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Chat" sheetId="2" r:id="rId5"/>
    <sheet state="visible" name="Match List 2021" sheetId="3" r:id="rId6"/>
    <sheet state="visible" name="DR Rank Lists 2021" sheetId="4" r:id="rId7"/>
    <sheet state="visible" name="Program Impressions 2021 (new)" sheetId="5" r:id="rId8"/>
    <sheet state="visible" name="Program A vs B" sheetId="6" r:id="rId9"/>
    <sheet state="visible" name="Post IV Communication 2021" sheetId="7" r:id="rId10"/>
    <sheet state="visible" name="Call Schedules" sheetId="8" r:id="rId11"/>
    <sheet state="visible" name="IRDR Rank Lists 2021" sheetId="9" r:id="rId12"/>
    <sheet state="visible" name="Program Rankings" sheetId="10" r:id="rId13"/>
    <sheet state="visible" name="Interview Dates" sheetId="11" r:id="rId14"/>
    <sheet state="visible" name="💦IV Drops💦" sheetId="12" r:id="rId15"/>
    <sheet state="visible" name="Copy of Program A vs B" sheetId="13" r:id="rId16"/>
    <sheet state="visible" name="Awards 2021" sheetId="14" r:id="rId17"/>
    <sheet state="visible" name="Sheet520" sheetId="15" r:id="rId18"/>
    <sheet state="visible" name="Applicant Stats" sheetId="16" r:id="rId19"/>
    <sheet state="visible" name="Sheet521" sheetId="17" r:id="rId20"/>
    <sheet state="visible" name="Interview Swap" sheetId="18" r:id="rId21"/>
    <sheet state="visible" name="Waitlisted" sheetId="19" r:id="rId22"/>
    <sheet state="visible" name="Rejections" sheetId="20" r:id="rId23"/>
    <sheet state="visible" name="Location ImpressionsQ&amp;A" sheetId="21" r:id="rId24"/>
    <sheet state="visible" name="Ask for Interviews" sheetId="22" r:id="rId25"/>
    <sheet state="visible" name="Copy of Applicant Stats" sheetId="23" r:id="rId26"/>
    <sheet state="visible" name="Q&amp;A with Rads Matches" sheetId="24" r:id="rId27"/>
    <sheet state="visible" name="Sheet517" sheetId="25" r:id="rId28"/>
    <sheet state="visible" name="Program Specific Requests" sheetId="26" r:id="rId29"/>
    <sheet state="visible" name="Copy of Q&amp;A with Rads Matches" sheetId="27" r:id="rId30"/>
    <sheet state="visible" name="Name and Shame 2020 Archive" sheetId="28" r:id="rId31"/>
    <sheet state="visible" name="COVID (Response + Aways)" sheetId="29" r:id="rId32"/>
    <sheet state="visible" name="2020 Awards Archive" sheetId="30" r:id="rId33"/>
    <sheet state="visible" name="2020 Impressions" sheetId="31" r:id="rId34"/>
    <sheet state="visible" name="2019 Impressions " sheetId="32" r:id="rId35"/>
    <sheet state="visible" name="2018 Impressions" sheetId="33" r:id="rId36"/>
    <sheet state="visible" name="Form Responses 5" sheetId="34" r:id="rId37"/>
  </sheets>
  <definedNames>
    <definedName localSheetId="22" name="Derp_says_who">'Copy of Applicant Stats'!$A$68:$S$68</definedName>
    <definedName name="Derp_says_who">'Applicant Stats'!$A$68:$S$68</definedName>
    <definedName hidden="1" localSheetId="25" name="_xlnm._FilterDatabase">'Program Specific Requests'!$A$1:$B$14</definedName>
    <definedName hidden="1" localSheetId="10" name="Z_25CBA7EC_3178_4EF6_ABB1_CA4FC403F60E_.wvu.FilterData">'Interview Dates'!$F$8</definedName>
  </definedNames>
  <calcPr/>
  <customWorkbookViews>
    <customWorkbookView activeSheetId="0" maximized="1" tabRatio="600" windowHeight="0" windowWidth="0" guid="{25CBA7EC-3178-4EF6-ABB1-CA4FC403F60E}"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for what?
	-Anonymous
----
seriously
	-Anonymous
----
If only i was so ii rich
	-Sami Haddad
_Marked as resolved_
	-Anonymous
_Re-opened_
	-Anonymous
----
Troll
	-Anonymous
_Marked as resolved_
	-Anonymous
_Re-opened_
	-Anonymous
----
LOL
	-Anonymous
_Marked as resolved_
	-Anonymous
_Re-opened_
	-Anonymous
----
Thanks
	-Anonymous
----
tiny pp
	-Anonymous</t>
      </text>
    </comment>
  </commentList>
</comments>
</file>

<file path=xl/comments2.xml><?xml version="1.0" encoding="utf-8"?>
<comments xmlns:r="http://schemas.openxmlformats.org/officeDocument/2006/relationships" xmlns="http://schemas.openxmlformats.org/spreadsheetml/2006/main">
  <authors>
    <author/>
  </authors>
  <commentList>
    <comment authorId="0" ref="F1">
      <text>
        <t xml:space="preserve">Was it in response to something you sent?</t>
      </text>
    </comment>
  </commentList>
</comments>
</file>

<file path=xl/comments3.xml><?xml version="1.0" encoding="utf-8"?>
<comments xmlns:r="http://schemas.openxmlformats.org/officeDocument/2006/relationships" xmlns="http://schemas.openxmlformats.org/spreadsheetml/2006/main">
  <authors>
    <author/>
  </authors>
  <commentList>
    <comment authorId="0" ref="A58">
      <text>
        <t xml:space="preserve">Northeast region
	-Elena Anigati
_Marked as resolved_
	-Kelly Mulquin
_Re-opened_
Kelly is it too late to post on here?
	-Elena Anigati
_Marked as resolved_
	-Kelly Mulquin
_Re-opened_
	-Anonymous
_Marked as resolved_
	-Anonymous
_Re-opened_
	-Anonymous</t>
      </text>
    </comment>
  </commentList>
</comments>
</file>

<file path=xl/sharedStrings.xml><?xml version="1.0" encoding="utf-8"?>
<sst xmlns="http://schemas.openxmlformats.org/spreadsheetml/2006/main" count="14784" uniqueCount="6022">
  <si>
    <t xml:space="preserve">OFFICIAL 2020-2021 DIAGNOSTIC AND INTERVENTIONAL RADIOLOGY APPLICATION SPREADSHEET </t>
  </si>
  <si>
    <r>
      <rPr>
        <b/>
        <color rgb="FF000000"/>
        <sz val="12.0"/>
      </rPr>
      <t xml:space="preserve">Chat back up and spreadsheet functional. Moderated discord for chatting during the application season can be found here: </t>
    </r>
    <r>
      <rPr>
        <b/>
        <color rgb="FF1155CC"/>
        <sz val="12.0"/>
        <u/>
      </rPr>
      <t>https://discord.gg/RUPYrtJhdv</t>
    </r>
  </si>
  <si>
    <t>Rules: 
1. Be kind 
2. Or don't</t>
  </si>
  <si>
    <t>PROTECT YOUR CELLS AFTER COMMENTING: Right Click &gt; Protect Range &gt; +Add a Sheet or Range&gt; Set Permissions &gt; Restrict Who Can Edit</t>
  </si>
  <si>
    <t>Helpful Links</t>
  </si>
  <si>
    <t>2019-2020, 2018-2019 Spreadsheet</t>
  </si>
  <si>
    <t>https://docs.google.com/spreadsheets/d/1u3pjllVXMGV_Wc6X4hDxqsQAkJw71L55wVuvIJiJy_A/edit#gid=1425214536</t>
  </si>
  <si>
    <t>2017-2018 Spreadsheet</t>
  </si>
  <si>
    <t>https://docs.google.com/spreadsheets/d/1hcpl8w7PIVRCxeT1YYoBBFg8xiYkyAgbGLsf9Q55sCc/edit#gid=355561288</t>
  </si>
  <si>
    <t>AMSER DR Residency Guide</t>
  </si>
  <si>
    <t>https://www.aur.org/uploadedfiles/alliances/amser/educator_resources/amser_guide_to_applying_for_radiology_residency.pdf</t>
  </si>
  <si>
    <t>AMSER IR Residency Guide</t>
  </si>
  <si>
    <t>https://www.aur.org/uploadedFiles/Alliances/AMSER/Medical_Student_Resources/AMSER%20Guide%20to%20Applying%20to%20Interventional%20Radiology(1).pdf</t>
  </si>
  <si>
    <t>Map of Residencies, useful for couples</t>
  </si>
  <si>
    <t>https://www.medmap.io/</t>
  </si>
  <si>
    <t>Couples match rank generator</t>
  </si>
  <si>
    <t>https://www.mactiontools.com/couplesmatch</t>
  </si>
  <si>
    <t>Rank List Generator</t>
  </si>
  <si>
    <t>https://ark120202.github.io/easy-elo-ranker/</t>
  </si>
  <si>
    <t>Virtual Radiology Events</t>
  </si>
  <si>
    <t>https://docs.google.com/spreadsheets/d/1IM0WlvJpdBnWkXUpTlaPQb6jzk_ZGWVe5Jy85MbpLf4/edit#gid=1536317207</t>
  </si>
  <si>
    <t>Suggestions or questions about this sheet? Add them here!</t>
  </si>
  <si>
    <t>Suggestion/Question</t>
  </si>
  <si>
    <t>Mod Response</t>
  </si>
  <si>
    <r>
      <rPr>
        <sz val="12.0"/>
      </rPr>
      <t xml:space="preserve">I used Wayback Machine to save the latest intact versions of the AvatarMD / AMRAS spreadsheets (February / March of this year, depending on the page). I combined all of the pages into 1 PDF (easier for me to search). If you want to post it or download it, here it is: </t>
    </r>
    <r>
      <rPr>
        <color rgb="FF1155CC"/>
        <sz val="12.0"/>
        <u/>
      </rPr>
      <t xml:space="preserve">https://drive.google.com/file/d/1TxnAfW2m0mteSBFkhaXgRRasEfPVoGNr/view?usp=sharing  </t>
    </r>
    <r>
      <rPr>
        <sz val="12.0"/>
      </rPr>
      <t xml:space="preserve">Also, if you want to look at the AvatarMD archives on your own: </t>
    </r>
    <r>
      <rPr>
        <color rgb="FF1155CC"/>
        <sz val="12.0"/>
        <u/>
      </rPr>
      <t>https://web.archive.org/web/20200205124400/http://www.avatarmd.net/index.php/program-data/program-feedback</t>
    </r>
  </si>
  <si>
    <t>Name and Shame 2021 was delated</t>
  </si>
  <si>
    <t>Updates</t>
  </si>
  <si>
    <t>https://www.med.unc.edu/ahs/radisci/programs/radiologist-assistant/</t>
  </si>
  <si>
    <t>sooooo who wants to swap positions?????</t>
  </si>
  <si>
    <t>where you at</t>
  </si>
  <si>
    <t>a FL program</t>
  </si>
  <si>
    <t>Me</t>
  </si>
  <si>
    <t>where are you?</t>
  </si>
  <si>
    <t>Sup</t>
  </si>
  <si>
    <t>Woah.  It's editable again.  This is crazy</t>
  </si>
  <si>
    <t>suuhh dude</t>
  </si>
  <si>
    <t>We back baby!</t>
  </si>
  <si>
    <t>why was this spreadsheet ruined? &gt; It was medtwitter, they fucked it up</t>
  </si>
  <si>
    <t>ayyye that match tom tho</t>
  </si>
  <si>
    <t>Oh my gosh I almost forgot</t>
  </si>
  <si>
    <t>I love you all &lt;3</t>
  </si>
  <si>
    <t>poop</t>
  </si>
  <si>
    <t>where's the full match list though</t>
  </si>
  <si>
    <t>Hola amigos</t>
  </si>
  <si>
    <t xml:space="preserve">Spreadsheet continues to be firey trash </t>
  </si>
  <si>
    <t xml:space="preserve">Name and Shame 2021 was complitely deleted </t>
  </si>
  <si>
    <r>
      <rPr/>
      <t xml:space="preserve">Groot here. This is a compiled spreadsheet with all data from forms I had made for match 2021. The gmail account I used for these will be deleted in a week or so. I would strongly encourage everyone to make a copy of this for future reference: </t>
    </r>
    <r>
      <rPr>
        <color rgb="FF1155CC"/>
        <u/>
      </rPr>
      <t>https://docs.google.com/spreadsheets/d/1rtWcL4nU_u0Hvt3ebYix8hp7CZDqqnqOud-K7_48JX0/edit?usp=sharing</t>
    </r>
  </si>
  <si>
    <t>Score</t>
  </si>
  <si>
    <t>MD/DO/IMG</t>
  </si>
  <si>
    <t>Program</t>
  </si>
  <si>
    <t>Ranking</t>
  </si>
  <si>
    <t>Address</t>
  </si>
  <si>
    <t>Bank account number</t>
  </si>
  <si>
    <t>SSN</t>
  </si>
  <si>
    <t>Blood Type</t>
  </si>
  <si>
    <t>so is this getting filled out?</t>
  </si>
  <si>
    <t>cvcvcvcv</t>
  </si>
  <si>
    <t>vvv</t>
  </si>
  <si>
    <t>xxx</t>
  </si>
  <si>
    <t>A+</t>
  </si>
  <si>
    <t>no why would anyone want to dox themselves</t>
  </si>
  <si>
    <t xml:space="preserve">This sheet is asking for too much info &gt; lol what do you mean, seems fine </t>
  </si>
  <si>
    <t>https://forms.gle/HTD6SxyBqBsyMdjDA</t>
  </si>
  <si>
    <t>For your rank lists at the end of the 2021 cycle. Sheets protected except for comment section</t>
  </si>
  <si>
    <t>Username</t>
  </si>
  <si>
    <t>Step 1/Step 2 (Range, eg 250-255)</t>
  </si>
  <si>
    <t>MD, DO, IMG</t>
  </si>
  <si>
    <t>Reasons for rank (location, family, prestige, research, PP/academics)</t>
  </si>
  <si>
    <t>Rank 1</t>
  </si>
  <si>
    <t>Rank 2</t>
  </si>
  <si>
    <t>Rank 3</t>
  </si>
  <si>
    <t>Rank 4</t>
  </si>
  <si>
    <t>Rank 5</t>
  </si>
  <si>
    <t>Rank 6</t>
  </si>
  <si>
    <t>Rank 7</t>
  </si>
  <si>
    <t>Rank 8</t>
  </si>
  <si>
    <t>Rank 9</t>
  </si>
  <si>
    <t>Rank 10</t>
  </si>
  <si>
    <t>Rank 11</t>
  </si>
  <si>
    <t>Rank 12</t>
  </si>
  <si>
    <t>Rank 13</t>
  </si>
  <si>
    <t>Rank 14</t>
  </si>
  <si>
    <t>Rank 15 (if more include here)</t>
  </si>
  <si>
    <t>Comments</t>
  </si>
  <si>
    <t>mickyd8bking</t>
  </si>
  <si>
    <t>25x/25x</t>
  </si>
  <si>
    <t>MD</t>
  </si>
  <si>
    <t>location+vibes+presitge</t>
  </si>
  <si>
    <t>BWH</t>
  </si>
  <si>
    <t>MIR</t>
  </si>
  <si>
    <t>Vanderbilt</t>
  </si>
  <si>
    <t>Upenn</t>
  </si>
  <si>
    <t>UCSD</t>
  </si>
  <si>
    <t>Emory</t>
  </si>
  <si>
    <t>Not sure</t>
  </si>
  <si>
    <t>IDK</t>
  </si>
  <si>
    <t>still dont know</t>
  </si>
  <si>
    <t>what tier med school? mid-high tier</t>
  </si>
  <si>
    <t>RadsYaYa</t>
  </si>
  <si>
    <t>240-245/255-260</t>
  </si>
  <si>
    <t>Spouse job options/location&gt;prestige/academics&gt;anything else</t>
  </si>
  <si>
    <t>Utah</t>
  </si>
  <si>
    <t>Mayo AZ</t>
  </si>
  <si>
    <t>U Chicago</t>
  </si>
  <si>
    <t>Wisconsin</t>
  </si>
  <si>
    <t>Indiana</t>
  </si>
  <si>
    <t>Mayo FL</t>
  </si>
  <si>
    <t>Wake Forest</t>
  </si>
  <si>
    <t>Cleveland Clinic</t>
  </si>
  <si>
    <t xml:space="preserve">Cincinnati </t>
  </si>
  <si>
    <t>Mayo MN</t>
  </si>
  <si>
    <t>Minnesota</t>
  </si>
  <si>
    <t>UT Houston</t>
  </si>
  <si>
    <t>Kansas</t>
  </si>
  <si>
    <t>Miami</t>
  </si>
  <si>
    <t>Enelysios</t>
  </si>
  <si>
    <t>24x/26x</t>
  </si>
  <si>
    <t>prestige, vibes, west or east coast location</t>
  </si>
  <si>
    <t>UCSF</t>
  </si>
  <si>
    <t>Stanford</t>
  </si>
  <si>
    <t>MGH</t>
  </si>
  <si>
    <t>U Penn</t>
  </si>
  <si>
    <t>NYP</t>
  </si>
  <si>
    <t>Wash U</t>
  </si>
  <si>
    <t>UCLA</t>
  </si>
  <si>
    <t>Insane list. What tier med school? Top</t>
  </si>
  <si>
    <t>What is NYP? New York Presbyterian</t>
  </si>
  <si>
    <t>Dammnnn!</t>
  </si>
  <si>
    <t>yoloADVENT</t>
  </si>
  <si>
    <t>269-269 / 269-269</t>
  </si>
  <si>
    <t>IMG</t>
  </si>
  <si>
    <t>Twitter</t>
  </si>
  <si>
    <t>Advent Health</t>
  </si>
  <si>
    <t>SOAP</t>
  </si>
  <si>
    <t>Boop</t>
  </si>
  <si>
    <t>260-265</t>
  </si>
  <si>
    <t>Location, prestige, vibes, partner’s job opportunity</t>
  </si>
  <si>
    <t>Johns Hopkins</t>
  </si>
  <si>
    <t>UPenn</t>
  </si>
  <si>
    <t>UMich</t>
  </si>
  <si>
    <t>Yale</t>
  </si>
  <si>
    <t>University of Washington</t>
  </si>
  <si>
    <t>Northwestern</t>
  </si>
  <si>
    <t>NYU</t>
  </si>
  <si>
    <t>Cornell</t>
  </si>
  <si>
    <t>blahblah</t>
  </si>
  <si>
    <t>mid240/high230</t>
  </si>
  <si>
    <t>research,  location, academics, prestige, great training</t>
  </si>
  <si>
    <t>Duke</t>
  </si>
  <si>
    <t>Michigan</t>
  </si>
  <si>
    <t>Univ of Wisconsin</t>
  </si>
  <si>
    <t>Mayo (Rochester)</t>
  </si>
  <si>
    <t>UNC</t>
  </si>
  <si>
    <t>NYP-Columbia</t>
  </si>
  <si>
    <t>BIDMC</t>
  </si>
  <si>
    <t>MUSC</t>
  </si>
  <si>
    <t>Henry Ford</t>
  </si>
  <si>
    <t>Univ of Iowa</t>
  </si>
  <si>
    <t>Beaumont Royal Oak</t>
  </si>
  <si>
    <t>15) Spectrum 16) DMC</t>
  </si>
  <si>
    <t>Blue</t>
  </si>
  <si>
    <t>265-270</t>
  </si>
  <si>
    <t>couples match, holistic review</t>
  </si>
  <si>
    <t>UPMC</t>
  </si>
  <si>
    <t>VCU</t>
  </si>
  <si>
    <t>UVA</t>
  </si>
  <si>
    <t>Baylor COM</t>
  </si>
  <si>
    <t>UFlorida</t>
  </si>
  <si>
    <t>JHU</t>
  </si>
  <si>
    <t>GWU</t>
  </si>
  <si>
    <t>UTSW</t>
  </si>
  <si>
    <t>UMaryland</t>
  </si>
  <si>
    <t>EVMS</t>
  </si>
  <si>
    <t>Advent Orlando Health</t>
  </si>
  <si>
    <t>Cleveland Clinic, MIR, Wisconsin, Columbia, Mayo Roch, MUSC</t>
  </si>
  <si>
    <t xml:space="preserve">I Feel bad </t>
  </si>
  <si>
    <t>200-250</t>
  </si>
  <si>
    <t xml:space="preserve">Family &gt; Holistic review &gt; quality of food </t>
  </si>
  <si>
    <t>State school in preferred region</t>
  </si>
  <si>
    <t>Bottom 50 school in preferred region</t>
  </si>
  <si>
    <t>State school outside of preferred region</t>
  </si>
  <si>
    <t>bottom 50 school outside of preferred region</t>
  </si>
  <si>
    <t>new program (looks promising)</t>
  </si>
  <si>
    <t>Any other residency spot</t>
  </si>
  <si>
    <t>It's okay Ivy's threw my app in the trash too</t>
  </si>
  <si>
    <t>DNR: Netter</t>
  </si>
  <si>
    <t xml:space="preserve">May the odd be ever in your favor </t>
  </si>
  <si>
    <t>Did not match.</t>
  </si>
  <si>
    <t>chocolate chip</t>
  </si>
  <si>
    <t>255/270</t>
  </si>
  <si>
    <t>Couples match (prelims), culture, family</t>
  </si>
  <si>
    <t>U Mich</t>
  </si>
  <si>
    <t>Mayo Rochester</t>
  </si>
  <si>
    <t>Vandy</t>
  </si>
  <si>
    <t>Iowa</t>
  </si>
  <si>
    <t xml:space="preserve">UT Houston </t>
  </si>
  <si>
    <t>MCW</t>
  </si>
  <si>
    <t>KU</t>
  </si>
  <si>
    <t>Chlo</t>
  </si>
  <si>
    <t>250-260</t>
  </si>
  <si>
    <t>prestige, fit, location</t>
  </si>
  <si>
    <t>UWisconsin</t>
  </si>
  <si>
    <t>UVM</t>
  </si>
  <si>
    <t>Brown</t>
  </si>
  <si>
    <t>UMass</t>
  </si>
  <si>
    <t>Dartmouth</t>
  </si>
  <si>
    <t>helloitsme</t>
  </si>
  <si>
    <t>25x/24x</t>
  </si>
  <si>
    <t>location, prestige/academics, culture, family</t>
  </si>
  <si>
    <t>UMD</t>
  </si>
  <si>
    <t>Jefferson</t>
  </si>
  <si>
    <t>Georgetown</t>
  </si>
  <si>
    <t>Zucker SOM Northwell NS/LIJ</t>
  </si>
  <si>
    <t>Jacobi Medical Center</t>
  </si>
  <si>
    <t>Zucker SOM Staten Island</t>
  </si>
  <si>
    <t>Mount Auburn</t>
  </si>
  <si>
    <t>Cooper, Stony Brook</t>
  </si>
  <si>
    <t>Chocolate chip (redo)</t>
  </si>
  <si>
    <t>255/270s</t>
  </si>
  <si>
    <t xml:space="preserve">Couples match, best fit, future for academics </t>
  </si>
  <si>
    <t xml:space="preserve">Mayo Rochester </t>
  </si>
  <si>
    <t>Houston</t>
  </si>
  <si>
    <t xml:space="preserve">Northwestern </t>
  </si>
  <si>
    <t>U chicago</t>
  </si>
  <si>
    <t xml:space="preserve">MU </t>
  </si>
  <si>
    <t>UrAvgApplicant</t>
  </si>
  <si>
    <t>230-235/250-255</t>
  </si>
  <si>
    <t>Vibezzzz and academic assc.</t>
  </si>
  <si>
    <t>Zucker SOM LIJ-NSUH</t>
  </si>
  <si>
    <t>URochester</t>
  </si>
  <si>
    <t xml:space="preserve">Mt. Auburn </t>
  </si>
  <si>
    <t>SUNY Downstate</t>
  </si>
  <si>
    <t>UConn</t>
  </si>
  <si>
    <t>Westchester</t>
  </si>
  <si>
    <t>Aventura</t>
  </si>
  <si>
    <t>Cooper</t>
  </si>
  <si>
    <t>Medical College Georgia</t>
  </si>
  <si>
    <t>Rochester General</t>
  </si>
  <si>
    <t>Maimonides</t>
  </si>
  <si>
    <t>Rutgers, Norwalk, DMC</t>
  </si>
  <si>
    <t>DontStepOnMyIceCream</t>
  </si>
  <si>
    <t>240-250</t>
  </si>
  <si>
    <t>DO</t>
  </si>
  <si>
    <t>Location, prestige, QI department, general vibe</t>
  </si>
  <si>
    <t>Baylor College of Medicine (DR/ESIR)</t>
  </si>
  <si>
    <t>Baylor College of Medicine (DR)</t>
  </si>
  <si>
    <t>MSU/Spectrum Health Interventional Radiology</t>
  </si>
  <si>
    <t>Henry Ford Hospital</t>
  </si>
  <si>
    <t xml:space="preserve">Albert Einstein Philly </t>
  </si>
  <si>
    <t>University of New Mexico</t>
  </si>
  <si>
    <t>University of Texas - San Antonio</t>
  </si>
  <si>
    <t>Penn State</t>
  </si>
  <si>
    <t xml:space="preserve">St. Louis University </t>
  </si>
  <si>
    <t>University of Missouri - Kansas City</t>
  </si>
  <si>
    <t>MSU/Spectrum Health Diagnostic Radiology</t>
  </si>
  <si>
    <t>Sunrise Health GME (Las Vegas DR)</t>
  </si>
  <si>
    <t xml:space="preserve">University of Kansas - Wichita </t>
  </si>
  <si>
    <t>15: Integris Health 16: Oklahoma State University 17: Creighton University - Omaha</t>
  </si>
  <si>
    <t>Timestamp</t>
  </si>
  <si>
    <t>Program Name</t>
  </si>
  <si>
    <t>ESIR?</t>
  </si>
  <si>
    <t>Program Negatives</t>
  </si>
  <si>
    <t>Gut Feeling</t>
  </si>
  <si>
    <t>Will you rank it Top 3?</t>
  </si>
  <si>
    <t>Pre-Interview Event? (what type of event, night before/after, etc.)</t>
  </si>
  <si>
    <t># of interview days the program offers, if known</t>
  </si>
  <si>
    <t># of total applicants on your interview day</t>
  </si>
  <si>
    <t>Interview Structure (e.g. two 20 min interviews, panel interview, etc.)</t>
  </si>
  <si>
    <t>Post-Interview Communication?</t>
  </si>
  <si>
    <t>Rank to Match Communication? (eg., email, phone call, letter)</t>
  </si>
  <si>
    <t>DR or IR/DR?</t>
  </si>
  <si>
    <t>Moonlighting?</t>
  </si>
  <si>
    <t>Benefits/Perks? (eg. iPads, RadPrimer, QEVLAR, free food, parking, academic half days)</t>
  </si>
  <si>
    <t>Program Positives</t>
  </si>
  <si>
    <t>AdventHealth Orlando Program - Orlando, FL</t>
  </si>
  <si>
    <t>DR</t>
  </si>
  <si>
    <t>Yes</t>
  </si>
  <si>
    <t>Pretty good amount - Contrast Coverage</t>
  </si>
  <si>
    <t>Access to their physician's lounge for food, parking available. Decent conference funding</t>
  </si>
  <si>
    <t xml:space="preserve">You are left alone to learn at your own pace, no pressure to clear the list, solo-reading rooms, private practice minded, fantastic fellowship matches with no fellows to compete with, procedure-heavy, come out well-trained. Attendings that do teach love where they are and what they do. Disney World and Universal Studios. </t>
  </si>
  <si>
    <t>Orlando is hot and the traffic is bad. Some of the residents brought up an unhappy resident from a few years ago, not sure what that's about. PD was not really present during my day but they say she's very responsive. Not structured learning, you have to be self-motivated. There was something about a twitter controversy and promoting students on twitter- the attending in question was present for my interview date. He only seemed to care about teaching via twitter and it was evident he deeply cared about what he was doing. For the record, I dislike twitter and don't use it- Since you're reading this- I recommend we all put away our pitchforks, listen to both sides, and draw our own conclusions.</t>
  </si>
  <si>
    <t xml:space="preserve">It is a self-motivated, hybrid program that will prepare you for PP with good fellowship matches. Ample opportunity for ESIR. </t>
  </si>
  <si>
    <t>No</t>
  </si>
  <si>
    <t>Social the night before with gift card for dinner</t>
  </si>
  <si>
    <t>I don't know</t>
  </si>
  <si>
    <t>10? 12? I forget</t>
  </si>
  <si>
    <t>Four 20 minute-ers</t>
  </si>
  <si>
    <t>Not yet</t>
  </si>
  <si>
    <t>it honestly does not prepare you for private practice at all. You can read at your own pace and have very little oversight to what youre doing, how much youre doing, and the pace at which youre doing it. Seems like a huge red flag to me as there is zero emphasis on volume and zero emphasis on call responsibilities. Might sound like a sweet gig but you will not be prepared for the real world &gt; agreed.</t>
  </si>
  <si>
    <t>Yes, contrast coverage at a few sites. Roughly 700 hours worth a month available to whole residency. 50% reserved to R4s, 30% to R3s, 20% to R2s. Remaining shifts available for R1s (but this is not common). I don't know if the pay rate was mentioned.</t>
  </si>
  <si>
    <t>$50 a month cell phone stipend, 3 meals a day for free (take home dinner if you want, since you're out at 4pm). Schedule is 7a-4p, guaranteed except on IR, sometimes breast. Don't work weekends except on call. Free parking. Health insurance paid for. RadPrimer, StatDx. 20 days off a year, taken in half or full days. Minimal notice required. 15 sick days a year. Cover professional society membership fees. $1500 moving stipend. If you present (even a poster) at a conference, it is paid time off and you will be reimbursed for the travel/lodging/registration. Board review course covered by program (I forgot about whether they do AIRP o</t>
  </si>
  <si>
    <t>Objective data taken from this excellent 2016 write up at https://forums.studentdoctor.net/threads/florida-hospital-radiology-residency.1107686/. Details modified slightly for most up to date info.
Residents per year: 4
Fellows: none
Location: Orlando, FL. PACS is centralized and brings in studies from the other 24 or so hospitals we cover plus multiple outpatient centers (all AdventHealth). As residents, you are only ever stationed at the main Orlando hospital or the outpatient center across the street for mammo and certain body rotations.
Trauma: Level 2 (going to level 1 in near future)
Group dynamic: Large (~150 staff rads) hospital-employed private practice group. Approx. 40 "core" residency faculty with whom you spend the majority of your time.
Coverage: 24/7 attending in-house
Volume: increasing, over 3 million studies per year
Nights/Call: No formal call/long call/pager call. 3 weeks of nights (11PM-8AM) R2 through R4 years plus 1 month ER evenings (12PM-9PM).
Food/Parking: free food and physician parking. No pork products since it's Adventist but there is free coffee and soda.
Conference time: You get 5 days to attend a conference you don't present at but you foot the bill. If you present at a conference (even just a poster) you get time for that and reimbursed.
Core prep: program pays for one prep course; we all did Huda. You will be ready for the Core.
Other positive details: Because of volume and size of the list, you can pick and choose what you want to read. You want a week where you only read pelvic MR? Go for it. There's 30+ studies a day of just that. Most will graduate in the &gt;90% for studies read in residency. Residents lead interdepartmental tumor boards and the like, and everyone talked about feeling well respected by surgical colleagues, etc.</t>
  </si>
  <si>
    <t>Not level 1 trauma yet. 24/7 in house attending coverage. Preliminary reports are not visible to ordering physicians, so this is not an independent or pseudo-independent call. If you are not an independent, self-motivated learner you will not do well here. You probably would be able to fly under the radar and do minimal work. That said, per current residents and attendings, the program self-selects against that. Everyone I spoke to felt very comfortable working independently and they land the fellowships to back up their claims. Despite being a newer program, have sent fellows to Emory, Duke, Hopkins, MGH, MIR. Additionally, research is a pretty strong focus here if that's not your speed. It doesn't need to be practice-changing work, but residents are strongly encouraged to work on at least a few projects starting R2 year.</t>
  </si>
  <si>
    <t>Great place if you are self-motivated and comfortable reading at a pace you dictate. Very laidback, collegial atmosphere. Thanks to 3+ million studies a year, you will have your pick of complex pathology and will be the master of your workflow. Will likely have your pick of fellowships across the Southeast and even across the country. If you want a lot of research, it's there.</t>
  </si>
  <si>
    <t>Yes, will likely be in my top 3</t>
  </si>
  <si>
    <t>Night before meet and greet</t>
  </si>
  <si>
    <t>Five 20 minute interviews</t>
  </si>
  <si>
    <t>Brief thank you email from PC</t>
  </si>
  <si>
    <t>None yet</t>
  </si>
  <si>
    <t>Can you post a link or something hard/tangible saying that AdventHealth is a "level 2 trauma center." &lt; OP here, i did some looking and you're right I can't find anything hard confirming that. So take that with a grain of salt. It's what I was told by a current resident but they may have had their terminology off. &lt;thanks. yeah, I'd send an email to faculty to verify.  &lt; as someone who did Med school rotations here I can tell you that most trauma in Orlando goes to (ORMC) Orlando health &gt; this impression was for sure posted by an Advent resident. full of #fakenews</t>
  </si>
  <si>
    <t>Advocate Health Care (Advocate Illinois Masonic Medical Center) Program - Chicago, IL</t>
  </si>
  <si>
    <t>Radprimer, e-anatomy, subsidized housing on hospital campus</t>
  </si>
  <si>
    <t xml:space="preserve">Cool location, smaller size so good one on one teaching - they say they have more personalized teaching because of smaller class size and allow for more autonomy </t>
  </si>
  <si>
    <t xml:space="preserve">3/4 people failed boards last year (though they were transparent and addressed it),  for ESIR most of the IR rotations are outside of the city almost an hour away, tons of call, still have 24 hour call though they are trying to adjust it, have to pay for on campus parking </t>
  </si>
  <si>
    <t xml:space="preserve">Residents seemed cool, like a lot of young single people who want to live the city life in Chicago which is great if thats your thing, seems like an okay program </t>
  </si>
  <si>
    <t xml:space="preserve">meet and greet night before/after depending on when you interviewed </t>
  </si>
  <si>
    <t xml:space="preserve">four 15 minute interviews </t>
  </si>
  <si>
    <t>Albany Medical Center Program - Albany, NY</t>
  </si>
  <si>
    <t>Dont remember</t>
  </si>
  <si>
    <t>Usual</t>
  </si>
  <si>
    <t>Well established RAD-AID chapter, faculty well connected, decent fellowship matches, Albany has low COL, APD/faculty seemed really chill and approachable</t>
  </si>
  <si>
    <t>Not much to do in Albany, especially if you aren't outdoorsy, residents seemed collegial but not close</t>
  </si>
  <si>
    <t>Decent program but not high on my list</t>
  </si>
  <si>
    <t>Pre-interview PD presentation</t>
  </si>
  <si>
    <t>4x 15 (PD, APD, Faculty, Chiefs)</t>
  </si>
  <si>
    <t>Albert Einstein Healthcare Network (East Norriton) Program- East Norriton, PA</t>
  </si>
  <si>
    <t>I don't think so, but potential for future</t>
  </si>
  <si>
    <t>Free parking, iPad, subscription to RADPrimer</t>
  </si>
  <si>
    <t>Strong female presence, new program open to improvements. Program director is super supportive. Residents are very nice.</t>
  </si>
  <si>
    <t>New program</t>
  </si>
  <si>
    <t>Nice program!</t>
  </si>
  <si>
    <t>Maybe, haven't decided</t>
  </si>
  <si>
    <t>Q &amp; A during interview</t>
  </si>
  <si>
    <t>not sure</t>
  </si>
  <si>
    <t>4 20-25 min interviews</t>
  </si>
  <si>
    <t>Allegheny Health Network Medical Education Consortium (AGH) Program - Pittsburgh PA</t>
  </si>
  <si>
    <t>Yes! Lots of in-house opportunities. Evening shifts are paid.</t>
  </si>
  <si>
    <t>Young attendings who're gonna be easy to connect with, residents seem great, lots of volume, attendings seem to love teaching and picked Allegheny to teach (and not have to do research)</t>
  </si>
  <si>
    <t>No independent call, attending will read over your prelim reports in 1-2 hours; if you're really into research this place isn't for you,</t>
  </si>
  <si>
    <t>Will get training!</t>
  </si>
  <si>
    <t>None</t>
  </si>
  <si>
    <t>10 combining AM and PM</t>
  </si>
  <si>
    <t>four 20 minute interviews</t>
  </si>
  <si>
    <t>For gut feeling, meant to say "Will get great training!"; Also the IR suites have PAs. One of the interviewers mentioned that R1s might get taught by the PAs about how to do vascular access and other break&amp;better cases</t>
  </si>
  <si>
    <t>Atlantic Health (Morristown) Program Morristown NJ</t>
  </si>
  <si>
    <t>Moonlighting consists of taking some call shifts with some attendings to help lighten load of w/e resident is assigned on call</t>
  </si>
  <si>
    <t>Usual.  Resident housing provided</t>
  </si>
  <si>
    <t>Hospital is great, with really good on-site peds.  PD/APD were super chill.  Faculty are all well trained.  Fellowship matches are great.  Volume is high, which could be positive or negative.  In-house peds rotation is a big plus.</t>
  </si>
  <si>
    <t>Not as many research opportunities.  Volume -- residents seemed tired af during the meet and greet.  Currently undergoing changes due to attending buyout at Overlook hospital, so it sounded like call obligations and rotations might change in near future.  Morristown does have a lot to do for suburbia, but if you're a die-hard urbanite, it might take an adjustment.</t>
  </si>
  <si>
    <t>It's my favorite of my NJ programs and will be ranked high.</t>
  </si>
  <si>
    <t>Resident meet &amp; greet day of interview</t>
  </si>
  <si>
    <t>1x 25min (PD/APD at same time)</t>
  </si>
  <si>
    <t>Aurora Health Care Program Milwaukee WI</t>
  </si>
  <si>
    <t>Yes, starting R3 at Milwaukee Children's. Overnights and weekends, $800/$1600 respectively</t>
  </si>
  <si>
    <t>Excellent base salary, book stipend, monthly food stipend, all the basic study tools, AIRP is 100% covered including travel, food and lodging. Wellness 1/2 days.</t>
  </si>
  <si>
    <t xml:space="preserve">Genuinely happy residents, all gave absolutely rave reviews. Faculty and PD were extremely warm and inviting, like I would want to legit just hang out with them. Categorical program with cush TY. Benefits of a PP run, community program (no fellows, not worked to death, laid back atmosphere) combined advantages of a massive healthcare network (great case volume, fellowship recommendations/placements, teaching opportunities) make this almost a hybrid-style program. Low COL, Milwaukee is a vibrant city to live in. Great for families. </t>
  </si>
  <si>
    <t xml:space="preserve">Only level 1 trauma is at Milwaukee Children's. No big fancy name. Living in Wisconsin could be a negative for some. </t>
  </si>
  <si>
    <t xml:space="preserve">I wasn't sure what to expect with this program, but it blew me away. Seems like a place where you would want to go if you just genuinely want to be happy both with life and your training and forget about all the gunner BS. </t>
  </si>
  <si>
    <t>I wasn't planning to originally, but honestly I'm so impressed I just might.</t>
  </si>
  <si>
    <t>I was given the choice of 4 dates</t>
  </si>
  <si>
    <t>Three, 25 minute interviews with extensive resident presentation and Q&amp;A session</t>
  </si>
  <si>
    <t>None so far</t>
  </si>
  <si>
    <t>What does this mean</t>
  </si>
  <si>
    <t>Totally agree with original person who put their impression on here, everyone was super nice and welcoming and I was surprised at the caliber of cases and diversity of pathology for being a community hospital.</t>
  </si>
  <si>
    <t>Aventura Hospital and Medical Center Program Aventura FL</t>
  </si>
  <si>
    <t>Residents said there was "tons" before COVID, but didn't give an exact amount. Also said that it's been shut-down since COVID and don't know if it'll come back.</t>
  </si>
  <si>
    <t>HCA gives them free breakfast, lunch, and dinner at the hospital. STATdx and RadPrimer provided.</t>
  </si>
  <si>
    <t>Nice attendings. Independent call. Breast mini-fellowship. Nice, new facilities on the water. Decent fellowship match (although only 1 class has matched, since it's a new program).</t>
  </si>
  <si>
    <t xml:space="preserve">HCA, pretty low salary for living in the Miami area. They seem to have adapted poorly to COVID (stopped morning conference, moonlighting, etc.). </t>
  </si>
  <si>
    <t>Meh. Nothing particularly special about this program.</t>
  </si>
  <si>
    <t>Three 20 minute interviews</t>
  </si>
  <si>
    <t>Agree with all said here. HCA seemed to be a non-issue as a radiology resident. The pains of HCA is probably an attending problem. Different rotation sites are not close to each other, so drives may be long. Was impressed with the match rate for a new program (IR as well). &gt;&gt;&gt;&gt; okay yes they do have "independent call" BUT, there software is situated where residents CANNOT prelim reports so if you read something it goes to an attending before any other physician gets to see it.</t>
  </si>
  <si>
    <t>Baptist Memorial Medical Education Program Memphis TN</t>
  </si>
  <si>
    <t xml:space="preserve">$40/hr prelim coverage for the group after 5pm and on weekends starting R1, going up $10 per hour each year following. Also as R4, independent external moonlighting at private hospital 30ish miles away for weekends that averages around $4000 per weekend. </t>
  </si>
  <si>
    <t>Statdx, Radprimer. Laptop on entry (XPS or macbook pro)</t>
  </si>
  <si>
    <t>Solid moonlighting, independent call (backup over the phone from attendings at home). Program feel was collegial, but also business oriented. You're there to learn radiology and also to be a productive member of the private practice.</t>
  </si>
  <si>
    <t>Mammo at outside clinic a short drive away, pediatrics at different hospital, not level 1 trauma (though this could be a positive depending on your opinion, since it means you're not constantly getting slammed with fracture finding on pan-scans). Fellowship placement is somewhat mediocre</t>
  </si>
  <si>
    <t>A decent program with nothing in particular to help differentiate it from other low-tier programs. Location is decent, fellowship placement is decent, poor research opportunities.</t>
  </si>
  <si>
    <t>Night before resident meet and greet. Informal.</t>
  </si>
  <si>
    <t>~20</t>
  </si>
  <si>
    <t>Four 20 minute one on ones</t>
  </si>
  <si>
    <t>Brief thank you email</t>
  </si>
  <si>
    <t>Very decent moonlighting opportunities as stated above.</t>
  </si>
  <si>
    <t xml:space="preserve">Laptop, conference money, (covered?) parking, Radprimer, Statdx. </t>
  </si>
  <si>
    <t>Heavy PP focus, so hopefully you don't have academic aspiration   Residents were friendly and seemed satisfied with the program.  Residents seemed to be treated more as colleagues than residents within the radiology group</t>
  </si>
  <si>
    <t>If you want to do academics, this is not the place for you.  You can go on to academia from here, but it is not the focus.</t>
  </si>
  <si>
    <t>This program met my expectations</t>
  </si>
  <si>
    <t>Meet and greet with residents the night before</t>
  </si>
  <si>
    <t>&lt;10</t>
  </si>
  <si>
    <t>4 x 20 min interviews</t>
  </si>
  <si>
    <t xml:space="preserve">Parking garage is covered and there's a skybridge connecting the 3rd floor of the garage to the hospital entrance. </t>
  </si>
  <si>
    <t>Baylor University Medical Center Program Dallas TX</t>
  </si>
  <si>
    <t>Yes, very generous from the sounds of it. Mostly contrast coverage.</t>
  </si>
  <si>
    <t xml:space="preserve">Free parking, 50 dollars per month food stipend </t>
  </si>
  <si>
    <t xml:space="preserve">Really friendly atmosphere. Residents are well trained, especially for private practice. Residents seem to have a good reputation. 100 percent pass rate for boards, high faculty to resident ratio. Very generous moonlighting opportunities. </t>
  </si>
  <si>
    <t>Research opportunities available, however got the sense that it was a private practice oriented program.  Rotates at a different site for pediatrics, so may be limited in that respect.</t>
  </si>
  <si>
    <t xml:space="preserve">above average training in a decent location that will prepare you well for PP. </t>
  </si>
  <si>
    <t>Yes, night before with residents</t>
  </si>
  <si>
    <t>5 for the session I was a part of (AM and PM sessions)</t>
  </si>
  <si>
    <t xml:space="preserve">Three 15 minute interviews </t>
  </si>
  <si>
    <t>Beaumont Health (Farmington Hills) Program Farmington Hills MI</t>
  </si>
  <si>
    <t>Yes- opportunities from Beaumont Royal Oak</t>
  </si>
  <si>
    <t>RadPrimer, StatDx, free parking</t>
  </si>
  <si>
    <t>Private practice run with plenty of autonomy on call, personalized attention from faculty due to small size, 8-4 hours, AIRP support</t>
  </si>
  <si>
    <t>Residents seem to work a lot of call, small program (+/-), location depending on personality</t>
  </si>
  <si>
    <t>Residents were very friendly but gave the impression that they work a lot. Had to describe a random image for 1 minute during interview, not sure what they were looking for tbh.</t>
  </si>
  <si>
    <t>two 20 minute interviews (one w/PD &amp; faculty, one w/residents)</t>
  </si>
  <si>
    <t xml:space="preserve">Not a fan of the random image either &lt; Probabaly the worst interview of the season. Very disintrested interviewers. </t>
  </si>
  <si>
    <t>Beaumont Health (Royal Oak) Program Royal Oak MI</t>
  </si>
  <si>
    <t>RadPrimer, $1800 for food annually, free parking</t>
  </si>
  <si>
    <t>Everyone was very chill and relaxed. They seem to really love their time at Beaumont. Emphasized great clinical teaching, diversity of pathology, and great camaraderie. Definitely go to great places coming out of a residency here</t>
  </si>
  <si>
    <t>Anesthesiology department seems to have been outsourced recently. Worrying leadership issues https://www.beckershospitalreview.com/hospital-management-administration/corporate-leadership-must-go-all-of-them-physician-urges-beaumont-to-oust-top-execs.html. I was reassured this wasn't a concern for the radiology department but something to keep in mind.</t>
  </si>
  <si>
    <t>I really enjoyed the program and the interviews were very organized. They've invested a lot of time to give information to applicants.</t>
  </si>
  <si>
    <t>none</t>
  </si>
  <si>
    <t>Four 20 minute interviews</t>
  </si>
  <si>
    <t>Yes for ESIR!!! Ask about their COVID response, R1s were taking care of covid patients in April. &gt; The article you linked about the corporate leadership is really concerning +2 yikes</t>
  </si>
  <si>
    <t>Beth Israel Deaconess Medical Center Program Boston MA</t>
  </si>
  <si>
    <t>IR/DR</t>
  </si>
  <si>
    <t xml:space="preserve">Yes. 5 PM-9PM shift M-F ($75/hr), weekend shifts 7-7 ($75/hr). All volunteer, more than enough shifts to go around. </t>
  </si>
  <si>
    <t xml:space="preserve">$400 meal card (but apparently the cafeteria is garbage. works at a dunkin donuts and a Freshii). AIRP tuition fully funded. $1800 for conference where you get something accepted, but needs to eventually become a manuscript. </t>
  </si>
  <si>
    <t xml:space="preserve">Way more chill vibe than I would expect from a Harvard hospital, lined up with what I'd heard about BIDMC being the most relaxed of the three. Campus is pretty contact (no need to drive across town on call or for clinic). All the residents felt that IR is respected throughout the hospital. They are dedicated to *actual* clinical IR and round on patients from 8-9 AM every day during the week (so far the only program I've heard that does this). 
On the DR side, still has true independent call (no in-house attending from 3AM-8AM, only Harvard hospital that still has independent call). Faculty have a very clear system for making sure resident knowledge is up to par, have a mock call exam in the ED where you take cases at the end of the shift. PD made it clear that they'd do everything possible to avoid any negative performance notes on your permanent transcript. Read-outs are always one-on-one with faculty and they are very efficient with it according to the residents. McKesson PACS and Fluency dictation system (PD made of point of saying that these were the best out of the other systems he's worked with at other institutions). BI apparently has a reputation for quality improvement such that new grads often get asked to run the quality improvement programs at their new jobs. </t>
  </si>
  <si>
    <t xml:space="preserve">Boston is hella $$$$. Discounted parking pass is $50/week (that said, it seems like public transportation is robust enough that you don't need to rely on it). </t>
  </si>
  <si>
    <t xml:space="preserve">Definitely the chill sibling of the Harvard hospitals. Residents seem to genuinely like each other, regularly eat lunch as an entire residency group during non-COVID times. Very supportive faculty who had clear mechanisms for making sure residents succeed. </t>
  </si>
  <si>
    <t>Pre-interview day zoom with residents</t>
  </si>
  <si>
    <t>11 for DR, 6 for IR</t>
  </si>
  <si>
    <t>6 on the IR day, 16 total on DR day(8 in AM, 8 in PM</t>
  </si>
  <si>
    <t>5 for IR (PD, APD, DR APD, Chief Resident, Section Chief), 4 for DR (PD, Chief Resident, two faculty)</t>
  </si>
  <si>
    <t>Encouraged by one of the residents. PD said that it'll take them a while to respond so don't get to worried if it takes &gt;1week</t>
  </si>
  <si>
    <t>Boston University Medical Center Program Boston MA</t>
  </si>
  <si>
    <t xml:space="preserve">"internal moonlighting" by acting as a reading room assistant and getting paid </t>
  </si>
  <si>
    <t>free bus passes</t>
  </si>
  <si>
    <t>great safety net hospital that helps at-risk and vulnerable populations with the nice equipment of any fancy academic center. collegial. no call R1 year. very busy overnight call, level 1 trauma center. only 4-5 fellows total</t>
  </si>
  <si>
    <t>$200/mo for parking a few blocks away. most do not drive. high COL obvi. very busy overnight call. not financially loaded</t>
  </si>
  <si>
    <t>great clinical training, competitive for fellowship bc places know BMC works hard. i wanna do academics so it's still good but i'm more interested in cancer imaging and they don't do much followup cancer imaging or complex cancer care</t>
  </si>
  <si>
    <t>no, but lunch hour q&amp;a w residents day of</t>
  </si>
  <si>
    <t>7 in am, 7 in pm</t>
  </si>
  <si>
    <t>4x 20min</t>
  </si>
  <si>
    <t>They are making radiology residents see COVID patients on the medicine floor</t>
  </si>
  <si>
    <t>Brown University Program Providence RI</t>
  </si>
  <si>
    <t>Yes - contrast coverage starting R1, make ~40/hr - ample ample ample opportunities. Prelim reads as R2+</t>
  </si>
  <si>
    <t xml:space="preserve">The regular stuff </t>
  </si>
  <si>
    <t>Volume seemed high, true independent call, large catchment area. Residents were nerdy but chill, attendings were chill af, it's a hybrid practice. Strong procedural experience. Providence is cheaper than other major northeast cities. Super diverse city.</t>
  </si>
  <si>
    <t>It seemed like you get worked more than the average (hours/week-wise). Providence seems cool but not like THAT cool. Gotta wear a shirt-n-tie every day</t>
  </si>
  <si>
    <t>Good but something was off</t>
  </si>
  <si>
    <t xml:space="preserve">Yes </t>
  </si>
  <si>
    <t>Any post-interview communication from here?, wondering since it was mentioned previous years</t>
  </si>
  <si>
    <t>Case Western Reserve University (MetroHealth) Program Cleveland OH</t>
  </si>
  <si>
    <t>Didn't sound like it</t>
  </si>
  <si>
    <t>$5500 over your 4 years there to spend on iPads, textbooks, etc. Didn't sound like there were any restrictions</t>
  </si>
  <si>
    <t>New blood in the program. A 1 billion+ renovation being done to the main hospital center in downtown. Program director was extremely down to earth and caring, with looking out for residents. The hospital sites that you have to rotate don't seem that far from each other. Residents actually seem to enjoy themselves. You get a lot of experience from the hospital being a level 1 trauma center. Sounds like their relationship with Cleveland Clinic is good enough to where if you want to go there for fellowship, it's pretty much guaranteed. Also has an ESIR program that transitions you into CCF for IR.</t>
  </si>
  <si>
    <t>Call sounded intense - you get 1 call as an R1, but the majority of them come through as an R2 + R3. You're basically the only person in the reading room, which is right outside the trauma center. You'll have backup attendings who are reading with or ahead of you, but sounds like this is the most difficult aspect of the program. Also it's Cleveland</t>
  </si>
  <si>
    <t>Sounds like it's a program that looks out for each other. With the PD being relatively young and coming from Ohio in all of his training, you'll have staff who are willing to accommodate for the residency program with a lot of flexibility</t>
  </si>
  <si>
    <t>Definitely bumped up in my list in terms of impressions. Kind of deciding whether to include it in my top 3 or not</t>
  </si>
  <si>
    <t>Night before</t>
  </si>
  <si>
    <t>3 15 minute interviews</t>
  </si>
  <si>
    <t>Christiana Care Health Services Program Newark DE</t>
  </si>
  <si>
    <t xml:space="preserve">Yes.  Contrast coverage @ $45/hr and pediatrics reads @ $75/hr.  </t>
  </si>
  <si>
    <t>RadPrimer, StatDX, $1500/yr education fund, free gyms, free parking</t>
  </si>
  <si>
    <t>Hidden gem.  Biggest hospital between philly / baltimore = lots of volume and pathology.  One of the top hospitals in the country.  However, still a community program, and the faculty and residents are all very chill and get along together extremely well.  Program itself is very laid back, so it's very "get out what you put in."  The faculty have very strong ties to UPenn / Jefferson, so the fellowship matches are excellent.  Location close to Philly / NYC / Baltimore / DC if you need something to do on weekends (some residents commute from Philly).  Categorical program, and the TY is all DR residents, so it's specifically designed with radiology as the end goal -- every rotation has focusing on imaging.</t>
  </si>
  <si>
    <t>Didactics can be pretty hit or miss -- some great, some not so much.  Laid back atmosphere can lead to residents falling behind, but faculty will notice.  Research opportunities not as expansive as academic programs if that's what you're into.  Not too much to do in immediate area.</t>
  </si>
  <si>
    <t>Excellent community program in NE with great ties for fellowship.  Amazing hospital system with great volume and pathology and teaching to make you a strong attending radiologist, but still a chill atmosphere.</t>
  </si>
  <si>
    <t>15 min PD + APD; 15 min faculty member; 15 min TY PD; 30 min Q&amp;A 5 residents with 2 candidates (not an interview but built into schedule)</t>
  </si>
  <si>
    <t>Cleveland Clinic Foundation Program Cleveland OH</t>
  </si>
  <si>
    <t>Awesome maternity/parental leave (maternity = 8 weeks, parental = 4 weeks, so mothers can take a total of 3 months off and fathers can take 1 month off). Cost of living is good.</t>
  </si>
  <si>
    <t xml:space="preserve">Good volume, Happy residents, Nice facilities. </t>
  </si>
  <si>
    <t>No moonlighting, paid parking (but is tiered so starting 2nd year can apply for close spots), PD was very difficult to talk to, Cleveland is not the best city to live in</t>
  </si>
  <si>
    <t xml:space="preserve">Decent program with a good name. Not quite up to the standards of other academic programs. Location is meh. </t>
  </si>
  <si>
    <t>Currently 4 upcoming on ERAS (AM and PM cohorts) through early December with 3 still open to scheduling.</t>
  </si>
  <si>
    <t>6-7</t>
  </si>
  <si>
    <t>AM and PM cohorts, 15 minutes with 1 interviewer and 5 minutes for transition, mid-day PD talk, end with resident virtual tour, all on zoom.</t>
  </si>
  <si>
    <t xml:space="preserve">classic stuff. World class facilities. Free iphone. Free food on call. </t>
  </si>
  <si>
    <t xml:space="preserve">APDs are great. Residents seem normal. great facilities. </t>
  </si>
  <si>
    <t xml:space="preserve">PD is the biggest con of the program, comes of as rude and limited social skills/awareness. Clinical training is more focused on private practice and billing than education </t>
  </si>
  <si>
    <t>nope</t>
  </si>
  <si>
    <t>Lunch</t>
  </si>
  <si>
    <t>4 -15 min interviews</t>
  </si>
  <si>
    <t>Not as of yet</t>
  </si>
  <si>
    <t>not as of yet</t>
  </si>
  <si>
    <t>Creighton University School of Medicine (Omaha) Program Omaha NE</t>
  </si>
  <si>
    <t xml:space="preserve">Independent night call, no IR call, low cost of living, daily schedule 8-430, residents not responsible for clearing list </t>
  </si>
  <si>
    <t xml:space="preserve">No ESIR, not a transplant center </t>
  </si>
  <si>
    <t xml:space="preserve">It seemed like a solid program with high volume since its run by a private practice, lots of opportunities for teaching with the medical school, seems like a very chill residency overall and like you can kind of make it as labor intensive as you want since the residents aren't responsible for clearing the list. Residents were really nice and seemed normal, seemed like a lot of residents are married or have kids and a lot of residents live in houses so might be a benefit if thats your situation. </t>
  </si>
  <si>
    <t xml:space="preserve">4 15 minute interviews - 2 residents, IR attending, and PD </t>
  </si>
  <si>
    <t>None - allowed but apparently NE/IA don't require contrast coverage, and there aren't other opportunities in the area.</t>
  </si>
  <si>
    <t>iPad, RadPrimer, StatDx, $7/day food, free parking, conference stipend, AIRP stipend</t>
  </si>
  <si>
    <t>PP run in an academic setting, so workload is as intense as you want to make it. No fellows, very friendly and supportive staff. Brand new reading rooms look extremely nice, with each resident essentially getting their own space with a door, almost like an office. Extremely low CoL. Class size of 3 could be +/- depending on who you are.</t>
  </si>
  <si>
    <t xml:space="preserve">No ESIR, residents said IR section is weak but improving. Omaha seems like a pretty sleepy place. No trauma and residents said MSK oncology was limited due to UNMC having specialists. </t>
  </si>
  <si>
    <t>There has been talk that the transition to the new hospital in 2017 did more harm than good, but the residents seem to say otherwise. New radiology chair is starting in July. Gut feeling is that this would be a pleasant place to train, especially if you have a family. Probably geared best towards people who want to go into PP, especially as generalists, though their fellowship placements are good.</t>
  </si>
  <si>
    <t>Idk</t>
  </si>
  <si>
    <t>Four 15 min interviews, followed by resident Q&amp;A</t>
  </si>
  <si>
    <t>Creighton University School of Medicine/Maricopa Medical Center (Phoenix) Program Phoenix AZ</t>
  </si>
  <si>
    <t xml:space="preserve">Contrast coverage, is robust and available as R1. </t>
  </si>
  <si>
    <t xml:space="preserve">Daily allowance for food, free covered parking, other standard perks </t>
  </si>
  <si>
    <t>Extremely friendly faculty members and residents, now that two Creighton Phoenix programs have merged seems like there'd be strong exposure to a variety of pathologies, great moonlighting and benefits, strong fellowship match</t>
  </si>
  <si>
    <t xml:space="preserve">Sites seem dispersed throughout Phoenix area, would need car to commute, call heavy compared to other programs I've seen. Phoenix is hot. </t>
  </si>
  <si>
    <t xml:space="preserve">I was impressed with this program, struck me as a bit of a hidden gem with strong training and moonlighting in a great city with relatively low CoL . Friendliest/happiest bunch of residents and faculty I've seen so far on the trail. </t>
  </si>
  <si>
    <t xml:space="preserve">5 for AM session </t>
  </si>
  <si>
    <t xml:space="preserve">Four ten minute interviews </t>
  </si>
  <si>
    <t xml:space="preserve">Unsure </t>
  </si>
  <si>
    <t>Detroit Medical Center/Wayne State University Program  Osteopathic Recognized! Detroit MI</t>
  </si>
  <si>
    <t>No Moonlighting</t>
  </si>
  <si>
    <t xml:space="preserve">$300 food card q6 months. Free parking. 20 days PTO. 15 academic days. Seem to have many resources available free (RadPrimer, Eanatomy, StatDx, etc.). Incorporate ACR Radexams at the beginning and end of every rotation to assess learning. </t>
  </si>
  <si>
    <t xml:space="preserve">Seemed nice. The residents all seemed to be happy with the system. There have been many big changes in the past few years, including in house didactics and dedicated physics curriculum. </t>
  </si>
  <si>
    <t>1 hour meet and greet with 3 residents the night before.</t>
  </si>
  <si>
    <t>25 (?)</t>
  </si>
  <si>
    <t>3 interviews, each 15 minutes. One resident, one APD, and one Specialist in chief</t>
  </si>
  <si>
    <t>What are they on a warning by ACGME? Anyone has an idea because they are only 1 of 3 radio programs where that is the case &lt; these can happen for any number of things. My GF's derm program had the warning because 2 faculty quit at the same time and they couldn't fill the vacancy in short notice. Not necessarily that the program is whipping their residents.</t>
  </si>
  <si>
    <t>residents/APD/PD seemed nice/chill
all residents go into fellowship at more prestigious places, but basically no fellows at the program</t>
  </si>
  <si>
    <t xml:space="preserve">When asked APD about call, he kind of deferred to asking about the residents - seemed like a red flag
Possibly excessive didactics with at times 3 lectures per day
</t>
  </si>
  <si>
    <t>resident virtual happy hour night before</t>
  </si>
  <si>
    <t>3 15-20 minute interviews</t>
  </si>
  <si>
    <t>I sent thank yous to interviewers</t>
  </si>
  <si>
    <t>They said they are working on getting more opportunities. Sounds like currently no or very limited.</t>
  </si>
  <si>
    <t>RadPrimer, statdx, $2500 stipend (sounds like you can pretty much use this on whatever), AIRP paid for, $300 q6mo meal card, free parking, 20 PTO days, 15 academic days off.</t>
  </si>
  <si>
    <t xml:space="preserve">Large program, diverse hospitals, very friendly staff and residents. Seems like they are working on a lot of positive changes with a lot of new blood in the last couple of years. Senior residents say that the program they started in is very different than the one now, in a positive way. Also apparently they're all about the work from home opportunities with COVID, with some residents having their own PACS systems at home. </t>
  </si>
  <si>
    <t xml:space="preserve">Accreditation was "continued with warning", didn't get a straight answer why. Didactic schedule is very heavy, and the residents said their chest section is fairly weak. Doesn't have a great reputation, but they're trying to change that. </t>
  </si>
  <si>
    <t xml:space="preserve">Better than I expected, but still have a lot of hesitation about the program. Seems like it would be a nice place to train, but maybe wouldn't get the best training. </t>
  </si>
  <si>
    <t>Resident meet-and-greet night before</t>
  </si>
  <si>
    <t>Intro session with APD, followed by three 15 minute interviews.</t>
  </si>
  <si>
    <t>rumor that Old PD was fired and practically shunned from the premises ...not mentioned, unsure how that changes things</t>
  </si>
  <si>
    <t>Duke University Hospital Program Durham NC</t>
  </si>
  <si>
    <t>Four options currently. contrast coverage/prelim for radiographs and MSK cross sectional imaging at the cancer center on campus (open to juniors, didn't get specific information on the availability of shifts or the rate); working 12-hour weekend shifts as a senior covering one of the community hospitals (12 hours Saturday, 12 hours Sunday, possible to make upwards of $2400);  "box attending shift" (evenings and weekends, read out the R2s); and VA coverage in R5 year (seems like you make a flat rate and/or money per scan read. can be more lucrative than the weekend shift set up depending on how much you read)</t>
  </si>
  <si>
    <t xml:space="preserve">Radiology resident library and E-library. Repository for all previous lectures. StatDx access. $1400/year educational stipend that rolls over to the next year. On call meal allowance (~$10/shift). Covered free parking attached to the hospital buildings. Access to free exercise facility specifically for medical students and residents. </t>
  </si>
  <si>
    <t xml:space="preserve">Tough to find a better program with strong training in both IR and DR. Opportunities to do some really awesome research with very strong research mentorship from the IR PD (multiple trainees have won big grants from RSNA/SIR). Durham seems like a pretty solid city to settle down in: very affordable COL (most residents buy a house, can get a 4bed for 250K) and can make a profit selling the house at the end of the residency. Very strong IO practice. Residents said that the PD has an open door policy and changes get made extremely quickly. Opportunity to do procedures on all DR rotations as well, frees up heavy-duty procedures for IR.  </t>
  </si>
  <si>
    <t xml:space="preserve">Durham not the biggest town. Heard rumors prior to interviewing about the culture of the program (working residents to the bone, embarrassing residents with "hot seat" conference, etc). </t>
  </si>
  <si>
    <t xml:space="preserve">Hesitant from what I've heard about the program from an attending I know and an attending that interviewed me at another program who trained at Duke (said it was malignant and he hated it). Told by a recent Duke Med graduate that the department had a change in leadership recently (department chair, DR PD) so maybe things have changed. Residents were more on the quiet side, but everyone was nice enough. Seemed more like friendly coworkers based on their interactions. Attendings were great to talk to, IR PD is super energetic and a research powerhouse. </t>
  </si>
  <si>
    <t xml:space="preserve">Night before, dinner/drinks with residents. Sent a $50 Grubhub card which was really nice! </t>
  </si>
  <si>
    <t>Six, 25 minute interviews</t>
  </si>
  <si>
    <t>Eastern Virginia Medical School Program Norfolk VA</t>
  </si>
  <si>
    <t>Reading for a PP group as R4 making ~$500 per weekend shift</t>
  </si>
  <si>
    <t xml:space="preserve">Class of 4 with no fellows = insane exposure, residents can pull whatever they want off the list (e.g. brain/abdominal MR as soon as you're ready), no pressure to clear the list but availability to do as much as you want. Heavy procedural experience. Very chill residents and faculty. Hybrid practice runs it and hires ~1 graduating resident per year. Insane fellow match list (MGH, Duke, Emory and the likes every year). If you're trying to do PP this place is dope as can be. </t>
  </si>
  <si>
    <t xml:space="preserve">Honestly the only con for this program is zero brand recognition </t>
  </si>
  <si>
    <t>very good</t>
  </si>
  <si>
    <t>Will probably rank top 3 if I get over the prestige chase</t>
  </si>
  <si>
    <t>Only 500 per weekend shift? Is this missing a 0? &lt; OP here, just checked back on my notes and it's $800 for a 5 hr sunday shift</t>
  </si>
  <si>
    <t>$350/year book fund</t>
  </si>
  <si>
    <t>Small program, no fellows, independent call for 2 trauma centers, PP run, exposure to procedures, med student teaching opportunities, private reading rooms, nice area, solid fellowship placement</t>
  </si>
  <si>
    <t>Small program, not big into research, takes a lot of their own med students each year</t>
  </si>
  <si>
    <t>Pretty solid program overall and well-suited for starting the journey towards a career in PP</t>
  </si>
  <si>
    <t>3x15-min interviews</t>
  </si>
  <si>
    <t>I'm not sure if EVMS has independent call. I remember the residents saying the attendings put in their final read with a 2-ish hours delay.</t>
  </si>
  <si>
    <t>Franciscan Health Olympia Fields Program Olympia Fields IL</t>
  </si>
  <si>
    <t>Moonlighting at Level 1 trauma center beginning R3 year. Talks of adding a contrast reaction babysitting opportunity in the next couple of years.</t>
  </si>
  <si>
    <t xml:space="preserve">QEVLAR q bank. RadPrimer, StatDx, EAnatomy. AIRP course cost covered. Additional $2500 stipend for AIRP. $1000/yr educational stipend. Free parking. Call cafeteria stipend. </t>
  </si>
  <si>
    <t>No fellows and small cohort size - residents get all of the most interesting studies and lots of hands on procedural experience with fluoro, CT guided procedures, U/S. 
Rad residents read OB and vascular U/S studies. 
3 months of peds rads at Lurie Children's Hospital in downtown Chicago - one of the top children's hospitals in the country, a great chance to network with other rads residents in the Chicago area, exposure to a more academic-based program. 
Many residents live in downtown Chicago - south loop and west side areas most common.
Private practice partnership (Radiology Partners, Inc) - residents are prepared for private practice volumes coming out of residency and have great connections nationwide for fellowship and job opportunities.</t>
  </si>
  <si>
    <t>Not academic based - fewer research opportunities.
Commute time for residents living downtown Chicago is about 30 minutes. Residents with families or large pets have a shorter commute from suburbs near Olympia Fields, about 10 minutes.
Smaller program size with heavier call schedule R2 year.</t>
  </si>
  <si>
    <t>The small program size encourages resident camaraderie. Residents seemed happy and confident in their skills.
Frequent procedures with fluoro, CT guided studies, and U/S were a highlight.
PD, Dr. Henkle, is a great advocate for his residents. Easy to get to know. He really sets the tone when it comes to high resident happiness and camaraderie within the program.</t>
  </si>
  <si>
    <t>2019-20 season applicant</t>
  </si>
  <si>
    <t>no, lunch with residents off-site on interview day</t>
  </si>
  <si>
    <t>two 20 min interviews</t>
  </si>
  <si>
    <t>OP here: EDIT: huge red flag that i only met 1 resident during the entire day who did my interview, no event during interview day or pre-interview to chat with residents</t>
  </si>
  <si>
    <t>George Washington University Program Washington DC</t>
  </si>
  <si>
    <t xml:space="preserve">i think so </t>
  </si>
  <si>
    <t>location in the heart of DC, truly independent call, apparently take care of a bunch of members of Congress. LOVED the chair of the department, seemed like such a cool and genuine guy - he also lectures 1x week to residents</t>
  </si>
  <si>
    <t>only 4 residents/year, didn't have any resident meet and greet the night before interview or session during the interview day which was weird</t>
  </si>
  <si>
    <t>liked the program but 4 residents seems too small for me</t>
  </si>
  <si>
    <t>3 interviews, 1PD, 1 Faculty, 1 resident</t>
  </si>
  <si>
    <t>Hartford Hospital Program Hartford CT</t>
  </si>
  <si>
    <t>Yes, starting R2- $75/hr to babysit for contrast reactions, some residents nearly double salary</t>
  </si>
  <si>
    <t>$2000 technology reimbursement in R1, 1k-2k educational fund each year, AIRP stipend/housing</t>
  </si>
  <si>
    <t>Solid community, university-affiliated program with TONS of opportunities for moonlighting. No fellows = more procedures for residents. ESIR for 2 residents/yr. Residents seemed happy and faculty were friendly/laid back. Opportunities for research w/ faculty and through UConn. Connections for fellowships/jobs (large private practice with 70+ physicians).</t>
  </si>
  <si>
    <t xml:space="preserve">Program seemed very self-driven, could be positive or negative. </t>
  </si>
  <si>
    <t xml:space="preserve">Can definitely see myself being happy there, but probably not for those who want an academic career. </t>
  </si>
  <si>
    <t xml:space="preserve">No </t>
  </si>
  <si>
    <t>Two 20 minute interviews</t>
  </si>
  <si>
    <t>PC sent post-interview thank you email and gift by post</t>
  </si>
  <si>
    <t>HCA Healthcare Sunrise Health Graduate Medical Education Program Las Vegas NV</t>
  </si>
  <si>
    <t>none yet. but this is likely because there is only one class of current PGY2 residents.</t>
  </si>
  <si>
    <t>Radprimer, free food (resident lounge), conference stipend</t>
  </si>
  <si>
    <t xml:space="preserve">Attendings and faculty seem very enthusiastic about teaching. No fellows and abundant IR case volume so residents can scrub in on any case. </t>
  </si>
  <si>
    <t xml:space="preserve">Newer program, seems like they are still ironing out some kinks. No moonlighting yet. </t>
  </si>
  <si>
    <t xml:space="preserve">Not sure </t>
  </si>
  <si>
    <t>five 10min interviews</t>
  </si>
  <si>
    <t>Henry Ford Hospital/Wayne State University Program Detroit MI</t>
  </si>
  <si>
    <t>Call is considered internal moonlighting. Residents claim you can earn at least $10,000 above your salary if you just take regular call.</t>
  </si>
  <si>
    <t>Basics like stat-Dx, e-anatomy, etc.</t>
  </si>
  <si>
    <t>Super high volume by the looks of it. Great procedural exposure for DR and IR sides. Residents seemed very happy and collegial. Attendings emphasized that research is there if you want it but by no means mandatory. Has transplant and level 1 trauma center so you're not going to miss much by going here. Low COL. By all accounts have good board prep/didactics. Getting paid for every call shift is a nice bonus.</t>
  </si>
  <si>
    <t xml:space="preserve">Have to rotate elsewhere for peds. Detroit isn't the best place to live although there are family friendly suburbs that aren't too far away and COL is low. Supposedly has older IR suites but expecting a new facility in a few years. </t>
  </si>
  <si>
    <t>Looks like you'll get great experience with a good culture. Not the best if you're looking for a research powerhouse but overall a very good program.</t>
  </si>
  <si>
    <t>Will rank highly, but location knocks it down a bit.</t>
  </si>
  <si>
    <t>None, interview day had q&amp;a with the residents at the end. One of the interviews was with the chiefs which was really just a q&amp;a as well.</t>
  </si>
  <si>
    <t>6 total interviews,~15 mins each mostly with faculty.</t>
  </si>
  <si>
    <t>Moonlighting: Yes, you get paid for "call" and Yes for ESIR</t>
  </si>
  <si>
    <t>Yes, you get paid for it</t>
  </si>
  <si>
    <t>Free parking, access to most resources for core preparation</t>
  </si>
  <si>
    <t>Strong clinical training, diversity of pathology, really big on mentorship, 100% core pass rate, integrated transitional year</t>
  </si>
  <si>
    <t>Transitional year seems to be pretty intense</t>
  </si>
  <si>
    <t>You'll get incredible training here, residents seemed really close</t>
  </si>
  <si>
    <t>Four 15 minute interviews</t>
  </si>
  <si>
    <t>Agreed. IT SHOULD NOT BE DOXIMITY TOP 25. one of the examples that shows doximity failing to caputure the real reputation of rads programs. It is top 100-150 at best. &lt; Questions from someone who is putting it as #1 on his provisional ROL: Why the consensus of it being that bad? Also, other than call, what about the daily workload? Are the residents responsible for clearing the list? &lt; Residents aren't responsible for clearing the list. I don't think the program is bad at all; it's a solid program with a great fellowship match. I just think it's overhyped. But if I went to interview without expecting a lot, then I can see myself liking the program. &lt; Thank you</t>
  </si>
  <si>
    <t>Icahn School of Medicine at Mount Sinai (West) Program New York NY</t>
  </si>
  <si>
    <t>Contrast coverage in R3/R4; $100/hr</t>
  </si>
  <si>
    <t>Awesome UWS location, plenty of volume, community feel but with backing of Mt Sinai</t>
  </si>
  <si>
    <t>Will have to commute to Sinai Morningside, Beth Israel a decent amount. Peds is at main Mt Sinai in UES, Heavy call (R1s get buddy call initially, and from January do pseudo-independent call)</t>
  </si>
  <si>
    <t xml:space="preserve">Definitely uses the Mt Sinai name and the UWS location to sell itself; don't get why this is a top 25 doximity program </t>
  </si>
  <si>
    <t>None; two 30 minute resident hangouts</t>
  </si>
  <si>
    <t xml:space="preserve">three 25 minute interviews; faculty and chief resident on each interview; 2 behavioral type questions per interview </t>
  </si>
  <si>
    <t>Indiana University School of Medicine Program Indianapolis IN</t>
  </si>
  <si>
    <t>iPad, RadPrimer, call money for food, free parking</t>
  </si>
  <si>
    <t xml:space="preserve">Compared to a community program, this being an academic tertiary care at a large urban environment means you will see everything outside of vascular surgery territory. </t>
  </si>
  <si>
    <t>Historically high attrition rate when it was a one year fellowship. Now with an unmatched IR spot last year. Leadership is in denial. They won't let MS4's do away rotations at one location because the staff there is incredibly malignant. Emphasis on service&gt;education. Horrible relationship with vascular surgery due to fragile egos among staff here, so you have to drive to Muncie (1+ hr away) for that exposure. APD thinks residents are "too soft" and makes life harder with no educational benefit. You will enjoy "rounding" overnight during night float because day team dumping busywork so they can have a lighter weekend. Driving between hospitals on call sucks, especially 40 min away suburb hospital. Hard to get honesty during covid year. Please be very careful ranking this place for IR.</t>
  </si>
  <si>
    <t>Resident Chat</t>
  </si>
  <si>
    <t>Some residents do, not necessarily plentiful. Opportunities are mostly external.</t>
  </si>
  <si>
    <t xml:space="preserve">They give you an iPad loaded with everything you need for studying. Sounds like lots of money for food when on call, residents say they don't even need/use it all. Parking is free. Health insurance is FREE and covers spouses and children as well, which is a huge perk (look at other programs, rare that this is offered). </t>
  </si>
  <si>
    <t xml:space="preserve">Massive case volume. Sole academic center in Indiana means huge range of pathology for both IR and DR. DR program very strong by itself and prepares residents well. </t>
  </si>
  <si>
    <t>Call in IR years is q4 and very busy since you cover three level 1 trauma centers....but this can easily be seen as a positive as well. PAD and vascular exposure is in Muncie, but is a good experience with lots of hands-on experience.</t>
  </si>
  <si>
    <t>Great program that gives residents a very broad exposure to IR.</t>
  </si>
  <si>
    <t>Social the night before</t>
  </si>
  <si>
    <t>A bunch between IR and DR</t>
  </si>
  <si>
    <t>Several 15 or 20 min interviews</t>
  </si>
  <si>
    <t>Integris Health Program Oklahoma City OK</t>
  </si>
  <si>
    <t>Yes, lots of moonlighting opportunities during 4th year with program-provided home work station (WFH moonlighting situation).</t>
  </si>
  <si>
    <t>Cannot remember specifics, but believe RadPrimer is provided. Additional funds for study aids. Access to physician lounge with free food and sodas.</t>
  </si>
  <si>
    <t>Residents got along great, made pre-interview dinner not awkward; great resident culture. Residents read from big list, so can read whatever comes in/whatever you want to work on (can be positive if you prefer self-directed learning, negative if need more guidance). Volume is crazy high so will prepare you super well for private practice (can be positive for seeing a lot things and getting quicker, negative bc you have a lot to go through but residents seemed healthy and happy with volume and attendings read most of volume because there's so much). Residents said they are treated like their attending colleagues by program hospital. Lots of autonomy as resident. Residents seem to match into desired fellowships. Great preparation for private practice. Faculty seems very approachable and get along great with residents.</t>
  </si>
  <si>
    <t>Not a huge academic program. No emphasis on academic training if that is what you want outside of medical students rotating through clerkships and resident-led conferences. Must stay on top of your own ish so as to not fall behind, especially before call (may be positive or negative). Not much formal evaluation from faculty (may be positive or negative).</t>
  </si>
  <si>
    <t>Really enjoyed my interview day, faculty and residents were amazing. Only minus for me is location and that I prefer an academic program. Would still be happy if I ended up there.</t>
  </si>
  <si>
    <t>Zoom meeting w/ residents night before</t>
  </si>
  <si>
    <t>5 w/ 4 different sessions</t>
  </si>
  <si>
    <t>~16</t>
  </si>
  <si>
    <t>four 20 min IVs (PD, faculty, chief residents)</t>
  </si>
  <si>
    <t>Johns Hopkins University Program Baltimore MD</t>
  </si>
  <si>
    <t>Yes, starting R2, they said conservatively you can make 10k+ stacking each year - my impression was it's pretty good</t>
  </si>
  <si>
    <t>Duh on the radprimer et al. Get ~1k for a laptop</t>
  </si>
  <si>
    <t>Residents seemed pretty happy. They care so much there's an actual virtual tour of the hospital. No noon conference (protected hr). Extensive alumni network for PP job. Insane volume; this is one of the few places where I can confidently say fellows don't deter from your teaching because there's just so much to go around (1mil+ studies generated per year). Resident wellness seemed to be a priority. True independent call. Most go into PP was my understanding (obv good for academic too)</t>
  </si>
  <si>
    <t>Baltimore, MD. Also not the most family friendly (Public schools ain't good, not the safest)</t>
  </si>
  <si>
    <t>Pretty good</t>
  </si>
  <si>
    <t>Maybe top 3, definitely ranked high</t>
  </si>
  <si>
    <t>No sir</t>
  </si>
  <si>
    <t>Yes! No R1 moonlighting. R2s avg ~13K/year, R3s avg ~26K/year, R4s average $52K/year with just chill MRI contrast coverage. R4s can dictate studies for higher pay.</t>
  </si>
  <si>
    <t>5 weeks of vacation. 8 weeks maternity leave (for each child) and 8 weeks total for paternity leave</t>
  </si>
  <si>
    <t>Super cool residents who gave a ton of info about the hospital/city/program benefits...easily the most informative interview day I've been on without it being too long, the residents who interviewed me were so nice, TONs of volume (an R2 said he already finished up all his minimum requirements), procedure rotations to make sure you know US and CT guided procedures, no IR call if you're DR, independent call (with great tracking software to see how attendings changed your report, and also another software to see if you made a significant errors), great moonlighting, maybe you'll get to learn CT from Dr. Fishman but I don't really know how much time he spends in resident reading rooms</t>
  </si>
  <si>
    <t>Evening and weekend call starting after a month into R1 (you do plain film ED studies)</t>
  </si>
  <si>
    <t>I was expecting a bunch of gunner residents, but that couldn't be farther from the truth. Absolutely top notch program with great residents and faculty. This was #2-#4 in my rank list going into the interview, and now it's #1-#2.</t>
  </si>
  <si>
    <t>#1 or #2</t>
  </si>
  <si>
    <t>10 for my AM group</t>
  </si>
  <si>
    <t>five 10-minute interviews with PD, 2 APDs, and 2 residents</t>
  </si>
  <si>
    <t>I was not impressed by their match list...</t>
  </si>
  <si>
    <t>Kaiser Permanente Southern California (Los Angeles) Program Los Angeles CA</t>
  </si>
  <si>
    <t>Internal medicine moonlight, Contrast coverage on weekends, and doing protocols</t>
  </si>
  <si>
    <t>Standard qbanks/resources. No overnight call, attending-run so don't feel bad if you take a sick day, $10k housing stipend, $500 educational fund, free parking, no fellows, categorical program, hospital gym, given meal lump sum allowance for your call days but not monitored when you use it, 4 months dedicated study time for boards, wear scrubs,</t>
  </si>
  <si>
    <t>Housing stipend, free parking in LA, categorical program, hospital gym, food money, dedicated board time, wear scrubs. Comprehensive EHR system.</t>
  </si>
  <si>
    <t xml:space="preserve">Unable to quantify if residents were overworked but they all seemed happy. They wish the program was bigger. </t>
  </si>
  <si>
    <t xml:space="preserve">I like the location, and residents come out well-trained. </t>
  </si>
  <si>
    <t>1 hour, night before in the evening with residents. However you will have plenty of time to ask interview day because there's a resident portion as well. Don't feel obligated.</t>
  </si>
  <si>
    <t>Unsure</t>
  </si>
  <si>
    <t>4, 15-min interviews: PD, APD, IR PD, and Chief residents tag-team</t>
  </si>
  <si>
    <t>I sent thank you letters</t>
  </si>
  <si>
    <t xml:space="preserve">PD and APD responded back. </t>
  </si>
  <si>
    <t>Standard shit</t>
  </si>
  <si>
    <t>No fellows, strong training, incredible location obviously if you like LA, program director was friendly and seemed very invested in the program, research opportunities though not at the level of a truly academic program</t>
  </si>
  <si>
    <t>Incredibly small program so everyone will know you, for better or for worse. I didn't really like the culture much, felt "off"</t>
  </si>
  <si>
    <t>I kind of got a "I am so smart" vibe from some of the residents, which put me off.  Location seems great, but hesitant about the program</t>
  </si>
  <si>
    <t>Kettering Health Network Program Dayton OH</t>
  </si>
  <si>
    <t>Yes, contrast coverage</t>
  </si>
  <si>
    <t>Free food, free parking</t>
  </si>
  <si>
    <t>8-5 schedule, lots of autonomy, private reading rooms (can be + or -), small program so residents are really close, independent call, young PD, short interview day (1.5 hr), sent a Prezi ahead of time which was helpful</t>
  </si>
  <si>
    <t>Tiny program (2 positions available), not academic or research oriented but I wasn't expecting it to be, PP run (can be + or -), travel to 5 different sites but max commute is 20 min, 3 on 1 interview was a little intimidating with behavioral questions</t>
  </si>
  <si>
    <t>Yes, resident meet and greet the night before (1 hr)</t>
  </si>
  <si>
    <t>3x25 min. Panel.</t>
  </si>
  <si>
    <t>Loma Linda University Health Education Consortium Program Loma Linda CA</t>
  </si>
  <si>
    <t>Internal Moonlighting: Stroke Call with neuro-interventional radiology
External Moonlighting: Contrast reaction</t>
  </si>
  <si>
    <t xml:space="preserve">$1000 educational fund, free parking, gym membership, free iPad, 8 paid holidays, compensation if you choose to work holidays, 10 sick days,  5 months of "light rotation, call free" for board prep + 1 month study elective, fully funded board review courses. Standard q banks etc. </t>
  </si>
  <si>
    <t xml:space="preserve">New hospital wings that are finishing construction. Excellent graduate placements. Very strong neuroradiology department. Suburban area, lower COL/affordable housing, snacks/coffee in resident lounge, not research heavy if that is what tyou want. In the process of creating an AI lab to role model UCI's. People were incredibly nice, residents tend to return as faculty. </t>
  </si>
  <si>
    <t xml:space="preserve">No meal allowance, only 20% off cafeteria. No meat or coffee sold on campus but you can bring your own or buy off campus. Normally wear ties until COVID. Unsure if they will go back. </t>
  </si>
  <si>
    <t>Rigorous training but will come out being able to go anywhere. Work culture is super approachable and laidback except for the professional wear. You'll be healthier with less meat... maybe lol</t>
  </si>
  <si>
    <t>No. End of interview, Chief resident gives program overview with Q&amp;A with current residents.</t>
  </si>
  <si>
    <t>6? Per website.</t>
  </si>
  <si>
    <t xml:space="preserve">6, 15-min interviews. 1-on-1. PD, APD, Fellow, IR PD, IR APD, and faculty member. </t>
  </si>
  <si>
    <t>N/A</t>
  </si>
  <si>
    <t>Los Angeles County-Harbor-UCLA Medical Center Program Torrance CA</t>
  </si>
  <si>
    <t>yes</t>
  </si>
  <si>
    <t>$750 stipend for one conference a year, $1000 education fund per year, free food, free parking</t>
  </si>
  <si>
    <t>Independent call, relatively easy call schedule, very laid back and collegial atmosphere, level 1 trauma center, residents get all county holidays off</t>
  </si>
  <si>
    <t>Residents said the food in the hospital is not very good</t>
  </si>
  <si>
    <t>A good program if you want something really chill</t>
  </si>
  <si>
    <t>8 is so aggressive lol &gt; man it hurted &gt; only 8 for IR I guess, DR was only 3 I think &gt; sooo my research mentor interviewed here in person (graduated residency 2013) and said the hospital is kinda dilapidated...take it as you may</t>
  </si>
  <si>
    <t>Mayo Clinic College of Medicine and Science (Jacksonville) Program Jacksonville FL</t>
  </si>
  <si>
    <t xml:space="preserve">Yes, starts R2 year. </t>
  </si>
  <si>
    <t xml:space="preserve">RadPrimer, StatDx paid for during boards year. Access to Mayo Teaching file which is a compilation of cases across the entire Mayo system. Full funding for AIRP + subsidized living expenses. Up to 10 covered conference days. Parking is free (though I think you need to take a shuttle to the main hospital building). $600 yearly meal allowance, call room consistently stocked with sandwiches/cereal/soda/water. </t>
  </si>
  <si>
    <t>Seems like they deliberately limit the size of the residency to ensure residents get extra volume. They explicitly said that the program does not need residents to complete the workload and the emphasis is on education. Only five fellows as well. On the IR side, lots of experienced attendings who all take a relatively hands-off approach to teaching so a good opportunity to actually hone technical skills. Top 3 transplant center in terms of volume, so tons of HPB and interventional oncology. 
Everyone raved about how amazing Mayo is as a place to work. Lots of educational support and the program is flexible if you want to get a particular experience (neurointerventional, PAD/aorta with vascular surgery) 
Median home price $165K, beaches within 10-minute drive of the hospital</t>
  </si>
  <si>
    <t xml:space="preserve">If you're young and single, Jacksonville may not be the best location. Very spread out and suburban. 
Minimal PAD/aorta volume, though IR does arterial thrombolysis. </t>
  </si>
  <si>
    <t xml:space="preserve">If I were older with an SO and/or kids, I would rank this program very highly. Every one seemed genuinely happy to be there and the program itself seems very solid. </t>
  </si>
  <si>
    <t>Had mine after the interview, but they do it every Monday. Sent everyone a $15 GrubHub giftcard</t>
  </si>
  <si>
    <t>4 (for IR/DR)</t>
  </si>
  <si>
    <t>Eight 15-minute interviews: IR PD, DR PD, DP APD, IR Chief Resident, then 4 IR faculty</t>
  </si>
  <si>
    <t>The typical academic stuff, 5 academic days, funding for any conference presenting at of 2500</t>
  </si>
  <si>
    <t>Small program so lots of 1:1, not responsible for the list, faculty were personable and relaxed despite the name, lots of research to get involved with, lots of collab with other departments, cardiac MR, 7T MR coming soon, new reading rooms that look great, mostly at one site, transplant is crazy, innovation center, tons of NIH grants, collabs with teaching files from other Mayo campuses, can do electives in other departments in the hospital to further specialize, beaches, cheap COL</t>
  </si>
  <si>
    <t>Seemed a little call heavy, minimal to no trauma, Jacksonville is smaller, I think less peds...not mentioned much</t>
  </si>
  <si>
    <t>You will come out extremely well trained and prepared for PP or academics without any barriers to pursing your interests, small enough to actually get to know people</t>
  </si>
  <si>
    <t>4 15 min interviews</t>
  </si>
  <si>
    <t>Most residents are in a relationship or married, seemed like they don't hang out as much because of the family life, understandably</t>
  </si>
  <si>
    <t>Mayo Clinic College of Medicine and Science (Rochester) Program Rochester MN</t>
  </si>
  <si>
    <t>Wasn't talked about too much; didn't seem many residents do it. As a senior resident, you can do locums as full rotations where you don't get paid by Mayo but by the other institution. The PD made it seem like you get great compensation for that.</t>
  </si>
  <si>
    <t>iPad for sure.</t>
  </si>
  <si>
    <t>Great support from attendings, PD, staff, and everyone. It is Mayo Rochester after all. The hype is well deserved. I am still wary about coming to Rochester alone without much support system, but it seems like almost all the residents are OOS-ers. So, you should be able to make tight friends within the class. Plus a lot of the attendings moved to Rochester for residency and have stayed, so the city seems to do a good enough job at retaining people.  From the residents I've interacted with...chill people. No bro/frat-y IR vibes like I've come across other bigger programs.</t>
  </si>
  <si>
    <t>You're going to live in a cold, mid-sized Midwestern city. The Twin cities are a 1.5 hr drive away. The call system isn't my favorite. They increase responsibility as you go along (R2 read plain film+US, R3s read cross-sectional). You don't get true independent call until R4, when you do a month of nights. There's an in-house attending until 10 PM.</t>
  </si>
  <si>
    <t>Can't go wrong with ranking this place high. You'll come out pretty smart, but you'll also be supported during residency.</t>
  </si>
  <si>
    <t>No, but only because JHU and MIR are gonna be #1 and #2. Gonna give a program near where my fiance lives a hometown discount and rank it #3. I'll be mad happy if I match at Mayo come March 19th though!</t>
  </si>
  <si>
    <t>No even. Resident hangout during the interview day. There's also a day in December where there'll be bunch of residents and all the applicants doing a huge zoom Q+A.</t>
  </si>
  <si>
    <t>4 or 5 (there's an AM and PM slot. So, total 8-10 per day)</t>
  </si>
  <si>
    <t>Four 15-minute interviews. PD, APD, and other folks on the interview committee. No chief resident interview.</t>
  </si>
  <si>
    <t>Location was a red flag for me too</t>
  </si>
  <si>
    <t>Yes, but does not seem as robust/lucrative as other programs. Call that's open to juniors is working as a GP in an urgent care setting; the compensation rate wasn't mentioned. R3/4 can do locums at surrounding clinics, compensated "well" according to the chief resident and offers an opportunity to network with future employers.</t>
  </si>
  <si>
    <t>Everything listed above and then some, easily the most generous program. AIRP registration covered plus $3500 for expenses. They have a radiology dedicated library that you can request purchases for (in lieu of a book fund). Large athletic/wellness facility (Olympic size pool, free weights, classes, etc) for $93/3 months. Residents said that faculty actively support having children in residency, will rearrange schedules to accommodate; 6 weeks paid mat leave/5 days pat leave. Don't know the specifics of the FMLA. Food stipend added at the beginning of each year. 10 research days + 10 days for attending conferences with up to $1750/per trip if you're a presenter. Get support for one "attendee-only" conference in residency. Option for peds radiology rotation at Phoenix Childrens that is fully covered (accommodation/travel/rental car for transporation)</t>
  </si>
  <si>
    <t>The faculty all seemed very enthusiastic about working there. Many of them mentioned having offers to work in bigger cities at other brand-name academic centers but working at Mayo is very enjoyable. Residents seemed equally happy overall, spoke highly of the perks and the work environment. Minimal commute regardless of where you live (10-15 minutes max), lots of residents own their housing. Low COL</t>
  </si>
  <si>
    <t xml:space="preserve">Typical things about Rochester. Doesn't seem like the ideal place for young, single residents who also hate the cold. </t>
  </si>
  <si>
    <t xml:space="preserve">Stick it in a different city and I would be there. Everyone is very happy to be there and the academic/wellness support seems fantastic. </t>
  </si>
  <si>
    <t>4, 15 minute interviews</t>
  </si>
  <si>
    <t xml:space="preserve">I went to an open house and they said the moonlighting was ~$60 an hour pre-tax </t>
  </si>
  <si>
    <t>Medical University of South Carolina Program Charleston SC</t>
  </si>
  <si>
    <t>Yes however cant remember how much $$, also ability to work in a disability clinic if you feel like stretching your medicine legs</t>
  </si>
  <si>
    <t xml:space="preserve">lots of perks, education fund. Food budget. retirement. HSA.  </t>
  </si>
  <si>
    <t>Level 1 trauma center, lots of studies. Independent call (some people dont like this but in my mind this is a huge +). Residents seems really happy and tight. PD is very supportive. Charleston is awesome/fun. Ability to do the nuc med dual cert. lots of residents want to do PP but certainly some to academics (teaching opportunities). New mentoring program. new "graduation tracts". several spots in the TY year for rad program</t>
  </si>
  <si>
    <t>residents say "call sucks here", sorry cant remember specifics on this. cost of living in Charleston is going up and salary doesn't seem to be keeping tract, but that seems to be because its a great place to live. Seems like parking is a bit of an issue (its free but they have to walk a long bit? didn't get to ask follow up qs on this)</t>
  </si>
  <si>
    <t>Very solid program where you will enjoy living.</t>
  </si>
  <si>
    <t>zoom social with the residents</t>
  </si>
  <si>
    <t>lots</t>
  </si>
  <si>
    <t>12?</t>
  </si>
  <si>
    <t>handful of 20 min interview</t>
  </si>
  <si>
    <t>will not change ranking, said there may be a second look type of event in Feb?</t>
  </si>
  <si>
    <t>no</t>
  </si>
  <si>
    <t>All the standard stuff I believe</t>
  </si>
  <si>
    <t>Charleston is nice. Residents seem like a very tight-knit bunch.</t>
  </si>
  <si>
    <t>Had a resident on the social zoom that was obnoxious. They really should be more careful about who they allow to be the face of the program.</t>
  </si>
  <si>
    <t>Meh</t>
  </si>
  <si>
    <t>social night before</t>
  </si>
  <si>
    <t>Montefiore Medical Center/Albert Einstein College of Medicine Program Bronx NY</t>
  </si>
  <si>
    <t>Yes (PA shifts (inject contrast, etc.) $80/hr; weekend call shifts are paid)</t>
  </si>
  <si>
    <t>Cheap subsidized housing in the Bronx, lots of faculty who did residency at Montefiore who either stayed for fellowship+attending or left for fellowship but came back, morning lecture is at 8 AM rather than 7:30, PD was pretty funny (stone-face/dry humor), only 6-8 weeks of night float for all of R2-R4 combined, nonvascular body procedures done through IR dept but the IR fellows are too busy with vascular cases so the DR residents do all the CT and US guided body procedures</t>
  </si>
  <si>
    <t>No independent call, but it seems like they try to give your autonomy as you progress, evening and weekend call as an R1 (averages out to 1 call shift per week)</t>
  </si>
  <si>
    <t>Solid training and pretty chill vibes overall</t>
  </si>
  <si>
    <t>two 20 minute interviews</t>
  </si>
  <si>
    <t>Mount Auburn Hospital Program Cambridge MA</t>
  </si>
  <si>
    <t>"working on it" aka NO</t>
  </si>
  <si>
    <t xml:space="preserve">Harvard hospital so you get all the perks of Harvard's online resources, can attend anything at Harvard, etc. They have parking you have to pay for or theyll discount your public transportation pass. </t>
  </si>
  <si>
    <t>Great location in Boston, independent call, PP group runs the program, Harvard affiliate and guaranteed Harvard fellowships if you want one</t>
  </si>
  <si>
    <t>low pay for high cost of living area, prob not ideal for families because of this, seems like a pretty weird call system and its frequent; rotations are odd because theyre by modality rather than system which is super old school</t>
  </si>
  <si>
    <t>tough call</t>
  </si>
  <si>
    <t>a shit ton</t>
  </si>
  <si>
    <t>individual interviews</t>
  </si>
  <si>
    <t>PD says they do not</t>
  </si>
  <si>
    <t>Yes but limited</t>
  </si>
  <si>
    <t>the residents seem happy and it is a close knit community, the faculty are friendly; i was pretty impressed</t>
  </si>
  <si>
    <t>i think high cost of living and high call</t>
  </si>
  <si>
    <t>I liked it!</t>
  </si>
  <si>
    <t>too many</t>
  </si>
  <si>
    <t>4 interviewers</t>
  </si>
  <si>
    <t>no idea</t>
  </si>
  <si>
    <t>Mount Sinai Medical Center of Florida Program Miami Beach FL</t>
  </si>
  <si>
    <t>cancelled w/ COVID, now none because attendings can read from all their satellite campuses and freestanding EDs</t>
  </si>
  <si>
    <t>Miami Beach location is hard to beat. New reading rooms, new rads resident lounge. Def have StatDx and eAnatomy, not sure about Radprimer. Free covered parking</t>
  </si>
  <si>
    <t>Program is literally on the beach. Hybrid model, not super academic with high research expectations; not a level 1 trauma so call burden is more chill</t>
  </si>
  <si>
    <t>I was hesitant at first because I saw some old reviews about the program about high volume expectations and overworking residents. The interview alleviated the concerns that I had and residents no longer have to "clear the list" since its become a larger hospital system. Main negative is they dont have a whole lot of perks. Also they have a high number of non-US IMGs, carribs, and DO's. I am from the NE so my prospects do not seem too great to match here.</t>
  </si>
  <si>
    <t>I think this is a hidden gem. The location is hard to beat and you will 100% come out easily prepared to be a general radiologist.</t>
  </si>
  <si>
    <t>4+</t>
  </si>
  <si>
    <t>3 interviews</t>
  </si>
  <si>
    <t>New York Presbyterian Hospital (Columbia Campus) Program New York NY</t>
  </si>
  <si>
    <t>Big name DR program, expect tons of opportunity for research. Great peds experience that's literally next door. IR emphasis on both inpatient procedures and outpatient clinic. Transplant center. Location is Manhattan but in a cheaper area(could be +/- depending on preference). Could probably end up wherever you like if you go here for residency.</t>
  </si>
  <si>
    <t xml:space="preserve">Very much a "publish or perish" vibe. One of the interviewers seemed wholly disinterested during the entire interview. Only one resident available for questions during the interview day (red flag imo). Level 2 trauma. Washington Heights is kinda meh as far as Manhattan goes. </t>
  </si>
  <si>
    <t>Cold, ivory tower feeling during the entire day. If all you care about is getting the best name possible for your residency program, then this is up there.</t>
  </si>
  <si>
    <t>None.</t>
  </si>
  <si>
    <t>Three interviews. Two with PDs of each residency, one with other faculty.</t>
  </si>
  <si>
    <t xml:space="preserve">So i felt that it was very much a place they emphasize research very much, it seemed thats all they talked about. huge red flag for me was when the doc giving the tour began to order a sandwhich right in the middle of it! he kept talkign to others when he was supposed to be giving us a "virtual tour." was very clear he did not give two shits. for those of you who interviewed, i kinda wish you saw that days crap he pulled. it left a very bad taste in my mouth.  wanted to love this place, but that really made me feel bad
</t>
  </si>
  <si>
    <t>New York Presbyterian Hospital (Cornell Campus) Program New York NY</t>
  </si>
  <si>
    <t>Great moonlighting, very well compensated</t>
  </si>
  <si>
    <t>10 week parental leave</t>
  </si>
  <si>
    <t>Amazing faculty and residents, excellent facilities and research opportunities</t>
  </si>
  <si>
    <t>NYC rent</t>
  </si>
  <si>
    <t>my dream</t>
  </si>
  <si>
    <t>Yes, will likely be ranking #1</t>
  </si>
  <si>
    <t>Meet and greet with residents night before</t>
  </si>
  <si>
    <t>?</t>
  </si>
  <si>
    <t>~10 - 15</t>
  </si>
  <si>
    <t>7 x 15mins</t>
  </si>
  <si>
    <t xml:space="preserve">
They are only likely to rank you highly if you have great scores/research AND you have really strong ties to the NE slash would likely stay in nyc. everyone that matched there last year went to med school in NY or was from nyc</t>
  </si>
  <si>
    <t>Moonlighting is actually encouraged by the department with hourly rates ranging from $100-$130ish but not a necessity. Somewhat limited but some shifts should be available if you sign up early at/before beginning of the month.</t>
  </si>
  <si>
    <t xml:space="preserve">The usual. Time off given for conferences if you present with no limit. Book fund ~5k in first year, ~10k over 4 years of residency. Unlimited ice cream in break room. Subsidized housing near guaranteed if you sign up early, but rent still seem somewhat pricy even then. Some subsidized housing has tunnels that are part of the hospital tunnel system that you can use in inclement weather (plus or minus depending on how much you value separation from work).   </t>
  </si>
  <si>
    <t>NYC. Chair really does care about the program + resident wellness and involves himself heavily in shaping the program. Program highly receptive to resident feedback and willing to institute changes as prompted (e.g. shifting pre-covid wellness funds to other wellness activities more suited to the covid era). Leadership exhibited philosophy that happy residents will be better in their professional endeavors. Residents know how to have fun, are close to each other, and are humble (but very high achieving - seemed like every other resident was being congratulated by another resident for winning a research grant/award). Residents have frequent happy hours and retreats, even during covid.</t>
  </si>
  <si>
    <t>Feels like if you haven't had imposter syndrome before, you will here.</t>
  </si>
  <si>
    <t>Of all the programs that say that they're a family and care about wellness, I believe that this program is the most sincere and hardworking at achieving that goal.</t>
  </si>
  <si>
    <t>Night before dinner Q&amp;A with multiple residents</t>
  </si>
  <si>
    <t xml:space="preserve">Dates were emailed out </t>
  </si>
  <si>
    <t>4x15min interview including one with PD and one with chair</t>
  </si>
  <si>
    <t>Norwalk Hospital Program Norwalk CT</t>
  </si>
  <si>
    <t>R3 outpatient prelim reads (CT/XR/US) and contrast coverage 730-1230 saturdays.  About 1 shift per month, $750 for the shift.  Reads are extremely light (4-8 total).</t>
  </si>
  <si>
    <t>$1800 worth of books provided R1.  $500/yr in R3 and R4 for board prep.  $70/mo food + $10/call shift.  Resident housing available (Studio/1BR/2BR options, decent quality, but no pets allowed).  $370/mo housing stipend if you don't use res housing.</t>
  </si>
  <si>
    <t>PD, faculty, residents all seemed super down-to-earth and approachable, and very happy with the program.  The hospital has tons of $$$ so the facilities are nice.  Peds is done at Columbia/CHONY and the hospital owns a NYC apartment for you to live in while there (or pays a housing stipend).  When you're on call you get to go home 2hrs early (3pm) to rest / mentally prepare for your shift.  Norwalk seems like a really nice place to live.</t>
  </si>
  <si>
    <t>L2 trauma center.  IR is supposedly not their strongest rotation.  Can't take advantage of resident housing if you have a pet.  Not many research opportunities since it's a community program.</t>
  </si>
  <si>
    <t>It's a decent community program in a decent place with proximity to NYC.  People all seemed relatable, so I'd get decent training and be happy.</t>
  </si>
  <si>
    <t>2x 25 (resident + PD or Faculty)</t>
  </si>
  <si>
    <t>Told not to send thank you emails</t>
  </si>
  <si>
    <t>Oregon Health &amp; Science University Program Portland OR</t>
  </si>
  <si>
    <t>The programs seems to very into wellness, good location w/ lots of nature and outdoorsy activities, the hospital is beautiful, nonmalignant, residents seemed happy during meet and greet, independent call w/ remote attending</t>
  </si>
  <si>
    <t>mostly talked about wellness, I'm not sure if the DR radiology faculty are well known or distinguished in anything, very very liberal-feel which is kinda a negative imo even if I am on the liberal side (ex. book club w/ "how to be anti-racist"). They don't add where residents go to fellowship on their website or during the intro presentation.</t>
  </si>
  <si>
    <t>A great school for wellness and family, but maybe not the best if you want to be a distinguished radiologist in the future is my take on it</t>
  </si>
  <si>
    <t>no, but had it after</t>
  </si>
  <si>
    <t>12 I think</t>
  </si>
  <si>
    <t>~15 minutes for 8 separate interviews, one on one</t>
  </si>
  <si>
    <t>Penn State Milton S Hershey Medical Center Program Hershey PA</t>
  </si>
  <si>
    <t>gym membership, noon lectures, parking is good</t>
  </si>
  <si>
    <t xml:space="preserve">I think the faculty is a positive. They seem very supportive and genuinely open to feedback from the residents. The residents seemed happy as well. Sounded like a good vibe overall. Location feels safe. </t>
  </si>
  <si>
    <t>The location is semi-rural, but still lots of shopping places and restaurants. The name isn't "big"</t>
  </si>
  <si>
    <t>everyone was nice, I think this would be a comfortable place to train at. Otherwise, the location isn't "the best"</t>
  </si>
  <si>
    <t>i think 12?</t>
  </si>
  <si>
    <t>1 30 minute interview, 1 15 minute, and 1 30 minute Q&amp;A w/ the residents</t>
  </si>
  <si>
    <t>Hershey PA is rural as hell lol. Many programs here have a history of being malignant so those who interview here want to make sure they tease that out when interacting w faculty and residents</t>
  </si>
  <si>
    <t>Riverside Community Hospital/University of California Riverside School of Medicine Program</t>
  </si>
  <si>
    <t xml:space="preserve">Clinical not allowed - cited patient safety (skill deterioration if you're only doing 1-3 shifts/month) and need to focus on DR. Seems open to the idea if these concerns could be addressed. 
No contrast coverage available (Apparently the attendings must do like 1 shift per week as part of their contract). </t>
  </si>
  <si>
    <t xml:space="preserve">Seem okay. Statdx and radprimer. AIRP tuition covered but they didn't mention housing (didn't ask). Parking is a nominal fee and can start to fill after about 730. 
Protected time for research (Tuesdays). </t>
  </si>
  <si>
    <t xml:space="preserve">PD and 2/3 core faculty have been at the institution ~20 years and been involved in med student education or prior residency education. 4th core faculty is a DO MSK from Virginia and seems like a cool/chill guy. 
Residents in other programs like the hospital, attest to good culture + not malignant. 
"Call will be shaped by the first class or two."  - PD seems open to resident opinion.
PC has started multiple residencies at the hospital and seems to really enjoy relationships with the docs. 
COL isn't terrible for Cali. (one resident has a 2/2 for ~$1800/mo and only worries about the coyotes.) 
Hell, you're in southern California!!! If you're single get those sweet sweet California 10's. 
The pollution from LA mostly skirts their valley. 
They already have a wellness coordinator and they won't have residents for 18 months. 
They delayed to 2022 despite being approved in Jan 2020 to ensure they're fully prepared. They're putting education first. 
"flex-block" right after in-service every year to either (1. address in-service weakness) or (2. Do what you're interested in). 
Ask the PD how she styled on private equity in rads. </t>
  </si>
  <si>
    <t xml:space="preserve">New program. 
The PC is the boss. IDK if this is negative because she seems nice, but it felt odd. 
The attendings having to do contrast coverage is a yellow flag for me. 
With no moonlighting and Cali COL it would be difficult to raise a family on ~60k. 
Plan to have a block of didactics Tuesday AM and protected research time in the afternoon. 
Call doesn't seem fully organized - PD waffled a little on the structure and, regarding procedures, said "show up and tell IR you're there to help" - I hope they can get this a little more organized in the next 2-3 years.  </t>
  </si>
  <si>
    <t xml:space="preserve">I think this place will be a good program once it gets off the ground. A good way for weaker candidates to break into/stay in Cali. </t>
  </si>
  <si>
    <t xml:space="preserve">Would be in my top 3 if it was in the right location. </t>
  </si>
  <si>
    <t xml:space="preserve">N/A. Did let us do a Q/A with residents from other services. </t>
  </si>
  <si>
    <t xml:space="preserve">2 (11/5 and 12/3) </t>
  </si>
  <si>
    <t xml:space="preserve">16 I think. </t>
  </si>
  <si>
    <t xml:space="preserve">4 ~20 min interviews with the core faculty. </t>
  </si>
  <si>
    <t>OP here. This review is for the program with Monika Kief-Garcia as the PD. I think I put the wrong program. The residents referenced are Surg/Neurgosurg residents.  &lt; Not OP, this is referring to RUHS a new DR program in Moreno Valley, CA.</t>
  </si>
  <si>
    <t>RadPrimer, Stat Dx, a lot of support for research</t>
  </si>
  <si>
    <t xml:space="preserve">Attendings are predominately young and interested in teaching. Receptive to feedback. No night schedule in place yet, but interviewers anticipated R3s and R4s would only cover 26 weeks a year. </t>
  </si>
  <si>
    <t>Attendings kept mentioning low patient volume, loose relationship with UCR, few med students for teaching opportunities.
Peds and PET, and physics lectures at Loma Linda</t>
  </si>
  <si>
    <t>Meh. Program is new with young attendings, I anticipate the program will be a lot better in a few years.</t>
  </si>
  <si>
    <t>???</t>
  </si>
  <si>
    <t>2 attendings and 1 resident interview, 20 min each - 1hr total. No program introduction, etc. Phone call with PD at another point in time</t>
  </si>
  <si>
    <t>Is this the Moreno Valley or Riverside location? &gt; Riverside</t>
  </si>
  <si>
    <t>Rochester General Hospital Program Rochester NY</t>
  </si>
  <si>
    <t>unknown</t>
  </si>
  <si>
    <t>If you're more interested in big PP over academics, this is a great program.  They have great volume and pathology for a community hospital.  They also have specific focus on PP elements through didactics/mentoring.  New hospital wing cafeteria is run by Wolfgang Puck and food is supposedly amazing.  Residents all seemed close-knit and overall pretty chill.</t>
  </si>
  <si>
    <t>If you're interested in academics, this isn't the best program.  Residents repeatedly described their time as "busy" "difficult" "lot's of volume" and described as positives for learning, but it also sounds like you're going to work A LOT.  Research opportunities also aren't as comprehensive if that's what you're into.  Rochester is a small city and snowy in the winter, which may require adjustment (also affordable which is a plus).</t>
  </si>
  <si>
    <t>I really liked the program and the residents were all chill, so it seemed like a place I'd be easily happy.</t>
  </si>
  <si>
    <t>Info session w/ PD night before; resident round table + didactics day of</t>
  </si>
  <si>
    <t>6x 20 (PD, APD, Faculty, IR chief, DR chief, DR chief)</t>
  </si>
  <si>
    <t>Rutgers Robert Wood Johnson Medical School Program New Brunswick NJ</t>
  </si>
  <si>
    <t>NO</t>
  </si>
  <si>
    <t>not sure, sorry</t>
  </si>
  <si>
    <t xml:space="preserve">Nuclear Medicine (2 spots) lvl1 trauma, organ transplant, primary stroke, associated with second biggest private practice group in the country and you get a lot of training and exposure in regards to preparing you for private practice. You get access to the rest of the unviersity's campus, like their gym and recreation centers. </t>
  </si>
  <si>
    <t xml:space="preserve">there seems to be no real culture there, residents seem a little awkward (some), when asked about post-covid social life - "we get lunch once a month." No moonlighting. Their top activity is to play topgolf, precovid. Residents don't seem close.  Weak MSK (admitted by attending) </t>
  </si>
  <si>
    <t xml:space="preserve">Since culture matters to me a lot, and whether or not the residents really get to hang out with one another, and the area overall, not great. But I love the Nuclear Med aspect. </t>
  </si>
  <si>
    <t>don't remember</t>
  </si>
  <si>
    <t>Allowed</t>
  </si>
  <si>
    <t xml:space="preserve">Their upcoming merger with Monmouth (a weaker program), thus diluting time spent at RWJ hospital, seems like a major negative... and none of the residents had anything positive to say about it except 'it's next to the beach'. </t>
  </si>
  <si>
    <t>Sidney Kimmel Medical College at Thomas Jefferson University/TJUH Program Philadelphia PA</t>
  </si>
  <si>
    <t>Yes; contrast coverage</t>
  </si>
  <si>
    <t>The usual benefits. No hospital food credit though :(</t>
  </si>
  <si>
    <t>Strong MSK&amp;US, Great location (center city Philly, affordable too), Night float call system with independent call starting at 3 AM (before 3 AM, ED rad attending in house) with 1 junior resident and 1 senior resident</t>
  </si>
  <si>
    <t>Children's hospital is in Delaware (45 minute commute)</t>
  </si>
  <si>
    <t>Great hospital system in a great location</t>
  </si>
  <si>
    <t>three 20 minute interviews, with one of them being with the PD or APD</t>
  </si>
  <si>
    <t>Southern Illinois University Program Springfield IL</t>
  </si>
  <si>
    <t>Free parking with sky bridges, lunch is catered every day, doctor's lounge access, salary great given low COL (57K PGY-1), individual reading rooms with standing desks</t>
  </si>
  <si>
    <t>No fellows, categorical, 8-5pm, intern year seems chill with 3+1 structure, all rotations are IM (no surgery or ICU) + 1 week radiology and no overnight shifts, Level 1 trauma exposure at both sites, young PD who seems to be making a lot of good changes</t>
  </si>
  <si>
    <t>Location, 0 female residents, no overnight shifts throughout residency with no independent call which made me question preparation for the real world, behavioral interview questions, no moonlighting or ESIR, run by 2 PP groups</t>
  </si>
  <si>
    <t>A few in Nov</t>
  </si>
  <si>
    <t>4x15 min with chair, PD, APD, chief</t>
  </si>
  <si>
    <t>Spectrum Health/Michigan State University Program Grand Rapids MI</t>
  </si>
  <si>
    <t xml:space="preserve">Free parking, ESIR, Radprimer, clinical key, e-anatomy, </t>
  </si>
  <si>
    <t>New younger PD, super high volume, 160+ attendings - huge for a community program, super high volume because they get everything from western Michigan, MSU affiliated so all residents are considered MSU faculty, level 1 trauma center, affiliated peds hospital, transplant center, run by private practice, cush TY</t>
  </si>
  <si>
    <t>Small program size (3/class) so maybe more call but it actually doesn't seem too bad in my opinion, very little food stipend, community hospital, smallish city in the middle of nowhere</t>
  </si>
  <si>
    <t xml:space="preserve">Residents seem happy with good work life balance and PD seems really receptive to feedback. There seems to be a low cost of living but residents didn't seem super close with each other </t>
  </si>
  <si>
    <t xml:space="preserve">Happy hour the night before </t>
  </si>
  <si>
    <t xml:space="preserve">4 25 minute interviews with PD, 2 faculty, resident </t>
  </si>
  <si>
    <t>St Louis University School of Medicine Program St Louis MO</t>
  </si>
  <si>
    <t>In house moonlighting starting R2: weekend shifts reading plain films/US to support ED coverage for $75/hour. Off campus contrast coverage and baby-sitting MRI scanner for same rate</t>
  </si>
  <si>
    <t xml:space="preserve">Free covered parking at all hospitals. Per website, they cover StatDx, RADPrimer and physics course registration; subsidize Board Vitals QBank for R3. On call meal fund. </t>
  </si>
  <si>
    <t xml:space="preserve">4 hospital system all within 10 minutes drive of each other; the main campus is level I trauma, cancer centre, liver transplant centre, and stroke center. Pretty high volume of cases considering  (9-10k/year according to the PD). ESIR position available. Chair of radiology is very supportive of IR so it seems like department will continue to grow. Brand new hospital was opened in September with all new facilities. Integrated residents feel very confident in their abilities as primary operators for complex cases (Y90, TIPS, TACE). Senior resident has good prospects for academic positions despite not coming from a historically academic program. </t>
  </si>
  <si>
    <t xml:space="preserve">Research doesn't seem to be their strong point (mentioned that they don't get NIH funding). If you're not into the Midwest, location might be a downside. </t>
  </si>
  <si>
    <t xml:space="preserve">Of the three interviews so far, the attendings had the best sense of camaraderie I'd seen. They cracked jokes in the Zoom room throughout the interview day and were all overall very down-to-earth. Despite being a relatively new IR department (had zero staff 8 years ago), they do a ton of procedures and seem to be respected in the hospital. Heavy emphasis on being good clinicians. Seems like a great place to get strong technical and clinical training. </t>
  </si>
  <si>
    <t>Residents went on Instagram Live the afternoon before the day. Didn't attend, but they were showing us around the hospital.</t>
  </si>
  <si>
    <t>4 x 15 minute interviews, one-on-one with IR PD and three faculty</t>
  </si>
  <si>
    <t>They had to SOAP last year &lt; our PD advises people not to apply here because of the recent instability of faculty and probation issues</t>
  </si>
  <si>
    <t>St Vincent Hospital Program Worcester MA</t>
  </si>
  <si>
    <t>They have not said explicitly, probably not</t>
  </si>
  <si>
    <t>RadPrimer, call food, academic half days 3 months before boards, physics course</t>
  </si>
  <si>
    <t>Strong fellowship match, rotations in U-mass, low crime area,  IMG friendly</t>
  </si>
  <si>
    <t>not trauma level 1, don't have cardio MRI, but said it is coming,  no much research opportunities</t>
  </si>
  <si>
    <t xml:space="preserve">It's a good program. I think residents like each other, although it's very difficult to say while being interviewed online </t>
  </si>
  <si>
    <t>some dates in november, 12/10 and 12/11</t>
  </si>
  <si>
    <t>1 hour presentation of the program, 3 15 min iv with attendings and 1 with chief resident. 1 hour with residents</t>
  </si>
  <si>
    <t>Stony Brook Medicine/University Hospital Program Stony Brook NY</t>
  </si>
  <si>
    <t>None, unfortunately. Residents said they were possibly working on it.</t>
  </si>
  <si>
    <t>Standard stuff</t>
  </si>
  <si>
    <t>Solid training, all of your rotations are in-house so no moving to Egypt for peds, high end technology, decent research, thoughtful PD</t>
  </si>
  <si>
    <t xml:space="preserve">Location has very high COL and is very suburban. Seems like a good program for people who are married and about to raise a family, but no so much for single people. </t>
  </si>
  <si>
    <t>I'd be happy there if I were in the marriage/children/minivan part of my life, but I'm single (hmu if ur interested)</t>
  </si>
  <si>
    <t>SUNY Health Science Center at Brooklyn Program Brooklyn NY</t>
  </si>
  <si>
    <t>$650/yr education fund; RADPrimer; STATDx; $3000 for quality activities, marginal housing stipend (resident housing available but it's supposedly shared and terrible)</t>
  </si>
  <si>
    <t>Biggest L1 trauma in Brooklyn = great pathology.  Residents and faculty all seemed super chill and friendly, and all seemed to get along well together.  Mentioned lots of potential for research.  PD states mammo/body/neuro/IR all very strong.  No fellows to take cases.  RAD-AID opportunities.  NYC living = lots to do, lots to eat.</t>
  </si>
  <si>
    <t>Peds rotation is weak (recently hired a new peds attending, and has relationship for rotation at CHOP).  COL in NYC/Brooklyn is high (residents said they can afford it, but unclear what their actual costs/situation is; easily accessible via subway).  Have to deal with NYC culture of healthcare workers.  Have to do own US scanning when on call.  ***Residents were all pulled to ICU floors during COVID, but none of them seemed to mind.  Radiology volume was essentially 0 and all CXRs anyway, and no one got sick***</t>
  </si>
  <si>
    <t>Solid NYC program with surprisingly chill and supportive residents and faculty.  It's not top 3 only due to location, but it's a program I'd definitely be happy at.</t>
  </si>
  <si>
    <t>Unknown</t>
  </si>
  <si>
    <t>3x 15min interviews (PD, faculty, resident)</t>
  </si>
  <si>
    <t>Forgot to add positive: There's a "Women in Radiology" thing that they have started by a current resident with a lot of faculty support.  A lot of the faculty are women.</t>
  </si>
  <si>
    <t>SUNY Upstate Medical University Program Syracuse NY</t>
  </si>
  <si>
    <t>"Mandatory moonlighting" at $40/hr (which is like $25 after taxes). Chair will force you to do this.</t>
  </si>
  <si>
    <t xml:space="preserve">Minimal. You have $8000 for 4 years. Period. You use $2400 to pay for ABR fees and that leaves $5600. How you use the money across 4 years is upto you. Do not expect the department to fund anything beyond that. </t>
  </si>
  <si>
    <t>Residents are extremely collegial and tight knit. Some attending are amazing teachers/mentors. Fellowship match list is strong</t>
  </si>
  <si>
    <t>(A) The CHAIR, hands down. (1) He is extremely unsupportive of the residents. He will not interact with you. Rumor has it that he is trying to set up a nice retirement plan for himself that directly depends upon how much the department spends, and so he WILL NOT support any resident ventures. (2) He is also incompetent in negotiating with other departments. Until recently, the rads department lost all outpatient MSK studies to a competing private hospital and the current residents did not get great MSK exposure, and so they have to make it up. From my understanding, this issue has been resolved very recently.
(B) Lack of faculty in abdominal radiology due to recent string of firings
(C) Syracuse city itself is a ghost town and frozen half the year. Not much to do.</t>
  </si>
  <si>
    <t>Amazing group of residents, some awesome faculty, ok PD and nasty chair</t>
  </si>
  <si>
    <t>Night before social</t>
  </si>
  <si>
    <t>3X20 min interviews with PD, Chief resident, faculty</t>
  </si>
  <si>
    <t>I was just curious, where did you get the information about the chair? The PD and chief resident were upfront about the weaknesses in MSK and abdominal but I didn't hear about the chair at all on my interview day. &lt; a current med student there told me. Ask the residents about it.</t>
  </si>
  <si>
    <t>Temple University Hospital Program Philadelphia PA</t>
  </si>
  <si>
    <t>Nope</t>
  </si>
  <si>
    <t>(leased) Ipads</t>
  </si>
  <si>
    <t>Location</t>
  </si>
  <si>
    <t xml:space="preserve">No moonlighting, long call hours, little benefits </t>
  </si>
  <si>
    <t>Residents seem to like eachother but not the program</t>
  </si>
  <si>
    <t xml:space="preserve">Night before </t>
  </si>
  <si>
    <t>4 20 min interviews</t>
  </si>
  <si>
    <t>Tulane University Program New Orleans LA</t>
  </si>
  <si>
    <t>NONE</t>
  </si>
  <si>
    <t>NOLA, academic center thus academic resources; they have the main Radiology resources ie StatDx and Primer. Very small food stipend but have to pay to park</t>
  </si>
  <si>
    <t>Cool city, elite academic medical institution</t>
  </si>
  <si>
    <t>no moonlighting, too small of a food stipend, somewhat disorganized interview day</t>
  </si>
  <si>
    <t>Its hard to gauge how I feel about this program. I dont think they put their best foot forward on interview day but Tulane has a good academic name so I am torn</t>
  </si>
  <si>
    <t>night before</t>
  </si>
  <si>
    <t>many</t>
  </si>
  <si>
    <t>6ish?</t>
  </si>
  <si>
    <t>3 interviews, one of which is with resident(s)</t>
  </si>
  <si>
    <t>Local student here: PD is amazing and a super resident advocate, resident and department culture is very laid back, typical days are 8-4, rotate through CHNOLA, VA, and a 2nd smaller Tulane hospital. Research is not the strongest but other departments are very active in research and starting your own projects doesn't seem to be an issue. Facilities are definitely a little old. Resident match list is good, Tulane reputation rocks. Overall great training and I'd be stoked to match here!</t>
  </si>
  <si>
    <t>idk</t>
  </si>
  <si>
    <t>small collegial class</t>
  </si>
  <si>
    <t>Negative for me as I am not interested in IR but you have to do IR call</t>
  </si>
  <si>
    <t xml:space="preserve">wil be competent radiologist. Great city. </t>
  </si>
  <si>
    <t>5-6</t>
  </si>
  <si>
    <t>1 panel interview</t>
  </si>
  <si>
    <t>I had separate interviews here and not a panel thats interesting</t>
  </si>
  <si>
    <t>University of Alabama Medical Center Program Birmingham AL</t>
  </si>
  <si>
    <t>Internal moonlighting opportunities fourth year, sorry cannot remember specifics as IV was a while back.</t>
  </si>
  <si>
    <t>I think RadPrimer offered with funds for other study aids. 60% discount at hospital cafeteria that has sandwich bar, salad bar, bakery, Starbucks, other restaurants. Flexibility with scheduling vacations and can schedule sick days for doctor appointments.Vision included in health insurance.</t>
  </si>
  <si>
    <t xml:space="preserve">Huge research and academic program. Residents didn't feel any pressure to participate in research, but if you're looking for it, faculty will make sure that you get as much as you want. Very academic program with track for medical student/resident teaching and research during residency (positive for those pursuing academic career). Few fellows, usually 1 fellow in each subspecialty max at a time and normally not all full, so still have lots of exposure and get first pick in scans/procedures. Very large tertiary referral center for pathology, level 1 trauma center (may be positive or negative depending on what you're looking for). Residents seemed to have great culture at preinterview dinner while sitting and chatting together. Said PD was very receptive when they ask for changes. Some say Birmingham location is a negative, but has lots of breweries, local baseball team, good school systems, tons of restaurants, lots of things to do (it's definitely not all cornfields as I've seen mentioned previously lol). </t>
  </si>
  <si>
    <t>Academic program, so may be negative if you're not looking for that kind of training. 4 weeks for maternity/paternity leave, lower than what I've seen. Birmingham, AL location may be a negative if you're not used to the south. Loved this program so I'm a little biased in not thinking there are many/any real negatives.</t>
  </si>
  <si>
    <t>Program was great fit for someone wanting to go into academic radiology and live in a nice city, whether single or already have a family. Lots of success for residents going into fellowship. Felt like a good fit talking to residents and faculty there.</t>
  </si>
  <si>
    <t>Dinner the night before with residents</t>
  </si>
  <si>
    <t>4 15 min IV w/ faculty and chief res; time with residents (they did jeopardy with pre-made questions so that was nice to relax and not rack my brain for any more questions when I didn't have any)</t>
  </si>
  <si>
    <t>University of Arizona College of Medicine-Tucson Program Tucson AZ</t>
  </si>
  <si>
    <t>Yes, as much or as little as you want. One resident noted he made &gt;$100k during his R3 year</t>
  </si>
  <si>
    <t xml:space="preserve">Parking described as "typical for hospital parking." Food described as "typical for hospital food." Brand new hospital tower built that was just opened. </t>
  </si>
  <si>
    <t>President of SIR is from UArizona, program director was incredibly nice and motivated to make the program better. The DR residents were super happy and nice. They put together an incredibly well done recruitment video. Located in Tucson, AZ which seems like an awesome place to live if you like being outdoors. Lots of onc-IR, 60% of cases? New chair was just hired, hoping to hire 3-4 new faculty.</t>
  </si>
  <si>
    <t xml:space="preserve">A resident spent 5-10 minutes talking about how miserable the prelim surgery year was at UArizona. Smaller program - 1 integrated resident per year. Faculty seemed nice overall but at least one attending was pretty disheveled. </t>
  </si>
  <si>
    <t xml:space="preserve">An up and coming program that will continue to grow and provide good training. </t>
  </si>
  <si>
    <t>five 20 min interviews</t>
  </si>
  <si>
    <t xml:space="preserve">Generous, some residents can double salary from what I recall </t>
  </si>
  <si>
    <t xml:space="preserve">Food stipend, parking is free and covered (residents stated that covered parking can get taken up however), standard benefits otherwise </t>
  </si>
  <si>
    <t>Nice residents and faculty members, good research opportunities, strong fellowship match list, Tucson low CoL, recently built new hospital with very nice reading rooms</t>
  </si>
  <si>
    <t xml:space="preserve">Low number of faculty, however, recently hired new chair who is making it  a priority to add more faculty members, should happen before prospective residents would start, Tucson gets hot during summer </t>
  </si>
  <si>
    <t xml:space="preserve">Solid mid-tier academic program with improvements around the corner </t>
  </si>
  <si>
    <t xml:space="preserve">After </t>
  </si>
  <si>
    <t>4-6ish (don't recall exactly)</t>
  </si>
  <si>
    <t>5 20 minute interviews with one resident and other faculty members including PD</t>
  </si>
  <si>
    <t>University of California (San Diego) Medical Center Program San Diego CA</t>
  </si>
  <si>
    <t xml:space="preserve">Rad primer, statdx, e-anatomy, free 1st year jackets, $6000/yr housing stipend </t>
  </si>
  <si>
    <t>Great reputation, research opportunities, location obviously</t>
  </si>
  <si>
    <t>High cost of living, multiple sites (though residents said the traffic in between sites isn't too bad)</t>
  </si>
  <si>
    <t xml:space="preserve">All of the residents and faculty seemed ridiculously happy with their program, but in one of my interviews the faculty kept mentioning that they were working on fixing all of the things the ACGME told them they had to fix. I didn't know that there was anything going on with the ACGME so that seemed a little weird to me, but lots of residents spoke about how responsive the PD is to feedback and very open about improving the program all the time! Seems like a great program and awesome location, only big downside in my opinion is the high cost of living. </t>
  </si>
  <si>
    <t xml:space="preserve">Meet and greet the night before </t>
  </si>
  <si>
    <t>3 I think</t>
  </si>
  <si>
    <t xml:space="preserve">5 interviews with 2 faculty, 20 minutes each </t>
  </si>
  <si>
    <t>University of California Davis Health Program Sacramento CA</t>
  </si>
  <si>
    <t>External moonlighting of scanner sitting I don’t remember how much per hour but believe it was comparable to other places, no internal moonlighting.</t>
  </si>
  <si>
    <t xml:space="preserve">Given iPad with a bunch of books preloaded on day one. All the other benefits are provided as well. Also $1100 relocation stipend. $2400 meal stipend annually. </t>
  </si>
  <si>
    <t xml:space="preserve">Start call 6 months into R1 year with plain films (CT swing shift) and this is supervised with attending in house. R2 start taking weekend day call and weekday swing shift call also with attending in house. Independent call starts during R3 year with night call. Ton of opportunities for research, only hospitals with an explorer machine (full body PET Scan producing high quality imaging). </t>
  </si>
  <si>
    <t xml:space="preserve">Early call exposure, could be a negative or positive. Also compared to the other UC schools Davis doesn’t provide housing stipends despite being in a relatively high COL area, but the residents didn’t seem to have a problem with affording places to live nearby. </t>
  </si>
  <si>
    <t xml:space="preserve">Seems like an awesome program with super happy residents. The graded call system seems to be a plus although you start off supervised, you still get the opportunity to do independent call R3 and 4. The faculty were awesome and the interview day was very conversational. </t>
  </si>
  <si>
    <t>1 hour resident meet and greet after interview</t>
  </si>
  <si>
    <t>4 days when I signed up</t>
  </si>
  <si>
    <t xml:space="preserve">5 15 minute interviews </t>
  </si>
  <si>
    <t>University of Chicago Program Chicago IL</t>
  </si>
  <si>
    <t>yes but at other chicago hospitals, might be a bit far away</t>
  </si>
  <si>
    <t>$500 for books, extra $3,500 stipend for housing/food</t>
  </si>
  <si>
    <t>Residents seemed very happy, PD seems awesome and invested in residents, overall faculty seemed very warm and invested in resident education, emphasis on academics, research not required but you will have everything at your disposal if you want to do it, UChicago name</t>
  </si>
  <si>
    <t>location on south side of chicago if that's not your thing, but lots of residents live downtown</t>
  </si>
  <si>
    <t>Really good... it seems very academic but also very chill at the same time in a way that's hard to describe. Very ivory tower without the pretension that sometimes goes along with that. Will def be in my top 5</t>
  </si>
  <si>
    <t>5 interviews</t>
  </si>
  <si>
    <t>Felt similar, loved it way more than I expected to. Seemed very down to earth and would throw all its resources your way so you can be successful&lt;got weird vibes from PD as mentioned in past spreadsheets. They commute between uchicago main campus and evanston suburb for training &lt; can you explain the weird vibes from PD since there are no longer past spreadsheets?</t>
  </si>
  <si>
    <t>University of Cincinnati Medical Center/College of Medicine Program Cincinnati OH</t>
  </si>
  <si>
    <t>Yes; Some babysitting and reading on the weekends when you become a senior. 70-90 bucks an hour</t>
  </si>
  <si>
    <t>Ipad as R1, 750 dollar educational fund; RadPrimer as R2/3, StatDx starting R1. Free parking in covered garage. Money for food on call. 2000 dollars for every conference with max of 2 a year. 4 weeks vacation</t>
  </si>
  <si>
    <t xml:space="preserve">Friendly program with approachable PD and APD. Seem to be very family friendly. Level 1. Residents seem down to earth and friendly. Cincinnati Children's for Peds. </t>
  </si>
  <si>
    <t xml:space="preserve">Not a whole lot it seemed. </t>
  </si>
  <si>
    <t xml:space="preserve">Good program. Got the feeling I would be very happy here. </t>
  </si>
  <si>
    <t xml:space="preserve">Four 15 minute interviews. Meeting with Chair or Vice Chair. Breakout rooms with residents after noon lecture. </t>
  </si>
  <si>
    <t>Bonus points for sending out the goody packages! &gt;&gt; if any PDs are on here, know that I can be bought. Chocolates were tasty. TY</t>
  </si>
  <si>
    <t>University of Colorado Program Aurora CO</t>
  </si>
  <si>
    <t>yeah for R3s and R4s</t>
  </si>
  <si>
    <t>yes (similar to many other programs)</t>
  </si>
  <si>
    <t>seemed like a nice culture.  "work hard play hard" was mentioned a couple times, which to me sounds like many places.  residents were nice and definitely had Denver vibes and did all the outdoorsy stuff.  Training at the university and also Denver Health (and VA and Children's) so you get variety of practice settings.  PD seemed very nice and genuine.  BAR lab is a flipped classroom kind-of experience for residents, and gives opportunities for residents to teach medical students.  The program is great, and research is good and improving, and of course Denver is a big plus for many.</t>
  </si>
  <si>
    <t>No protected maternity or paternity leave, but the program works with you to manage this (sounded like 4 weeks maternity leave was commonly taken).  Unsure about paternity leave.  Research is good, but not great yet (it's improving, per the research head who spoke during interview day).  Denver isn't really a cheap place to live, but much better than other cities.  Interview day was quick and not a ton of time to meet with residents, ask questions, get a sense of the culture.</t>
  </si>
  <si>
    <t>Nice program and place to live.  Won't rank at the top due to overall fit.</t>
  </si>
  <si>
    <t>unsure</t>
  </si>
  <si>
    <t>5 per half day I think</t>
  </si>
  <si>
    <t>4 15 minute interviews with 2 minute breaks (very quick)</t>
  </si>
  <si>
    <t>for questions</t>
  </si>
  <si>
    <t>University of Florida Program Gainesville FL</t>
  </si>
  <si>
    <t>Yes, don’t remember much but I think it’s a 1 yr commitment where you mainly focus on performing and reading ultrasounds, like $150/ read iirc</t>
  </si>
  <si>
    <t xml:space="preserve">I don’t remember much, but parking is $550.00/ year. Small food stipend. </t>
  </si>
  <si>
    <t xml:space="preserve">Very high volume with diverse pathology, True independent call but it’s not too bad because it’s shared amongst the large residency. Low COL. Good attending to resident ratio. </t>
  </si>
  <si>
    <t>Again $550 parking, only met the chiefs residents who got along but would’ve been nice to get the vibe from other residents.</t>
  </si>
  <si>
    <t>Solid mid tier academic program that will prepare you for PP. Has been called a “resident factory” but I fee you will receive great training here.</t>
  </si>
  <si>
    <t>Just a meet &amp; greet the night before</t>
  </si>
  <si>
    <t>One 20 minute interview with either faculty + resident or two faculty, or some other combo. Very conversational, just trying to sell the program.</t>
  </si>
  <si>
    <t>Also has contrast coverage moonlighting; nostate income tax; puts $ that would be paid to social security into FICA investment account that you get back at the end of residency; super nice PD; faculty are apprachable and residents I met were very chill and all got along &gt; Contrast coverage is very sparse and Gainesville is not a great place for single residents</t>
  </si>
  <si>
    <t>Yes, but it's q4week weekend ultrasound coverage at the VA, where you act as your own tech. $150 per study.</t>
  </si>
  <si>
    <t xml:space="preserve">Good vacation policy (15d, taken in any size chunk + 5d off during holidays). Conference support (forget dollar amount). </t>
  </si>
  <si>
    <t>Lots of fellow residents (10-13 per class), so less call. Friendly faculty. Teaching is done by daily noon conferences. Low COL location that is definitely good for families. Tertiary referral, level 1 trauma, cancer center, peds, and transplant. It sounded like relationships with ordering services are good. Less risk of being shouted at by a neurosurgeon over the phone. Most facilities are centralized and close together. Research is available to those who want it but not heavily emphasized. Chik fil a in the hospital. As good fellowship placement as any other academic program in the region.</t>
  </si>
  <si>
    <t>No free parking, no free food. Moonlighting is not so great.</t>
  </si>
  <si>
    <t xml:space="preserve">This is a good, friendly program for someone who wants to have solid independent call experience and become clinically strong. You won't struggle for volume. You will feel supported by the faculty and program leadership. </t>
  </si>
  <si>
    <t>One 20 minute interview with two faculty</t>
  </si>
  <si>
    <t>Brief thank you</t>
  </si>
  <si>
    <t>University of Illinois College of Medicine at Chicago Program Chicago IL</t>
  </si>
  <si>
    <t xml:space="preserve">Only interacted with one of the chiefs, no DR information session, no other information sent out and their website is currently blank.. difficult to get this info </t>
  </si>
  <si>
    <t xml:space="preserve">High case volume 1500/year, large surgery training center can be used to practice fluoro procedures, lots of animal models, dedicated peds IR at Luries, lots of research options with animal models, apart from Luries all training at one site, focus a lot on clinical medicine (positive/negative depending on how you look at it), location in Chicago </t>
  </si>
  <si>
    <t>No neuro IR exposure, only PAD exposure is one month of vascular surgery</t>
  </si>
  <si>
    <t xml:space="preserve">Had kind of low expectations going in given the total lack of information available - still have little to no information about the DR side of things and logistics (no info about call, perks, vacation/sick days, etc) but feel like the IR training is strong, lots of bread and butter but also involved in quite a bit of clinical research. You get to meet 5 of the 6 IR faculty and everyone seems awesome, super friendly, willing to teach. You only get to meet one resident, no meet and greet. Overall have mixed feelings.  </t>
  </si>
  <si>
    <t xml:space="preserve">Four 15 minute interviews - two interviews with 2 faculty per interview, and then one interview with PD and one with chief resident </t>
  </si>
  <si>
    <t>level 2 trauma center only; Mercy hospital is shutting down where some of the residents rotate</t>
  </si>
  <si>
    <t>University of Iowa Hospitals and Clinics Program Iowa City IA</t>
  </si>
  <si>
    <t>no I don't think so</t>
  </si>
  <si>
    <t>I think so?</t>
  </si>
  <si>
    <t>They made it seem like Iowa City was a nice place to live.  Low crime, very little commuting.
small program, but ~380K studies yearly, so even with fellows there are lots of studies to go around.  NIH research funding is strong.  excellent hospital system.  residents were friendly.  level 1 trauma + transplant service.  Categorical and advanced options.</t>
  </si>
  <si>
    <t>small program.  Iowa City is a town of 76K people.  Housing market moves VERY FAST each spring after match.
Parking requires parking in a separate lot, and then taking a shuttle to the hospital.  
PD seemed nice but the interview didn't let you connect with her.
I thought interviews were way too short (10 minutes a piece), and felt like they were just checking the boxes when having a conversation with you; not a lot of fluid conversation, instead I answered their 5 or so questions and then moved on.  Interviewers also talked about themselves for the first couple minutes per interview, so that made it even shorter.  
Cold weather.</t>
  </si>
  <si>
    <t>Good reputation, but I won't rank high.</t>
  </si>
  <si>
    <t>five 10 minutes interviews - way too short in my opinion. felt rushed answering their required questions.</t>
  </si>
  <si>
    <t xml:space="preserve">UIowa is a good program if you can handle the bitter cold and terrible parking. Cost of living is low, family friendly, excellent Big 10 football. Super family-friendly! Very nice people. Women in Radiology chapter. Excellent training in breast procedures. Resident lead program. Good for both clinically focused radiology and research focused. </t>
  </si>
  <si>
    <t xml:space="preserve">You can moonlight but they said there isn't any available in Iowa City </t>
  </si>
  <si>
    <t xml:space="preserve">Super high volume, only academic center in region, tons of onc and transplant center so lots of TIPS, seems like younger attendings are trying to build the program </t>
  </si>
  <si>
    <t>Required surgical intern year that the residents said is super hard, very little PAD (head of vascular surgery used to be IR though so there's a good relationship there)</t>
  </si>
  <si>
    <t xml:space="preserve">Seems like a good program with lots of support, high case volume, and enough diversity of procedures, the attendings seemed cool and current residents seemed happy, although their oldest IR/DR resident is only PGY3 </t>
  </si>
  <si>
    <t xml:space="preserve">Combined with DR, 5 10 minute interviews with DR/IR faculty and chief resident </t>
  </si>
  <si>
    <t>Food stipend when on call starting R2. Parking next to hospital (3 min shuttle ride)</t>
  </si>
  <si>
    <t xml:space="preserve">Super family friendly. Excellent breast imaging procedures. Iowa great place for families; safe and good schools. People seem to like each other. Program that accommodates people who are both clinical and research focused. Fellows won't take away from educational experience. Rotations are all located in the same vicinity. </t>
  </si>
  <si>
    <t xml:space="preserve">No big perks. No moonlighting. </t>
  </si>
  <si>
    <t>Great, family-friendly program that truly cares about their residents.</t>
  </si>
  <si>
    <t>Four 10 min interviews</t>
  </si>
  <si>
    <t>University of Kansas (Wichita) Program Wichita KS</t>
  </si>
  <si>
    <t>MRI babysitting, internal moonlighting on weekends, during night shifts when reading studies from an outside facility</t>
  </si>
  <si>
    <t>Free parking, free food, 2250/yr stipend, pay for AIRP tuition + additional $5000 for travel expenses</t>
  </si>
  <si>
    <t>8-5 day, perks, residents seem to get lots of hands-on IR experience (No fellows, IR in addition to "light IR" which is biopsies, drains etc.) but no IR call unless you want to, guaranteed intern year that has 2 mo rads and no ICU, OB is read by radiology</t>
  </si>
  <si>
    <t>Location, run by PP (can be + or -), research not emphasized if that's your thing</t>
  </si>
  <si>
    <t>Was pleasantly surprised by this interview. It was very conversational and it sounds like the residents get a solid training and are happy here.</t>
  </si>
  <si>
    <t>5x15 min</t>
  </si>
  <si>
    <t>University of Kansas School of Medicine Program Kansas City KS</t>
  </si>
  <si>
    <t>Contrast coverage R3-R4 at KU, full weekend shift in small town 3 hours away for $3k per weekend 7-4 shifts</t>
  </si>
  <si>
    <t>Wellness days, full education resources, generous maternity/paternity leave, unknown food/parking</t>
  </si>
  <si>
    <t xml:space="preserve">Women leadership is strong, limited fellows, laid back attendings who endorse work/life balance, were very excited about teaching, strengths are body + neuro but are highering lots of new staff in other departments to improve, linked IM intern year where you can rotate with rads every fourth week, Kansas City is very vibrant and growing city
</t>
  </si>
  <si>
    <t>Few "big names" outside of body section, still improving other subspecialties "waiting for some faculty to retire," most residents private practice driven although still match into decent fellowships, research available but not outstanding</t>
  </si>
  <si>
    <t>Amazing program for work/life balance, everyone seemed extremely happy, faculty is teaching focused more than research focused</t>
  </si>
  <si>
    <t>Hour Q&amp;A with current resdients</t>
  </si>
  <si>
    <t>5 15 minute interviews, 1 15 minute resident Q&amp;A</t>
  </si>
  <si>
    <t>Encouraged if you have questions</t>
  </si>
  <si>
    <t>University of Kentucky College of Medicine Program Lexington KY</t>
  </si>
  <si>
    <t>RadPrimer, Stat Dx, parking</t>
  </si>
  <si>
    <t>High case volume, diversity of cases and patient population, few fellows, residents seemed to get along and hang out before COVID</t>
  </si>
  <si>
    <t>Lexington, fellowship trained faculty</t>
  </si>
  <si>
    <t>Probably not the best fit for me. No issues w/the program though.</t>
  </si>
  <si>
    <t>Meeting w/residents on interview day</t>
  </si>
  <si>
    <t>12 (6 am, 6 pm)</t>
  </si>
  <si>
    <t>Four 15 minute interviews (PD, APD, faculty, resident)</t>
  </si>
  <si>
    <t xml:space="preserve">Thank you email </t>
  </si>
  <si>
    <t>No formal moonlighting opportunities available. My interview day was 5 interviews 15 mins each +1</t>
  </si>
  <si>
    <t>University of Louisville School of Medicine Program Louisville KY</t>
  </si>
  <si>
    <t>free parking, pretty good food stipend</t>
  </si>
  <si>
    <t>PD is awesome and approachable; program is growing and very customizable to your interests; resident-run program; good fellowship placements; residents all seemed happy; good neuro program; Louisville has a very reasonable cost of living and a lot going on</t>
  </si>
  <si>
    <t>Location in Louisville if you don't want to be in Kentucky</t>
  </si>
  <si>
    <t>I really liked this place and I think I'd be quite happy to match here. Only won't rank it Top 3 because I was lucky to get some interviews from "top" programs</t>
  </si>
  <si>
    <t>6?</t>
  </si>
  <si>
    <t>four 15-20 minute interviews</t>
  </si>
  <si>
    <t>University of Maryland Program Baltimore MD</t>
  </si>
  <si>
    <t>yep, pays $75/hour and is just babysitting scanners for contrast reactions. not at UMMC or VA but at private practices around the community</t>
  </si>
  <si>
    <t>Can't really remember but there's definitely an abundance of parking and flexibility with your schedule so you can do really whatever you want (one resident that's now an attending took a year and a half off to start a company and sold it and is now back and heading up a new AI center at UMMC!). They give statdx for sure but idk the others</t>
  </si>
  <si>
    <t>The residents are so so so nice and fun, you really can tell they have a great time together. You rotate only at UMMC and the VA which are connected by the bridge so no driving to faraway sites. Not many fellows and independent call, strong cardiothoracic program (many of the attendings in chest are the people who run their section in AIRP) and trauma program (Shock trauma is the best trauma center in the country). Research and technology is also off the hook (opening new AI center soon, and the baltimore VA was the first hospital in the world to have a computerized PACS system!)</t>
  </si>
  <si>
    <t>really not many imo</t>
  </si>
  <si>
    <t>Love this place</t>
  </si>
  <si>
    <t>happy hour the night before with residents</t>
  </si>
  <si>
    <t>1x10 min interview with PD, 2x20 min interviews with attendings/APDs</t>
  </si>
  <si>
    <t>Had a recent interview and I agree with everything said. Awesome PD who looks and acts like a classic dad. It seems like the chiefs and other residents have a strong say in the match order. I feel like a lot of the M4s who match here are selected to be outgoing and to help form a tight-knit group. The chief of radiology talked to us at the end of the interview, which is always a nice touch. &lt; also moonnlighitng starts R2</t>
  </si>
  <si>
    <t>University of Mississippi Medical Center Program Jackson MS</t>
  </si>
  <si>
    <t>Yes, several moonlighting opportunities 3rd and 4th year. Didn't take great notes so cannot remember specifics.</t>
  </si>
  <si>
    <t>RadPrimer, StatDx I think, huge education fund with like $5,000 to go to AIRP, which residents said was super helpful bc it can be pretty expensive. Free parking.</t>
  </si>
  <si>
    <t>PD and chair are young and seem to be making a lot of positive growth in the program. Residents met seemed happy and healthy. Has a lot of cardiac imaging which is pretty unique. Main hospital in MS and surrounding area, so has a lot of interesting pathology and cases. Few residents so get to see everything. Has a stand alone children's hospital which is awesome if you are considering pediatric imaging. Residents mostly male, but 4/6 current PGY-1 class is female.</t>
  </si>
  <si>
    <t>I hate saying it, but location. Would be a lot higher if it were in a city/state where I wanted to live. Not a ton of name recognition. I met just a couple of residents at resident dinner, wish there had been more. They seemed happy, but wish I could've gotten to meet a few more R1s and R2s who I'd be working with.</t>
  </si>
  <si>
    <t>Faculty was incredibly kind and seemed committed to teaching. Not sure if it's the right place for me.</t>
  </si>
  <si>
    <t>Yes, dinner with residents the night before</t>
  </si>
  <si>
    <t>maybe 5?</t>
  </si>
  <si>
    <t>4 x 15min IV w/ faculty and chief residents</t>
  </si>
  <si>
    <t>Said "few residents," meant to say "few fellows" my B&gt; no vibe from the pre interview virtual meeting or during the interview&gt; one of the resident said that don't live in South Jackson never ever. It means some of the place are really dangerous. They were not interactive with others like other program's residents. Honestly, I don't know I was really disappointed after the iv. Only PD was so nice but it is not enough to rank them.</t>
  </si>
  <si>
    <t>University of Missouri-Columbia Program Columbia MO</t>
  </si>
  <si>
    <t>Yes contrast coverage and call shift 5-8, $450 for 3 hour shift</t>
  </si>
  <si>
    <t>iPads with preloaded books, RadPrimer, StatDx, AIRP, free food in physician lounge, 25 days off/year</t>
  </si>
  <si>
    <t>Growing in faculty size and faculty seem dedicated to teaching, very strong in MSK including doing spinal procedures, new contract with Siemens making it a test site for new tech, clinical and research 7T MR, strong female faculty/mentorship, limited fellows so residents get first dibs on most things, PD is very approachable</t>
  </si>
  <si>
    <t>Columbia is a college town which is too small for some spouse jobs, blue town in a red state (depends on your affiliations if good or bad), smaller resident class so more call shifts</t>
  </si>
  <si>
    <t xml:space="preserve">Seems like it is improving rapidly and will have a lot of resident opportunities for research and hands on experience </t>
  </si>
  <si>
    <t>Meet and Greet night before with residents to ask questions and ice breaker game</t>
  </si>
  <si>
    <t>3 20 minute faculty interviews, 1 20 minute resident interview, a presentation from Chief and PD</t>
  </si>
  <si>
    <t>University of Missouri-Kansas City School of Medicine Program Kansas City MO</t>
  </si>
  <si>
    <t xml:space="preserve">Good experience at community (more like private practice), academic transplant/stroke/cardiac center, VA, and peds, really strong chest imaging, peds, neuro and IR (get peds and neuro IR exposure), no fellows which is nice </t>
  </si>
  <si>
    <t>Residents said mammo rotations were kind of weak</t>
  </si>
  <si>
    <t xml:space="preserve">Seems like a great learning atmosphere with really friendly residents and super good exposure </t>
  </si>
  <si>
    <t xml:space="preserve">meet and greet the Monday of the interview </t>
  </si>
  <si>
    <t xml:space="preserve">3 15-20 minute interviews PD, APD, and additional faculty </t>
  </si>
  <si>
    <t>Although mammo is suposedly weak per the residents, Dr. Amy Patel is one of the biggest names in mammo so give or take, they match crazy well for fellowships</t>
  </si>
  <si>
    <t>University of Nebraska Medical Center College of Medicine Program Omaha NE</t>
  </si>
  <si>
    <t>Yes, both in-house and at a local hospital. Contrast coverage and pager call.</t>
  </si>
  <si>
    <t>StatDx, RadPrimer, daily meal stipend, AIRP all expenses paid, super flexible vacation time (can take half days and stuff)</t>
  </si>
  <si>
    <t>Large university setting with good case volume and complexity, cancer center, transplant center, dedicated children's hospital. Warren Buffet is pouring his vast wealth into the university apparently with new facilities. Low CoL. Very friendly and laid back staff, residents were nice and normal. Not a lot of fellow competition. Faculty and not residents are responsible for clearing the list.</t>
  </si>
  <si>
    <t>Not research focused. Seemed like IR was kinda weak. Have to pay for parking. You know a location is boring when they brag about how their airport can get you anywhere else.</t>
  </si>
  <si>
    <t>Seems like an all-around solid academic program with friendly people. Location seems livable but not optimal.</t>
  </si>
  <si>
    <t>Five (ugh) 15 minute interviews, presentation on the front end</t>
  </si>
  <si>
    <t>University of New Mexico School of Medicine Program Albuquerque NM</t>
  </si>
  <si>
    <t xml:space="preserve">Yes, starts as a R2 from what I recall. Contrast coverage, IR and neuro call. With respect to contrast coverage, because it's relatively sought after and chill, have to do a week of IR call in order to get the weekend of contrast coverage. </t>
  </si>
  <si>
    <t xml:space="preserve">Modest food stipend from what I recall though residents didn't seem to care for the cafeteria food. $40 a year for parking </t>
  </si>
  <si>
    <t xml:space="preserve">Residents and faculty are friendly, happy and seems to have a real family atmosphere. </t>
  </si>
  <si>
    <t xml:space="preserve">ABQ may not be for everyone. Relatively isolated from other metropolitan areas, so if you're not into NM, might be a hard sale. </t>
  </si>
  <si>
    <t xml:space="preserve">I would receive good training here, but the location would be hard to swallow. Might be a better place for someone who is settled and has a family vs someone who is single. </t>
  </si>
  <si>
    <t>6-8 (not exactly. certain)</t>
  </si>
  <si>
    <t xml:space="preserve">Three 30 minute interviews with PD, faculty member and chief resident. Very conversational and low stress. </t>
  </si>
  <si>
    <t xml:space="preserve">Had very uncomfortable interviews here, faculty seemed hardly interested. I was very suprirsed based on the comments of it being a chill program on here. Residents were cool but faculty were off putting 
</t>
  </si>
  <si>
    <t>University of North Carolina Hospitals Program Chapel Hill NC</t>
  </si>
  <si>
    <t>Lots of great options. 60-70/hour for contrast coverage. Internal moonlighting as an upper resident for like 100/hour</t>
  </si>
  <si>
    <t>I do not remember them discussing it</t>
  </si>
  <si>
    <t xml:space="preserve">PD is awesome, huge research reputation, faculty super supportive. Location is great (Chapel Hill). Very cool international elective experience. </t>
  </si>
  <si>
    <t xml:space="preserve">No dedicated research time if research is your thing. </t>
  </si>
  <si>
    <t>Excellent program that will prepare you well</t>
  </si>
  <si>
    <t>"second look" event later on</t>
  </si>
  <si>
    <t>6 20 min interview</t>
  </si>
  <si>
    <t>University of Oklahoma Health Sciences Center Program Oklahoma City OK</t>
  </si>
  <si>
    <t xml:space="preserve">Contrast coverage + scanning outpatient studies for emergent findings (no reports). Evenings, weekends, and lunch. $60/hour. R4's get first dibs, then it trickles down. </t>
  </si>
  <si>
    <t xml:space="preserve">Free parking. Good resources (all the standards + laptop and book fund, $300 first year, $750 all other years).
Housing and tuition at AIRP. </t>
  </si>
  <si>
    <t xml:space="preserve">Good vibe. Everyone seems collegial and chill. Wear scrubs to work except on breast. 
The chair and PD really love to be there and have no plans to leave. They're both friendly and the PD wore a Looney Tunes tie for their program video. 
Low COL
Looks like they really take care of residents.
All residents seem happy. </t>
  </si>
  <si>
    <t xml:space="preserve">Research is resident-driven
Short on MSK/peds faculty, but actively recruiting more. 
Moonlighting is not as good as many places. (again though, minuscule COL) 
"6" locations but 4 of them are adjacent to each other. 1 community site for R4's is ~20 minutes north. </t>
  </si>
  <si>
    <t xml:space="preserve">I liked it. I think I would be happy there. </t>
  </si>
  <si>
    <t xml:space="preserve">Probably. If it's not in my top 3 it'll be due to location/distance from family. </t>
  </si>
  <si>
    <t xml:space="preserve">Post-interview question session </t>
  </si>
  <si>
    <t xml:space="preserve">~16, up from 12 I saw initially </t>
  </si>
  <si>
    <t xml:space="preserve">six 20 minute interviews with 5 minute break. </t>
  </si>
  <si>
    <t xml:space="preserve">Not mentioned. </t>
  </si>
  <si>
    <t xml:space="preserve">Not mentioned </t>
  </si>
  <si>
    <t>They do have ESIR</t>
  </si>
  <si>
    <t>University of Pennsylvania Health System Program Philadelphia PA</t>
  </si>
  <si>
    <t xml:space="preserve">Seems like there's plentiful. Can do Aunt Minnie cases for $340/case (up to 3 cases per month) starting R1 year. Also have contrast converage for $100/month. Can do Aunt Minnie cases while doing contrast coverage! </t>
  </si>
  <si>
    <t xml:space="preserve">Academic time averaging out to half day per week (sometimes 1 full day every 2 weeks, depending on the rotation) </t>
  </si>
  <si>
    <t xml:space="preserve">Lots of volume. Spend 1/3 of the time at Pennsylvania Hospital, which has no fellows. PD/administration/attendings actually seem pretty nice/friendly. Program chair checks in everyday to see how everybody's doing. 
Independent call. Unlimited ESIR spots. Specialized tracks for business, teaching, research, etc. Can do ESIR/Nucs/DR curriculum in 4 years and be eligible for triple board certification (after completing extra year of IR fellowship/"residency").
Will get fellowship certificate if you do 10 months in one discipline in R4 (can also do 2 5-month mini-fellowships instead). 
Will be given money to buy equipment to allow reading from home during COVID
Unlimited funding to attend conferences if you're presenting/first author. Also one-time $2000 to attend. </t>
  </si>
  <si>
    <t xml:space="preserve">Really couldn't think of many. Program chair supports the whole rad extender paper, but it doesn't seem like any of that affects the resident experience. 
No in-person readout post-call (some may consider that a +ive) </t>
  </si>
  <si>
    <t xml:space="preserve">Loved it! </t>
  </si>
  <si>
    <t>Zoom social</t>
  </si>
  <si>
    <t xml:space="preserve">6 15-minute interviews (3 attendings + 3 residents on my interview day) </t>
  </si>
  <si>
    <t>University of Rochester Program Rochester NY</t>
  </si>
  <si>
    <t>Reading shit + Contrast Coverage @ $390/shift (reading is super easy).  COVID hurt their normal moonlighting opportunities, but they are expected to return.</t>
  </si>
  <si>
    <t xml:space="preserve">StatDx, RadPrimer, $3000 for books, $9/shift food when on call, $9,000 home buying credit from university, </t>
  </si>
  <si>
    <t>PD / APD are both very receptive and all about educating residents.  There is a lot of mentoring around "tracks" depending on your interests within radiology (PP, research, leadership, global).  Lots of research opportunities and support (stats, graphics, physics) if interested.  Program has some fellows but no problem with volume, since there aren't many of them.  Reading rooms look amazing.  Rochester is pretty low COL and can easily buy a house, but still has a lot to do between city/food and outdoors.  Bubble tea spot across street from hospital.  Residents all seemed super chill.</t>
  </si>
  <si>
    <t>Rochester is not the largest city, but I've never been so I'm not very familiar with what it has to offer.  Lake-effect = SNOW (well managed by city but it can be an adjustment for those not from area).  It gets dark in the winter and stays dark.</t>
  </si>
  <si>
    <t>I really liked the program.  If it weren't for the specific area I'm targetting, it would be a top contender.  It's in my top outside of the area I'm targetting.  Rochester also seems like a place I could easily be happy.</t>
  </si>
  <si>
    <t>Resident meet &amp; greet for all interview cohorts that week</t>
  </si>
  <si>
    <t>2x 15 min (2 faculty or faculty + resident); resident Q&amp;A when not interviewing</t>
  </si>
  <si>
    <t>OP: That's supposed to say "reading shift" under moonlighting, lol.  Also, forgot to add their updated call schedule as a pro -- only have 5-6 (down from 10-12) total weekends of call per year but they are 12 hr shifts (up from 8 hr shifts).  Gives you more weekends off to live your life and has been universally preferred by their residents.</t>
  </si>
  <si>
    <t>University of South Florida Morsani Program Tampa FL</t>
  </si>
  <si>
    <t>yes... don't remember the details tho...</t>
  </si>
  <si>
    <t>don't remember...</t>
  </si>
  <si>
    <t>really receptive to resident feedback, all the residents are very happy, very high case load, lots of time to study</t>
  </si>
  <si>
    <t>had less than perfect board pass rates in the past but they have completely revamped the curriculum for the class that will take their boards this year</t>
  </si>
  <si>
    <t>awesome program</t>
  </si>
  <si>
    <t>pre-interview zoom night before</t>
  </si>
  <si>
    <t>five 15 min interviews 1-1, one with PD, three with other faculty, one with chief res</t>
  </si>
  <si>
    <t>I'm a med student at another school in FL and a couple residents in my program kinda warned me about their board issues here as well so thats kinda scary if it came out on interview day</t>
  </si>
  <si>
    <t>Yes, took a hit from covid but residents say previously was $80-110/hr contrast coverage available R2 and up, and senior residents able to do interpretation/procedures as "list clean up" work, I think primarily during weekends and odd hours (like 5-9p I think)</t>
  </si>
  <si>
    <t xml:space="preserve">StatDx, RadPrimer, $2500 for AIRP, conferences covered if podium presenting, free parking at the different sites, ABR fees covered, board review course registration fee covered. Their website actually has a pretty decent rundown of what they reimburse. </t>
  </si>
  <si>
    <t>Friendly attendings, solid volume, especially in transplant at Tampa General. Level 1 trauma. If you like 3D printing research, it's what they talk about the most. Pretty good peds experience at JH All Children's. PD seems like a really nice guy. Good procedural experience on body. IR sounded like it's fairly robust but I'm DR all the way so I didn't pay great attention. Call fortunately is centralized at Tampa General, with studies from VA and the cancer center read remotely from there. Tampa is a nice place to live, especially if you have a family. Neuro experience seems like the strongest, at least volume wise. Good private practice placement. They're formalizing a business of radiology lecture series which might be helpful. Volume should continue to grow since USF as a hospital system is growing. Residents seemed like they got along and were happy.</t>
  </si>
  <si>
    <t>Lots of different rotation sites. Off the top of my head, I can think of 5, and I'm pretty sure there are more I've forgotten. Tampa is a spread-out city and you may have a hard time finding a central place to live just because of the geography of it. If you want hard-hitting research this probably isn't the place. Research is there but it isn't going to be practice-changing stuff for the most part. Not all sites have resident discounts for cafeteria food. Call seemed fairly demanding, 8p-8a Sunday thru Saturday, covering 3 large hospitals.</t>
  </si>
  <si>
    <t>A solid mid-tier academic program that primarily trains private practice radiologists. Like all academic programs, you can probably secure a top fellowship if you want it. The people are nice. Most folks stay in the area after training. Tampa seems like a solid place to live.</t>
  </si>
  <si>
    <t>5 15 minute interviews</t>
  </si>
  <si>
    <t>N/a</t>
  </si>
  <si>
    <t>N/a at time of posting</t>
  </si>
  <si>
    <t xml:space="preserve">How were the interviews? i.e. conversational, themed, intense, etc.? &lt; very conversational. no hard or weird questions. vibe was very laid back
&gt; FYI, USF is not a hospital system lol, and the parking is not free at USF and Moffitt. The drive from Moffitt to All Children's is 1 hour without traffic </t>
  </si>
  <si>
    <t>University of Tennessee/Methodist Healthcare Program Memphis TN</t>
  </si>
  <si>
    <t xml:space="preserve">I forgot to ask :/ </t>
  </si>
  <si>
    <t>HUGE education fund that can go towards new computer, full funding for any conference you want seemingly limitless, limited weekends R2-R4, no nights R1</t>
  </si>
  <si>
    <t xml:space="preserve">Faculty is extremely education focused, run by a private practice so residents are required to clear lists, minimal weekends (R1 is every fourth weekend and almost none after), 12 weeks of nights total R2-R4, lots of residents with families, HUGE education fund including new computer, very laid back atmosphere, highers a lot of their own residents, associated with St. Jude's so good peds research, linked intern year in IM, memphis is cheap COL, level 1 trauma, transplants, few pathologies you won't see except the mega zebras
</t>
  </si>
  <si>
    <t xml:space="preserve">3 person resident class temporarily our year then will increase to 4 but still down from 5-6 previously, Memphis has less "city life" than other cities of its size but is trying to revitalize, minimal research outside of peds (they say some is available but residents are rarely interested so couldn't list specifics), most leave for fellowship
</t>
  </si>
  <si>
    <t>This is a great program for people interested in private practice, they take care of their residents who all seem very happy</t>
  </si>
  <si>
    <t>4 20 minute interviews</t>
  </si>
  <si>
    <t>Encouraged with questions</t>
  </si>
  <si>
    <t>Also have standardized lecture series/assigned readings so residents all learn at the same pace with more guidance &gt; No moonlighting available, but they are working on setting up a contrast coverage gig w/ local group</t>
  </si>
  <si>
    <t xml:space="preserve">some R4, maybe r3 if they decide you are good enough. 8hr shifts sat and sunday - pays 2400/weekend. </t>
  </si>
  <si>
    <t xml:space="preserve">large educational fund - 3000 r1, 1500 r2 and r4, 6000 r3 (AIRP and CORE come from that). free parking. 5 dollar/day meal stipend. </t>
  </si>
  <si>
    <t xml:space="preserve">Large education stipend. Generally seems like a very relaxed atmosphere. </t>
  </si>
  <si>
    <t xml:space="preserve">Program is run by a private practice. Could be a positive depending on what you want. Not much research to get involved in. Residents do not seem close at all. </t>
  </si>
  <si>
    <t xml:space="preserve">Decent if you want private practice. Overall very few female residents, very few opportunities for research. </t>
  </si>
  <si>
    <t>8, AM and PM</t>
  </si>
  <si>
    <t>3 20 min interviews (PD, APD, Chief Res) and one 20 min chat w two residents</t>
  </si>
  <si>
    <t>University of Texas Health Science Center at Houston Program Houston TX</t>
  </si>
  <si>
    <t>yes, since R1</t>
  </si>
  <si>
    <t xml:space="preserve">some academic travel expenses, call food, </t>
  </si>
  <si>
    <t>seemed like a friendly bunch, PD was very nice, rotation over several hospitals incusind level 1 trauma center and MD Anderson. Ability to do 9mo research in R4.</t>
  </si>
  <si>
    <t xml:space="preserve">some interviewers didn't even read the app. Have to have a car to live in Houston. </t>
  </si>
  <si>
    <t>good vibes, maybe not too closely knit</t>
  </si>
  <si>
    <t>nothing</t>
  </si>
  <si>
    <t>multiple days</t>
  </si>
  <si>
    <t>around 12 (they interview 150 for 13 spots)</t>
  </si>
  <si>
    <t>1 hour PD intro, 3 15 min faculty interviews, 30 min from chair</t>
  </si>
  <si>
    <t>University of Toledo Program Toledo OH</t>
  </si>
  <si>
    <t>sitting CT scanner is being worked on</t>
  </si>
  <si>
    <t>$1500 education, free parking</t>
  </si>
  <si>
    <t>Great attending, chill residents, great volume/pathology, really nice hybrid private-academic program, affordable place to live, working on ESIR accreditation but should be approved soon, has all the ingredients for a great program</t>
  </si>
  <si>
    <t>working on more structured didactics, need to be okay with living in Toledo although very close to Michigan</t>
  </si>
  <si>
    <t xml:space="preserve">Great hidden gem, this program has really improved in the last few years. Private group that teaches (Toledo Radiological Associates) has over 40 radiologists and are known as Michigan South and all trained at great programs in MidWest. </t>
  </si>
  <si>
    <t>intro, three 20 min interview, Q&amp;A with residents</t>
  </si>
  <si>
    <t>ask about covid response. R1s sent to ICU. all other rads residents pulled from hospital and unable to read scans from home for several weeks (toledo hospital stated it was a hippa issue?!). program compensated by organizing 2 hrs of daily didactics. no formal way to evaluate resident progress aside from montly radexam/yearly in-service, no formal mentoring. interview day the onus was on the applicant to ask all questions and carry the conversation, it seemed like they did not know anything about me. curriculum changed due to board performance issues. seems like it is headed in a good direction. they have the personnel and resources in place to be a strong program. &lt; very helpful comments, thank you!</t>
  </si>
  <si>
    <t>University of Utah Health Program Salt Lake City UT</t>
  </si>
  <si>
    <t xml:space="preserve">Flexible vacation, rad primer </t>
  </si>
  <si>
    <t xml:space="preserve">Mountains, skiing, brand new renovated reading rooms, low ish COL, 100% boards pass rate </t>
  </si>
  <si>
    <t xml:space="preserve">15 minute walk from reading room to hospital, inversion air pollution, Mormons if you’re not into that, very white population </t>
  </si>
  <si>
    <t xml:space="preserve">Super nice and fun people but failed to really touch on the religious culture. Residents talked about breweries and everything but the faculty seemed pretty conservative </t>
  </si>
  <si>
    <t>Yes, hh night before</t>
  </si>
  <si>
    <t xml:space="preserve">8-10 don’t remember </t>
  </si>
  <si>
    <t xml:space="preserve">6 17 min interviews </t>
  </si>
  <si>
    <t>l o l at calling salt lake city low-ish COL. Compared to NYC and LA sure lol but not the rest of the country. Not sure what the comment on 15 min walk from RR to hospital is  - the RR is in the hospital. &gt; interviewed there, really liked it, but buying house you are looking at 350k min, maybe 300k for a townhouse, so fairly high cost of living but can't beat the outdoor stuff. I'm not sure how many residents are LDS but how it effects living in SLC was talked about in the breakout rooms. (5/30 residents are LDS/Mormon FYI).  &lt; residents get 1BR apartments for 1k or less which is low. that was supposed to say parking garage, my b &lt; where are they getting a 1BR apartment for less than 1k in SLC lol</t>
  </si>
  <si>
    <t>Yes, fairly decent</t>
  </si>
  <si>
    <t>All the normal benefits. Free parking</t>
  </si>
  <si>
    <t>Access to outdoor activities. Have no doubt in my mind that the clinical training is pretty good, but there is a lack of case diversity given that the program is in SLC. Very not-diverse patient population</t>
  </si>
  <si>
    <t>Felt like residents only talked about the available outdoor activities, and several stated that's why they went there. They have midlevels interview applicants, and also have midlevels teach procedures to residents. If I wanted to be taught procedures by an NP, I would have gone to NP school. Automatic DNR.</t>
  </si>
  <si>
    <t>Not a chance</t>
  </si>
  <si>
    <t>damn bro you sound salty as hell &lt;perfect for Salt Lake City&gt; woah not my experience at all..had only tenored professors and chiefs interviewing and loved it &lt; same &lt; same. Someone doesnt like the outdoors. &lt; will say as someone who went to med school here that the APPs on IR are awesome and learning basic procedures (taps, lines) from them was a-okay by me&lt;I do have a PA-C interviewing me tomorrow... so OP wasn't lying</t>
  </si>
  <si>
    <t>Felt like the residents only talked about the available outdoor activities, and several stated that's why they went there. They have midlevels interview applicants, and also have midlevels teach procedures to residents. If I wanted to be taught procedures by an NP, I would have gone to NP school. Automatic DNR.</t>
  </si>
  <si>
    <t>Yes, R4s get preference then down by class</t>
  </si>
  <si>
    <t>vacation in single days, all the education stuff, stipend for AIRP, free parking</t>
  </si>
  <si>
    <t>Brand new facilities, new AR projects in the works, strong in MSK, body, and neuro specifically, the staff created and are most of the authors for StatDX and RadPrimer, the author of the primary neuro rads book is faculty, lots of NIH grants, 9/10 section heads are female so lots of leadership, location if you love the outdoors, can split up vacation, discounted ski passes, great healthcare coverage</t>
  </si>
  <si>
    <t>Blue city in a red state depending on your politics, less penetrating trauma but unique blunt trauma from mountains, honestly very few. I was not interviewed by a mid-level in response to other review...</t>
  </si>
  <si>
    <t xml:space="preserve">I LOVED this place. Seems very supportive and on the cusp of very cool things. </t>
  </si>
  <si>
    <t>Resident Q&amp;A night before</t>
  </si>
  <si>
    <t>14-16</t>
  </si>
  <si>
    <t>5 15-20 minute interviews with faculty and chief resident</t>
  </si>
  <si>
    <t>Rumor RTM email but unconfirmed from last year</t>
  </si>
  <si>
    <t>Parking is NOT free. Cheapest option is $280/year. Public transit is free with badge</t>
  </si>
  <si>
    <t>University of Vermont Medical Center Program Burlington VT</t>
  </si>
  <si>
    <t>Yes, but dont remember more details</t>
  </si>
  <si>
    <t>Parking, meal fund, opportunities for global health, half day I believe</t>
  </si>
  <si>
    <t>awesome residents, amazing PD and APD who genuinely seem interested in making resident wellness a priority. Burlington is a cool hipster-ish town. Residents hung out a lot outside of the reading room and all were into cool outdoor hobbies. The interviewers all seemed interested in getting to know you and had already looked over your CV in-depth. The program prioritized fit. Loved it here.</t>
  </si>
  <si>
    <t>Burlington is small. COL is relatively high. Recent issues with funding 2/2 covid. Not as much volume as other centers. Recent data-hacking issue (though this was not confined to UVM)</t>
  </si>
  <si>
    <t xml:space="preserve">Amazing, amazing program. Most people who aren't prioritizing academic prestige and are focused on lifestyle would be happy here. Would highly recommend. </t>
  </si>
  <si>
    <t>Would love to rank very highly--no job opportunities for partner.</t>
  </si>
  <si>
    <t>Night before resident get-together</t>
  </si>
  <si>
    <t>8 or so</t>
  </si>
  <si>
    <t>8, 15 minute interviews</t>
  </si>
  <si>
    <t>Loved loved LOVED my interview day here. Everyone is super laid back and seems like a great place to train.</t>
  </si>
  <si>
    <t>University of Washington Program Seattle WA</t>
  </si>
  <si>
    <t>Yes. But no contrast baby sitting. All moonlighting requires actual work. (Answering phones, protocoling, prelim reads at a community hospital).</t>
  </si>
  <si>
    <t>Super strong union. 100% retirement contribution matching. Complimentary U-Pass. Free bike helmet. $1350 annual education stipend. $2000 for first author presentations.</t>
  </si>
  <si>
    <t xml:space="preserve">4 weeks vacation, schedule as short as 4 weeks in advance. Can take just 1 day at a time. Thursday afternoon conferences only require 80% attendance, which can facilitate super 3-day weekends with the vacation policy. Proximity to outdoors &amp; big city amenities. No call R1. R2 call is @ UWMC. R3 &amp; R4 call is @ Harborview (big trauma 1 county hospital). 10 professional days per year (including virtual conferences). Deep learning curriculum. Longstanding global radiology partnerships. Did I mention the union?!
</t>
  </si>
  <si>
    <t>Cost of living. Multiple sites (may be a pro or con, depending on what you want). Pay for parking at many (but driving in Seattle sucks and public transit is good). Only 1 ESIR position/year. No more independent call moving forward, BUT the 2/3 of the attendings manning the night station are UW alum and know the expectations, and only 1 will be on per night. The attending oversight is at harborview, not UWMC. There will still be a clinically meaningful timeframe between the resident read and the attending override, it just might be 2 to 4 hours instead of 8 hours.</t>
  </si>
  <si>
    <t>PGY2 class is super outgoing and seems very outdoorsy. Work hard play hard program.</t>
  </si>
  <si>
    <t>Yes - friendly meet &amp; greet with PGY-2s and breakout rooms to facilitate discussion.</t>
  </si>
  <si>
    <t>3x15 - 1 resident, 2 faculty. Not necessarily with a PD or APD, but don't worry. All interviewers are given equal weight.</t>
  </si>
  <si>
    <t>Specifically said none will be sent, and please don't send any. Chiefs sent out powerpoint of what we had gone over.</t>
  </si>
  <si>
    <t>I lived in Seattle for ~7 years (2009-2016). Traffic had been getting really bad, thought it was top 3 in the US for worst traffic IMO (lived in other pretty bad traffic states too). COL is high but I don't think it's worse than LA and definitely not as bad as SF. I will say that the culture of the city changed a lot over my years there. Lots of gentrification, which has its goods and bads.. Lot of upper class folks moving in and displacing a lot of locals, felt like the city lost its original grungy vibe that I liked and turned into more of a yuppie center. Which is what we'll be, I guess. Such a great program, but the city idk.&gt; did anyone get post IV communication? I got a post card?</t>
  </si>
  <si>
    <t>University of Wisconsin Hospitals and Clinics Program Madison WI</t>
  </si>
  <si>
    <t>Yes some contrast coverage at UW, weekend coverage in neighboring towns</t>
  </si>
  <si>
    <t>At home PACs, books, generous maternity/paternity leaves, some reading rooms have their own coffee set up</t>
  </si>
  <si>
    <t>All the research you could want, neuro and body are particularly strong, procedures on procedures in every rotation, expanding its education opportunities, Madison is great if you love the outdoors, faculty seemed really supportive, residents were laid back, huge transplant center, surgical prelim is supposed be nice compared to others</t>
  </si>
  <si>
    <t>Madison is a small city, snow</t>
  </si>
  <si>
    <t xml:space="preserve">All good vibes from quality of education to supportive department </t>
  </si>
  <si>
    <t>6 x20 minute interviews for half the day, several resident Q&amp;A and prerecorded videos for other half</t>
  </si>
  <si>
    <t>Mailed thumb drive with info</t>
  </si>
  <si>
    <t>I don't understand what this is</t>
  </si>
  <si>
    <t>Do they have independent call? I can't seem to find the info anywhere</t>
  </si>
  <si>
    <t>standard stuff + lots of research. gave every resident at home PACS for COVID!</t>
  </si>
  <si>
    <t xml:space="preserve">very strong research, nice friendly midwest people. Very transparent with giving resident contact information.  </t>
  </si>
  <si>
    <t xml:space="preserve">Madison is a small city (has state capitol and EPIC + UW but it ain't chicago ) </t>
  </si>
  <si>
    <t xml:space="preserve">LOVED this program, residents seem genuinely happy and program seems to care about residents and applicants.  The only downside is that I am single and would like to be in a bigger/more diverse city than Madison in order to meet people during residency. If this isn't a factor for you, seems like a great place to have a family and generally a cool city with lots of lakes/nature. </t>
  </si>
  <si>
    <t>nope, lots of time with residents during interview day</t>
  </si>
  <si>
    <t>4 interviews, 2 faculty in each interview with A LOT of behavioral questions</t>
  </si>
  <si>
    <t>fun fact, gave out doordash code for dinner and USB</t>
  </si>
  <si>
    <t>UPMC Medical Education Program Pittsburgh PA</t>
  </si>
  <si>
    <t xml:space="preserve">Yes, a TON, due to UPMC having a lot of satellite hospitals </t>
  </si>
  <si>
    <t>Independent call, LOTS of moonlight, lots of volume, caring PD (for DR and IR), really attentive faculty. Pittsburgh is fairly affordable and the moonlighting opportunities make it even more so, residents are super friendly and everyone knows each other. I've been to Pittsburgh before, and I love the city (but some may see the location as a negative)</t>
  </si>
  <si>
    <t>There are 3 different sites you rotate through (however, they're all relatively close to each other. If you get a place close to UPMC Presby, getting to Shadyside or Children's won't add much to your commute)</t>
  </si>
  <si>
    <t>Great training at a highly reputable hospital system</t>
  </si>
  <si>
    <t>Resident hangout with all the applicants and a ton of the residents (~120 participants) sometime in November</t>
  </si>
  <si>
    <t>four 15 minute interviews with PD and faculty</t>
  </si>
  <si>
    <t xml:space="preserve">Independent call is just for overnight inpatient studies just FYI. ED studies are not read independently. </t>
  </si>
  <si>
    <t>Virginia Commonwealth University Health System Program Richmond VA</t>
  </si>
  <si>
    <t>Yes, contrast coverage starting pretty early. $65/hr for most evenings (5 PM - 9 PM). A resident said you can average 10-20 hrs/week, which is ridiculous. I wonder if the resident meant 10-20 hrs/month?</t>
  </si>
  <si>
    <t>The usual</t>
  </si>
  <si>
    <t>Independent call for inpatient studies. At VCU, the studies run in the day are typically outpatient, while studies run at night are typically inpatient (and thus more complicated)...so you'll read studies on the most complicated patients by yourself. No R1 call (not even buddy). Some of the most relaxed/chill residents I've run into on this interview trial. A couple well renowned faculty  in each department (eg, Dr. Parker in Chest). Richmond is underrated. Not many fellows in the DR subspecialties, so residents get to do a lot of procedures.</t>
  </si>
  <si>
    <t>None really. Richmond gets a bad rep, but I think it's a solid city.</t>
  </si>
  <si>
    <t>Excellent training</t>
  </si>
  <si>
    <t>Meet&amp;Greet night before</t>
  </si>
  <si>
    <t>four 15 minute interviews (PD, APD, faculty, chief resident)</t>
  </si>
  <si>
    <t>Wake Forest University School of Medicine Program Winston-Salem NC</t>
  </si>
  <si>
    <t xml:space="preserve">Yes. Contrast coverage and internal moonlighting where they pay you to be an extra call person. Can do both at same time to really make $$$. Also can work at hospital nearby as an R4 or fellow. </t>
  </si>
  <si>
    <t>CaseStacks- developed at Wake Forest and is great online tool to prep for call and helped residents keep volume up during COVID. Don't remember all details, but had online resources (statdx, eanatomy possibly?); 24/7 sim lab open to residents</t>
  </si>
  <si>
    <t xml:space="preserve">Independent call on tier system, level 1 trauma, childrens hospital, cancer center, huge amount of diverse pathology because they see all of western NC and eastern TN. Seriously the nicest residents I've met thus far and Dr. Geer (PD) is the best PD I've met. One on one time with attendings for read outs was emphasized and a core part of education. I think 100% board pass rate (they're smart peeps). Very low COL in Winston-Salem but still plenty to do (arts, breweries, food and wine). </t>
  </si>
  <si>
    <t xml:space="preserve">They start call January of R1 if that's a negative for some people, but it is well spread out amongst residents and allows you to have more time off call in R3 to help prep for CORE. Wake Forest is merging with Atrium Health (Charlotte-based) and creating a med school there so maybe some hiccups to come that are to be expected with mergers. </t>
  </si>
  <si>
    <t xml:space="preserve">Super smart people who check their egos at the door and are super chill/fun to work with even though they have the brains of those at top 5 programs. </t>
  </si>
  <si>
    <t>Night before social with residents</t>
  </si>
  <si>
    <t>7 offered to me (first wave)</t>
  </si>
  <si>
    <t xml:space="preserve">I think 3 in my session? </t>
  </si>
  <si>
    <t>Three 25 min interviews (one with PD, 2 with faculty)</t>
  </si>
  <si>
    <t>Encouraged to reach out with questions</t>
  </si>
  <si>
    <t>Explicitly said they would not tell us our rank</t>
  </si>
  <si>
    <t>contrast coverage ($60/hr) and interpretations ($110/hr)...mostly R3s and R4s though</t>
  </si>
  <si>
    <t>The PD is a wonderful human being. Dr. Geer is an absolute gem of a person. Lots of procedures if you want it. An R1 said she did 30 LPs in her neuro rotation. Tons of flouro and US procedures as well. The IR fellowship program is small, so DR residents seem to get first dibs on plenty of IR procedures. The call is tough, but will make you a beast coming out of residency. Big hospital system, so you'll see tons of pathology.</t>
  </si>
  <si>
    <t>Winston-Salem isn't for everyone. The residents said the Chest Dept is weak since a lot of the experienced attendings retired. The call is tough, which some folks might not want. The minimal moonlighting during R1+R2 is a bummer.</t>
  </si>
  <si>
    <t>Excelling clinical training.</t>
  </si>
  <si>
    <t>Haven't been to lot of my other interviews. But Wake's gonna train you tremendously well.</t>
  </si>
  <si>
    <t>Resident hangout night before</t>
  </si>
  <si>
    <t>3 (for my AM interview)</t>
  </si>
  <si>
    <t>three 25 minute interviews (one with the PD)</t>
  </si>
  <si>
    <t>PD said she will not do any</t>
  </si>
  <si>
    <t>What is wrong with winston salem?</t>
  </si>
  <si>
    <t>Washington University/B-JH/SLCH Consortium Program St Louis MO</t>
  </si>
  <si>
    <t>Yes, a lot.</t>
  </si>
  <si>
    <t>Few perks except for learning and conferences (resident said hospital is kind of "cheap" when it comes to perks)</t>
  </si>
  <si>
    <t>Large, very academic with great teaching. Faculty and residents seemed nice and down to earth. Area surrounding hospital seemed nice. Great networking opportunities since program is so large.</t>
  </si>
  <si>
    <t xml:space="preserve">Residents did not get home PACS to work from home during COVID, unlike many other programs (probably because the program is so large, can't give PACS to all the residents and fellows.) PD did not interview candidates. Seemed kind of removed from the selection process. Hard to get an impression of what St. Louis is really like. </t>
  </si>
  <si>
    <t>Great program! Very large, which has its upsides and downsides (ie. great networking, but no home PACS during COVID)</t>
  </si>
  <si>
    <t>Resident dinner the night before</t>
  </si>
  <si>
    <t>~24 (AM and PM sessions)</t>
  </si>
  <si>
    <t>~12 (in AM and PM sessions)</t>
  </si>
  <si>
    <t>4 ~15 minute interviews</t>
  </si>
  <si>
    <t>I dont think PD not interviewingn is necessarily a negative. Penn PD also did not interview &gt; Yeah, there's a separate chair of the selection committee that handles resident recruitment and the PD isn't as involved with that process, it seems...NBD &lt; I think the PD actually tries to stay pretty aloof on purpose. She supposedly tries not to interact with away rotators too. &lt;&lt; not entirely true, if you request a meeting with her as an away rotator she will gladly meet with you and discuss the program. &gt; she was interviewing the day I interviewed</t>
  </si>
  <si>
    <t>West Virginia University Program Morgantown WV</t>
  </si>
  <si>
    <t>The usual, including iPad or laptop, RadPrimer, meal card, free parking, ABR dues and AIRP living arrangements fully covered</t>
  </si>
  <si>
    <t>College town location; low cost of living; a couple hours away from some major cities; independent resident call; strong neuroradiology department; PD seems very laidback but enthusiastic about program; growing imaging informatics department</t>
  </si>
  <si>
    <t>Not much focus on research; Children's hospital construction is still in progress; boring didactics</t>
  </si>
  <si>
    <t>Liked the DR program and am pretty interested in TY here.</t>
  </si>
  <si>
    <t>Happy hour the night before</t>
  </si>
  <si>
    <t>I think 11</t>
  </si>
  <si>
    <t>Four 15 min interviews (PD, 2 faculty, chief resident)</t>
  </si>
  <si>
    <t>Thank you letters</t>
  </si>
  <si>
    <t>n/a</t>
  </si>
  <si>
    <t>Yale-New Haven Medical Center Program New Haven CT</t>
  </si>
  <si>
    <t>Yes; ED phone triage, SRC campus phone+reads, contrast coverage. Doesn't pay too well though.</t>
  </si>
  <si>
    <t>Usual benefits. However, NOT free parking (most popular option is $200/month)</t>
  </si>
  <si>
    <t>Great faculty, down-to-earth residents, PD who seems to loves being a PD, tons of research+resources, the residents were super happy (and at times proud?) that were training at Yale, large program (if you're into that, which I am), tons of studies being done in the hospital system with no pressure to finish the list at the end of a shift, a relatively cheap train ride away from NYC, high salary relative to cost of living</t>
  </si>
  <si>
    <t xml:space="preserve">Attendings sit beside you during call and may try to help decrease your list size, not very procedure focused (eg, IR does the CT-guided body procedures), $200/month parking. </t>
  </si>
  <si>
    <t>Awesome if you're interested in research or want to live in New England...however, you'll get better clinical training elsewhere.</t>
  </si>
  <si>
    <t>Night before zoom meet&amp;greet</t>
  </si>
  <si>
    <t>three 20 min interviews. Two chief residents and one faculty.</t>
  </si>
  <si>
    <t xml:space="preserve">did not feel like residents were that down to earth +1 &lt; Disagree, I thought they were very chill and down to earth &lt; Other benefits include $1450 educational funds,  UNLIMITED days for conferences with financial support as long as you present, opportunity to pursue degrees in other field such as MPH and PhD during residency. Also, I thought the parking was ~$60/mo? &lt; yea, 50-60/mo is what they told my applicant group &lt; How much extra can you bring in from moonlighting? Is clinical training really not that strong? &lt; Not sure how much you can make from moonlighting, would like to know as well. I thought clinical training is actually pretty solid. Maybe not as rigorous as programs like MIR but still strong &gt; lol how are u gonna do a PhD, be in residency for 10yrs? &lt; lol that's beyond me &gt; yeah, additionally, after talking with some residents although research is highly encouraged and there are tons of opportunities, you're able to pursue as much or as little research as you want without pressure from the faculty. &lt; Sounds like the OP really wants this program lol &lt; friendly residents and attendings, superb training and tons of opportunities. Also considered yale med alumni after graduating from residency here if that's your thing unlike some others &lt; yale club here i come lol &lt; What's this Yale alumni thing about. gets you jobs on West coast? &lt; Seems like there are a lot of graduates who moved to west coast and settled so they can probably help you get a job there, but that is common with any large programs as well, not unique to Yale &lt; seems like MGH/BWH makes it clear you're not Harvard alumni </t>
  </si>
  <si>
    <t>Zucker School of Medicine at Hofstra/Northwell at Lenox Hill Hospital Program New York NY</t>
  </si>
  <si>
    <t>In-house of LHGV. Contrast reactions monitoring starting R2. 4th years banking over 1000 per month extra.</t>
  </si>
  <si>
    <t>Rad primer. Food is free with meal tokens!</t>
  </si>
  <si>
    <t xml:space="preserve">Great training. Excellent fellowship placement. Upper East Side living. Subsidized apts. 75 k salary starting at PGY-2. </t>
  </si>
  <si>
    <t>Seems like a great place to become a radiologist and experience NYC.</t>
  </si>
  <si>
    <t>2-3?</t>
  </si>
  <si>
    <t>8-16</t>
  </si>
  <si>
    <t>Really, no negatives?&gt; Also did they talk about where they do peds? &lt; heard you have to schlep to queens&lt;yeah but I heard it's only 1 month out of 4 years and you live (if you picking housing close to the hospital obviously) within walking distance of the  the rest of the months of the 4 years you are there.&gt; Others negatives= no trauma exposure and they're apparently going to be rebuilding lenox hill from the ground up, maybe starting in the next 5 years when we would still be residents there, also getting to the peds hospital via public transport is &gt;1hr</t>
  </si>
  <si>
    <t>Zucker School of Medicine at Hofstra/Northwell Program New Hyde Park NY</t>
  </si>
  <si>
    <t>A lot; contrast and prelim reads</t>
  </si>
  <si>
    <t>Free parking, a small food stipend added to your paycheck</t>
  </si>
  <si>
    <t>Lots of volume and solid faculty. Close to NYC' some residents even drive into work from Manhattan. Independent call on inpatient stats and x-ray ED (rest of ED imaging gets attending coverage once a senior resident puts in a prelim report).</t>
  </si>
  <si>
    <t>Call starts from basically day 1 of R1 (5 PM - 10 PM weekday and 8 AM - 9 PM weekend shifts) that's split among the 12 R1s and you have cover each hospital separately. On average, you'll do weekday shift once a week, and a weekend shift every 3 weekends. R1s do phone duty and read x-rays. Some residents said that this reduced their learning time, but made them feel more comfortable navigating the phones and get comfortable with the pace of call.</t>
  </si>
  <si>
    <t>You'll get great training, and you're well equipped for fellowship and attending gigs.</t>
  </si>
  <si>
    <t>None; there was a 30 minute q+a with residents before the interview started though</t>
  </si>
  <si>
    <t>two 20 minute interviews with faculty/APD; one 10 minute interview with PD; one 25 minute Q+A with 2 residents (separate from a more casual resident q+a)</t>
  </si>
  <si>
    <t>Yes paid for it</t>
  </si>
  <si>
    <t>Strong clinical training, diversity of pathology, really big on mentorship, 100% core pass rate</t>
  </si>
  <si>
    <t>Focused on education, seems like you will be very well prepared following residency. PD says he likes residents who work hard. Lots of opportunity for research. PD very open about how he monitors residents and knows when someone is not doing well from the beginning.</t>
  </si>
  <si>
    <t xml:space="preserve">May be a negative for some, they seem very focused on learning and excelling. PD said he doesn't know what to do with a "C- resident". </t>
  </si>
  <si>
    <t xml:space="preserve">I really liked it. Seems like no BS residency. Might be a negative for some, but the residents didn't seem very close. Seems like some of them hang out but they don't force you to be super close. Some places gave off the vibe they are all best friends and know everything about each other. I don't really want that. I like that it seemed like they are all just colleagues who get along well, not intimate friends who do everything together. Very professional and I like that, focused on work. </t>
  </si>
  <si>
    <t>pre interview presentation by PD and residents joined in lobby while you wait for interview</t>
  </si>
  <si>
    <t>4, 15 minute interviews (PD, APD, 2 residents)</t>
  </si>
  <si>
    <t>Exists but is very limited</t>
  </si>
  <si>
    <t>Rad primer and stat dx provided</t>
  </si>
  <si>
    <t>Solid mid-tier private-academic hybrid program.  Hours are fairly normal for rads 730-5 each day.  Has 2 ESIR spots and can also do Nuc+Rads if you want.  IR director does some medical malpractice work (expert for defenses I believe) which is a bit unique.  Solid amount of leardership opportunities</t>
  </si>
  <si>
    <t xml:space="preserve">Non-independent call.  Location leaves a bit to be desired.  </t>
  </si>
  <si>
    <t>Overall a solid hybrid program for someone interested in going into PP radiology and just wants a non-malignant program which will train them to be a competent radiologist.  Nothing amazing or horrible.</t>
  </si>
  <si>
    <t>A couple 15min interviews with attendings and a breakout session with some residents</t>
  </si>
  <si>
    <t>they told us no more moonlighting at my interview</t>
  </si>
  <si>
    <t>Dear god in heaven so much moonlighting.  No other program has come close to the amount of moonlighting this places has multiple shifts per week in plain film reading, scanner babysitting and can do paid home call for neuro IR.</t>
  </si>
  <si>
    <t xml:space="preserve">The normal education stuff, $1800/yr for food, $1,200/yr educational fund, 403b with 2% match, 3 weeks PTO, 2 wellness days, 6 major holidays off plus 2 extra days off either around xmas or new years (depends on schedule), 5 conference days (do not require presenting) and unlimited conference days if presenting.  </t>
  </si>
  <si>
    <t>This program is categorical with an attached TY year at the same hospital and the hospital is located in a very nice suburb.  Really nice laid back program that is going to train you to become a great PP radiologist.  Nice hours 7-430 with a protected lunch before noon lecture.  Program has room for 1-2 ESIR spots per year.  Unlimited time off for conferences if you are presenting with money for travel, food, 2 night stay and conference fees, apparently a residents a few years ago went to something like 13-15 conferences in one year that basically doubling your PTO or in other words getting a whole month off to just go to conferences!  Residents can double their salaries easily with the amount of moon lighting available at this program major plus if you care about moonlighting.</t>
  </si>
  <si>
    <t>The nice suburb the hospital is in is located next to Detroit.  The fact its right outside Detroit is really the only major negative imo.  Only other thing would be cost of living while not bad is not nearly as low as one would expect being right next to Detroit.</t>
  </si>
  <si>
    <t>I love this program.  If you want to become a PP radiologist and have no desire to do residency at a major academic facility this is one of the best programs in the country for you.</t>
  </si>
  <si>
    <t>Some but working on getting more</t>
  </si>
  <si>
    <t>Your normal educational products plus some food (dont remember amount but enough that it covers most if not all of the residents food for the year).  Free parking.</t>
  </si>
  <si>
    <t>This is a hidden gem.  This is a solid smaller (4 residents per year) hybrid program that is relaxed and chill and right next to the beach.  Cost of living is pretty low compared to NoVa or the Research Triangle in NC.  Everyone is super nice and is a great program for people who dont need someone breathing down their neck making sure they hit X number of scans per day.  Teaching and leadership opportunities available with the local medical school.  Younger city with a couple smaller universities in the area and a big young military presence.</t>
  </si>
  <si>
    <t>Norfolk is a great area to live in but it is not New York/Chicago/Atlanta/LA/SF there is a lot to do in the area with nice beaches and lots of entertainment in the area.  But this place is very much a 2nd tier major city and doesn't have the same amount of level of things you can find in the above cities.  This areas is heavily influenced by the military with the worlds largest naval base plus all of the industries that help build the ships which means its not a great place if you are looking for a Mr/Mrs.</t>
  </si>
  <si>
    <t>Wonderful program.  Very supportive and will help you when you need it and leave you alone to work/study when you need it.  An amazing place for a PP oriented resident.</t>
  </si>
  <si>
    <t>Dont believe so if they do have it, its very limited</t>
  </si>
  <si>
    <t>normal educational stuff plus $600/yr for food (300 each 6 months), 20 days PTO, 15 academic days (over the whole 4 years not per year), 3 free days for national RSNA meeting.  $2500/yr educational stipend</t>
  </si>
  <si>
    <t>You will be a radiologist when your done.  yeah thats about it.</t>
  </si>
  <si>
    <t>Oh boy well lets start with the fact its in Detroit.  While Detroit isn't quite as bad as Fallujah its definitely given it a run for its money.  The hospital the best I can discern is in downtown detroit so good luck finding nearby housing you will actually want to live in.  One of the educational resources they pay for which you do before CORE has questions and modules which you have to PRINT OUT PROOF OF COMPLETION to give to the PD.  First major red flag right there.  Lectures can vary from 1 to as much as 3 per day with a recent increase in number because of CORE failures! With some days having 2+ hours of lecture straight which these two facts make major red flag 2.  Residents and attendings were obviously not happy to be doing interview duty.  One of the attendings actually insulted his residents in my interview.  Major red flag #3.</t>
  </si>
  <si>
    <t>Dont go here unless the alternative is not matching radiology.  While this is probably not a malignant program when compared to surgery or even IM it is far from a happy place.  More like a place dreams go to fall into hibernation for 4 years until attendinghood with constant thoughts of just ending it all and going and living as a hermit on a mountain somewhere while you are stuck in a program that doesn't want you and you dont want it all the while you are stuck in Detroit.</t>
  </si>
  <si>
    <t>Memorial Health-University Medical Center/Mercer University School of Medicine (Savannah) Program Savannah GA</t>
  </si>
  <si>
    <t>Normal education stuff, not sure about PTO/food/parking didnt takes notes</t>
  </si>
  <si>
    <t>Didn't takes notes in this interview but the program seemed very laid back and chill and everyone got along really well.  PD is a bit younger and seems to care about his residents.  Some clinical research opportunities exist.  Have access to the who HCA database if you want to do some datamining.  Savannah is a fun city and cost of living is low.  Can buy a house 4-5 bedroom for $1800-2100/month with lot of rental opportunities both right outside savannah as well as in downtown savannah.  Lots of culture and the beach is right there.</t>
  </si>
  <si>
    <t>HCA residency.  Not nearly as bad as IM but you are expected to work since the hospital is actually pay for your residency spot unlike when the feds pay.  Its the south.  Its humid as balls.</t>
  </si>
  <si>
    <t>Solid program.  Feel I could be quite happy there.</t>
  </si>
  <si>
    <t>will be #4 or 5 on my list</t>
  </si>
  <si>
    <t>very little but feels like if you really wanted it you can find some</t>
  </si>
  <si>
    <t>$3000/yr stipend (unsure how its broken up over education/food/etc)</t>
  </si>
  <si>
    <t>Low cost of living.  The town actually looks really nice.  Major university and actually has all the amenities you would expect from a mid size city.  Wouldn't expect it but you can have a ton of NIR exposure if you want it the PD does NIR.</t>
  </si>
  <si>
    <t>Call is a bit heavier just because its a smaller program but not crazy heavy.  Not a lot of moonlighting.  And the big one its in West Virginia.</t>
  </si>
  <si>
    <t>Actually liked the place a lot more then I expected to.  I think this is a good safety program for lots of applicants especially ones who have lived or want to live in a smaller community.  But its still West Virginia and that brings certain downsides.  Going to rank them mid-low on my list but wont be upset if I end up matching here.</t>
  </si>
  <si>
    <t>Yes - scanner sitting $45/hr with 5hr shifts and R2s on can read prelim studies $75/hr</t>
  </si>
  <si>
    <t>Just your standard stuff</t>
  </si>
  <si>
    <t xml:space="preserve">No fellows and is a categorical program.  Seems like a nice program.  Schedule is a bit on the easier side compared to some programs.  Has some solid leadership and moonlighting opportunities. </t>
  </si>
  <si>
    <t xml:space="preserve">Its in Delaware.  There isn't anything wrong or bad about the area. but... its delaware.  </t>
  </si>
  <si>
    <t xml:space="preserve">Nice program and would probably be a couple ranks higher on my rank list if it was in a different location.  Residents seemed to be happy and I think I would have a perfectly happy time there as a resident. </t>
  </si>
  <si>
    <t>Yes but doesn't seem to be a lot of it and most of the residents didn't seem to do any</t>
  </si>
  <si>
    <t>Normal stuff plus 2 free weeks off for every month of night float (kind of a unique perk)</t>
  </si>
  <si>
    <t>I dont know why more people aren't talking about or know about this program.  Its a hidden gem imo.  One of the best socials I have been to so far, every resident seemed to be happy and all of them were engaging and actually seemed to give a shit about the social.  Some solid opportunity for clinical research/QI and lots of opportunity for leadership and teaching.  You can help teach the med students anatomy imaging course as well as giving M2 imaging dx course and M3/4 specialty specific lectures.  
Low cost of living and Charleston seems like an awesome city to live in for a couple of years.  Housing for residents varied from apartments in down town to renting in the islands or buying in the suburbs.
Program seems to work fairly hard to make sure R3s aren't adversely affected by the call heavy schedule before CORE (no night float for several months before their exam).</t>
  </si>
  <si>
    <t>Its in the south.  Very humid.  They have a very unique night float system.  You are on night float for 2 months a year starting R2 but you are on nights with one other person in your year and you split the days.  So depending on what you and your co-resident are comfortable with schedule wise you basically get 2 weeks off for every month of night call which is nice but in the end its still 12 weeks of night float for R2-4 which is a little bit higher than most programs I have interview at.  Its not too excessive and I do kind of like the extra time off but its still a negative.</t>
  </si>
  <si>
    <t>Really liked the program and dont know why more people dont talk about it or know about it.  I think this program is a hidden gem for a lot of people.</t>
  </si>
  <si>
    <t>will be in top 5</t>
  </si>
  <si>
    <t>Zoom social night before.  All residents had drinks (many of which contained EtOH) and everyone seemed actually happy and glad to be there made the event super fun</t>
  </si>
  <si>
    <t>My notes say yes but nothing else which is weird</t>
  </si>
  <si>
    <t>Normal educational stuff, 15 days PTO with flexible scheduling, personalized lead but you have to pay $60/month for parking</t>
  </si>
  <si>
    <t xml:space="preserve">This is a unique program.  First off its in Cambridge and you can easily live in Boston proper and you can get access to Harvard sports facilities (not sure of the cost though). This is a very small with only 3 residents per year which I feel is a major plus (but others may disagree).  It has a ton of leadership and teaching opportunities including the opportunity to teach at Harvard SOM, hold a teaching fellowship position at Harvard SOM.  There are two other competitive "fellowships" at harvard/auburn for medical education and a leadership academy which seem very nice if you are interested in academic or getting into leadership roles as an attending.  A few of their attendings are pretty well known in the areas of healthcare policy and economics.
One of the few programs with true independent call.
You get 5 days off/yr for conferences and if you do one of the Harvard ones its completely paid for.  If you are presenting research you get $ to help cover costs and extra time off to go.  Seems like many maybe even most of the residents go to the ACR meeting in DC and the cost for this are covered.  </t>
  </si>
  <si>
    <t>Boston is expensive.  You can definitely live off your residency salary but dont expect to make major headway on your loans or save a bunch of money while at this program.  This is a small program which for some is a big negative but because its a small program it is very call intense.  Looking at 6 weeks of night float per yr R2-4 and R1s will work 1/3 of all weekends their R1 year.  While call doesn't seem to be as grueling a pace as some programs you are still staying up all night.</t>
  </si>
  <si>
    <t>I really wanted to like this program more and not just because @yashagupta goes there.  I think this is a very good program and is probably an absolutely wonderful program for those applicants that dont know if they want to go PP or academic yet and want to keep all doors open.  But the high cost of living, plus high call level and low moonlighting means this program is going to end up in the bottom half of my rank list.</t>
  </si>
  <si>
    <t>they have zero moonlighting here, the previous ones have gone away</t>
  </si>
  <si>
    <t>Virginia Mason Medical Center Program Seattle WA</t>
  </si>
  <si>
    <t>Yes but doesn't start until R2 year and my notes aren't clear on what you do for the moonlighting but you get $80/hr and there are 3hr shifts M-F 5-8pm and longer shifts on Sat.</t>
  </si>
  <si>
    <t>Standard educational stuff. 20 PTO days, 5 conference days, $240/month for food, free parking and individual leads you get to keep</t>
  </si>
  <si>
    <t>Smaller hybrid model program with 3 residents a year with ESIR spots and has a pretty cush TY year for 2 out of the 3 residents every year (not sure how they go about determining who which 2 gets the TY).  Seems pretty strong when it comes to education, QI/QA research and has lots of teaching opportunities.  Program appears to be very invested in their residents and very flexible when it comes to finding learning opportunities for residents.  Lots of independence on procedures including on IR rotations.  36 weeks of electives R4.  Call didn't seem to bad and was in line with other programs which was nice given how small the program is.  Seattle and the pacific NW in general is a wonderful place to live especially if you like outdoor activities.  You get internal status for UW fellowships.</t>
  </si>
  <si>
    <t>Seattle is very expensive.  Its not NYC/SF level but its definitely up there.  Would suck to match here but end up being the 1 resident who doesn't match the TY.  Have to do rotations at 3 hospitals.  None of them are too far away and one of them is UW but it has to be kind of annoying to go to a new hospitals, learn a new lay out and work flow.</t>
  </si>
  <si>
    <t>This is a wonderful program in an amazing city.  They seem to have very specific attributes they are looking for when it comes to residents and I feel matching here is going to be very competitive.  But for those that do match I think they are going to have a wonderful time and get some great training.</t>
  </si>
  <si>
    <t>20 min interviews with 3 different attendings</t>
  </si>
  <si>
    <t>Don't remember</t>
  </si>
  <si>
    <t>Strong ER and pediatrics. Great new PACS that allowed residents to read from home easily during Covid.</t>
  </si>
  <si>
    <t>One interviewer seemed incredibly disinterested and annoyed. Resident morale did not seem very high.</t>
  </si>
  <si>
    <t>Factory of residents.</t>
  </si>
  <si>
    <t>Yes, Night before interview</t>
  </si>
  <si>
    <t>10-15? Don't remember.</t>
  </si>
  <si>
    <t>three 15 min interviews, all one-on-one interviews</t>
  </si>
  <si>
    <t>Santa Barbara Cottage Hospital Program Santa Barbara CA</t>
  </si>
  <si>
    <t>idk actually</t>
  </si>
  <si>
    <t>lots of autonomy for residents, lots of hands-on procedures, no fellows, friendly staff and residents</t>
  </si>
  <si>
    <t>someone said the teaching was weak, but I guess it goes back to a positive that there really is that autonomy and hands-on; lots of call</t>
  </si>
  <si>
    <t xml:space="preserve">If you want to come here to work, do procedures, then it is great, but if you're looking for research and a great teaching hospital- prob not for you. </t>
  </si>
  <si>
    <t>meet and greet</t>
  </si>
  <si>
    <t>three 30 min interviews</t>
  </si>
  <si>
    <t>Dartmouth-Hitchcock/Mary Hitchcock Memorial Hospital Program Lebanon NH</t>
  </si>
  <si>
    <t xml:space="preserve">No :( apparently it comes and goes depending on how many residents would be willing to do it </t>
  </si>
  <si>
    <t>$500/yr book fund, the regular bennies most places give, free parking, free 30 mins every day before noon conference protected time for residents</t>
  </si>
  <si>
    <t>PD is amazing, super nice person and I can tell she's a true resident advocate. Program itself seems to tick all the boxes (Lvl 1 trauma, comprehensive cancer center, on-site childrens, VA, transplant). Catchment area is 2mil people which was very surprising. Case diversity is actually high, IM intro video says their case-mix index is above the national average. Only ~5 fellows total. Residents get an insane procedural experience outside of IR (although their IR is supposed to be great). Ivy name might not be huge in rads but c'mon, it's still Ivy league. Super safe, COL is actually not high, more in cons.</t>
  </si>
  <si>
    <t xml:space="preserve">The location is very very rural, which to me is actually a pro, but to people w/o families is probs a con. Renting is absurdly expensive due to college, but buying is not. There's a ton of homes where your mortgage ends up being considerably less than the renting market. Only in-house fellowships are neuro and body. Patient population is essentially just Caucasian. </t>
  </si>
  <si>
    <t>A solid program that doesn't get its credit probably due to location.</t>
  </si>
  <si>
    <t>Call is not independent (attending next to you) and you have to do your own U/S overnight, basically no diversity, Boston is ~2 hrs away, Burlington ~1.5. Winters are LONG &lt; Dresscode apparently business casual</t>
  </si>
  <si>
    <t>Massachusetts General Hospital/Harvard Medical School Program Boston MA</t>
  </si>
  <si>
    <t xml:space="preserve">Yes. Multiple outpatients centers doing contrast coverage starting March of R1; shifts are weekends or 5PM-1130PM @ $100/hr. Can apply for full moonlighting license early R2, actively reading scans during these shifts. Residents said you can get 6+ shifts in a month @ 6-7hr a day or 14hrs over the weekend. </t>
  </si>
  <si>
    <t>Affordable health insurance with MGH hospitals all in network. Lease guarantee program to secure housing (as in MGH will provide guarantees to rentors that you can cover housing costs). Harvard ID gives access to student discounts/gym (subsidized at $40/month)/library. There is some graduate housing available near the hospital that residents may be eligible for. 4 weeks vacation. Conferences typically have catered food, hospital cafeteria has free food at 9 PM for those on call. $250 meal card. RSNA is covered for all R3s. $700/year education fund, RadPrimer/RadIQ/StatDx/E-anatomy all covered. Reimbursement for ABR registration fees.</t>
  </si>
  <si>
    <t>Top tier program in a great city. Pretty much anything you could want from a DR program. Residents were surprisingly down to earth and genuinely seemed involved in each other's lives (dog sit for each other, had surprise distanced birthday parties). Offers global health, leadership, and clinician educator tracks. MESH Incubator is a unique opportunity for the development and licensing of patents. Opportunity to start certain fellowships early (eg neuro) in R4 and shorten the fellowship time by a year if you stay at MGH, which many residents do.</t>
  </si>
  <si>
    <t xml:space="preserve">Can only take vacation in 1 week or 2 week blocks. Boston is pricy. </t>
  </si>
  <si>
    <t xml:space="preserve">Knew it would be great from a resource and training perspective but the residents were more down-to-earth than I expected across the board. </t>
  </si>
  <si>
    <t>10 half days</t>
  </si>
  <si>
    <t>four 20-minute interviews</t>
  </si>
  <si>
    <t>Chuckled at the "No" to rank top 3 &lt; believe it or not some people aren't interested in a resident driven program in an incredibly expensive city &lt; MGH not really a resident run program, fellow heavy&gt; would you say that all T10 programs are fellow driven?</t>
  </si>
  <si>
    <t>Yes but I was unable to find out how much the compensation was. Only radiology moonlighting is during R4 but it is a locums that is taken during vacation so you lose those day. Other opportunity is to work at an urgent care clinic but the residents I talked to never did it.</t>
  </si>
  <si>
    <t>From talking to someone who interviewed in person last year the fitness center was amazing but it is ~$30 a month. Nice library and all the educational resources you could want. The residents said that enough money was provided for AIRP to cover all the expenses (housing, travel, food, tuition). Something unique was a sick kids nursery so if your kid is too sick for daycare you can bring them to Mayo and a nurse will watch them. I forget how many days you get or if you can pay for more.</t>
  </si>
  <si>
    <t>Everyone was so nice and engaging. They said that since everyone is on a salary the departments all work well together. I though the presentation was awesome, liked hearing about the history and a very detailed synopsis of the program. The PD seems fantastic, was very easy to talk with and the residents said she was supportive. Huge volume, over 1 million studies a year. The have an intense call system which I though was a plus. All the research support you could want. Residents all seemed happy and where getting good positions after graduating.</t>
  </si>
  <si>
    <t>The only negatives are due to the location. Mayo has always been high on my list so when I drove home for Christmas I took the long way and stayed a night in Rochester. All those big building from the presentation are hospital, there is nothing else there. The temp was 10F but felt like (-)20F according to my app and that was a high for the day. I'm from a cold place and that was maybe too cold for me because it lasted a week. Just googling places in my hotel there were pretty limited takeout and brewery options, it was a much smaller city than I thought it was. I expected more stuff and better neighborhoods because Mayo is a high paying destination but it made Fargo seem like hipper city with more going on.</t>
  </si>
  <si>
    <t>Great people, facilities, education, and research. I always wanted to go to Mayo because I'm from the "area" but spending a day there was eyeopening. Even coming from a smaller town than Rochester it would be hard to live there. I kind of breaks my heart but I don't think I could be happy living there for 4 years.</t>
  </si>
  <si>
    <t>Meet with residents day of</t>
  </si>
  <si>
    <t>Lots, both am and pm slots</t>
  </si>
  <si>
    <t>5 in pm slot</t>
  </si>
  <si>
    <t>4 15 minutes 1:1</t>
  </si>
  <si>
    <t xml:space="preserve">swag </t>
  </si>
  <si>
    <t>Couldn't agree more with this impression</t>
  </si>
  <si>
    <t>Ochsner Clinic Foundation Program New Orleans LA</t>
  </si>
  <si>
    <t>nope and not gonna happen</t>
  </si>
  <si>
    <t>$100/month meals, pay for your lead, free parking</t>
  </si>
  <si>
    <t>nationally ranked transplant center (influences IR experience - high volume TIPS, TACE, Y-90), stroke center of excellence, cool connection w/ local pro sports teams (they read + do injections for pelicans and saints). came away impressed by the resources and strong foothold ochsner has in the state. categorical program w/ nice TY that includes 2 months of rads. nuc-med pathway is cool if you're into that. hidden gem.</t>
  </si>
  <si>
    <t>not level 1 trauma, no pediatric hospital associated. research opportunities are here but would not call iit "academic". plain film volume is weak per residents. altho appropriate for COL, lowest salary on my list.</t>
  </si>
  <si>
    <t>the vibe is very different from any other program I interviewed at (in a good way). you have to really buy into the culture. they work very hard and they play hard (they like to have fun, this is not a malignant program). new orleans is a very fun and social place.. the night life, culture, food, music, and history are a big draw and influence the culture of the program. it's not for everyone. the interview day was very low-key and everyone was very relaxed. i felt i would be very happy here.</t>
  </si>
  <si>
    <t>happy hour night before</t>
  </si>
  <si>
    <t>5 interviews, 15 min apiece. each 1-on-1 with PD, APD, chairman, chief resident, attending physician.</t>
  </si>
  <si>
    <t>didn't say</t>
  </si>
  <si>
    <t>Subsidized housing</t>
  </si>
  <si>
    <t>Strong academic program / Transplant center (liver, lung, heart, pancreas, kidney) / Strong US training / Seem to have decent peds exposure compared to some of the other nyc programs / PD seemed really nice and approachable</t>
  </si>
  <si>
    <t>Weaker in breast imaging / The attendings I met on my interview day seemed older and liked to lecture (in a bad way)</t>
  </si>
  <si>
    <t>Didn't feel like a good fit for me personally</t>
  </si>
  <si>
    <t>Don't know</t>
  </si>
  <si>
    <t>approx 5</t>
  </si>
  <si>
    <t>Plenty.  $70/hr babysitting scanners with plenty of shifts available (10-20 hrs/wk; from 5pm-end).  Confirmed that you can double your salary with easy ML if you so desire.</t>
  </si>
  <si>
    <t>standard</t>
  </si>
  <si>
    <t>The training here seems really amazing.  They train you well and have a very gradual learning curve.  The PD, faculty, and residents were all extremely chill and laid back.  Good mix of pathology between VCU med center and VA. Call schedule not too demanding.  Moonlighting opportunities are extremely attractive.  Department going through a renovation (expected finish 2022) so it'll be brand new when I get there.  Research opportunities for those interested, but requirement is light for those who aren't.</t>
  </si>
  <si>
    <t>Only negative is location.  Richmond VA isn't the largest city, and it has gotten a bad rap in the past 4 years.  However, residents and faculty have said that they have had no issues with racism/things of that nature.  Overall Richmond seems perfectly adequate for food, culture, stuff to do.</t>
  </si>
  <si>
    <t>Amazing program with amazing faculty, residents, and overall vibe. Moonlighting $$$ is a huge plus.  It would be top 3 but I'm targeting a specific city.</t>
  </si>
  <si>
    <t>Resident meet and greet night before</t>
  </si>
  <si>
    <t>4x 20min (PD, APD, Faculty, Residents)</t>
  </si>
  <si>
    <t>Baylor College of Medicine Program Houston TX</t>
  </si>
  <si>
    <t>$50/hr for contrast coverage plus opportunities to read for extra $ as a senior</t>
  </si>
  <si>
    <t>Standard perks, but parking can cost ~$600 per month depending on which hospital they're at.</t>
  </si>
  <si>
    <t xml:space="preserve">PD seems very invested in resident education and well-being. Large program. Baylor name (including connections with MDACC) - opportunities for research. Workhorse, but ample time during the day to look up cases. Strong didactics. Strong peds. Huge volume. Small # of fellows (mainly peds). Houston is a + and a - depending what you're looking for. Huge city with tons to do, but much of city/suburbs is spread apart. </t>
  </si>
  <si>
    <t>Workhorse program - Some rotations have the resident show up at 5-6a to begin clearing the list before the attending arrives. Some/most rotations are 7a-5p or 8a to 6p. ~16 weeks of call. Several weekend shifts throughout R1 year of about 4-6 hours. 3 straight months of IR. Parking.</t>
  </si>
  <si>
    <t xml:space="preserve">A true "work-hard, play-hard" program. You will work hard, and you'll probably do some 12 hour shifts here and there. You'll receive a great education with tons of exposure. The program make you into a great private practice radiologist, but carries the Baylor-name for those wanting to go into academics. </t>
  </si>
  <si>
    <t>UCLA David Geffen School of Medicine/UCLA Medical Center Program Los Angeles CA</t>
  </si>
  <si>
    <t>yep, $100/h contrast coverage weekdays 5-10ish or weekends 8-5ish at most of the sites you rotate at (CHLA, Olive View, etc), can also read for more then $100/h but they didnt specify amount and says it changes based on demand</t>
  </si>
  <si>
    <t>all the basics and more... you get 12,000 for housing stipend, a relocation thing depending on how far you move, 3000/year for food, uber eats at the VA, and probably a lot more but those were what stuck out to me</t>
  </si>
  <si>
    <t>It's in the best city in the world and Westwood is a really nice area, volume and variety is awesome, level 1 trauma center, research opportunities out the wazoo, opportunities to teach and mentor med students if that's your jam (can teach rads elective students, be involved in teaching preclinical students, and mentor first and second years interested in rads). Can also take a ton of time off for research if you desire and they'll send you to leadership classes or you can do a part time MBA if you want. The opportunities at UCLA are really endless. It seems like they really care about making their residents feel supported and happy. Also the PD is delightful and has been the PD for like 20 years</t>
  </si>
  <si>
    <t>one of the sites is kinda far away (Olive View is like a 30+ minute drive) and depending on how you want call to be, here I think it's not fully independent (they said the junior takes call at Ronald Reagan and the senior and attending on call take it from UCLA Santa Monica so technically you have a neuro-trained attending "on with you" all shift though they're not next to you as an R2)</t>
  </si>
  <si>
    <t>The interview day went by so fast, despite being so long, because of all the awesome company. I had a blast here and if you want to come to LA for residency, this is an incredible place with so many opportunities imo</t>
  </si>
  <si>
    <t>night of/after interview for me (though some applicants on it were interviewing the next day so mixed), happy hour with residents</t>
  </si>
  <si>
    <t>dunno</t>
  </si>
  <si>
    <t>8 in AM group and 8 in PM group</t>
  </si>
  <si>
    <t>eight 20-min interviews (whew)</t>
  </si>
  <si>
    <t>not yet</t>
  </si>
  <si>
    <t>Yes. Contrast coverage on weeknights (3 hours) or weekend days (8 hrs) that pays $65-75/hr that you can do R1-R4. R3s and R4s can do in-house swing shifts that pay $100/hr to help the on-call residents</t>
  </si>
  <si>
    <t>iPad as R1. The usual benefits</t>
  </si>
  <si>
    <t>- Resident run program; plenty of volume without many fellows. Residents get plenty of exposure to everything
- Lot of resident comradery (protected 20-30 minute break after noon conference for residents to hang out)
- Strong IR program..3 ESIR spots as well.
- Great Global Health track
- Independent call
- Very nice/approachable faculty. Strong focus on being casual in the reading room</t>
  </si>
  <si>
    <t>No real negatives. Chapel Hill and the Triangle isn't for everyone</t>
  </si>
  <si>
    <t>Happy residents and happy faculty</t>
  </si>
  <si>
    <t>None (but second look event when you'll chat with residents)</t>
  </si>
  <si>
    <t>six 17 minute interviews</t>
  </si>
  <si>
    <t>PROTECT YOUR CELLS: Right Click &gt; Protect Range &gt; +Add a Sheet or Range&gt; Set Permissions &gt; Restrict Who Can Edit</t>
  </si>
  <si>
    <t>Program A</t>
  </si>
  <si>
    <t>Program B</t>
  </si>
  <si>
    <t>Question</t>
  </si>
  <si>
    <t>Thoughts (Please explain your answer)</t>
  </si>
  <si>
    <t>For DR: Training, reputation, workload, general</t>
  </si>
  <si>
    <t>Baylor (Houston)</t>
  </si>
  <si>
    <t>UT Houston (McGovern)</t>
  </si>
  <si>
    <t>Reputation/Workload/General</t>
  </si>
  <si>
    <t>Reputation/Workload/General/Location</t>
  </si>
  <si>
    <t>Wake Forest is a bit more reputable in the radiology world. It is definitely more intense in terms of workload and call. UNC wins out on location</t>
  </si>
  <si>
    <t>Wash U/Mallinckrodt</t>
  </si>
  <si>
    <t>Reputation, IR training, General</t>
  </si>
  <si>
    <t xml:space="preserve">In the DR world MIR &gt; Duke but Duke is no slouch, but MIR not as highly regarded in IR. Would you be happier in Durham or St Louis. </t>
  </si>
  <si>
    <t>I thought MIR was well regarded in IR world? &gt; It is top 10 IR but not top 3 like DR (I guess I'm splitting hairs lol) &gt; yeah and Duke is also Top 10 IR, so go where you want to go lmao</t>
  </si>
  <si>
    <t>Duke 100%</t>
  </si>
  <si>
    <t>Would say that Yale is a top tier IR program and no slouch, but would agree Duke &gt; Yale</t>
  </si>
  <si>
    <t>Baylor (Dallas)</t>
  </si>
  <si>
    <t>UTSW has the bigger name in Dallas but the call sounded brutal. They said they're going to reduce call slightly but will still be among the highest call in the country</t>
  </si>
  <si>
    <t>UTSW for all 3</t>
  </si>
  <si>
    <t>Northwestern/U of Chicago</t>
  </si>
  <si>
    <t>Reputation, training, prestige, DR --&gt; ESIR, ability to get fellowship in California</t>
  </si>
  <si>
    <t>Mayo has amazing faculty tbh. It's a top 6 program west of the Mississippi. Also you have the best shot of ESIR at Mayo (2 out of 4), and fantastic shot of Cali fellowship. All of this year's Northwestern class are staying for fellowship and fewer ESIR spots. I would say prestige is Mayo = NW &gt;&gt;&gt; UChicago</t>
  </si>
  <si>
    <t>I think Mayo AZ lets 3 out of 4 if they had to, would not put it above NW</t>
  </si>
  <si>
    <t xml:space="preserve">OP here, thank you so much to the both of you for responding with really helpful insight - really appreciate it!! </t>
  </si>
  <si>
    <t>Penn</t>
  </si>
  <si>
    <t>DR, Reputation, prestige, which would you rank higher???</t>
  </si>
  <si>
    <t>Penn for rep + prestige specifically</t>
  </si>
  <si>
    <t>May be a location preference, I think they're pretty equal for prestige</t>
  </si>
  <si>
    <t>Prestige, training (DR)</t>
  </si>
  <si>
    <t>Duke may win slightly in prestige, will come down to what kind of setting you want to live in. ex/ Philly being a larger city, tbh Durham is pretty cool overall and there's a lot going on for a smaller city and also in the research triangle</t>
  </si>
  <si>
    <t xml:space="preserve">Penn actually has better rep and prestige, and better city as well &lt; lol </t>
  </si>
  <si>
    <t>Columbia</t>
  </si>
  <si>
    <t>Mount SInai (NYC)</t>
  </si>
  <si>
    <t>For DR: Training, reputation</t>
  </si>
  <si>
    <t>DR, Reputation, training, IR program, malignancy</t>
  </si>
  <si>
    <t>Interviewed at both, I would say Indiana &gt; CCF in terms of their IR program for sure, and Indiana seemed to imply they would keep as many DR residents as would want to do ESIR which is pretty dope. CCF is 4 out of 8 spots for ESIR, so that's solid, but I think the PD at Indiana was just more down to earth than CCF which mattered for me. I think DR better than Indiana too, but I like the residents at CCF more.</t>
  </si>
  <si>
    <t>Colorado</t>
  </si>
  <si>
    <t>Reputation, training, alumni, resident happiness</t>
  </si>
  <si>
    <t>Def UCLA, better city, better training, better weather, better culture</t>
  </si>
  <si>
    <t xml:space="preserve"> </t>
  </si>
  <si>
    <t>U Iowa</t>
  </si>
  <si>
    <t>Reputation, training</t>
  </si>
  <si>
    <t>Univ of Washington</t>
  </si>
  <si>
    <t>Reputation, training, alumnni, resident happiness</t>
  </si>
  <si>
    <t>Reputation/training/general</t>
  </si>
  <si>
    <t>UCLA for overall training, reputation, location. Both cities are expensive, but westwood near UCLA is a nice area. UCSD renowned for MSK, but UCLA is strong in everything else. &lt; What is MSK at UCLA like? &lt; MSK at UCLA is also excellent</t>
  </si>
  <si>
    <t>AdventHealth</t>
  </si>
  <si>
    <t>Mayo Clinic FL</t>
  </si>
  <si>
    <t>Advent is as community as you get, Mayo you get the name + facilities + connections + reputation. One negative is you have a required prelim year at the hospital so you cant do a TY, but you could buy a house since you know youll be there for 5 years rather than 4</t>
  </si>
  <si>
    <t>Mayo</t>
  </si>
  <si>
    <t>I think this will come down to location rather than reputation/training which I believe they are comparable? CU matches a ton of fellowships at CU or on the west coast while BIDMC's match list is NE centered</t>
  </si>
  <si>
    <t>Yale has a slightly stronger reputation in the rads world, but both are probably carried more by their undergrad reputation than the program itself. The moonlighting at Brown is probably the best in the country though. Those residents are making bank</t>
  </si>
  <si>
    <t>true that Yale may carry some undergrad reputation, but it is still a T20s program, which is pretty great. brown is tier just below yale, but still a decent program</t>
  </si>
  <si>
    <t>BU</t>
  </si>
  <si>
    <t>BIDMC although BU probably has better trauma experience. Beth will open up so many doors for your future career / job prospects</t>
  </si>
  <si>
    <t>Tufts</t>
  </si>
  <si>
    <t>reputation/general comparison- I know one is academic but the other one virtually guarantees a Harvard fellowship</t>
  </si>
  <si>
    <t xml:space="preserve">Mount Auburn is run by a PP group so itd be a better (IMO) experience. One knock is call is somewhat heavy since there are so few residents. The COL is shit high for both areas of town </t>
  </si>
  <si>
    <t>University of Miami</t>
  </si>
  <si>
    <t>Mount Sinai Miami Beach</t>
  </si>
  <si>
    <t>training, etc anything</t>
  </si>
  <si>
    <t>UM &gt; MSMB. Why tho? UM is academic, leaves more doors open for you. Both programs are pretty disorganized. &gt; more info please</t>
  </si>
  <si>
    <t>UW(Washington)</t>
  </si>
  <si>
    <t xml:space="preserve">OHSU </t>
  </si>
  <si>
    <t>Training/workhorse nature/IR opportunities</t>
  </si>
  <si>
    <t>UW DR training likely better. Unequivocally, one would work harder at UW. But, with that comes more opportunity to see interesting pathology. If you have any interest in IR, the Dotter Institute at OHSU is really hard to beat.</t>
  </si>
  <si>
    <t>Seattle has higher COL with pretty terrible moonlighting, also only 1 ESIR spot for the whole DR class. Recent reports of malignancy at UW although they did unionize. Agree that Dotter is second-to-none for IR at OHSU</t>
  </si>
  <si>
    <t>University of Wisconsin</t>
  </si>
  <si>
    <t>Reputation/training!</t>
  </si>
  <si>
    <t>Wisconsin. Both are excellent in midwest but NW cost of living (especially around the hospital) is very high and residents were open that they don't get much (any) moonlighting. Quality of life better in Wisconsin. Also NW just eliminated independent overnight call</t>
  </si>
  <si>
    <t>UC Irvine</t>
  </si>
  <si>
    <t>Harbor-UCLA</t>
  </si>
  <si>
    <t>UCI for both. +1</t>
  </si>
  <si>
    <t>U of Chicago</t>
  </si>
  <si>
    <r>
      <rPr>
        <rFont val="Arial"/>
        <color theme="1"/>
      </rPr>
      <t xml:space="preserve">Reputation/training - </t>
    </r>
    <r>
      <rPr>
        <rFont val="Arial"/>
        <b/>
        <color theme="1"/>
      </rPr>
      <t>someone else posted this a while back but there wasn't any responses so I am reposting for myself &gt; would also like to know</t>
    </r>
  </si>
  <si>
    <t xml:space="preserve">Both fantastic in Chicago and you can't go wrong. U Chicago might edge slightly for research&lt; I actually hated my UChicago interview, did not vibe with the residents at all they seemed only interested in complaining about the MINIMAL amount of call and didnt seem like they had a lot of outside interests/hobbies. </t>
  </si>
  <si>
    <t>2wd</t>
  </si>
  <si>
    <t xml:space="preserve">They are both workhorse programs, houston as a city is kinda meh. Teaching is mediocre at best. Would recommend to avoid either program. Anymore details would doxx myself &lt;-- seems like a troll comment that cant touch on specifics, likely they want to match at these programs and are deterring others - I have done a rotation there, can conform: huge workload, some attendings are not interested in teaching, there are separate cafeterias for nurses and attendings (warm discounted food) and residents and patients ( officially residents are not allowed in the first one, but you can sneak into though the back door or with a nice attending). Paid parking, expensive family insurance. </t>
  </si>
  <si>
    <t>Can someone with more details please expand on this? I am considering both &gt; would like to hear as well plz! &gt; I can ertainly confirm Houston as a city is meh. Born and raised there, traffic sucks, tremendous urban sprawl &lt;--  It also depends on where youre at in the city. Montrose, Hermann park, midtown, rice village area are super cool, but a lot of houston is pretty bland</t>
  </si>
  <si>
    <t>UT Houston. PD (2020/2021 season) engages in very misleading pre- and postinterview communications, especially with IMGs, who are new to "southern hospitality culture" and believe her promises</t>
  </si>
  <si>
    <t>Cedars-Sinai</t>
  </si>
  <si>
    <t>Reputation/training</t>
  </si>
  <si>
    <t>OP HERE SOMEONE HELP ME PLEASE</t>
  </si>
  <si>
    <t xml:space="preserve">Reputation: UCI slightly &gt; Cedars (which is a solid community program). Training is equivocal. </t>
  </si>
  <si>
    <t xml:space="preserve">USF        </t>
  </si>
  <si>
    <t>General comparison / reputation / culture &lt; what do people think of Tampa vs. Miami in terms of place to live/raising family?</t>
  </si>
  <si>
    <t xml:space="preserve">USF &gt; Miami&gt; Debatable </t>
  </si>
  <si>
    <t>Cost of living is way higher in Miami</t>
  </si>
  <si>
    <t>General comparison. I'm from Pennsylvania. They both seem like great programs.</t>
  </si>
  <si>
    <t>Very similar in terms of training IMO. this is more of a program culture/location thing. If i had to comment on the training, i'd probably say mayo draws more interesting cases from throughout the world but may lack in things like trauma/hospital work. UCLA draws mainly from the socal area. Mayo has a worse pediatrics experience than UCLA although peds is neither's strong suit imo. I liked the mayo faculty better last year, more supportive, PDs/APDs are required to turn over more for fresh ideas. one of the UCLA faculty really rubbed me the wrong way and i thought the PC was kind of condescending too</t>
  </si>
  <si>
    <t>LA is higher COL but Rochester is surprisingly not that cheap. UCLA also better salary and benefts judging from their websites &lt; rochester is expensive cuz you have so many doctors living there, so they can charge you more</t>
  </si>
  <si>
    <t>Hopkins</t>
  </si>
  <si>
    <t>Which would you choose?</t>
  </si>
  <si>
    <t>Hopkins seems more prestigious, but does anyone want to live in the area? Depends on your priorities. &gt; If you have a home program reach out to the upper levels and ask their opinions on Hopkins. An R3 and R4 at my program had bad things to say about hopkins that they learned from fellowship interviews and talking to others about it. I have no idea if its just fellowship related though so I would ask what people you trust have to say about it</t>
  </si>
  <si>
    <t>Case Western UH &amp; MetroHealth</t>
  </si>
  <si>
    <t>General comparison</t>
  </si>
  <si>
    <t>CCF's PD is pretty bad plus much better teaching at UH</t>
  </si>
  <si>
    <t xml:space="preserve">Compared to east coast institutions, I was surprised at the interaction between these programs. CCF goes to Metro for trauma, Metro has a funded IR spot at CCF and multiple elective opportunities there, along with the affiliation with CWRU UH. Found the relationship between the three institutions collaborative and interesting. Seems like they really try to spread and share resources so all 3 residency programs can get the best training. </t>
  </si>
  <si>
    <t>Umass</t>
  </si>
  <si>
    <t>UTMB</t>
  </si>
  <si>
    <t>Reputation, less workload</t>
  </si>
  <si>
    <t>Jacobi</t>
  </si>
  <si>
    <t>Montefiore</t>
  </si>
  <si>
    <t>General comparison / reputation / culture</t>
  </si>
  <si>
    <t>Montefiore University program, Jacobi community, that's all I know. So reputation Monte &gt; Jacobi. &gt; THanks! &gt; Their reputation is equal and midtier&lt; their reputation is definitely not equal- Jacobi tends to have unmatched spots or matches applicants coming in from other specialties</t>
  </si>
  <si>
    <t>Philly&gt;Baltimore   - Philly &gt;&gt;&gt;&gt;&gt; Baltimore, or let's say anywhere &gt;&gt; Baltimore</t>
  </si>
  <si>
    <t>https://www.reddit.com/r/medicalschool/comments/jl15wv/vent_upenn_radiology_residency_program_nonapology/?utm_source=share&amp;utm_medium=ios_app&amp;utm_name=iossmf</t>
  </si>
  <si>
    <t>Obviously similar overall in prestige. I interviewed at both and was slightly more impressed with Penn. I would rather live in Philly than Baltimore.</t>
  </si>
  <si>
    <t>Resident here at neither of these programs. UPenn has a bigger name in academics if you're interested in reserarch. However, Penn is a fellow driven program and they'll have dibs on a lot of things before residents will. Not to mention all the shit they have going on with the radiology assistants....// their volume is so damn high that they have pulled the trigger on midlevels reading MSK films, I don't think fellows taking cases is an issue with their training and resident exposure</t>
  </si>
  <si>
    <t>https://www.reddit.com/r/medicalschool/comments/jl15wv/vent_vupenn_radiology_residency_program_nonapology/?utm_source=share&amp;utm_medium=ios_app&amp;utm_name=iossmf</t>
  </si>
  <si>
    <t>Let's be real, the whole extender thing is not a legitimate reason to rank this place lower. All it is is something that will make you feel better about not getting an invite/matching there +1 &lt;100% disagree +2. By allowing midlevels to read MSK exams you're not only devaluing residents but also limiting resident exposure to valuable training. Add this to a fellowship driven program and you get a residency where you wont see the bread and butter cases, and you wont see particularly interestinng cases. +1 &gt;&gt; I think the extender thing is a big deal - we can't start selling out our specialty. Multiple faculty members have told me to fight back any mid-level encroachment into radiology before they can even start. Only way mid-levels will read films is if they are taught by radiologists. I also strongly believe you need a strong foundation in medicine before you can even begin learning radiology - the only way to do that is through medical school.</t>
  </si>
  <si>
    <t>Top 10 vs Top 20s, major metropolitan city vs small-mid sized city. Both has pretty good cultures. Penn is a better choice for most</t>
  </si>
  <si>
    <t>Cannot support Penn after that paper. Residents and faculty at Yale were amazing. New Haven is small but seems like a cool place to live (low COL, high QOL) if that's important to you</t>
  </si>
  <si>
    <t>UT Southwestern (Dallas)</t>
  </si>
  <si>
    <t>Baylor College (Dallas)</t>
  </si>
  <si>
    <t>Resident workload, Department culture, Job opportunities in TX</t>
  </si>
  <si>
    <t>Resident workload - from what I've been told they're pretty similar&lt; not true, Baylor is average but UT Southwestern has the heaviest call in the country. Parkland has the busiest ER in the country, just imagine. Department culture - I've heard BUMC has a chiller vibe Job opportunities - UTSW better for academia, BUMC better for PP  Applicant from Texas - this is just the info I've been told by residents</t>
  </si>
  <si>
    <t xml:space="preserve">Things have become increasingly malignant at UTSW in the last few years as leadership is not responsive and residents are overworked to the point of burnout. As an example, on a recent DR survey, it showed that they take more than double the call of any other program in the nation that responded. Would highly recommend looking elsewhere.&lt; Yikes. Do you have a link to this survey? &gt; Not the OP, but I've also heard residents from other Texas programs talking about the malignant vibe at UT Southwestern </t>
  </si>
  <si>
    <t>George Washington</t>
  </si>
  <si>
    <t>Georgetown was one of the first integrated programs and is categorical; rotate at both Georgetown hospital (major transplant center) and Washington Hospital center (major trauma center)</t>
  </si>
  <si>
    <t>old and aging hospital and facilities (Georgetown), but undergoing construction for a new hospital</t>
  </si>
  <si>
    <t>U Tennessee - Knoxville</t>
  </si>
  <si>
    <t>lol vanderbilt all day. much higher ranked and prestigous. &lt; UT-Knox is community-ish</t>
  </si>
  <si>
    <t>You'll come out being able to handle large (PP scale) volumes from Knoxville, much more than Vandy. Knox is like 80th percentile for case logs nationally with zero fellows. Probably depends more on what you want. Knox for PP, Vandy for academics. Vandy for city, Knox for family friendly cheaper small town</t>
  </si>
  <si>
    <t>wasn't Knox named in last year's name and shame as a program with miserable residents? &gt; Not miserable, just wild lol</t>
  </si>
  <si>
    <t>U Maryland</t>
  </si>
  <si>
    <t>hopkins &gt; maryland. in terms of research, prestige, resources, hopkins wins. only reason i would rank maryland higher is if you find the vibe better</t>
  </si>
  <si>
    <t>U Michigan</t>
  </si>
  <si>
    <t>Wayne State vs Beaumont</t>
  </si>
  <si>
    <t>umich &gt; beaumont=henry ford&gt; wayne state DMC +1</t>
  </si>
  <si>
    <t>Duke is better known in the field of radiology, but Atlanta has more going on than the research triangle area. Honestly any Top 20 progrms will serve you well. Go by location and the fit in this case &lt; great advice. Fit &amp; Location +1 &lt; Duke pretty handily - top tier, no traffic, RTP booming</t>
  </si>
  <si>
    <t>Utah is a much more solid program. V strong neuro. Solid body. Better reputation for collegiality.</t>
  </si>
  <si>
    <t>I keep seeing that Colorado has a malignant reputation from previous years... it seems like it was mostly the surg dept. but also heard that the C-suite shafted residents' raise while taking bonuses during COVID... can anyone confirm or deny?</t>
  </si>
  <si>
    <t>Geisinger</t>
  </si>
  <si>
    <t>Temple</t>
  </si>
  <si>
    <t>Which one is better?</t>
  </si>
  <si>
    <t>Temple &gt; Geisinger as temple is academic, more reputable, and in philly &gt; the last part is a negative lol philly is shit &gt; Better than danville lol</t>
  </si>
  <si>
    <t>University of Florida (Gainesville)</t>
  </si>
  <si>
    <t>University of South Florida (Tampa)</t>
  </si>
  <si>
    <t>Which one is better/comparison</t>
  </si>
  <si>
    <t>UF Gainesville is probably "better" as its more academic. Gainesville can be a +/- depending on your personality since its a college town</t>
  </si>
  <si>
    <t xml:space="preserve"> Mayo has better training </t>
  </si>
  <si>
    <t>Both top 20 programs. Many people who train at Mayo tend to stay at Mayo or in Midwest, so you need to be okay with the possibility that you may end up living there &lt; the Midwest is great</t>
  </si>
  <si>
    <t>NYC &gt; Rochester any day</t>
  </si>
  <si>
    <t>&lt; this decision will soley come down to where you want to live. both are great programs</t>
  </si>
  <si>
    <t xml:space="preserve">Penn state </t>
  </si>
  <si>
    <t>General comp</t>
  </si>
  <si>
    <t>wash. similar in terms of location, only major referral center for the area, I'd say Hershey is less rural than Danville and closer to major cities</t>
  </si>
  <si>
    <t>what I've heard from my mentors is that in IR hopkins has a bigger name. And in boston Beth israel is the name brand IR program. I'm not implying ofc that MGH isn't great but I think hopkins has a lead here. +2 &gt;&gt; I've heard MGH beats out Beth Israel from an IR standpoint. BI is better at diagnostic though &lt; It's actually the opposite of that lol</t>
  </si>
  <si>
    <t>must be nice &gt; never heard of em</t>
  </si>
  <si>
    <t xml:space="preserve">&lt; no pony in this one but have friends both at hop and mgh. id say they're pretty comparable, both have fantastic DR and IR training. both do awesome cross sectional and vascular cases and both mgh and hopkins have a cool device bend with the MESH incubator and the CBID program. in terms of the boston programs, I think they're all really good and it comes down to what you want. between mgh and BI they both have a clinical model and had pretty comparable case logs </t>
  </si>
  <si>
    <t>Workload, resident happiness, job opportunities</t>
  </si>
  <si>
    <t>Both top 10, although JHU is probably more prestigious. The biggest difference is the location: east coast vs midwest. Get ready to embrace cold weather if you go to Michigan. People are chill at both places. Job opportunity wise you won't be super limited but people tend to get a job near where they are trained.</t>
  </si>
  <si>
    <t>Mich has less fellows and is unparralelled with respect to hospital culture and chillness:prestige ratio</t>
  </si>
  <si>
    <t>Ann Arbor &gt; Baltimore in terms of livability</t>
  </si>
  <si>
    <t xml:space="preserve">U of Minnesota </t>
  </si>
  <si>
    <t>Temple vs ChristianaCare</t>
  </si>
  <si>
    <t xml:space="preserve">Temple if you wanna be in the northeast. U of Minnesota if you wanna be in the midwest. &gt; Keep in mind that MN winters are significantly more harsh than most of the midwest. </t>
  </si>
  <si>
    <t>University of Buffalo</t>
  </si>
  <si>
    <t>Rochester General Hospital</t>
  </si>
  <si>
    <t>Buffalo pros: academic, great volume, awesome cancer center, Buffalo wings, PD is a cool guy
Buffalo cons: brand new program, not much of a reputation, no known fellowship match hx
Both are fine programs. &gt; Thank you!</t>
  </si>
  <si>
    <t>Buffalo has a bad history, the resdency was so bad before and not much has changed this time. It sounds good, but so new it is hard to see if it will be any better this time around.</t>
  </si>
  <si>
    <t>Santa Clara Valley</t>
  </si>
  <si>
    <t>Toss up. Do you wanna live in NoCal or SoCal?</t>
  </si>
  <si>
    <t xml:space="preserve">&lt; location. Both are solid programs with strong fellowships. Regional ties so consider which area you'd prefer to work long term. </t>
  </si>
  <si>
    <t>Boston University</t>
  </si>
  <si>
    <t>BU &gt; Tufts. More academic and better reputation.</t>
  </si>
  <si>
    <t>BU &gt;&gt;&gt; tufts (better facilities, reputation, pathology)</t>
  </si>
  <si>
    <t xml:space="preserve">BU &gt;&gt;&gt;&gt;&gt; Tufts. </t>
  </si>
  <si>
    <t>IR comparison</t>
  </si>
  <si>
    <t>Yale IR &gt;&gt; Duke IR. Duke seemed malignant. Yale has better case volume and diversity.  &lt; did you interview at Duke already? can you elaborate on what felt malignant to you? &lt;&lt; different person who interviewed at duke, but I felt they were soo nice. Like too nice haha&lt;&lt; interviewed at duke didnt seem malignant at all</t>
  </si>
  <si>
    <t>UW-Madison</t>
  </si>
  <si>
    <t>NW better for DR and IR, UWis is still really good though.  &lt; For MSK and Neuro, UW&gt;&gt;NW.  However for IR NW&gt;&gt;UW.</t>
  </si>
  <si>
    <t>UWisco seemed more collegial on my interview day, more DR procedural experience too. Not competing with other Chicago programs for pts/cases. Both good programs overall tho</t>
  </si>
  <si>
    <t>Both really solid academic programs. CoL near Northwestern hospital is insane $$$, if that matters to you</t>
  </si>
  <si>
    <t xml:space="preserve">Mayo has a better/fancier hosptial as far as referrals go. I mean, it's Mayo clinic, you'd be hard pressed to find a hospital in the world that sees more rare stuff. That being said, from a program education quality and career opportunities standpoint I'd say the programs are roughly equivalent. Mayo felt a bit cultier to me than Michigan did ("I came here saying I'd leave after residency and just decided I couldn't practice anywhere else"), and I preferred the culture/vibe of Michigan to Mayo personally. Don't like that Mayo makes you wear suits in the reading room. Also for IR, Mich &gt;&gt; Mayo. As far as location goes, Mayo is probably a bit colder, and Rochester as a town seems to exist for the hospital which adds to the cult vibe. Ann Arbor is a typical cool college town. </t>
  </si>
  <si>
    <t>Mayo Jacksonville</t>
  </si>
  <si>
    <t>General comparison other than location bias</t>
  </si>
  <si>
    <t>Mayo Jax is not a major referral place like Mayo Roch. Literally nobody in FL sends their pt from Tampa/Orlando/Miami to Jacksonville to go to Mayo</t>
  </si>
  <si>
    <t>I don't know why this other guy keeps posting about referral from rest of FL like it's an amazing point. FL has so many major academic centers that people come to from OOS for different reasons. Jax is still one of highest transplant in the country so they are still getting referrals for sure</t>
  </si>
  <si>
    <t xml:space="preserve">Just for comparison Mayo MN has ~2000 beds, Mayo Jax ~300.  Not sure how they spin it in the interview, but I would be worried about lack of exposure as a trainee in Jax. </t>
  </si>
  <si>
    <t>That's why the MN program is =&gt;2x as big. You'll probably get more outpatient imaging from Jax than Rochester. Also 2000 beds is way more than you need than to keep yourself busy during a workday and every extra bed above the minimum needed does not impact you. Mayo Rochester is obviously better than Jax, but I'm arguing against shitting on Jax for no reason</t>
  </si>
  <si>
    <t>IR comparison? it seems like for DR they are in the same range?</t>
  </si>
  <si>
    <t>guys somone HALP</t>
  </si>
  <si>
    <t>Cornell may have a slight edge. newer facilities = more money in the department</t>
  </si>
  <si>
    <t xml:space="preserve">I've heard Columbia has slightly better rep, but people like Cornell more </t>
  </si>
  <si>
    <t>LSU New Orleans/Shreveport</t>
  </si>
  <si>
    <t>Oschner/Tulane</t>
  </si>
  <si>
    <t>general comparison</t>
  </si>
  <si>
    <t>IS student here: Ochsner has a reputation for reading more but being less academic, LSU has been rebounding since katrina and slowly building their program up, probably on par with Ochsner and likely the "best" in a few years (volume has been picking up, expanidng faculty, other services like surgery are expanding). Ochsner has transplant but no lvl 1 trauma. LSU has a very busy lvl 1 trauma but no transplant. LSU and Tulane have VA and Children's hospital while ochsner doesnt, but ochsner owns a lot of hospitals in the area and is the more PP oriented program. &gt; thx so much for your replies :) &gt; for sure dude</t>
  </si>
  <si>
    <t>Id argue that LSU is the worst of the 3 considering they treat their residents poorly and they have very few perks (system wide, not DR specific); Tulane has a good variety of sites and is the most academic hospital system of the 3. Ochsner is probaby the best since most radiologists go to private practice anyways and youre well prepared and its a great hospital system. TLDR: Ochsner+Tulane &gt; LSU || thx you!!</t>
  </si>
  <si>
    <t>These are four completely different programs. Yes, can someone compare all 4!</t>
  </si>
  <si>
    <t xml:space="preserve">Lsu shreveport is a solid program and merging with Ochsner but the biggest con is living in Shreveport. </t>
  </si>
  <si>
    <t>Tulane is the worst program I have interviewed at &gt;&gt; Tulane struggling financially, have lost several hospitals. Ochsner expanding all over the state.</t>
  </si>
  <si>
    <t>einstein</t>
  </si>
  <si>
    <t>Both in north philly. One is a university hospital and the other isn't. Your case variety and load will probably be similar. Temple is located a bit closer to center city and as a health system is in a safer financial situation than einstein is.</t>
  </si>
  <si>
    <t xml:space="preserve">Sinai west </t>
  </si>
  <si>
    <t xml:space="preserve">Georgetown </t>
  </si>
  <si>
    <t xml:space="preserve">General/IR comparison </t>
  </si>
  <si>
    <t>Does Sinai west even have integrated IR? I think a lot of them end up staying in main Sinai system including for ESIR so that could be nice</t>
  </si>
  <si>
    <t xml:space="preserve">christiana </t>
  </si>
  <si>
    <t>einstein philly</t>
  </si>
  <si>
    <t>Yeah this would be a bit of a tough call. If you prioritize living in a city then einstein for sure. If you prioritize a more well rounded training then I'd lean toward christiana. Christiana is an extremely strong health system whereas einstein is kinda struggling. Both are strong community programs when it comes to radiology training though. I think christiana is a bit more of a hidden gem</t>
  </si>
  <si>
    <t>U Minnesota</t>
  </si>
  <si>
    <t>IR or DR? &gt; DR, I think MCW has a better reputation for rads overalll than U of MN but city wise Milwaukee and Minneapolis are pretty similar &gt; interesting, they seem to be ranked similarly most places i look</t>
  </si>
  <si>
    <t xml:space="preserve">I know pay is better at MCW, but what about call? anyone know which program has a better call schedule? &lt; better call schedule at MCW too. </t>
  </si>
  <si>
    <t>Which is better/comparisons/reputation/workload</t>
  </si>
  <si>
    <t>Both solid. UCLA is more "chill" were residents aren't expected to the sames volume as UW. Both have fantastic path. UW residents work harder but are still out by 5. Honestly both are solid, can't go wrong with either.</t>
  </si>
  <si>
    <t>If you want to live in CA long term, UCLA is the move</t>
  </si>
  <si>
    <t>Penn more research focused, MIR if you want to focus on private practice. Both will give you good training but i think MIR will push your clinical skills harder. For academics go penn as they have more time for research.</t>
  </si>
  <si>
    <t>Both are really solid and will set you up nicely for future career.</t>
  </si>
  <si>
    <t>Princeton</t>
  </si>
  <si>
    <t>general</t>
  </si>
  <si>
    <t>Princeton &gt;&gt;&gt; MGH &gt; everywhere else +2</t>
  </si>
  <si>
    <t>um excuse me but princeton is an undergraduate this is a form for residency. some people&gt; whoosh</t>
  </si>
  <si>
    <t xml:space="preserve">U Minnesota </t>
  </si>
  <si>
    <t xml:space="preserve">St barnabas </t>
  </si>
  <si>
    <t>General</t>
  </si>
  <si>
    <t>I'm so confused by this comparison lol. They're not comparable in quality or location</t>
  </si>
  <si>
    <t>University of washington</t>
  </si>
  <si>
    <t xml:space="preserve">University of Utah </t>
  </si>
  <si>
    <t>Reputation - UW. City - UW. Commuting - UT. Mtns - UT. Depends what you want</t>
  </si>
  <si>
    <t>Utah has better CoL, residents seemed very happy, supportive PD. UW residents seemed disatisfied with their union, salary, moonlighting. Way more benefits at Utah// UW residents said they just had increases in their benefits this year, they seemed happy to me.</t>
  </si>
  <si>
    <t>Cook county</t>
  </si>
  <si>
    <t>Loyola</t>
  </si>
  <si>
    <t>Loyola is a huge academic and referral center just west of Chicago, Cook county is a community hospital in a kind of sketchy part of the city so your type of cases is going to differ a little bit from that perspective. Also cook county is in the medical district so its really close to other academic centers</t>
  </si>
  <si>
    <t xml:space="preserve">Penn State Hershey </t>
  </si>
  <si>
    <t>General Comparison</t>
  </si>
  <si>
    <t>University of Utah</t>
  </si>
  <si>
    <t>Oregon Health Science University</t>
  </si>
  <si>
    <t>Utah has more volume per resident, more independence, stronger academic reputation. But SLC &lt; Portland so IDK.</t>
  </si>
  <si>
    <t>I would say they are pretty similar programs in most regards</t>
  </si>
  <si>
    <t>Utah prob better for DR. OHSU way better for IR +1</t>
  </si>
  <si>
    <t>Ohio State</t>
  </si>
  <si>
    <t>Read through some of the ACGME reports on programs. Some of them are just stupid and irrelevant</t>
  </si>
  <si>
    <t>NJMS</t>
  </si>
  <si>
    <t>Location play, both are solid programs</t>
  </si>
  <si>
    <t>Case Western University Hospitals</t>
  </si>
  <si>
    <t>I would pick UPMC</t>
  </si>
  <si>
    <t xml:space="preserve">University of Michigan </t>
  </si>
  <si>
    <t xml:space="preserve">Wisconsin-Madison </t>
  </si>
  <si>
    <t xml:space="preserve">location vs training vs anything else </t>
  </si>
  <si>
    <t>anyone &gt;&gt; I think these programs are generally as similar as you can get with regard to location and training, sorry. As a midwesterner the only difference I can give you is that Madison is also the capitol and might have a slightly more "city" feel as opposed to "large college town." &gt; Madison is also lower COL</t>
  </si>
  <si>
    <t>general comparison+1</t>
  </si>
  <si>
    <t>IR &gt; OP here, would appreciate DR comparison as well</t>
  </si>
  <si>
    <t>Anyone help me out here? +1 &lt; Penn for IR, it's just a better IR training program.</t>
  </si>
  <si>
    <t>Sinai</t>
  </si>
  <si>
    <t xml:space="preserve">IR </t>
  </si>
  <si>
    <t>Both are top tier IR palces. Penn probably has more research opportunity in general. NYC &gt; philadelphia. I think it will eventuallly come down to the fit and the city</t>
  </si>
  <si>
    <t xml:space="preserve">Rutgers RWJ </t>
  </si>
  <si>
    <t>Rutgers NJMS</t>
  </si>
  <si>
    <t>general comparision/reputation/workload</t>
  </si>
  <si>
    <t>RWJ will work you pretty hard, but there will be more case variety. Not sure of the workload at NJMS. RWJ fellowship match list is a little bit more impressive when compared to NJMS. Generally the reputation of RWJ is marginally higher than that of NJMS but not by much. Location is entirely dependent on personal preference, but NJMS offers you the ability to live in hoboken/jersey city or even NYC if you're willing to make the commute. New Brunswick and its surrounding area is very diverse, and of course New Brunswick itself is a college town.</t>
  </si>
  <si>
    <t>&gt;Thoughts on potential Rutgers RWJ merger with Monmouth? &gt; It will be an annoying commute if it happens, and it will eventually happen but in a few years. NJMS is also merging with st barnabas which will also just make your commute a bit bothersome at times</t>
  </si>
  <si>
    <t xml:space="preserve">NU&gt;&gt;&gt; loyola, bette rlocation, higher powered, better learning environment... </t>
  </si>
  <si>
    <t>Cincinnati</t>
  </si>
  <si>
    <t>University of Nebraska</t>
  </si>
  <si>
    <t>General Comparision</t>
  </si>
  <si>
    <t xml:space="preserve">Nebraska </t>
  </si>
  <si>
    <t>UMMC</t>
  </si>
  <si>
    <t>&lt;I would also like to know this, MUSC seemed awesome. Based on ranking though MUSC seems better than UMMC&lt;OP here: Thanks, yeah probably so &lt;- For what it's worth, I only interviewed at UMMC and it was dead last on my rank list, I've heard much better things about MUSC</t>
  </si>
  <si>
    <t>which UMMC? &lt;-- I was the second responder on the reply, I assumed it was Univ of Mississippi</t>
  </si>
  <si>
    <t>general comparison/workload/location</t>
  </si>
  <si>
    <t>Hopkins &gt; Yale. Better reputation, probably more diverse/interesting cases. Workload I am not 100% sure about. I think Baltimore has more to do compared to New haven and it is less than an hr to DC, which is an awesome city. It still takes 2 hrs to get to NYC from new haven/Boston</t>
  </si>
  <si>
    <t>NYU all day. Similar cost of living for both.</t>
  </si>
  <si>
    <t>education focus over research, resident wellness</t>
  </si>
  <si>
    <t xml:space="preserve">Both are very clinically heavy and have excellent didactics/education.  Both have ample research opportunites, but do not force residents to be academically productive if they don't want it.  WashU probably expects more earlier on in residency, where as Hopkins takes a little bit more of a gradual approach.  Hopkins probably does more for resident wellness (lunches are free hours). Hopkins also kind of has to try to put a show on for wellness though because their residents have to live in Baltimore. &lt; lol balti vs st louis is hardly a huge difference &lt; having lived in both, there's a huge difference between the washu bubble area of CWE, and the east baltimore danger zone that Hopkins hospital is in. One is flanked by nice restaurants and a giant park, the other is flanked by public housing projects. </t>
  </si>
  <si>
    <t>UW Madison</t>
  </si>
  <si>
    <t>Creighton</t>
  </si>
  <si>
    <t xml:space="preserve">General comparison </t>
  </si>
  <si>
    <t>I interviewed at both last year. University of Nebraska has a better reputation regionally, stronger faculty and academic teaching, and higher/more acute case volumes.. Creighton's medical system is becoming a joke as they downsize. They also have a lot of administrative issues, last spring they appointed a Pathologist to chair their radiology department while they figured their shit out. They were a "low volume" program prior to shutting down their main hospital about 3-4 years ago and I can't imagine they are poaching volume from UNMC. &gt; Awesome, that was exactly the kind of info I was looking for, thank you! It's so hard to tell this year and creighton's doximity ranking being higher confused me</t>
  </si>
  <si>
    <t>&lt;&lt; love it when we actually get mad helpful comments like this. TY stranger</t>
  </si>
  <si>
    <t xml:space="preserve">Oklahoma </t>
  </si>
  <si>
    <t>Oklahoma State</t>
  </si>
  <si>
    <t>OU &gt;&gt; OSU. better volume, only level 1 trauma in state at OU, ESIR at OU, , personally prefer OKC to Tulsa</t>
  </si>
  <si>
    <t xml:space="preserve">OSU is not a good DR program. Red flags everywhere. Theres not many in the country that can earn that title. </t>
  </si>
  <si>
    <t xml:space="preserve">Maine </t>
  </si>
  <si>
    <t>Portland &gt; Worcester</t>
  </si>
  <si>
    <t>If you're looking at IR, I know at UMass the IR residents love each other and hang out all the time. I live a 7 minute walk from the hospital for dirt cheap and am a 15 minute walk to a grocery store, gym, lake, and bars. I think Portland has more to do overall, but once you run out of things to do in Worcester there's always Boston nearby, which you don't have in Portland</t>
  </si>
  <si>
    <t>vanderbilt</t>
  </si>
  <si>
    <t>Vandy for sure &gt; why?</t>
  </si>
  <si>
    <t xml:space="preserve">Minneapolis is a much bigger bc city than Iowa City, there is a lot more stuff to do, real suburubs, etc vs Iowa City is mostly just a college town with a huge academic center in the middle of nowhere in Iowa, so kind of depends on what you're looking for in terms of location, I think reputation U of M may be a little bit better for rads, but pretty similar overall </t>
  </si>
  <si>
    <t>Weather in IA is much more mild than MN. Programs themselves are probably more similar than different, although my impression is that Iowa holds itself in a little higher regard than MN. Completely concur with previous thoughts though that MPLS is a much bigger, more modern metro than Iowa City. Honestly not even comparable.</t>
  </si>
  <si>
    <t>Tulane</t>
  </si>
  <si>
    <t>University of Arkansas</t>
  </si>
  <si>
    <t>DR General Comparison</t>
  </si>
  <si>
    <t xml:space="preserve">Both locations are pretty poor, so that just leaves the quality of the training. I think University of Arkansas is a more solid program and the fact that intern year is incorporated is a major plus. </t>
  </si>
  <si>
    <t>UNM&gt;&gt;&gt;UA</t>
  </si>
  <si>
    <t>General Comparison +1</t>
  </si>
  <si>
    <t>No clue about program, but i think Dallas would be a better place to live</t>
  </si>
  <si>
    <t>Alleghany Health Network</t>
  </si>
  <si>
    <t>UPMC by 12 miles &lt; agreed. UPMC dominates western PA+1</t>
  </si>
  <si>
    <t>MSW</t>
  </si>
  <si>
    <t>General comparison, location, ESIR</t>
  </si>
  <si>
    <t xml:space="preserve">Feel like there's a tier difference here. MIR as a top 5 would help you the most as an ESIR applicant w/ research, networking, etc. Also a bit flexible for taking own residents for their IR spots &lt; wake is actually highly regarded for rads despite a lower doximity ranking. cities are a wash imo &lt; in what world is wake comparable to MIR in terms of ranking? im genuinely curious &lt; Yeah I mean Wake is good and all, but definitely a bit lower than MIR.  That being said, if you like location and people more, I don't think anyone would fault you.&lt;Wake takes location, and they match fantastically, would choose over MIR if thats where you fit in more </t>
  </si>
  <si>
    <t>Research: MIR by a decent bit. Clinical training: pretty much even. Both hard working places with a lot of volume and independent call. Culture: my vote is Wake but that's more of a personal preference. MIR is one of the biggest programs in the country and on my interview day it showed. A lot the residents acted like they barely knew each other. Also just didn't really get along with the residents that well.</t>
  </si>
  <si>
    <t>SUNY upstate</t>
  </si>
  <si>
    <t>IR +1</t>
  </si>
  <si>
    <t>Definitely NYU &lt; Idk about that, NYU stronger for DR than IR</t>
  </si>
  <si>
    <t>utah</t>
  </si>
  <si>
    <t>utsw</t>
  </si>
  <si>
    <t>Beth Israel</t>
  </si>
  <si>
    <t>University of Louisville</t>
  </si>
  <si>
    <t>U Mississippi</t>
  </si>
  <si>
    <t>U Oklahoma</t>
  </si>
  <si>
    <t>General comparison/city comparison</t>
  </si>
  <si>
    <t xml:space="preserve">Feel like Jackson,MS is not place to live. You do not have a chance to find direct flight to most metropolitian cities. Otherwise program was not too bad. There's much more to do in OKC than Jackson. </t>
  </si>
  <si>
    <t>No idea on Oklahoma but damn U Mississippi seems like a rock solid program &lt;&lt; didnt care for ou program many years ago, but maybe its changed &gt; if u want to live in Mississippi either you have to get married or live with your parents in Mississippi, otherwise suicidal!</t>
  </si>
  <si>
    <t xml:space="preserve">Wake </t>
  </si>
  <si>
    <t>Cedar Sinai</t>
  </si>
  <si>
    <t>Santa Clara</t>
  </si>
  <si>
    <t>Which one is better/future fellowship</t>
  </si>
  <si>
    <t xml:space="preserve">Bay Area vs SoCal. where do you wanna live long term? Attendings will get you jobs through local networks. Look at their fellowship placements, both are competitive. </t>
  </si>
  <si>
    <t>Ochsner</t>
  </si>
  <si>
    <t xml:space="preserve">See above.  </t>
  </si>
  <si>
    <t xml:space="preserve">Duke </t>
  </si>
  <si>
    <t>Education vs Research focus. Program Culture. Procedural availability for residents. Possibilty of ESIR. Family Friendly city</t>
  </si>
  <si>
    <t>they're both so similar that it really should just come down to your gut feeling and location preference. you'll get incredible training at both</t>
  </si>
  <si>
    <t xml:space="preserve">general comparison </t>
  </si>
  <si>
    <t>University of Massachusetts</t>
  </si>
  <si>
    <t>UCSF better reputation, more competitive. UCLA harder to become faculty out of residency/fellowship, they require 2 fellowships basically to become faculty. IMO i like socal more than norcal. UCSF hospital kinda old and gross UCLA nicer hospital. better training at UCSF. UCLA faculty rubbed me the wrong way during IV last year +1 &lt;just another opinion chiming in, but i'd echo the above. if you prefer socal to norcal, then choose UCLA, but for pretty much any other reason, UCSF is the stronger program</t>
  </si>
  <si>
    <t>Kaiser LA</t>
  </si>
  <si>
    <t>Cedars DR, Kaiser IR</t>
  </si>
  <si>
    <t>KP heavily emphasized procedural training during II</t>
  </si>
  <si>
    <t>University of Kansas - KC</t>
  </si>
  <si>
    <t>Eastern Virginia</t>
  </si>
  <si>
    <t>UT - Memphis</t>
  </si>
  <si>
    <t>UT - Knoxville</t>
  </si>
  <si>
    <t>Program and city comparison</t>
  </si>
  <si>
    <t xml:space="preserve">General comparison/program strength </t>
  </si>
  <si>
    <t>UW DR, OHSU IR +1</t>
  </si>
  <si>
    <t>both strong</t>
  </si>
  <si>
    <t xml:space="preserve">Baystate </t>
  </si>
  <si>
    <t>Lahey Clinic</t>
  </si>
  <si>
    <t>General comparison, which program is stronger</t>
  </si>
  <si>
    <t>Toledo</t>
  </si>
  <si>
    <t>Neomed</t>
  </si>
  <si>
    <t>I would go with toledo.  Toledo is ran by a strong PP group, NEOMED through radpartners I think.  Both are similar and have very friendly faculty, but Toledo seemed like a stronger program.</t>
  </si>
  <si>
    <t>Einstein Norrington</t>
  </si>
  <si>
    <t>Einstein Main</t>
  </si>
  <si>
    <t>East Norriton &lt; good one lol 😂😂😂</t>
  </si>
  <si>
    <t xml:space="preserve">SUNY Downstate </t>
  </si>
  <si>
    <t xml:space="preserve">SUNY D because it's more academic. Maimo location better. </t>
  </si>
  <si>
    <t>Penn is Top 10 whereas Jefferson is Top 30, since they are in the same area Penn kinda dominates philly, but Jefferson is no slouch. I woud go with Penn as it is more renowended with larger class and hence better alumni network with more diverse and perhaps complex cases with lots of research opportunities</t>
  </si>
  <si>
    <t>University of Colorado</t>
  </si>
  <si>
    <t>General comparison (excepting location [if both were in an equally desirable location])</t>
  </si>
  <si>
    <t>Quality of education, without considering location because they are so diff</t>
  </si>
  <si>
    <t xml:space="preserve">Quality of education pretty similar, I ranked them right next to each other last year. Might think UVA has the edge though since it has a broader catchment area and academically i think it has similar reputation. BIDMC known more for advocacy/education </t>
  </si>
  <si>
    <t>i</t>
  </si>
  <si>
    <t>Multiple attendings at other institutions prasied the strength of IR at UVA. &lt; their IR training is top tier</t>
  </si>
  <si>
    <t>UF(gainesville)</t>
  </si>
  <si>
    <t>General comparison, culture, IR training</t>
  </si>
  <si>
    <t xml:space="preserve">UF </t>
  </si>
  <si>
    <t>I would like to know this too plz &gt; UF better program than Miami but Miami is a better location than the swamp... UM/JMH is disorganized as hell, UF definitely has nicer people and the stronger program... if location is a big factor then Miami &gt; UF</t>
  </si>
  <si>
    <t xml:space="preserve"> I have the same question as well! I think Harbor sounds like a super chill program, no weekends, 8-4. I almost wonder if you will get enough cases to get good lol. I really like the program, but I heard from my upper classmate that he was really disappointed during the interview trail, citing really old facility and really felt they don't have the facility to run a good residency :(
Kaiser seem to be much more intense, the PD really want its rads to be the consultant in a healthcare team. They also don't have post call days as call just work 11pm, writing full report. They probably have more volume, and way more procedures (I think their IR is actually well renowned. I just wonder being a community will they have enough time for 1 on 1 teaching given their intensity of the program?
I think overall, Kaiser probably provides more training, more moonlight opportunities (more likely to be internal so not affected by cali laws), but at the expense of longer hours, more expensive housing, and play more a procedure/consultant role. But that is just my opinion as an applicant</t>
  </si>
  <si>
    <t>Moonlighting</t>
  </si>
  <si>
    <t>Would go with BIDMC. BIDMC is slightly better reputation wise FWIW (because of harvard affiliation). Brown has amazing moonlighting opportunities but it is a PP-run place so residents are responsible for clearing up the list, so it's a workhorse program. BIDMC is more relaxed with more research opportunities. Boston is better than providence. &gt; wayy higher COL tho</t>
  </si>
  <si>
    <t>&lt; As a Brown med student, disagree with a lot of this
1) I think Providence is better
2) Brown is not only PP-run, it's combined private practice/academic with a lot of the faculty teaching med students, doing research, etc 
3) I've never heard the residents voice that they feel overwhelmed with their workload</t>
  </si>
  <si>
    <t xml:space="preserve">A lot of brown students seem to go elsewhere, can you speak to why this may be the case? 
&lt; not sure what other students' reasons are but I was in Brown's 8 year undergrad/med school program so just looking for a change. Also looking to be closer to family. </t>
  </si>
  <si>
    <t>&lt; a lot of brown med students end up matching at higher ranked programs in NE like BWH, so that's probably why</t>
  </si>
  <si>
    <t xml:space="preserve">UF Jacksonville </t>
  </si>
  <si>
    <t>Mt Sinai Florida</t>
  </si>
  <si>
    <t xml:space="preserve">Moonlighting opportunities/teaching </t>
  </si>
  <si>
    <t>Lenox Hill</t>
  </si>
  <si>
    <t>General comparison +1</t>
  </si>
  <si>
    <t>My thoughts on Lenox Hill: Location means you can live that UES NYC life if that's your cup of tea. Decent salary 75K at PGY-2 with moonlighting after R1 year that can supplement income. Great fellowship placements nationally - can leave NYC if you want after residency but also have a good chance of staying if you wish. Small hospital with academic feel. Residents seem supported. Last but not least, you might get a chance to be netflix season 2...</t>
  </si>
  <si>
    <t xml:space="preserve">&lt;is this just about lenox hill? any thoughts on comparison to jacobi? +1 &lt; I do not know too much about Jacobi because I did not interview there. However, I am sure it's also a great program. </t>
  </si>
  <si>
    <t>General comparison, competition among residents, camaraderie</t>
  </si>
  <si>
    <t>UCSD has great camraderie. Comes down to... are you more SoCal or NorCal (half kidding).</t>
  </si>
  <si>
    <t>Goal is to be academic radiologist in NE</t>
  </si>
  <si>
    <t>Both will serve you well for academic jobs. Go with the location &lt;Agree</t>
  </si>
  <si>
    <t>CWRU UH</t>
  </si>
  <si>
    <t>CWRU MetroHealth</t>
  </si>
  <si>
    <t>General Comparison, moonlighting, comraderie</t>
  </si>
  <si>
    <t>cmon, obviously UH is better</t>
  </si>
  <si>
    <t>University of Kentucky</t>
  </si>
  <si>
    <t>General comparison, quality of education</t>
  </si>
  <si>
    <t>I personally would much rather spend 4 years in Louisville than Lexington. UK does have a bigger department which might be appealing.  &gt; Heard Louisville is kind of malignant &gt; in what ways are they kind of malignant? &gt; I never got that impression a year ago personally, but maybe things have changed +1 &gt;also curious in what ways Louisville may be malignant, i didn't get any of those vibes during interview day.</t>
  </si>
  <si>
    <t>UT (Houston) &amp; Houston Methodist</t>
  </si>
  <si>
    <t xml:space="preserve">Camarderie, Malignancy?, Workload (weekly hours, call frequency, volume of studies per day per resident, residents responsible for clearing the list?), Reputation </t>
  </si>
  <si>
    <t>Houston Methodist from them all. Better benefits, some research opportunies, but the are open about their PP oriented training</t>
  </si>
  <si>
    <t>General comparison for DR</t>
  </si>
  <si>
    <t>Boston university</t>
  </si>
  <si>
    <t>general comparison; wanna do academics</t>
  </si>
  <si>
    <t>Brown has better reputation</t>
  </si>
  <si>
    <t>RWJ</t>
  </si>
  <si>
    <t xml:space="preserve">RWJ // tough call I think Einstein because of the location, but it is less academic than RWJ. Also have to keep in mind the financial issues of Einstein &gt; No isn't that Einstein Philly with the financial issues? </t>
  </si>
  <si>
    <t>What are the financial issues with Einstein?</t>
  </si>
  <si>
    <t>NJMS is better // I liked cooper better to be honest // NJMS is a more reputable med school but Cooper would provide you with a more well rounded training, with philly less than 5 minutes away across the river</t>
  </si>
  <si>
    <t>Stony Brook</t>
  </si>
  <si>
    <t>CCF</t>
  </si>
  <si>
    <t>Wake</t>
  </si>
  <si>
    <t>Wake has independent call, CCF has slightly bigger name</t>
  </si>
  <si>
    <t>Christiana</t>
  </si>
  <si>
    <t>Just due to location I'd rank cooper higher. As programs alone they're quite equivalent in caliber</t>
  </si>
  <si>
    <t>General comparison, DR</t>
  </si>
  <si>
    <t>Very similar, both very academic, pick by city.</t>
  </si>
  <si>
    <t>General comparison - DR</t>
  </si>
  <si>
    <t xml:space="preserve">Definitely Yale. better reputation and research, more diverse cases and stronger training, closer to metropolitan cities. Residents are cool at both programs. </t>
  </si>
  <si>
    <t>Would you mind commenting on the stronger training? &lt; More interesting cases with high volume as it is the only tertiary/Quaternary hospital between NYC and Providence/Boston. Essentially, they have a large catchment area with more diverse population. As Dartmouth is in rural area, cases will be less diverse. Also stronger procedural/IR training if that is your thing &lt; Right on, thank you!</t>
  </si>
  <si>
    <t>on the other hand, dartmouth has way fewer residents and fellows, so attendings actually get to know the residents well. plus the PD seems great</t>
  </si>
  <si>
    <t xml:space="preserve">Beware, no overnight US technologist at Dartmouth and so you will need to get up and scan patients during call. &gt; really? I didn't hear that during my interview day </t>
  </si>
  <si>
    <t>General comparison -DR</t>
  </si>
  <si>
    <t>vs. OSU vs. Case/UH</t>
  </si>
  <si>
    <t>General Comparison-DR</t>
  </si>
  <si>
    <t>OSU &lt;why? +1</t>
  </si>
  <si>
    <t>Boston uni</t>
  </si>
  <si>
    <t>which is better training</t>
  </si>
  <si>
    <t xml:space="preserve">BIDMC &lt; why? boston university was on the aunt minnie semi finals list; they seem to have a workhorse program whereas BIDMC seems more relaxed and focuses on research due to the harvard name </t>
  </si>
  <si>
    <t xml:space="preserve">General Comparison DR </t>
  </si>
  <si>
    <t>Northwestern. In terms of training, I would think NW has better reputation and will have more pathologies with high and diverse population in chicago. Location wise  It is in a good area of chicago, and chicago is much better than New haven. &gt; thank you!!</t>
  </si>
  <si>
    <t>Yale in general is not that impressive, it mainly coasts off its reputation as an undergaduate institution .... people think that if it has a great brand name then it must be a really nice place to train which isnt true &gt; Yale's still a Top 25 program, so not much diff in reputation bw them, and training is comparable</t>
  </si>
  <si>
    <t>General comparison, collegiality/comraderie, which one is more down to earth?</t>
  </si>
  <si>
    <t>Oof, this is a tough one. I was an applicant last year, and thought these 2 programs had the best collegiality and down-to-earthness of all the programs I interviewed at. Like, if you asked to compare BWH or UCSF against any other peer program, I'd be like o ya, BWH/UCSF were better. Idk, I feel like maybe choose location, and then just know that whichever one you end up choosing, that the ppl seem to be awesome there?</t>
  </si>
  <si>
    <t>Moonlighting, residents, I know UVA&gt;VCU in rep and Richmond&gt;CVille in size</t>
  </si>
  <si>
    <t>I would go with UVA as you have said UVA &gt; VCU in training, reputation. It is a great program and you will be trained very well. Richmond is only about 1 hr away from Charlottesville so you can always drive up there if needed, but Cville seemed like a really nice college town with a lot of good restaurants and things to do. I know some residents at UVA live in Richmond and commute to work everyday, so that is another option</t>
  </si>
  <si>
    <t>Did not interview at UVA, but VCU offers moonlighting from R1 w/ contrast coverage at $65/hr</t>
  </si>
  <si>
    <t>Mayo rochester</t>
  </si>
  <si>
    <t>wanna eventually live in the NE</t>
  </si>
  <si>
    <t>If you eventually want to end up in NE...then doing residency in NE is a no brainer. And it's not like BIDMC will train you poorly. Sure, Mayo is the bigger name and may train you slightly better, but I'd rather spend 4 years of residency at a city I want to be in, as long as the training is solid enough.</t>
  </si>
  <si>
    <t>Training at Mayo won't give you an edge over BIDMC. BIDMC is still an excellent program and is harvard-affiliated. People may argue that Mayo is a bigger name in Radiology, but in the end, alumni network matters more when it comes to job opportunities. I would only consider Mayo if you are interested in staying in midwest or want to branch out to Arizona or Florida.</t>
  </si>
  <si>
    <t>Mayo is still a top 10 program that has independent call. I doubt Mayo will limit anyone's job prospects. But BIDMC will open more doors in the NE, but to say "only consider Mayo if you are interested in staying in midwest or want to branch out to Arizona or Florida" is a bit dismissive. &lt; can u elaborate on how BIDMC would open more doors in the NE compared to mayo? &lt; BIDMC graduates are likely to stick around Boston/NE. If a private practice has hired 10 radiologits in the past who have done residency at BIDMC (and none from Mayo) and they like these hires...they'll likely take their next employee from a known product as BIDMC than Mayo. &lt; also having indpendent call has no meaning when it comes to finding a job. It is all about local reputation and connection, hence Mayo's strong presence in those area and BIDMC's in NE. &lt; Both have IC anyway</t>
  </si>
  <si>
    <t xml:space="preserve">Mayo is NOT a top 10 program though. Doximity just pushed them up to top 10 range this year (False... when the rankings first came out Mayo was #6), but it historically and always has been MGH, UCSF, MIR, Penn, JHU, Duke, Stanford, NYU, BWH, UMich. You can think of it as Mt. Sinai in doximity T20 although it is not truly a top 20 program. &lt; histoically based on what lol. NYU was ranked in the 20s for doximity in 2015. </t>
  </si>
  <si>
    <t>comparison</t>
  </si>
  <si>
    <t>Wake has historically been stronger program and better name in Radiology. I would say that Chapel Hill is better than Winston-Salem though &lt; That's where I'm stuck. Rather get the Rads training at Wake, but Chapel Hill / Triangle seems like a more fun place to live for 4 years.</t>
  </si>
  <si>
    <t>comparison (both programs with similar reputation in okay-enough college towns)</t>
  </si>
  <si>
    <t>I had to make this decision last year, and i ranked Yale above UVA because I felt the city was more diverse (but more run down) and I want to practice in NE. UVA is an excellent program with very strong subspecialty training in IR, mammo, and MSK. I would have ranked it higher than Yale if my goal was to stay in the south. Reputation as you have said is similar. I would go with the fit and location on this one. Just wanted to add that Cville is a really cute college town. Kinda upscale in some parts. &lt; Thank you!</t>
  </si>
  <si>
    <t>SLU</t>
  </si>
  <si>
    <t>USF</t>
  </si>
  <si>
    <t>Both have had issues in the past, are they resolved and how would those past issues weigh into your rank considerations? (USF = board passage rate issues, but has revamped program; SLU= past accredidation probation due to resident complaints circa 2018</t>
  </si>
  <si>
    <t>General comparison DR, location (for single people). Also, Sinai isn't an aunt minnie semifinalist, does this mean anything?</t>
  </si>
  <si>
    <t>Dunno about Sinai, but UPMC is a pretty strong program. Awesome moonlighting, great Peds hospital, tons of volume, independent call, etc. I don't understand why UPMC is as low on Doximity as it is, but that just shows that Doximity (and rankings in general) should be taken with a grain of salt. As for location...Pittsburgh has a solid dating, bar, restaurant scene but it's no NYC.</t>
  </si>
  <si>
    <t xml:space="preserve">&lt;Agreed. Doximity definitely underrates Pitt. </t>
  </si>
  <si>
    <t xml:space="preserve">heard really good things about UPMC community/camraderie from prior residents </t>
  </si>
  <si>
    <t>Santa Barbara Cottage</t>
  </si>
  <si>
    <t>general, ESIR</t>
  </si>
  <si>
    <t>la</t>
  </si>
  <si>
    <t>general, IR/DR</t>
  </si>
  <si>
    <t>Pretty similar programs with strong reputation and great training. Yale seemed to have a relaxed vibe with more focus on academia/research whereas Brown, as it is run by a PP group, is a workhorse program; Residents at Brown are responsible for clearing the list, but from that you'll have strong clinical experience. Both have great IR training, but Brown seems to have a stronger Neuro IR dept. Moonlighting is better at Brown. Providence and New haven were pretty similar when I visited recently. I would honestly go with the location on this one. I am personally going to rank Yale higher than Brown (DR) because of the fit and I want to go into academia, but that's just me</t>
  </si>
  <si>
    <t>&lt; Again, Brown is not only PP-run, it's combined private practice/academic with a lot of the faculty teaching med students, doing research, etc  and as a med student who's spoken to many of the residents, I've never heard the residents voice that they feel overwhelmed with their workload
Also Providence&gt;&gt;&gt;&gt;New Haven</t>
  </si>
  <si>
    <t>Also Brown residents are not responsible for clearing the list, they're just encouraged to read as much as possible - small but significant difference</t>
  </si>
  <si>
    <t>Also in a similar boat and will rank Brown higher as a strict DR applicant. Better moonlighting and better/more strenuous clinical training in DR. IR is probably better at Yale. &lt; actually I think it's the other way around, DR stronger and IR weaker at Yale, although there really isn't a significant difference. Also better vibe at Yale; Brown had a slight malignant feel &gt; malignant how? &gt; definitely not malignant.. &lt; I wouldn't say Brown IR is particularly stronger than Yale. I think they're just different</t>
  </si>
  <si>
    <t>MCG</t>
  </si>
  <si>
    <t>Memorial Health Savannah</t>
  </si>
  <si>
    <t>general comparision, location</t>
  </si>
  <si>
    <t>Stony brook's facilities blow njms's out of the water for sure. Stony brook is quite research focused as a mid-tier program. The only thing NJMS can offer that stonybrook can't is realistic proximity to cities like jersey city, hoboken, NYC. If you're just looking for better training no matter what, stony brook for sure. If you heavily value living in or near a city, NJMS but at the expense of a more well rounded training</t>
  </si>
  <si>
    <t>DR, location doesn't matter</t>
  </si>
  <si>
    <t>Mayo Jax</t>
  </si>
  <si>
    <t>General DR</t>
  </si>
  <si>
    <t>Tampa will take the edge on quality of city, but tbh both are in pretty spread out cities that favor a suburban lifestyle more than a big city feel. If you have a family, probably good with either one. You'll be able to find an affordable house. Tampa is probably better for single folks. Mayo Jax you'll likely have a better alumni network to find a job from. I think training would be good at either. Wish I could give more differences but honestly had a fairly similar impression of both</t>
  </si>
  <si>
    <t>UAB</t>
  </si>
  <si>
    <t>Both are great, totally based on location and where you want to practice in the future</t>
  </si>
  <si>
    <t>general comparison, IR and DR</t>
  </si>
  <si>
    <t xml:space="preserve">Yale </t>
  </si>
  <si>
    <t>UF Gainesville</t>
  </si>
  <si>
    <t>DR, General</t>
  </si>
  <si>
    <t>Do you wan't to practice in the NE or the South?</t>
  </si>
  <si>
    <t xml:space="preserve">&lt; Ditto. Although Yale is more reputable and perhaps better suited for academic career, it really will come down to fit and location. </t>
  </si>
  <si>
    <t>Baylor Houston</t>
  </si>
  <si>
    <t>MSU/Spectrum Health</t>
  </si>
  <si>
    <t>Hofstra/Northwell IR</t>
  </si>
  <si>
    <t>Beaumont (Royal Oak) IR</t>
  </si>
  <si>
    <t>IR comparison, thoughts on better to go to one of these programs vs. prestigious academic DR programs</t>
  </si>
  <si>
    <t>University of Chicago</t>
  </si>
  <si>
    <t>Rush</t>
  </si>
  <si>
    <t>I think DR is maybe a little more chill at Rush that UChicago but probably have pretty similar IR reputations, similar part of the city  &lt; False, Rush IR is considered a top tier along with NW and will work you harder. Would put Uchicago DR above it though &gt; Agreed, Rush is top tier for IR (not so much for DR), while UChicago IR is sort of meh</t>
  </si>
  <si>
    <t>Henry Ford IR</t>
  </si>
  <si>
    <t>General comparison IR</t>
  </si>
  <si>
    <t xml:space="preserve">I heard from an MGH IR fellow that Beaumont IR is stronger &lt; ty for response, did they mention in what ways its stronger? </t>
  </si>
  <si>
    <t xml:space="preserve">Someone on the IR chat said IR at Utah is malignant </t>
  </si>
  <si>
    <t>What IR chat? the one on this spreadsheet &lt; it said the Utah IR is malignant but DR is the opposite so depends on how much you are set on ESIR</t>
  </si>
  <si>
    <t xml:space="preserve">general, camraderie </t>
  </si>
  <si>
    <t xml:space="preserve">Both are super nice places, good relationship between residents and attendings. </t>
  </si>
  <si>
    <t>Sinai West</t>
  </si>
  <si>
    <t>see above</t>
  </si>
  <si>
    <t>I'd say Wisconsin. Both are excellent in reputation and training, similar climate, but Madison is such a great town and is a way better city than Rochester.   +1 U Wisconsin won Best Aunt Minnie one year  + can do prelim there</t>
  </si>
  <si>
    <t>wake forest</t>
  </si>
  <si>
    <t>uf gainesville</t>
  </si>
  <si>
    <t>general comparison, academia</t>
  </si>
  <si>
    <t>General comparison, research, hoping to go to PP with $$&gt; +1 only that I’d like comparison between Boston vs Philly, friendliness of faculty, working environment...</t>
  </si>
  <si>
    <t>When you interview @ MGH, you rank them #1 (unless it's UCSF, then it's tied) &lt; lolz, OP here, that's what my Indian dad said. &lt; lol</t>
  </si>
  <si>
    <t xml:space="preserve">Why do you care about research with PP? &lt; OP here, I want to take advantage of some of the cool research opportunities, but ultimately want to join a lucrative PP. </t>
  </si>
  <si>
    <t>I was interviewed by an MGH grad who tried PP for a year and was rekd by the volume, ended up switching back to academia. so from that experience it doesn't sound like MGH prepares you well for PP, but thats also an n of 1. penn would probably be similar though. &lt; Thats definitely worry</t>
  </si>
  <si>
    <t>Vermont</t>
  </si>
  <si>
    <t>Boston Medical Center</t>
  </si>
  <si>
    <t>both seem like strong academic centers with big names in the field. BU probably has more research going on just due to its larger size, but UVM punches above its weight i would say. will probably come down to location, which are very different. rural and white vs. urban and diverse.</t>
  </si>
  <si>
    <t>Arnot Ogden</t>
  </si>
  <si>
    <t xml:space="preserve">Trying to figure out if it's worth it to rank Arnot Ogden or if I'd be better off SOAPing </t>
  </si>
  <si>
    <t>Probably a troll, but rank everything this year. If you truly hated a place, rank them last</t>
  </si>
  <si>
    <t>Haven't interviewed at UNC, but MUSC seemed like a strong program that will train you well for private practice. From what I hear, UNC is great too. I think the PD at UNC has a rep of being awesome? I think this will come down to location/fit preference. If you don't know the cities...may be a road trip in February will help. Also, UNC has basketball to root for! &lt; Yea but UNC basketball is bad</t>
  </si>
  <si>
    <t>Thank you!</t>
  </si>
  <si>
    <t>Both seem like a great place to train. UPMC seemed to be more robust in terms of case load/diversity and reputation in the region with huge catchment area (practically dominates western PA). I jived better with UPMC's faculty and residents, but that is probably different for everyone. Pittsburgh seems to have more amenities with more young professionals, but Providence also seems to be a cool place and it is very close to Boston. You can't go wrong with either; it'd be nice to visit both cities and see which one you'd prefer.</t>
  </si>
  <si>
    <t>What? these two are not even in the same tier dude/dudette, columbia for sure!</t>
  </si>
  <si>
    <t xml:space="preserve">Really? I hated my interview at Columbia. I got a malignant vibe. I enjoyed all of my other NYC program interviews but Columbia wont be making my top 10. I would choose UPMC. </t>
  </si>
  <si>
    <t>Umm def columbia. Seems like somebody is really gunning for Columbia</t>
  </si>
  <si>
    <t>yale</t>
  </si>
  <si>
    <t>They are both strong programs. Yale seems to be more research/academic oriented while UPMC is more clinically focused. Most UPMC grads usually get a job in the midwest and Yale in northeast. Pittsburgh def has more stuff going on than New haven but farther away from metropolitan cities like NYC or Boston. I would decide based on the fit, location, and career goals &lt; lol what else is there</t>
  </si>
  <si>
    <t xml:space="preserve">Couldn't imagine being in New Haven for 4 years. </t>
  </si>
  <si>
    <t>&lt; New haven is not that bad. It's a decent city. Pittsburgh is slightly better though</t>
  </si>
  <si>
    <t>NW &lt; why?</t>
  </si>
  <si>
    <t xml:space="preserve">NU is the premier academic institution in chicago, all around best overall... yea you cna find niches where things may be close or even a little better at some of the other program.... but better location by far </t>
  </si>
  <si>
    <t>In general. DR</t>
  </si>
  <si>
    <t>BIDMC &lt; i would argue sinai, it is in NYC and sees literally some of the most diverse pathology in the world given its location. BIDMC is a great place as well, and has better residents by far IMO. clincally, sinai wins. feel/vibe, goes to BIDMC</t>
  </si>
  <si>
    <t>In general, DR</t>
  </si>
  <si>
    <t xml:space="preserve">Hofstra/Northwell </t>
  </si>
  <si>
    <t>Montefiore &lt; why? &lt; why? because monte is the 4th best program in NYC, the traning there is amazing</t>
  </si>
  <si>
    <t>I thought NYU, Cornell, Columbia, and sinai were considered the top 4 programs in NYC? &lt; that is correct</t>
  </si>
  <si>
    <t>Interviewed at both and can't go wrong with either. Monte has strong encatchment in Bronx and bit of westchester, while Northwell dominates Nassau caounty. Both close to Manhattan (Monte is closer). I would honestly rely on gut feeling</t>
  </si>
  <si>
    <t xml:space="preserve">Indiana </t>
  </si>
  <si>
    <t>Someone in the impressions said IU is malignant, can anyone verify?</t>
  </si>
  <si>
    <t>UIC</t>
  </si>
  <si>
    <t xml:space="preserve">Baylor </t>
  </si>
  <si>
    <t xml:space="preserve">IR/DR, ESIR </t>
  </si>
  <si>
    <t>DR - Which would you choose</t>
  </si>
  <si>
    <t>Mayo Clinic</t>
  </si>
  <si>
    <t>DR, general</t>
  </si>
  <si>
    <t>This is actually a toughie, cuz Mayo clinic is obviously a stronger program, but the location is atrocious. It is 1.5 hrs away from Minneapolis. Minnesota is a solid program which will give you better trauma/pediatric experience in a great city. I probably still would go with Mayo and try to live somewhat close to Minneapolis if I had to choose</t>
  </si>
  <si>
    <t>I feel like if youre going for the stronger training Mayo is a huge referral center and U of MN is just like the average state university program and won't see as much crazy stuff as Mayo. But agreed Minneapolis is way better than Rochester</t>
  </si>
  <si>
    <t xml:space="preserve">Programs: Mayo &gt;&gt; UMN, but Minneapolis &gt;&gt; Rochester. For what it's worth multiple PP's in Minneapolis will hire a Mayo grad over a UMN grad. </t>
  </si>
  <si>
    <t>I feel like these were compared above already</t>
  </si>
  <si>
    <t>DR, location</t>
  </si>
  <si>
    <t>Location wise...think Wake is better. Winston-Salem and the Triad def has more people than Charlottesville. And Winston-Salem has a ton of nature too, which is probably the biggest thing Charlottesville offers. As for DR training, I felt Wake would train me to become a strong attending coming right out of residency (in terms of call expectations (especially that swing shift in R4 where you just run the whole rads dept) &amp; procedures), while at UVA, I may need that fellowship year to polish up my skills. UVA's IR program is def better than Wake's..so if ESIR is a possiblity for you, then UVA might be the better choice. Wake's PD is also the one of the most well regarded PDs in radiology. Overall, I feel comfortable ranking Wake above UVA, but I'd be happy matching at either.</t>
  </si>
  <si>
    <t>MGH&gt; Cornell and it's not even close in terms of research, networking, prestige, training.  &gt; NYC is more fun than Boston (imho), and it's not like Cornell will close any doors for you.</t>
  </si>
  <si>
    <t>WashU/MIR</t>
  </si>
  <si>
    <t>DR; general; from east coast but I don't know if I want to settle here. LA seems like a great city to explore for 4 years, but I don't know if that's enough to rank a place like MIR lower. Will choosing UCLA over MIR affect my future job opportunities?</t>
  </si>
  <si>
    <t>MIR has one of the largest alumni bases, almost every major program has faculty who trained here so they would set you up for a job anywhere. LA is having a mass exudus of population right now so quality of life may be tight with $$ can't speak to jobs though &lt; fuck, i hate st louis and cant imagine living there for 4 years  but that sounds amazing. would you rank it above middle tier programs at your mostt desired location?</t>
  </si>
  <si>
    <t>&lt; Not OP, but I would rank MIR over mid tier programs in desirable location. That's once in a lifetime opportunity to train @ one of the top 3 programs in the country. Honestly St. Louis isn't that bad+1 &lt; I didn't realize it was that well regarded. you think it's comparable to MGH? &lt; yes. In this case however UCLA might have an edge over MIR</t>
  </si>
  <si>
    <t>Besides St. Louis being considered a dangerous city, what else is not so great about it? &lt; St Louis is great. It's just not the typical city that people in their 20s and 30s will move to. I think the mid-tier programs in NYC, Boston, LA, and SF get a lot more apps (and/or get ranked higher) than expected because of people wanting to live in these more desirable cities. If you don't get the hype about the big cities...I'm jealous for you and your wallet. I wish I didn't want to live in NYC.</t>
  </si>
  <si>
    <t>DR, general (not location)</t>
  </si>
  <si>
    <t>Not OP here - how much of the "MGH doesn't prepare you for volume/PP" is just anti academic elitism?  &gt; i was interviewed by an MGH grad who tried PP and said he couldn't do the volume so switched back to a more academic center</t>
  </si>
  <si>
    <t>I know a fellowsat MGH who went to my low-tier med school for DR residency said that residents at MGH are very knowledgeable and prepared.</t>
  </si>
  <si>
    <t xml:space="preserve">&lt; its all anti-academic elitism, just depends on what you make of your residency. you can be a powerhouse reader from a top academic residency and a super slow trash radiologist from a 'workhorse' program. </t>
  </si>
  <si>
    <t>Cornell has stronger training overall (traditionally), in a better location, with some moonlighting opportunities, which will be super helpful in NYC. Cornell's residents/faculty are super chill and the program really cares about the residents as well. I would go with Cornell</t>
  </si>
  <si>
    <t>I've heard many people say Columbia has the higher volume/better rep traditionally. I still think Cornell is better for other reasons though &lt; Columbia used to be a terrible place to train with malignant people ages ago but they really turned around and now it is a T20 program. Cornell always has always been strong. Now they are pretty comparable in clinical training</t>
  </si>
  <si>
    <t>If youre fortunate enough to interview at both, go with cornell, def the stronger of the two training wise. Columbia also has a reputation for being malignant only a couple years back. check older spreadsheets to see what i mean. congrats though on the top NYC programs!</t>
  </si>
  <si>
    <t>Thomas Jefferson</t>
  </si>
  <si>
    <t>I think these are both similarly regarded clinical training wise. Both are also in major cities with plenty of things to do+explore, but Philly is a lot more affordable than Boston. On the other hand, BIDMC does have the Harvard name. My vote is for Jeff, unless ESIR is a possibility, in which case I might switch over to BIDMC.</t>
  </si>
  <si>
    <t xml:space="preserve">General comparison, culture, training at both; I know Nashville is probably more fun than WS but location aside what are the major pros and cons of both? </t>
  </si>
  <si>
    <t>Just looking for general thoughts and another perspective honestly (DR)</t>
  </si>
  <si>
    <t xml:space="preserve">DR - which would you choose? Prestige, research, clinical training, etc. </t>
  </si>
  <si>
    <t>If you have zero opinion on the location or how you gelled with the residents+faculty during your interview...MIR is at the same level as MGH and UCSF in terms of prestige in DR. I'm going to rank Hopkins higher because I'd rather live in Baltimore over St. Louis (closer to family, bigger airport, and seafood). &lt;OP here, had read that awhile ago anyway it was MIR = Hopkins = Penn for prestige, not sure how that's changed over the years &lt;diff poster here, but i'd also put MIR in the same circle as UCSF and MGH &lt; lol this is insane though, no one is gonna turn up their nose at a Hopkins trained radiologist either</t>
  </si>
  <si>
    <t>DR: training, volume/resident, location</t>
  </si>
  <si>
    <t>I feel like there's a tier difference in reputation. Also, Charlottesville is much warmer, and a pretty nice college town overall. My vote is UVA. &lt; doesn't the fact that they are Ivy league with all the resources a rad program needs (lvl 1 trauma, large catchment area, big cancer center, peds), mean they're top tier? I think they get knocked down a peg solely b/c of location</t>
  </si>
  <si>
    <t>I don't think Ivy league matters in DR circles. It may matter in general layman circles. I would also look at residnecy class size. Do you like a smaller class (Dartmouth) or a medium/larger class (UVA)?</t>
  </si>
  <si>
    <t>No overnight Ultrasound technologist available during call at Dartmouth!! &lt; that is by no means a dealbreaker lol &lt; Bruh, ask any other program about it, they will tell you its a huge deal breaker &lt; There's a reason why programs advertise that they have overnight ultrasound techs.</t>
  </si>
  <si>
    <t>OHSU</t>
  </si>
  <si>
    <t>DR: Which would you choose, prestige, clincal training, etc</t>
  </si>
  <si>
    <t>cmon its Stanford</t>
  </si>
  <si>
    <t>DR: Overall training, prestige, location</t>
  </si>
  <si>
    <t>I think UPMC is more prestigious, at least in PA, Ohio, and midwest. However, Jefferson isn't a slouch at all. And Philly is a much bigger city than Pittsburgh. I'm ranking UPMC higher because I'm from the area, but Jeff and UPMC will give you equivalent levels of training...with the exception of peds; peds is way better at UPMC (you don't have to drive 45 minutes each way to get to the peds hospital like Jeff, and upmc children's is a top peds hospital to boot). I also felt the moonlighting experiences at UPMC were better, if that's a consideration for you.</t>
  </si>
  <si>
    <t xml:space="preserve">&lt; Thank you so much! Super helpful </t>
  </si>
  <si>
    <t>From what I heard, IR experience is better at Jeff. UPMC's IR dept was known to be malignant, not sure if that's changed</t>
  </si>
  <si>
    <t>DR: the usual (training,  prestige, research)</t>
  </si>
  <si>
    <t>Duke, also you dont have to live in a bread box for 4 years with NYC cost of living &lt; Doesn't NYU have subsidized housing? &lt; yes but it's still 1800 for a tiny studio apt- it's actually closer to 2800 for a studio &lt; what about if locale were not a consideration? &lt; I would say fairly comparable in terms of program strength. I would go with which location you want more.</t>
  </si>
  <si>
    <t>Duke IMO, faculty seem to love to teach! &gt; and NYU faculty dont? lol this is a weak reason &lt; Duke faculty get bonuses based on resident evals of their teaching quality &lt; I interviewed at both places and got totally different vibes off the faculty when interacting with them (might just be that I'm not a New Yorker though). OP go with your gut</t>
  </si>
  <si>
    <t>Lahey</t>
  </si>
  <si>
    <t>DR: general comparison, culture (for those who could asses it), training, location</t>
  </si>
  <si>
    <t>Houston Methodist</t>
  </si>
  <si>
    <t xml:space="preserve">DR: culture (for those who could asses it), training, prestige </t>
  </si>
  <si>
    <t xml:space="preserve">DMC/Wayne state university </t>
  </si>
  <si>
    <t>which would you choose?</t>
  </si>
  <si>
    <t>UW-Madison has the bigger name and has a ton of research...so if you want to go into academia (particularly research), UW-Madison is a clear winner. However, I would choose UNC because Chapel Hill is great, is warm for a longer time, and UNC will work just fine for academia or PP. I don't know about UW-Madison, but the UNC residents I know do not take themselves seriously at all. The residents have a very collegial culture, and the PD is also fairly casual.</t>
  </si>
  <si>
    <t>UNC if you want to practice in SE; UW if you want to practice in the midwest; CoL is about the same in both places; weather is better at UNC; honestly comes down to regional preference</t>
  </si>
  <si>
    <t xml:space="preserve">Purely based on the program UW&gt;UNC, but it's close enough that the decision should come down to location preference. </t>
  </si>
  <si>
    <t>DR?? Doximity??</t>
  </si>
  <si>
    <t>Hopkins generally has the better name and prestige. Doximity rank is probably inflated by how much NIH funding NYU has increased recently. &lt; +1</t>
  </si>
  <si>
    <t>Cant go wrong with either. Its not like you will get flak for training at NYU. NYC vs. Baltimore</t>
  </si>
  <si>
    <t>DR, quality of clinical training!!</t>
  </si>
  <si>
    <t>Cornell, training wise the best program in NYC &lt; Based on what lol? That's a hot take &lt; ok, tell me how its not then &lt; You're the same person posting about cornell being the best on every cell. Talk to attendings and they'll tell you it's great but definitely not the best compared to the others</t>
  </si>
  <si>
    <t>NYU &gt; cornell +1</t>
  </si>
  <si>
    <t>How do you even differentiate programs at this point...</t>
  </si>
  <si>
    <t>This when you go off of where you'd rather live or which program's residents+faculty you jelled better with.</t>
  </si>
  <si>
    <t xml:space="preserve">Why is BWH ranked so low? </t>
  </si>
  <si>
    <t>Is this a troll question? How is BWH ranked low? &lt; Like Duke, MIR, and UCSF, Hopkins offers better PP oriented clinical training. BWH fine if you wanna be an academic.</t>
  </si>
  <si>
    <t>Not sure what OP means by BWH being ranked low. I would go with BWH &gt; JHU because their training and reputation is about the same (Harvard vs Johns hopkins, take your pick) but Boston &gt; Baltimore. Obv take culture/vibe into consideration</t>
  </si>
  <si>
    <t>Buffalo</t>
  </si>
  <si>
    <t>SUNY Upstate</t>
  </si>
  <si>
    <t>General comparision, culture, training</t>
  </si>
  <si>
    <t>Isn't buffalo super new? I'd rank Upstate higher simply based off that.</t>
  </si>
  <si>
    <t>So Buffalo is new, yes. That's a legitimate concern, you don't know what you're walking into there. Regarding their history, yes they got shut down before, but there is a lot of new blood at the helm who seem very motivated to do it right this time. Upstate doesn't have any of that baggage, but once you put that aside, I think Buffalo looks stronger. They've got an awesome cancer center with fellowship trained rads from big programs. Buffalo is much more civilized than Syracuse and you are a 1.5hr drive to Toronto, which is a very unique perk.</t>
  </si>
  <si>
    <t>Monte &gt;&gt;&gt;&gt;&gt; Lenox Hill. Monte is an academic program with large encatchment is the Bronx and parts of Westchester. Lenox Hill is a community program in Mantattan dominated by other top institutions</t>
  </si>
  <si>
    <t>Lenox Hill is mixed academic community program in the Upper East Side of Manhattan as opposed to the Bronx (if that's what you're into). Montefiore is a larger hospital with arguably stronger academic background. That being said, you will be more than adequately trained at Lenox Hill also.  Lenox Hill is in the shadow of Cornell, Columbia, NYU, etc. but most residencies are (including Montefiore). Fellowship placement is great for both institutions. In summary, one is more academic and the other has a better location. You cannot go wrong with either. They're both great programs.</t>
  </si>
  <si>
    <t>geisinger IR</t>
  </si>
  <si>
    <t>Christiana Care DR</t>
  </si>
  <si>
    <t>General IR comparison</t>
  </si>
  <si>
    <t>Cooper DR</t>
  </si>
  <si>
    <t>RWJ DR</t>
  </si>
  <si>
    <t>General DR comparison</t>
  </si>
  <si>
    <t xml:space="preserve">Vanderbilt </t>
  </si>
  <si>
    <t xml:space="preserve">General DR comparison </t>
  </si>
  <si>
    <t>Vanderbilt has better name/reputation if you're considering future job location</t>
  </si>
  <si>
    <t xml:space="preserve">SUNY upstate </t>
  </si>
  <si>
    <t>SUNY downstate</t>
  </si>
  <si>
    <t>KU-Kansas City</t>
  </si>
  <si>
    <t>Strength of Program and faculty</t>
  </si>
  <si>
    <t>Minnie is better.</t>
  </si>
  <si>
    <t>Hofstra/Northwell</t>
  </si>
  <si>
    <t>DR reputation; fellowship placement; IR reputation (for ESIR)</t>
  </si>
  <si>
    <t>Equivalent DR reputation. IR training is probably good at both. Really the major diffrentiating factors here would be location and the fit. I would go with Emory on this one unless you have a family/other compelling reason to live in MN</t>
  </si>
  <si>
    <t>General DR comparison - opinions really appreciated!</t>
  </si>
  <si>
    <t>UPMC seems to have better reputation and training. I think the cities are pretty similar. My pick would be UPMC</t>
  </si>
  <si>
    <t>Reputation, training/preparedness, networking without considering location</t>
  </si>
  <si>
    <t>During a meet and greet at Rush the residents made it sound like they were responsible for clearing the list and like they spent all their time reading and not enough time learning. &gt; OP here. Yeah, I kinda have to agree that I did get that feeling during the meet and greet I attended. I think we might've been on the same meet and greet, lol. It's disappointing because I thought it was gonna be my #1, but I'm not so sure anymore.</t>
  </si>
  <si>
    <t>Boston Uni</t>
  </si>
  <si>
    <t>Reputation/Training</t>
  </si>
  <si>
    <t xml:space="preserve">They're about the same. Do you want to end up in South or midwest? </t>
  </si>
  <si>
    <t>cleavelend clinic does every conceivable procedure in America so you really do see everything &gt; but you have to live in cleveland</t>
  </si>
  <si>
    <t>UF gainesville</t>
  </si>
  <si>
    <t>UAB a bit more academic. Both solid. Birmingham&gt;&gt;&gt; Gainesville tho &lt; In what way is Birmingham is better than Gainesville?. Southerner here, Gainesville &gt;&gt;&gt;&gt;&gt; Birmingham, also FL&gt; Alabama in general. Both great programs</t>
  </si>
  <si>
    <t>Montefiore/Einstein</t>
  </si>
  <si>
    <t>Boston University/BMC</t>
  </si>
  <si>
    <t>Reputation, training, alumni network, research</t>
  </si>
  <si>
    <t>Can't say anything about Montefiore since I never interviewed there, but BU seems to have a vast network of alumni all over the country (might be due to the fact that it has 10 residents per class). Plus, I always keep hearing stories from residents and staff how fellowship PD's always ask BU if they have any interested residents. Also stories about how fellows read at a higher level than their cohorts from more "prestigious" resident programs. Downside is that BU is considered a workhorse, but I didn't get that impression beyond call shifts. &lt; thank you!</t>
  </si>
  <si>
    <t>DMC/Wayne State</t>
  </si>
  <si>
    <t xml:space="preserve">West Virginia </t>
  </si>
  <si>
    <t>General DR comparison - thank you! (really need some advice on this one)</t>
  </si>
  <si>
    <t>Wake Forest is probably the bigger name and holds more clout outside of the region</t>
  </si>
  <si>
    <t>UMKC</t>
  </si>
  <si>
    <t>Strength of program/Reputation</t>
  </si>
  <si>
    <t xml:space="preserve">I think MCW has a better reputation and has a better rank but I interviewed at both and they both seemed like strong programs. IR training is strong at both but MCW has a better IR reputation. </t>
  </si>
  <si>
    <t>General DR comparison - thank you!</t>
  </si>
  <si>
    <t xml:space="preserve">I am deciding between these two as well, I think the training is probably similar quality but I liked the residents a little more at Cincinnati and liked that they had a flexible vacation policy, seems like faculty and PD really care </t>
  </si>
  <si>
    <t>Cincinnati seems like they are more focused on academics. I felt like I would get a better education at Cincy than Minnesota. Both seem like similar quality programs and I dont think you could go wrong with either one. I think location wise Cincy wins because the weather is more tolerable.</t>
  </si>
  <si>
    <t>UMichigan</t>
  </si>
  <si>
    <t xml:space="preserve">IR comparison </t>
  </si>
  <si>
    <t>This was asked toward the very top ^</t>
  </si>
  <si>
    <t xml:space="preserve">I will say that BUMC PD definitely gave off the vibe that he was a great advocate for residents and their needs. He recently helped residents make the dress code more relaxed and he also secured a 3-month pediatric rotation at Children's Hospital in Boston for the R3 year b/c he had input from residents that peds was lacking in their training. </t>
  </si>
  <si>
    <t>UNMC (Nebraska)</t>
  </si>
  <si>
    <t>v similar. nebraska calls ku "unmc south". kc and omaha also v similar</t>
  </si>
  <si>
    <t xml:space="preserve">Mayo faculty tops UCSD. They have 4 chief editors of major rads journals, incredible resources / benefits, smaller class size (highest faculty:resident ratio), and wayyyyy lower CoL in Phoenix </t>
  </si>
  <si>
    <t>Thanks! Where would you rank Mayo AZ overall among West Coast programs?</t>
  </si>
  <si>
    <t>West coast aunt minnie semi-finalists are UCSF, Stanford, UCLA, UCSD, UW, and Mayo, so definitely in the top 6 in the west coast</t>
  </si>
  <si>
    <t>&lt; you forgot stanford. UCSD is a biger name in radiology than Mayo, especially MSK. Extremely competitive to get in. Mayo Az is still relatively new. COL in San Diego may be higher than phoenix, but it's also one of the best cities, weather and amenity wise</t>
  </si>
  <si>
    <t xml:space="preserve">I think MCW is a better program in terms of quality of training. KC and Milwaukee are relatively similar sized midwest cities so I  feel like from that stand point its kind of your preference. </t>
  </si>
  <si>
    <t>BWH based on rep and location and QOL, altho if you wanna end up in Midwest UMich is probably a better choice. Ann arbor is surpirisingly expensive</t>
  </si>
  <si>
    <t>DR training, location (COL, safety), culture, research</t>
  </si>
  <si>
    <t>Never heard of 'em</t>
  </si>
  <si>
    <t>USC</t>
  </si>
  <si>
    <t>UC Davis</t>
  </si>
  <si>
    <t>USC is stronger, larger class size, better location</t>
  </si>
  <si>
    <t>Case Western-University Hospitals</t>
  </si>
  <si>
    <t>DR training, research, reputation, location</t>
  </si>
  <si>
    <t>I think yale is tiers above Case western. Don't get me wrong; Case is a solid progtam. but yale def has better reputation, great training, very strong research and focus on resident wellness. Locations are not ideal for both programs.</t>
  </si>
  <si>
    <t>Yale is way more academic focused. They're both AM semifinalists and excellet programs. If you had to put them in different tiers, I'd say Yale is on the low end of high tier, and CWUH is on the high end of mid tier. For location, New Haven is an expensive shithole that's much closer to civilization. Cleveland is a dirt cheap shithole where you can buy a house for the price of a VCR.</t>
  </si>
  <si>
    <t>TBH cleveland is also a shithole. CWUH seemed like a run-of-the-mill mid tier program to me.</t>
  </si>
  <si>
    <t>DR training, reputation, research</t>
  </si>
  <si>
    <t xml:space="preserve">DR and IR training, reputation </t>
  </si>
  <si>
    <t>Kentucky</t>
  </si>
  <si>
    <t>Oklahoma</t>
  </si>
  <si>
    <t>General DR, Location, culture</t>
  </si>
  <si>
    <t>Mayo Arizona</t>
  </si>
  <si>
    <t>Overall DR training, reputation, locations</t>
  </si>
  <si>
    <t>UCLA duh</t>
  </si>
  <si>
    <t>General DR, location</t>
  </si>
  <si>
    <t>General impressions, call</t>
  </si>
  <si>
    <t xml:space="preserve">I got a good impression from both.  want to go into academics and have family all over the country. </t>
  </si>
  <si>
    <t>UCLA is more reputable but they are both solid programs in the end</t>
  </si>
  <si>
    <t>Sinai WEST</t>
  </si>
  <si>
    <t>sinai west &gt; But why &gt; doximity</t>
  </si>
  <si>
    <t>They are about the same. We all know that Sinai West and Mayo FL are not T30 programs. Sinai west's class seems to be larger and both are in desirable location. Both should be good for career in NYC</t>
  </si>
  <si>
    <t>General DR, reputation, location</t>
  </si>
  <si>
    <t>BIDMC is probs more reputable and their moonlighting opportunity sounds great. Boston is awesome but hard to beat SoCal. where do you want to practice in the end?</t>
  </si>
  <si>
    <t>Research vs location</t>
  </si>
  <si>
    <t xml:space="preserve">more excited for LA as a location, but Emory has research mentors in my field. </t>
  </si>
  <si>
    <t>go to UCLA. it's harder to get into cali than atlanta if you change your mind. I am certain that you can get all the support you need at UCLA to start the research project in your field</t>
  </si>
  <si>
    <t xml:space="preserve">Kaiser LA </t>
  </si>
  <si>
    <t>Loma Linda</t>
  </si>
  <si>
    <t>General DR training, call experience, volume of cases during day</t>
  </si>
  <si>
    <t xml:space="preserve">Kaiser LAMC had the most toxic culture of any DR program I have interviewed at (20+). They went straight to the bottom after that interview day. &gt; What happened? Interviewing 200 applicants for 2 spots? &gt; Consistent message from every resident and faculty member. It was not a one off issue. I cannot believe people interview here and enjoy it. People who rank this place highly are the people I would hate to work with. </t>
  </si>
  <si>
    <t>General DR training, reputation</t>
  </si>
  <si>
    <t>Aurora St Lukes</t>
  </si>
  <si>
    <t xml:space="preserve">IR training </t>
  </si>
  <si>
    <t xml:space="preserve">IR training; general impressions </t>
  </si>
  <si>
    <t>both have top tier IR training. DR probably stronger at UWash</t>
  </si>
  <si>
    <t>DR training, reputation</t>
  </si>
  <si>
    <t xml:space="preserve">Stanford, of course. basically equivalent training and reputation and way better location </t>
  </si>
  <si>
    <t xml:space="preserve">General impressions </t>
  </si>
  <si>
    <t>General comparison for DR training, location, preparedness overall.</t>
  </si>
  <si>
    <t>Indiana has stronger training and reputation. Good setting for both academics and PP. Cincinnati is a solid mid-tier program. Indianapolis probably has more going on than Cincinnati. My vote goes to Indiana</t>
  </si>
  <si>
    <t>General DR, location, reputation</t>
  </si>
  <si>
    <t>General IR, reputation, location</t>
  </si>
  <si>
    <t>penn seems to be more reputable than cornell, even more so in IR. Cornell residents seem to be tighter and have more fun. NYC is more exciting and expensive than philly &gt; preparedness? &lt; for PP or academia? probably equally good in both, but id argue penn is slightly better for academia &gt; okay thanks! was thinking more on the academia side of things but feel like in terms of procedure variety they both expose you to the gamut of body IR &gt; for sure. honestly I would go with based on the fit and location. there isn't significant difference in reputation and you'll be trained well coming from both institutions &gt; yup sounds good</t>
  </si>
  <si>
    <t xml:space="preserve">General DR training, reputation </t>
  </si>
  <si>
    <t>Columbia &gt; Sinai for DR training. NYP columbia has more referrals and compelx cases so you'll see more and learn more. Sinai is a decent program overall but residents mentioned how they do not have enough calls to go around, so I worry about clinical training a bit</t>
  </si>
  <si>
    <t>anything, location, wellness</t>
  </si>
  <si>
    <t>MGH. +1</t>
  </si>
  <si>
    <t>General DR Training / Impressions</t>
  </si>
  <si>
    <t>Both are workhorse programs. I got warmer vibes from Wake forest residents. Seems like providence is more fun city than Winston-Salem, and there were more married couples at Wake. To make the decision easy, Brown if you want to practice in NE, Wake if South.</t>
  </si>
  <si>
    <t>General IR training</t>
  </si>
  <si>
    <t>General DR program. Quality of life</t>
  </si>
  <si>
    <t>General DR training, General IR training, QOL, etc.</t>
  </si>
  <si>
    <t>DR or IR</t>
  </si>
  <si>
    <t># of applicants that recieved</t>
  </si>
  <si>
    <t>Dates recieved</t>
  </si>
  <si>
    <t>Email vs. snail mail vs. phone</t>
  </si>
  <si>
    <t>Solicited or Unsolicited</t>
  </si>
  <si>
    <t>General Content (excellent applicant, thank you, etc)</t>
  </si>
  <si>
    <t>RTM?</t>
  </si>
  <si>
    <t>AdventHealth Orlando Program</t>
  </si>
  <si>
    <t>Advocate Health Care (Advocate Illinois Masonic Medical Center) Program</t>
  </si>
  <si>
    <t>Albany Medical Center Program</t>
  </si>
  <si>
    <t>Albert Einstein Healthcare Network (East Norriton) Program</t>
  </si>
  <si>
    <t>Albert Einstein Healthcare Network Program</t>
  </si>
  <si>
    <t>Allegheny Health Network Medical Education Consortium (AGH) Program</t>
  </si>
  <si>
    <t>Arnot Ogden Medical Center Program</t>
  </si>
  <si>
    <t>Ascension Providence/MSUCHM Program</t>
  </si>
  <si>
    <t>Atlantic Health (Morristown) Program</t>
  </si>
  <si>
    <t>Aultman Hospital/Mercy/NEOMED Program</t>
  </si>
  <si>
    <t>Aurora Health Care Program</t>
  </si>
  <si>
    <t>Email</t>
  </si>
  <si>
    <t xml:space="preserve">Unsolicited </t>
  </si>
  <si>
    <t>Strong applicant, thanks for interviewing, wrote specifics about my interview</t>
  </si>
  <si>
    <t xml:space="preserve">Specifics about interview, great fit for the program, please consider their program when making rank list </t>
  </si>
  <si>
    <t>Aventura Hospital and Medical Center Program</t>
  </si>
  <si>
    <t>Baptist Memorial Medical Education Program</t>
  </si>
  <si>
    <t>Baylor College of Medicine Program</t>
  </si>
  <si>
    <t>Baylor University Medical Center Program</t>
  </si>
  <si>
    <t>Beaumont Health (Dearborn) Program</t>
  </si>
  <si>
    <t>Beaumont Health (Farmington Hills) Program</t>
  </si>
  <si>
    <t>Beaumont Health (Royal Oak) Program</t>
  </si>
  <si>
    <t>Beth Israel Deaconess Medical Center Program</t>
  </si>
  <si>
    <t>email</t>
  </si>
  <si>
    <t>unsolicited</t>
  </si>
  <si>
    <t>excellent applicant, elaborating on how program fits well-when did you get this and was it faculty or residents?</t>
  </si>
  <si>
    <t>Boston University Medical Center Program</t>
  </si>
  <si>
    <t>snail mail</t>
  </si>
  <si>
    <t>Thanks for interview, here's more info, accept this swag bag</t>
  </si>
  <si>
    <t>Bridgeport Hospital/Yale University Program</t>
  </si>
  <si>
    <t>Brigham and Women's Hospital Program</t>
  </si>
  <si>
    <t>Brigham and Women's Hospital/Harvard Medical School Program</t>
  </si>
  <si>
    <t>Brookwood Baptist Health Program</t>
  </si>
  <si>
    <t>Brown University Program</t>
  </si>
  <si>
    <t>Snail mail</t>
  </si>
  <si>
    <t>Unsolicited</t>
  </si>
  <si>
    <t>note excellent fit, good addition to program, swag bag&gt; was this recent? &gt; yes, ~2 weeks. it was a mask&gt; Just wondering was this DR or did you do IR also? &lt; just DR, letter was typed</t>
  </si>
  <si>
    <t>Not mentioned rank</t>
  </si>
  <si>
    <t>Brown University/Rhode Island Hospital-Lifespan Program</t>
  </si>
  <si>
    <t>Case Western Reserve University (MetroHealth) Program</t>
  </si>
  <si>
    <t>Case Western Reserve University/University Hospitals Cleveland Medical Center Program</t>
  </si>
  <si>
    <t>Cedars-Sinai Medical Center Program</t>
  </si>
  <si>
    <t>Christiana Care Health Services Inc Program</t>
  </si>
  <si>
    <t>Christiana Care Health Services Program</t>
  </si>
  <si>
    <t>Cleveland Clinic Foundation Program</t>
  </si>
  <si>
    <t>Cook County Health and Hospitals System Program</t>
  </si>
  <si>
    <t>Cooper Medical School of Rowan University/Cooper University Hospital Program</t>
  </si>
  <si>
    <t>Creighton University School of Medicine (Omaha) Program</t>
  </si>
  <si>
    <t>Creighton University School of Medicine (Phoenix) Program</t>
  </si>
  <si>
    <t>Creighton University School of Medicine/Maricopa Medical Center (Phoenix) Program</t>
  </si>
  <si>
    <t>Creighton University School of Medicine/St Joseph's Medical Center (Phoenix) Program</t>
  </si>
  <si>
    <t>Dartmouth-Hitchcock/Mary Hitchcock Memorial Hospital Program</t>
  </si>
  <si>
    <t>Detroit Medical Center/Wayne State University Program Osteopathic Recognized!</t>
  </si>
  <si>
    <t>Duke University Hospital Program</t>
  </si>
  <si>
    <t>thanks for interviewing. reach out with questions &lt; swag, good fit &lt; anyone's not say good fit?</t>
  </si>
  <si>
    <t>not mentioned</t>
  </si>
  <si>
    <t>Eastern Virginia Medical School Program</t>
  </si>
  <si>
    <t>11/25/20, 1/7/21 x2</t>
  </si>
  <si>
    <t>thanks for interviewing, liked hearing about specific extracurricular and research experience, wished for more time to ask about specific hobby, best wishes +1</t>
  </si>
  <si>
    <t>Emory University School of Medicine Program</t>
  </si>
  <si>
    <t>Franciscan Health Olympia Fields Program</t>
  </si>
  <si>
    <t>Geisinger Health System Program</t>
  </si>
  <si>
    <t>George Washington University Program</t>
  </si>
  <si>
    <t>Harlem Hospital Center Program</t>
  </si>
  <si>
    <t>Hartford Hospital Program</t>
  </si>
  <si>
    <t>HCA Healthcare Sunrise Health Graduate Medical Education Program</t>
  </si>
  <si>
    <t>12/14,12/15</t>
  </si>
  <si>
    <t>HCA Healthcare/USF Morsani College of Medicine GME Programs Program New Program!</t>
  </si>
  <si>
    <t>Henry Ford Hospital Program</t>
  </si>
  <si>
    <t>Henry Ford Hospital/Wayne State University Program</t>
  </si>
  <si>
    <t>Icahn School of Medicine at Mount Sinai (West) Program</t>
  </si>
  <si>
    <t>Icahn School of Medicine at Mount Sinai Program</t>
  </si>
  <si>
    <t>Indiana University School of Medicine Program</t>
  </si>
  <si>
    <t>Integris Health Program</t>
  </si>
  <si>
    <t>Jacobi Medical Center/Albert Einstein College of Medicine Program</t>
  </si>
  <si>
    <t>Johns Hopkins University Program</t>
  </si>
  <si>
    <t>Johns Hopkins University School of Medicine Program</t>
  </si>
  <si>
    <t>Kaiser Permanente Southern California (Los Angeles) Program</t>
  </si>
  <si>
    <t>Kaiser Permanente Southern California Program</t>
  </si>
  <si>
    <t>Kettering Health Network Program</t>
  </si>
  <si>
    <t>Lahey Clinic Program</t>
  </si>
  <si>
    <t>Larkin Community Hospital Program</t>
  </si>
  <si>
    <t>Loma Linda University Health Education Consortium Program</t>
  </si>
  <si>
    <t>Los Angeles County-Harbor-UCLA Medical Center Program</t>
  </si>
  <si>
    <t>Louisiana State University (Shreveport) Program</t>
  </si>
  <si>
    <t>Swag bag with lots of goodies.</t>
  </si>
  <si>
    <t>Louisiana State University Program</t>
  </si>
  <si>
    <t>Louisiana State University School of Medicine Program</t>
  </si>
  <si>
    <t>Loyola University Medical Center Program</t>
  </si>
  <si>
    <t>LSU Health Sciences Center Program</t>
  </si>
  <si>
    <t>Maimonides Medical Center Program</t>
  </si>
  <si>
    <t>Main Line Health System/Bryn Mawr Hospital Program</t>
  </si>
  <si>
    <t>Maine Medical Center Program</t>
  </si>
  <si>
    <t>Massachusetts General Hospital Program</t>
  </si>
  <si>
    <t>Massachusetts General Hospital/Harvard Medical School Program</t>
  </si>
  <si>
    <t>Mayo Clinic College of Medicine and Science (Arizona) Program</t>
  </si>
  <si>
    <t>mail</t>
  </si>
  <si>
    <t>swag bag, thanks</t>
  </si>
  <si>
    <t>Mayo Clinic College of Medicine and Science (Jacksonville) Program</t>
  </si>
  <si>
    <t>Mayo Clinic College of Medicine and Science (Rochester) Program</t>
  </si>
  <si>
    <t>Mid November</t>
  </si>
  <si>
    <t>Snail Mail</t>
  </si>
  <si>
    <t>Thank you + swag bag</t>
  </si>
  <si>
    <t>McGaw Medical Center of Northwestern University Program</t>
  </si>
  <si>
    <t>McLaren Health Care/Oakland/MSU Program</t>
  </si>
  <si>
    <t>Medical College of Georgia Program</t>
  </si>
  <si>
    <t xml:space="preserve">Thank you </t>
  </si>
  <si>
    <t>Rank not mentioned</t>
  </si>
  <si>
    <t>Medical College of Wisconsin Affiliated Hospitals (St Joseph's) Program</t>
  </si>
  <si>
    <t>Medical College of Wisconsin Affiliated Hospitals Program</t>
  </si>
  <si>
    <t>Medical University of South Carolina College of Medicine Program</t>
  </si>
  <si>
    <t>Medical University of South Carolina Program</t>
  </si>
  <si>
    <t>post card</t>
  </si>
  <si>
    <t>thank you, said i was a good fit +2&gt; do they all say good fit?&gt; mine didnt  +2</t>
  </si>
  <si>
    <t>Also did everyone get the second look email? &lt; yes</t>
  </si>
  <si>
    <t>MedStar Health/Georgetown University Hospital Program</t>
  </si>
  <si>
    <t>Memorial Health-University Medical Center/Mercer University School of Medicine (Savannah) Program</t>
  </si>
  <si>
    <t>Mercy Catholic Medical Center Program</t>
  </si>
  <si>
    <t>Methodist Hospital (Houston) Program</t>
  </si>
  <si>
    <t>Michigan State University (Flint) Program</t>
  </si>
  <si>
    <t>Monmouth Medical Center Program</t>
  </si>
  <si>
    <t>Montefiore Medical Center/Albert Einstein College of Medicine Program</t>
  </si>
  <si>
    <t>Mount Auburn Hospital Program</t>
  </si>
  <si>
    <t>Mount Sinai Medical Center of Florida Program</t>
  </si>
  <si>
    <t>Nassau University Medical Center Program</t>
  </si>
  <si>
    <t>New York Presbyterian Hospital (Columbia Campus) Program</t>
  </si>
  <si>
    <t>New York Presbyterian Hospital (Cornell Campus) Program</t>
  </si>
  <si>
    <t>Newark Beth Israel Medical Center Program</t>
  </si>
  <si>
    <t>Norwalk Hospital Program</t>
  </si>
  <si>
    <t>NYU Grossman School of Medicine Program</t>
  </si>
  <si>
    <t>NYU Winthrop Hospital Program</t>
  </si>
  <si>
    <t>Ochsner Clinic Foundation Program</t>
  </si>
  <si>
    <t>Ohio State University Hospital Program</t>
  </si>
  <si>
    <t>Oklahoma State University Center for Health Sciences Program Osteopathic Recognized!</t>
  </si>
  <si>
    <t>OPTI West/Hemet Valley Medical Center Program</t>
  </si>
  <si>
    <t>Oregon Health &amp; Science University Hospital Program</t>
  </si>
  <si>
    <t>Oregon Health &amp; Science University Program</t>
  </si>
  <si>
    <t>Penn State Milton S Hershey Medical Center Program</t>
  </si>
  <si>
    <t>Presence Saint Francis Hospital Program</t>
  </si>
  <si>
    <t>Providence Sacred Heart Medical Center (Spokane) Program</t>
  </si>
  <si>
    <t>Quinnipiac University Frank H. Netter MD School of Medicine/St VIncent's Medical Center Program</t>
  </si>
  <si>
    <t>Richmond University Medical Center Program</t>
  </si>
  <si>
    <t>Rochester General Hospital Program</t>
  </si>
  <si>
    <t>Rush University Medical Center Program</t>
  </si>
  <si>
    <t>Rutgers New Jersey Medical School Program</t>
  </si>
  <si>
    <t>Rutgers Robert Wood Johnson Medical School Program</t>
  </si>
  <si>
    <t>Santa Barbara Cottage Hospital Program</t>
  </si>
  <si>
    <t>Santa Clara Valley Medical Center Program</t>
  </si>
  <si>
    <t>Sidney Kimmel Medical College at Thomas Jefferson University/TJUH Program</t>
  </si>
  <si>
    <t>Southern Illinois University Program</t>
  </si>
  <si>
    <t>Spectrum Health/Michigan State University Program</t>
  </si>
  <si>
    <t>St Barnabas Medical Center Program</t>
  </si>
  <si>
    <t>St Joseph Mercy-Oakland Program</t>
  </si>
  <si>
    <t>St Louis University School of Medicine Program</t>
  </si>
  <si>
    <t>St Vincent Hospital Program</t>
  </si>
  <si>
    <t>Stanford Health Care-Sponsored Stanford University Program</t>
  </si>
  <si>
    <t>Stony Brook Medicine/Mather Hospital Program</t>
  </si>
  <si>
    <t>Stony Brook Medicine/University Hospital Program</t>
  </si>
  <si>
    <t>Strong Memorial Hospital of the University of Rochester Program</t>
  </si>
  <si>
    <t>SUNY Health Science Center at Brooklyn Program</t>
  </si>
  <si>
    <t>SUNY Upstate Medical University Program</t>
  </si>
  <si>
    <t>Temple University Hospital Program</t>
  </si>
  <si>
    <t>Texas A&amp;M College of Medicine-Scott and White Medical Center (Temple) Program</t>
  </si>
  <si>
    <t>Texas Tech University Health Sciences Center-PLFSOM Program</t>
  </si>
  <si>
    <t>Tripler Army Medical Center Program</t>
  </si>
  <si>
    <t>Tufts Medical Center Program</t>
  </si>
  <si>
    <t>Tulane University Program</t>
  </si>
  <si>
    <t>UCLA David Geffen School of Medicine/UCLA Medical Center Program</t>
  </si>
  <si>
    <t>UMMS-Baystate Program</t>
  </si>
  <si>
    <t>University at Buffalo Program</t>
  </si>
  <si>
    <t>University of Alabama Hospital Program</t>
  </si>
  <si>
    <t>University of Alabama Medical Center Program</t>
  </si>
  <si>
    <t>from resident-thank you for interviewing with us, etc</t>
  </si>
  <si>
    <t>University of Arizona College of Medicine-Tucson Program</t>
  </si>
  <si>
    <t>University of Arkansas College of Medicine Program</t>
  </si>
  <si>
    <t>University of Arkansas for Medical Sciences Program</t>
  </si>
  <si>
    <t>University of California (Irvine) Medical Center Program</t>
  </si>
  <si>
    <t>University of California (Irvine) Program</t>
  </si>
  <si>
    <t>University of California (San Diego) Medical Center Program</t>
  </si>
  <si>
    <t>University of California (San Francisco) Program</t>
  </si>
  <si>
    <t>University of California (San Francisco) School of Medicine Program</t>
  </si>
  <si>
    <t>University of California Davis Health Program</t>
  </si>
  <si>
    <t>University of Chicago Medical Center Program</t>
  </si>
  <si>
    <t>University of Chicago Program</t>
  </si>
  <si>
    <t>University of Cincinnati Medical Center/College of Medicine Program</t>
  </si>
  <si>
    <t>University of Colorado Program</t>
  </si>
  <si>
    <t>University of Colorado School of Medicine Program</t>
  </si>
  <si>
    <t>All</t>
  </si>
  <si>
    <t>Let us know if interested in their prelim</t>
  </si>
  <si>
    <t>University of Connecticut Program</t>
  </si>
  <si>
    <t>University of Florida College of Medicine Jacksonville Program</t>
  </si>
  <si>
    <t>University of Florida Program</t>
  </si>
  <si>
    <t>University of Illinois College of Medicine at Chicago Program</t>
  </si>
  <si>
    <t>University of Illinois College of Medicine at Peoria Program</t>
  </si>
  <si>
    <t>Great fit for program, hope you rank us high</t>
  </si>
  <si>
    <t>A friend told me they got a similar message. Seems like hard recruitment</t>
  </si>
  <si>
    <t>University of Iowa Hospitals and Clinics Program</t>
  </si>
  <si>
    <t>University of Kansas (Wichita) Program</t>
  </si>
  <si>
    <t>University of Kansas School of Medicine Program</t>
  </si>
  <si>
    <t>University of Kentucky College of Medicine Program</t>
  </si>
  <si>
    <t>Thank you card personally signed by PD with chocolate bar</t>
  </si>
  <si>
    <t>I think everyone gets this &gt; Wait what? I didn't get that. Tho I interviewed with them in October&gt; Same lol, I did get an email though</t>
  </si>
  <si>
    <t>University of Louisville School of Medicine Program</t>
  </si>
  <si>
    <t>University of Maryland Program</t>
  </si>
  <si>
    <t>University of Massachusetts Medical School Program</t>
  </si>
  <si>
    <t>University of Massachusetts Program</t>
  </si>
  <si>
    <t>University of Miami/Jackson Health System Program</t>
  </si>
  <si>
    <t>University of Michigan Health System Program</t>
  </si>
  <si>
    <t>University of Minnesota Medical School Program</t>
  </si>
  <si>
    <t>University of Minnesota Program</t>
  </si>
  <si>
    <t>University of Mississippi Medical Center Program</t>
  </si>
  <si>
    <t>University of Mississippi School of Medicine Program</t>
  </si>
  <si>
    <t>University of Missouri-Columbia Program</t>
  </si>
  <si>
    <t>University of Missouri-Kansas City School of Medicine Program</t>
  </si>
  <si>
    <t>University of Nebraska Medical Center College of Medicine Program</t>
  </si>
  <si>
    <t>University of New Mexico School of Medicine Program</t>
  </si>
  <si>
    <t>University of North Carolina Hospitals Program</t>
  </si>
  <si>
    <t>University of Oklahoma Health Sciences Center Program</t>
  </si>
  <si>
    <t>University of Pennsylvania Health System Program</t>
  </si>
  <si>
    <t>University of Puerto Rico Program</t>
  </si>
  <si>
    <t>University of Rochester Program</t>
  </si>
  <si>
    <t>University of South Alabama Program</t>
  </si>
  <si>
    <t>University of South Florida Morsani College of Medicine Program</t>
  </si>
  <si>
    <t>University of South Florida Morsani Program</t>
  </si>
  <si>
    <t>University of Southern California/LAC+USC Medical Center Program</t>
  </si>
  <si>
    <t>University of Tennessee Medical Center at Knoxville Program</t>
  </si>
  <si>
    <t>University of Tennessee/Methodist Healthcare Program</t>
  </si>
  <si>
    <t>University of Texas Health Science Center at Houston Program</t>
  </si>
  <si>
    <t>University of Texas Health Science Center at Houston/MD Anderson Cancer Center Program</t>
  </si>
  <si>
    <t>University of Texas Health Science Center San Antonio Joe and Teresa Lozano Long School of Medicine Program</t>
  </si>
  <si>
    <t>University of Texas Medical Branch Hospitals Program</t>
  </si>
  <si>
    <t>University of Texas Southwestern Medical Center Program</t>
  </si>
  <si>
    <t>University of Toledo Program</t>
  </si>
  <si>
    <t>University of Utah Health Program</t>
  </si>
  <si>
    <t xml:space="preserve">&lt;-- Troll for sure. </t>
  </si>
  <si>
    <t>University of Vermont Medical Center Program</t>
  </si>
  <si>
    <t>University of Virginia Medical Center Program</t>
  </si>
  <si>
    <t>swag bag</t>
  </si>
  <si>
    <t>University of Washington Program</t>
  </si>
  <si>
    <t>12/15/2020, 1/25/2020</t>
  </si>
  <si>
    <t>1) Snail mail; 2) email</t>
  </si>
  <si>
    <t>1) unsolicited; 2) unsolicited</t>
  </si>
  <si>
    <t>1) Post card from one of the residents saying thanks for the interview; 2) email telling me not to send LOI or TY but that they found me to be a very strong candidate +3</t>
  </si>
  <si>
    <t>1) I think everyone will be getting one of these. 2) Not sure how many received this email
recieved without sending any post interview communication (no TYs)</t>
  </si>
  <si>
    <t>University of Washington School of Medicine Program</t>
  </si>
  <si>
    <t>University of Wisconsin Hospitals and Clinics Program</t>
  </si>
  <si>
    <t>UPMC Medical Education Program</t>
  </si>
  <si>
    <t>Vanderbilt University Medical Center Program</t>
  </si>
  <si>
    <t>from resident, general 'thank you, i'm here if you have any other questions'</t>
  </si>
  <si>
    <t>I think everyone may get these post-interview things but idk</t>
  </si>
  <si>
    <t>Virginia Commonwealth University Health System Program</t>
  </si>
  <si>
    <t>Virginia Mason Medical Center Program</t>
  </si>
  <si>
    <t>Wake Forest University Baptist Medical Center Program</t>
  </si>
  <si>
    <t>Wake Forest University School of Medicine Program</t>
  </si>
  <si>
    <t>Washington University/B-JH/SLCH Consortium Program</t>
  </si>
  <si>
    <t>West Virginia University Program</t>
  </si>
  <si>
    <t>Westchester Medical Center Program</t>
  </si>
  <si>
    <t>Yale-New Haven Medical Center Program</t>
  </si>
  <si>
    <t>Zucker School of Medicine at Hofstra/Northwell at Lenox Hill Hospital Program</t>
  </si>
  <si>
    <t>Zucker School of Medicine at Hofstra/Northwell at Staten Island University Hospital Program</t>
  </si>
  <si>
    <t>Zucker School of Medicine at Hofstra/Northwell Program</t>
  </si>
  <si>
    <t>Describe call</t>
  </si>
  <si>
    <t>UWash</t>
  </si>
  <si>
    <t>UTSW?</t>
  </si>
  <si>
    <t>&gt; Highest case load during calls in the country</t>
  </si>
  <si>
    <t>UCLA?</t>
  </si>
  <si>
    <t>baby call starting halfway through R1, real call starts R2, you have an attending at UCLA SM to call/help you the whole shift, do most of your call R2 then down from there</t>
  </si>
  <si>
    <t>&lt; what about # of weeks? &lt; sry don't know, they didnt tell us exactly and I didnt think to ask, but with 10 DR residents it cant be that much?</t>
  </si>
  <si>
    <t>Hopkins?</t>
  </si>
  <si>
    <t>independent call, not that much call if I remember</t>
  </si>
  <si>
    <t>UNC?</t>
  </si>
  <si>
    <t>independent, starts R2, see below for night float/float/"swing shift" responsibilities</t>
  </si>
  <si>
    <t>UCSD?</t>
  </si>
  <si>
    <t>&lt; for UCSD, I don't have details but a resident told me that they take more call than any other california program &lt; not sure about that.. UC irvine's call is pretty shitty  they take more calls than any other california program&lt; UCSD has 6 days of call in a row :/</t>
  </si>
  <si>
    <t>#s of weeks??</t>
  </si>
  <si>
    <t>Yale?</t>
  </si>
  <si>
    <t>not independent; not a lot of call</t>
  </si>
  <si>
    <t>https://medicine.yale.edu/diagnosticradiology/education/residency/drresidency/resscheduletypicalday/</t>
  </si>
  <si>
    <t>MGH?</t>
  </si>
  <si>
    <t>not indeepndent, not a lot of call</t>
  </si>
  <si>
    <t>BIDMC?</t>
  </si>
  <si>
    <t>Cornell? +1</t>
  </si>
  <si>
    <t xml:space="preserve">Brigham? </t>
  </si>
  <si>
    <t>Kentucky?</t>
  </si>
  <si>
    <t>Free fried chicken on all call shifts&gt; Lol</t>
  </si>
  <si>
    <t>Oklahoma?</t>
  </si>
  <si>
    <t>Tulane?</t>
  </si>
  <si>
    <t>https://lomalindaradiology.com/call-schedules/</t>
  </si>
  <si>
    <t>not independent call</t>
  </si>
  <si>
    <t>Columbia?</t>
  </si>
  <si>
    <t>UPMC?</t>
  </si>
  <si>
    <t>Brown?</t>
  </si>
  <si>
    <t>https://health.ucdavis.edu/radiology/education/residency/schedule.html</t>
  </si>
  <si>
    <t>https://keck.usc.edu/radiology/training-education/residency-program/rotation-schedule-overview/</t>
  </si>
  <si>
    <t>SCVMC</t>
  </si>
  <si>
    <t>Don't remember exactly but lots of independent call</t>
  </si>
  <si>
    <t>Cedars Sinai</t>
  </si>
  <si>
    <t>UCI</t>
  </si>
  <si>
    <t>All call taken R2, not sure how much but chief said it's a miserable year but the back half of residency is *chefs kiss* they have VA /half day calls starts  6 months after starting residency, in IR rotation have 1 week per  block call</t>
  </si>
  <si>
    <t>Harbor UCLA</t>
  </si>
  <si>
    <t>R2: 4-5 weeks night float and 35 weekend/swing shifts and holidays; R3: 2 weeks night float and 9 weekend/swing shifts; R4: 2 weeks night float and 18 weekend/swing shifts</t>
  </si>
  <si>
    <t>VCU?</t>
  </si>
  <si>
    <t>NYU?</t>
  </si>
  <si>
    <t>Wake?</t>
  </si>
  <si>
    <t>They detail it pretty in depth in their info they sent for the interview —&gt; could this be posted? Rising M4 very interested in Wake and want to see what the call schedule is like</t>
  </si>
  <si>
    <t>Penn??</t>
  </si>
  <si>
    <t>Kaiser</t>
  </si>
  <si>
    <t>https://forms.gle/UQCJqUSFKRWL111x8</t>
  </si>
  <si>
    <t>Rank 15</t>
  </si>
  <si>
    <t>Rank 16</t>
  </si>
  <si>
    <t>Rank 17</t>
  </si>
  <si>
    <t>Rank 18</t>
  </si>
  <si>
    <t>Rank 19</t>
  </si>
  <si>
    <t>Rank 20 (if more include here)</t>
  </si>
  <si>
    <t>Rankings are suspect af IK, but its all we have. MORE TO THE RIGHT -&gt;</t>
  </si>
  <si>
    <t>2019 Aunt Minnie Best Training Program Finalists</t>
  </si>
  <si>
    <t>2018 Aunt Minnie Best Training Program Finalists</t>
  </si>
  <si>
    <t>2017 Aunt Minnie Best Training Program Finalists</t>
  </si>
  <si>
    <t>2016 Aunt Minnie Best Training Program Finalists</t>
  </si>
  <si>
    <t>2015 Aunt Minnie Best Training Program Finalists</t>
  </si>
  <si>
    <t>2021 Doximity Rankings (Diagnostic)</t>
  </si>
  <si>
    <t>Duke University, Durham, NC</t>
  </si>
  <si>
    <t>University of California, San Francisco, San Francisco, CA</t>
  </si>
  <si>
    <t>American College of Radiology (ACR) Radiology Leadership Institute, Reston, VA</t>
  </si>
  <si>
    <t>Johns Hopkins University, Baltimore, MD</t>
  </si>
  <si>
    <t>University of California (San Francisco)</t>
  </si>
  <si>
    <t>Rank</t>
  </si>
  <si>
    <t>Name</t>
  </si>
  <si>
    <t>Radiology</t>
  </si>
  <si>
    <t>Emory University, Atlanta, GA</t>
  </si>
  <si>
    <t>Stanford University, Stanford, CA</t>
  </si>
  <si>
    <t>University of Wisconsin-Madison, Madison, WI</t>
  </si>
  <si>
    <t>Massachusetts General Hospital/Harvard Medical School</t>
  </si>
  <si>
    <t>STANFORD UNIVERSITY</t>
  </si>
  <si>
    <t>Washington University/B-JH/SLCH Consortium</t>
  </si>
  <si>
    <t>UNIVERSITY OF PENNSYLVANIA</t>
  </si>
  <si>
    <t>2019 Aunt Minnie Best Training Program Semi-Finalists</t>
  </si>
  <si>
    <t>2018 Aunt Minnie Best Training Program Semi-Finalists</t>
  </si>
  <si>
    <t>2017 Aunt Minnie Best Training Program Semi-Finalists</t>
  </si>
  <si>
    <t>2016 Aunt Minnie Best Training Program Semi-Finalists</t>
  </si>
  <si>
    <t>2015 Aunt Minnie Best Training Program Semi-Finalists</t>
  </si>
  <si>
    <t>NYU Grossman School of Medicine</t>
  </si>
  <si>
    <t>WASHINGTON UNIVERSITY</t>
  </si>
  <si>
    <t>Albert Einstein Healthcare Network, Philadelphia, PA</t>
  </si>
  <si>
    <t>Baylor College of Medicine, Houston, TX</t>
  </si>
  <si>
    <t>Brigham and Women's Hospital, Boston, MA</t>
  </si>
  <si>
    <t>Duke University Hospital</t>
  </si>
  <si>
    <t>UNIVERSITY OF CALIFORNIA, SAN FRANCISCO</t>
  </si>
  <si>
    <t>Boston University, Boston, MA</t>
  </si>
  <si>
    <t>Brown University, Providence, RI</t>
  </si>
  <si>
    <t>Cincinnati Children's Hospital, Cincinnati, OH</t>
  </si>
  <si>
    <t>Johns Hopkins University</t>
  </si>
  <si>
    <t>YALE UNIVERSITY</t>
  </si>
  <si>
    <t>Case Western Reserve University, Cleveland, OH</t>
  </si>
  <si>
    <t>Cleveland Clinic Foundation, Cleveland, OH</t>
  </si>
  <si>
    <t>Stanford Health Care-Sponsored Stanford University</t>
  </si>
  <si>
    <t>JOHNS HOPKINS UNIVERSITY</t>
  </si>
  <si>
    <t>University of Pennsylvania Health System</t>
  </si>
  <si>
    <t>NEW YORK UNIVERSITY SCHOOL OF MEDICINE</t>
  </si>
  <si>
    <t>University of Michigan Health System</t>
  </si>
  <si>
    <t>UNIVERSITY OF MICHIGAN AT ANN ARBOR</t>
  </si>
  <si>
    <t>Indiana University, Indianapolis, IN</t>
  </si>
  <si>
    <t>Mayo Clinic College of Medicine and Science (Rochester)</t>
  </si>
  <si>
    <t>VANDERBILT UNIVERSITY</t>
  </si>
  <si>
    <t>Emory University School of Medicine</t>
  </si>
  <si>
    <t>WEILL MEDICAL COLL OF CORNELL UNIV</t>
  </si>
  <si>
    <t>Mallinckrodt Institute of Radiology, St. Louis, MO</t>
  </si>
  <si>
    <t>Brigham and Women's Hospital/Harvard Medical School</t>
  </si>
  <si>
    <t>UNIVERSITY OF MINNESOTA</t>
  </si>
  <si>
    <t>Massachusetts General Hospital, Boston, MA</t>
  </si>
  <si>
    <t>New York Presbyterian Hospital (Columbia Campus)</t>
  </si>
  <si>
    <t>UNIVERSITY OF WASHINGTON</t>
  </si>
  <si>
    <t>Mayo Clinic, Rochester, MN</t>
  </si>
  <si>
    <t>New York Presbyterian Hospital (Cornell Campus)</t>
  </si>
  <si>
    <t>UNIVERSITY OF CALIFORNIA, SAN DIEGO</t>
  </si>
  <si>
    <t>Medical University of South Carolina, Charleston, SC</t>
  </si>
  <si>
    <t>COLUMBIA UNIVERSITY HEALTH SCIENCES</t>
  </si>
  <si>
    <t>NewYork-Presbyterian Hospital/Weill Cornell Radiology, New York, NY</t>
  </si>
  <si>
    <t>University of Wisconsin Hospitals and Clinics</t>
  </si>
  <si>
    <t>UNIVERSITY OF PITTSBURGH AT PITTSBURGH</t>
  </si>
  <si>
    <t>New York University, New York, NY</t>
  </si>
  <si>
    <t>Northwestern University, Chicago, IL</t>
  </si>
  <si>
    <t>UCLA David Geffen School of Medicine/UCLA Medical Center</t>
  </si>
  <si>
    <t>UNIVERSITY OF CALIFORNIA LOS ANGELES</t>
  </si>
  <si>
    <t>Mayo Clinic, Scottsdale, AZ</t>
  </si>
  <si>
    <t>University of California (San Diego) Medical Center</t>
  </si>
  <si>
    <t>CASE WESTERN RESERVE UNIV/CLEVELAND CLINIC LERNER COM</t>
  </si>
  <si>
    <t>Thomas Jefferson University, Philadelphia, PA</t>
  </si>
  <si>
    <t>McGaw Medical Center of Northwestern University</t>
  </si>
  <si>
    <t>EMORY UNIVERSITY</t>
  </si>
  <si>
    <t>University of Alabama at Birmingham, Birmingham, AL</t>
  </si>
  <si>
    <t>Icahn School of Medicine at Mount Sinai (Mount Sinai Hospital)</t>
  </si>
  <si>
    <t>UNIVERSITY OF UTAH</t>
  </si>
  <si>
    <t>University of California, Los Angeles, Los Angeles, CA</t>
  </si>
  <si>
    <t>University of Texas Southwestern Medical Center</t>
  </si>
  <si>
    <t>DUKE UNIVERSITY</t>
  </si>
  <si>
    <t>University of Virginia Medical Center</t>
  </si>
  <si>
    <t>ICAHN SCHOOL OF MEDICINE AT MOUNT SINAI</t>
  </si>
  <si>
    <t>University of California, San Diego, San Diego, CA</t>
  </si>
  <si>
    <t>Yale-New Haven Medical Center</t>
  </si>
  <si>
    <t>UNIV OF NORTH CAROLINA CHAPEL HILL</t>
  </si>
  <si>
    <t>University of Maryland, Baltimore, MD</t>
  </si>
  <si>
    <t>Icahn School of Medicine at Mount Sinai (West)</t>
  </si>
  <si>
    <t>UNIVERSITY OF TEXAS SOUTHWESTERN DALLAS</t>
  </si>
  <si>
    <t>University of Michigan, Ann Arbor, MI</t>
  </si>
  <si>
    <t>Mayo Clinic College of Medicine and Science (Jacksonville)</t>
  </si>
  <si>
    <t>UNIVERSITY OF CHICAGO</t>
  </si>
  <si>
    <t>University of Florida, Gainesville, FL</t>
  </si>
  <si>
    <t>University of Colorado, Denver, CO</t>
  </si>
  <si>
    <t>University of Minnesota, Minneapolis/St. Paul, MN</t>
  </si>
  <si>
    <t>NYU Winthrop Hospital</t>
  </si>
  <si>
    <t>INDIANA UNIV-PURDUE UNIV AT INDIANAPOLIS</t>
  </si>
  <si>
    <t>University of Pennsylvania, Philadelphia, PA</t>
  </si>
  <si>
    <t>Mayo Clinic College of Medicine and Science (Arizona)</t>
  </si>
  <si>
    <t>UNIVERSITY OF IOWA</t>
  </si>
  <si>
    <t>University of Chicago, Chicago, IL</t>
  </si>
  <si>
    <t>University of Pittsburgh, Pittsburgh, PA</t>
  </si>
  <si>
    <t>Wake Forest University School of Medicine</t>
  </si>
  <si>
    <t>NORTHWESTERN UNIVERSITY AT CHICAGO</t>
  </si>
  <si>
    <t>University of Texas Southwestern, Dallas, TX</t>
  </si>
  <si>
    <t>University of Virginia, Charlottesville, VA</t>
  </si>
  <si>
    <t>University of Southern California/LAC+USC Medical Center</t>
  </si>
  <si>
    <t>UNIVERSITY OF CALIFORNIA AT DAVIS</t>
  </si>
  <si>
    <t>University of Ottawa, Ottawa, Canada</t>
  </si>
  <si>
    <t>University of Washington, Seattle, WA</t>
  </si>
  <si>
    <t>Indiana University School of Medicine</t>
  </si>
  <si>
    <t>UNIVERSITY OF VIRGINIA</t>
  </si>
  <si>
    <t>Wake Forest University, Winston-Salem, NC</t>
  </si>
  <si>
    <t>University of North Carolina Hospitals</t>
  </si>
  <si>
    <t>UNIVERSITY OF MARYLAND BALTIMORE</t>
  </si>
  <si>
    <t>Sidney Kimmel Medical College at Thomas Jefferson University/TJUH</t>
  </si>
  <si>
    <t>THOMAS JEFFERSON UNIVERSITY</t>
  </si>
  <si>
    <t>Vanderbilt University Medical Center</t>
  </si>
  <si>
    <t>OHIO STATE UNIVERSITY</t>
  </si>
  <si>
    <t>University of South Florida, Tampa, FL</t>
  </si>
  <si>
    <t>Cleveland Clinic Foundation</t>
  </si>
  <si>
    <t>UNIVERSITY OF WISCONSIN-MADISON</t>
  </si>
  <si>
    <t>Virginia Commonwealth University, Richmond, VA</t>
  </si>
  <si>
    <t>Beth Israel Deaconess Medical Center</t>
  </si>
  <si>
    <t>UNIVERSITY OF CALIFORNIA-IRVINE</t>
  </si>
  <si>
    <t>Yale University, New Haven, CT</t>
  </si>
  <si>
    <t>UPMC Medical Education</t>
  </si>
  <si>
    <t>UNIVERSITY OF ARIZONA</t>
  </si>
  <si>
    <t>University of Utah Health</t>
  </si>
  <si>
    <t>STATE UNIVERSITY NEW YORK STONY BROOK</t>
  </si>
  <si>
    <t>UNIVERSITY OF ALABAMA AT BIRMINGHAM</t>
  </si>
  <si>
    <t>Oregon Health &amp; Science University</t>
  </si>
  <si>
    <t>UNIVERSITY OF COLORADO DENVER</t>
  </si>
  <si>
    <t>University of Florida</t>
  </si>
  <si>
    <t>MEDICAL COLLEGE OF WISCONSIN</t>
  </si>
  <si>
    <t>University of Alabama Medical Center</t>
  </si>
  <si>
    <t>UNIV OF MASSACHUSETTS MED SCH WORCESTER</t>
  </si>
  <si>
    <t>University of Maryland</t>
  </si>
  <si>
    <t>UNIVERSITY OF MIAMI SCHOOL OF MEDICINE</t>
  </si>
  <si>
    <t>Montefiore Medical Center/Albert Einstein College of Medicine</t>
  </si>
  <si>
    <t>WAKE FOREST UNIVERSITY HEALTH SCIENCES</t>
  </si>
  <si>
    <t>University of Texas Health Science Center at Houston</t>
  </si>
  <si>
    <t>WAYNE STATE UNIVERSITY</t>
  </si>
  <si>
    <t>Baylor College of Medicine</t>
  </si>
  <si>
    <t>UNIVERSITY OF KANSAS MEDICAL CENTER</t>
  </si>
  <si>
    <t>Henry Ford Hospital/Wayne State University</t>
  </si>
  <si>
    <t>ALBERT EINSTEIN COLLEGE OF MEDICINE</t>
  </si>
  <si>
    <t>University of Cincinnati Medical Center/College of Medicine</t>
  </si>
  <si>
    <t>TUFTS UNIVERSITY BOSTON</t>
  </si>
  <si>
    <t>University of Minnesota</t>
  </si>
  <si>
    <t>MEDICAL UNIVERSITY OF SOUTH CAROLINA</t>
  </si>
  <si>
    <t>Ohio State University Hospital</t>
  </si>
  <si>
    <t>BAYLOR COLLEGE OF MEDICINE</t>
  </si>
  <si>
    <t>Brown University</t>
  </si>
  <si>
    <t>UNIVERSITY OF CINCINNATI</t>
  </si>
  <si>
    <t>Case Western Reserve University/University Hospitals Cleveland Medical Center</t>
  </si>
  <si>
    <t>WEST VIRGINIA UNIVERSITY</t>
  </si>
  <si>
    <t>Medical University of South Carolina</t>
  </si>
  <si>
    <t>UNIVERSITY OF KENTUCKY</t>
  </si>
  <si>
    <t>Medical College of Wisconsin Affiliated Hospitals</t>
  </si>
  <si>
    <t>VIRGINIA COMMONWEALTH UNIVERSITY</t>
  </si>
  <si>
    <t>Beaumont Health (Royal Oak)</t>
  </si>
  <si>
    <t>PENNSYLVANIA STATE UNIV HERSHEY MED CTR</t>
  </si>
  <si>
    <t>Rush University Medical Center</t>
  </si>
  <si>
    <t>UNIV OF ARKANSAS FOR MED SCIS</t>
  </si>
  <si>
    <t>University of Iowa Hospitals and Clinics</t>
  </si>
  <si>
    <t>UNIVERSITY OF SOUTHERN CALIFORNIA</t>
  </si>
  <si>
    <t>Boston University Medical Center</t>
  </si>
  <si>
    <t>OREGON HEALTH &amp; SCIENCE UNIVERSITY</t>
  </si>
  <si>
    <t>UNIVERSITY OF TENNESSEE HEALTH SCI CTR</t>
  </si>
  <si>
    <t>Temple University Hospital</t>
  </si>
  <si>
    <t>UNIVERSITY OF FLORIDA</t>
  </si>
  <si>
    <t>University of South Florida Morsani</t>
  </si>
  <si>
    <t>UNIVERSITY OF MISSISSIPPI MED CTR</t>
  </si>
  <si>
    <t>University of Miami/Jackson Health System</t>
  </si>
  <si>
    <t>UNIVERSITY OF ROCHESTER</t>
  </si>
  <si>
    <t>University of Rochester</t>
  </si>
  <si>
    <t>LOYOLA UNIVERSITY CHICAGO</t>
  </si>
  <si>
    <t>University of Arizona College of Medicine-Tucson</t>
  </si>
  <si>
    <t>UNIVERSITY OF ILLINOIS AT CHICAGO</t>
  </si>
  <si>
    <t>Spectrum Health/Michigan State University</t>
  </si>
  <si>
    <t>MICHIGAN STATE UNIVERSITY</t>
  </si>
  <si>
    <t>University of California Davis Health</t>
  </si>
  <si>
    <t>UNIVERSITY OF TEXAS HLTH SCI CTR SAN ANTONIO</t>
  </si>
  <si>
    <t>MedStar Health/Georgetown University Hospital</t>
  </si>
  <si>
    <t>RUTGERS BIOMEDICAL AND HEALTH SCIENCES</t>
  </si>
  <si>
    <t>George Washington University</t>
  </si>
  <si>
    <t>Jacobi Medical Center/Albert Einstein College of Medicine</t>
  </si>
  <si>
    <t>GRAND TOTAL</t>
  </si>
  <si>
    <t>Zucker School of Medicine at Hofstra/Northwell</t>
  </si>
  <si>
    <t>University of Tennessee Medical Center at Knoxville</t>
  </si>
  <si>
    <t>MEAN</t>
  </si>
  <si>
    <t>Virginia Commonwealth University Health System</t>
  </si>
  <si>
    <t>Created 3 February 2020; revised 15 Feb 2020.</t>
  </si>
  <si>
    <t>Baylor University Medical Center</t>
  </si>
  <si>
    <t>MEDIAN</t>
  </si>
  <si>
    <t>Loyola University Medical Center</t>
  </si>
  <si>
    <t>Created 6 February 2019</t>
  </si>
  <si>
    <t>Rutgers Robert Wood Johnson Medical School</t>
  </si>
  <si>
    <t>University of Texas Health Science Center San Antonio Joe and Teresa Lozano Long School of Medicine</t>
  </si>
  <si>
    <t>University of New Mexico School of Medicine</t>
  </si>
  <si>
    <t>University of Vermont Medical Center</t>
  </si>
  <si>
    <t>Zucker School of Medicine at Hofstra/Northwell at Lenox Hill Hospital</t>
  </si>
  <si>
    <t>Albert Einstein Healthcare Network</t>
  </si>
  <si>
    <t>Dartmouth-Hitchcock/Mary Hitchcock Memorial Hospital</t>
  </si>
  <si>
    <t>San Antonio Uniformed Services Health Education Consortium</t>
  </si>
  <si>
    <t>Penn State Milton S Hershey Medical Center</t>
  </si>
  <si>
    <t>University of Kansas School of Medicine</t>
  </si>
  <si>
    <t>Ochsner Clinic Foundation</t>
  </si>
  <si>
    <t>University of California (Irvine)</t>
  </si>
  <si>
    <t>Eastern Virginia Medical School</t>
  </si>
  <si>
    <t>Rutgers New Jersey Medical School</t>
  </si>
  <si>
    <t>SUNY Upstate Medical University</t>
  </si>
  <si>
    <t>University of Texas Medical Branch Hospitals</t>
  </si>
  <si>
    <t>Tulane University</t>
  </si>
  <si>
    <t>University of Missouri-Kansas City School of Medicine</t>
  </si>
  <si>
    <t>AdventHealth Orlando</t>
  </si>
  <si>
    <t>Naval Medical Center (Portsmouth)</t>
  </si>
  <si>
    <t>West Virginia University</t>
  </si>
  <si>
    <t>Tufts Medical Center</t>
  </si>
  <si>
    <t>University of Illinois College of Medicine at Chicago</t>
  </si>
  <si>
    <t>University of Tennessee/Methodist Healthcare</t>
  </si>
  <si>
    <t>University of Nebraska Medical Center College of Medicine</t>
  </si>
  <si>
    <t>National Capital Consortium</t>
  </si>
  <si>
    <t>Los Angeles County-Harbor-UCLA Medical Center</t>
  </si>
  <si>
    <t>Case Western Reserve University (MetroHealth)</t>
  </si>
  <si>
    <t>Cedars-Sinai Medical Center</t>
  </si>
  <si>
    <t>Bridgeport Hospital/Yale University</t>
  </si>
  <si>
    <t>University of Florida College of Medicine Jacksonville</t>
  </si>
  <si>
    <t>Naval Medical Center (San Diego)</t>
  </si>
  <si>
    <t>Virginia Mason Medical Center</t>
  </si>
  <si>
    <t>University of Kentucky College of Medicine</t>
  </si>
  <si>
    <t>Zucker School of Medicine at Hofstra/Northwell at Staten Island University Hospital</t>
  </si>
  <si>
    <t>Creighton University School of Medicine (Omaha)</t>
  </si>
  <si>
    <t>Providence Sacred Heart Medical Center (Spokane)</t>
  </si>
  <si>
    <t>Mercy Catholic Medical Center</t>
  </si>
  <si>
    <t>SUNY Health Science Center at Brooklyn</t>
  </si>
  <si>
    <t>Loma Linda University Health Education Consortium</t>
  </si>
  <si>
    <t>Westchester Medical Center</t>
  </si>
  <si>
    <t>Texas A&amp;M College of Medicine-Scott and White Medical Center (Temple)</t>
  </si>
  <si>
    <t>Hartford Hospital</t>
  </si>
  <si>
    <t>University of Missouri-Columbia</t>
  </si>
  <si>
    <t>Santa Clara Valley Medical Center</t>
  </si>
  <si>
    <t>UMMS-Baystate</t>
  </si>
  <si>
    <t>Richmond University Medical Center</t>
  </si>
  <si>
    <t>Geisinger Health System</t>
  </si>
  <si>
    <t>Mount Auburn Hospital</t>
  </si>
  <si>
    <t>St Louis University School of Medicine</t>
  </si>
  <si>
    <t>Stony Brook Medicine/University Hospital</t>
  </si>
  <si>
    <t>University of Arkansas for Medical Sciences</t>
  </si>
  <si>
    <t>Detroit Medical Center/Wayne State University</t>
  </si>
  <si>
    <t>Madigan Army Medical Center</t>
  </si>
  <si>
    <t>Medical College of Georgia</t>
  </si>
  <si>
    <t>University of Louisville School of Medicine</t>
  </si>
  <si>
    <t>Aurora Health Care</t>
  </si>
  <si>
    <t>University of Connecticut</t>
  </si>
  <si>
    <t>University of Mississippi Medical Center</t>
  </si>
  <si>
    <t>Kaiser Permanente Southern California (Los Angeles)</t>
  </si>
  <si>
    <t>Creighton University School of Medicine/St Joseph's Medical Center (Phoenix)</t>
  </si>
  <si>
    <t>Louisiana State University (Shreveport)</t>
  </si>
  <si>
    <t>Maine Medical Center</t>
  </si>
  <si>
    <t>Stony Brook Medicine/Mather Hospital</t>
  </si>
  <si>
    <t>University of Oklahoma Health Sciences Center</t>
  </si>
  <si>
    <t>Baptist Memorial Medical Education</t>
  </si>
  <si>
    <t>Beaumont Health (Dearborn)</t>
  </si>
  <si>
    <t>University of South Alabama</t>
  </si>
  <si>
    <t>Maimonides Medical Center</t>
  </si>
  <si>
    <t>Cooper Medical School of Rowan University/Cooper University Hospital</t>
  </si>
  <si>
    <t>Advocate Health Care (Advocate Illinois Masonic Medical Center)</t>
  </si>
  <si>
    <t>Nassau University Medical Center</t>
  </si>
  <si>
    <t>Atlantic Health (Morristown)</t>
  </si>
  <si>
    <t>Beaumont Health (Farmington Hills)</t>
  </si>
  <si>
    <t>Monmouth Medical Center</t>
  </si>
  <si>
    <t>University of Toledo</t>
  </si>
  <si>
    <t>Christiana Care Health Services</t>
  </si>
  <si>
    <t>Tripler Army Medical Center</t>
  </si>
  <si>
    <t>University of Puerto Rico</t>
  </si>
  <si>
    <t>Santa Barbara Cottage Hospital</t>
  </si>
  <si>
    <t>David Grant Medical Center</t>
  </si>
  <si>
    <t>Albany Medical Center</t>
  </si>
  <si>
    <t>Louisiana State University</t>
  </si>
  <si>
    <t>University of Illinois College of Medicine at Peoria</t>
  </si>
  <si>
    <t>HCA Healthcare/Mercer University School of Medicine/Memorial Health University Medical Center</t>
  </si>
  <si>
    <t>University of Kansas (Wichita)</t>
  </si>
  <si>
    <t>Ascension Providence/MSUCHM</t>
  </si>
  <si>
    <t>Southern Illinois University</t>
  </si>
  <si>
    <t>St Joseph Mercy-Oakland</t>
  </si>
  <si>
    <t>Newark Beth Israel Medical Center</t>
  </si>
  <si>
    <t>Albert Einstein Healthcare Network (East Norriton)</t>
  </si>
  <si>
    <t>HCA Healthcare: East Florida Division GME: Aventura Hospital and Medical Center</t>
  </si>
  <si>
    <t>Main Line Health System/Bryn Mawr Hospital</t>
  </si>
  <si>
    <t>McLaren Health Care/Oakland/MSU</t>
  </si>
  <si>
    <t>Texas Tech University HSC El Paso</t>
  </si>
  <si>
    <t>University at Buffalo</t>
  </si>
  <si>
    <t>Mount Sinai Medical Center of Florida</t>
  </si>
  <si>
    <t>Integris Health</t>
  </si>
  <si>
    <t>Aultman Hospital/Mercy/NEOMED</t>
  </si>
  <si>
    <t>St Barnabas Medical Center</t>
  </si>
  <si>
    <t>St Vincent Hospital</t>
  </si>
  <si>
    <t>Norwalk Hospital</t>
  </si>
  <si>
    <t>Harlem Hospital Center</t>
  </si>
  <si>
    <t>Presence Saint Francis Hospital</t>
  </si>
  <si>
    <t>Allegheny Health Network Medical Education Consortium (AGH)</t>
  </si>
  <si>
    <t>Arnot Ogden Medical Center</t>
  </si>
  <si>
    <t>Brookwood Baptist Health</t>
  </si>
  <si>
    <t>Cook County Health and Hospitals System</t>
  </si>
  <si>
    <t>Franciscan Health Olympia Fields</t>
  </si>
  <si>
    <t>HCA Healthcare Sunrise Health Graduate Medical Education</t>
  </si>
  <si>
    <t>HCA Healthcare/USF Morsani College of Medicine GME s</t>
  </si>
  <si>
    <t>Kettering Health Network</t>
  </si>
  <si>
    <t>Larkin Community Hospital</t>
  </si>
  <si>
    <t>Methodist Hospital (Houston)</t>
  </si>
  <si>
    <t>Oklahoma State University Center for Health Sciences</t>
  </si>
  <si>
    <t>OPTI West/Hemet Valley Medical Center</t>
  </si>
  <si>
    <t>Quinnipiac University Frank H. Netter MD School of Medicine/St VIncent's Medical Center</t>
  </si>
  <si>
    <t>Riverside Community Hospital/University of California Riverside School of Medicine</t>
  </si>
  <si>
    <t>Riverside University Health System</t>
  </si>
  <si>
    <t>x</t>
  </si>
  <si>
    <t>Offer Date 1</t>
  </si>
  <si>
    <t>Offer Date 2</t>
  </si>
  <si>
    <t>Offer Date 3</t>
  </si>
  <si>
    <t>Offer Date 4</t>
  </si>
  <si>
    <t>Offer Date 5</t>
  </si>
  <si>
    <t>Offer Dates 6+</t>
  </si>
  <si>
    <t>Interview Dates</t>
  </si>
  <si>
    <t>Interview Platform (Thalamus, ERAS, Broker)</t>
  </si>
  <si>
    <t>Interview Format (eg 5 one on ones, interview with PD, APD, etc)</t>
  </si>
  <si>
    <t>Waitlist</t>
  </si>
  <si>
    <t>Rejection</t>
  </si>
  <si>
    <t>Pre / Post - Interview event</t>
  </si>
  <si>
    <t>Other requirements</t>
  </si>
  <si>
    <t xml:space="preserve">Misc / Comments (Ctrl + Enter for a new line) </t>
  </si>
  <si>
    <t>ERAS</t>
  </si>
  <si>
    <t>someone from their gen surg program said there was some ACGME issue with the rads program here</t>
  </si>
  <si>
    <r>
      <rPr>
        <rFont val="Arial"/>
        <strike/>
        <color theme="1"/>
        <sz val="10.0"/>
      </rPr>
      <t>11/24, 12/8, 12/14, 12/15, 1/4, 1/5, 1/11, 1/12, 1/18, 1/19, 1/25, 1/26,</t>
    </r>
    <r>
      <rPr>
        <rFont val="Arial"/>
        <color theme="1"/>
        <sz val="10.0"/>
      </rPr>
      <t xml:space="preserve"> 2/1</t>
    </r>
  </si>
  <si>
    <t>11/19, 11/25, 12/9, 12/10, 12/18, 1/6, 1/13, 1/20, 1/20, 1/27</t>
  </si>
  <si>
    <t>11/4, 11/16, 11/18, 11/23, 12/7, 12/9, 12/14, 12/16, 1/4, 1/6</t>
  </si>
  <si>
    <t>Broker</t>
  </si>
  <si>
    <t>10/28, 11/10, 11/17, 12/1, 12/8, 12/15, 12/29, 1/5, 1/12, 1/19, 1/26, 2/2, 2/9, 2/16</t>
  </si>
  <si>
    <t>in state?</t>
  </si>
  <si>
    <r>
      <rPr>
        <rFont val="Arial"/>
        <strike/>
        <color theme="1"/>
        <sz val="10.0"/>
      </rPr>
      <t>11/17, 12/1, 12/8, 12/15, 1/5, 1/12, 1/19, 1/26, 2/2 (pre 10/28, only dates after 1/12 are available now),</t>
    </r>
    <r>
      <rPr>
        <rFont val="Arial"/>
        <color theme="1"/>
        <sz val="10.0"/>
      </rPr>
      <t xml:space="preserve"> only feb dates available</t>
    </r>
  </si>
  <si>
    <t>11/17, 11/24, 12/1, 12/3, 12/8, 12/15, 12/17, 12/11, 1/12, 1/26, 1/28</t>
  </si>
  <si>
    <t>11/4, 11/18</t>
  </si>
  <si>
    <t>11/12, 11/19</t>
  </si>
  <si>
    <t>11/16, 11/18, 11/30, 12/7, 12/9, 12/14, 12/16, 12/18, 1/11, 1/13, 1/15</t>
  </si>
  <si>
    <t>11/17, 11/9, 12/8, 12/10, 12/15, 12/17</t>
  </si>
  <si>
    <t>11/12, 11/17, 11/18, 12/8/, 12/10, 12/15, 12/17, 1/6, 1/7</t>
  </si>
  <si>
    <t>Interview Broker</t>
  </si>
  <si>
    <t>12/4, 12/11, 12/18, 1/8, 1/15</t>
  </si>
  <si>
    <t>12/10, 12/17</t>
  </si>
  <si>
    <t>Thalamus</t>
  </si>
  <si>
    <t>1/8, 1/12, 1/15, 1/22, 1/26, 2/5 AM and PM sessions for all</t>
  </si>
  <si>
    <t>/</t>
  </si>
  <si>
    <t>11/12, 11/18, 12/10</t>
  </si>
  <si>
    <t>11/12, 11/13, 11/16, 11/17, 11/19, 11/23, 12/2, 12/4, 12/7, 12/10, 12/11, 12/14, 12/21, 1/4, 1/11, 1/12, 1/13, 1/25  these dates are wrong</t>
  </si>
  <si>
    <t>11/12, 11/17, 11/24, 12/8, 12/10, 12/15, 1/7 AM and PM sessions for all</t>
  </si>
  <si>
    <t>11/20,12/11,1/20</t>
  </si>
  <si>
    <t>11/19, 12/10, 1/5, 1/19</t>
  </si>
  <si>
    <t>11/10, 11/13, 11/17, 11/19, 11/24, 12/4, 12/8, 12/10, 12/15, 12/17, 1/5 1/8, 1/12, 1/14, 1/22</t>
  </si>
  <si>
    <t>11/4, 11/10, 11/11, 11/17, 11/18, 11/23, 11/24, 12/8, 12/9, 12/15, 12/16, 12/17, 1/5, 1/6, 1/7, 1/12, 1/13</t>
  </si>
  <si>
    <t>11/13, 11/20</t>
  </si>
  <si>
    <t>11/16, 11/17, 11/19, 11/20, 12/14, 12/15, 12/17, 12/18, 1/11, 1/12, 1/14, 1/15</t>
  </si>
  <si>
    <t>11/12, 11/13, 11/16, 11/17, 12/3, 12/4, 12/8, 12/9, 12/16, 12/17</t>
  </si>
  <si>
    <t>11/02, 11/10, 11/11, 11/23, 11/25, 12/01, 12/18</t>
  </si>
  <si>
    <t>these 2 programs are now combined</t>
  </si>
  <si>
    <t>12/3, 12/15, 12/16, 1/6, 1/7, 1/13, 1/14, 1/19 &amp; 1/20</t>
  </si>
  <si>
    <t>11/16,11/19, 12/17, 1/14, 1/21</t>
  </si>
  <si>
    <t>11/10 11/12 12/17 12/10</t>
  </si>
  <si>
    <t>Thalamus &gt; ERAS here/+5 ERAS</t>
  </si>
  <si>
    <t>1 PD, 1APD, 1 Senior resident</t>
  </si>
  <si>
    <t>11/6, 11/13, 11/20, 12/4, 12/11, 12/18</t>
  </si>
  <si>
    <t>11/23/2020, 11/25/2020, 12/1/2020</t>
  </si>
  <si>
    <t>11/13, 11/23, 11/25, 12/3, 12/4, 1/5</t>
  </si>
  <si>
    <t>Direct email</t>
  </si>
  <si>
    <r>
      <rPr>
        <rFont val="Arial"/>
        <strike/>
        <color theme="1"/>
        <sz val="10.0"/>
      </rPr>
      <t>11/6, 11/10,</t>
    </r>
    <r>
      <rPr>
        <rFont val="Arial"/>
        <color theme="1"/>
        <sz val="10.0"/>
      </rPr>
      <t xml:space="preserve"> 11/13, 11/17, 11/20, 12/15, 1/5, 1/12, 1/15, 1/19, 1/22, 1/26, 1/29</t>
    </r>
  </si>
  <si>
    <t xml:space="preserve">11/4, 11/11, 11/18, </t>
  </si>
  <si>
    <t>Email coordinator</t>
  </si>
  <si>
    <t xml:space="preserve">Thalamus </t>
  </si>
  <si>
    <t>10/29, 11/3, 11/5, 11/10, 11/12, 11/19, 11/24, 12/8, 12/10, 12/17</t>
  </si>
  <si>
    <t>11/3,11/4, 11/5, 11/10, 11/11, 11/12, 12/8, 12/9, 12/10, 12/15, 12/16, 1/5, 1/6</t>
  </si>
  <si>
    <t>12/8, 12/15, 12/17</t>
  </si>
  <si>
    <t>11/3, 11/5, 11/17,11/19,  12/8, 12/10,  12/15, 1/12, 1/19, 1/21</t>
  </si>
  <si>
    <t>11/18, 11/23, 12/9, 12/14, 12/16, 1/11, 1/13, 1/20, 1/25, 1/27, 2/1, 2/3, 2/8</t>
  </si>
  <si>
    <t>10/30, 11/6, 11/11, 11/13, 11/17, 11/19, 12/1, 12/3, 12/7, 12/10, 12/14, 12/16, 1/6, 1/8</t>
  </si>
  <si>
    <t>12/9, 1/6, 1/13, 1/20, 1/27</t>
  </si>
  <si>
    <t>11/24/2020, 11/30/2020</t>
  </si>
  <si>
    <t>10/27, 11/3, 11/10</t>
  </si>
  <si>
    <t>Tuesdays and Thursday from Nov 10 to Jan 27</t>
  </si>
  <si>
    <t xml:space="preserve">Phone call only. Keep spamming if you can't get through </t>
  </si>
  <si>
    <t>11/23, 12/4, 12/14, 12/18, 1/8</t>
  </si>
  <si>
    <t>12/9, 12/16</t>
  </si>
  <si>
    <t>12/11, 12/17, 12/18</t>
  </si>
  <si>
    <t>KPC Health Program</t>
  </si>
  <si>
    <t>11/18, 12/2, 12/9, 12/16, 1/6, 1/13</t>
  </si>
  <si>
    <t xml:space="preserve"> AM sessions: December 8, 11, January 5, 6, 8. PM Sessions: November 19, December 10, January 7</t>
  </si>
  <si>
    <t>ERAS (accept through reply email)</t>
  </si>
  <si>
    <t>11/17, 12/8, 12/15, 1/12, 1/26</t>
  </si>
  <si>
    <t>12/7, 12/8, 12/10, 12/11, 1/7, 1/8</t>
  </si>
  <si>
    <t>PC Email</t>
  </si>
  <si>
    <t>11/11, 11/12, 11/18, 12/9, 12/10, 12/16, 12/17, 12/19, 1/13, 1/14, 1/21</t>
  </si>
  <si>
    <t>11/16, 11/19, 11/23, 12/4, 12/8, 12/11, 12/16, 12/21, 1/4, 1/8, 1/12, 1/18</t>
  </si>
  <si>
    <t>12/7, 12/8, 12/10, 12/11 AM/PM</t>
  </si>
  <si>
    <t>12/9, 12/15, 1/6, 1/29</t>
  </si>
  <si>
    <t>12/9, 12/15, 1/6, 1/12, 1/19, 1/26/ 1/29</t>
  </si>
  <si>
    <t>1/5, 1/8, 1/12, 1/15, 1/26, 1/29 both AM/PM</t>
  </si>
  <si>
    <t>11/17, 11/19, 12/8, 12/10, 12/15, 12/17, 1/5, 1/7, 1/12, 1/14, 1/19, 1/21</t>
  </si>
  <si>
    <t>Email from PC</t>
  </si>
  <si>
    <t>Open house 11/2</t>
  </si>
  <si>
    <t>11/5, 11/12, 11/19, 12/10, 12/17, 1/7, 1/14</t>
  </si>
  <si>
    <t>11/17, 12/9, 1/13</t>
  </si>
  <si>
    <r>
      <rPr>
        <rFont val="Arial"/>
        <color theme="1"/>
        <sz val="10.0"/>
      </rPr>
      <t xml:space="preserve">MWF from </t>
    </r>
    <r>
      <rPr>
        <rFont val="Arial"/>
        <strike/>
        <color theme="1"/>
        <sz val="10.0"/>
      </rPr>
      <t>11/4 to 12/16</t>
    </r>
  </si>
  <si>
    <t>11/23, 12/7, 12/11, 12/14, 12/18, 1/4, 1/8, 1/11</t>
  </si>
  <si>
    <t>11/9, 11/16, 12/7</t>
  </si>
  <si>
    <t>11/9,10,11,12,13, 12/7,8,9,10,11</t>
  </si>
  <si>
    <t>11/10, 11/12, 11/17, 11/18, 11/23, 12/8, 12/10, 12/15, 12/17, 1/5, 1/7, 1/12</t>
  </si>
  <si>
    <t>10/26, 10/29, 11/02, 11/05</t>
  </si>
  <si>
    <t>Direct email from PC</t>
  </si>
  <si>
    <t>10/29/2020, 11/12, 11/20</t>
  </si>
  <si>
    <t>11/16, 11/17, 12/8</t>
  </si>
  <si>
    <t>11/13, 11/20, 12/11</t>
  </si>
  <si>
    <t>1/4, 1/5, 1/6, 1/7, 1/8, 1/11, 1/12, 1/13, 1/14, 1/15</t>
  </si>
  <si>
    <t>11/13, 11/18, 11/20, 11/30, 12/01, 12/04, 12/09, 12/11, 12/16, 12/18, 12/23</t>
  </si>
  <si>
    <t>11/18, 11/24, 12/8, 12/9, 12/18, 12/22 (additional dates for 12/1 interview wave: Jan 5, Jan 12, jan 20)</t>
  </si>
  <si>
    <t>11/19, 12/3, 1/7, 1/13, 1/21 (each date has an AM and PM session)</t>
  </si>
  <si>
    <t>Signup Genius</t>
  </si>
  <si>
    <t>Riverside University Health System Program</t>
  </si>
  <si>
    <t>ERAs/email</t>
  </si>
  <si>
    <t>11/17-11/19, 12/8-12/10, 1/19-1/21</t>
  </si>
  <si>
    <t>ERAS/email</t>
  </si>
  <si>
    <t>11/23, 12/4, 12/7, 12/8, 12/14, 12/15, 1/4, 1/5</t>
  </si>
  <si>
    <t>ERAS, then email</t>
  </si>
  <si>
    <t>12/10, 12/17, 01/07, 01/14, 01/21, 01/28</t>
  </si>
  <si>
    <t>10/27, 10/29, 11/4, 11/10, 11/12, 11/17, 11/19</t>
  </si>
  <si>
    <t>10/28，11/11，11/18， 12/8， 12/16</t>
  </si>
  <si>
    <t>email，ERAS</t>
  </si>
  <si>
    <t>ERAS --&gt; email</t>
  </si>
  <si>
    <t>11/24, 12/1, 12/3, 12/8, 12/10, 12/15, 12/17/, 12/22, 12/29, 1/5, 1/7, 1/12</t>
  </si>
  <si>
    <t>email coordinator</t>
  </si>
  <si>
    <t>11/10 for home students</t>
  </si>
  <si>
    <t>11/4,11/4,11/11, 11/18, 12/7, 12/9</t>
  </si>
  <si>
    <t>11/9-11/13</t>
  </si>
  <si>
    <t>11/11, 11/13, 11/18, 11/20, 12/08, 12/10, 12/15, 12/16, 1/6, 1/7</t>
  </si>
  <si>
    <t xml:space="preserve">Nov: 9,16; Dec: 7 </t>
  </si>
  <si>
    <t>11/17, 11/18, 12/8, 12/10, 12/11</t>
  </si>
  <si>
    <t>Direct e-mail</t>
  </si>
  <si>
    <t>Invitations will be sent starting December 14, 2020. We hope to send all the invitations out by December 21, 2020</t>
  </si>
  <si>
    <t>Jan: 4, 11, 14, 20, 27; Feb 1, 4, 9</t>
  </si>
  <si>
    <t>11/4, 11/11, 11/18, 11/24, 12/2, 12/9, 12/16</t>
  </si>
  <si>
    <t>11/17, 11/19, 11/24, 12/15, 12/17, 12/22</t>
  </si>
  <si>
    <t>10/29; 11/05; 11/12; 11/19; 12/03; 12/10</t>
  </si>
  <si>
    <t>11/4,11/18,12/2,12/9,1/6,1/13,1/20,1/27</t>
  </si>
  <si>
    <t>11/10, 11/12, 11/17, 11/19, 11/24, 12/1, 12/3, 12/8, 12/10, 12/15, 12/17, 12/22. 1/5, 1/7</t>
  </si>
  <si>
    <t>10/26, 10/27, 10/29</t>
  </si>
  <si>
    <t>11/19, 11/20, 11/30, 12/8, 12/9, 12/14, 1/11, 1/12, 1/20, 1/21, 1/26, 1/27 (each day has 8:45am and 10:15am sessions)</t>
  </si>
  <si>
    <t>thalamus</t>
  </si>
  <si>
    <t>PD, APD, chief, another resident</t>
  </si>
  <si>
    <t>10/28, 10/29, 11/3, 11/5, 11/10, 11/11, 11/18</t>
  </si>
  <si>
    <t>2 on 1 with PD &amp; APD, and 2 or 1 on 1 with resident(s)</t>
  </si>
  <si>
    <t xml:space="preserve">Pre-interview meet and greet zoom with residents </t>
  </si>
  <si>
    <t>1/12, 1/14, 1/19, 1/20, 1/21, 1/25, 1/26 (AM+PM for each interview day)</t>
  </si>
  <si>
    <t>11/10, 11/12, 11/19, 11/24, 12/01, 12/03, 12/08, 12/10,12/15, 12/17, 1/5, 1/7</t>
  </si>
  <si>
    <t>11/6, 11/13, 11/18, 11/23, 12/2, 12/7, 12/14</t>
  </si>
  <si>
    <t>11/9, 11/16, 11/20, 12/7, 12/11, 12/14</t>
  </si>
  <si>
    <t>11/16, 11/17, 11/18, 11/19, 11/20, 12/7, 12/8, 12/9, 12/10, 12/11, 12/14, 12/15, 12/16</t>
  </si>
  <si>
    <t>1/7, 1/12, 1/14, 1/19, 1/21, 1/26, 1/28, 2/2</t>
  </si>
  <si>
    <t>12/1, 12/3, 12/8, 12/10, 12/15, 12/17</t>
  </si>
  <si>
    <t>Per site, "All letters of invitation or denial are sent by e-mail on a single day in mid November."</t>
  </si>
  <si>
    <t>Jan and Feb</t>
  </si>
  <si>
    <t>12/11, 1/8</t>
  </si>
  <si>
    <t>11/4, 11/6, 11/11</t>
  </si>
  <si>
    <t>10/28, 12/9, 12/11, 12/18</t>
  </si>
  <si>
    <t>11/16, 11/17, 11/18, 11/19, 11/20, 12/7, 12/8, 12/9, 12/10. 12/11</t>
  </si>
  <si>
    <t>ERAS/PC</t>
  </si>
  <si>
    <t>12/3, 12/10, 1/6, 1/13</t>
  </si>
  <si>
    <t>10/28, 11/4, 11/10, 11/17, 12/1, 12/8, 12/15, 1/12</t>
  </si>
  <si>
    <t>12/8, 12/10, 12/15, 12/17, 1/5, 1/7, 1/12, 1/14, 1/19, 1/21</t>
  </si>
  <si>
    <t>10/29.  11/5,9,10,12,13,16,19,23 12/21</t>
  </si>
  <si>
    <t>11/4, 11/5, 11/11, 11/13, 11/18, 11/20, 12/9, 12/11, 12/15, 12/16, 12/18, 1/6, 1/8, 1/13, 1/15, 1/19, 1/27, 1/29</t>
  </si>
  <si>
    <t>11/16-20, 12/7, 12/8, 12/16-18</t>
  </si>
  <si>
    <t>10/28, 11/4, 11/11, 11/18, 12/9, 12/16</t>
  </si>
  <si>
    <t>eras</t>
  </si>
  <si>
    <t>11/2,4-6; 11/9-13; 12/7-10</t>
  </si>
  <si>
    <t>11/3, 11/10, 11/24, 12/8, 1/13, 1/19, 1/26, 2/2 (PD says more will coming in II emails)</t>
  </si>
  <si>
    <t>ERAS then email coordinator</t>
  </si>
  <si>
    <t>Virtual social event the night before</t>
  </si>
  <si>
    <t xml:space="preserve">ERAS </t>
  </si>
  <si>
    <t>12/9, 12/14, 12/16, 12/21, 1/7, 1/11, 1/15, 1/19, 1/25, 1/29</t>
  </si>
  <si>
    <t>11/13, 11/16, 11/18, 12/7, 12/11, 12/16, 1/13</t>
  </si>
  <si>
    <t xml:space="preserve">11/4, 11/6, 11/10, 11/12, 11/17, 11/19, 11/23, 11/24, 11/30, 12/7, 12/14, 01/05 </t>
  </si>
  <si>
    <t>11/10, 11/11, 11/12, 12/1, 12/2, 12/3, 12/8, 12/9</t>
  </si>
  <si>
    <t xml:space="preserve">11/10, 11/13, 11/17, 11/20, 11/24, 12/8, 12/11, 12/15, 12/15, 12/19, 01/19, 01/22, 02/02 </t>
  </si>
  <si>
    <t>Email or phone</t>
  </si>
  <si>
    <t>11/9/2020, 11/18/2020, 11/24/2020</t>
  </si>
  <si>
    <t>12/14, 1/13, 1/19, 2/1</t>
  </si>
  <si>
    <t>12/17, 1/7</t>
  </si>
  <si>
    <t>Every Tuesday and Friday through January</t>
  </si>
  <si>
    <t>11/2, 11/4, 11/9, 11/11, 11/16, 11/18, 11/23, 12/14, 12/16</t>
  </si>
  <si>
    <t>1/6, 1/11, 1/13</t>
  </si>
  <si>
    <t>11/3, 11/9. 11/12. 11/17 12/7, 12/14, 12/21, 1/4. 1/11. 1/25</t>
  </si>
  <si>
    <t>11/12, 11/13, 11/17, 11/19, 11/20</t>
  </si>
  <si>
    <t>11/5, 11/10 &lt;--Are these the only dates listed?</t>
  </si>
  <si>
    <t>Pre-interview Zoom meeting</t>
  </si>
  <si>
    <t>12/10, 12/17, 1/5, 1/7, 1/12, 1/14</t>
  </si>
  <si>
    <t>interview broker</t>
  </si>
  <si>
    <t>12/15, 1/12, 1/19</t>
  </si>
  <si>
    <t>10/30, 11/06, 11/13, 11/20, 12/11, 12/18, 1/08, 1/15, 1/22, 1/29, 2/12, 2/19</t>
  </si>
  <si>
    <t>pre-recorded video interview</t>
  </si>
  <si>
    <t>11/5 onwards, once a week till mid december</t>
  </si>
  <si>
    <t>e-mail</t>
  </si>
  <si>
    <t>10/28, 11/04, 11/11, 11/18</t>
  </si>
  <si>
    <t>1/13/2021, 1/20/2021</t>
  </si>
  <si>
    <t>11/17, 11/19, 11/24, 12/03</t>
  </si>
  <si>
    <t>All filled</t>
  </si>
  <si>
    <t>11/17, 12/8, 1/12, 1/19, 1/26 (AM &amp; PM)</t>
  </si>
  <si>
    <t>11/4, 11/5, 11/10, 1/28</t>
  </si>
  <si>
    <t>12/9/, 12/11, 12/14, 12/18, 1/8, 1/11, 1/15</t>
  </si>
  <si>
    <t>12/9,12/11,12/14,12/18, 1/8, 1/11, 1/15</t>
  </si>
  <si>
    <t>dates?</t>
  </si>
  <si>
    <t>11/11, 11/13, 11/17, 11/20, 12/7, 12/15, 1/6, 1/13, 1/15, 2/3</t>
  </si>
  <si>
    <t>11/9, 11/16, 11/23, 12/7, 12/14, 1/11</t>
  </si>
  <si>
    <t>broker</t>
  </si>
  <si>
    <t>11/9, 11/16, 11/23, 12/14</t>
  </si>
  <si>
    <t>11/10, 11/13, 11/17, 11/20, 12/8, 12/11, 12/15, 12/18, 1/5, 1/8</t>
  </si>
  <si>
    <t>11/17, 11/19, 12/4, 12/10, 12/15, 12/17, 1/5, 1/7, 1/21, 1/26, 1/28</t>
  </si>
  <si>
    <r>
      <rPr>
        <rFont val="Arial"/>
        <strike/>
        <color theme="1"/>
        <sz val="10.0"/>
      </rPr>
      <t>11/18,</t>
    </r>
    <r>
      <rPr>
        <rFont val="Arial"/>
        <color theme="1"/>
        <sz val="10.0"/>
      </rPr>
      <t xml:space="preserve"> </t>
    </r>
    <r>
      <rPr>
        <rFont val="Arial"/>
        <strike/>
        <color theme="1"/>
        <sz val="10.0"/>
      </rPr>
      <t>11/19, 12/8, 12/9, 12/16, 12/17, 1/5, 1/6, 1/20, 1/21</t>
    </r>
  </si>
  <si>
    <t>11/17, 11/20, 12/10, 12/11, 1/7, 1/8, 1/19, 1/22</t>
  </si>
  <si>
    <t>11/10, 11/19, 11/23, 11/24, 12/8, 12/9, 12/14, 12/15, 12/16</t>
  </si>
  <si>
    <t>1/13/, 1/21</t>
  </si>
  <si>
    <t>11/17, 11/19, 12/8, 12/10, 12/15, 12/17, 1/7, 1/12, 1/14, 1/19, 1/26, 1/28</t>
  </si>
  <si>
    <t>11/13, 11/18, 11/20, 12/04, 12/11, 12/14, 1/6, 1/8, 1/11, 1/13, 1/15, 1/20 (AM and PM all days)</t>
  </si>
  <si>
    <t>11/16, 11/23, 12/7 (AM and PM all days)</t>
  </si>
  <si>
    <t>11/4, 11/11, 11/18, 12/2, 12/9, 12/16, 1/13, 1/20, 1/27, 2/3, 2/10</t>
  </si>
  <si>
    <t>12/9, 1/7, 1/13, 1/22, 2/5</t>
  </si>
  <si>
    <t xml:space="preserve">11/10. 11/12, 11/17, 12/8, 12/10, 12/15 </t>
  </si>
  <si>
    <t>11/19, 12/10, 12/15, 12/17, 1/13, 1/20</t>
  </si>
  <si>
    <t>12/08,12/10,12/14,12/16</t>
  </si>
  <si>
    <t>ERAS email</t>
  </si>
  <si>
    <t>^ i see totally different dates on ERAS</t>
  </si>
  <si>
    <t>&lt;-- number of programs with IIs reported</t>
  </si>
  <si>
    <t>&lt;-- % of programs with IIs reported</t>
  </si>
  <si>
    <t>&lt;-----DR only Programs Reported II</t>
  </si>
  <si>
    <t>&lt;-----DR only % II</t>
  </si>
  <si>
    <t>&lt;-----IR only Programs Reported II</t>
  </si>
  <si>
    <t>&lt;-----IR only % II</t>
  </si>
  <si>
    <t>Programs</t>
  </si>
  <si>
    <t>VCU IR</t>
  </si>
  <si>
    <t>Reputation/training/location</t>
  </si>
  <si>
    <t>They are both workhorse programs, houston as a city is kinda meh. Teaching is mediocre at best. Would recommend to avoid either program. Anymore details would doxx myself &lt;-- seems like a troll comment that cant touch on specifics, likely they want to match at these programs and are deterring others</t>
  </si>
  <si>
    <t>Can someone with more details please expand on this? I am considering both &gt; would like to hear as well plz!</t>
  </si>
  <si>
    <t>CCF has a lot of $$$ for what that's worth, much better teaching at UH</t>
  </si>
  <si>
    <t>Montefiore University program, Jacobi community, that's all I know. So reputation Monte &gt; Jacobi. &gt; THanks! &gt; Their reputation is equal and midtier</t>
  </si>
  <si>
    <t>Let's be real, the whole extender thing is not a legitimate reason to rank this place lower. All it is is something that will make you feel better about not getting an invite/matching there +1 &lt;100% disagree. By allowing midlevels to read MSK exams you're not only devaluing residents but also limiting resident exposure to valuable training. Add this to a fellowship driven program and you get a residency where you wont see the bread and butter cases, and you wont see particularly interestinng cases. +1</t>
  </si>
  <si>
    <t>Top 10 vs Top 25, major metropolitan city vs small-mid sized city. Both has pretty good cultures. Penn is a better choice for most</t>
  </si>
  <si>
    <t>old and shitty hospital and facilities (Georgetown)</t>
  </si>
  <si>
    <t xml:space="preserve">wasn't Knox named in last year's name and shame as a program with miserable residents? </t>
  </si>
  <si>
    <t>Duke is better known in the field of radiology, but Atlanta has more going on than the research triangle area. Honestly any Top 20 progrms will serve you well. Go by location and the fit in this case &lt; great advice. Fit &amp; Location +1</t>
  </si>
  <si>
    <t>both equal in terms of prestige. do you wanna live in NYC or Rochester, thats the question. id choose columbia for proximity to top program in the northeast, and other major cities</t>
  </si>
  <si>
    <t>NW better for DR and IR, UWis is still really good though</t>
  </si>
  <si>
    <t>I know pay is better at MCW, but what about call? anyone know which program has a better call schedule?</t>
  </si>
  <si>
    <t>Princeton &gt;&gt;&gt; MGH &gt; everywhere else +1</t>
  </si>
  <si>
    <r>
      <rPr>
        <rFont val="Arial"/>
        <color theme="1"/>
      </rPr>
      <t xml:space="preserve">As someone in Philly, I get the impression that Hershey is better. AE is probably one of the less well known programs in Philly after TJ, Temple, UPenn, </t>
    </r>
    <r>
      <rPr>
        <rFont val="Arial"/>
        <strike/>
        <color theme="1"/>
      </rPr>
      <t xml:space="preserve">Drexel </t>
    </r>
    <r>
      <rPr>
        <rFont val="Arial"/>
        <color theme="1"/>
      </rPr>
      <t>(RIP Hahnemann)</t>
    </r>
  </si>
  <si>
    <t>I've heard OSU is likely to get an ACGME sanction soon while UPMC is an absolute solid program. &lt;why is OSU getting sanctioned?+1</t>
  </si>
  <si>
    <t>Any takers? :(</t>
  </si>
  <si>
    <t>IR</t>
  </si>
  <si>
    <t>UNM is a hidden gem. I go here and promise you that you will love the people and the department. Honestly haven't seen a better program and I have interviewd at 20 already. If it wasn't for family, I would pick it over any other program in a heartbeat.</t>
  </si>
  <si>
    <t>Research: MIR by a decent bit. Clinical training: pretty much even. Both hard working places with a lot of volume and independent call. Culture: my vote is Wake but that's more of a personal preference. MIR is one of the biggest programs in the country and on my interview day it showed. A lot the residents acted like they barely new each other. Also just didn't really get along with the residents that well.</t>
  </si>
  <si>
    <t>Feel like Jackson,MS is not place to live. You do not have a chance to find direct flight to most metropolitian cities. Otherwise program was not too bad.</t>
  </si>
  <si>
    <t>No idea on Oklahoma but damn U Mississippi seems like a rock solid program &lt;&lt; didnt care for ou program many years ago, but maybe its changed</t>
  </si>
  <si>
    <t>UW DR, OHSU IR</t>
  </si>
  <si>
    <t>Would say Boston &gt; Charlottesville esp if you are single. basically if you wanna practice in NE, BIDMC. If south, UVa &lt; oh yeah absolutely agree. Previous cell was just about the programs. Location wise Boston easily wins &gt; sorry for my dumbass, I should have read the question :( quality of education wise pretty much the same, as they are both top 30-40 programs (similar in reputation) with good catchment area. BIDMC would lose out some cool cases to MGH/BWH but there are so many people in boston area so you should still see good variety of pathology.</t>
  </si>
  <si>
    <t>I would like to know this too plz &gt; UF better program than Miami but Miami is a better location than the swamp</t>
  </si>
  <si>
    <t xml:space="preserve">RWJ // tough call I think Einstein because of the location, but it is less academic than RWJ. Also have to keep in mind the financial issues of Einstein &gt; No isn't that Einstein Philly with the financial issues? In any case, I'd pick Einstein because of location, as well </t>
  </si>
  <si>
    <t>Wake has independent call, CCF has bigger name</t>
  </si>
  <si>
    <t>BIDMC &lt; why? boston university was on the aunt minnie semi finals list; they seem to have a workhorse program whereas BIDMC seems more relaxed and focuses on research due to the harvard name</t>
  </si>
  <si>
    <t>Mayo is still a top 10 program that has independent call. I doubt Mayo will limit anyone's job prospects. But BIDMC will open more doors in the NE, but to say "only consider Mayo if you are interested in staying in midwest or want to branch out to Arizona or Florida" is a bit dismissive. &lt; can u elaborate on how BIDMC would open more doors in the NE compared to mayo? &lt; BIDMC graduates are likely to stick around Boston/NE. If a private practice has hired 10 radiologits in the past who have done residency at BIDMC (and none from Mayo) and they like these hires...they'll likely take their next employee from a known product as BIDMC than Mayo. &lt; also having indpendent call has no meaning when it comes to finding a job. It is all about local reputation and connection, hence Mayo's strong presence in those area and BIDMC's in NE.</t>
  </si>
  <si>
    <t xml:space="preserve">Mayo is NOT a top 10 program though. Doximity just pushed them up to top 10 range this year, but it historically and always has been MGH, UCSF, MIR, Penn, JHU, Duke, Stanford, NYU, BWH, UMich. You can think of it as Mt. Sinai in doximity T20 although it is not truly a top 20 program. &lt; histoically based on what lol. NYU was ranked in the 20s for doximity in 2015. </t>
  </si>
  <si>
    <t>Both are strong program and equivalent in reputation. Yale seems to be more research/academic oriented while UPMC is more clinically focused. Most UPMC grads usually get a job in the midwest and Yale in northeast. Pittsburgh def has more stuff going on than New haven but farther away from metropolitan cities like NYC or Boston. I would decide based on the fit, location, and career goals &lt; lol what else is there</t>
  </si>
  <si>
    <t>cornell</t>
  </si>
  <si>
    <t>If you have zero opinion on the location or how you gelled with the residents+faculty during your interview...MIR is at the same level as MGH and UCSF in terms of prestige in DR. I'm going to rank Hopkins higher because I'd rather live in Baltimore over St. Louis (closer to family, bigger airport, and seafood). &lt;OP here, had read that awhile ago anyway it was MIR = Hopkins = Penn for prestige, not sure how that's changed over the years &lt;diff poster here, but i'd also put MIR in the same circle as UCSF and MGH</t>
  </si>
  <si>
    <t>Duke IMO, faculty seem to love to teach! &gt; and NYU faculty dont? lol this is a weak reason</t>
  </si>
  <si>
    <t>Hopkins generally has the better name and prestige. Doximity rank is probably inflated by how much NIH funding NYU has increased recently.</t>
  </si>
  <si>
    <t>Is this a troll question? How is BWH ranked low?</t>
  </si>
  <si>
    <t>Welcome to Awards 2021 Spreadsheet! Tell us who your favorite in each category were and why! If you want to add more rows, feel free!</t>
  </si>
  <si>
    <t>Also be careful not to dox yourself. Any personal attacks on other people's opinions will be deleted. Enjoy!</t>
  </si>
  <si>
    <t>Best DR Program Overall</t>
  </si>
  <si>
    <t>Best IR Program Overall</t>
  </si>
  <si>
    <t>Best PD</t>
  </si>
  <si>
    <t>Best APD</t>
  </si>
  <si>
    <t>Best Chair</t>
  </si>
  <si>
    <t>Best PC</t>
  </si>
  <si>
    <t>Best Faculty</t>
  </si>
  <si>
    <t>Best Residents</t>
  </si>
  <si>
    <t>Best Swag</t>
  </si>
  <si>
    <t>IR - depends what you're looking for (IR training, popular city, mixed IR/DR training, culture, etc...) very few have it all. Best "blend" I saw was MD Anderson</t>
  </si>
  <si>
    <t>UT San Antonio PD. So genuinely nice and just seemed to be so happy to talk to me. Made me feel very welcome on my interview day. +1 &lt; he apologized to me right away that there weren't any female interviewers on the panel :') &gt; Fake woke sh*t. Fake.</t>
  </si>
  <si>
    <t>Mizzou+2 - she's hilarious</t>
  </si>
  <si>
    <t>UKCOM Dr. Lee. Was so nice during my interview, enjoyed speaking with him.</t>
  </si>
  <si>
    <t xml:space="preserve">Cornell. The residents were so happy and genuinely seemed to love each other  </t>
  </si>
  <si>
    <t xml:space="preserve">WashU/MIR-- ggreat ppl </t>
  </si>
  <si>
    <t>Yale IR (in terms of sheer volume of resident driven projects and research)</t>
  </si>
  <si>
    <t>UMMC PD. So nice and welcoming during interview. &gt; Mississippi or Maryland?&gt; yes &lt; OP here, Mississippi!</t>
  </si>
  <si>
    <t>Medical College of Georgia. She is too nice + cool. +1 she rocks</t>
  </si>
  <si>
    <t>UCSD - professional but warm, very nice x 3</t>
  </si>
  <si>
    <t>NYU +1</t>
  </si>
  <si>
    <t>UW (washington). Happy and p funny too!</t>
  </si>
  <si>
    <t>Pennx3 &lt; Nah cookies and shaker doesn't cut it</t>
  </si>
  <si>
    <t>Cornell- friendliest  top20 program with great perks and a great location</t>
  </si>
  <si>
    <t xml:space="preserve">MCW-only thing missing from training is neuro. multiple faculty nationaly recognized in their area, great overall pay and in a city with good COL and things to do. </t>
  </si>
  <si>
    <t>Loyola PD. He is a wonderful human and definitely seems like the kind of person to go above and beying for his residents  +2</t>
  </si>
  <si>
    <t>Minnesota - very genuine and invested in the interview</t>
  </si>
  <si>
    <t>BIDMCx2</t>
  </si>
  <si>
    <t>BU +1</t>
  </si>
  <si>
    <t>Creighton Phoenix. All the faculty/PD/APD were awesome. Made the interview zero stress, so friendly. Nicest most releaxed interview day so far +1</t>
  </si>
  <si>
    <t>UAB +2</t>
  </si>
  <si>
    <t>Brigham and Women's- great teaching oriented vibe, friendly place with great camaraderie and an amazing reputation</t>
  </si>
  <si>
    <t xml:space="preserve">Hopkins IR - Friendly attendings and happy residents, coupled with high volume of cases and amazing job placement. </t>
  </si>
  <si>
    <t>Northwestern PD. So genuinely nice and humble. Extremiely welcoming during the interview and very fun!+4</t>
  </si>
  <si>
    <t xml:space="preserve">Northwestern, APD was very genuine and super nice &lt;-- which one ? </t>
  </si>
  <si>
    <t>CORNELL</t>
  </si>
  <si>
    <t xml:space="preserve">Indiana IR honestly, some of the most down to earth interviews I have had and completely blew away expectations. </t>
  </si>
  <si>
    <t>Integris residents. Had awesome vibes during meet and greet, didn't feel awk at all. Very obvious they got along and enjoyed hanging out with each other.</t>
  </si>
  <si>
    <t>Vandy (cookie, ground coffee from TN, strudy coffee mug, handwritten thank you note from PD, post card from Nashville)+1 &lt; damn shouldnt have dropped this. Want that coffee</t>
  </si>
  <si>
    <t>Penn IR- incredible resources. they will get you wherever you want to go clinically and research-wise</t>
  </si>
  <si>
    <t xml:space="preserve">OHSU PD! Seems like a genuine and nice person. She's the best+4. </t>
  </si>
  <si>
    <t>Maryland</t>
  </si>
  <si>
    <t>Wisc Madison again. Loved my interviews here.</t>
  </si>
  <si>
    <t>Penn. She assembled all the virtual cocktail hour kits with her kids!  &lt; aww that's so cute!</t>
  </si>
  <si>
    <t>Santa Barbara +1</t>
  </si>
  <si>
    <t>Beaumont residents were some of the chillest and laid back on the trail</t>
  </si>
  <si>
    <t>University of Maryland PD. Individualized interviewers based on my interests in secondary +2'</t>
  </si>
  <si>
    <t>Secretlabs Titan</t>
  </si>
  <si>
    <t>UCLA +1 go ms. perez!</t>
  </si>
  <si>
    <t>Santa Barbara</t>
  </si>
  <si>
    <t>Maryland +2</t>
  </si>
  <si>
    <t>Dartmouth +4 super down to earth and very fun!</t>
  </si>
  <si>
    <t>UPMC. All my interviewers were so nice</t>
  </si>
  <si>
    <t>MCW IR -- got along really well, joked around a lot during "dinner", seem very happy with training and culture</t>
  </si>
  <si>
    <t>Sinai - winery gift basket with goodies +4</t>
  </si>
  <si>
    <t>MCW IR</t>
  </si>
  <si>
    <t>WashU, she's amazing!</t>
  </si>
  <si>
    <t>Wisconsin Madison, such good vibes +1 the most real people I've talked to on the interview trail</t>
  </si>
  <si>
    <t>Duke = 50$$ &lt;for real??&lt;Yep!</t>
  </si>
  <si>
    <t>mayo pd, i could tell she was passionate about her role and also the mayo clinic mission+2</t>
  </si>
  <si>
    <t>UT Houston +1</t>
  </si>
  <si>
    <t>MCW +1</t>
  </si>
  <si>
    <t>VM</t>
  </si>
  <si>
    <t>University of Chicago, very invested in residents +2</t>
  </si>
  <si>
    <t>BWH!</t>
  </si>
  <si>
    <t>Wake Forest - so personable and the residents couldn't stop raving about her. I laughed the whole interview</t>
  </si>
  <si>
    <t>Maine</t>
  </si>
  <si>
    <t>Arizona IR Branded Hydroflask</t>
  </si>
  <si>
    <t>Spectrum Michigan, great sense of humor.  +1 cool guy</t>
  </si>
  <si>
    <t>UTSW PC's were awesome. They had fun little polls during breaks +1</t>
  </si>
  <si>
    <t xml:space="preserve">UVA nice sturdy ceramic mug with UVA Radiology logo!! </t>
  </si>
  <si>
    <t xml:space="preserve">Hopkins PD. She's very warm and genuinely interested in getting to know you. Residents had nothing but great things to say about her!  &gt; BS BS BS BS&gt; </t>
  </si>
  <si>
    <t xml:space="preserve">BWH, their love for their program was infectious </t>
  </si>
  <si>
    <t>UT Memphis really went all out with their swag package</t>
  </si>
  <si>
    <t>UT Houston PD</t>
  </si>
  <si>
    <t xml:space="preserve">Ohio State IR </t>
  </si>
  <si>
    <t>DONT PROTECT THE YELLOW COMMENT SECTION so people can comment
TO PROTECT YOUR CELLS: Right Click &gt; Protect Range &gt; +Add a Sheet or Range &gt; Set Permissions &gt; Restrict Who Can Edit</t>
  </si>
  <si>
    <t>Pseudonym</t>
  </si>
  <si>
    <t>Step 1 
score (Range, eg 220-225)</t>
  </si>
  <si>
    <t>Step 2 
score (Range, eg 220-225)</t>
  </si>
  <si>
    <t>USMD, USDO
FMG, IMG</t>
  </si>
  <si>
    <t>School Rank (Top 10, 20, 50, Unranked, etc)</t>
  </si>
  <si>
    <t>Class quartile (1=top 25%)</t>
  </si>
  <si>
    <t># pub, prez, 
and poster on 
ERAS</t>
  </si>
  <si>
    <t># of M3 Clerkships Honored (#H / #total)</t>
  </si>
  <si>
    <t>AOA (Yes/No)</t>
  </si>
  <si>
    <t># sub-I (incl. home)</t>
  </si>
  <si>
    <t>Number of Programs Applied</t>
  </si>
  <si>
    <t>Number of Prelim Programs Applied</t>
  </si>
  <si>
    <t># interviews offered</t>
  </si>
  <si>
    <t># interviews attended</t>
  </si>
  <si>
    <t>Some places you interviewed at</t>
  </si>
  <si>
    <t># programs ranked</t>
  </si>
  <si>
    <t># of interviews from waitlists / cancellations</t>
  </si>
  <si>
    <t># you 
matched 
on rank 
list</t>
  </si>
  <si>
    <t>Questions / Comments / Discussion - 
Don't protect so others can comment :)</t>
  </si>
  <si>
    <t>[DATA EXPUNGED]</t>
  </si>
  <si>
    <t>250-255</t>
  </si>
  <si>
    <t>255-260</t>
  </si>
  <si>
    <t>USMD</t>
  </si>
  <si>
    <t>Very bottom</t>
  </si>
  <si>
    <t>[REDACTED]</t>
  </si>
  <si>
    <t>2 lame, 1 cool</t>
  </si>
  <si>
    <t>9 DR, 4 TY, 4 Prelim</t>
  </si>
  <si>
    <t>3 DR, 2 Prelim</t>
  </si>
  <si>
    <t>UVM, UR, MIR, UPMC, CWUH, Maryland</t>
  </si>
  <si>
    <t>GoRads</t>
  </si>
  <si>
    <t>T10</t>
  </si>
  <si>
    <t>19IR</t>
  </si>
  <si>
    <t>14IR, 10 prelim</t>
  </si>
  <si>
    <t>2 IR</t>
  </si>
  <si>
    <t>Dwight K. Rad</t>
  </si>
  <si>
    <t>240-245</t>
  </si>
  <si>
    <t>T40</t>
  </si>
  <si>
    <t>N</t>
  </si>
  <si>
    <t>50 (TY &amp; prelim)</t>
  </si>
  <si>
    <t>26 DR, 3 TY, 12 Prelim</t>
  </si>
  <si>
    <t>have dropped several</t>
  </si>
  <si>
    <t>Radviation</t>
  </si>
  <si>
    <t>y</t>
  </si>
  <si>
    <t>Radstar</t>
  </si>
  <si>
    <t>n</t>
  </si>
  <si>
    <t>How do you have 8/8 honors and are not AOA// Not OP but some schools don't have AOA// If enough people have all honors for AOA consideration it falls to extracurriculars+step (some schools)// with 32 pubs and those scores I would think would secure it. You got my vote anyway</t>
  </si>
  <si>
    <t xml:space="preserve">ASDF </t>
  </si>
  <si>
    <t>245-250</t>
  </si>
  <si>
    <t>USDO</t>
  </si>
  <si>
    <t>23 DR 4 IR 12 TY</t>
  </si>
  <si>
    <t>BoopDoop</t>
  </si>
  <si>
    <t>A</t>
  </si>
  <si>
    <t>O</t>
  </si>
  <si>
    <t>Y</t>
  </si>
  <si>
    <t>M</t>
  </si>
  <si>
    <t>U</t>
  </si>
  <si>
    <t>S</t>
  </si>
  <si>
    <t>35 IR</t>
  </si>
  <si>
    <t>17 prelim, 14 TY</t>
  </si>
  <si>
    <t>28 IR/DR, 2 DR, 8 TY, 11 prelims</t>
  </si>
  <si>
    <t xml:space="preserve">cancelled many once I hit my target. </t>
  </si>
  <si>
    <t>mostly T20</t>
  </si>
  <si>
    <t>&lt;&lt; Well this is unhelpful &lt;ya I guess, I'm sorry I had it all up before but the way my stats are skewed its very identifiable who I am &lt; I feel the same, baylife &lt;&lt; understandable, but it would help to de-anonymize some info without giving away too much. Helps to correlate sucess with effort</t>
  </si>
  <si>
    <t>Rad Ass</t>
  </si>
  <si>
    <t>40-50</t>
  </si>
  <si>
    <t>15-20</t>
  </si>
  <si>
    <t>28 DR, 3 TY, 4 prelim</t>
  </si>
  <si>
    <t>Have cancelled several</t>
  </si>
  <si>
    <t>T10 - T100</t>
  </si>
  <si>
    <t>Ask me anything</t>
  </si>
  <si>
    <t>Hash slinging slasher</t>
  </si>
  <si>
    <t>DO equivalent</t>
  </si>
  <si>
    <t>17 (7 IM 10 TY)</t>
  </si>
  <si>
    <t>Cancelled a lot so ~15</t>
  </si>
  <si>
    <t>I'm a Rad Guy</t>
  </si>
  <si>
    <t>55 IR &amp; 68 DR</t>
  </si>
  <si>
    <t>7 surgical</t>
  </si>
  <si>
    <t>21 IR 19 DR</t>
  </si>
  <si>
    <t>3 IR, 3 DR, 1 prelim</t>
  </si>
  <si>
    <t>Wash U, Colorado, Duke</t>
  </si>
  <si>
    <t>thiotepa</t>
  </si>
  <si>
    <t>TBD</t>
  </si>
  <si>
    <t>2/4 - tbd</t>
  </si>
  <si>
    <t>gimped</t>
  </si>
  <si>
    <t>235-240</t>
  </si>
  <si>
    <t>11 DR, 3 prelim, 4 TY</t>
  </si>
  <si>
    <t>8 DR, 3 TY 1 prelim</t>
  </si>
  <si>
    <t>Throck Morton</t>
  </si>
  <si>
    <t>Lol</t>
  </si>
  <si>
    <t>10 DR, 8 TY, 1 prelim</t>
  </si>
  <si>
    <t>4 DR, 2 TY</t>
  </si>
  <si>
    <t>MidwestDO</t>
  </si>
  <si>
    <t>1 IR</t>
  </si>
  <si>
    <t>32 DR, 9TY, 1 prelim</t>
  </si>
  <si>
    <t>16 DR,7 TY</t>
  </si>
  <si>
    <t>Midwest</t>
  </si>
  <si>
    <t>0 research, pray for me +1 &gt; your stats are good, so probably won't be a big deal</t>
  </si>
  <si>
    <t>panscan</t>
  </si>
  <si>
    <t>T30</t>
  </si>
  <si>
    <t>16 prelim, 10 TY</t>
  </si>
  <si>
    <t>17 DR, 5 prelim, 6 TY</t>
  </si>
  <si>
    <t>2 DR, 1 TY</t>
  </si>
  <si>
    <t>NootNoot</t>
  </si>
  <si>
    <t>230+</t>
  </si>
  <si>
    <t>240+</t>
  </si>
  <si>
    <t>bottom third</t>
  </si>
  <si>
    <t>2/9, 7/9 A's</t>
  </si>
  <si>
    <t>2 (ID, ICU)</t>
  </si>
  <si>
    <t>23 (5 TY, 18 prelim IM)</t>
  </si>
  <si>
    <t>16 DR, 4 prelim</t>
  </si>
  <si>
    <t>12 DR, 4 prelim</t>
  </si>
  <si>
    <t>Psycho T</t>
  </si>
  <si>
    <t>11 DR, 10 prelim</t>
  </si>
  <si>
    <t>allllll the interviews</t>
  </si>
  <si>
    <t>IR is pretty neat</t>
  </si>
  <si>
    <t>Unranked</t>
  </si>
  <si>
    <t>Radicals</t>
  </si>
  <si>
    <t>35 (8 TY, 27 IM)</t>
  </si>
  <si>
    <t>12 DR, 3 TY, 7 Prelims</t>
  </si>
  <si>
    <t>Uro guy</t>
  </si>
  <si>
    <t xml:space="preserve">   </t>
  </si>
  <si>
    <t xml:space="preserve">Lemme know if people have research ideas- love to collab // lol ur dual applying to rads and want to collab so u have a better safety net? gunners gonna gun // !!!&lt; lol to people dual applying to rads, good luck </t>
  </si>
  <si>
    <t>UhOhADO</t>
  </si>
  <si>
    <t>225-230</t>
  </si>
  <si>
    <t>Lol.</t>
  </si>
  <si>
    <t>1 B, Rest As</t>
  </si>
  <si>
    <t>27 DR, 10 TY, 5 Prelim</t>
  </si>
  <si>
    <t>11 DR, 2 Prelim, 4 TY</t>
  </si>
  <si>
    <t>Louisville, Kentucky, WVU, Allegheny, Aultman, Kettering, Christiana Care, DMC, Beaumont FH, MetroHealth, Cincinnati, Einstein Norriton, McLaren Oakland, Toledo, PSU Hershey, Loyola, CWRU UH</t>
  </si>
  <si>
    <t>I want to be as open as possible on here for any underclassmen like me who stalked this thing trying to find someone with similar stats. Feel free to message me on reddit too (meepmop1142)! &lt; much love to this homie &lt;&lt; what region? Midwest!</t>
  </si>
  <si>
    <t>&lt; what do you think is the strongest factor in your application to explain the 18/60 interviews? That's an incredible ratio congrats! &gt; I'm honestly shocked about the return. I think location is playing a huge role this year. Also besides my Step 1 being low the rest of my application is solid and I think some programs really are looking at the whole app this year. Tons of volunteering and a high GPA are my best guesses</t>
  </si>
  <si>
    <t>Blathers</t>
  </si>
  <si>
    <t>31 (10 TY 21 IM)</t>
  </si>
  <si>
    <t>14 DR
2 TY
2 IM</t>
  </si>
  <si>
    <t>10 DR
2 TY
1 IM</t>
  </si>
  <si>
    <t>URochester, Rochester Gen, ChristianaCare, Einstein Philly, Einstein Norriton, SUNY Downstate, Atlantic Health Morristown, Newark Beth Israel, Norwalk, Stony Brook Med, Albany, VCU</t>
  </si>
  <si>
    <t>MDMD</t>
  </si>
  <si>
    <t>30 DR, 16 TY/IM</t>
  </si>
  <si>
    <t>13 DR 5 TY</t>
  </si>
  <si>
    <t>dropping a bunch</t>
  </si>
  <si>
    <t>The Chad of Rads</t>
  </si>
  <si>
    <t>Lolz.</t>
  </si>
  <si>
    <t>Top 20%</t>
  </si>
  <si>
    <t>SymphonyRad</t>
  </si>
  <si>
    <t>10 DR, 3 prelim, 1 TY</t>
  </si>
  <si>
    <t>Teaseal</t>
  </si>
  <si>
    <t>TOP third</t>
  </si>
  <si>
    <t>62 (38 IM, 16 Surg, 8 TY)</t>
  </si>
  <si>
    <t>16 DR 6 prelim 2 TY</t>
  </si>
  <si>
    <t>10 DR 2 prelim med, 2 TY</t>
  </si>
  <si>
    <t>Yale, Brown, Dartmouth, Jefferson, VCU, Montifiore, Mt Sinai West, U Maryland, U Rochester, Hofstra, Cooper, Mt Auburn, NJMS , Morristown</t>
  </si>
  <si>
    <t>13, 1 DNR!</t>
  </si>
  <si>
    <t>2 DR cancellations, 2 prelim cancellations</t>
  </si>
  <si>
    <t>Why are you applying to so many rads programs? More importantly, SO many prelims lol? your app is p solid &lt;&lt; wow yah why 62 prelims. Did you apply 1 per pgm-city? &gt; need H1b visa unfortuanately (the rare case: international American medical graduate =.=), and geographic restrictions (husband Phd in NE)</t>
  </si>
  <si>
    <t>BearMan</t>
  </si>
  <si>
    <t>24 TY 4 Prelim</t>
  </si>
  <si>
    <t>1DR 3TY</t>
  </si>
  <si>
    <t xml:space="preserve">Labguy </t>
  </si>
  <si>
    <t xml:space="preserve">Unranked </t>
  </si>
  <si>
    <t xml:space="preserve">60 DR </t>
  </si>
  <si>
    <t>20 TY 10 Prelim</t>
  </si>
  <si>
    <t>8 TY 1 prelim 14 DR</t>
  </si>
  <si>
    <t>Hate this game</t>
  </si>
  <si>
    <t>265ish</t>
  </si>
  <si>
    <t>Top 50</t>
  </si>
  <si>
    <t>5ish</t>
  </si>
  <si>
    <t>1 (IM)</t>
  </si>
  <si>
    <t>60 DR</t>
  </si>
  <si>
    <t>40 TY/prelim</t>
  </si>
  <si>
    <t>12 DR, 4 IM prelim, 3TY</t>
  </si>
  <si>
    <t>Hyperintense</t>
  </si>
  <si>
    <t>Top 70</t>
  </si>
  <si>
    <t>10 surg so far</t>
  </si>
  <si>
    <t>20 DR</t>
  </si>
  <si>
    <t>5 DR</t>
  </si>
  <si>
    <t>Reverend Stoddard</t>
  </si>
  <si>
    <t>DO lol</t>
  </si>
  <si>
    <t>Top 10%</t>
  </si>
  <si>
    <t>1 DR</t>
  </si>
  <si>
    <t>SUpi</t>
  </si>
  <si>
    <t>230-235</t>
  </si>
  <si>
    <t>Top 10</t>
  </si>
  <si>
    <t>RadHopeful</t>
  </si>
  <si>
    <t>10+</t>
  </si>
  <si>
    <t>0 RIP :(</t>
  </si>
  <si>
    <t>18 DR / 2 TY, 6 prelim</t>
  </si>
  <si>
    <t>Top 1/3</t>
  </si>
  <si>
    <t>26 (20TY)</t>
  </si>
  <si>
    <t>15 DR 2 IM 1 GS 4 TY</t>
  </si>
  <si>
    <t>13 DR, 1 TY</t>
  </si>
  <si>
    <t>Future DO applicants looking at this can message if they want to know more details</t>
  </si>
  <si>
    <t>RonSwanson</t>
  </si>
  <si>
    <t>275-280</t>
  </si>
  <si>
    <t>75 DR/40 IR</t>
  </si>
  <si>
    <t>27 TY/prelim</t>
  </si>
  <si>
    <t>27 DR 8 IR 6 TY/prelim</t>
  </si>
  <si>
    <t>17 DR 8 IR 6 TY/prelim</t>
  </si>
  <si>
    <t>CCF, UCSD, U of MN, U of Iowa, UW Madison, MCW</t>
  </si>
  <si>
    <t>BabyGroot</t>
  </si>
  <si>
    <t>T20</t>
  </si>
  <si>
    <t>2?</t>
  </si>
  <si>
    <t>31 IR/14 DR</t>
  </si>
  <si>
    <t>25 IR, 1 DR, 3 prelim</t>
  </si>
  <si>
    <t>ConfusedRads</t>
  </si>
  <si>
    <t>yugi</t>
  </si>
  <si>
    <t>Top 100</t>
  </si>
  <si>
    <t>Praise Röntgen</t>
  </si>
  <si>
    <t>DO Equivalent</t>
  </si>
  <si>
    <t>10 DR, 4 TY</t>
  </si>
  <si>
    <t>overpenetrated</t>
  </si>
  <si>
    <t>270-275</t>
  </si>
  <si>
    <t>largeDsquattingguymeme</t>
  </si>
  <si>
    <t>Top 15</t>
  </si>
  <si>
    <t>2 (IR, Vascular)</t>
  </si>
  <si>
    <t>Desirrhea Jones</t>
  </si>
  <si>
    <t>Top 40</t>
  </si>
  <si>
    <t>2 (IM, DR)</t>
  </si>
  <si>
    <t>16 DR, 8 prelim</t>
  </si>
  <si>
    <t>Astra</t>
  </si>
  <si>
    <t>Mid-tier</t>
  </si>
  <si>
    <t>10 DR, 6 prelim, 4 TY</t>
  </si>
  <si>
    <t>6 DR, 4 prelim, 3 TY</t>
  </si>
  <si>
    <t>OnlyScans.com</t>
  </si>
  <si>
    <t>10 DR, 2 prelim, 9 TY</t>
  </si>
  <si>
    <t>1 DR, 4 TY, 1 prelim</t>
  </si>
  <si>
    <t>fantastic name +2</t>
  </si>
  <si>
    <t>thanks my dude/dudette</t>
  </si>
  <si>
    <t>RoscoesWetsuit</t>
  </si>
  <si>
    <t>Non-US School</t>
  </si>
  <si>
    <t>`</t>
  </si>
  <si>
    <t>Dont have it</t>
  </si>
  <si>
    <t>2 upcoming (1 DR, 1 IM)</t>
  </si>
  <si>
    <t>4DR, 2 Prelim</t>
  </si>
  <si>
    <t>4 DR, 2 Prelim</t>
  </si>
  <si>
    <t>UY Scuti</t>
  </si>
  <si>
    <t>FMG</t>
  </si>
  <si>
    <t>Top 3</t>
  </si>
  <si>
    <t>not for FMG</t>
  </si>
  <si>
    <t>2 DR, 3 Prelim, 1 TY</t>
  </si>
  <si>
    <t>IRgirl</t>
  </si>
  <si>
    <t>230ish</t>
  </si>
  <si>
    <t>top 30</t>
  </si>
  <si>
    <t>20+</t>
  </si>
  <si>
    <t>all</t>
  </si>
  <si>
    <t>2 in DR</t>
  </si>
  <si>
    <t>50 ish total</t>
  </si>
  <si>
    <t>19 DR, 7 prelim, 4 ty</t>
  </si>
  <si>
    <t>~40</t>
  </si>
  <si>
    <t>~30</t>
  </si>
  <si>
    <t>Younghoe Koo</t>
  </si>
  <si>
    <t>Alaric</t>
  </si>
  <si>
    <t>Top 30</t>
  </si>
  <si>
    <t>6 DR, 3 Prelim</t>
  </si>
  <si>
    <t>Ygol Oidar</t>
  </si>
  <si>
    <t>18 (8 TY, 10 IM)</t>
  </si>
  <si>
    <t>Bam</t>
  </si>
  <si>
    <t>50ish</t>
  </si>
  <si>
    <t>30ish</t>
  </si>
  <si>
    <t>SG</t>
  </si>
  <si>
    <t>16 DR, 4 IM-Pre</t>
  </si>
  <si>
    <t>6 DR</t>
  </si>
  <si>
    <t>UroTraitor</t>
  </si>
  <si>
    <t>18 DR, 3 prelim (Gen Surg)</t>
  </si>
  <si>
    <t>4 DR</t>
  </si>
  <si>
    <t xml:space="preserve">pee is stored in the balls &lt; </t>
  </si>
  <si>
    <t>lvnt</t>
  </si>
  <si>
    <t>top 50</t>
  </si>
  <si>
    <t>12 DR, 7 TY, 4 prelim</t>
  </si>
  <si>
    <t>jesscat</t>
  </si>
  <si>
    <t>100-150</t>
  </si>
  <si>
    <t>0/7</t>
  </si>
  <si>
    <t>7 DR, 2 pre IM, 2 TY, 1 pre surg</t>
  </si>
  <si>
    <t>Iatroblast</t>
  </si>
  <si>
    <t>top 15</t>
  </si>
  <si>
    <t>0 (fuck)</t>
  </si>
  <si>
    <t>7 DR, 1 IM prelim, 2 TY</t>
  </si>
  <si>
    <t>Propane</t>
  </si>
  <si>
    <t>Eh Dubs</t>
  </si>
  <si>
    <t>mmmm...no</t>
  </si>
  <si>
    <t>200-220</t>
  </si>
  <si>
    <t>Top 20</t>
  </si>
  <si>
    <t>100+</t>
  </si>
  <si>
    <t>40+</t>
  </si>
  <si>
    <t>6 DR / 2 TY/ 1 prelim</t>
  </si>
  <si>
    <t>Juice World</t>
  </si>
  <si>
    <t>Lmfao</t>
  </si>
  <si>
    <t>1 (IR)</t>
  </si>
  <si>
    <t>21 (6 TY, 15 Surgery)</t>
  </si>
  <si>
    <t>13 DR / 4 Surgery, 3 TY</t>
  </si>
  <si>
    <t>U. of Rochester, Rutgers RWJ, Stony Brook</t>
  </si>
  <si>
    <t>IDK my BFF Jill</t>
  </si>
  <si>
    <t>215-220</t>
  </si>
  <si>
    <t>3, all honored (none DR/IR)</t>
  </si>
  <si>
    <t>80-100</t>
  </si>
  <si>
    <t>7 DR</t>
  </si>
  <si>
    <t xml:space="preserve">Matched into my backup specialty. Best of luck in your careers. </t>
  </si>
  <si>
    <t>Afraidofthedark</t>
  </si>
  <si>
    <t>50-100</t>
  </si>
  <si>
    <t>7TY, 7 Surgery</t>
  </si>
  <si>
    <t>kim k</t>
  </si>
  <si>
    <t>unranked</t>
  </si>
  <si>
    <t>15+</t>
  </si>
  <si>
    <t>25 DR, 2 TY, 2 prelim</t>
  </si>
  <si>
    <t>18 DR, 2 TY</t>
  </si>
  <si>
    <t>JimboSlice</t>
  </si>
  <si>
    <t>39 IR 22 DR</t>
  </si>
  <si>
    <t>20 IR 20 DR</t>
  </si>
  <si>
    <t>LaffehTaffeh</t>
  </si>
  <si>
    <t>38 IR/ 48 DR</t>
  </si>
  <si>
    <t>35 IR / 7 DR / 2 Surg 1 TY</t>
  </si>
  <si>
    <t>8 IR/DR; 2 DR</t>
  </si>
  <si>
    <t>SOMEONE SAVE KAMINA</t>
  </si>
  <si>
    <t>55 DR</t>
  </si>
  <si>
    <t>22 DR, 19 prelim/TY</t>
  </si>
  <si>
    <t>Yale, Cornell, UPenn, Indiana, UChicago, UTSW</t>
  </si>
  <si>
    <t>Costco</t>
  </si>
  <si>
    <t>44IR/57 DR</t>
  </si>
  <si>
    <t>underdog</t>
  </si>
  <si>
    <t>220s</t>
  </si>
  <si>
    <t>75 DR</t>
  </si>
  <si>
    <t>13 DR, 4 TY</t>
  </si>
  <si>
    <t>JDawg</t>
  </si>
  <si>
    <t>17 DR, 3 TY, 5 prelim</t>
  </si>
  <si>
    <t xml:space="preserve">Jerry_Garcia </t>
  </si>
  <si>
    <t>45 IR / 25 DR</t>
  </si>
  <si>
    <t xml:space="preserve">20 TY / 10 Surg </t>
  </si>
  <si>
    <t xml:space="preserve">14 IR / 4 DR  </t>
  </si>
  <si>
    <t xml:space="preserve">3 IR/ 1 DR </t>
  </si>
  <si>
    <t>SciGuy</t>
  </si>
  <si>
    <t>5 DR / 2 prelim</t>
  </si>
  <si>
    <t>Thought I was applying to several until I saw these other #s...</t>
  </si>
  <si>
    <t>aRadDud3</t>
  </si>
  <si>
    <t>12 DR / 3 TY / 7 prelim</t>
  </si>
  <si>
    <t>2005JeepRubicon3.25RubiconExpressLift</t>
  </si>
  <si>
    <t>65 DR</t>
  </si>
  <si>
    <t>13 DR, 1prelim, 1 TY</t>
  </si>
  <si>
    <t>from SE, all SE interviews</t>
  </si>
  <si>
    <t>Serendipity</t>
  </si>
  <si>
    <t>220-225</t>
  </si>
  <si>
    <t>Top10</t>
  </si>
  <si>
    <t>None :(</t>
  </si>
  <si>
    <t>14 DR, 7 prelim</t>
  </si>
  <si>
    <t>Hoping for a miracle. &lt; I believe &lt; Thank you!!!</t>
  </si>
  <si>
    <t>Robert California</t>
  </si>
  <si>
    <t>39 DR</t>
  </si>
  <si>
    <t>24 DR</t>
  </si>
  <si>
    <t>Dankgesang</t>
  </si>
  <si>
    <t>7/7 As</t>
  </si>
  <si>
    <t xml:space="preserve">1 (surgery) </t>
  </si>
  <si>
    <t>62 DR</t>
  </si>
  <si>
    <t>28TY/8 prelim</t>
  </si>
  <si>
    <t>16DR 6TY 1Prelim</t>
  </si>
  <si>
    <t>whatevs</t>
  </si>
  <si>
    <t>1-2?</t>
  </si>
  <si>
    <t>13 DR, 7 prelim</t>
  </si>
  <si>
    <t>WizKR</t>
  </si>
  <si>
    <t>RadAnom</t>
  </si>
  <si>
    <t>70 IR/40 DR</t>
  </si>
  <si>
    <t>27IR/ 14 DR/ 3 Prelim</t>
  </si>
  <si>
    <t xml:space="preserve">Goddamn this person is killing the game&lt; thanks man, just applied broadly. &lt; are you separating the programs you have IR and DR interviews? Or is it straight up 20+ interviews lol </t>
  </si>
  <si>
    <t>Radagast</t>
  </si>
  <si>
    <t>lol</t>
  </si>
  <si>
    <t>9 DR, 4 prelim IM</t>
  </si>
  <si>
    <t>Uh Suh</t>
  </si>
  <si>
    <t>Unranked?</t>
  </si>
  <si>
    <t>58 DR</t>
  </si>
  <si>
    <t>22 DR</t>
  </si>
  <si>
    <t>9 DR</t>
  </si>
  <si>
    <t>letsgolego</t>
  </si>
  <si>
    <t>USIMG</t>
  </si>
  <si>
    <t>Lolz</t>
  </si>
  <si>
    <t>230-240</t>
  </si>
  <si>
    <t>235-245</t>
  </si>
  <si>
    <t>70 DR (Couples match)</t>
  </si>
  <si>
    <t>16 DR, 3 Prelim, 1 TY</t>
  </si>
  <si>
    <t>Dodo</t>
  </si>
  <si>
    <t>f</t>
  </si>
  <si>
    <t>70 DR</t>
  </si>
  <si>
    <t>Squidward</t>
  </si>
  <si>
    <t>30 DR</t>
  </si>
  <si>
    <t>7 TY/19 prelim</t>
  </si>
  <si>
    <t>20DR, 16Prelim/TY</t>
  </si>
  <si>
    <t>you must tell us what you used the money that you saved on ERAS for &lt; what do you mean? should I apply to more? &lt; You have awesome stats and pedigree, but I definitley feel 30 is pretty low, unless match outcomes are in your favor with your stats. &lt; as someone who applied to even less than 30, I'm dying inside. Should I have applied to more?  &lt; this was the number I was told by my school advisor so I think I'll stick to it and trust them</t>
  </si>
  <si>
    <r>
      <rPr/>
      <t xml:space="preserve">This may be outdated but point of deminishing returns with step &gt;246 according to </t>
    </r>
    <r>
      <rPr>
        <color rgb="FF1155CC"/>
        <u/>
      </rPr>
      <t>https://aamc-orange.global.ssl.fastly.net/production/media/filer_public/10/43/10438d1d-bf64-4517-93c5-6fe91c64f9e9/aamc-2020-diminishing-returns-md-web-diagnostic-radiology-2.jpg</t>
    </r>
    <r>
      <rPr/>
      <t xml:space="preserve"> is 19-24?</t>
    </r>
  </si>
  <si>
    <t>I think I saw somewhere that the average number of apps is going up like 5 per year, so it might be a little higher now &lt; also people always say "diminishing returns" as if that's the number you should apply to, but they're still returns...it shouldn't be seen as a cutoff point</t>
  </si>
  <si>
    <t>What a return. Congrats on all the invites that's amazing!</t>
  </si>
  <si>
    <t>Yeetus</t>
  </si>
  <si>
    <t>USMD*</t>
  </si>
  <si>
    <t>Ooofff</t>
  </si>
  <si>
    <t>100 DR</t>
  </si>
  <si>
    <t>25 TY/ 25 Pre</t>
  </si>
  <si>
    <t>11DR/7TY/5Pre</t>
  </si>
  <si>
    <t>boratborat</t>
  </si>
  <si>
    <t>-</t>
  </si>
  <si>
    <t>175 DR</t>
  </si>
  <si>
    <t>10 TY/ 35 Pre</t>
  </si>
  <si>
    <t>6DR/1 GS Prelim</t>
  </si>
  <si>
    <t>shredder</t>
  </si>
  <si>
    <t>&gt;50</t>
  </si>
  <si>
    <t>70 IR/ 50 DR</t>
  </si>
  <si>
    <t>30 Surg prelim</t>
  </si>
  <si>
    <t>Elsa</t>
  </si>
  <si>
    <t>245-255</t>
  </si>
  <si>
    <t>45 DR</t>
  </si>
  <si>
    <t>15 IM Prelim</t>
  </si>
  <si>
    <t>19 DR, 1TY, 2 IM prelim</t>
  </si>
  <si>
    <t>14 DR, 2 IM prelim, 3 TY</t>
  </si>
  <si>
    <t>Will add once list submitted</t>
  </si>
  <si>
    <t>Cici</t>
  </si>
  <si>
    <t>....DO</t>
  </si>
  <si>
    <t>80 DR</t>
  </si>
  <si>
    <t>A lot</t>
  </si>
  <si>
    <t>42 DR, 8 TY, 7 prelim</t>
  </si>
  <si>
    <t>jeny frm da block</t>
  </si>
  <si>
    <t>72 DR</t>
  </si>
  <si>
    <t>27 TY</t>
  </si>
  <si>
    <t>21 DR, 10 TY</t>
  </si>
  <si>
    <t xml:space="preserve">21 DR, 10 TY </t>
  </si>
  <si>
    <t>9?! Regionals? (congrats btw!)&lt;yep! SE</t>
  </si>
  <si>
    <t>William Sutherland</t>
  </si>
  <si>
    <t>HP everything</t>
  </si>
  <si>
    <t xml:space="preserve">~90 </t>
  </si>
  <si>
    <t>~50</t>
  </si>
  <si>
    <t xml:space="preserve"> Total after 1w: 5DR 3 TY // 2w: 9 DR 4 TY 1 Prelim IM // 3w: 11 DR 6 TY 1 Prelim IM // 4w (last update til end of season): 12 DR 6 TY 2 Prelim IM</t>
  </si>
  <si>
    <t>Keanu Reeves</t>
  </si>
  <si>
    <t>14 TY/14 IM Prelim</t>
  </si>
  <si>
    <t>Dexter</t>
  </si>
  <si>
    <t>DR/IR</t>
  </si>
  <si>
    <t xml:space="preserve">USDO </t>
  </si>
  <si>
    <t>60 DR/30 IR</t>
  </si>
  <si>
    <t>11 DR, 3Surg prelim, 6IR, 1TY</t>
  </si>
  <si>
    <t>5 DR, 2 IR</t>
  </si>
  <si>
    <t>BlackFire</t>
  </si>
  <si>
    <t>242-256</t>
  </si>
  <si>
    <t>242-258</t>
  </si>
  <si>
    <t>Top Tier</t>
  </si>
  <si>
    <t>38IR/38DR</t>
  </si>
  <si>
    <t>34 IR, 21DR, 5TY, 5 surg prelim</t>
  </si>
  <si>
    <t>13IR 6DR</t>
  </si>
  <si>
    <t>Columbia, Cornell, MIR, Emory, Johns Hopkins, BIDMC, Duke, Vanderbilt, U Chicago, Northwestern, NYU, UCSF, Stanford</t>
  </si>
  <si>
    <t>This yield is unreal! Good work!</t>
  </si>
  <si>
    <t>Wawaweewa</t>
  </si>
  <si>
    <t>40 DR</t>
  </si>
  <si>
    <t>10 TY</t>
  </si>
  <si>
    <t>3 DR</t>
  </si>
  <si>
    <t>Ravin'Rad</t>
  </si>
  <si>
    <t>97 DR</t>
  </si>
  <si>
    <t>6 TY/ 21 IM prelim</t>
  </si>
  <si>
    <t xml:space="preserve">14 DR, 1 TY, 3 IM prelim </t>
  </si>
  <si>
    <t>CJ</t>
  </si>
  <si>
    <t>51DR</t>
  </si>
  <si>
    <t>15 TY/17 IM</t>
  </si>
  <si>
    <t>28 DR, 13 TY, 7 IM Prelim</t>
  </si>
  <si>
    <t>21 DR, 3 Prelim, 11 TY</t>
  </si>
  <si>
    <t>Nero</t>
  </si>
  <si>
    <t>260-270</t>
  </si>
  <si>
    <t xml:space="preserve">61DR, </t>
  </si>
  <si>
    <t xml:space="preserve">Radpossess </t>
  </si>
  <si>
    <t>Mid tier</t>
  </si>
  <si>
    <t>57DR</t>
  </si>
  <si>
    <t>27 TY/Prelim</t>
  </si>
  <si>
    <t>26 DR, 3 prelim, 4 TY</t>
  </si>
  <si>
    <t xml:space="preserve"> 9 DR, 1 prelim, 1 TY</t>
  </si>
  <si>
    <t>Santa</t>
  </si>
  <si>
    <t>41DR</t>
  </si>
  <si>
    <t>8 TY/Prelim</t>
  </si>
  <si>
    <t>14 DR, 4 TY</t>
  </si>
  <si>
    <t>Spodermen</t>
  </si>
  <si>
    <t>46 DR</t>
  </si>
  <si>
    <t>16 TY/10 Prelim</t>
  </si>
  <si>
    <t>12 DR, 7 TY, 4 IM</t>
  </si>
  <si>
    <t>4 DR, 4 TY</t>
  </si>
  <si>
    <t>All4Epix</t>
  </si>
  <si>
    <t>73 DR</t>
  </si>
  <si>
    <t>25 TY/15 Prelim</t>
  </si>
  <si>
    <t>20 total DR (declined 4), 6 TY, 7 Prelim</t>
  </si>
  <si>
    <t>9 DR, 1 TY. 3 prelim</t>
  </si>
  <si>
    <t>TPA</t>
  </si>
  <si>
    <t>50 Prelim / 20 TY</t>
  </si>
  <si>
    <t>1 DR / 2 Pre Lim / 1 TY</t>
  </si>
  <si>
    <t>Big Malarkey Energy</t>
  </si>
  <si>
    <t>2nd probs</t>
  </si>
  <si>
    <t>2 cool, 7 lame</t>
  </si>
  <si>
    <t>nada</t>
  </si>
  <si>
    <t>55DR</t>
  </si>
  <si>
    <t>35 (IM/TY total)</t>
  </si>
  <si>
    <t>12DR/ 4 prelIM/ 2TY</t>
  </si>
  <si>
    <t>9DR, 4prelim, 1 TY</t>
  </si>
  <si>
    <t>Amateur wire jockey</t>
  </si>
  <si>
    <t>&gt;260</t>
  </si>
  <si>
    <t>Anonymous</t>
  </si>
  <si>
    <t>33IR/27DR</t>
  </si>
  <si>
    <t>22IR/17DR/6TY</t>
  </si>
  <si>
    <t>Hermione</t>
  </si>
  <si>
    <t>66 DR</t>
  </si>
  <si>
    <t>23 DR, 23 TY, 5 prelim</t>
  </si>
  <si>
    <t>how many interviews should we be getting to feel "safer" to match???? &lt; you are doing great, 10-12 is probably safe, 15 gives you &gt;95% chance of matching &gt;&gt; for USMDs, &gt;9 = 93% chance to match</t>
  </si>
  <si>
    <t>Any chance you would be willing to give tips to a 3rd year with similar stats after this cycle is over? Thanks! &gt;&gt;&gt;absolutely, DO?</t>
  </si>
  <si>
    <t>iRapple</t>
  </si>
  <si>
    <t>88IR/40DR</t>
  </si>
  <si>
    <t>30 Pre 30 TY</t>
  </si>
  <si>
    <t>12IR 8DR 1Prelim</t>
  </si>
  <si>
    <t>there's hope then keep it up</t>
  </si>
  <si>
    <t>Area Man</t>
  </si>
  <si>
    <t>3 pre-COVID</t>
  </si>
  <si>
    <t>15 DR, 8 prelim/TY</t>
  </si>
  <si>
    <t>thanks for giving me hope that my # programs applied may be reasonable</t>
  </si>
  <si>
    <t>RadsisRad</t>
  </si>
  <si>
    <t>255-265</t>
  </si>
  <si>
    <t>&gt;60</t>
  </si>
  <si>
    <t>6 DR, 4 prelim/TY</t>
  </si>
  <si>
    <t>ElPapiRads</t>
  </si>
  <si>
    <t>2 or 3</t>
  </si>
  <si>
    <t>23 DR, 8 TY, 3 prelim</t>
  </si>
  <si>
    <t>BoriRads</t>
  </si>
  <si>
    <t>18DR</t>
  </si>
  <si>
    <t>Uncle_Jac_Jac</t>
  </si>
  <si>
    <t>100ish</t>
  </si>
  <si>
    <t>We're weird w/ honors, it's all or nothing. I'm nothing</t>
  </si>
  <si>
    <t>20 TY, 10 Prelim</t>
  </si>
  <si>
    <t>9 DR, 3 prelim, 6 TY</t>
  </si>
  <si>
    <t>6 DR, 6TY, 3 prelim</t>
  </si>
  <si>
    <t>Here's to hoping my Step improvement will count for something &lt; Congrats on that step improvement that's awesome!</t>
  </si>
  <si>
    <t>Mr. Poopybutthole</t>
  </si>
  <si>
    <t>25TY, 25 Prelim</t>
  </si>
  <si>
    <t>20DR, 6TY, 3 prelim</t>
  </si>
  <si>
    <t>gotta catch em all</t>
  </si>
  <si>
    <t>225 - 230</t>
  </si>
  <si>
    <t>2 DR, 1 prelim</t>
  </si>
  <si>
    <t>underDOg</t>
  </si>
  <si>
    <t>39 IR/75DR</t>
  </si>
  <si>
    <t>13 IR, 10 DR, 4 TY</t>
  </si>
  <si>
    <t>verry niice</t>
  </si>
  <si>
    <t xml:space="preserve"> Cat</t>
  </si>
  <si>
    <t>26X</t>
  </si>
  <si>
    <t>27X</t>
  </si>
  <si>
    <t>Y90</t>
  </si>
  <si>
    <t>25 IR</t>
  </si>
  <si>
    <t>16 IR, 6 prelim</t>
  </si>
  <si>
    <t>4 IR, 2 prelim</t>
  </si>
  <si>
    <t>Mostly T20</t>
  </si>
  <si>
    <t>More than a #</t>
  </si>
  <si>
    <t>T50</t>
  </si>
  <si>
    <t>&gt;25</t>
  </si>
  <si>
    <t>41 IR</t>
  </si>
  <si>
    <t>10 TY 10 Surg</t>
  </si>
  <si>
    <t>26 IR 5 TY 3 Surg</t>
  </si>
  <si>
    <t>Planning on attending 15</t>
  </si>
  <si>
    <t>Captaino</t>
  </si>
  <si>
    <t>---</t>
  </si>
  <si>
    <t>25 TY, 15 prelim</t>
  </si>
  <si>
    <t>28 DR, 18 prelim/TY</t>
  </si>
  <si>
    <t>3 DR, 1 TY</t>
  </si>
  <si>
    <t>Mad Rad</t>
  </si>
  <si>
    <t>10 IR/ 70 DR</t>
  </si>
  <si>
    <t>10 TY/ 10 prelim</t>
  </si>
  <si>
    <t>3 IR, 8 DR, 5 TY</t>
  </si>
  <si>
    <t>3 IR, 6 DR, 4 TY</t>
  </si>
  <si>
    <t>heckin'Rad</t>
  </si>
  <si>
    <t>~240</t>
  </si>
  <si>
    <t>Top 25</t>
  </si>
  <si>
    <t>~75 DR</t>
  </si>
  <si>
    <t>26 PY-IM / 10 TY</t>
  </si>
  <si>
    <t>11 DR, 9 PY/TY</t>
  </si>
  <si>
    <t>Mostly W</t>
  </si>
  <si>
    <t>Regional biassssss, weak on dat research tho :(</t>
  </si>
  <si>
    <t>105DR</t>
  </si>
  <si>
    <t>4DR</t>
  </si>
  <si>
    <t>poonzusauce</t>
  </si>
  <si>
    <t>50 DR</t>
  </si>
  <si>
    <t>35 TY, 26 prelim</t>
  </si>
  <si>
    <t>1 DR, 1 TY</t>
  </si>
  <si>
    <t>koolster</t>
  </si>
  <si>
    <t>11 DR/ 4TY</t>
  </si>
  <si>
    <t>Doggo</t>
  </si>
  <si>
    <t>210-220</t>
  </si>
  <si>
    <t>50 IR/25 DR</t>
  </si>
  <si>
    <t>30 TY/20 prelim</t>
  </si>
  <si>
    <t>20 IR/DR, 13 TY/prelim</t>
  </si>
  <si>
    <t>RadBrad</t>
  </si>
  <si>
    <t>220 - 225</t>
  </si>
  <si>
    <t>250 - 255</t>
  </si>
  <si>
    <t>Top 75</t>
  </si>
  <si>
    <t>2 / 7</t>
  </si>
  <si>
    <t>35 Prelim / 25 TY</t>
  </si>
  <si>
    <t>18 DR, 3 TY, 8 Prelim</t>
  </si>
  <si>
    <t>yeshuah</t>
  </si>
  <si>
    <t>47 DR</t>
  </si>
  <si>
    <t>31 TY, 16 prelim</t>
  </si>
  <si>
    <t>26 DR, 8 TY, 2 prelim</t>
  </si>
  <si>
    <t>dw friends, have declined 7 already, prob will decline more. &lt; TY, good luck getting your #1!!! &lt; wow humble brag lol</t>
  </si>
  <si>
    <t>Homophilus</t>
  </si>
  <si>
    <t>~70 DR</t>
  </si>
  <si>
    <t>110 prelim, 20 TY</t>
  </si>
  <si>
    <t>3 DR, 3 prelim</t>
  </si>
  <si>
    <t>Dr. (X)DRay</t>
  </si>
  <si>
    <t>top 40</t>
  </si>
  <si>
    <t>4, research year</t>
  </si>
  <si>
    <t>67 DR</t>
  </si>
  <si>
    <t>17 prelim, 7 TY</t>
  </si>
  <si>
    <t>21 DR, 7 prelim, 2 TY</t>
  </si>
  <si>
    <t>13 DR, 1 Prelim, 2 TY</t>
  </si>
  <si>
    <t>Umass, Rochester, Montefiore, Sinai, Albany, LIJ/Hofstra, BUMC, Stony Brook, SUNY Upstate, SUNY Downstate</t>
  </si>
  <si>
    <t>PikachusEater</t>
  </si>
  <si>
    <t>136 DR</t>
  </si>
  <si>
    <t>Already doing prelim</t>
  </si>
  <si>
    <t>&gt;I guess is nl to have less than 5 interviews if you are IMG?</t>
  </si>
  <si>
    <t>IMG here too i just want 5 goddamn</t>
  </si>
  <si>
    <t>Inda</t>
  </si>
  <si>
    <t>40IR/10DR</t>
  </si>
  <si>
    <t>15IR/2DR</t>
  </si>
  <si>
    <t>7IR/1DR</t>
  </si>
  <si>
    <t>wowza ur killin it</t>
  </si>
  <si>
    <t>Fox</t>
  </si>
  <si>
    <t>28 DR</t>
  </si>
  <si>
    <t>15 IM/11 TY</t>
  </si>
  <si>
    <t>26 DR, 3 TY, 1 IM</t>
  </si>
  <si>
    <t>5 DR, 1 TY, 1 IM</t>
  </si>
  <si>
    <t>Hidden Rads</t>
  </si>
  <si>
    <t>170 DR</t>
  </si>
  <si>
    <t>100 IM 30 TY 30 Surg</t>
  </si>
  <si>
    <t>2 DR, 2 IM</t>
  </si>
  <si>
    <t>Holy Cannoli</t>
  </si>
  <si>
    <t>85 DR</t>
  </si>
  <si>
    <t>15 TY, 25 IM</t>
  </si>
  <si>
    <t>6 DR, 1 IM</t>
  </si>
  <si>
    <t>All regional programs so far, can message me @gauchos325 on reddit</t>
  </si>
  <si>
    <t>Really Love DR</t>
  </si>
  <si>
    <t>two-thirds</t>
  </si>
  <si>
    <t>20 TY, 9 IM</t>
  </si>
  <si>
    <t>87 DR, 10 TY, 6 IM</t>
  </si>
  <si>
    <t>10 DR, 2 TY, 1 IM</t>
  </si>
  <si>
    <t>Mandible</t>
  </si>
  <si>
    <t>199-229</t>
  </si>
  <si>
    <t>237-260</t>
  </si>
  <si>
    <t>&gt;8</t>
  </si>
  <si>
    <t>&gt;70</t>
  </si>
  <si>
    <t>23 DR, 9 IM, 4 TY</t>
  </si>
  <si>
    <t>DiscordCryBaby</t>
  </si>
  <si>
    <t>26 DR, 1 TY, 1 IM</t>
  </si>
  <si>
    <t>12 DR, 1 TY, 1 IM</t>
  </si>
  <si>
    <t>Allegheny, Beaumont Farmington Hills, Rutger, Dartmouth, VCU, Creighton AZ, UCLA Harbor View, UCSD, Stony Brook</t>
  </si>
  <si>
    <t>Just hoping to help futureradres a lot of what gets talked about on reddit and SDN hasn't been true in my experience.  I have more than enough interviews with a step 1 nearly a SD below the average for radiology.  Feel free to respond to me here and I will try and check it every couple of days.&lt; Congrats man, 3rd year DO with similar scores, you give me hope lmao, those are fantastic programs</t>
  </si>
  <si>
    <t>can you explain your application strategy? also applied DR with simiilar stats, if anything i applied to far more prelims and way less DR programs than you. really curious how you decided to apply to 150 DR programs and only 10 prelims. congrats on the successful cycle! &lt; I applied to so many rad programs because I was pretty concerned about my step 1 score which was significantly lower than the average (turns out those fears were unfounded) and due to lingering trauma from having to apply to medical school for multiple cycles in order to get in.  The reason for the small number of prelim/TY programs is due to the fact that my family and I absolutely dont want to have to move twice for residency if we can at all avoid it.  So all my prelim applications have been to places I have gotten interviews at.  Hope is that I will either match categorical (a few of my top programs are categorical) or I will match at the two prelim interviews I had at my medical school which has a history of taking its own students for their intern year.  Also plan on talking with the PD when I do my AI next month about the high chance that I would like to stay for intern year regardless of where I match for radiology</t>
  </si>
  <si>
    <t>CouplesRus</t>
  </si>
  <si>
    <t>27DR,21 prelim (cancelled 9 so far, sorry but couples matching is rough, will keep under 20 for the greater good)</t>
  </si>
  <si>
    <t>5  DR</t>
  </si>
  <si>
    <t xml:space="preserve">georgetown, maryland, hopkins, einstein philly, </t>
  </si>
  <si>
    <t>what is your partner applying (if you dont mind) also are they considered competitive for their specialty</t>
  </si>
  <si>
    <t>RadAF</t>
  </si>
  <si>
    <t>14 DR, 5 TY</t>
  </si>
  <si>
    <t>7 DR, 2 TY</t>
  </si>
  <si>
    <t xml:space="preserve">UAB, U Illinois Peoria, UMN, U Louisville, Penn State, LLU, MCG, U Nebraska, U Rochester, Loyola </t>
  </si>
  <si>
    <t>Phlegmon</t>
  </si>
  <si>
    <t>18DR 9TY</t>
  </si>
  <si>
    <t>phreshmango</t>
  </si>
  <si>
    <t>o</t>
  </si>
  <si>
    <t>70 TY</t>
  </si>
  <si>
    <t>10 DR  18 TY</t>
  </si>
  <si>
    <t>10 DR 18 TY</t>
  </si>
  <si>
    <t>i will reveal later</t>
  </si>
  <si>
    <t>Interview Date</t>
  </si>
  <si>
    <t>Date Desired</t>
  </si>
  <si>
    <t>Contact</t>
  </si>
  <si>
    <t>BWH DR</t>
  </si>
  <si>
    <t>Anything but 1/26</t>
  </si>
  <si>
    <t>Text please</t>
  </si>
  <si>
    <t>Nebraska</t>
  </si>
  <si>
    <t>Text Please</t>
  </si>
  <si>
    <t>Date 1</t>
  </si>
  <si>
    <t>Date 2</t>
  </si>
  <si>
    <t>Date 3</t>
  </si>
  <si>
    <t>Declined</t>
  </si>
  <si>
    <t>MD/DO</t>
  </si>
  <si>
    <t>IS/OOS</t>
  </si>
  <si>
    <t>Stats</t>
  </si>
  <si>
    <t>Movement</t>
  </si>
  <si>
    <t>U Washington (DR)</t>
  </si>
  <si>
    <t>Home school, OOS</t>
  </si>
  <si>
    <t>223/246, 265+/260+ all honors 7 pubs low tier</t>
  </si>
  <si>
    <t>Mayo (Roch) (IR/DR)</t>
  </si>
  <si>
    <t>U Penn (IR/DR)</t>
  </si>
  <si>
    <t>250+,250+, multiple honors, several pubs, top tier medical school</t>
  </si>
  <si>
    <t>Boston U DR</t>
  </si>
  <si>
    <t>245+,260+</t>
  </si>
  <si>
    <t>interview off waitlist 12/1</t>
  </si>
  <si>
    <t>OOS</t>
  </si>
  <si>
    <t>Step 1 ~250, &gt;15 pub/pres/post, Top 10 MD
 Step &lt;240, &gt;10 pubs</t>
  </si>
  <si>
    <t>Any movement here?</t>
  </si>
  <si>
    <t>Mayo (Roch) (DR)</t>
  </si>
  <si>
    <t>Interview off waitlist 12/10</t>
  </si>
  <si>
    <t>25X/26X</t>
  </si>
  <si>
    <t>MCW [DR or IR?]</t>
  </si>
  <si>
    <t>26X/26X</t>
  </si>
  <si>
    <t>23X/24X</t>
  </si>
  <si>
    <t>UPenn (DR)</t>
  </si>
  <si>
    <t>265+/260+, all honors, 7 pubs low tier</t>
  </si>
  <si>
    <t>SB Cottage</t>
  </si>
  <si>
    <t>Mayo (Roch)</t>
  </si>
  <si>
    <t>240s/DNE, one honors, no pubs</t>
  </si>
  <si>
    <t>UWahington</t>
  </si>
  <si>
    <t>251/259 4 honors 4 pubs OOS</t>
  </si>
  <si>
    <t>OOS w/ties</t>
  </si>
  <si>
    <t>OOS, no ties</t>
  </si>
  <si>
    <t>Medical college WI</t>
  </si>
  <si>
    <t>OOS w/ remote ties</t>
  </si>
  <si>
    <t>24x/26x, 5 low tier pubs, no ties</t>
  </si>
  <si>
    <t>Dartmouth (DR)</t>
  </si>
  <si>
    <t>IS (New Englander)</t>
  </si>
  <si>
    <t>22x/24x, research year- 3 pubs</t>
  </si>
  <si>
    <t>UCSD IR/DR</t>
  </si>
  <si>
    <t>IS, OOS</t>
  </si>
  <si>
    <t>&lt;-I got off the waitlist, there is hope!</t>
  </si>
  <si>
    <t>Vanderbilt (DR)</t>
  </si>
  <si>
    <t>UCSD DR</t>
  </si>
  <si>
    <t>23x/24x, no honors</t>
  </si>
  <si>
    <t>&lt;congrats dude! I had similar stats and got the regular ol' rejection</t>
  </si>
  <si>
    <t>24x/24x, 2 honors, 7 low tier pubs, CA native - undergraduate alumni</t>
  </si>
  <si>
    <t>UTSW DR</t>
  </si>
  <si>
    <t>UTH/MD Anderson (DR/IR)</t>
  </si>
  <si>
    <t>Wait what, MD Anderson has a DR program?</t>
  </si>
  <si>
    <t>I believe OP means UT Houston/McGovern, not OP but UTH/MD Anderson IR waitlisted OOS DO above average stats</t>
  </si>
  <si>
    <t>NYU DR</t>
  </si>
  <si>
    <t>Stats?</t>
  </si>
  <si>
    <t>UCSF DR</t>
  </si>
  <si>
    <t>OOS, OOS with strong ties</t>
  </si>
  <si>
    <t>UCLA DR</t>
  </si>
  <si>
    <t>UCLA IR</t>
  </si>
  <si>
    <t>IS</t>
  </si>
  <si>
    <t xml:space="preserve">University of Buffalo </t>
  </si>
  <si>
    <t>&lt;Stats? OOS</t>
  </si>
  <si>
    <t>Got a spot for 12/22</t>
  </si>
  <si>
    <t>Stanford DR</t>
  </si>
  <si>
    <t>26x/25x , 24x/24x , 24x/24x</t>
  </si>
  <si>
    <t>COVID vaccine v. Stanford on CV?</t>
  </si>
  <si>
    <t>Yale +11</t>
  </si>
  <si>
    <t>DO, MD, IMG</t>
  </si>
  <si>
    <t>Above avg +1, avg</t>
  </si>
  <si>
    <t>U of Washington IR +8</t>
  </si>
  <si>
    <t>########</t>
  </si>
  <si>
    <t>U of Washington DR +55</t>
  </si>
  <si>
    <t>Above Avg +8, below avg +1, avg</t>
  </si>
  <si>
    <t>Southern Illinois U DR +10</t>
  </si>
  <si>
    <t>MD, DO</t>
  </si>
  <si>
    <t>below avg+2</t>
  </si>
  <si>
    <t>IMG below avg</t>
  </si>
  <si>
    <t>Below avg. not bummed at all. Location wasn't my favorite.</t>
  </si>
  <si>
    <t>Is there a reason this program has no female resident?</t>
  </si>
  <si>
    <t>Mayo Clinic Rochester +17</t>
  </si>
  <si>
    <t>DO, MD</t>
  </si>
  <si>
    <t>Above Avg, below avg +1</t>
  </si>
  <si>
    <t>non-us img (250s)</t>
  </si>
  <si>
    <t>non-us img</t>
  </si>
  <si>
    <t>U of Penn +41</t>
  </si>
  <si>
    <t>Above Avg +12, Below avg, average</t>
  </si>
  <si>
    <t>non-us img (260s)</t>
  </si>
  <si>
    <t>UMass IR</t>
  </si>
  <si>
    <t>Below avg</t>
  </si>
  <si>
    <t>U of New Mexico +3</t>
  </si>
  <si>
    <t>OOS, IS</t>
  </si>
  <si>
    <t>Below avg+2, average</t>
  </si>
  <si>
    <t>Above average, OOS</t>
  </si>
  <si>
    <t>Loyola +22</t>
  </si>
  <si>
    <t>Above avg +1</t>
  </si>
  <si>
    <t>Above avg, OOS</t>
  </si>
  <si>
    <t>St Vincent +15</t>
  </si>
  <si>
    <t>Average, above average +1</t>
  </si>
  <si>
    <t>DO 260s, IS</t>
  </si>
  <si>
    <t>24x/26x DO OOS</t>
  </si>
  <si>
    <t>RIP my DO comrades</t>
  </si>
  <si>
    <t>Mayo (AZ) +10</t>
  </si>
  <si>
    <t>Above average</t>
  </si>
  <si>
    <t>UCSD IR</t>
  </si>
  <si>
    <t>UNC +1</t>
  </si>
  <si>
    <t>Average</t>
  </si>
  <si>
    <t>Stanford +12 DR +3 or IR/DR ???</t>
  </si>
  <si>
    <t>MD, IMG</t>
  </si>
  <si>
    <t>Sidney Kimmel (TJ) +26</t>
  </si>
  <si>
    <t>11/30 (IR) +1</t>
  </si>
  <si>
    <t>MD, IMG,DO</t>
  </si>
  <si>
    <t>Above Average +5</t>
  </si>
  <si>
    <t>Cedar-Sinai Medical Center +13</t>
  </si>
  <si>
    <t>11/23/2020 +1</t>
  </si>
  <si>
    <t>DO, IMG, USMD</t>
  </si>
  <si>
    <t>Above Average +2 , below avg</t>
  </si>
  <si>
    <t>UCSD DR +15</t>
  </si>
  <si>
    <t>Above average +5</t>
  </si>
  <si>
    <t>UMMS-Baystate +7</t>
  </si>
  <si>
    <t>IMG, MD</t>
  </si>
  <si>
    <t>Above average +1 , below avg</t>
  </si>
  <si>
    <t>Had regional ties =( &gt;written in Comic Sans omg</t>
  </si>
  <si>
    <t>Anyone know anything about this program?</t>
  </si>
  <si>
    <t>USA +8</t>
  </si>
  <si>
    <t>UNAMERICAN</t>
  </si>
  <si>
    <t>NYU +11</t>
  </si>
  <si>
    <t>OOS+2, IS</t>
  </si>
  <si>
    <t>Above average+3</t>
  </si>
  <si>
    <t>The rejection email was rude compared to the others I have received &lt;LOL i thought the same thing &lt; it is NY after all &lt; Lol yup, just the general culture of NY</t>
  </si>
  <si>
    <t>UCLA +10</t>
  </si>
  <si>
    <t>Above average+6</t>
  </si>
  <si>
    <t>Yeah compare UCLA's email to NYU's</t>
  </si>
  <si>
    <t>Franciscan Health Olympia Fields +3</t>
  </si>
  <si>
    <t xml:space="preserve">Below Avg, </t>
  </si>
  <si>
    <t>University of Illinois Peoria +1</t>
  </si>
  <si>
    <t>Colorado IR +3 DR/IR +2</t>
  </si>
  <si>
    <t>Cornell DR +1</t>
  </si>
  <si>
    <t>OOS with strong ties</t>
  </si>
  <si>
    <t>Average, Above average</t>
  </si>
  <si>
    <t>Essentially rejection - "At this point, our interview days are currently at their peak capacity."&gt; Did you email them or something? &gt; Yup</t>
  </si>
  <si>
    <t>Arizona (tucson)+13</t>
  </si>
  <si>
    <t>oos</t>
  </si>
  <si>
    <t>below avg, Above average</t>
  </si>
  <si>
    <t>HCA Las Vegas +2</t>
  </si>
  <si>
    <t>Louisville +5</t>
  </si>
  <si>
    <t>University of Chicago IR +4</t>
  </si>
  <si>
    <t>Virginia Mason +5</t>
  </si>
  <si>
    <t>below average</t>
  </si>
  <si>
    <t xml:space="preserve">UT Houston IR </t>
  </si>
  <si>
    <t>U of MN +3</t>
  </si>
  <si>
    <t>OOS +1</t>
  </si>
  <si>
    <t>above average +1</t>
  </si>
  <si>
    <t>Stanford +14 DR +3 or IR/DR ???</t>
  </si>
  <si>
    <t>TTU El Paso +4</t>
  </si>
  <si>
    <t>MD,IMG+2</t>
  </si>
  <si>
    <t>IS+2</t>
  </si>
  <si>
    <t>Above average+2; Below average;average</t>
  </si>
  <si>
    <t>University of Wisconsin +1</t>
  </si>
  <si>
    <t>Northwestern +3</t>
  </si>
  <si>
    <t>penn state +2</t>
  </si>
  <si>
    <t>Above average;</t>
  </si>
  <si>
    <t>Question(s)</t>
  </si>
  <si>
    <t>Comment(s)</t>
  </si>
  <si>
    <t>Browse the location's reddit pages if you want other opinions  (i.e. /r/Chicago)</t>
  </si>
  <si>
    <t>Chicago</t>
  </si>
  <si>
    <t>Where are the safer or nicer areas to live?</t>
  </si>
  <si>
    <t>Chitown:  South loop. wicker park. hyde park. west loop. River North, Logan Square, Bridgeport, Lincoln Park, Lake View</t>
  </si>
  <si>
    <t>Does the Windy City blow you kisses?</t>
  </si>
  <si>
    <t>Philadelphia</t>
  </si>
  <si>
    <t>two of my top choices are Jefferson and Temple. I'm from the DC area and I know Philly isn't as large, but is it still a big city with an active nightlight scene/dating/drinks/etc? And if someone could elaborate on why they said it was dirty? Thanks!</t>
  </si>
  <si>
    <t xml:space="preserve">Jefferson is in a better area than Temple. They also arguably have a better program with a higher volume. With that said, you can live anywhere in philly and get to both locations and you'll get fantastic training from both. The night life/ drinks/ dating is best in center city (near Jefferson) but that isn't to say that its non-existent in north Philly by Temple. You will definitely pay more for an apartment near Jefferson. I think 1 Br apartments go for about 1700-2200 near jefferson campus depending on the level of luxury you want. As far as the city being dirty: it's true. There is often trash in the steet but its honestly not something i really notice anymore and the city has voted on (I dont know if it has passed or not) allocating &gt;100 million dollars for things like city clean up. </t>
  </si>
  <si>
    <t xml:space="preserve">Are there nice suburbs for families and children around philly where the commute wouldn't be too bad? &lt; I know some residents who live in suburbs as far away as abington. If you want to live in the suburbs its totally doable but I would just live near a "regional rail line". They all go to 30th street station where you can get a trolley to Jefferson or Temple. It might not be fun if you're in R4/R5 of an IR "fellowship" but it's probably still possible. TLDR: live next to a rail line and it wont be too bad. &gt; Is commuting from Philly to East norritown doable?  Aka Einstein satellite campus &lt; I actually started living near West Philadelphia (Close to UPenn campus) to travel up north for med school. It's super doable in terms of driving (20-30 minutes in the morning, 30+ minutes back with traffic). The only issue is finding parking around West Philly, but you can get a permit for a year ~ $30. I'm renting out a studio for $700/month, but I think the typical cost would be $800-1100. There's a lot of new apartments being built around here. It's a really nice suburban area. Not exactly sure how far it would be to the hospital you'd want to go. </t>
  </si>
  <si>
    <t>When people say philly's dirty, you'd want to avoid hanging out up in north + kensington areas (Homeless people, shady areas in general, etc.). Also don't be surprised when you just see people throwing out bags of trash while driving lol. Center city is really nice with lots of great bars/restaraunts. I've also heard manayunk to be a pretty college-oriented place in terms of the night life. West philly near upenn/drexel also has some decent restaraunts</t>
  </si>
  <si>
    <t>Philly is an excellent city to be in (went to undergrad and medical school here)! There is such a great nightlife/bar/restaurant/dating scene with museums, a river, water-activities, etc. Travel is super convenient too and rent isn't bad - you can definitely find things for ~700 in certain areas ranging all the way up to 2K+ if you choose to live in center city.</t>
  </si>
  <si>
    <t xml:space="preserve">Philadelphia parking authority is the literal devil. If you're planning on driving, make sure you know what the parking situation is where you live &gt;&gt;i use the spotangels app and found it pretty useful. much easier parking in grad hospital area, bellavista, northern libs. i  live in CC right by jeff and pay $1050 for a 600 sf 2BR apt (basically 1 BR + den) and have never changed my original state tags. i do not pay for garage parking and park on my street for free each night after 6:30 pm (out by 8 am to avoid tickets). if you change your license/registration, you absolutely can find easier street parking and will qualify for 'zoned' parking (i have not done this yet, but it costs about $50/yr). </t>
  </si>
  <si>
    <t>If I wanted to live near the fours season would that be possible?</t>
  </si>
  <si>
    <t>Danville, PA</t>
  </si>
  <si>
    <t>What is it like living in small population place?</t>
  </si>
  <si>
    <t>middle of nowhere, tiny tiny town. Not much to do outside the hospital.Philly is a few hours drive.</t>
  </si>
  <si>
    <t>Evanstown, Illinois (Loyola)</t>
  </si>
  <si>
    <t>I've heard its in a bad area? Is this true or no. Maywood ( area where hospital is) isn't a good area. About 20-30 min commute from Chicago, depends on traffic. &lt; You can live in Oak Park and Forest Park about 10 min away from the Loyola Hospital which is safe and many options for housing</t>
  </si>
  <si>
    <t>Loyola is in Maywood, and not really near Evanston at all.  Evanston is home to St. Francis (small community program), and Northewtern's undergraduate campus. It's beautifu and very safe.  Maywood isn't anything special, probably safe enough if you want to save some money and live in a nearby community - but I know that many residents in other specialties live in the city and commute.</t>
  </si>
  <si>
    <t>Pittsburgh</t>
  </si>
  <si>
    <t>Solid city with a lot of restaurants and bars</t>
  </si>
  <si>
    <t>St Louis</t>
  </si>
  <si>
    <t>Having lived here for several years the city is much nicer than most people think it is. There is a wide variety of really nice restaruant, a huge park, very low cost of living. There are areas of the city which you dont necessarily want to be in, but the majority of the city is safe, especially around both the SLU and WashU medical campuses. You can get a 900sq/ft apt for $875/mo. A car is nice and there is decent street parking pretty much anywhere. You can take the metro east and west but not north and south which is fine for anywhere you would want to go. They just opened an aquarium and a new farmers market district area. Zoo and museums are free</t>
  </si>
  <si>
    <t>Also having lived there, it is a great sports city where the whole community supports the teams. Also rated second best city for coffee if you're into that. Tons of locally owned restaurants with lots of history. It is not a sexy city to vacation in but is a great place to live. Major airport for quick travel if your family is elsewhere. Central west end and tower grove are probably best places to live for young adults. Mix of houses and apartments</t>
  </si>
  <si>
    <t xml:space="preserve">How are the suburbs surrounding St. Louis? Is it possible to have a good commute? A lot of rich, super safe cities within St Louis County (which is separate from St Louis City). About a 15 min commute to WashU and SLU from the first ring of cities outside STL city proper. But traffic does head into city in the AM so maybe 30 mins if you want to live farther. More West = more affluent and suburban, dont go too far north. Car is definitely needed imo. Forest park: huge park with free yet surprisingly good museums. </t>
  </si>
  <si>
    <t>Many great subburbs and many of the residents commute. There is really only every traffic at like 5pm right near the hospitals. Otherwise it is smooth sailing. Overall the county is much wealthier than the city and has better schools and higher housing prices with nicer housing.</t>
  </si>
  <si>
    <t>Albuquerque</t>
  </si>
  <si>
    <t>Hows the nightlife/dating scene? +1</t>
  </si>
  <si>
    <t>Residents said that there's not much nightlife. They said "it's not somewhere to go if you really care a lot about nightlife"...if you want to do outdoors stuff though it's fine...just not a very good nightlife scene.</t>
  </si>
  <si>
    <t>Toledo, OH</t>
  </si>
  <si>
    <t xml:space="preserve">Usually live in the suburbs (Sylvania, Ottawa Hills, Perrysburg, Maumee). It's pretty low cost of living so you're looking at $500-800/mo but obvi depends on the area. Some places are expensive. Can't speak for nightlife </t>
  </si>
  <si>
    <t>There's no night life. Downtown is improving but slowly. Really got screwed in 2008 after the financial crash. Don't know how well it'll do following COVID</t>
  </si>
  <si>
    <t>Madison, Wisc</t>
  </si>
  <si>
    <t xml:space="preserve">How is the diversity here? </t>
  </si>
  <si>
    <t>It's like 70% white, so pretty homogenous. Lots of white hippy libs.</t>
  </si>
  <si>
    <t>Thank you! Can anyone speak to life as a minority here?</t>
  </si>
  <si>
    <t>Silence speaks volumes eek!</t>
  </si>
  <si>
    <t>Madison proper feels comfortable/welcoming/inclusive. With the large university, there are people from all walks of life, although the numbers may not be large. As one would expect in the rural midwest, outside of Madison is definitely Trump country. Imho the admin is genuinely supportive of minorities. But at the end of the day, you will certainly be a minority here and have to know yourself and whether you need to be around folks who share your identity to stay happy and healthy.</t>
  </si>
  <si>
    <t>Houston, TX</t>
  </si>
  <si>
    <t>Hows the nightlife/dating scene, and I heard Houston traffic is bad but just how bad is it around the med center? Also which is in the better location- Baylor, Methodist, or UT Mcgovern?  Can anyone comment on LGBTQ-friendliness (or not) of Houston?</t>
  </si>
  <si>
    <t>Traffic getting to the med center is hell, but you can live nearby. Baylor/Methodist/UTH are all like 5 mins from each other so location is the same. Dunno dating, I'm a monk.</t>
  </si>
  <si>
    <t>I have lived in 4 large cities during my driving years and Houston is by far the worst. It can take 10 minutes to drive 1 mile on Holcombe in the morning (where all the med center buildings are). Here for med school but ranking other cities first because the traffic and how spread out things are. It's not a walkable city, and downtown houston where a lot of the bars and clubs are is about a 15 minute drive from the med center and so is Montrose and the Heights (other trendy areas). Overall training is good but the driving is rough</t>
  </si>
  <si>
    <t>Dating is weird tbh. I've lived in NYC so maybe my perception is skewed, but for such a large city it was harder to date. Maybe bc it's so spread out. You can match with someone on a dating app and they can live 20-30 min away with traffic. Def better than some other cities but not the best for such a large city imo</t>
  </si>
  <si>
    <t>Traffic is bad if you live in the suburbs, but practically no traffic if you live near the Texas Medical Center (where all the programs in), most hospitals are less than 20 minutes walking from most of the residential areas surrounding the TMC. These are very affordable, starting from 800 per 1 bedroom apartment. I am not sure about the dating scene, but I guess it's pretty bad compared to other major cities like NYC, Boston, LA, Chicago, .. etc. All the programs are within walking distance of each other so you shouldn't factor location in your ranking. &gt; Why do you think it's pretty bad? The dating?</t>
  </si>
  <si>
    <t>New Haven, CT</t>
  </si>
  <si>
    <t>Beat suburbs with easy commute to the Hospital?&gt; also wondering about dating scene?</t>
  </si>
  <si>
    <t>So I've spent some time here, residents live all over the place- downtown, wooster square, and east rock are the areas close to the hospital where people live. Reisdents also can live in neighboring towns like Hamden, North Haven, or places in Fairfield county (since you\re going against the traffic flow)</t>
  </si>
  <si>
    <t xml:space="preserve">Dating scene/pool is pretty good with a lot of Yale affiliates/graduate students/residents in the city &lt; stop thinking with your dick or ovaries. You won't have time to use them. </t>
  </si>
  <si>
    <t xml:space="preserve">Are there any areas in New Haven that you should avoid? </t>
  </si>
  <si>
    <t>Maywood, IL</t>
  </si>
  <si>
    <t>See comments on Chicago and "Evanston" above.  Maywood is fine.  If you wanted a more suburban lifestyle, you could live in Oakbrook Terrace or Hinsdale.  If you were younger and wanted the city, the western parts of the city are possible (e.g. West Loop).  A lot of people split the difference and live in Oak Park as well.  Overall - Maywood is fine, and you can get most of the benefits of Chicago is you want them.  Just know the hospital itself isn't in "CHICAGO" and would require a commute.</t>
  </si>
  <si>
    <t>Milwaukee, Wisc</t>
  </si>
  <si>
    <t>Dating/nightlife/weather/CoL</t>
  </si>
  <si>
    <t>Milwaukee's a lot better than I was expecting when I moved here for school. Good food scene, good arts scene, nice beaches on the lake, great park system. And the cost of living is really low. There's many of the perks of a larger city like Chicago here without the hassles like traffic. Weather is wonderful in summer, snowy and cold in winter. Milwaukee likes to drink so there's plenty of nightlife, not as much partying/clubbing though -- it's more beer. Dating scene does exist, but overall there aren't as many young professionals as Chicago or similar. Overall I was very happy here for med school and I think it's a good city to do residency in as well.</t>
  </si>
  <si>
    <t>Minneapolis, MN</t>
  </si>
  <si>
    <t xml:space="preserve">I was born and raised in St. Paul/MPLS and have traveled extensively to other parts of the country/world in my adult life. I can honestly say that I absolutely cannot wait to go back. Minneapolis is going to give you a great, modern city feel with great nightlife, dating scene, amazing restaurants, breweries, and a ton of culture. The local music scene in the Twin Cities is extremely robust and shockingly good. Not to mention you have all the big professional sports leagues, major concerts and acts almost always come through, and beautiful parks and outdoor activities. St. Paul is known as the quieter of the two cities, much more historic in feel and slower paced. People tend to do single life in MPLS, then settle in St. Paul or the surrounding suburbs (Keep in mind that the two cities are literally touching, separated by the Mississippi). Cost of living is relatively low, although has been going up. The housing market is currently insane, with people outbidding WAY past asking price. I rented a nice two bedroom apartment in college with some guys, and it was $1400/month. You can find cheaper housing if you live in the suburbs for sure. Traffic isn't terrible, but in the winter there can be multi-hour delays during snowstorms. Public transit kind of sucks, but there is a light-rail system that drops you off right at the University's front doors, so that's always an option. Weather is going to depend on where you're from. Global warming has helped, but it still gets brutally cold in the winter. Typically temperatures start to drop into the 40-50 range in October, steadily dropping until it bottoms out in January/February where it's not uncommon to go weeks at a time where it doesn't get above 0 degrees. It starts to warm again in March, and by May you're back into the 50s-60s. Snow is variable; I'd say for most of the winter there's a good ~6 inches of snowcover with big dumps every so often. I think the latest I ever saw snow was like 6-8 fresh inches in late April/early May. They do a great job keeping the roads clear though. Summers are basically June-August and are beautiful, with a vibrant lake culture and plenty of outdoors activities. I should also say that people do a lot in the winter outdoors too, not shut themselves in, so be prepared for that if you're going to date locals. The city does have a well-developed skyway system though so you can get most places without ever stepping outside. </t>
  </si>
  <si>
    <t xml:space="preserve">Baltimore, Maryland </t>
  </si>
  <si>
    <t>Is it safe?</t>
  </si>
  <si>
    <t>my roommate grew up in baltimore and he does not want to go back for this very reason. it's one of the most dangerous cities in the US. he is also just bored of home but think twice before considering it "as dangerous as any other city"  &gt; Is U of Maryland in the dangerous part? Or is that just hopkins? &lt; Med student in Baltimore here. The area around Hopkins is generally safer and it's a 10-15 min drive from Maryland. There are other safe areas in the city and the surrounding suburbs that you can live in.</t>
  </si>
  <si>
    <t>I lived in DC and traveled to Baltimore often and I really don't think it's any more dangerous than any other city as long as you know which neighborhoods are safer to travel around alone. Fells and Fed Hill are awesome with lots of good food and bars. I haven't lived there but I certainly would be excited to</t>
  </si>
  <si>
    <t>Birmingham, Alabama</t>
  </si>
  <si>
    <t xml:space="preserve">Racism is very prevelent despite it being more "liberal" than other parts of the state. It is definitely lagging behind in activities compared to other cities. No major sports outside of college sports not even in the town. </t>
  </si>
  <si>
    <t>Is it ATL? No, but def not a small city by any means. Low COL with most residents at my meeting saying they had houses or were in process of buying.Minor league baseball. Non-MLS pro soccer team. Minor league hockey team. seemed like a lot to do imho in terms of parks/breweries/concerts etc. &lt; I think this comment is much better than the left one. From someone with friends in Birmingham.</t>
  </si>
  <si>
    <t>Chapel HIll, NC</t>
  </si>
  <si>
    <t>dating scene, traffic, COL, diversity</t>
  </si>
  <si>
    <t>atlanta</t>
  </si>
  <si>
    <t>nightlife/dating/traffic/renting/buying +1 (Also how bad is the traffic? Asking b/c I'm really hoping for Emory but driving between hospitals for call seems terrible)</t>
  </si>
  <si>
    <t>fyi, not a resident of ATL; but having visited the city, the nightlife is pretty great, especially if you are a minority. Traffic is horrendous. some of the worst traffic i've ever seen. takes you 1 hr+ to get to places during busy times.</t>
  </si>
  <si>
    <t xml:space="preserve">Day to day traffic is manageable. If you live in the right neighborhood, commute to 3 of the hospitals (EUH, EUHM, and Grady) can be within 10-20 minutes even during rush hour. The VA is a little further out so may be 20-30 min during rush hour. Obviously traffic is bad if you're hopping on 75/85 during rush hour </t>
  </si>
  <si>
    <t>New Orleans, LA</t>
  </si>
  <si>
    <t xml:space="preserve">Dating scene, COL, safety, where to live, where to eat </t>
  </si>
  <si>
    <t xml:space="preserve">not from New Orleans but have visitied - where to eat: Cafe du Monde for beignets SOOO GOOD. and a classic spot. my mouth waters just thinking of it. Also, gets very humid so just be prepared for that. Cajun food is A+++. well spiced and flavorful. </t>
  </si>
  <si>
    <t xml:space="preserve">I live here. COL is fairly medium to low, definitely not as high as your big coastal urban cities. Lots of diverse cultures, food, music, mardi gras of course. Definitely not the cleanest nor safest city, it can smell pretty bad in a lot of areas downtown (especially French Quarter). Hurricane seasons can be rough. This year a ton of people's power went out including mine for 4-5 days, so be prepared for shit like that. Overall it's an ok place to live for a while, though I wouldn't recommend staying super long term and raising a family. Dating is weird here IMO, the pool isn't very big. The only "dateable" people if you're a Yuppie or med school type person are from the other colleges, grad schools, etc. There isn't a very large young professional population here. +1 &gt;&gt; dang. you nailed it on the head. that's my biggest concern. seems like most jobs are in the hospitality/tourism/nightlife industry. not sure i could settle down in the area. </t>
  </si>
  <si>
    <t>Where to eat is the whole city lol, that broad of a question has no good answer in New Orleans. If you're single and want to have a good time this is the city for you, if you're down to deal with some grime, crime, and lack of infrastructure.</t>
  </si>
  <si>
    <t xml:space="preserve">I live here, MS4. COL is reasonable, and commute time and traffic are minimal. Its impossible to be more than 20 minutes away from anything, including the airport. Zero sprawl, well-defined neighborhoods and city center. Old-world feel like Cuba or an island somewhere. The dating scene is difficult if you (like most of us) are looking for someone with eduation, aspiration. However, if you're open-minded you can find a ton of interesting people in bars/apps. Most of us date within the healthcare community; this seems to be a bit more acceptable down here than it would be at other places. Nothing runs like it's supposed to, and this includes within the hosptial, so it takes a self-driven to get things done. Lots of respect/freedom given to physicians in this city. The medical communtiy here is incredible, and it has a special kind of legacy/cache to be a part of that community. Places to live: uptown, lower garden district, magazine street, mid-city &amp; bywater (hip) central business distrcit (close to work). CIty itself will simultaneosly frustrate you and excite you. </t>
  </si>
  <si>
    <t>Durham, NC</t>
  </si>
  <si>
    <t>Shooterz II</t>
  </si>
  <si>
    <t>Great/ever expanding food scene &amp; bars for the size of the city; hipster-ish vibes, mix of gentrified areas &amp; not. Good amount of things to do betweeen Duke basketball, Bulls games, DPAC (theater), and malls (in RDU area). Cost of living decent, some cool apartments to live in close to downtown, but also a good number in walking distance to the hospital. Wegmans in Raleigh. Decent number of parks (esp near campus), Al Buehler trail great for running. Overall a fun place to live. Definitely would need a car and, while bar scene is pretty good, true nightlife is lacking (but Raleigh/Chapel Hill not far). Great weather. Culturally, due to Duke University, can feel like the East Coast, but outside of RDU, you definitely remember you're in the south. ~1.5-2 hours from both mountains and beach</t>
  </si>
  <si>
    <t>Iowa City, IA</t>
  </si>
  <si>
    <t>Is there much to do here?</t>
  </si>
  <si>
    <t>I've heard its the Austin of the north &gt; idk what this means lol &gt; If by Austin you mean Austin, TX, I'm going to have to disagree. It's way worse than that. &gt; Madison is the Austin of the north. Iowa City is a smaller version of Madison</t>
  </si>
  <si>
    <t>For a college town its not bad. Decent bars, restaurants, etc. Not much in the way of concerts, shows, or other big art/production acts. Some of the surrounding areas are nice to walk around, but you're basically surrounded by corn in all directions. If NYC is a 10/10 and a typical rural town is a 0/10, it's maybe a 4/10.</t>
  </si>
  <si>
    <t>Cleveland, OH</t>
  </si>
  <si>
    <t>Assuming you're just looking for general thoughts on the city. I personally trend more big city and was skeptical about coming for med school. Been very plesantly surprised for the last 3.5 years. Has a lot of the big city amenities (world class art museum and orchestra, largest theatre district in the US outside of Broadway, tons of Metroparks for hiking/running/biking, decent bar scene, some very good restaurants, NBA/NHL/MLB teams) but minus the big city prices and traffic volume. Living costs are very affordable even as a med student and I think would be even more so on a resident salary. If you really wanted to ball out on a penthouse apartment downtown or the nice apartment right next to Cleveland Clinic, youd still pay less than $2500. 
As far as neighbourhoods go, people tend to live in Cleveland Heights (suburb that's right next to CaseWestern/University Hospitals and Cleveland Clinic, lots of houses and smaller apartment complexes, little on the older side but can find places with updated renovations), downtown (all high rises, more expensive) or on the west side of the city in Ohio City/Tremont neighbourhoods (definitely the hipster part of town, lots of independent coffee shops, restaurants, breweries, etc. Cost is somewhere between downtown living and the Cleveland heights suburbs. 15 minute drive max to get to Cleveland Clinic or Case Western/UH, &lt;5 minutes to get to MetroHealth) 
Main downside of Cleveland is that public transportation is subpar, especially if you're used to bigger cities. Would recommend having a car; parking at most places is way more affordable than larger cities though!
Happy to answer any specific questions if anyone has them!</t>
  </si>
  <si>
    <r>
      <rPr>
        <rFont val="Arial"/>
      </rPr>
      <t xml:space="preserve">Awesome! Exactly what I was looking for. Thank you so much! &gt; Happy to help! Another thing: buying a house is very doable here, especially if you're thinking about staying long-term. One of the IR residents at CCF said she was  *building* a house (I'm assuming her fiancee also makes decent money, but still!). For context, there was newly renovated house in my neighbourhood that went for $236K: </t>
    </r>
    <r>
      <rPr>
        <rFont val="Arial"/>
        <color rgb="FF1155CC"/>
        <u/>
      </rPr>
      <t>https://www.redfin.com/OH/Cleveland/2205-W-32nd-St-44113/home/66585841.</t>
    </r>
    <r>
      <rPr>
        <rFont val="Arial"/>
      </rPr>
      <t xml:space="preserve"> This is in the Ohio City area (which I think would be more pricey than Cleveland Heights because it's more trendy). Long story short, super affordable!
</t>
    </r>
  </si>
  <si>
    <t>Augusta, GA</t>
  </si>
  <si>
    <t>Stuff to do, daycares, food, safety?</t>
  </si>
  <si>
    <t>Mobile, AL</t>
  </si>
  <si>
    <t>Not sure about what you wanna know but it's a smaller city in AL. Private schools are nice, lots of good places to eat being close to the beach with some good seafood especially near the beachy areas, downtown has a couple of craft cocktail bars as well as a couple more party bars. Beaches are nearby although I've not really been to them but have heard good things. Maybe two breweries with a few beer selections at each. Definitely not a big city if that's what you're looking for, but if you want to live somewhere that's overall small and quiet with still things to do Mobile has that. Also annual Mardi Gras (it started here, though it's much more family friendly and WAY smaller than NOLA Mardi Gras).</t>
  </si>
  <si>
    <t>Jacksonville,FL</t>
  </si>
  <si>
    <t xml:space="preserve">Huge City (largest in US by area). Quality of living will depend on part of town you live in. Overall Jax is largely comprised of younger professionals and offers many shopping/eating/entertainment options. Cost of living is very cheap. FL has no income tax so you get to keep that extra bit of your salary. Can buy a solid family size house for &lt;$200k. It is NOT public transport friendly, very complex highway system but once you learn it you realize the city is very easy to get around with a car. Located on Coast so you are on/very close to numerous beaches. Not the Greatest city ever, but pretty decent city for most people.  </t>
  </si>
  <si>
    <t>Bronx, NY</t>
  </si>
  <si>
    <t>Poor access via public transportation if you're trying to commute here from the generally desirable parts of NYC &gt; So then what do you do? Live in the Bronx? Are there not desirable parts of it just like in most cities?</t>
  </si>
  <si>
    <t>Shreveport, LA</t>
  </si>
  <si>
    <t>Dating Scene? Diverse Population? Weather?</t>
  </si>
  <si>
    <t xml:space="preserve">I heard it's a boring city from people that went to med school there. Not very diverse either. </t>
  </si>
  <si>
    <t>portland, maine</t>
  </si>
  <si>
    <t>lgbtq+ friendly, poc experiences, good neighborhoods to look for apts close to hospital (walking distance preferred), ethnic food/markets</t>
  </si>
  <si>
    <t xml:space="preserve">City and hospital lgbtq friendly. Maine is the whitest state in the country, but portland is the most diverse town/city in Maine, allowing for some diversity (but not much compared to other cities - likely better than VT or dartmouth). The peninsula of Portland is broken into the west end (close to the hospital) and east end (5 min/15min walk). Either area is great to live in, just avoid living in or around "old port" and "Parkside". If you're willing to drive, South Portland, Woodfords Corner, Rosemont, and Deering are all nice neighborhoods within 20 min drive. Houses in those neighborhood often have yards for those with dogs. Great restaurants in Portland, lots of breweries, and there are a variety of ethnic food markets.  The State Theater and Thompson's Point are common location for concerts and film festivals that occur throughout the year. A new children's museum was built in 2020 as well. </t>
  </si>
  <si>
    <t>Columbus, OH</t>
  </si>
  <si>
    <t>Pretty good place to live honestly. Low COL but still a relatively large city. Traffic is generally not too bad and there's tons of places to live either very close to the hospital or a bit further out if you want a little more space/have kids etc. Lots of good restaurants and a decent number of bars. OSU is a huge college so theres lots of clubs/bars catered to them if that's your scene. Tons of different festivals downtown during the summer during nonCOVID times. Public transit kinda sucks though and definitely the kind of place where you need a car to get around easily</t>
  </si>
  <si>
    <t>Charleston, SC</t>
  </si>
  <si>
    <t>Rochester, MN</t>
  </si>
  <si>
    <t xml:space="preserve">Rochester MN is not a city - It's a village. In the downtown area there is Mayo, a few restaurants, a civic center, some hotels and a small college and that's it. There is nothing to do in the downtown and area outside of it.You can go to Minneapolis to get the big city fix, but it is still 1.5 hr drive (3 hour round trip) which is not an insignificant amount of time spent on just traveling. If you are married and want to settle down in Rochester, it is not bad. Good school system and smart neighbors (since they will almost likely be working for mayo) but if you're single or do not intent to settle there, it is just not worth it. The weather is also atrocious. Overall it is not for most people. &gt; There is actually nothing in Rochester except Mayo, its literally in the middle of nowhere, and if you aren't from MN I dont know why you would go there, prestige aside  </t>
  </si>
  <si>
    <t xml:space="preserve">&gt; Not to mention the city basically closes down at 5pm. +1   </t>
  </si>
  <si>
    <t>Being from near Rochester, it's hilarious to hear people (probably from the NE) bash it like it's the worst place on the planet. Yes, it is not a huge city with tons of culture and clubs. There are plenty of new craft beer places and restaurants still going up, and Mayo is pumping a lot of money into making the campus a destination medical center, improving the whole surrounding area as well (downtown). It's fair to say that it may not be for everyone, but it has most amenities you need while having next to no traffic and is family friendly. If you're single and love to go to terrible night clubs then don't go there.</t>
  </si>
  <si>
    <t>&lt;I visited Rochester recently, so I know what it looks like. What amenities are there? virtually any city will offer you craft beer places and restaurants. I understand you may be offended since you are from near there, and I sincerely apologize for hurting feelings. I want to be honest with people who have never been there... There is nothing there. Of course, it is safe and has good school system and such, but it has no culture, diversity of restaurant, or vibrancy of a city. It was an empty city with a civic center, some hotels, and restaurants many of which were connected thru sky bridge or whatever it is called. Yes Mayo is pumping their money into the city, but we won't see much of its end product, and even with the completed projects, the city is still going to be empty. With the COVID this process will only be delayed, and I cannot see the city becoming more than what it is now.</t>
  </si>
  <si>
    <t>Not offended just pointing out some good aspects from someone who has spent years visiting there and how people from different backgrounds are going to view it differently. "Vibrancy" is also a pretty subjective measure. If you're used to living in a large city on the coast with lots of theatres and museums then yes a smaller city isn't going to be able to match that. Rochester isn't my top choice to live in either, but I just don't think people should be as scared as they seem to be. You're also only an hour from the Twin Cities if you need anything more.</t>
  </si>
  <si>
    <t>Ann Arbor, MI</t>
  </si>
  <si>
    <t xml:space="preserve">Dating scene? General vibe? </t>
  </si>
  <si>
    <t>Great if you have a family, but a little more expensive than you'd think. Dating scene centered around grad students and undergrads - it's not a metropolis like Chicago or Pittsburgh or anything, but there are worse places as well.  Madison, WI probably a little better as it's the capitol of Wisconsin. General vibe is nice, happy people.</t>
  </si>
  <si>
    <t>Current resident at UMich. I love Ann Arbor and I came from a busy/popular east coast city. I agree its probably better with an SO. Its so easy living here. The downtown has plently of bars/restaurants. Everything you need is here despite the smaller size. I'd say on average the quality of food/shopping/bars is higher than average. Its very progressive, relatively safe. More expensive than most mid west cities but less expensive than LA/SF/Boston/NYC. Its quaint, packed with school spirit and lots of young undergrads and grad types. I couldn't be happier here personally with the vibe/ease of living for a large town/small city in this time of my life. Plus the benefits of UM as a resident, the union, the quality of the hospital/departments is worth it.</t>
  </si>
  <si>
    <t>V quaint and comfortable. Is a town, not a city. Dating pool is... moderate. I mean, lots of educated folks in a large college town but the dating pool is obviously inversely correlated with age :(</t>
  </si>
  <si>
    <t>Boston+1</t>
  </si>
  <si>
    <t>How is CoL? How is traffic/transportation and other basic day-to-day in the city?</t>
  </si>
  <si>
    <t>Syracuse, NY</t>
  </si>
  <si>
    <t>Do people enjoy living there? Dating life?</t>
  </si>
  <si>
    <t xml:space="preserve">Very affordable, can live in one of the buildings that most residents live in (Jefferson) or if you want a house there are a ton of options. Downtown is somewhat dead due to Destiny Mall having everything. Decent bars, dating life is probably not the best. Lots of nice restaurants. Good hikes nearby and great hikes within an hour. Really long winter, can be depressing but the summers are amazing. </t>
  </si>
  <si>
    <t>Los Angeles, CA</t>
  </si>
  <si>
    <t>Quality of life in general?</t>
  </si>
  <si>
    <t xml:space="preserve">Rent is expensive, traffic is bad, a car is required. Food is great, dating scene is great. The best way to improve your QOL is to rent an apartment with off street reserved parking, and live close enough to work so you dont have to drive on a freeway to get there. Period. 
As for hobbies, there is everything, even skiing nearby, so you wont be bored. </t>
  </si>
  <si>
    <t>Indianapolis, IN</t>
  </si>
  <si>
    <t>COL, traffic, things to do, food culture, dating, diversity, etc?</t>
  </si>
  <si>
    <t>Elmira, NY</t>
  </si>
  <si>
    <t xml:space="preserve">Anyone have an idea how it is? Is it as bad as it seems with regards to dating life? </t>
  </si>
  <si>
    <t xml:space="preserve">Yes, the dating/social scene is that bad. Very rural, very quiet. Not great for singles. </t>
  </si>
  <si>
    <t xml:space="preserve">Detroit, MI </t>
  </si>
  <si>
    <t xml:space="preserve">Jokes aside, how is life here? How is the restaurant scene? How is the dating scene? Any safe places to live near the city center? </t>
  </si>
  <si>
    <t>Detroit has an awful reputation nationally that it probably desrerved.  The bad parts are really bad.  But the pendulum has swung where it's probably underrated now.  The downtown has been rehabbed, and is actively being rehabbed.  There are places to live downtown if you want that - they're working on inventory, so demand is a bit greater than supply for nice places which might surprise you on downtown rent.  Otherwise, there are communities nearby (Ferndale, Royal Oak, Birmingham) that are great and a short commute.  I think about them as the "neighborhoods" in Chicago, with the only difference being farther distance but the same time to commute.  No public transportation to get you there though, so your own car or Uber/Lyft.  Dating scene is solid; not Chicago, but young adults do live in Detroit or the communities I mentioned.  Restaurant scene is surprisingly good in my opinion.  You know how media outlets love to throw around cheap praise, but I've heard it been compared to a Brooklyn in that people are taking advantage of space, value, and opportunity to get creative with food or drink.  As a local, I'm hoping COVID didn't crush the progress too much...</t>
  </si>
  <si>
    <t>Thanks for the answers! I really appreciate it and it sounds like its better than I thought &gt;&gt; No problem.  It is better than most people think.  It's still I think the 10th most populated metro-area in the country, it's just more spread out between suburbs and the city, and even Detroit city proper is geographically huge.  However, to temper my endorsement a bit.  I've lived in Chicago too and it's definitely not it's on the same level if you're a 20-something single.  But if you end up here I think you'll learn to enjoy it.  Any more questions I'll keep an eye on these cells.</t>
  </si>
  <si>
    <t>New Brunswick, NJ</t>
  </si>
  <si>
    <t>New brunswick itself is a college town and a very small city. Rutgers has something like 35,000+ students. The surrounding area (suburbs) has a lot of diversity too. A little over an hour away from both NYC and philly. I think it's a fine place to be for both singles and people with families. It just won't be as attractive to people who are looking for big cities</t>
  </si>
  <si>
    <t>Pheonix, AZ</t>
  </si>
  <si>
    <t>What is food culture and activities like? Is the heat as suppressive as it seems?</t>
  </si>
  <si>
    <t xml:space="preserve">Lots of different cultures/food choices. Everything from Asian, Middle East, American BBQ, Mexican, everything in between can be found. Activities: tons to do like any other big city, but also has luxury of snowboarding/skiing just a few hours north, hiking/outdoor can literally be found anywhere nearby. As far as the heat is concerned...yes it's hot. For about 3-4 months of the year, the heat can be overwhelming, but the dry heat isnt has bad as heat + humidity. For the other 8-9 months of the year, the weather is beautiful, ranging from 40s to 80s. </t>
  </si>
  <si>
    <t>&lt; sorry I think I accidentally typed over the previous response (I think we were typing at the same time)...It said Asian food can be limited, especially Viet offerings/Pho, but everything else is offered</t>
  </si>
  <si>
    <t>San Jose, CA</t>
  </si>
  <si>
    <t>Dating/nightlife, things to do, restaurants?</t>
  </si>
  <si>
    <t>10/10 for all of them</t>
  </si>
  <si>
    <t>Jackson, MS</t>
  </si>
  <si>
    <t>Things to do, places to eat, breweries, school systems/daycare, safest areas to live?</t>
  </si>
  <si>
    <t>Not much to do, especially if you like outdoor activities. Safest areas are north Jackson, Flowood, and Madison. Food options are average. COL is pretty low. I bought a house during med school, around 2000 sq feet for less than 190,000. No kids but I know most attendings have their kids in private schools or in the rankin co school systems. Lots of good private school options. If you have no relatives there, great option to die alone.</t>
  </si>
  <si>
    <t>Seattle, WA</t>
  </si>
  <si>
    <t>How bad is the cost of living really, and what about the "Seattle Freeze" as a single guy looking to date?</t>
  </si>
  <si>
    <t>Expensive. I'm from Seattle and my friends not from the area say the freeze is real.</t>
  </si>
  <si>
    <t>Buffalo, NY</t>
  </si>
  <si>
    <t xml:space="preserve">Dating/nightlife/ Able to travel to Toronto? </t>
  </si>
  <si>
    <t>Buffalo is a big college town, so there are plenty of young people. There are 4 major nightlife areas but obviously it's freezing for half of the year so that puts a damper on things. 2hr drive to Toronto, although the border is closed for the forseeable future. Pre-COVID, weekend trips to Toronto were a very unique experience and solid perk of living in Buffalo. Having easy access to Tornoto for concerts can be a huge plus. Buffalo also has great food and top tier grocery stores. &lt; Wegmans ftw</t>
  </si>
  <si>
    <t>Rochester, NY</t>
  </si>
  <si>
    <t>Garbage plates, great grocery stores, frozen custard.</t>
  </si>
  <si>
    <t>Providence, RI</t>
  </si>
  <si>
    <t>There is a culinary institute in Providence, and it has the most restaurants per capita in the country (according to Google)</t>
  </si>
  <si>
    <t xml:space="preserve">My info may be a bit old because I went here for undergrad but it's a great city! Lots of restaurants (Thayer Street has typical places targeted to college students, Federal Hill has the best Italian food ever that is probably a front for the mafia, lots of good vegan and vegetarian restaurants as well), Providence Place Mall is the largest carpeted mall in America, definitely some interesting bars and such but bear in mind this is a huge college town, interesting parks and nice outdoor places to run/spend time, beautiful city, water fire down by the river in the summer and early fall is a lot of fun and a great experience as well </t>
  </si>
  <si>
    <t>Portland, Oregon</t>
  </si>
  <si>
    <t>Genera lifestyle, nightlife, and things to do? Sunshine?</t>
  </si>
  <si>
    <t>Cincinnati, OH</t>
  </si>
  <si>
    <t>dating/nightlife. ideally looking to meet another professional and wondering how hard this will be. coming from a big coastal city.</t>
  </si>
  <si>
    <t>Knoxville, TN</t>
  </si>
  <si>
    <t>safest places to live, breweries, city culture</t>
  </si>
  <si>
    <t>Memphis, TN</t>
  </si>
  <si>
    <t>Burlington, Vermont</t>
  </si>
  <si>
    <t>I have heard the COL is high and that mit is "hipster". Can someone speak to this. I like Bernie Sanders somewhat but do people enjoy living there in general</t>
  </si>
  <si>
    <t>Irvine, California</t>
  </si>
  <si>
    <t>Quality of life, COL, food scene/things to do in irvine or surrounding cities</t>
  </si>
  <si>
    <t>Heads up that UC Irvines medical center is in Orange, CA, not Irvine. It is about 15-20 min drive North of the undergrad campus. Can be pretty different from Irvine in some respects so keep in mind Im describing the immediate vicinity of the med center in Orange and not Irvine. COL is pretty high, although not as bad as Irvine. In Orange, I'd estimate a 1bed costing at least $2k unless you rent out a room. Area around the med center is pretty nice, literally a shipping outlet across the street (although there's also a juvie next door lol) Disneyland is a 10 min drive away, museums a bit south in Santa Ana. OC in general offers anything you want not too far of a drive away, the beach, hiking, shopping, good food, esp Asian cuisine. Its a relatively safe area, it isn't the $1 million homes in South OC like Newport or Laguna but there are diff sketch neighborhoods that can found in OC as well. Weather is great, never goes below 50 and the summer is usually in the 80's though it can touch triple digits a few days out of the year. A couple of rainy days too but it's almost always t-shirt and shorts weather year round. You will need a car to get around for sure.</t>
  </si>
  <si>
    <t>Winston-Salem</t>
  </si>
  <si>
    <t>Things to do, places to eat, diversity of city, how cold is the winter</t>
  </si>
  <si>
    <t>Tucson, Arizona</t>
  </si>
  <si>
    <t>Dating/outdoor activities/population diversity</t>
  </si>
  <si>
    <t xml:space="preserve">Low CoL. Lots of outdoor activities nearby, especially hiking. Mt Lemmon is a short drive away if you need a retreat when it starts heating up. Population is pretty diverse overall with a relatively large hispanic population. Phoenix is also less than 2 hours away if you want big city amentities (professional sport teams, major music acts, etc.). Despite being AZ, it skews liberal, although suburbs are definitely more conservative. Can't really personally comment on dating scene, but from what I've heard it's not amazing but it's not terrible either. </t>
  </si>
  <si>
    <t>Aventura, FL</t>
  </si>
  <si>
    <t>Weather is great if you love the beach. Heat and humidity are terrible though. Very expensive COL. Great variety of food especially if you enjoy Hispanic food. Large Hispanic population. Traffic is terrible especially during rush hour can take an hour to go &lt; 5 miles. Drivers are very aggressive and people are generally not friendly. Lots of tourists, snowbirds, and elderly. Very congested. Hurricanes are an issue as well but usually they are overblown and rarely are an actual issue. I grew up here and personally I couldn't wait to get away but I'm not a beach person and couldn't stand the congestion.</t>
  </si>
  <si>
    <t>Saint Louis</t>
  </si>
  <si>
    <t>I'm an asian girl who doesn't want to die alone. how's the dating life?</t>
  </si>
  <si>
    <t>Saint Louis is a great place to die alone</t>
  </si>
  <si>
    <t>Miami, FL</t>
  </si>
  <si>
    <t>City culture, traffic, safety, school systems</t>
  </si>
  <si>
    <t>The culture is very latin, to the point where it may feel like you are no longer in America since most employees will only speak Spanish at local stores. The traffic can be pretty bad but you can be strategic about living somewhere that would make your commute go against traffic. There are areas of Miami that are safe and areas that are not. Someone else should comment on the school system.</t>
  </si>
  <si>
    <t>Tampa, FL</t>
  </si>
  <si>
    <t>Atlanta, GA</t>
  </si>
  <si>
    <t>City culture, traffic, safety, school system; ability to buy house?</t>
  </si>
  <si>
    <t>San Diego, CA</t>
  </si>
  <si>
    <t>CoL? Diversity? Traffic? Commuting? Culture? Diversity?</t>
  </si>
  <si>
    <t>PROGRAM NAME</t>
  </si>
  <si>
    <t>DATES YOU WANT</t>
  </si>
  <si>
    <t>DATE THAT REQUEST WAS ADDED TO LIST</t>
  </si>
  <si>
    <t>REASON YOU WANT PROGRAM</t>
  </si>
  <si>
    <t># of INTERVIEWS YOU HAVE</t>
  </si>
  <si>
    <r>
      <rPr>
        <rFont val="Arial"/>
        <b/>
        <color theme="1"/>
      </rPr>
      <t>DATES YOU ARE WAITLISTED FOR (</t>
    </r>
    <r>
      <rPr>
        <rFont val="Arial"/>
        <b/>
        <color rgb="FFFF0000"/>
      </rPr>
      <t>MM/DD/YY</t>
    </r>
    <r>
      <rPr>
        <rFont val="Arial"/>
        <b/>
        <color theme="1"/>
      </rPr>
      <t>)</t>
    </r>
  </si>
  <si>
    <r>
      <rPr>
        <rFont val="Arial"/>
        <b/>
        <color rgb="FFFF0000"/>
      </rPr>
      <t>YOUR CONTACT INFO</t>
    </r>
    <r>
      <rPr>
        <rFont val="Arial"/>
        <b/>
        <color theme="1"/>
      </rPr>
      <t xml:space="preserve"> if you wanna be notified when someone drops (So you can time a LOI / waitlist request). Optional.</t>
    </r>
  </si>
  <si>
    <t>RESPONSE TAB FOR PEOPLE WHO ARE PLANNING TO DROP</t>
  </si>
  <si>
    <t>MISC Comments</t>
  </si>
  <si>
    <t>ANY!</t>
  </si>
  <si>
    <t>I wanna train at Harvard</t>
  </si>
  <si>
    <t>Lol &lt; would have dropped if you said Hahvad, but now, no dice</t>
  </si>
  <si>
    <r>
      <rPr>
        <rFont val="Arial"/>
        <b/>
        <color theme="1"/>
      </rPr>
      <t xml:space="preserve">Einstein Philly </t>
    </r>
    <r>
      <rPr>
        <rFont val="Arial"/>
        <color theme="1"/>
      </rPr>
      <t>(not East Norrington) :) sorry I keep posting</t>
    </r>
  </si>
  <si>
    <t>Any date!!!!</t>
  </si>
  <si>
    <t>family!</t>
  </si>
  <si>
    <t>Which Einstein Philly? Apparently there are two, one in East Norrington?</t>
  </si>
  <si>
    <t>The one in Phillly not E Norrington</t>
  </si>
  <si>
    <t>UWashington</t>
  </si>
  <si>
    <t>ANY DATE</t>
  </si>
  <si>
    <t>family ties/SO</t>
  </si>
  <si>
    <t>Long shot but I'm desperate &lt; Is this U Washington or U Wisconsin? &lt; Washington &lt; I'll prob drop it if I get 1 more interview &lt; thank you so much! I know its a long shot but i appreciate it</t>
  </si>
  <si>
    <t>Aurora (milwaukee)</t>
  </si>
  <si>
    <t>Any</t>
  </si>
  <si>
    <t>family</t>
  </si>
  <si>
    <t>I will likley drop, but I have IR/DR</t>
  </si>
  <si>
    <t>please hire me</t>
  </si>
  <si>
    <t>Just dropped! Best of luck</t>
  </si>
  <si>
    <t>just dropped</t>
  </si>
  <si>
    <t>May drop on 1/21</t>
  </si>
  <si>
    <t>2 dates open</t>
  </si>
  <si>
    <t>UT Knoxville</t>
  </si>
  <si>
    <t>just dropped via email but PC is out of office until Monday</t>
  </si>
  <si>
    <t>several dates open</t>
  </si>
  <si>
    <t>Tons of spots open</t>
  </si>
  <si>
    <t>Got II</t>
  </si>
  <si>
    <t>Hey guys, would really help if you let us know which dates you are waitlisted for</t>
  </si>
  <si>
    <t>Got a spot! Whoever cancelled their interview, Thanks so much!</t>
  </si>
  <si>
    <t>IS (hometown)</t>
  </si>
  <si>
    <t xml:space="preserve">any </t>
  </si>
  <si>
    <t>any</t>
  </si>
  <si>
    <t>couples match</t>
  </si>
  <si>
    <t>SO</t>
  </si>
  <si>
    <t>Two people dropped it last week as per chat</t>
  </si>
  <si>
    <t>Advent</t>
  </si>
  <si>
    <t>I dropped because I don't like Twitter suck ups</t>
  </si>
  <si>
    <t>I dropped 12/14</t>
  </si>
  <si>
    <t>U Kentucky</t>
  </si>
  <si>
    <t>1 spot open</t>
  </si>
  <si>
    <t>family, SO</t>
  </si>
  <si>
    <t>Update: Lenox Hill as all 5 days available to schedule (12/10, 12/15, 12/17, 1/13, 1/20)</t>
  </si>
  <si>
    <t>I'll drop Lenox Hill if I get Cedars, I'll keep you updated!</t>
  </si>
  <si>
    <t xml:space="preserve">I dropped Lenox Hill on Sunday! </t>
  </si>
  <si>
    <t>Family</t>
  </si>
  <si>
    <t>Just Dropped IR/DR &amp; Diagnostic There were still dates at least for IR/DR. &lt; You are amazing</t>
  </si>
  <si>
    <t xml:space="preserve">Henry Ford </t>
  </si>
  <si>
    <t>wife/daughter here</t>
  </si>
  <si>
    <t>Just dropped today</t>
  </si>
  <si>
    <t>3 (12/10, 1/5, 1/19)</t>
  </si>
  <si>
    <t>If I get cedars I will drop 3 new york area interviews I'm not interested in &gt; will likely be dropping Cedars if I hear back from 1 more west coast school i sent an LOI too, will let you know asap! &gt;omg tysm</t>
  </si>
  <si>
    <t>Baptist Memorial (Memphis)</t>
  </si>
  <si>
    <t>I dropped mine a week and a half ago!</t>
  </si>
  <si>
    <t>MT Auburn</t>
  </si>
  <si>
    <t>hometown</t>
  </si>
  <si>
    <t xml:space="preserve">There are about 12 dates open on Thalamus &lt; I dropped Mount Auburn few days ago </t>
  </si>
  <si>
    <t xml:space="preserve">UNC </t>
  </si>
  <si>
    <t>ANY literally any</t>
  </si>
  <si>
    <t>Please post in comment --&gt; I check this way more than I would like</t>
  </si>
  <si>
    <t>U Alabama - Birmingham</t>
  </si>
  <si>
    <t>Brookwood Baptist</t>
  </si>
  <si>
    <t>Just dropped this one for ya boss (11/26). Hope it goes to you! Happy Thanksgiving!</t>
  </si>
  <si>
    <t xml:space="preserve">12/15, 1/19, 1/26, </t>
  </si>
  <si>
    <t>UF</t>
  </si>
  <si>
    <t>Single, wanna mingle</t>
  </si>
  <si>
    <t>This is a vibe I totally feel haha +2; lmfao</t>
  </si>
  <si>
    <t>Any, I literally blocked the remaining days off</t>
  </si>
  <si>
    <t>Turk and Carla to my JD</t>
  </si>
  <si>
    <t>UT San Antonio</t>
  </si>
  <si>
    <t>Family/SO</t>
  </si>
  <si>
    <t>Was my top program, close to home</t>
  </si>
  <si>
    <t>Saint Louis University</t>
  </si>
  <si>
    <t>12/16, 1/6</t>
  </si>
  <si>
    <t>25 DR, 3 TY, 4 Prelim</t>
  </si>
  <si>
    <t>11 DR, have dropped several</t>
  </si>
  <si>
    <t>10 DR, 2 prelim, 4 TY</t>
  </si>
  <si>
    <t>28 DR, 9TY, 1 prelim</t>
  </si>
  <si>
    <t>14 DR,4 TY, doing 2 more DR and dropping rest</t>
  </si>
  <si>
    <t>11 DR / 2 TY, 2 prelim</t>
  </si>
  <si>
    <t>24 DR, 2 TY, 1 prelim</t>
  </si>
  <si>
    <t>15 DR, 1 TY</t>
  </si>
  <si>
    <t>17 DR</t>
  </si>
  <si>
    <r>
      <rPr/>
      <t xml:space="preserve">This may be outdated but point of deminishing returns with step &gt;246 according to </t>
    </r>
    <r>
      <rPr>
        <color rgb="FF1155CC"/>
        <u/>
      </rPr>
      <t>https://aamc-orange.global.ssl.fastly.net/production/media/filer_public/10/43/10438d1d-bf64-4517-93c5-6fe91c64f9e9/aamc-2020-diminishing-returns-md-web-diagnostic-radiology-2.jpg</t>
    </r>
    <r>
      <rPr/>
      <t xml:space="preserve"> is 19-24?</t>
    </r>
  </si>
  <si>
    <t>11 DR, 1 IM prelim</t>
  </si>
  <si>
    <t>22 DR, 11 TY,</t>
  </si>
  <si>
    <t>14 DR, 8 TY</t>
  </si>
  <si>
    <t>27 DR, 12 TY, 7 IM Prelim</t>
  </si>
  <si>
    <t>13 DR, 3 Prelim, 7 TY</t>
  </si>
  <si>
    <t>17 IR, 6 DR, 7 TY/prelim</t>
  </si>
  <si>
    <t>23 DR, 7 IM, 4 TY</t>
  </si>
  <si>
    <t>16DR 8TY</t>
  </si>
  <si>
    <t>BananaJack</t>
  </si>
  <si>
    <t>Top 100?</t>
  </si>
  <si>
    <t>yea boi</t>
  </si>
  <si>
    <t>30 DR, 12 TY</t>
  </si>
  <si>
    <t>15 DR (done), 8 TY</t>
  </si>
  <si>
    <t>cancelled 15 iis, feels good and bad at the same time</t>
  </si>
  <si>
    <t>Ask some M4s/PGY1s who matched into rads some questions.  Play along and only put answers if you actually matched</t>
  </si>
  <si>
    <t>Remember to protect your cells :)</t>
  </si>
  <si>
    <t>Answer #1</t>
  </si>
  <si>
    <t>Answer #2</t>
  </si>
  <si>
    <t>Answer #3</t>
  </si>
  <si>
    <t>Ex: will I match with a 262???</t>
  </si>
  <si>
    <t>no sry</t>
  </si>
  <si>
    <t>you should probably dual apply</t>
  </si>
  <si>
    <t>god I hate med students (I say as I haven't even graduated yet)</t>
  </si>
  <si>
    <t>Got any advice or examples for a personal statement? I've got no idea where to start</t>
  </si>
  <si>
    <t>The AMSER document has some good tips on that--especially what not to do.  Unless you're a good writer, you don't have to try to wow anyone with your PS (in fact, it's better not to if you're not a great writer).  Also, if you have anything in your applications or deficiencies that you think can be explained (without sounding like you're just making excuses for yourself), the PS is a good spot to address them.  But when it came to writing, I thought about what would I want someone to know about me if I met them--this can also be related to your answer to "Tell me about yourself."  What are some characteristics that you think make you a good resident? MAybe talk about them here.  What kinds of things are important to you in a program?  Maybe mention some of that and how it relates to your career goals.  You can reference other things in your application here, but don't just restate them--talk about how they helped you get to where you are or something.  Basically, I used my PS as sort of a cover letter for my application and made my case for why I should be considered at a residency.  Not the only way to write a PS, nor is it necessarily the best, but it worked for me.    [Also side note, you don't need to make a completely new PS for pgy-1 programs--just change a sentence or two in the last paragraph (or wherever it makes sense) to make it about a transitional/medicine/surgical year]</t>
  </si>
  <si>
    <t xml:space="preserve">General template that helped me start:
P1: Hook (anecdote) about how you got interested in rads, decided to commit to rads.
P2: Why radiology. Shouldn't be the bulk of your essay. Start broad, narrow down to reasons why rads is right for you and show you know what being a radiologist entails.
P3: Why they should pick you. What qualities/characteristics about you, your ECs, research, etc will make you a good resident and radiologist. Use your personal qualities, good things written in your evals to help tell a narrative. 
P4: Goals/conclusion. What you are looking for in your residency training to help prepare you for the career you want to have. Tie it up with a nice conclusion sentence. Use this paragraph to add a sentence or two for specific programs (ties to state/city/university). 
</t>
  </si>
  <si>
    <t>Have as many people proofread it and criticize it as possible. I hate having people review my work cause I suck as a writer and it embarasses me, but you just have to push past that and let people tear your PS apart so that it gets to be the best it can be.</t>
  </si>
  <si>
    <t xml:space="preserve">Also, personal statement doesn't matter that much. My PD (top program) said it just has to be "good enough" to not get you into the bottom 5% of personal statements that suck &lt; +1 to that. Truly dont be in the bottom 5% and thats the most important thing. It does not have to be exceptional. </t>
  </si>
  <si>
    <t>I agree with part of answer #1 about making the PS something the programs can use to get to know you, but make sure to tell a story of some sort. Don't simply recite all the things you've done or your resume. Cut things out, draw connections, have a narrative, a vision, a reason why you want to do radiology, and perhaps an overarching goal in life (mentorship is a common thing). Obviously you don't need all of this, but it helps to have a nice flow and highlights things about yourself.</t>
  </si>
  <si>
    <t>My 3 body paragraphs were as follows: For IR programs I had a more general radiology para, an IR specific, than 1 about personal qualities not as related to radiology. My DR PS was general rads then more DR specifics, then personal. Med/surg/TY I put the IR specific paragraph 1st and replaced the second with a why med/surg/TY paragraph. Everything else the same</t>
  </si>
  <si>
    <t xml:space="preserve">I wrote mine exactly like Answer #2. </t>
  </si>
  <si>
    <t>Any advice for those of us who discovered Radiology late with no home program? Was deadset on a surgical speciality and now thinking Radiology (I'm an MS3). Worried about matching Rads without any experience so was thinking about dual-applying. Anyone else in this situation?</t>
  </si>
  <si>
    <r>
      <rPr>
        <rFont val="Arial"/>
        <color theme="1"/>
      </rPr>
      <t xml:space="preserve">This is more common than you think.   I myself was interested in surgery and my application shows it, and I knew multiple applicants in similar situations.  Radiology is less intense than you think.  Yes, it's reasonably competitive, but it's not like some of the surgical subspecialties where you need a long resume of interest.  </t>
    </r>
    <r>
      <rPr>
        <rFont val="Arial"/>
        <b/>
        <color theme="1"/>
      </rPr>
      <t>Honestly, a good radiology applicant was a good med student in general</t>
    </r>
    <r>
      <rPr>
        <rFont val="Arial"/>
        <color theme="1"/>
      </rPr>
      <t xml:space="preserve">.  Once I got interested in rads, I did reach out to my department to get involved in some research, but that was about all I could do.  Admitedly, that did show interest and helped me get a good letter, but other than that, the rest of my med school experience was more important (also side note, most rads programs don't want all radiology letters--good clinical letters will say more about you).  I also addressed my change in specialty in my personal statement when explaining "why rads".  I am not from a fancy med school, and I was able to interview at multiple supposedly "top 10" programs (although not all--I think more intense rads reserach would have helped at some of them), but again my caveat is that I think my application was competitive from just a general med student level.  I know people who discovered radiology even later and still interviewed and matched well.  Yes, earlier is better, but I wouldn't freak out just yet.  The rest of your application may dictate where you apply and how competitive you are, but this component is just another part of your story.  </t>
    </r>
  </si>
  <si>
    <t>Getting involved with your home rads dept is a good start to try to officially "declare" your pursuit of radiology, but not necessary by any means. I got involved after Step 2 CK and it was not an issue, just make sure you have a reason for why radiology. And when they ask about "why not [other field]?" make sure you STAY POSITIVE. Don't shit-talk surgery or anesthesia or whatever the other specialty is. Focus on the POSITIVES of radiology and how it (better) fits with what you want to accomplish as a physician and person.</t>
  </si>
  <si>
    <t>Honestly if your step is average or better, with zero research and zero interest in research you will still be fine. Though you need to find a rotation in radiology to do. Maybe a week, 2 weeks, anything. Id think it would be weird to really want an applicant that doesnt actually know what its like being a radiologist or a radiology resident. It doesnt have to be a sub-i or formal 4 week rotation, but you do need some experience. That being said, many many people have switched to rads even after being in surgical fields for a few years. My 4th year, i met a ton of residents at places that switched from ortho or gen surg. "youve made a great career choice" or something along those lines were said by many faculty at many of my interviews. They know. Some PDs even practiced in other fields before going into rads. Rads isnt the specialty many people know from 5 years old they want to do (or even late MS3!), and the programs know this.</t>
  </si>
  <si>
    <t>What is the benefit of independent call? I keep hearing ppl talk about it as a pro when ranking programs</t>
  </si>
  <si>
    <t>For me I weighed it pretty heavily, but it wasn't make or break.  Independent call forces you to make a call and trust yourself enough to do so.  Without it, you can often defer the final decision to your attending.  Residents, fellows, and attendings I've known have said it was one of the most important components of their training and helped make them make definitive calls confidenty once out of residency.  That being said, maybe you know it's not for you, and a lot of programs don'thave it--and it's not like they make bad radiologists.  But I think it's important to learn to make those kind of decisions in residency, and I heard on fellow tell me he was glad he had his first miss in residency and not as an attending.  Obviously nobody likes to make mistakes, but learning to fail is important too.</t>
  </si>
  <si>
    <t>Another thing is fewer and fewer programs have independent call every year. My home program has always had independent call but as of a couple months ago they are planning to move away from it. If the EM attendings push for final reads over night it can be hard for the radiology dept to push back especially if there are any bad misses by the residents.</t>
  </si>
  <si>
    <t xml:space="preserve">Independent call is like the PBL of residency admissions. Applicants love talking about it and programs with it love talking about having it. In the end it doesn't make much of a difference. &lt; big talk from an ms4, getting a little big for your britches there. I wouldn't trust anything anyone says until they're in the thick of R2 which is when call starts for most programs. Programs with IC were happy with it and felt it gave them confidence, let them learn a lot, and pushed them to perform. Programs without IC had residents that focused on fluff like "wellness" or whatever. If you're like me and want an environment that will provide the best training environment, IC is the way to go. Yes many people can succeed as great radiologists without independent call, but it's much easier to fall back and let your attendings clear your list, let telerads take over, and that type of laziness can creep into other aspects of your professional life. &lt; im actually an R3 but okay </t>
  </si>
  <si>
    <t xml:space="preserve">play nice yall  +1
&lt; Yea that was oddly aggressive as an initial response. All the residents/PDs I met on the trail would either adamantly defend IC or non-IC. I really doubt it matters that much. The general radiology ranking list has almost no correlation with IC &lt; yeah the thing is regardless of IC or not when you seen an urgent finding you'll still need to make a prelim and call the ordering team about it. The difference is when the finding gets corrected by the attending. </t>
  </si>
  <si>
    <t xml:space="preserve">IC for radiology = Aortas of IR, both are not important and get blown out of proportion </t>
  </si>
  <si>
    <t xml:space="preserve">Experienced both IC and NonIC. Both have benefits and neither is a make or break. Some IC can be grueling and not useful for your learning as you might think particularly if you start call latter half of first year beginning of second year. A good balance has been NON-IC but ability to make your own decisions and choices but have that study read by an attending pretty soon after you have made your decision. </t>
  </si>
  <si>
    <t xml:space="preserve">For someone trying to match at an academic program in the northeast whose medical school is in the south, what can I do to show that I actually want to do residency there? </t>
  </si>
  <si>
    <t>I had a similar situation.  It's hard, I'll admit.  You can get some interviews, but you still need to make a case for both why you'd want to train there but also how you'd do well in that situation.  Programs may be wary of someone moving super far without a support system close by, especially if that applicant has always lived in one area far away.  Away rotations are no longer a way to help here this year, but otherwise may have helped.  If you've spent any significant time up there, and that experience is in your application, that helps.  If you have family or another obvious reason to bring you to the NE, it wouldn't hurt to put it in your personal statement (and only send that version to those programs).  At the very least let the program know about that if you interview there.  Additionally, if it's a program that doesn't just release all its invites on one day, you can send them an update email reiterating your interest in the area.  If you have specific interests in a program, you can also bring that up (but only if it's actually a relatively unique thing about that program and actually important to you).  I didn't actually match in the NE from the south, so others may have more specific advice.</t>
  </si>
  <si>
    <t>Matched NE from South. If you're a good applicant you're a good applicant. I do feel that not being at one of the better ranked med schools in the NE probably hurt a bit. Just have a good reason for looking away from the South when you're interviewing. I would often throw in a quick line about looking out of state/region every time I got asked about what I'm looking for in a program</t>
  </si>
  <si>
    <t>Same. Matched into NE program from the South, and honestly was surprised I even got interviews at some of these places. There doesn't really seem to be a rhyhm or reason, but if they give you an interview, it's legit. I wouldn't actually do aways in the NE to increase my chances, assuming you go to a decent MD school. Just do well on your applications and apply broadly. The interviews will roll in</t>
  </si>
  <si>
    <t>Restored:  "What were some of the chiller radiology programs in terms of call and work hours? Asking for a friend....."</t>
  </si>
  <si>
    <r>
      <rPr>
        <rFont val="Arial"/>
        <color theme="1"/>
      </rPr>
      <t xml:space="preserve">Cornell is super kush in terms of call, schedule, and reading volume. Ask residents if they are expected to clear the list each day, if yes that is an indication of a that a program has a difficult workflow and not much time to learn. Off the top of my head, Brown and BIDMC fit that bill. Residents arent expected to clear the list at lots of programs which is a huge plus.
</t>
    </r>
    <r>
      <rPr>
        <rFont val="Arial"/>
        <b/>
        <color theme="1"/>
      </rPr>
      <t xml:space="preserve"> </t>
    </r>
    <r>
      <rPr>
        <rFont val="Arial"/>
        <color theme="1"/>
      </rPr>
      <t>&lt; Are you saying Brown and BIDMC are programs that do require you to finish the list/have difficult workflow? 
//YES. BI and brown residents seemed very overworked, lots of call and had to clear the list at all costs. Brown residents are required to wear dress clothes (shirt and tie for Men) every day too. // Bowties for neurorads. What a bunch of jokers copying mayo with the dress code
/Have to disagree with you about BI based on my own experience but I wouldn't consider it a super chill program regardless
Agreed. I didn't get the sense that BI residents had to clear the list. But at the same time, they are the only program in Boston that has true independent call. And I do think of all the harvards, they do work the most, but I don't think they are overworked, per se
^Can we get a consensus -- are BI and Brown intense? &lt; BI might be harder than "average" but not intense. If it was malignant they wouldn't have your full lunch hour off where you can just hang out with other residents. Most programs have a noon conference instead of/in addition to a morning conference/expected to bring food to the workstation</t>
    </r>
  </si>
  <si>
    <t>UT Houston in the first year--no call and no weekends. Not sure after that year though.  Uchicago also doesn't have a ton of call over the course of training. &lt;- ACR doesn't allow residents to take call until they've completed a year of radiology &lt; yeah but they don't even do baby call, which a lot of programs do.</t>
  </si>
  <si>
    <t>AdventHealth Orlando (formerly Florida Hospital) is one of the most chill programs. They're a PP group so you have literally 0 responsibility to clear anything or read anything. Winthrop hospital in NY was also very chill.
&lt; Yea Advent seems surprsingly good/well trained given how chill it is. They basically have infinite volume if you are motivated to read since it is a huge system with all the images going into 1 list</t>
  </si>
  <si>
    <t>look for Private practice run residency programs so you can just focus on learning and not clearing the list! &lt;- is this true? seems counterintuitive as an applicant. you'd think PP would use residents to clear lists more &lt; brown is hybrid (PP/academic) but works them hard. IDK if the PP statement is accurate.</t>
  </si>
  <si>
    <t xml:space="preserve">University of Chicago has ~2 weeks of nightfloat every year. Other programs have 6 weeks+. </t>
  </si>
  <si>
    <t>From CA but go to a school in NY. I want to stay in NY. Will programs believe me when I say this? Do I need to "sell" them that I am serious about NY? Should I write this into my personal statement?                                                                                          Most people's reaction is "are you kidding you don't want to go back to CA?!!?"</t>
  </si>
  <si>
    <t xml:space="preserve">I'm a non Texas resident who was at a Texas medical school and wanted to stay in Texas.  In my experience this did not stop my from getting interviews at all the Texas programs. However at the interviews I was questioned relatively strongly about if I even wanted to stay in Texas, why I wanted to, etc. I imagine it's similar for New York programs or any other state </t>
  </si>
  <si>
    <t>You went to school in NY, I think that is a strong connection and shows you are commited. I wouldn't worry about it. Just say, "Yeah but I really love NYC esp after living here for 4 years...</t>
  </si>
  <si>
    <t>You're probably in the best position because you have good ties to the NE + home ties to CA and you can play both of them during interviews</t>
  </si>
  <si>
    <t>&lt;Agree, that was me too (med school in NE, home state is CA) so I had a difficult time convincing all my northeast programs that I would consider them seriously. Sometimes they have an implicit bias already and it's difficult to convince them otherwise. One of my interviewers in NY, "You're from Northern California. My daughter lives in the Bay area and LOVES it. I visit and love it too. Why would you choose NY over that?" Me: ... &lt; where did you end up? 
OP here: Ended up in NY BABY!</t>
  </si>
  <si>
    <t>Any interview questions you wish you had prepared more for beforehand?</t>
  </si>
  <si>
    <t>1. Have these questions down cold because you'll get them everywhere: "Tell me about yourself", "Why Radiology?", "Why here/this city?" &lt; +1 (different poster, but as a pgy-2 these are the most common questions. I know for a fact I was asked these 3 quesitions on every. single. interview.
2. You'll get a few stereotypical interview questions like: biggest strengths/weakness, tell me about a time you gave feedback.  Not a bad idea to think about these beforehand
3. Some thoughtful questions I got on the trail that I think are good for any applicant to think about: "what do you think makes a good radiologist?" "What do you anticipate to be the hardest part of residency?" "What would your ideal work situation look like as an attending?"
4. Some places will have bizarre questions or behavioral ones here and there.  I wouldn't specifically prepare for a single one because how can you predict that they'll ask you what kitchen utensil you'll be? And it's not like you'll get the same question at another program (most likely). Just try to stay calm, say something positive about yourself in this answer, and don't take it too too seriously</t>
  </si>
  <si>
    <t xml:space="preserve">Every single person will ask you "what questions do you have for me? Many, MANY, will start of with that question right off the bat, you'll be so sick of it. Have a set of resident friendly questions and attending friendly questions. I loved asked about what made them choose this specific institution, what keeps them there, how has the program supported there professional development and interests. </t>
  </si>
  <si>
    <t>I scheduled a safety school very early into the interview season, and I feel like I learned a lot about pacing and how to approach answering questions from that experience. Would highly recommend.</t>
  </si>
  <si>
    <t>Agree with Answer #1. I personally wish I had a better answer to the "give me an example of when you received negative feedback". I was asked that a LOT!</t>
  </si>
  <si>
    <t>Two pieces of advice... Rad interivews are incredibly chill! know everything on your application and personal statement. Thats all I ever talked about was individual items that they loved or wanted to know more about from things I wrote. I got good at linking it in to one big story of constant work which did well.  That being said one of the PDs asked what was the most formative thing on my application. After tons of work on my application I got tripped up cause I loved it all and it was hard to pick one. Similarly, I was asked quetions like my TWO greatest strengths instead of one... takes a little more reaching haha</t>
  </si>
  <si>
    <t>"Most overrated programs and underrated programs you can across on interviewing? (or just underrated if you're scared of offending lurking PDs)"</t>
  </si>
  <si>
    <t>Lurking PD: Mayo AZ dr patel&lt;&lt; follow-up he posted this on SDN: "I literally became a meme on the interview trail last year because our program made the decision to interview late and I purposefully kept in touch with applicants all year asking them to really consider if they really were interested in our program--it got so old that blogs were full of people complaining that I was a creep. I didn't care. " shameless. 
^Im dead LOL   &lt;&lt; I'll give him a D- for self awareness, but a B+ for sharing on SDN&lt;&lt; LOL he edited the "creep" sentence to "it got so old that blogs were full of people complaining that I overcommunicated." So self-conscious about what we say on here. Stop being a creep and do some work. &lt; hot take: Patel was one of the coolest PDs on the trail. I thought the residents there were pretty weird though +3&lt;&lt; nice try Dr. Patel. way to rag on your residents &lt;&lt; Ha. I also actually really liked Dr. Patel and Mayo-AZ was a nice surprise +1</t>
  </si>
  <si>
    <t xml:space="preserve">So admittedly I don't really know how people normally think of this program, but I think UChicago is a little overrated.  It's a solid program and will train you well, but don't think it lives up to its name as much I thought it would (correct me if you think otherwise). 
I think University of Washington (seattle) is a little bit overrated (but still a good program).  Strong clinically, and great if you want to be in the area, but didn't seem to have the resources I'd expect for a program of its ranking. 
UPMC is probably a bit underrated. It's well regarded in lots of specific medical specialties, but I think people don't give it as an institution as much credit as it deserves. &lt; yeah for whatever reason it is ranked a bit low on doximity, should be up in the top 30
Cleveland Clinic is also again not bad per say, but isn't as good in terms of training as its prestige would imply in my opinion.   Again, all these takes are relative...I actually think all of these programs are solid and make good radiologists, even if some are overrated.  </t>
  </si>
  <si>
    <t>&lt;to the answer #2 post, I think a lot of residency programs don't live up to their med school or undergrad institutional name (same goes for places like yale, columbia). Yes yale and columbia radiology is good, but not on the level that yale undergrad or columbia med school is.
cleveland clinic may have been the most beautiful hospital I interviewed at, but I would not train there as a resident. Maybe as a fellow
&lt; These programs may suffer because of its reputation in medicine/undergradate/med school even though they are all top 30 rad programs, so they will prepare you very well for PP or academia. My suggestion is to go to their interviews open-minded and try to disregard their perceived reputation in the other fields so that you can assess them objectively.</t>
  </si>
  <si>
    <t xml:space="preserve">On UPMC - if you get a chance, talk to an IR fellow and ask about # of cases/autonomy. You may be in for a disappointing surprise. I think UPMC is a strong program with wonderful residents. Faculty could be better. But it's hard for programs to have everything. FYI I didn't match here so this isn't a plug for self-promotion.
</t>
  </si>
  <si>
    <t>UCLA was definitely overrated</t>
  </si>
  <si>
    <t>Underrated - texas programs</t>
  </si>
  <si>
    <t>MUSC was the hidden gem a few years ago and still is IMO. I think that place had the best balance of everything one could want.</t>
  </si>
  <si>
    <t>Do most programs qualify for PSLF, or are there quite a few privademics? Is it kosher to find this information up front?</t>
  </si>
  <si>
    <t>Yes, most academic programs qualify for public service loan forgiveness</t>
  </si>
  <si>
    <t>For those who matched without the stereotypical perfect application (below average boards/average grades), what was your strategy for applying? Why do you think you were successful this cycle? x1</t>
  </si>
  <si>
    <t>Sub-240s Step1/2 here, matched into a good NY program, top 50 med school in the East coast but from CA. Strategy was applying broadly in West/East coasts, with a few top tier/reaches (5-10), many middle-upper tier (20) and a few middle-lower tier programs (10) that I would realistically be somewhat excited to interview at. Got interviews at 1/3 of them. Strong humanizing LOR helped, as did some basic science research and robust extracurriculars. I also think I came across as a lively/friendly human being which allowed them to see beyond my average application. Practice your answers so you are well-spoken, with mature professional responses. Side note, before your first interview, I suggest recording your practice interview and playing it back. I realized I said 'um' and 'like'  as fillers which did nothing to contribute to the content of my responses, so made it a habit of replacing them with 'well' and 'hmms' or simple pauses. I think given the likelihood of virtual interviews this year, how you come across in interviews will become even more important.</t>
  </si>
  <si>
    <t xml:space="preserve">&lt;Agreed. Also sub240 step 1 with avg clerkship grades, no AOA, no extra years, no dual degree, matched into upper/mid? tier (who even knows/cares LOL) rads program. 
High points of my application -&gt; extracurriculars and multiple leadership in organizations that I really cared about. That's honestly what they asked most about anyways because it kept my application interesting. They know you're a driven, academically-decent or -good, professional, hardworking, yada yada yada...individual
Something to not overlook is...are you interesting? are you passionate about something? can they sit next to you and have a conversation? Do they think you'll work well with their current resident class? Will the residents want to sit 6ft away from you at 4am reading studies? A lot of this is gleaned from your activities and how you talk about them.
At every interview, I was asked something along the lines of "it seemed like you were very involved with '____.' That's so cool! How did you get involved with that?" 
So take away is...it's important to be able to perform well academically --- to an extent (they all want their residents to pass the core), but beyond that is where you really start getting to resident culture, the type of radiologist you'll become, the FIT (can't stress how important FIT is when PDs are trying to form their resident class), and whether or not the PDs think you'll like it at the program
hope this helps
</t>
  </si>
  <si>
    <r>
      <rPr>
        <rFont val="Arial"/>
        <color theme="1"/>
      </rPr>
      <t xml:space="preserve">Sub-220s Step 1 here with a below average Step 2 as well. I matched at a lower-tier university program. I'm honestly not sure why I was successful. Ha. Maybe it was due to my strong interest in Rads (?). I was involved with a few research projects during medical school starting from M1 year. I also covered my bases by dual-applying and applying very broadly to Rads programs. I ended up with about 8 or 9 interviews which gave me a good chance of matching. I wouldn't discourage someone from applying with lower scores, but I would definitely recommend having a backup plan. &lt;&lt; </t>
    </r>
    <r>
      <rPr>
        <rFont val="Arial"/>
        <b/>
        <color rgb="FF0000FF"/>
      </rPr>
      <t>hey can you clarify what you mean by dual-applying? Do you mean you also applied to IM-Categorical programs?</t>
    </r>
    <r>
      <rPr>
        <rFont val="Arial"/>
        <color rgb="FF0000FF"/>
      </rPr>
      <t xml:space="preserve">  </t>
    </r>
    <r>
      <rPr>
        <rFont val="Arial"/>
        <color rgb="FF9900FF"/>
      </rPr>
      <t xml:space="preserve">&lt;&lt; yes please I also want to know. Im currently an M3 interested in DR. Step 1 ranges from 215-220, and idk if i should apply to a backup specialty. Just thinking about it drains me. Gonna try to find a rads mentor and maybe some rads research this year, but idk. </t>
    </r>
  </si>
  <si>
    <t xml:space="preserve">What tier of schools am I competitive for with a step 1 in the high 240's coming from a low tier MD school and no AOA? I have like 4 research experiences. Trying to plan out how many schools to apply to... </t>
  </si>
  <si>
    <r>
      <rPr>
        <rFont val="Arial"/>
        <color theme="1"/>
      </rPr>
      <t>If your research experiences have any substance to them and you have generally good ECs + grades I think you can still do fine with mid-high tier (prob not top). You should always apply broadly if you have the money to do so though &lt;-</t>
    </r>
    <r>
      <rPr>
        <rFont val="Arial"/>
        <b/>
        <color theme="1"/>
      </rPr>
      <t xml:space="preserve"> sweet thnx. what ranks are the different tiers ( like t20 top tier etc)
</t>
    </r>
    <r>
      <rPr>
        <rFont val="Arial"/>
        <color theme="1"/>
      </rPr>
      <t xml:space="preserve">&lt;Maybe top 20-30 although I'm just an M4 who matched IR so I would get a real second opinion. I sat down with my home PD and showed him a list of places I was considering and he added some on himself </t>
    </r>
  </si>
  <si>
    <t>&lt; there's no consistent correlation between competitiveness to match and doximity top X. midwest and south programs are in general less competitive to match at. even the higher ranked ones. &lt; Do you feel like midwest and south programs interview more people or do fewer competitive people apply to them because of location &lt; Of top tier programs MIR and Mayo definitely interview more applicants than the top tier coastal programs</t>
  </si>
  <si>
    <t>You can find the # interviewed on residencyexplorer. They show % applicants interviewed for each program.</t>
  </si>
  <si>
    <t>Any tips for applying to both Integrated-IR and DR only (as safety)? How can I make sure I don't rub each program the wrong way?</t>
  </si>
  <si>
    <t>Just use DR letters and a DR personal statement when you apply for non-IR. Then you can talk about ESIR if they ask you about any IR research/ECs specifically</t>
  </si>
  <si>
    <t>I had an IR PS and a DR PS. I wrote the IR one first, then adapted it to be more for DR but clearly mentioned I plan to apply to IR but understand the importance of a strong DR training in the DR PS. Just be honest and upfront with your goals. I got 30+ DR and IR invites using this approach. &lt;- Thanks, I sense the "bias fear" is a bit overhyped, and would rather approach interviews with full transparency
&lt;The bias fear comes more into play when getting ranked by the DR half of programs you intervewed at imo. Also my answer #1 was referring to when you're applying to DR programs that only have ESIR and not integrated. Good thng about dual applying is that you can effectively get more than 4 good letters in since you can attach some DR specific letters to the DR app and not the IR one</t>
  </si>
  <si>
    <t>A majority of programs combined the DR and IR - applicants interviewed on the same day, overlapping faculty in both selection committees - so you're not really fooling anyone by writing a separate DR and IR application.  &lt;&lt; Agreed! I dual applied and only wrote one IR focused personal statement and got more interviews for both IR and DR than I could feasibly go on (had good stats, good ECs, USMD from unranked school)</t>
  </si>
  <si>
    <t>Any advice on what we should look for in a program during our virtual interview and virtual tour? I'm confused on how to pick up a vibe from the program when they're obviously only going to show us the positives/prettiest areas of the hospital/city in their promotional videos</t>
  </si>
  <si>
    <t>Honestly, tours aren't that useful. Focus mostly on speaking with the residents and ask them how they feel about the facilities, the vibe in reading rooms, if you can wear scrubs, etc. You could look for standing desks, snacks/coffee, that sort of stuff</t>
  </si>
  <si>
    <t>Yeah the only thing I cared about in the tours was if they had standing desks in the reading rooms and how updated the equipment in the IR suites was. Most important way to pick up vibes is to hang out with current residents which usually happened at the dinner beforehand. Shame you guys won't have that opportunity. I hope programs will host zoom meetings or something where just residents attend and you can ask questions and hear from them. It'll otherwise be kinda tricky to get a feel for the culture.</t>
  </si>
  <si>
    <t>I would try and get a feel for resident culture and support, financial support for conferences, research productivity, case volume, case mix, case complexity, presence/absence of PA/NPs to help with 'easier' cases, etc. Always ask for case logs when interviewing for IR</t>
  </si>
  <si>
    <t>I never once saw/heard of a person actually asking for case logs when I interviewed last year, but maybe programs will just vountarily give it to you this year since it's virtual</t>
  </si>
  <si>
    <t xml:space="preserve">Any tips for LoRs? How many should I get from radiologists? How well should I know the radiologist to ask them for a letter? </t>
  </si>
  <si>
    <t xml:space="preserve">If you don't have a home PD/chair or a research person to write you a letter then you're just going to have to ask somebody you had on a rads rotation. Probably don't need to know them that well, but you should ask directly if they would write a good letter for you, not a bs letter. You don't need more than 1 for DR &lt; agree. Dont get more than 1 DR if you even need one. Clinical letters like surg or medicine way more valuable. Dont believe me? ask your rads PD at your home institution. </t>
  </si>
  <si>
    <t>1 from rads at least, but I heard you want 1  from a clinical person like surg or med.</t>
  </si>
  <si>
    <t>I had 4 letters when applying:
For TY/med-prelims I used (1) dept letter from medicine, (1) research letter from peds, (1) medicine sub-i letter
For radiology programs I used (1) research letter from rads, (1) research letter from peds, (1) medicine letter from sub-i...I would throw in a letter from my aPD rads home program if necessary (the aPD letter was probably my weakest one just because I never formally worked with this person)</t>
  </si>
  <si>
    <t>Are honors in core clerkships all weighted equally or are IM/Surgery seen with more weight?</t>
  </si>
  <si>
    <t>IM/surg is deemed more important than say ... neuro or psych. But the difference isn't that great. Also there's nothing you can do about it at this point so try not to worry</t>
  </si>
  <si>
    <t>IM/surg are the most important, I'd say by a moderate margin. Of the 3 questions my radiology adviser asked me when ballparking the strength of my app, my grades in IM/surg was one of them (specifically asked for those 2). &lt; interesting, thanks</t>
  </si>
  <si>
    <t>&lt;What were the other 2 questions?</t>
  </si>
  <si>
    <t xml:space="preserve">PD at my home program, and where I matched said he generally cares about Surgery and IM more than other rotations, so I'd imagine that an honor in those two carry more weight &lt; +1 </t>
  </si>
  <si>
    <t>For the current rads residents, have you heard of any changes with the interview process besides online interviewing? like sending more invites, interviewing home students first etc.</t>
  </si>
  <si>
    <t xml:space="preserve">I mean I heard we are trying hard to recuit home students because we have some sort of idea who they actually are, if that makes sense. Making connections will be very important this year. Email residents, espeically ones that graduated from your medical school! Ask residents, interns not just about their programs, but also what programs they liked and didnt like when they interviewed. Rarely will they be afraid to talk about the programs they saw as a red flag or got bad vibes from. </t>
  </si>
  <si>
    <t>How did you all answer the "tell me about yourself" question? Is this a here's my personal side, here's a short resume summary...?</t>
  </si>
  <si>
    <t xml:space="preserve">in 30s, age, where you grew up, go to school, what you like to do outside of medicine, maybe a quick why rads </t>
  </si>
  <si>
    <t>I tried to keep it fairly brief. Similar to answer 1. Started with where I am from, went to school etc. Then looped into medical school and why I got interested in Rads. &gt;&gt; same.  Don't be long winded, go down some story. Make it casual and conversational, then things can branch from there</t>
  </si>
  <si>
    <t xml:space="preserve">Agree with others. Keep it short, make your points. Dont talk for 5 min straight answering this one question unless you are a baller storyteller. </t>
  </si>
  <si>
    <t>What kind of step score is needed to match at a solid (top 50) academic rads program for an MD student?</t>
  </si>
  <si>
    <t xml:space="preserve">230 &lt; Lol no, matched average step 1 is around 240 ^^I matched 2020 rads with 230 at a top 50 rads program....just saying &lt;&lt;this!  I matched with a sub 230 at a top program this year &lt;&lt;&lt; Me three, it's def doable. Don't give up! Avg of 240 could mean some were 230 while others 250s in a program.  &lt;&lt; what do u think helped u match so well? I ask as someone who goes to an unranked MD school lol
230 step 1 with above avg improvement on step 2, significant leadership positions in unique organizations that I was really passionate about, and a good rads mentor (I only had 1 rads project so not a lot of research), and also be normal (i.e. don't have a chip on your shoulder if you go to a low ranked school, and don't be a egotistical if you go to a high ranked school) &gt;&gt; I see thnx. what is considered an average improvement for step 2 and whats above/below average?
I would say 10-15pts increase is avg (meaning, this amount of improvement is to be expected). I think I had about 25pts increase between 1 and 2 &gt;&gt; thnx again, as someone who scored 250ish, fk. going up 10 points is going to be tough
Staying the same isn't always bad. If you scored high on step1, its expected that you wont increase very much on step 2 (or at all...if you score 2-3 pts around your score it's fine). another thing to consider, if you scored highly on step 1, delay your step 2 score&lt;&lt; somehow I got the exact same 240 score on both step 1 and 2... it was a source of a lot of jokes during interviews. </t>
  </si>
  <si>
    <t xml:space="preserve">depends on where you went to school, if you have other degrees, etc. There was a rads applicant who mated Univerity of Washington with about a 230, went to Yale for med school, you can look up his posts thru google
Yea, 230 from a low to midtier med school is unlkely to happen unless the rest of your app is solid
</t>
  </si>
  <si>
    <t>I actually like the 230 answer, but this is not a great question tbh.  Most people with a 230 won't match to really good programs, but I think it's possible.  Most will have done better.  But I do think if you score &lt;230, it's really hard to make up for that with other parts of your app.  A 235 can be brought up with step 2 or other really good parts of your app if you really crush those aspects. Again, all this is regarding more competitive programs. 
Also, I disagree about delaying step2 if you did well. If you scored well on step1, you're probably going to do well on step 2. I did well on step 1, and took step 2 immediately after 3rd year ended. I figured I was at my best to take the test then (doing rads rotations wasn't going to help), and honestly I just didn't want to have to worry about taking it later.   &lt; did the same thing
^at this point, you'll take step 2 whenever spots open because from what I've heard, testing center spots are hard to come by now &lt; +1 &lt;&lt; also for the DOs out there... just take step 2. you ahve to show you can do it. no question dont delay it</t>
  </si>
  <si>
    <t>There are a ton of solid programs out there, and fwiw the top 50 aren't really the top 50. After about the top 25-30 things get a bit muddled and the rankings aren't so clear/useful. But the good news is that sprinkled all the way down are fantastic programs! You just have to figure out what you're looking for in a program.</t>
  </si>
  <si>
    <t>Going off the question above, does step 1 matter more for IR compared to DR? Just got my score back and definitely underperformed compared to what I was expecting based on my practice test scores</t>
  </si>
  <si>
    <t xml:space="preserve">If you look at 2018 charting outcomes. Matched and unmatched for IR are basically the same (246 vs. 242). Letters and SIR involvement are def more important. </t>
  </si>
  <si>
    <t>Not sure if the unmatched includes people who matched into DR. You never reach 100% success in match regardless of your step according to the curve so there it is more than just step. Although a lot of IR applicants this year had high scores in my opinion</t>
  </si>
  <si>
    <t>DR cares about scores most. IR cares about rotation performance most &lt; If by rotation performance you mean IR LOR then yea that matters. Still wouldn't say it matters the most and definitely not general rotation grades over step</t>
  </si>
  <si>
    <t xml:space="preserve">Is it reasonable to contact the PD, or even perhaps the residents, at your #1 program with a CV to inquire what you can do to make your application stronger? Particularly if you weren't able to complete an away rotation there. If this is a major NO-NO please let me know. </t>
  </si>
  <si>
    <t>Are you speaking as a 4th year? I'm not sure what you're going to be able to do to drastically make your app stronger at this point. Just make a more program specific personal statement for them. I think it would look weird unless you have a strong feeling you wouldn't receive an interview. Then you don't have much to lose &lt;- DO student that still doesn't have all my electives lined up, and this program is not accepting away students. I could do specific away rotation in the vicinity, case reports, take a gap year potentially (i would sacrifice a year of income for this program)  &lt;-- If your feelings are that extreme about it then I would recommend talking to an actual radiology advisor over students/residents. Also consider making a research elective &lt;- what a genius proposal, i didn't think of seeking out remote research electives, either formally through vsas or otherwise. thanks &lt; Haha no problem</t>
  </si>
  <si>
    <t xml:space="preserve">Yes, as a PGY-2, I think emailing residents or PD/faculty that you have met with before, or from your medical school is really good advice. Ask questions! I think showing proactive interest (especially in the not ridiculously prestigious programs) will only help. Any not ridiculous prestigious program will have a harder time recruiting too because the hidden gems cant show themselves quite as well virtually obviously. Knowing about an applicant or knowing a resident talked to them on the phone a few times and was a normal human being is honestly a big plus. </t>
  </si>
  <si>
    <t>For those who matched to Nor Cal programs, what made your whole application stand out?</t>
  </si>
  <si>
    <t>Research &lt;- how much experience do they want?</t>
  </si>
  <si>
    <t>I mean, it's what you'd expect, just with very little margin of error given that it's prob the most competitive area in the country - so all the basics need to be pristine (step, clinicals, etc) and then have something like research or leadership where you've also had accomplishments/experience that make you one-of-a-kind in the app pool. That describes the classmates i knew who matched to those programs.</t>
  </si>
  <si>
    <t xml:space="preserve">Stanford and UCSF are easily top 5 programs and place a big emphasis on research, having a few pubs in addition to 250+ steps and multiple honors would be highly looked at. Even community program SCVMC is as competitive as top tier programs due to Stanford connections/successful Cali job placement. So ideally elite numbers, good research, and some connection to the area. </t>
  </si>
  <si>
    <t>Is it cool to use the same LoRs/PS (with an extra blurb) for prelims?</t>
  </si>
  <si>
    <t>This was my plan. Just make sure you have an internal/surg letter for whatever program type you apply to</t>
  </si>
  <si>
    <t>yes. all prelims know you are applying for a different specialties. Make sure there are no specific requirements for the prelims you really want. I got tons of prelim interviews and didnt change anything. all radiology letters/personal statements/etc  +2</t>
  </si>
  <si>
    <t>Dont even need an extra blurb. I didnt change my app at all for prelim interviews. Unless you really really want to go to a certain prelim I wouldnt worry about the added work</t>
  </si>
  <si>
    <t>What are good questions to have prepared for interviews? (Questions for us to ask programs?)</t>
  </si>
  <si>
    <t>why did you choose this place to train/work; what is something you are working on to improve;</t>
  </si>
  <si>
    <t xml:space="preserve">come up with more questions as conversations go on, yes a question may be answered 10 times already, but be ok asking a different person that same question in case you dont have any after 5 interviews. </t>
  </si>
  <si>
    <t>If you're not from the area - what do you like about the area? What are some things that residents have brought up that were fixed? Major changes in the next 5-10 years?</t>
  </si>
  <si>
    <t>Can I do my AI in psych does anybody care</t>
  </si>
  <si>
    <t>When are you doing it? If it's not on your transcript by the time you apply then nobody will ever know since updating your application throughout the year is not required -&gt;next block... but I dunno if they'll even be able to tell it is my AI? &lt; As long as you have your rad rotations done (if offered) I don't think people are going to really care unless you don't get honors</t>
  </si>
  <si>
    <t xml:space="preserve">No radiology program will care much about your 4th year coursework. Did one week or 3 months of DR? ok, they wont care. </t>
  </si>
  <si>
    <t xml:space="preserve">For those who matched, how important was your Step 2 CK score? Was a jump in 20+ points between step 1 and step 2 significant for matching? </t>
  </si>
  <si>
    <t>I got ~97th percentile on Step 2, high step 1. Only a couple low tier places brought up my step 2 score at all. Seemed like other places didn't care about it too much and I think I would have been better off with the 97th on Step 1 + good/high step 2</t>
  </si>
  <si>
    <t>If your step 1 score is not great (below average), then a higher step 2 score can help you. If step 1 is already great, then step 2 does not matter as much</t>
  </si>
  <si>
    <t>I got the same score on Step 1 as I did Step 2. All the program directors just laughed and thought it was pretty cool. &lt; lol nice</t>
  </si>
  <si>
    <t xml:space="preserve">Average Step 1, dropped a few points on Step 2- not a single interviewer brought it up and I still matched a top 10 program. </t>
  </si>
  <si>
    <t>Could anyone tell me if these are decent enough stats to get me into a Boston/MA program or NY program? DO student top 10% of class with a 246. Decent CV but go to one of the worst DO programs in the country</t>
  </si>
  <si>
    <t xml:space="preserve">Definitely competitive at UMass, Lahey, Tufts, maybe BU for Boston. </t>
  </si>
  <si>
    <t>Also depends on where your school is and whether your roots are in NY/Boston or not. There are better quality programs outside of boston and NY (assuming we're talking NYC) that you can match into with those stats who would be glad to take you</t>
  </si>
  <si>
    <t>I planned on grouping all my 1-day volunteering events into one single "experience" on ERAS. Is this even necessary? Should I just delete them? I can't imagine something like that making/breaking an app.. right?</t>
  </si>
  <si>
    <t>That is not worth talking about unless the rest of your ECs are weak and you're struggling to come up with something. If you have multiple 1 day volunteering days for the same thing (such as volunteering to help med school applicants) then maybe. Regardless, I don't think it would hurt your app unless your description was bad/messy</t>
  </si>
  <si>
    <t>When applying to programs, is it a red flag if we don't apply to all the radiology programs within a certain academic institution? I dont want to apply to one of the community sites for a academic center</t>
  </si>
  <si>
    <t>I can't even think of good examples for this except for the NY programs. Regardless, this will not matter at all</t>
  </si>
  <si>
    <t>I'm a DO student applying to about 70 programs or so. Based on ResidencyExplorer, I have the following proportions: ~24% reach (mainly programs with no current DOs but I'm competative for; one or two places with lower boards), ~13% safety programs (scores in upper 25% of those accepted) and the rest are in my range. Are these proportions okay?</t>
  </si>
  <si>
    <t>Sounds reasonable but there's no way for us to know without having knowledge of your app. I would try to find anyone in classes above you who applied rads</t>
  </si>
  <si>
    <t>AFAIK residencyexplorer stats are not entirely accurate. Unless you have something truly unique in your app, I would not count on programs with 0 DOs in their roster. Don't forget about programs in your geographic region as those will be the highest yield of interview invites &lt; OP I was wondering about the accuracy of residency explorerer, specifically with respect to the upper-tier programs' board scores. I'm definitely showin some love to geographic programs as well. Thank you.</t>
  </si>
  <si>
    <t xml:space="preserve">Do "less competitive" programs look at "competitive" applicants like they won't go to their program? I've got 260/270 steps and AOA but I'm dead set on private practice and I've got my eye on a few state schools/community programs that would be deemed "safety programs" and whatnot. Just trying to get some perspective </t>
  </si>
  <si>
    <t>I was invited to the less competitive programs in my home state and the state I attended medical school. I was passed over by the rest. If you do not have local ties to a less competitive program, I would write a letter of interest expressing why you would be delighted to match there.</t>
  </si>
  <si>
    <t xml:space="preserve">Right on, thanks dude! </t>
  </si>
  <si>
    <t>I'm a PGY-1 surg resident and I am thinking to apply for radiology.  255-260 STEP1&amp;2, with no research. How hard will it be to match into an IR or DR program with no research? That's the only thing thats keeping me from applying</t>
  </si>
  <si>
    <t>Probably not IR but I cannot imagine DR would fight you &lt; Yea it's possible to match high tier DR w/o any research if the rest of your app is good. 0 research + non-MS4 status is pretty bad for IR though</t>
  </si>
  <si>
    <t xml:space="preserve">You could always apply DR and shoot for ESIR. There was a dude at the program I recently did a rotation with and his surgical skills &amp; work ethic impressed the shit out of the IR attendings and he is definitely going to snag an ESIR spot. </t>
  </si>
  <si>
    <t>As a current resident, ESIR is not hard to get at some programs. Many community programs can basically add more ESIR spots for most/all of their residents. Though this is rarely needed as most choose a DR subspeciality instead.</t>
  </si>
  <si>
    <t xml:space="preserve">Do any DR programs require secondary essays/supplemental applications? </t>
  </si>
  <si>
    <t xml:space="preserve">If I'm not sending CK with the initial app, when should I send it? High Step 1, worried about possibly sending a lower Step 2 (taking it in a week)... </t>
  </si>
  <si>
    <t xml:space="preserve">I sent mine in around thanksgiving. </t>
  </si>
  <si>
    <t>how many prelim/ty interviews should we strive for</t>
  </si>
  <si>
    <t>I heard you want at least 10 total</t>
  </si>
  <si>
    <t xml:space="preserve">How many DR interviews should we aim for to match ? </t>
  </si>
  <si>
    <t xml:space="preserve">How helpful is getting Alpha Omega Alpha really? </t>
  </si>
  <si>
    <t>really helpful for NE programs</t>
  </si>
  <si>
    <t xml:space="preserve">Is it hard to match as a female? </t>
  </si>
  <si>
    <t>No, programs are looking for diversity. Having women helps them.</t>
  </si>
  <si>
    <t>This is a dumb question</t>
  </si>
  <si>
    <t>what ecs make a good applicant for rads?</t>
  </si>
  <si>
    <t>Research, things where you have a leadership position and not just a random volunteer</t>
  </si>
  <si>
    <t>Does anyone have more info on the Aventura Health and Medical Center DR program in Miami? Looking to stay in the Miami region.</t>
  </si>
  <si>
    <t>How is having 0 volunteering experiences look? Never bothered to do anything that I didn't want to do during medical school... lol I have pubs, abstracts and interesting hobbies that I could talk about, but no volunteering</t>
  </si>
  <si>
    <t>Doesn't look great obviously. Were you not in any clubs or other ECs either? Going to look bad for one of your ERAS sections to be completely empty</t>
  </si>
  <si>
    <t>I have some neuro/rad grad research but have not done any research since before med school. Do I need to get involved in a project to boost my chances? I am DO student with a 230 Step 1. I dont care about competitive programs. I just want a low-tier/mid-tier program thats chill. I dont need to live in the big cities/states (NE cities/Chicago/California). I want to be in the South.</t>
  </si>
  <si>
    <t>I mean yea doing research will boost your chances. The fact that you're not limited by program characteristics helps</t>
  </si>
  <si>
    <t>Specific Request ( ex. paragraph on personal statement, secondary etc.)</t>
  </si>
  <si>
    <t>University of Wisconsin?</t>
  </si>
  <si>
    <t>"This year we are asking for a supplemental paragraph at the bottom of your personal statement, describing your interest in moving to northern New England and joining the Dartmouth-Hitchcock medical community for your radiology training."</t>
  </si>
  <si>
    <t>got an ii without this, from midwest</t>
  </si>
  <si>
    <t>we focus our recruitment energy largely on those students who either live in the Greater Chicago Area or are originally from the area and plan to return. If you have an out of state address (other than Illinois), and have strong motivation to come back, please reach out to our coordinator to be considered for an interview</t>
  </si>
  <si>
    <t>Mayo Clinics</t>
  </si>
  <si>
    <t>Only 2 letters  &gt; we emailed the DR program and they said 3 letters</t>
  </si>
  <si>
    <t>Where did you see this?</t>
  </si>
  <si>
    <t>&lt;all Mayo residencies say 2 letters</t>
  </si>
  <si>
    <t>&lt;- just got off phone with Mayo Arizona, confirmed 2 letters for them</t>
  </si>
  <si>
    <t>Current resident told me they sent 4 and obviously matched</t>
  </si>
  <si>
    <t>&lt; - literally wtf. If I send 4, just don't ready 2 of them. But no way am I not going to send a "complete" application. No ragrets. +1</t>
  </si>
  <si>
    <t>&lt;Agreed</t>
  </si>
  <si>
    <t xml:space="preserve">Sent 4 letters (didn't see this post beforehand lol), still managed to get an invite. Definitely not a do-or-die thing I guess </t>
  </si>
  <si>
    <t>Sent 3 and got II at all 3 Mayos. 2 was probably a minimum</t>
  </si>
  <si>
    <t>UT Southwestern-</t>
  </si>
  <si>
    <t>NOT Only 2 letters &lt; where did you get this info? their website says 3 LORs +1&lt;- yo, i sent 4, and i still got an interview</t>
  </si>
  <si>
    <t xml:space="preserve">You are correct looks like it's been updated! My bad </t>
  </si>
  <si>
    <t>Virginia Mason</t>
  </si>
  <si>
    <t>Secondary</t>
  </si>
  <si>
    <t>letter of interest requested</t>
  </si>
  <si>
    <t>Emory 4- and 5-year MIM track</t>
  </si>
  <si>
    <t>secondary requested</t>
  </si>
  <si>
    <t>My dream program</t>
  </si>
  <si>
    <t>be anyone other than me&lt;+4</t>
  </si>
  <si>
    <t>Please provide a brief statement that notes any reasons you are interested specifically in the Maryland program.</t>
  </si>
  <si>
    <t>https://www.umms.org/ummc/pros/gme/residency/diagnostic-radiology/application-process</t>
  </si>
  <si>
    <t>Doesn't say anything on this site</t>
  </si>
  <si>
    <t xml:space="preserve">&lt;It was an ERAS message from PD </t>
  </si>
  <si>
    <t>After invite, complete the Situational Judgement Test (SJT) before the interview.</t>
  </si>
  <si>
    <t>Does anybody know anything about this? Apparently there are like, practice tests and stuff?</t>
  </si>
  <si>
    <r>
      <rPr>
        <rFont val="Arial"/>
        <color theme="1"/>
      </rPr>
      <t xml:space="preserve">I interviewed here 2 weeks ago and </t>
    </r>
    <r>
      <rPr>
        <rFont val="Arial"/>
        <b/>
        <color theme="1"/>
      </rPr>
      <t>did not</t>
    </r>
    <r>
      <rPr>
        <rFont val="Arial"/>
        <color theme="1"/>
      </rPr>
      <t xml:space="preserve"> have to do this.</t>
    </r>
  </si>
  <si>
    <t>University of Kansas-Wichita</t>
  </si>
  <si>
    <t>Secondary/LOI</t>
  </si>
  <si>
    <t>Rutgers</t>
  </si>
  <si>
    <t>LOI&lt; was this for Rutgers Robert Wood Johnson?&lt; Newark beth israel who is apart of the rutgers health system asked for LoI. Not Robert Wood Johnson.</t>
  </si>
  <si>
    <r>
      <rPr>
        <rFont val="Arial"/>
        <color theme="1"/>
      </rPr>
      <t xml:space="preserve">This is more common than you think.   I myself was interested in surgery and my application shows it, and I knew multiple applicants in similar situations.  Radiology is less intense than you think.  Yes, it's reasonably competitive, but it's not like some of the surgical subspecialties where you need a long resume of interest.  </t>
    </r>
    <r>
      <rPr>
        <rFont val="Arial"/>
        <b/>
        <color theme="1"/>
      </rPr>
      <t>Honestly, a good radiology applicant was a good med student in general</t>
    </r>
    <r>
      <rPr>
        <rFont val="Arial"/>
        <color theme="1"/>
      </rPr>
      <t xml:space="preserve">.  Once I got interested in rads, I did reach out to my department to get involved in some research, but that was about all I could do.  Admitedly, that did show interest and helped me get a good letter, but other than that, the rest of my med school experience was more important (also side note, most rads programs don't want all radiology letters--good clinical letters will say more about you).  I also addressed my change in specialty in my personal statement when explaining "why rads".  I am not from a fancy med school, and I was able to interview at multiple supposedly "top 10" programs (although not all--I think more intense rads reserach would have helped at some of them), but again my caveat is that I think my application was competitive from just a general med student level.  I know people who discovered radiology even later and still interviewed and matched well.  Yes, earlier is better, but I wouldn't freak out just yet.  The rest of your application may dictate where you apply and how competitive you are, but this component is just another part of your story.  </t>
    </r>
  </si>
  <si>
    <r>
      <rPr>
        <rFont val="Arial"/>
        <color theme="1"/>
      </rPr>
      <t xml:space="preserve">Cornell is super kush in terms of call, schedule, and reading volume. Ask residents if they are expected to clear the list each day, if yes that is an indication of a that a program has a difficult workflow and not much time to learn. Off the top of my head, Brown and BIDMC fit that bill. Residents arent expected to clear the list at lots of programs which is a huge plus.
</t>
    </r>
    <r>
      <rPr>
        <rFont val="Arial"/>
        <b/>
        <color theme="1"/>
      </rPr>
      <t xml:space="preserve"> </t>
    </r>
    <r>
      <rPr>
        <rFont val="Arial"/>
        <color theme="1"/>
      </rPr>
      <t>&lt; Are you saying Brown and BIDMC are programs that do require you to finish the list/have difficult workflow? 
//YES. BI and brown residents seemed very overworked, lots of call and had to clear the list at all costs. Brown residents are required to wear dress clothes (shirt and tie for Men) every day too. // Bowties for neurorads. What a bunch of jokers copying mayo with the dress code
/Have to disagree with you about BI based on my own experience but I wouldn't consider it a super chill program regardless
Agreed. I didn't get the sense that BI residents had to clear the list. But at the same time, they are the only program in Boston that has true independent call. And I do think of all the harvards, they do work the most, but I don't think they are overworked, per se
^Can we get a consensus -- are BI and Brown intense? &lt; BI might be harder than "average" but not intense. If it was malignant they wouldn't have your full lunch hour off where you can just hang out with other residents. Most programs have a noon conference instead of/in addition to a morning conference/expected to bring food to the workstation</t>
    </r>
  </si>
  <si>
    <r>
      <rPr>
        <rFont val="Arial"/>
        <color theme="1"/>
      </rPr>
      <t xml:space="preserve">Sub-220s Step 1 here with a below average Step 2 as well. I matched at a lower-tier university program. I'm honestly not sure why I was successful. Ha. Maybe it was due to my strong interest in Rads (?). I was involved with a few research projects during medical school starting from M1 year. I also covered my bases by dual-applying and applying very broadly to Rads programs. I ended up with about 8 or 9 interviews which gave me a good chance of matching. I wouldn't discourage someone from applying with lower scores, but I would definitely recommend having a backup plan. &lt;&lt; </t>
    </r>
    <r>
      <rPr>
        <rFont val="Arial"/>
        <b/>
        <color rgb="FF0000FF"/>
      </rPr>
      <t>hey can you clarify what you mean by dual-applying? Do you mean you also applied to IM-Categorical programs?</t>
    </r>
    <r>
      <rPr>
        <rFont val="Arial"/>
        <color rgb="FF0000FF"/>
      </rPr>
      <t xml:space="preserve">  </t>
    </r>
    <r>
      <rPr>
        <rFont val="Arial"/>
        <color rgb="FF9900FF"/>
      </rPr>
      <t xml:space="preserve">&lt;&lt; yes please I also want to know. Im currently an M3 interested in DR. Step 1 ranges from 215-220, and idk if i should apply to a backup specialty. Just thinking about it drains me. Gonna try to find a rads mentor and maybe some rads research this year, but idk. </t>
    </r>
  </si>
  <si>
    <r>
      <rPr>
        <rFont val="Arial"/>
        <color theme="1"/>
      </rPr>
      <t>If your research experiences have any substance to them and you have generally good ECs + grades I think you can still do fine with mid-high tier (prob not top). You should always apply broadly if you have the money to do so though &lt;-</t>
    </r>
    <r>
      <rPr>
        <rFont val="Arial"/>
        <b/>
        <color theme="1"/>
      </rPr>
      <t xml:space="preserve"> sweet thnx. what ranks are the different tiers ( like t20 top tier etc)
</t>
    </r>
    <r>
      <rPr>
        <rFont val="Arial"/>
        <color theme="1"/>
      </rPr>
      <t xml:space="preserve">&lt;Maybe top 20-30 although I'm just an M4 who matched IR so I would get a real second opinion. I sat down with my home PD and showed him a list of places I was considering and he added some on himself </t>
    </r>
  </si>
  <si>
    <t>A 220 STEP 1 score with 20+ non-rad publications (one being in a top-tier journal like Lancet/Nature)...is it going to be hard to match into a solid DR academic program?</t>
  </si>
  <si>
    <t>Shame</t>
  </si>
  <si>
    <t>asshole interviewer tried to one-up all of my hobbies and act like they werent real hobbies for me if i didnt know what he was talking about</t>
  </si>
  <si>
    <t>South Alabama</t>
  </si>
  <si>
    <t>Interviewer asked every applicant if they supported the impeachment of Donald Trump. Dumbass.</t>
  </si>
  <si>
    <t>oof</t>
  </si>
  <si>
    <t xml:space="preserve">i don't remember this. was it the PD or someone else?
// Someone else. // But rumor is he might become the PD soon... </t>
  </si>
  <si>
    <t>someone else. he asked about black face, protests in china, and trump // He asked about health care as a right too.  He was very condescending if you didn't agree with him about anything.</t>
  </si>
  <si>
    <t>Very condescending, also asked "whats the most physically challenging thing you've done?" and "when is the last time you skipped school for an illigitamte reason?" he had this list of bizzare and inappropriate questions</t>
  </si>
  <si>
    <t>chief resident being condescending about my 95th percentile board scores... 
&lt; lol do you want people to praise you all the time? &lt; no, just weird for him to bring it up at all</t>
  </si>
  <si>
    <t>mayo az</t>
  </si>
  <si>
    <t>the fact that they care enough to patrol this page and delete posts makes me glad I didnt apply there.  Although I'm sure it's actually a fine program. Just really weird that they do this.</t>
  </si>
  <si>
    <t>100%, dr patel is wackkkkk</t>
  </si>
  <si>
    <t>St. Barnabas</t>
  </si>
  <si>
    <t>When I asked about the upcoming changes with the Rutgers merger, the PD's response was essentially "Don't know, don't care, I'm not going to be in charge anymore."  Also, he sat on an exercise ball which was weird.</t>
  </si>
  <si>
    <t>lmao an exercise ball smfh</t>
  </si>
  <si>
    <t>St Barnabas is a clownshow. Couple of cool more senior residents are literally only good thing about program, but they'll be gone soon</t>
  </si>
  <si>
    <t>the merger should help balance the chaos</t>
  </si>
  <si>
    <t>UT-Knoxville</t>
  </si>
  <si>
    <t>Resident at the pre-interview dinner freely using "gay" and "retarded" to 
describe things</t>
  </si>
  <si>
    <t xml:space="preserve">The residents at UT Knoxville were an absolute shit show
</t>
  </si>
  <si>
    <t>in a good way? &lt; No</t>
  </si>
  <si>
    <t>&lt;can someone share more deets &lt; pgy1 here, they were that way last year too. Seems to be culture related</t>
  </si>
  <si>
    <t>Random attending in a reading room that ranked our medschools infront of everyone, middle fingers to that dude +2
&lt;which reading room &lt; don't remember, might have been neuro? resident apologized for him right after and said that's his style of humor or whatever. It was incredibly cringy moment though</t>
  </si>
  <si>
    <t xml:space="preserve">lol so he was like, hmmm your med schools the best... next is hers... then yours is dead last &gt; he ranked each applicants med school out of 10 in front of everyone&lt;&lt; lol.... damn </t>
  </si>
  <si>
    <t xml:space="preserve">I liked him cuz I thought my school was gonna be a 3 but he said a 5. Thanks old white guy, made me feel better </t>
  </si>
  <si>
    <t>I actually liked that guy too.. He didn't say it in a bad way.. it was just his style of humor</t>
  </si>
  <si>
    <t>Stable history of asking illegal questions. i wonder why no one's reported them yet..
I'd be willing to bet that people do report them but the nrmp doesnt really give a shit about an interviewer asking where else you have interviewed &lt; pretty sure nrmp doesnt really give a shit about anything actually, dirty basterds</t>
  </si>
  <si>
    <r>
      <rPr>
        <rFont val="Arial"/>
        <color theme="1"/>
      </rPr>
      <t xml:space="preserve">did you? </t>
    </r>
    <r>
      <rPr>
        <rFont val="Arial"/>
        <b/>
        <color theme="1"/>
      </rPr>
      <t>I'd like to. anyone know the link to report? 
NRMP violation report form at the top of this page:</t>
    </r>
    <r>
      <rPr>
        <rFont val="Arial"/>
        <color theme="1"/>
      </rPr>
      <t xml:space="preserve">
http://www.nrmp.org/reporting-investigation-violations/</t>
    </r>
  </si>
  <si>
    <t xml:space="preserve">One interviewer asked "where else are you interviewing?" I came up with some response not addressing it directly, and he repeated the question again..... </t>
  </si>
  <si>
    <t>does anyone ever say "why do you want to know?" seems like this question upsets people enough to rank a place lower so why not clap back a bit &lt; lol def would've done this if i was already gonna DNR them and they were total assholes. it seemed like most "low-tier" programs had very nice attendings</t>
  </si>
  <si>
    <t xml:space="preserve">Resident giving tour basically told us he was miserable - during lunch several residents gave off very miserable vibes &lt; I didn't get that vibe, but now I feel nervous about them...,&lt; yea they were super wierd about disclosing how much they worked...some of the R2s said they were working basically every weekend. The resident who gave the tour was like "i didnt realize how much they work here, wish i wouldve known before ranking." I asked if he could name one thing he liked about the program...he struggled to answer...was bummed cause i went in with high hopes, ended up ranking low </t>
  </si>
  <si>
    <t>I thought UTSW was an amazing program and was bummed i didnt get an IV. relieved slightly. +1</t>
  </si>
  <si>
    <t>why did they keep talking about jfk getting taken to parkland hospital? like uh dude you guys didnt save him &lt;&lt;&lt; LMAO sad but true &lt; I had the exact same thought haha // I think its just that it was a historical event that took place there was all.</t>
  </si>
  <si>
    <t xml:space="preserve">All of the residents sat at the middle of a long table at the pre-interview dinner leaving like 10 of us on either end to only talk to each other and not hear anything about the program. I was baffled by the lack of awareness. &lt;&lt; this happened at a good # of other programs for me too </t>
  </si>
  <si>
    <t xml:space="preserve">&lt;I think the booth set up made it awkward to shuffle people around. </t>
  </si>
  <si>
    <t>&lt; this happened at literally 80% of the pre-interview dinners i went on, it's not a big deal tbh. UW was cool and made a plan to rotate where residents sat several times during dinner &lt; +1 UW was awesome for doing that, very conscientious &lt; UPMC did this too</t>
  </si>
  <si>
    <t>This didn't happen at my Hopkins interview, that's weird! I have seen it happen at a lot of other places though, especially when the residents have shown up before the applicants.</t>
  </si>
  <si>
    <t>&lt;&lt;happened at my dinner also.</t>
  </si>
  <si>
    <t xml:space="preserve">the tour was legit 2 hours long, then after interviewing we had to walk another 15-20 min only to eat boxed pizza in this random conference room, and b/c I was in the second interview group, there was nowhere for some of us to sit except along the wall </t>
  </si>
  <si>
    <t>yeah they made us walk FOREVER...  also in the pre-interview dinner, they ran out of funds for food... &lt;&lt; ok that explains why at my pre-interview dinner they only ordered apps to share and no entrees...</t>
  </si>
  <si>
    <t>walked into a reading room with the group and and attending (seemed autistic) what like "what the hell are you doing here??" and the resident leading the tour was like "uhhh we're on the tour just showing the applicants a reading room" .... weird attending "there's no tour today!!!" whole thing was very weird.</t>
  </si>
  <si>
    <t>georgetown</t>
  </si>
  <si>
    <t>Morning intro was hella late because the meeting before took FOREVER. Also the Chief that came in to talk to us was weird and just trying to brag about the people they had there. Name dropping hard like we had any idea who these people were LOL &lt; lmao sad but true</t>
  </si>
  <si>
    <t xml:space="preserve">Albert Einstein (Philadelphia)
</t>
  </si>
  <si>
    <t>No breakfast! &lt; the coordinator had lots of water bottles and attitude though</t>
  </si>
  <si>
    <t xml:space="preserve">I liked the coordinator! +2 </t>
  </si>
  <si>
    <t xml:space="preserve">Galveston </t>
  </si>
  <si>
    <t>Residents all showed up 20-30 min late for pre-interview dinner. Worst part, they didn't even apologize!
 &lt; at mine there were only 2 residents for like 12 applicants... could barely hear/ask questions</t>
  </si>
  <si>
    <t>PD asked me illegal questions about where else I was applying. Kept trying to dodge the question but he kept circling back and eventually asked what states/programs I interviewed so far. &lt;&lt; same thing happened to me, also PD blasted really bad music for 10 min in the morning and it was so annoying the resident had to come in and apologize</t>
  </si>
  <si>
    <t>PD kept asking me what resources I used to research programs and wouldn't let it go because he had heard about these spreadsheets. asked me if I was going to review them on one of these spreadsheets&gt; wow, then I lucked out. I didn't get an interview with PD but got one with Chair instead and he was super cool. Great interview experience with that guy.</t>
  </si>
  <si>
    <t xml:space="preserve">The department chair, in a reading room on our tour, went around and asked each of us where we traveled the farthest for interviews and wasn't satisfied until we gave specific program names, then asked each of us how many programs we had interviewed at. Big match violation. </t>
  </si>
  <si>
    <t>Did the same thing to me +1</t>
  </si>
  <si>
    <t>beaumont farming hills</t>
  </si>
  <si>
    <t xml:space="preserve">3 on 1 interview where one looked like he didn't care to be there and then you had to flip over one of 3 pieces of paper and describe it for 30 seconds </t>
  </si>
  <si>
    <t>They made you read images?</t>
  </si>
  <si>
    <t>one was KUB, another was a page from interior design magazine, idk what the other was. I got the interior design and a friend got the KUB</t>
  </si>
  <si>
    <t>lol wtf</t>
  </si>
  <si>
    <t>PD told me he fines people $100 if you miss lecture from the book fund ("that is my money anyway"). IMG heavy/home student heavy residency class, but they all seem like really cool people. &lt; that's super messed up</t>
  </si>
  <si>
    <t xml:space="preserve">the residents were really cool. i honestly didn't even remember i interviewed with the PD. bro was so weird i didn't remember it </t>
  </si>
  <si>
    <t>there was a pager going off through my entire interview with the PD and he didn't notice it at all, just had to talk right thru it</t>
  </si>
  <si>
    <t>PD was awkward af, would have ranked high if it wasnt for him</t>
  </si>
  <si>
    <t>Just the worst interview experience // If you're going to post, you have to explain at least a little bit.  Bad interview experiences are literally the point of name and shame</t>
  </si>
  <si>
    <t xml:space="preserve">&lt; Not OP but basically sitting in an interview room for 4+ hours doing nothing, watching other applicants go to a panel interview and an individual interview one by one and then leaving while you wait. </t>
  </si>
  <si>
    <t>they have bad music taste</t>
  </si>
  <si>
    <t>&lt; lame</t>
  </si>
  <si>
    <t>&lt; I thought JIK was better than people gave it credit for, but definitely way too short and felt thrown together. Could have been way better than it was.+1</t>
  </si>
  <si>
    <t>it ain't no yhandi</t>
  </si>
  <si>
    <t>Follow God is top notch, Use this gospel has Kenny G on it what else is there to know. But I agree, way too short, Ye probably made the whole album in like 3months.</t>
  </si>
  <si>
    <t>&lt;disagree, it's not short enough</t>
  </si>
  <si>
    <t xml:space="preserve">reeeee go back to r/hhh </t>
  </si>
  <si>
    <t>Disorganzed interview day with like 30 applicants who barely got time with the PD.</t>
  </si>
  <si>
    <t>those residents seemed petty enough to troll this &lt;agree</t>
  </si>
  <si>
    <t>I was also disappointed with Brown's interview day organization, the tour was awesome though. &lt;i dont think the tour can really make up for how shitty that day went. &lt; IR guy grilled the fuck out of me +2</t>
  </si>
  <si>
    <t>My #1</t>
  </si>
  <si>
    <t>they didn't rank me #1 &gt;&gt; LMAO SAME&gt; :-( +1; me three :&gt;me four :(</t>
  </si>
  <si>
    <t>hahaha</t>
  </si>
  <si>
    <t>Or maybe you aren't as funny as you think you are&lt;&lt;got em so good</t>
  </si>
  <si>
    <t>avatarmd must be on here censoring stupid comments--you don't need to do that, we miss you!</t>
  </si>
  <si>
    <t>avatarmd u gunner stop deleting</t>
  </si>
  <si>
    <t>I'm doing it for them because y'all a bunch of ungrateful leeches. This person built a damn website for you to use all season and you really out here bitching at them. Get over yourselves. +1 will go to bat for avatar any day of the week</t>
  </si>
  <si>
    <t>&lt;you realize the more you delete shit, the worse it looks like someone is super insecure about getting criticized?  Anyone with half a brain would realize these are dumb shitposts, and not actually angry leeches.  Also, like, censorship is dumb.  Just post about how it's stupid to badmouth avatarmd, and most everyone will agree with you.  Instead, deleting stuff is just annoying. +1</t>
  </si>
  <si>
    <t xml:space="preserve">This isn't the place for that. This is a program name and shame sheet not the place for annoying people to shitpost &lt; agree this is super serious business&lt; if you aren't serious about the content then don't bitch about when it's gone </t>
  </si>
  <si>
    <t>no one asked avatar to do it. spreadsheets worked just fine. Look where AMRAS got us= No info for future classes. I spent hours writing program summaries. And avatarmd not doing anything about it. total crap +39999</t>
  </si>
  <si>
    <t>&lt; all he/she has to do is put the summaries back up and lock them from being edited. Doesn't seem that hard to me...</t>
  </si>
  <si>
    <t>&lt; Agreed but lets not pretend we know whats going on in their life right now</t>
  </si>
  <si>
    <t>Uh yeah people did actually ask for an alternative method. And if you liked the spreadsheets as an alternative you could have made the 2020 sheet from the beginning &lt; pretty tough to make a spreadsheet when someone has gone ahead and made a website.  Like whichever one is used is fine, but there should only be one central site to maximize users on it to get the most data.  +1</t>
  </si>
  <si>
    <t>i don't remember this. was it the PD or someone else?
 // Someone else. // But rumor is he might become the PD soon...</t>
  </si>
  <si>
    <t>someone else. he asked about black face, protests in china, and trump // He asked about health care as a right too. He was very condescending if you didn't agree with him about anything.</t>
  </si>
  <si>
    <t>chief resident being condescending about my 95th percentile board scores... 
 &lt; lol do you want people to praise you all the time? &lt; no, just weird for him to bring it up at all</t>
  </si>
  <si>
    <t>the fact that they care enough to patrol this page and delete posts makes me glad I didnt apply there. Although I'm sure it's actually a fine program. Just really weird that they do this.</t>
  </si>
  <si>
    <t>When I asked about the upcoming changes with the Rutgers merger, the PD's response was essentially "Don't know, don't care, I'm not going to be in charge anymore." Also, he sat on an exercise ball which was weird.</t>
  </si>
  <si>
    <t>Resident at the pre-interview dinner freely using "gay" and "retarded" to 
 describe things</t>
  </si>
  <si>
    <t>The residents at UT Knoxville were an absolute shit show</t>
  </si>
  <si>
    <t>Random attending in a reading room that ranked our medschools infront of everyone, middle fingers to that dude +2
 &lt;which reading room &lt; don't remember, might have been neuro? resident apologized for him right after and said that's his style of humor or whatever. It was incredibly cringy moment though</t>
  </si>
  <si>
    <t>lol so he was like, hmmm your med schools the best... next is hers... then yours is dead last &gt; he ranked each applicants med school out of 10 in front of everyone&lt;&lt; lol.... damn</t>
  </si>
  <si>
    <t>I liked him cuz I thought my school was gonna be a 3 but he said a 5. Thanks old white guy, made me feel better</t>
  </si>
  <si>
    <t>Stable history of asking illegal questions. i wonder why no one's reported them yet..
 I'd be willing to bet that people do report them but the nrmp doesnt really give a shit about an interviewer asking where else you have interviewed &lt; pretty sure nrmp doesnt really give a shit about anything actually, dirty basterds</t>
  </si>
  <si>
    <t>did you? I'd like to. anyone know the link to report? 
 NRMP violation report form at the top of this page:
 http://www.nrmp.org/reporting-investigation-violations/</t>
  </si>
  <si>
    <t>REPORT</t>
  </si>
  <si>
    <t>One interviewer asked "where else are you interviewing?" I came up with some response not addressing it directly, and he repeated the question again.....</t>
  </si>
  <si>
    <t>Resident giving tour basically told us he was miserable - during lunch several residents gave off very miserable vibes &lt; I didn't get that vibe, but now I feel nervous about them...,&lt; yea they were super wierd about disclosing how much they worked...some of the R2s said they were working basically every weekend. The resident who gave the tour was like "i didnt realize how much they work here, wish i wouldve known before ranking." I asked if he could name one thing he liked about the program...he struggled to answer...was bummed cause i went in with high hopes, ended up ranking low</t>
  </si>
  <si>
    <t>All of the residents sat at the middle of a long table at the pre-interview dinner leaving like 10 of us on either end to only talk to each other and not hear anything about the program. I was baffled by the lack of awareness. &lt;&lt; this happened at a good # of other programs for me too</t>
  </si>
  <si>
    <t>&lt;I think the booth set up made it awkward to shuffle people around.</t>
  </si>
  <si>
    <t>the tour was legit 2 hours long, then after interviewing we had to walk another 15-20 min only to eat boxed pizza in this random conference room, and b/c I was in the second interview group, there was nowhere for some of us to sit except along the wall</t>
  </si>
  <si>
    <t>yeah they made us walk FOREVER... also in the pre-interview dinner, they ran out of funds for food... &lt;&lt; ok that explains why at my pre-interview dinner they only ordered apps to share and no entrees...</t>
  </si>
  <si>
    <t>Albert Einstein (Philadelphia)</t>
  </si>
  <si>
    <t>I liked the coordinator! +2</t>
  </si>
  <si>
    <t>Galveston</t>
  </si>
  <si>
    <t>Residents all showed up 20-30 min late for pre-interview dinner. Worst part, they didn't even apologize!
  &lt; at mine there were only 2 residents for like 12 applicants... could barely hear/ask questions</t>
  </si>
  <si>
    <t>The department chair, in a reading room on our tour, went around and asked each of us where we traveled the farthest for interviews and wasn't satisfied until we gave specific program names, then asked each of us how many programs we had interviewed at. Big match violation.</t>
  </si>
  <si>
    <t>3 on 1 interview where one looked like he didn't care to be there and then you had to flip over one of 3 pieces of paper and describe it for 30 seconds</t>
  </si>
  <si>
    <t>the residents were really cool. i honestly didn't even remember i interviewed with the PD. bro was so weird i didn't remember it</t>
  </si>
  <si>
    <t>Just the worst interview experience // If you're going to post, you have to explain at least a little bit. Bad interview experiences are literally the point of name and shame</t>
  </si>
  <si>
    <t>&lt; Not OP but basically sitting in an interview room for 4+ hours doing nothing, watching other applicants go to a panel interview and an individual interview one by one and then leaving while you wait.</t>
  </si>
  <si>
    <t>When we walked into one of the reading rooms on the tour, a resident was playing Yeezy's album Jesus is King.//Honestly that sounds like a pretty big plus to me+8 &gt;&gt; how is this a shame?? &gt;&gt;shaming their music tastes?&gt;&gt; Real talk not even christian but lowkey album goes smooth the f off</t>
  </si>
  <si>
    <t>&lt;damn i shouldve applied there, JIK slaps &lt; lmao i agree +2</t>
  </si>
  <si>
    <t>yall crazy. JIK is the most cringe worthy thing ye's ever made. He stopped being my chik fil a after that. Embarrassing. &lt;- I wont have any of this slander on my GOOD CHRISTIAN SPREADSHEET!</t>
  </si>
  <si>
    <t>reeeee go back to r/hhh</t>
  </si>
  <si>
    <t>Current Status of Away Rotations</t>
  </si>
  <si>
    <t>How did program handle COVID? (e.g. PPE situation, resident concerns)</t>
  </si>
  <si>
    <t>Canceled all visiting students for 2020-2021</t>
  </si>
  <si>
    <t>All aways cancelled for 20-21 academic year</t>
  </si>
  <si>
    <t>on</t>
  </si>
  <si>
    <t>Radiology residents deployed to floor to assist medical team manage stable COVID patients. Occurred during 1st wave and now 2nd wave</t>
  </si>
  <si>
    <t>Samller program size (3 per year) allowed residents to have separate reading rooms, decreased cross-coverage</t>
  </si>
  <si>
    <t>Bad at reading images here</t>
  </si>
  <si>
    <t xml:space="preserve">Accepting Visiting Students </t>
  </si>
  <si>
    <t>Accepting Visiting Students</t>
  </si>
  <si>
    <t>All aways canceled for 2020</t>
  </si>
  <si>
    <t xml:space="preserve">No denial of PPE. Not required to cross cover outside of our specialty. Faculty has had excellent communication throughout.  </t>
  </si>
  <si>
    <t>All aways cancelled for 2020-21 academic year</t>
  </si>
  <si>
    <t>This program closed a few years ago</t>
  </si>
  <si>
    <t xml:space="preserve">Residents forced to see patients with used N95, garbage bag. </t>
  </si>
  <si>
    <t>Cancelled</t>
  </si>
  <si>
    <t>DR residents were asked to work in ED at "intern or MS4" level. lol</t>
  </si>
  <si>
    <t>https://www.reddit.com/r/medicalschool/comments/fyubw2/residency_what_nyu_langone_really_thinks_of_its/</t>
  </si>
  <si>
    <t>Canceled for academic year</t>
  </si>
  <si>
    <t>Reverse Hazard pay.. froze resident wages going forward.  &lt;&lt; big yikes</t>
  </si>
  <si>
    <t>adequate PPE. Rads residents not repurposed to COVID units. Have allowed work from home or off rotations with pay if not needed. Prioritizing junior residents for case load.</t>
  </si>
  <si>
    <t>Two Rad TYs got COVID in ED. &lt; avoid the categorical spots. Intern year at HCMC is atrocious. Paper mask is considered adequete PPE for COVID. One N95/month.</t>
  </si>
  <si>
    <t>Allowed (not sure of the specific details though)</t>
  </si>
  <si>
    <t>1/2 virtual rotation 1/2 in reading rooms; while in reading rooms, student gets their own PACS station (actually p dope) near resident; conference call for checkout to keep student away from residents/attendings</t>
  </si>
  <si>
    <t>not currently accepting away rotators</t>
  </si>
  <si>
    <t>canceled for entire academic year</t>
  </si>
  <si>
    <t>Best Interview</t>
  </si>
  <si>
    <t>Worst Interview</t>
  </si>
  <si>
    <t>Biggest Surprise (AND WHY)</t>
  </si>
  <si>
    <t>Biggest Disappointment (AND WHY)</t>
  </si>
  <si>
    <t>Best Food (AND WHAT)</t>
  </si>
  <si>
    <t>Worst Food (and what)</t>
  </si>
  <si>
    <t>Best Organized</t>
  </si>
  <si>
    <t>Worst Organized</t>
  </si>
  <si>
    <t>Best Coordinator</t>
  </si>
  <si>
    <t>Worst Coordinator</t>
  </si>
  <si>
    <t>Best Interview Moments</t>
  </si>
  <si>
    <t>Worst Interview Moments</t>
  </si>
  <si>
    <t>Tour</t>
  </si>
  <si>
    <t>Nicest residents?</t>
  </si>
  <si>
    <t>Honorable Mentions</t>
  </si>
  <si>
    <t>Weirdest/Awkward/Worst Residents</t>
  </si>
  <si>
    <t>Biggest Gunner Applicant</t>
  </si>
  <si>
    <t>Best Interview Swag?</t>
  </si>
  <si>
    <t>Hottest applicant/Residents?</t>
  </si>
  <si>
    <t>Best PD?</t>
  </si>
  <si>
    <t>Worst PD</t>
  </si>
  <si>
    <t>best APD</t>
  </si>
  <si>
    <t>Loved the UCSD setup of 2 on 1 interviews. There were like 6 or so total interviews and I felt like I was really able to connect with a good number of interviewers  
&lt; 2 interviewers per applicant? yes, it made it so there was never a lull in the conversations 
&lt; NYU had this as well, it worked okay for some pairs, but for others they got carried away with talking to each other and I couldn't get much of a word in 
&lt; Agreed, I hated the 2 on 1 interviews for that reason, my two interviewers seemed to talk to each other or I found it difficult dividng my attention between the two interviewers. To each his/her own I guess
&lt;during one of my 2 on 1 interviews just one of the interviewers kept talking about himself</t>
  </si>
  <si>
    <t>UPMC - each interview was 5 minutes and they all started with "What questions do you have for me?" &lt;wow I did not experience this, it was actually one of my favorite interview days... &lt; agreed. only so many questions one person can have &lt; +1 on aPD looking at computer the whole time during the 5 mins. &lt;+2 hated the UPMC interview day</t>
  </si>
  <si>
    <t>Houston Methodist - as a new program had no expectations about it, since there is not a ton of info online, but was pleasantly surprised.&gt;&gt;&gt;I second this, seems like its going to be a super desirable place to learn.+2</t>
  </si>
  <si>
    <t xml:space="preserve">Someone deleted that Yale was a huge disapointment &lt; pathetic. probably matched there and realized they were duped by the name LOL. Seriously! &lt; suddenly realized that you don't get ivy league alumni status by working there </t>
  </si>
  <si>
    <t>Dartmouth - Banh Mi and Pad Thai &lt; does Hanover have more than one Thai restaurant?!  &lt;- Lol probably not but at least he one they do have is bomb</t>
  </si>
  <si>
    <t>AdventHealth Orlando - pre-interview dinner was boxed pizza +1</t>
  </si>
  <si>
    <t>Houston Methodist. Right on schedule the whole time+1</t>
  </si>
  <si>
    <t>SUNY Upstate//omg so so true. At the end we were all standing in the hall wondering if the day was over or not. Unsure, we eventually just left with absolutely no send off of any kind. So lame. +1, worst interview overall</t>
  </si>
  <si>
    <t>Northwestern coordinator, super friendly and gave out great goodie bags! +2</t>
  </si>
  <si>
    <t>UCLA one seemed really condescending +1 &lt; she seems really nice just lacking self-awareness I think +1 &lt; idk she was saying stuff like how she could sink our chances if she wanted to &lt; yeah she also said that to our group, def not a fan of that &lt; jesus my ucla day and interviews were so much different than what everyone is posting on here about</t>
  </si>
  <si>
    <t>Mayo Jax PD stuntin with the Gucci belt +2</t>
  </si>
  <si>
    <t>Seeing so many guys with their suit jacket vents uncut. Possibly a "best moment" for gunners like me. +1&gt;yeaaa, I noticed that too. Or some suits had animal hair on them, kind of wanted to offer them a lint roller from my car...</t>
  </si>
  <si>
    <t>Tour for Brown was really entertaining and cool to see a city that most people dont really go to</t>
  </si>
  <si>
    <t>Minnesota &lt; I'm at U of MN for med school and after doing 3 rotations in the department I can definitely say that the residents are overall fantastic. Super chill once you get to know them.</t>
  </si>
  <si>
    <t>All the PDs that paid for pre-IV dinner alcohol. And all the residents who offered to drive applicants to/from dinner//Vanderbilt gets big time kudos for the free flowing drinks on the house. Mmmmm. //Maryland and UPMC were also heavy-handed on the alcohol //I'm still hungover from UT-Knox</t>
  </si>
  <si>
    <t>UCLA-Harbor+1</t>
  </si>
  <si>
    <t>Me//Him</t>
  </si>
  <si>
    <t>Iowa - excellent goodie bag with local foods/chocolates/cheeses coupons, reusable metal straw, etc. Faux leather bag at Mayo was nice. Second would be JH m&amp;ms. MIR cookies looked cool but tasted bad. +1</t>
  </si>
  <si>
    <t>Derm girls on TY interviews +derm boys//So true the derm girls are delicious my god// Derm boy from Missouri (I think), swimmer with the jawline of a greek god
"delicious"? you creepy +1 (fixed it)
why did you put the ? in the quotation? you dumb</t>
  </si>
  <si>
    <t>Dr. Scanlon at UPenn. Gave us all big hugs after the tour. She was awesome. +3</t>
  </si>
  <si>
    <t>Vanderbilt Pd// y doe +1 &lt;she seemed awesome to me</t>
  </si>
  <si>
    <t>MCG by farrrrr. yall know who i'm talking about &lt;+1 I still think about her</t>
  </si>
  <si>
    <t>Einstein philly with the 2-on-1 interviews with residents! They were so friendly and nice.</t>
  </si>
  <si>
    <t>SUNY Upstate - Really disorganized day and the PD was very standoffish during interview +4</t>
  </si>
  <si>
    <t>The chair of stony brook leaving to be a dean mid-interview season</t>
  </si>
  <si>
    <t xml:space="preserve">UCD. Had such high hopes but that residents were meh-a few were actually dicks. One of the interviewers was straight up awful. I had heard amazing things about this program as being extremely well rounded in every regard last year and it fell short in every part &lt; I think after losing the chair it's a bit weird rn but I'm guessing it will recover within a year or two. </t>
  </si>
  <si>
    <t>Chic fil a breakfast at Baylor Scott and White/A&amp;M</t>
  </si>
  <si>
    <t>UNM - no coffee in the morning. Shit ain't right!</t>
  </si>
  <si>
    <t xml:space="preserve">Case Western/UH. Hats off to the chief that organized the dinner, lunch, Q and A, etc. </t>
  </si>
  <si>
    <t>Einstein Philly</t>
  </si>
  <si>
    <t>CCF - delightfully cheery, organized, helpful, +5</t>
  </si>
  <si>
    <t>Santa clara -- messed up scheduling multiple times..</t>
  </si>
  <si>
    <t>"Do you support the impeachment of Donald Trump" Lol epically cringe worthy and thus worthy of best moment title just for diversions sake</t>
  </si>
  <si>
    <t>Seeing how many girls wore black shoes with navy suits... Everyone knows that's a big fashion don't.  &lt;&lt; lol what? black and navy go together im confused &lt; They definitely don't +1 (-1 for blavy) &lt;agreed, looks like a bruise &lt;&lt; dont listen to them, def goes together, just depends on what color shirt is underneath the suit. also lol at all these guys judging girls outfits, maybe focus on ya own uncut suit jacket. &lt; OP here, I'm a girl &lt; The guys had it together though. &lt; outdated fashion rules &lt; some fashion rules transcend all time +1 &lt; give us a break it's hard to find oxblood or navy shoes okay &lt; I did it as a guy... // I did it as a girl. Burgundy works too // also did this as a guy... woops lol &gt;&gt; yikes i did this too hahaha but whatever sorry i was tryna get a job, lowkey the suit was just an ends to a mean for me&lt;takinh fashion advice from a bunch of radiology applicants is a big no no+101 &gt; +1 dang i thought rads applicants were the nice ones, sad that they're the ones judging people off outfits (ik its not that deep) but dang who cares what other people wear &gt; I think everyone looked great. &lt;3 disagree w/ original OP, it's a soft faux pas to wear black and navy clothing together (although it can look good if done intentionally), but navy with black shoes or belt is perfectly fine. in fact trying to find a shade of navy shoe that matches would look be difficult and could look tacky and wearing oxblood or tan shoes is more of a menswear trend. +1</t>
  </si>
  <si>
    <t>Brown tour +1, much better than St Louis tour. Providence is a small town so the information felt more intimate/made me feel more connected to the town. We got to step out and walk around. St Louis was just a quick drive-by?</t>
  </si>
  <si>
    <t>Westchester had really nice residents +1</t>
  </si>
  <si>
    <t>Shoutout to the UF resident who ended up paying my bar tab because I'm an idiot and didn't realize they didn't cover &lt; they made us pay without explaining it wasn't free.</t>
  </si>
  <si>
    <t>Santa. Clara. +1 if there's any santa clara residents reading all the hate on this spreadsheet for your program, im sorry. but the greasy-looking dude should not have been selected to give us the tour// Honestly they were nice though... &lt;-- Cue me going to thier website to see which one could have been the greaser &lt;LOL // lol that's fkd up. The dude leading our tour was pretty chill, overall the residents were nice. Too much hate on here +2</t>
  </si>
  <si>
    <t>You//They</t>
  </si>
  <si>
    <t>UCSD: lots of snacks, a flash drive, and ear plugs!</t>
  </si>
  <si>
    <t>me +420</t>
  </si>
  <si>
    <t xml:space="preserve">I really liked cornell PD, really friendly dude. Also really liked Stanford PD+1. </t>
  </si>
  <si>
    <t>UCSF APD +3</t>
  </si>
  <si>
    <t>Yale. 5 applicants sitting in a room with the PD, "what questions do you have for me" &gt; i actually really appreciated that he wanted to be able to meet with all the applicants despite the fact that the program interviews so many people... not that hard to have 1 question ready to show your interest about the program &lt; Agree, but it definitely sets up a zero-sum game/outshine your other applicants incentive</t>
  </si>
  <si>
    <t>NYU chair giving us the tour and inspiring us about the future of diagnostic radiology, +1 he was awesome</t>
  </si>
  <si>
    <t>MIR St Louis tour +3&lt;+4, however, it was nice they dropped us off at the airport. Seems like that tour only distracted me from the nice area around the hospital. Not sure why they felt the need to drive us by so many really run down neighborhoods. &lt; yeah CWE is better than driving around the rest of the neighborhoods around Forest Park, I feel like a walking tour could be better</t>
  </si>
  <si>
    <t>Univ of Missouri Columbia took us to the alumni center on campus which serves amazing food. //And the dinner the night before was amazing too</t>
  </si>
  <si>
    <t>UTMB Galveston - Subway sandwiches for lunch. Just shameful//I love subway... &lt;- I don't love or dislike subway either way, but it just screamed low quality // Yeah, that was super disappointing, no resident even came over either. &lt;-- the one resident I did talk to during lunch spent the entire time telling us how we need to go where the money is and dont worry about doing what you love etc etc. I laughed at a couple things he said because it seemed he was being sarcastic and he looked at me with a straight face and said "I'm not kidding, stop"</t>
  </si>
  <si>
    <t>Iowa. Ballin.</t>
  </si>
  <si>
    <t xml:space="preserve">Brown. Interviewed like 25 people on one day and majority of day sat around with lots of free time while only a few people interviewed. Also, interviewed in the morning AND at least one additional interview in the afternoon so you were never calm. Lunch didn't even have enough chairs for all the students and residents +3 &lt; I didn't enjoy that day &lt;&lt; There's something about being interviewed with a horde of others that makes you feel less special. </t>
  </si>
  <si>
    <t>Illinois Peoria—they even had her interview us that day and she was absolutely delightful +1</t>
  </si>
  <si>
    <t>jacobi needs to be here too</t>
  </si>
  <si>
    <t>Not an interview moment per se, but.... Throwing snowballs in St Louis with some applicants from the South who had never seen snow. It was really cool. &lt;&lt; Yes!! I was here for this, and it was definitely a highlight of my trail :)</t>
  </si>
  <si>
    <t>SUNY Upstate residents not realizing there were multiple other applicants waiting at the restaurant for an hour before they finally thought to contact them lol &lt;&lt; the applicants were just standing around? // no they were standing around for a time but then ended up waiting together at the bar lol</t>
  </si>
  <si>
    <t>UVA when the resident point blanked asked us if we actually want to see anything and let us go early &lt; Hell yeah that was nice</t>
  </si>
  <si>
    <t>Honestly, as weird as it sounds, South Alabama had really really nice residents // They were.  That's why I was confused why everyone was saying there were huge red flags there.  The residents seemed happy.// i rotated there and can confirm this</t>
  </si>
  <si>
    <t>Shoutout to the UofA resident who helped me reinflate my rental car's tire after dinner after popping in a place far from home THEN telling me exactly how to make my tire last far enough to get me to the airport. You're the man.   &lt; so what was the secret? Essentially blast the tire full with fix-a-flat or some shit. Never occurred to me in my 5 other flats that they had invented something to fill the leak just for this problem</t>
  </si>
  <si>
    <t>Santa Clara... oh wait, someone just said it above me lol</t>
  </si>
  <si>
    <t>asshole on AMRAS that doxed a student 
&lt;wait, what happened
&lt; let's just not revisit this haha
&lt;do tell
&lt; can we revisit
&lt; Whaaaaat I missed this
&lt; pls no. just know some assface doxed a fellow applicant a while ago and hopefully he's grown up and matured since then</t>
  </si>
  <si>
    <t>Ilinois - Peoria, battery pack, goodies, water bottle. came out loaded!</t>
  </si>
  <si>
    <t xml:space="preserve">There was some applicant from Stanford (I think) who looked like a J Crew model. I was like, "Wow, that is a beautiful man."  </t>
  </si>
  <si>
    <t>Dr. Diaz at Baylor Houston. Super fun guy +1 -1</t>
  </si>
  <si>
    <t>BWH DR: short and sweet, well organized. +4</t>
  </si>
  <si>
    <t>Penn - 1 interviewer asked me so many behavioral questions I wanted to die - "teach me something from your undergrad major," "tell me something funny," "what's the last non-medical book you read and give me a summary of it," "you're at a cocktail party and you're telling me about some of your favorite TV shows, what are they and why"
&lt;oh yeah. I experienced that. almost the same exact questions
&lt;in case he reuses these questions year to year do u think it's best not to include the exact ones so gunners reading this don't have an unfair advantage over poor unsuspecting souls next year
&lt;doesn't make you a gunner for doing your research 
&lt; don't you know, the new definition of gunner is 'anyone who tries' (&lt;lol that's true, why don't we just delete this whole spreadsheet so it's fair for everyone who's not willing to read it)
&lt; I think anyone who interviewed at Penn knows exactly who this interviewer is. I actually thought this person was really nice, but some of the questions were definitely odd
&lt;yeah I think they were fair questions. I think it's all about how he would weigh the answer to these questions. If he's not going to rank someone because they did not read a good non-medical book then that's kind of lame
&lt;I would guess he asks these things to see how we respond to unexpected questions. I don't think you need an awesome answer but the ability to improvise a little bit and not totally stumble over an answer can probably look good. I'd be willing to bet that honestly telling him that you havent read for pleasure since early undergrad would be an acceptable answer too</t>
  </si>
  <si>
    <t>UNC. Residents were awesome, Bream is a cool guy and was so conversational for the exit interview. Loved that they rotated for us and we got to stay in the same room for interviews (plus enjoyed the swag they gave)</t>
  </si>
  <si>
    <t>at SLU, the end of the interview day when they offered to not do a tour (new hospital is opening soon so it didn't matter) and ONE co-applicant said "yes, tour please". i hate you &lt; LMAO</t>
  </si>
  <si>
    <t>Yale breakfast was amazzinnngg, some sort of bread pudding &lt; Lox as well, balled out on that &lt; +3 SO good</t>
  </si>
  <si>
    <t>Rutgers RWJ with the fakeout! They interviewed 2 groups each day, AM and PM. At the end of our AM session, we came back to the room after interviews to see lunch was ready ... for the PM group</t>
  </si>
  <si>
    <t>JHU handled the AM/PM session transition very smoothly. Most porgrams sucked at it +1</t>
  </si>
  <si>
    <t>Probably Las Vegas ... lol +boi-1da</t>
  </si>
  <si>
    <t>Penn! Super sweet and helpful &lt; YES she was so nice +3</t>
  </si>
  <si>
    <t>El paso - trying to get interviewers while we were all sitting there &lt; F</t>
  </si>
  <si>
    <t>NYU tour was led by the chair*, great to hear about his thoughts and future directions for the program &lt; Winthrop? NYU has a female PD &lt; Chairman &lt; sorry, fixed</t>
  </si>
  <si>
    <t>Hopkins +3</t>
  </si>
  <si>
    <t>S/O to UCSF and its residents for their enthusiasm in selling the program and the city despite the UCSF name speaking for itself and SF being a desirable location (for some). I really felt a "we don't have to impress you" vibe from other top tier places +1</t>
  </si>
  <si>
    <t>Loma Linda  +4  // I didn't meet any weird residents at loma linda, and I rotated there!</t>
  </si>
  <si>
    <t>Avatar MD- boo -6
+4</t>
  </si>
  <si>
    <t>NYU and Cornell umbrellas+6</t>
  </si>
  <si>
    <t>LSU girl</t>
  </si>
  <si>
    <t>Dr. Ho (Emory) &lt;3 +4</t>
  </si>
  <si>
    <t>OHSU: they had a xylophone for transition between interviews and the tram ride was amazing &lt; tell us more about this xylophone &lt; haha yes! instead of knocking on the doors all suddenly this person in a central area between all the interview rooms would play this peacful xylophone music and then we'd all trickle out and get serenaded as we went to our next room &lt; +2 &lt; wow sounds peaceful</t>
  </si>
  <si>
    <t xml:space="preserve">South Alamaba: "Do you think healthcare is a human right?" "Trump is getting impeached, what are your thoughts?" &lt; I think I made a huge mistake not applying to this program // I got the healthcare as a right question too//Also got the impeachment question. </t>
  </si>
  <si>
    <t>Interviewing with the president &amp; CEO of Weill Cornell physician group &lt; real? &lt; yes he is the chair of radiology &lt; he was great, so nice, clicked well +4</t>
  </si>
  <si>
    <t>Duke - seemed malignant to me &lt; somewhat similar feeling, still ranked top 5 haha &lt; I didn't pick up on that vibe at all &lt; ya me neither &lt; seemed far from malignant to me &lt; OP here... at dinner, it was all senior residents who attended and they had a lot of complaints, then the next day at lunch it was a different group of mostly junior residents who seemed happy</t>
  </si>
  <si>
    <t>UPMC breakfast sandwiches +1</t>
  </si>
  <si>
    <t>Richmond University Medical Center - sub sandwiches, but didn't have a veggie option</t>
  </si>
  <si>
    <t>I actually thought yale was really organized. Huge group of applicants but somehow didn't feel crazy and impersonal (like brown lmao) +1</t>
  </si>
  <si>
    <t>Cincinnatti--one of the interviewers just didn't show up.</t>
  </si>
  <si>
    <t>UCSF - loved the attention to the lunch preferences +3 //and also reimbursing travel for the dinner day...literally sent me a &lt;$10 check halfway across the country +1</t>
  </si>
  <si>
    <t>yale coordinator - she knows what she did -.- &lt; what? &lt; was it the interview dates?</t>
  </si>
  <si>
    <t>Probably not worst but it was very odd going through your application with the Baylor PD on his laptop. Felt like the time couldve been better used +1</t>
  </si>
  <si>
    <t>JHU giving us a walking tour of the harbor before the dinner was dope &lt; plus stopping for fancy cocktails +5</t>
  </si>
  <si>
    <t>NYU residents were fun! +1</t>
  </si>
  <si>
    <t>Shoutout to the Penn resident that hosted me! +2</t>
  </si>
  <si>
    <t>CREIGHTON OMAHA. Omg a bunch of weirdos. Lunch was so uncomfortable. that program is also trash</t>
  </si>
  <si>
    <t>Any applicant who was rotating at the institution during their interview day and insisted on answering questions on behalf of the residents. Pls chill we're not asking you for your opinions, you look desperate and unfriendly// that was me, wanna fight &lt;&lt; most annoying people</t>
  </si>
  <si>
    <t>UVM with the tiny maple syrup containers +1</t>
  </si>
  <si>
    <t>AvatarMD +69</t>
  </si>
  <si>
    <t xml:space="preserve">Best interview I had at over 10+ interviews was at UTMB for IR. One of the Fellows and I took a walked to the hospital coffee shop and just hung out while we talked about my history and interest. It was one of those moments where you knew for sure thats someone you can hang out with for the next 5+ years. </t>
  </si>
  <si>
    <t>Uchicago's PD is quircky, but also kinda aggressive in his questioning.  +1 he was hostile AF and really creeped me out. Horrible face to put on a good program. (not OP): I see a few people say this, but the residents gave several warnings about him being quirky and it was all over prior spreadsheets. I believe the residents when they also repeated how much support he gives and how they brushed off his weirdness. Basically, I don't know why people look back at the interview with surprise when multiple residents and previous spreadsheets already gave the heads up. If you weren't ready for weird behavior or questioning, you weren't paying attention &gt;&gt;(OP here)  Never said I was surprised by him.  It's still a very different experience to actually do the interview.  I had no problems with the no hand shaking or other general quircks, and I think the interview went well overall, and he actually seems like a good PD.  However, he was pretty aggressive and almost accusatory at times with his questions, which wasn't exactly enjoyable either.  &lt; same I’m sure he’s a great PD and they all love him which says a lot but he was very hostile and accusatory of things I had done (basically said lots of my volunteering wasn’t the best activities for a radiology applicant, and I was like wtf I didn’t do them because of how it looked I did it because I enjoyed it) &gt;&gt; His questioning was very direct during the interview and put you in the hot seat, and I wonder if that's a way for him to see how you handle the curveball. Once I got past that the interview was fine, and he was one of the few PDs who seemed to have studied my application beforehand. During his program talk it was really clear he supports his residents and goes to bat for them. &lt; I think he says exactly what he's thinking without sugar coating, which I really liked. He also is heavily involved with his residents so he wants to make sure you can deal with that.</t>
  </si>
  <si>
    <t>Ohio State: didn't expect much going in, but was really blown away. Amazing clinical facilities, ridiculous moonlighting, tons of IR procedural experience, and their AI research is also top-tier.  Columbus is one of the biggest cities in the Midwest with lots of stuff to do. They also paid for fancy hotel and took us to steak house with filet mignon. Their chair and PD both seemed awesome.  I ranked it higher than a lot of other programs that get more love on SDN.  I'm still hoping for one of my top choices, but if I drop down to OSU, I'd be happy with that too.</t>
  </si>
  <si>
    <t>Getting like 10 emails from Mayo AZ about being ABSOLUTELY SURE I still want to apply there and then getting rejected almost immediately lol &lt; i know. heart breaking :(. through every email i was like mentally "no problem mr. program director I'm in this all the way!!" then my ride or die got died</t>
  </si>
  <si>
    <t>UTSW--fancy ass dinner, chick fil A breakfast, physician's club lunch buffet</t>
  </si>
  <si>
    <t>Mt Sinai Miami bfast- 2 bananas and a couple granola bars&lt; +1 &lt;And for lunch some pre-packaged sandwiches that appeared to be from the cafeteria</t>
  </si>
  <si>
    <t>KU, super smooth and quick. coordinators were super organized</t>
  </si>
  <si>
    <t xml:space="preserve">Jacobi- times where i didn't know where I was going. When I finished my last interview, everyone already left... AND SCHEDULING by CALLING THE PC???? wtf is that +6 and the call to confirm the interview lmao; called friday to tuesday for an interview.... </t>
  </si>
  <si>
    <t>University of Maryland - really nice, and residents raved about him +2</t>
  </si>
  <si>
    <t>atlantic health- rarely responded to any emails</t>
  </si>
  <si>
    <t xml:space="preserve">Another fashion problem: too many guys buttoning bottom suit buttons but leaving the top buttons open. &lt;&lt; Suit button mnemonic (top to bottom): "Sometimes, always, never" </t>
  </si>
  <si>
    <t>UCSF chief knew no one wanted to see another reading room or scanner and spent the whole tour getting us fancy drinks from the coffee shop. mvp +4</t>
  </si>
  <si>
    <t>Penn! +4</t>
  </si>
  <si>
    <t>Shout out to all the pear +1</t>
  </si>
  <si>
    <t>1. Santa Clara  2. Yale</t>
  </si>
  <si>
    <t>at one dinner one applicant w as shitting on people's med schools saying things like "why the hell would you want to go THERE?" when ironically his school was the lowest ranked out of all of ours and most of us at the table were from top 25 schools. also announced how many interviews he was going on and asked the rest of us how many we had. I unfortunately was sitting right next to him, and he asked me interview questions like "why radiology", "what research have you done"// that was me, wanna fight? &gt; about to get a boxers fracture</t>
  </si>
  <si>
    <t>Oh man, Nothing compared to UT Memphis. at least 20 unique items, all fairly random (chip clip, fidget spinner, coaster, etc etc), but pretty useful. Also snacks and bag of seasoned popcorn. Very impressive &lt; Haha I love the chip clip! It sounds like the PC went to the dollar store and just laced people out with whatever they could find. // That's pretty much what it was, but with everything UT monogrammed. I kinda wondered if it was one of those 'use it or lose it' budgets, so they had to go all out lol.</t>
  </si>
  <si>
    <t>all of us// maybe in the dark</t>
  </si>
  <si>
    <t>Dr. Cha at UCSF+5</t>
  </si>
  <si>
    <t>U of Washington - I thought that the PD was super thoughtful for taking the time to read a select thing from our MSPE feedback and recognize each applicant for their accomplishents. It was sort of awkward, but it still felt like a very kind gesture.// I thought it was more awkward. &lt; OP: definitely super awkward, I didn't really enjoy it, but I think it came from a really kind place and I appreciated what they were trying to do.// its probably because I wrote my own LOR lol...</t>
  </si>
  <si>
    <t>CCF--why cleveland, why radiology (but in every interview over and over) &lt; the PD was so insecure, he really wanted to hear that you were putting CCF #1</t>
  </si>
  <si>
    <t>Penn and Michigan with &gt;50% female applicants on my interview days</t>
  </si>
  <si>
    <t>Columbia had a pretty sweet taco tuesday vibe but the guac was gone instantly +1</t>
  </si>
  <si>
    <t>BWH went to a new restaurant and the table of 20 people had to share 2 plates of paella and 3 chicken katsu  everyone went out to eat again after &lt;&lt;&lt; tbf they were trying a new place and said they wont be going back there&lt;&lt; i know im just still bitter&lt;&lt;+2 &lt;&lt;shame because the other site they had was fantastic &lt;&lt; Yeah, they were really apologetic about the dinner, which I thought was kind of endearing. It meant they actually cared. +1</t>
  </si>
  <si>
    <t>Mayo Arizona +2</t>
  </si>
  <si>
    <t xml:space="preserve">NYU chair tour went on forever, did not get to eat lunch until 2 pm, I almost fainted from hypoglycemia </t>
  </si>
  <si>
    <t>the young guy and gal running the BU interview day were absolutely lovely +1 they were awesome!</t>
  </si>
  <si>
    <t>Applicant at a Florida program kept answering questions during resident didactics and got every single one wrong &lt; lmao &lt;yessssss haha &lt; delicious cringe &lt; would pay to see it. that is amazing. at my UF interview literally all of us fell asleep during the didactic. They stopped the lecture and had all of us stand up. It was one of my favorite moments on the trail...complete solidarity sleep</t>
  </si>
  <si>
    <t>OHSU: tram! and view from reading rooms was awesome! +2</t>
  </si>
  <si>
    <t>UCSF +4</t>
  </si>
  <si>
    <t>URochester, odd bunch//their chiefs were pretty cool though</t>
  </si>
  <si>
    <t>When people asked this one dude what school he went to, he kept responding with ONLY the eponym of his medical school. Almost everyone was like wtf is ___ &lt; HMS? :P    Was it OUWB? I go there and I hate how long it takes to say our full name, we all call it OUWB among ourselves, but I just call it "Oakland University in Michigan" to quickly explain what/where it is without bombarding people with excessive words or unfamiliar acronyms.    No this was like if there was a school called "University of Montana Johnson School of Medicine", they told everyone they go to Johnson.  That's hilarious! I didn't even know there was a med school in Montana!// was it mcgovern by any chance &lt; morsani AF</t>
  </si>
  <si>
    <t>rankyrankyrank guy</t>
  </si>
  <si>
    <t>Mt. Sinai Miami Beach for the sleeper pick +3 way upped them on my list because of him</t>
  </si>
  <si>
    <t>Harbor UCLA. especially the chair... bad vibes for sure +3 // sad vibes for sure// worst interview experience for sure// he literally answered phone calls and walked out of the room during my interview at least 2 times because he was covering for his secretary!?!?</t>
  </si>
  <si>
    <t>dmc/wsu changing PD/APDs like 10 days before ROL deadline without warning   &gt; lol that was wierd, but cant tell if it was good/bad</t>
  </si>
  <si>
    <t>Columbia, Cornell, and Penn had amazing pre interview dinners</t>
  </si>
  <si>
    <t>Beaumont royal oak had no breakfast...// lol they gave bagels I thought?? AND A REALLY COOL COOKIE SHAPED LIKE A SKELETON that I left in my rental car... // got the cookie but not bagels lol wtf &lt; haha that's my home base! I was also super bummed at the dinner location and the fact that they have you buy your own booze. There are a ton of great restaurants around there, but they take you to a sort of lame place.</t>
  </si>
  <si>
    <t>OSU</t>
  </si>
  <si>
    <t>Iowa. 7:00AM to 5+ day due to interview delays.</t>
  </si>
  <si>
    <t>Mayo Arizona by far! +3</t>
  </si>
  <si>
    <t>Said something was "retarded" during dinner. Jesus help me// the chief at ucla harbor said this too during his chief talk &lt; wow thats pretty retarded. And gay. &lt; chief at Columbia said the same</t>
  </si>
  <si>
    <t>UTMB had an awesome medical history museum on campus that they took us to for a big part of the tour. Really awesome and enlightening &lt; yeah I love seeing medical history stuff! the yale tour took us to the cushing library which was so cool</t>
  </si>
  <si>
    <t>UC Irvine +6</t>
  </si>
  <si>
    <t>Sat by a couple of real weirdos at MIR. Getting to meet more people at the interview day made up for it but man I went to bed with a horrible impression.</t>
  </si>
  <si>
    <t>Whichever applicant deleted all the summaries on AMRAS. Smh. Seriously F*ck you+7 //They deleted the comparisons too.</t>
  </si>
  <si>
    <t>Dartmouth PD. Knew more about me than I did. super interested and friendly +4</t>
  </si>
  <si>
    <t>Yale resident shitting on other programs &lt; sad that I ranked them #2. time to turn that toxic culture around &lt; this resident was just a bad apple, everyone else I met were great! &lt; ditto. I thought the residents were pretty great. Definitely one of the friendliest I've met on the interview trail</t>
  </si>
  <si>
    <t>Dartmouth. Almost cancelled, absolutely loved it. +1</t>
  </si>
  <si>
    <t>Vanderbilt: all the alcohol and all the meats +3</t>
  </si>
  <si>
    <t>The LACK of lunch at Cornell... smh was only for IR applicants staying past 11 &gt; dude I was out of Cornell by like 10:30. would take an early finish over a free lunch any day &lt;&lt; Out at 10:30 because it started at 7 am, which was BRUTAL</t>
  </si>
  <si>
    <t>Michigan IR with the 6am interviews, rest of day was smooth just long  +1</t>
  </si>
  <si>
    <t>The PC at Mallinckrodt. She moved mountains for me and was always quick to respond to emails. &lt; also incredibly nice and welcoming in person! +2</t>
  </si>
  <si>
    <t>Any interviewer who wanted to treat their interview like a casual conversation but never prefaced with that's what they do or that they don't have any set questions. Led to so many awkward silences of deciding if I should wait for a question or keep a superficial conversation going.</t>
  </si>
  <si>
    <t>UNC had the best residents +4</t>
  </si>
  <si>
    <t>That one guy from GT who could NOT STOP TALKING ABOUT HIS DAMN 3D PRINTING PROJECT.  &lt; what's GT? &lt; do you mean GW?  &lt; GT is Georgetown</t>
  </si>
  <si>
    <t>Creighton/St. Joesphs- oh yeah that PD was super nice and energetic</t>
  </si>
  <si>
    <t>UCLA - 6 (?) interviews where it felt like no one read my application... had to answer "tell me about yourself, tell me about research, etc." x8 &lt;&lt; That really bugged me, actually. Given that some of us flew across the country at great expense to interview there, I felt the least they could have done was actually read our applications. And even if you didn't have to travel that far, you still deserve a modicum of effort on their part. +2</t>
  </si>
  <si>
    <t>OHSU dinner cause 22/29 residents showed up and 3/12 applicants did...... &lt;lol</t>
  </si>
  <si>
    <t>Cornell had a baller breakfast +3
Loved the endless drink pitchers at the dinner too +1</t>
  </si>
  <si>
    <t>ALL of the continental breakfasts</t>
  </si>
  <si>
    <t xml:space="preserve">Yale: I know somebody posted it in best organized, but my complaint is that they don't give you a little folder or even a schedule so you have no idea what you're doing throughout the day. I thought the interview day was over at lunch, but then they had more interviews scheduled for after lunch that I had no idea about!! It might have been organized OK, but that organization wasn't well communicated to the applicants.&lt;&lt;um WHAT? there were interviews after lunch...? &lt;&lt; it was during one of the IR interview days, probably a different schedule I guess </t>
  </si>
  <si>
    <t>The coordinator duo at KU +1 they are so precious, protect them at all costs</t>
  </si>
  <si>
    <t>When that one interviewer starts comparing you to a confederate army general....</t>
  </si>
  <si>
    <t>Louisville +1</t>
  </si>
  <si>
    <t>GW residents +3</t>
  </si>
  <si>
    <t>Really liked Van Meter at Louisville</t>
  </si>
  <si>
    <t>UCLA: getting grilled with illegal questions +1</t>
  </si>
  <si>
    <t>Nebraska. Best "feeling" on the trail for sure. Great facilities, hospital expanding and huge catchment area. Great moonlighting, best fringe benefits I encountered on top of 5 weeks vacation, which you can use however you want. Residents seemed incredibly personable and normal +1 faculty and residents were awesome</t>
  </si>
  <si>
    <t>BI had all you can eat sushi with free flowing alcohol. +2</t>
  </si>
  <si>
    <t>Houston Methodist had NO LUNCH&lt; Yeah but at least they kept on schedule and let us go early. I would rather that than staying for a forced lunch lol.+2</t>
  </si>
  <si>
    <t>EMORY S/O to Angela!!!! +7</t>
  </si>
  <si>
    <t xml:space="preserve">One interviewer told me I'd probably have to SOAP for my prelim year. I was like, "That's fine. I'm committed to this process. I believe in myself." His reply: "I know you say you're a hard worker, but that won't be enough. It'll suck for you." Helpful. Thanks for that. Remind me again why you invited me to interview? </t>
  </si>
  <si>
    <t>The KU PD, whatever her name was. She was a thug</t>
  </si>
  <si>
    <t xml:space="preserve">UCLA for sure. "where else are you interviewing? Where EXACTLY? Why would you come here over there?" smh +6 dude that guy was toxic. another one asked me to call a friend mid-interview and i was like, dude gtfo &lt;&lt; I thought the phone-a-friend bit was hilarious. </t>
  </si>
  <si>
    <t xml:space="preserve">UNC. Residents were awesome +1, Bream is a cool guy and was so conversational for the exit interview. Loved that they rotated for us and we got to stay in the same room for interviews (plus enjoyed the swag they gave) </t>
  </si>
  <si>
    <t>Emory took us to Bartaco - all you can eat tacos and margs</t>
  </si>
  <si>
    <t>Mayo Jax had no breakfast OR coffee in the am. Just bottled water and a communal candy platter lolll &lt; omg i forgot about the candy &lt;hahaha</t>
  </si>
  <si>
    <t xml:space="preserve">mississippi- quick to respond to emails, super organized, great goody bags
</t>
  </si>
  <si>
    <t>Prelim interview when the PD argued about which specialty I was actually going into. He pulled up my PS to re-read it because he swore I was wrong, and then when realized his mistake he responded, "Oh well, you wrote in a confusing way".  &lt; lmao pls tell me this is not an east coast program that rhymes with frown (IR) &lt;lmao no, this was a prelim, but that also sounds horrible if an IR program did it</t>
  </si>
  <si>
    <t>Maryland +8</t>
  </si>
  <si>
    <t>Dr. Greer at Wake &lt;&lt;&lt; yessss ++++</t>
  </si>
  <si>
    <t>Baylor Houston: got grilled with the longest, most specific and convoluted behavioral questions. i'd literally forget the beginning of the question by the time she finished reading it
+1 I had the same experience at Penn State Hershey &lt; same!</t>
  </si>
  <si>
    <t xml:space="preserve">Louisville. Everyone was really nice and inviting and went out of there way to make me feel at home.  You could tell through talking to the residents and the PD and APD that every decision was being based on what was in the best interests of the residents. </t>
  </si>
  <si>
    <t xml:space="preserve">Medical College of Georgia had that sweet sweet fruit tea. Never had anything like it before and probably drank 6 cups of that shit. </t>
  </si>
  <si>
    <t>Zucker Hofstra/LIJ - no predinner and pizza only lunch. basically stared at 2 pies until all residents came in// also there were NO SEATS in that small ass room.... had to stand and eat...//oh yeah LOL wtf was that. so awkward. residents completely segregated themselves from the applicants. +2</t>
  </si>
  <si>
    <t>Mather!</t>
  </si>
  <si>
    <t>An applicant at a preinterview dinner asking me the specific name of another place I interviewed, in front of several residents from that program. smh.+1</t>
  </si>
  <si>
    <t>Northwestern +1</t>
  </si>
  <si>
    <t>UCD interviewer legit asked questions in a way that almost made people think the interviewer thought you were full of shit. Grilled you about tiny details in your app. The nervous energy as people emerged from her room on interview day was palpable//ucd sucks</t>
  </si>
  <si>
    <t xml:space="preserve">Almost dying on the MIR St. Louis bus tour - if you know, you know &lt;dam son that was wild &lt;share deets +1(2) me and another applicant napped </t>
  </si>
  <si>
    <t>UCSF post-interview social happy hour had some baller food +3</t>
  </si>
  <si>
    <t>I really wasn't a fan of the dinners that were family style. Often there wasn't enough of each food item to go around. Or the residents would order what THEY wanted without letting applicants have a say. Just let us order our own entrees. +5</t>
  </si>
  <si>
    <t>Prelim interview where interviewer tries to stealth ask me if i'm planning to get married or pregnant in the next year.. "so, is there any major life event you anticipate affecting you in the next 6 months to 1 year?..."</t>
  </si>
  <si>
    <t>Duke +2</t>
  </si>
  <si>
    <t>LENOX HILL please make your day more organized it was a total BS day +1 &lt;-- YES sitting around for 4 hours waiting to be interviewed by a panel and one person...</t>
  </si>
  <si>
    <t>Emory was the only hot breakfast I saw all season</t>
  </si>
  <si>
    <t xml:space="preserve">Any place that didn't give you coffee in the morning: UNM, </t>
  </si>
  <si>
    <t>When I was interviewed by the chair at a program and they commended me on the school I went to for undergrad but then asked if I went to such an "elite school" for undergrad why did I choose to go to X for medical school....</t>
  </si>
  <si>
    <t>Maine +2</t>
  </si>
  <si>
    <t xml:space="preserve"> KAISER LA IR interviewing 100 people for 1 spot just so the PD can ask applicants what they iike about other programs. My poor (literally) friend ranked them 1st last year, he had no chance    &gt; &gt; F  &gt;  F// I also think that they already have an idea who they're taking before the interview.. most of their residents have done rotations there... &lt; felt so rude! Like I took time out of my interview schedule, paid for flights across the country, and there's 100 other people going for this single spot. Absolutely uncool, Dr V seems like a great guy, but how can he not realize how awful it is to do that to applicants???? ALSO: during my interview with him, he was literally LOOKING UP HIS PATIENTS FOR THE DAY IN THE EMR WHILE I WAS ANSWERING HIS INTERVIEW QUESTIONS! Wtf is that?// lol Dr V could care less about my answers, I could tell. When he asked me about my thoughts on AI and teleradiology, I think he just wanted to talk about his own thoughts &gt;&gt; DR isnt anybetter, also 100 for 2 spots rip. Also, Dr. V only made schmoozy small talk with literally all the male candidates in the room, completely ignoring the women. I think he might be a little low key sexist. &lt; I would disagree with the sexist comment. I thought he was on good terms with females he knew, especially any away rotators. He's probably seen a ton of the male interviewers at conferences etc. because IR is male dominated 
+ 6</t>
  </si>
  <si>
    <t>Yale +1</t>
  </si>
  <si>
    <t>I was very disappointed with Stanford's dinner. It wasn't like bad food, but with the name, how much money that place has, and how much awesome food is in the bay area, I was less than impressed +1// really? I thought it was quite good// didn't think it was bad but it was definitely one of the less good dinners i went on</t>
  </si>
  <si>
    <t xml:space="preserve">Anytime someone started an interview with, "What questions do you have for me?" At that point, you pretty much knew it was finna be a shit show. Especially annoying when it happened after already enduring several interviews that day. Like, please don't make me asked my canned question for the sixth time today...  </t>
  </si>
  <si>
    <t>UCLA +2</t>
  </si>
  <si>
    <r>
      <rPr>
        <rFont val="Arial"/>
        <color theme="1"/>
        <sz val="9.0"/>
      </rPr>
      <t xml:space="preserve">Arkansas.. way too many behavioural questions, plus they interviewed a gazillion people in one day and divded people into 3 groups. If you were in the last group, well good luck cause the interviewers were bored/tired af </t>
    </r>
    <r>
      <rPr>
        <rFont val="Arial"/>
        <b/>
        <color theme="1"/>
        <sz val="9.0"/>
      </rPr>
      <t>+5</t>
    </r>
  </si>
  <si>
    <t xml:space="preserve">UAB went balls to the walls for every meal man&lt; +3 yeah that dessert bar after lunch was next level </t>
  </si>
  <si>
    <t>Tufts - Chief Resident crapped himself mid interview and had to leave. He was gone for a solid 5 mins and then the interview was over by the time he came back. Basically lost an interview. // lol that's a shitty situation</t>
  </si>
  <si>
    <t>KU with the open menu at a bomb ass BBQ restaurant. Residents encouraged us to order the crazy expensive prime beef ribs which were amazing (and a $15 substitution lol)</t>
  </si>
  <si>
    <t>Vermont, super chill, fun and easy to talk to, non-gunner vibes +3</t>
  </si>
  <si>
    <t>Utah - one interviewer literally kept pulling out his phone and writing emails the entire time. I'm not joking, the entire time he was just doing things on his phone.  It also seemed like he hadn't even looked at my application before I walked in the room.  It was the weirdest thing and pretty upsetting that I spent all that money on airfare and lodging to have him not even make eye contact with me.  Aside from that though, everyone else at Utah was awesome!  And the location is amazing for outdoor enthusiasts.  I still would be happy to go there (just hopefully don't have to work with that attending too much)&lt;&lt; was it the IR PD??? happened to me too</t>
  </si>
  <si>
    <t>Tufts dinner was a rented out open bar</t>
  </si>
  <si>
    <t>Wisconsin + 1</t>
  </si>
  <si>
    <t xml:space="preserve">Houston Methodist: one of the interviewers ripped me apart saying that my research wasn't relevant, and basically tried to challenge every answer I had for his questions.  e.g. when "why here?" he didn't believe me when I said I had family in Houston. In my head I was was like ok, well I wouldn't have shown up to the interview in January if I wasn't actually interested. </t>
  </si>
  <si>
    <t>MGH very fancy cocktails +2</t>
  </si>
  <si>
    <t>Indiana +1</t>
  </si>
  <si>
    <t xml:space="preserve">that Tapas place for BU was awesome &lt;&lt; Was it Toro? That place is my fav. </t>
  </si>
  <si>
    <t>san antonio- tour residents were really nice</t>
  </si>
  <si>
    <t>Both programs I interviewed at in New Orleans had AMAZING food. Local cajun stuff, so tasty. &lt; I was hella sad when the Tulane dinner was at a mexican place. and there was no lunch.... +1</t>
  </si>
  <si>
    <t>oschner, there was this blonde girl that swore constantly. but i loved that she was extremely genuine</t>
  </si>
  <si>
    <t>The Yale branded mints and Hopkins branded M&amp;Ms!</t>
  </si>
  <si>
    <t>Sinai West +1</t>
  </si>
  <si>
    <t>Northwestern's mediterranean lunch</t>
  </si>
  <si>
    <t>Case +2</t>
  </si>
  <si>
    <t>Penn's pre-interview dinner +3 &lt;&lt; For that matter, Penn's post-interview/tour desserts! +1</t>
  </si>
  <si>
    <t>so like all the programs^</t>
  </si>
  <si>
    <t>University of Iowa . perfect steak</t>
  </si>
  <si>
    <t>rutgers newark- tri tip</t>
  </si>
  <si>
    <t>Mayo AZ (fancy ass italian restaurant)</t>
  </si>
  <si>
    <t>Brigham pre interview dinner at Barcelona!! so many tapas and so much meat +2</t>
  </si>
  <si>
    <t>Ohio State's steak house with the filet mignon</t>
  </si>
  <si>
    <t>INTERVIEW &amp; PROGRAM IMPRESSIONS</t>
  </si>
  <si>
    <t>INTERVIEW SPECIFICS</t>
  </si>
  <si>
    <t>Did you rank it Top 3?</t>
  </si>
  <si>
    <t>ADDITIONAL COMMENTS: ANYONE CAN ADD COMMENTS HERE</t>
  </si>
  <si>
    <t/>
  </si>
  <si>
    <t xml:space="preserve">Tons of moonlighting opportunities. I have not heard of any better. Residents routinely double their salaries and I have heard of people tripling their salary. </t>
  </si>
  <si>
    <t>free parking</t>
  </si>
  <si>
    <t>Great culture. I rotated here, the IR attendings are all super nice and the training is very hands on, they let you struggle with things for a while before jumping in. Loads of PE, not great PAD or aorta, has vascular surg rotation where you're supposed to learn those sides. Not much in the way of PAE yet, but they're building that. They're doing sufficient TIPS and plenty of venous interventions. When I rotated there I didn't personally see much involvement in trauma, but I saw 3 or 4 PE catheter thrombectomies (the Anari device). 
The laid back culture extends to the DR side as well. Both attendings and residents are super nice. No pressure to clear the list or anything like that, but I think residents tend to get efficient from the amount of moonlighting they choose to do. The moonlighting includes both reading shifts and CT contrast babysitting.</t>
  </si>
  <si>
    <t>Not a ton of negatives in general. There were 2 board failures last year from what I was told though. But overall really solid program, I really enjoyed it.</t>
  </si>
  <si>
    <t xml:space="preserve">Very positive. I'd say they're pretty similar to Henry Ford, but weaker when it comes to trauma. </t>
  </si>
  <si>
    <t>Solid program. Except, you have to live in SE Michigan.  
/// I was super impressed impressed with this program. Ended up ranking them pretty high</t>
  </si>
  <si>
    <t>dinner night before</t>
  </si>
  <si>
    <t>4x 15 min or something like that</t>
  </si>
  <si>
    <t>Just replies to TY letters</t>
  </si>
  <si>
    <t>Yes, They make $75/hr. People apparently make up to like $30k extra/year.</t>
  </si>
  <si>
    <t>5 days off for conferences, they pay I think $1000 for posters and $1500 for oral presentations? They get 4 weeks of vacation, can't take a day here/day there, but they will give you time off if you need to go to a wedding or something. The APD for DR was very nice about wanting to help residents out who are going through difficult times in their lives which says a lot about the culture.</t>
  </si>
  <si>
    <t xml:space="preserve">Biggest draw for this program for me is the fact that the culture seems pretty laid back, but they also work really hard and come out really well prepared for either PP or academics. They have true independent call (only program in Boston with this I think?). Great sense of community among the residents.
They have standing desks. It's HMS affiliated, they are doing crazy AI research, and apparently the research in the IR department is really strong as well. I asked how ESIR is decided and was told that if you want it you can have it, they'll make it work for you. As far as IR procedures go they're doing everything except PAD and aortas. Seems like the PE practice isn't super amazing, but they're working on it. They have had weeks where they do like 6 TIPS, weeks where they do 2 prostates, etc. Very solid training volumes. Per an attending I know (and multiple other people I have encountered along the way), this is the best IR training program in Boston. </t>
  </si>
  <si>
    <t xml:space="preserve">It's L1 trauma, but they don't get as much gunshot type stuff like you'd see at BMC down the road. They have some weird off-brand EMR. Not as prestigious as MGH or BWH for whatever reason, and the hospital is a little more run down compared to those guys. Pretty minor complaints overall, it's an excellent program. </t>
  </si>
  <si>
    <t xml:space="preserve">Loved it. I would have been really really happy here. </t>
  </si>
  <si>
    <t>Amazing dinner the night after. Best dinner of the entire interview trail. It was an open bar and all you can eat sushi. The best, this is the way to do it!</t>
  </si>
  <si>
    <t>8x 15 min or so interviews (for IR/DR)</t>
  </si>
  <si>
    <t>Just responses to TY notes.</t>
  </si>
  <si>
    <t>Weak, limited</t>
  </si>
  <si>
    <t>All the board apps</t>
  </si>
  <si>
    <t>Shortish interview day, 730-130. Great lunch, thai food. Program has brand new updated facilities, open reading room concept. Aunt Minnie semi finalist and residents have great reputation for working hard and have a great fellowship match list. ESIR program. PD told me they are starting an IR/DR program for 1 or 2 spots in the next year or so. Strong in trauma. Academic half days.</t>
  </si>
  <si>
    <t xml:space="preserve">Weak moonlighting, high COL, weak IR department (no liver transplant, young attendings, no PAD), parking situation meh as residents lost free parking and it is far away from facilities. </t>
  </si>
  <si>
    <t xml:space="preserve">Would have had solid DR training in nice facilities that has good reputation but not a top leader in radiology and has weaker IR. </t>
  </si>
  <si>
    <t>Post interview dinner, did not attend</t>
  </si>
  <si>
    <t>10 (Wed and Thurs in Nov and Dec)</t>
  </si>
  <si>
    <t>5 one on one interviews, one with PD, one with chief resident</t>
  </si>
  <si>
    <t>Brigham and Women's Hospital/Harvard Medical School Program Boston MA</t>
  </si>
  <si>
    <t>DR: Excellent prestigious DR program. Reading rooms are quality, hospital is top in every field so surrounded by experts. APD really involved in resident education. Plenty of tracks for research, education, business,  tech/innovation, data science. 
IR: Great attendings and residents, really nice IR hub with conference room and panels of monitors watching mirroring each IR flouro screen and open reading room. 5 IR suites and a few neuro IR suites, PAs do most of the lines and easy central access.</t>
  </si>
  <si>
    <t>Program matched 100% men this cycle. IR is probably weakest out of the three big partners hospitals because they see lower volume, very little trauma, and do not do liver transplants so TIPS and hepatobiliary volume is low however they are trying to partner with nearby institutions for outside rotations. No PAD, no endoleaks. Did not feel as if they did a lot of IR research here. IR and DR interview days are separate and IR interview day was disorganized compared to their DR interview day. IR division is split between vascular and cross section/abdominal IR which. VIR attendings generally aren't involved in ablations and other cross sectional procedures and I was concerned with cross sectional exposure</t>
  </si>
  <si>
    <t>Couldn't justify ranking their IR above some leading programs in the IR realm despite elite DR and great community.</t>
  </si>
  <si>
    <t>Dinner the night before</t>
  </si>
  <si>
    <t>2 IR days, each with AM/PM sessions</t>
  </si>
  <si>
    <t>4 one on one</t>
  </si>
  <si>
    <t xml:space="preserve">yes </t>
  </si>
  <si>
    <t>don't remember specifics, but it was generous.  Had one of the best paternity/maternity leave options I had seen on the trail</t>
  </si>
  <si>
    <t>Has the obvious name, but I really felt they had a good culture.  Strong procedural experience on the DR side (body has its own interventional section, and every section does a fair amount of procedures), excellent didactics, incredible opportunities research and med ed wise.  Access to Dana Farber and Boston Children's is also unique.  One of the few programs  I saw with a near even male:female resident ratio (though they matched all men this year, but that's the match for you)</t>
  </si>
  <si>
    <t>No independent call, high COL.  If you don't love research, this may not be a good fit 
(they emphasized they want residents to be productive, mostly into academics).  Wasn't clear on how much autonomy they have at Boston Children's--this is a common theme with rads programs that rotate there--although the BWH residents made it sound like they get a bit more trust than other programs that rotate there.  Less liver pathologies seen at BWH (no liver transplant).</t>
  </si>
  <si>
    <t>I really liked it, liked the people--some of the most down to earth and interesting residents/faculty I met.  And I'll be honest the Harvard name is cool along with all the resources that came along with it.  I think compared to some other programs I looked at, it didn't emphasize clinical training quite as much, as research was a big importance.  That being said, I don't mean that they sacrifice it necessarily--they still make very impressive radiologists.  Would have been thrilled to have matched there.</t>
  </si>
  <si>
    <t>Yes, will be in my top 3</t>
  </si>
  <si>
    <t>dinner</t>
  </si>
  <si>
    <t>4-5</t>
  </si>
  <si>
    <t>maybe like 15?</t>
  </si>
  <si>
    <t>10  min interviews with all the APDs/PD, then 2 longer interviews with faculty (maybe 20 min?)</t>
  </si>
  <si>
    <t xml:space="preserve">none, discouraged </t>
  </si>
  <si>
    <t>"Best moonlighting in country" from some residents 100/hr, but can only begin R2 unless you do intern year in RI</t>
  </si>
  <si>
    <t>IR dominates all radiology procedures. Tons of stroke work, one of the best IR programs in the country for stroke IR. Only tertiary care hospital in RI, sees all the IO, trauma, peds, etc. Dr. Ahn (PD) is very into medical student and IR outreach in New England. Combined IR and DR interview days</t>
  </si>
  <si>
    <t xml:space="preserve">Interview day was a little disorganized, no breakfast. Not a liver transplant center, very low TIPS volume and weak in hepatobiliary. Stroke call is a negative as fellows are very busy. DR program requires residents to wear shirt and tie all the time. </t>
  </si>
  <si>
    <t>Solid DR training, regional powerhouse in IR training but would miss out on TIPS and hepatobiliary work. Lots of call and more conservative culture.</t>
  </si>
  <si>
    <t>Workhorse program (lots of call)
// IR is awesome here, huge volume and solid variety (not much for PAD or aortas, but they do most everything else), you will do more hands-on stroke work than anywhere else I think. DR is great as well, you will come out a total boss and well prepared to drop right into a private practice. Great moonlighting. Lovely setting (Providence is super cool). I would have been very happy here. //VERY little TIPS here, fellows do like 1 or 2 max.</t>
  </si>
  <si>
    <t>Dinner after IR interview day. Very good food and fun time with residents.</t>
  </si>
  <si>
    <t>4 IR interview days</t>
  </si>
  <si>
    <t>4 one on ones</t>
  </si>
  <si>
    <t>DR PD responded to my TY note, IR PD did not</t>
  </si>
  <si>
    <t>No, but apparently DR sent a good fit email</t>
  </si>
  <si>
    <t>I don't remember specifics, but they actually had really good benefits.  Flexing that CCF money.</t>
  </si>
  <si>
    <t xml:space="preserve">CCF has it's own zipcode and all of it is beautiful.  Great clinical services from a world renowned hospital system.  Program coordinator was delightful.  Residents denied any feelings like it is fellow driven, and feel well prepared.  </t>
  </si>
  <si>
    <t>Cleveland is lame.  Also didn't vibe very well with a lot of their residents.  Every interviewer will ask you why radiology and why Cleveland, which got old.  PD is kind of gruff, will press you hard on some questions.  They also really pressed on about the CCF name.</t>
  </si>
  <si>
    <t xml:space="preserve">I'd come out a solid radiologist I'm sure, but it felt kind of sterile and didn't really want to go to Cleveland.  </t>
  </si>
  <si>
    <t>4x20 min interviews</t>
  </si>
  <si>
    <t xml:space="preserve">Chill residents and faculty. DR PD is great! Great if you have a family. </t>
  </si>
  <si>
    <t>High COL, very rural, no liver transplant, not as progressive and on top of the curve with IR curriculum. Very small class size</t>
  </si>
  <si>
    <t>Ranked low due to rural area, no liver transplant</t>
  </si>
  <si>
    <t>Absoutly loved this program. Ending up ranking in my top 3 over some pretty prestigious programs
// I didn't love this place, didn't even rank them actually (because I had too many programs on my ranklist and didn't want to spend the money, not because it's a terrible place in general). It's a bit small, the admin feels a little too hands on (you take tests after each rotation I believe), and it's VERY rural. The rural thing is plus/minus, it's a beautiful area, just inconvenient to go anywhere. Also the hugest downside for me is that there is no moonlighting. I felt like the DR was better than the IR here.</t>
  </si>
  <si>
    <t>Pre interview dinner in classic ivy league grad bar</t>
  </si>
  <si>
    <t>6 (oct-dec)</t>
  </si>
  <si>
    <t xml:space="preserve">Arguably the best DR program in DC. Level 1 trauma center. Getting liver transplant soon.
Several residents are heavily involved in national policy development. Strong research in IR, breast, 3D printing,  artificial intelligence, and simulations. Very high board pass rate. Top notch physics education. 
DC is an amazing city for young active people &amp; singles. </t>
  </si>
  <si>
    <t>Very high cost of living. Dated reading room. Private practice group is suing the hospital management group. PD isn't seen favorably by all the residents.</t>
  </si>
  <si>
    <t>Loved. Would have ranked higher if not for cost of living</t>
  </si>
  <si>
    <t>yes, lots (but is reading studies)</t>
  </si>
  <si>
    <t>independent call, lots of resident autonomy, strong mammo, cool city, small class size if you're into that, strong IR</t>
  </si>
  <si>
    <t>PD is "aloof", high COL, facilities are old, sections are small.  Interview day was really weirdly organized.</t>
  </si>
  <si>
    <t>Residents seemed cool, but not super enthusiastic about the leadership.  Would be clinically trained well though.</t>
  </si>
  <si>
    <t>none (this is weird)</t>
  </si>
  <si>
    <t>3 longer interviews</t>
  </si>
  <si>
    <t>yes, lots</t>
  </si>
  <si>
    <t xml:space="preserve">Obviously has a great name in medicine, and in particular in radiology.  Great clinical services= lots of great pathologies for you.  With its name is a ton of research opportunities, but the program doesn't shove it down your throat--they very much prioritize clinical training.  Graduated responsibility as you progress in training and true independent call.  The residents I met seemed very genuine.  PD is really nice and old PD is still involved, and supposedly is very popular amongst the residents.  2 lectures/day in the morning, and lunch is truly protected--all the residents eat lunch in their lounge together.  The hospital itself is gorgeous, nice reading rooms with backlights, and some of the best resident lounge coffee I had on the trail.  Baltimore itself is close to lots of other cities on the east coast that might interest you.  </t>
  </si>
  <si>
    <t xml:space="preserve">Not a ton of procedural volume outside of a dedicated US rotation, mammo is relatively weak here for a program of its caliber.  Lots of residents are married (if that's a con for you), a number of students I met from the area reeeaally didn't like Baltimore.  It's not like you're going to get mugged for just existing, but every question regarding Baltimore was prefaced with "it's not as bad as you've probably heard".  </t>
  </si>
  <si>
    <t xml:space="preserve">I really liked the program. Liked the people, clinical training, and opportunities it had.  But I really didn't feel Baltimore.  </t>
  </si>
  <si>
    <t xml:space="preserve">dinner + walking tour </t>
  </si>
  <si>
    <t>4?</t>
  </si>
  <si>
    <t>~15?</t>
  </si>
  <si>
    <t>6 15 min interviews</t>
  </si>
  <si>
    <t>thank you response</t>
  </si>
  <si>
    <t>Maine Medical Center Program Portland ME</t>
  </si>
  <si>
    <t xml:space="preserve">Honestly awesome group of residents and attendings - invited us out after pre-interview dinner for more drinks. Very personable, down to earth, no ego. Portland is a great small city, very progressive, artsy, has great food and bars. IR does a lot of PAD since they have access to private practices. Does a lot of trauma as its the only tertiary care center in Maine. PD and coordinator were SO nice and helpful. No IR fellows so lots of autonomy. </t>
  </si>
  <si>
    <t>Weaker for IO, no liver transplant and low TIPS volume. Small class size. Older facilities and small reading rooms. No ESIR for DR. IR and DR interview days NOT combined.</t>
  </si>
  <si>
    <t xml:space="preserve">Honestly great gut feeling about this program in terms of community however felt I would have a weaker IR training do to low volume of IO/hepatobiliary. </t>
  </si>
  <si>
    <t xml:space="preserve">I also loved this place for IR. It's a hidden gem. Super nice residents and faculty, big catchment area. IR has an integrated surgery year fwiw. I would have been very happy here. Downside is if you're hellbent on cranking out research this is not your place. </t>
  </si>
  <si>
    <t xml:space="preserve">Pre-interview pizza/bar with bar afterwards. </t>
  </si>
  <si>
    <t>5 DR days and 2 IR days, october and early novemeber</t>
  </si>
  <si>
    <t>Response to TY note</t>
  </si>
  <si>
    <t>MedStar Health/Georgetown University Hospital Program Washington DC</t>
  </si>
  <si>
    <t>Cheep health insurance</t>
  </si>
  <si>
    <t>National cancer center; you come out of here really skilled at reading complex cancer scans but regular bread and butter cases go to GW. Really awesome PD who is clearly invested in and respected by the residents. Offer informatics elective in 4th year. DC is an amazing city with lots of cultural actives.</t>
  </si>
  <si>
    <t>High board failure rate. No trauma, but get assigned a month up at Shock Trauma at UMD. Campus is undergoing construction &amp; department isn't sure where they will end up in coming years.  Cost of living sucks.</t>
  </si>
  <si>
    <t>Drinks and appetizers after</t>
  </si>
  <si>
    <t xml:space="preserve">Harvard Affiliated so lots of HMS resources and access to mentors and research. Residents match at HMS fellowships. 2/3 ESIR spots. IR training is great! No fellows means lots of hands on experience. MGH residents/fellows love going here for a few months because they get way more procedures and autonomy. IR does PAD and aorta here. Residents rotate at Boston Childrens, Mass Eye and Ear, MGH. </t>
  </si>
  <si>
    <t xml:space="preserve">Weak in trauma, very small program, might feel inferior compared to the larger hospitals in the area. </t>
  </si>
  <si>
    <t>Decent program with nice, welcoming faculty, and HMS resources however I wanted a larger program.</t>
  </si>
  <si>
    <t xml:space="preserve">Post interview dinner. </t>
  </si>
  <si>
    <t>tons of days, approx 20 interview days from Oct-Jan</t>
  </si>
  <si>
    <t xml:space="preserve">4 or 5 one on ones, one with PD and a few with the residents. </t>
  </si>
  <si>
    <t>Lots of tech perks here, all the board prep, free iPads, large "book" fund you can spend on tech.</t>
  </si>
  <si>
    <t xml:space="preserve">Large prestigious hospital system in an awesome city. Diverse patient population - both wealthy and more working class patients given location. Residents both IR and DR see more volume than Cornell. Liver transplant center, largest NYC peds hospital attached. Pre-interview dinner was BOMB, residents seem very social and relatively happy. PD is great, very engaged in education knew my application well. Subsidized housing in UWS. </t>
  </si>
  <si>
    <t>Older IR facilities, IR program probably less prestigious than its DR program. Level 2 trauma center. Intense interview with one attending. Location in Washington Heights - hit or miss. Pro for location is that it is cheaper but most residents live in UES which is more expensive and 50minute commute by train.</t>
  </si>
  <si>
    <t xml:space="preserve">Overall good vibes from this place, ranked it highly but heard the IR program already knows who they will rank high before interviews based on connections, away rotations, etc. </t>
  </si>
  <si>
    <t>Anyone have any objective thoughts of Cornell about Columbia IR? Some people say Cornell is lower volume, but my impression was that it had a better reputation // I ranked Cornell over Columbia for IR, mostly bc of the location and benefits cornell DR has are amazing. THe overall vibe was great, but I truly think Columbia IR is more established, has better scope and larger volume than Cornell.</t>
  </si>
  <si>
    <t>Amazing italian dinner the night before</t>
  </si>
  <si>
    <t>4. Thursday, October 31     (7:30am-5:30pm) Thursday, November 07 (7:30am-5:30pm) Tuesday, November 19   (7:30am-5:30pm) Tuesday, December 17  (7:30am-3:30pm)</t>
  </si>
  <si>
    <t xml:space="preserve">Strong DR reputation. Amazing location in Philly, city center is relatively cheap, safe, lots to do. IO and MSK IR are strong, close relationship with Wills Eye Institute and run the biggest Uveal Melanoma IR treatment/research departments. TJU is expanding and has a ridiculously large catchment area in PA.  </t>
  </si>
  <si>
    <t xml:space="preserve">Peds rotation in Delaware, 1.5 hr away. Competition with Penn. IR PD brought up a few times how programs in my hometown were inferior which felt weird. </t>
  </si>
  <si>
    <t xml:space="preserve">Solid program, would have been happy here. </t>
  </si>
  <si>
    <t>Great restaurant but everyone was so spread out and conversation felt stale</t>
  </si>
  <si>
    <t>6 IR interview days Oct - December</t>
  </si>
  <si>
    <t>DR PD responded to TY letter, not IR PD</t>
  </si>
  <si>
    <t>yes--actual work though and kind of farther away.</t>
  </si>
  <si>
    <t>Residents raved about PD as an advocate, and it was clear he really cared and put effort into ensuring resident success.  Independent call for part of the night, new trauma center means residents feel like they have more than enough call.  Residents seem like they have fun together.  Lots of research opportunities.  Chicago's is a cool city, lots of residents live in the south loop.</t>
  </si>
  <si>
    <t>Residents rotate at both UC and Northoshore in Evanston, which means quite a bit of commuting.  PD is kind of wacky (see awards page), no dual NM boards.  Residents seemed like they have fun, but didn't reach out a ton to applicants either.</t>
  </si>
  <si>
    <t>Seemed solid, but not THE name necessarily. Chicago could be cool, and residents seemed like they have fun together.  Would have been happy to be here</t>
  </si>
  <si>
    <t>2 longer interviews I think</t>
  </si>
  <si>
    <t>PD straight up said it wouldn't hurt me to let them know in January how I felt...</t>
  </si>
  <si>
    <t xml:space="preserve">newly renovated reading rooms, lots of volume, low COL, really good peds imaging, reading room assistants.  PD seemed really nice, and Chair was recently elected president of something big like RSNA or something.  </t>
  </si>
  <si>
    <t xml:space="preserve">Seemed less education focused than I wanted, I didn't like one of the APD's I met (asked some grey-area questions, generally intense), interview day seemed disorganized, some CORE failures that seemed to just get brushed off.  No independent call, and there's an attending in the room with you, but they admitted there's really no teaching going on there.  </t>
  </si>
  <si>
    <t>Probably fine training, but I didn't feel it'd be a good fit for me.</t>
  </si>
  <si>
    <t>10-12?</t>
  </si>
  <si>
    <t>6 individual interviews</t>
  </si>
  <si>
    <t>can't remember, but if there was, it wasn't a lot</t>
  </si>
  <si>
    <t xml:space="preserve">Really cool location if you're into outdoors.  Otherwise, seemed generally solid, really nice facilities, people were nice in general.  A lot of the applicants were really cool actually.  </t>
  </si>
  <si>
    <t>no independent call, but still very busy.  Chair spoke to us during lunch and seemed kind of...full of himself.  But that's just me.</t>
  </si>
  <si>
    <t xml:space="preserve">Biggest selling point was location.  Not to say other things were bad, and there really weren't any deficiencies, but I just thought it'd be cool to move there.  </t>
  </si>
  <si>
    <t>also forgot to add, msk is strong for them in particular // So is IR if anyone is interested in that. CO has a very impressive IR department, always doing cool cases. PJ Rochon (PD) is the man!</t>
  </si>
  <si>
    <t>4-5 15 min interviews</t>
  </si>
  <si>
    <t>residents encouraged letting PD know you would rank them highly (if you actually were).</t>
  </si>
  <si>
    <t>Yes decent moonlighting</t>
  </si>
  <si>
    <t>Large liver transplant center, lots of trauma for DR. Fun residents and culture. Great DR program director. Consistently Aunt Minnie semifinalists for DR. Great part of Baltimore which is underrated. Combined IR and DR interview days</t>
  </si>
  <si>
    <t>IR lost turf war with vascular for all trauma embolizations which is a huge negative for me and have a poor relationship with IR because of leadership. Senior IR resident said that they just do scut on SICU rotation. Loses IO to Hopkins</t>
  </si>
  <si>
    <t>Loved the culture and residents, has solid DR but felt like IR was weaker and had poor reputation in the hospital.</t>
  </si>
  <si>
    <t xml:space="preserve">Very fun pre-interview standing dinner/bar. Residents were some of the most down to earth on the trail </t>
  </si>
  <si>
    <t>4 in october</t>
  </si>
  <si>
    <t>12ish</t>
  </si>
  <si>
    <t>3 IR interviews and 3 DR interviews</t>
  </si>
  <si>
    <t>PD said no need to send TY notes</t>
  </si>
  <si>
    <t>University of Massachusetts Program Worcester MA</t>
  </si>
  <si>
    <t xml:space="preserve">UMass decently well rounded minus PAD. Has lots of trauma, large liver center. IR fellows do a TON of TIPS. I think IR fellows come out very well trained for private practice here. </t>
  </si>
  <si>
    <t>Location is Worchester, 45 minute drive from Boston, overall has less to do and a little seedy. Was underwhelmed by the DR training here. Seemed like a place where faculty and curriculum will not motivate you to work hard and learn, must be very self driven or you can fall behind. IR department is growing. 2020 was the first year of their IR residency. They only have a 1 or 2 IR suites however are in the process of building more. IR call is brutal, felt that the IR fellows are worked very hard. Not a research powerhouse</t>
  </si>
  <si>
    <t xml:space="preserve">Overall ranked lower due to underwhelming DR training and location. </t>
  </si>
  <si>
    <t>Post interview bar</t>
  </si>
  <si>
    <t>University of Michigan Health System Program Ann Arbor MI</t>
  </si>
  <si>
    <r>
      <rPr>
        <rFont val="Arial"/>
        <color theme="1"/>
      </rPr>
      <t xml:space="preserve">Prestigious in both DR and IR. DR is powerhouse program with amazing facilities, reading rooms, research. Multiple leadership paths for research, education, innovation, etc. IR had controversy two years ago and has since rebuilt. Now at 11 attendings and growing. Still leading in complex venous work, doing aortas/endoleak, some PAD at the VA and PAD clinic time since IR department is assimilated with vascular surgery and cardiologuy clinic in the CVC, tons of IO, large hepatobiliary service line with TIPS and transplant work. IR program is very progressive. After some UVA attendings relocated to Michigan, they created 5 early R1-R3 clinical rotations in Hepatology, ICU, surg onc, CV ICU, vascular surgery, etc in addition to clinical rotations during the first IR year. Residents seemed very happy and outgoing.
Ann arbor is a great, progressive and artsy college city with tons of school spirit, tailgating, great bars and food. 
Interview day had over 50% women and lots of female leadership, both PDs are women.
</t>
    </r>
    <r>
      <rPr>
        <rFont val="Arial"/>
        <color rgb="FF9900FF"/>
      </rPr>
      <t>//"Interviewed there for IR/DR as well and I LOVED this place. Ranked in my top 3 as well. Hard to find a world class DR and IR place, and this fits that bill. They are doing aortic dissection work that I have not seen anywhere else on the trail. They do everything in IR, and the training is extremely clinical. In addition to what the other reviewer mentioned, residents also participate in PAD clinic and I believe there is a resident clinic as well. Reportedly the surgical intern year isn't as bad as others, and the training is great (UMich is #3 on doximity for surgery for whatever that's worth).
The DR training is incredibly strong as well. I actually cared about walking around in the reading rooms on the tours and the ones at UMich were my favorite, all standing desks, TONS of monitors. Like too many almost. Interview day was definitely too long. What I loved about this place is the culture, you really get a sense that it's a place marked by a combination of excellence and humility. The people there are brilliant, but they don't have a stick up their butt about being Michigan (compare with Yale for example). Also, like other well funded places they pay for tons of stuff, $1300 per conference, they give you an ipad, 4 weeks vacation plus 9 holidays and your birthday off, health insurance, maternity/paternity leave. All the things. It's a great place."</t>
    </r>
  </si>
  <si>
    <t xml:space="preserve">It is cold. Smaller city/large town vibe if you don't like that. Hesitancy given past controversy and exodus of IR leadership but seemed to have recovered just fine. Interview day was absurdly long and early. IR applicants get to hospital at 6am for immediate IR interviews then they join the DR cohort at 8, have DR interviews and end the day at 3. Its brutal.
</t>
  </si>
  <si>
    <t xml:space="preserve">Loved this place, elite institution and super friendly staff. Very well supported in IR and DR. </t>
  </si>
  <si>
    <t>added your comment to the protected Program positives &lt;&lt; gracias!</t>
  </si>
  <si>
    <t>Pre interview dinner was fun, good food</t>
  </si>
  <si>
    <t>7 dates Nov-Jan</t>
  </si>
  <si>
    <t>8ish IR applicants and like 20 DR applicants</t>
  </si>
  <si>
    <t>4 IR interviews at 630 AM, 5-6 DR interviews in the afternoon one with PD and one with all the chiefs</t>
  </si>
  <si>
    <t>Academic half days are amazing</t>
  </si>
  <si>
    <t>Absolutely amazing DR and IR program. Would have ranked this first if it wasn't for couples match. The training here is to develop residents into leaders of radiology. There is a curriculum for leadership, economics, research, education, etc and residents get academic half days every week to pursue what they want. The PIGI lab is ground breaking in IR research. IR is strong in everything except PAD and weaker in trauma. Residents are very social, pre interview dinner was very fun and lively. West Philly is fine, pretty close to Center City which is hoppin'! PD's gave us all hugs when we left the day. Hospital is absolutely beautiful</t>
  </si>
  <si>
    <t xml:space="preserve">Honestly couldn't find too many negatives here. One of the interviews was very behavioral question heavy and rubbed a few applicants the wrong way, more info can be found in the name and shame/awards section. </t>
  </si>
  <si>
    <t>Was my number one outside of the couples match</t>
  </si>
  <si>
    <t>Yes, will be ranking #1</t>
  </si>
  <si>
    <t>Pre-interview dinner</t>
  </si>
  <si>
    <t>3, one in oct, nov, dec</t>
  </si>
  <si>
    <t>12ish?</t>
  </si>
  <si>
    <t>6 one on ones, each person asks a behavioral question and one interviewer asks a lot of them</t>
  </si>
  <si>
    <t>DR PD replied to TY, not IR PD</t>
  </si>
  <si>
    <t>Big academic player in their region, so they have their hands on everything. Very nice coordinators. Low COL, honestly would be solid if I had a family.</t>
  </si>
  <si>
    <t xml:space="preserve">Residents/culture felt a little off and awkward. DR reading rooms in outpatient facility off campus from hospital. Didn't really jive with attendings. Did NOT combine IR and DR interview days, I had to fly to rochester twice lol and the interviews were early in the cycle so I felt obligated to go as I did not feel comfortable canceling. One attending asked me some weird behavioral questions. </t>
  </si>
  <si>
    <t>Meh. Decent DR and IR but not a great fit for me in terms of location and culture.</t>
  </si>
  <si>
    <t>Bar and family style dinner the night before</t>
  </si>
  <si>
    <t>2 IR days</t>
  </si>
  <si>
    <t>3-4 one on one interviews</t>
  </si>
  <si>
    <t>Your normal stuff</t>
  </si>
  <si>
    <t>Very high volume, large hospital, transplant center, trauma. Some PAD exposure still. Good autonomy as a resident. Procedures available during DR rotations. Best physical layout of IR suites/workroom of any program I went to. Good DR attendings/workflow.</t>
  </si>
  <si>
    <t>Program is very male heavy. Rotate at different hospitals (although most at Tampa General). Not as productive in research compared to bigger names. May set you up better for private practice.</t>
  </si>
  <si>
    <t>Felt like a great place overall</t>
  </si>
  <si>
    <t>Dinner</t>
  </si>
  <si>
    <t>5 IR</t>
  </si>
  <si>
    <t>3-4 DR in morning and then 3-4 IR in afternoon</t>
  </si>
  <si>
    <t>A great lifestyle program to be honest--lots of vacation, no weekends or call as an R1.  The R1s really liked to talk about that.  Strong association with MD Anderson, so lots of cool research opportunities there as well as IR rotations there.  MDA is a beautiful facility by the way.  Also a mix of county hospitals. Residents seemed to have a lot of fun together.</t>
  </si>
  <si>
    <t>All the residents talked about was how chill their first year is, which is nice, but got to be a bit much. They do rotations at LBJ (county hospital), which is not in the medical center, so some commuting.  MDAnderson is cool, but residents get a lot less autonomy there. No true independent call. Houston is hot and humid.</t>
  </si>
  <si>
    <t xml:space="preserve">solid program with good enough training and research opportunities in a pretty cool city.  </t>
  </si>
  <si>
    <t>4-5 individual interviews</t>
  </si>
  <si>
    <t>University of Texas Southwestern Medical Center Program Dallas TX</t>
  </si>
  <si>
    <t>Solid name in medicine and radiology. TONS of volume and independent call.  Cover both county and academic hospitals, so variety in what they see. Lots of research opportunities and money from the state.  Was very impressed with the PD and the Chair.   Dallas seemed like a cool city, albeit hot, and two major airline hubs there if you want to travel.  Seemed strong in pretty much all sections and lots of opportunity without sacrificing clinical work (maybe to a fault)</t>
  </si>
  <si>
    <t xml:space="preserve">Lots of call--met a lot of med students from here on the trail who relayed that the residents were worked very hard.  Dallas is hot as balls.  </t>
  </si>
  <si>
    <t>I was very impressed with all they had to offer, but felt a few other places fit me better.</t>
  </si>
  <si>
    <t>dinner (bougie af)</t>
  </si>
  <si>
    <t>10 in each half day?</t>
  </si>
  <si>
    <t>maybe 5x15-20 min interviews?</t>
  </si>
  <si>
    <t>discouraged</t>
  </si>
  <si>
    <t>Yes there is moonlighting but you can for sure get better moonlighting elsewhere. Moonlighting actually requires you to work but it is $75/hr. Come for the education, not moonlighting was my takeaway.</t>
  </si>
  <si>
    <t>Radprimer, statdx, food for call, parking at some sites. A few places parking is expensive but all hospitals are on the light-rail line so for me parking wasn't an issue.</t>
  </si>
  <si>
    <t>Amazing PD and faculty. Residents were all in love with their program. Outstanding clinical diversity, probably the best breadth of clinical cases in the country.
Way more research opportunities than you'd ever want, residents said they constantly have to turn down projects.
Residents graduating said they are recruited by private practices before they start fellowship with ridiculous $$$. Washington is almost entirely PP still.</t>
  </si>
  <si>
    <t>Cost of living is high but for me I'm happy to have a bit less spending money if it means I get to live next to the ocean and mountains. Also check zillow, 600 sq foot 1 bedroom walking distance from the hospital runs $1200, not sure why everyone got all worked up about the pay.
I'm big into snowboarding, mountain biking, and  cycling. Washington is a dream for all of these, made the decision easy for me.</t>
  </si>
  <si>
    <t>My gut was this is a program where you work hard but the education is excellent.</t>
  </si>
  <si>
    <t>Add +1 to everything written here.</t>
  </si>
  <si>
    <t>Dinner with almost all the residents</t>
  </si>
  <si>
    <t>one on one with I think four faculty plus chief. approx 15 min each, rotate rooms.</t>
  </si>
  <si>
    <t>Decent moonlighting</t>
  </si>
  <si>
    <t xml:space="preserve">Loved my interview day here and really respect this program. DR is top notch. The DR program director has put a lot of effort into crafting an educational experience for their trainees. Strong in nearly all departments however IR is probably a little weaker compared to MCW. Madison is a sweet college city. Lots of bars, restaurants, young people, and it is so beautiful. Program seems very progressive. COL is low, great interview dinner and lunch. Big transplant center so lots of IO and hepatobiliary work. 
Originally only got a DR invite but realized that anyone that is invited to the DR program can rank the IR program and both surgery and IM prelim programs. </t>
  </si>
  <si>
    <t xml:space="preserve">Most residents seemed to be married or coupled up. Did not jive with the residents as much as I wanted to. Heard the IR department is malignant but didn't seem so. </t>
  </si>
  <si>
    <t xml:space="preserve">Solid place, would have loved to go there however not a top tier IR place. </t>
  </si>
  <si>
    <t>Solid restaurant the night before. Bottomless margs</t>
  </si>
  <si>
    <t>8 interview days Oct-Nov. Interview counts for IR, DR, and IM and surgery prelims</t>
  </si>
  <si>
    <t>6 one on one interviews</t>
  </si>
  <si>
    <t xml:space="preserve">UPMC cover a TON, so lots of volume.  A pretty well regarded medical center in general, so strong clinical services as well.  medium-sized city if you're into that, some nice nature not to far of a drive away. PD seemed pretty genuine, although hyper focused.  </t>
  </si>
  <si>
    <t xml:space="preserve">Some recent core failures, some weird residents in my opinion.  Also seemed confused about their independent call--it seemed Emergency radiology is a separate rotation and is NOT independent, but inpatient imaging is call based and is independent.  So semi-independent call. </t>
  </si>
  <si>
    <t>Overall seemed to have everything needed to do well in both private practice and academics, but some weird vibes for me.</t>
  </si>
  <si>
    <t>Solid IR as well</t>
  </si>
  <si>
    <t>4 individual interviews</t>
  </si>
  <si>
    <t>TY email response</t>
  </si>
  <si>
    <t>Solid! They can make up to 20k/year doing contrast coverage!</t>
  </si>
  <si>
    <t>4 weeks vacation, can break one of them up into 1 day here 1 day there. They didn't talk a ton about the benefits.</t>
  </si>
  <si>
    <t xml:space="preserve">DR: An amazing program, the reputation precedes it. Multiple other institutions that I visited had faculty from MIR and spoke very highly of them "oh they went to Mallinckrodt, they're really good, blah blah blah." They have true independent call. Amazing research opportunities. Phenomenal career connections for afterward. You would come out really trained and ready to do whatever you want after you go here. The hospital definitely respects MIR as well, one clinician said to him that radiology "really hands it to you here" meaning they are much better at answering definitively what they think something is than hedging their diagnosis like other places the guy worked before. 
IR: I thought it was pretty good when I was there, but I have heard negative things from other people about the place, like it's nothing to write home about. They're doing PAE, PEs, plenty of TIPS because it's a transplant center, trauma, there is possibiilty of getting involved in stroke work. There is a dude who is doing PAD there. Not really much in the way of aortas. </t>
  </si>
  <si>
    <t xml:space="preserve">St. Louis is a big negative, their bus tour is basically a circle around the park. Not super exciting (I guess you can buy a house for cheap, but the house you buy will be in St. Louis). IR could be stronger from what I have heard. Also the call schedule is one of the more beefy ones I've come across, requiring residents to come in on the weekend during R1. Admittedly not that bad, it's like half a Saturday every other week or something, but just worse than other programs I interviewed at. </t>
  </si>
  <si>
    <t>Loved it. This would be an awesome place to go, but St Louis sucks and for someone interested in IR MIR is maybe not the greatest of all time. I could see doing ESIR here and then bouncing somewhere else afterward being an amazing way to get the best of both worlds.</t>
  </si>
  <si>
    <t>Really nice steak dinner the night before</t>
  </si>
  <si>
    <t>Answers to TY emails</t>
  </si>
  <si>
    <t>yes, contrast</t>
  </si>
  <si>
    <t xml:space="preserve">Some of the strongest clinical training in the country from a top tier program in terms of prestige.  Lots of high quality academic opportunities available, but clinical expectations are still the priority.  Residents definitely work hard early on and a lot is expected of them--although I didn't get a malignant vibe at all--in fact people overall seemed very friendly.  It's also a large program with a history and thus has a huge alumni network.  Noon lecture + a specialty specific AM conferences every day, all of which are well done.  Lots of true independent call after business hours (although there might start being some attending coverage in the early evening coming soon).  Strong clinical services and the biggest medical center in its areas, so tons of interesting pathologies.  Pretty big cardiothoracic imaging section, including cardiac imaging being under rads.  Really strong nucs as well if you're into that.  </t>
  </si>
  <si>
    <t xml:space="preserve">Definitely one of the harder working programs, but as one of the residents told me, it's still a radiology residency.  St. Louis isn't for everybody--it's not one of the coastal cities, but still has a lot of resources, and is cheap.  The program didn't sound like they gave the greatest perks compared to some similar caliber programs, but I think the COL difference makes that a wash.  It's also a very large program, which can be a turn off.  I heard IR can feel like a shitshow.  Apparently some of their IT support is less than stellar.  </t>
  </si>
  <si>
    <t xml:space="preserve">Really awesome program that can help me become a very impressive radiologist.  Would be thrilled to match here. </t>
  </si>
  <si>
    <t>yes dinner (very nice)</t>
  </si>
  <si>
    <t>10?</t>
  </si>
  <si>
    <t xml:space="preserve">5x15-20 min interviews. </t>
  </si>
  <si>
    <t>Yes, CT scanner sitting and reading shifts</t>
  </si>
  <si>
    <t xml:space="preserve">Paid health insurance, great pay, can take courses through Yale. They were talking about making a Yale MBA available to people during their IR years (not sure how close to reality this is). Paid health insurance. 4 weeks vacation, can take whenever you want, has 4 paid holidays. Very supportive of conferences. </t>
  </si>
  <si>
    <t xml:space="preserve">My feeling when I visited Yale is that it's a solid place for clinical training (both IR and DR), with some really uniquely impressive levels of funding, research opportunities, and leadership opportunities. They're doing global IR in Tanzania (really amazing stuff there), they have an insane research lab where residents are building their own MRI coils. If you want to do something above and beyond becoming an excellent radiologist (DR or IR), this place will likely empower you to do whatever that thing is.
I thought their IR was really solid: They are doing PAE, PE, and a bunch of stuff I had rarely seen on the interview trail including endovascular fistula creation and percutaneous orthopedic fixation procedures. Not much in the way of PAD/aortas, but this is a common theme. They're working on resident continuity clinic. Seems relatively clinical overall. </t>
  </si>
  <si>
    <t xml:space="preserve">The culture of the place was pretty stuffy, it seemed like people were really a little to excited about the Yale name in my opinion. Hard to find too much to criticize other than that though, pretty great program overall. No true independent call. </t>
  </si>
  <si>
    <t xml:space="preserve">A little stuffy, the interview day was poorly organized. Hard to get a great sense of the diagnostic side of things (I interviewed for IR). I'm sure it's excellent and the resources available would be awesome. </t>
  </si>
  <si>
    <t>agree with stuffiness. IR volumes are INSANE. 15,000 procedures a year. 15 rooms, more rooms than IR residents on rotation.</t>
  </si>
  <si>
    <t>Tasty tapas place, night before.</t>
  </si>
  <si>
    <t>Answers to TY notes if I recall</t>
  </si>
  <si>
    <t>High salary compared to COL, Unlimited conference days (as long as you present), $1450 book funds, AIRP tuition paid + $2000 for living/travel expense, 4 weeks of vacation with flexibility (take a day off at a time, sometimes even half day if desired), Wellness day where you can take a day off and they will pay you money ($65 I think?) to enjoy your day, opportunity to pursue other degrees (MPH, PhD, etc) as long as you meet the educational expectation. Free bar for the graduate students/residents once a week</t>
  </si>
  <si>
    <t>I thought it was overall an excellent program filled with supportive people. As far as the training, the cases are diverse as it is located between two populous cities (Boston and NYC). The alumni go everywhere for jobs and fellowship, not only limited to the NE region (per doximity alumni map), although they are mostly concentrated around there.  Additionally, the research opportunities seem to be great with some current residents running the IO lab and even pursuing PhD. Lastly, they have resident senate that promotes resident advocacy, diversity, leadership, and wellness.
I was surprised to hear that some people found residents and faculty to be pretentious. I heard about that before going to the interview and really tried to look for that attitude, but all the people I interacted with were very humble, social, and friendly. None of the residents or faculty I spoke with seemed to be snobby. I did get the impression that they are genuinely happy to be part of the program and proud of the support they get, which could have rubbed some people the wrong way; for example, they said that they have the resources and support of the top program by having Yale on its back. However, it is also entirely possible that I did not get to interact with those who may be too proud to be there.</t>
  </si>
  <si>
    <t>The call seemed to be on the light side due to the size of the class. No true independent call. New haven has a reputation as a dangerous, run-down, and expensive city. Unsure about the exact number, but I do not think they had 100% first time core pass rate this year. A lot of interviewees on the interview day, although they organized it pretty well so that it went rather smoothly (maybe except IR; I heard that they had interviews AFTER lunch that they did not know about? I would appreciate it if someone can comment on that)</t>
  </si>
  <si>
    <t xml:space="preserve">A strong DR program with excellent clinical training and lots of support from the university and the faculty. Chill residents who are social and fun. Lots of flexibility in terms of pursuing academic/leadership interests. Extensive alumni network that extends all over the country. Loved the program. </t>
  </si>
  <si>
    <t>Agree, faculty are nice. No snobby vibes at all from them. Got some from the residents lol.
Only place I went to that took us to nice restaurants for dinner and lunch (those resources tho)</t>
  </si>
  <si>
    <t>Dinner the night before and lunch after IV</t>
  </si>
  <si>
    <t>20ish</t>
  </si>
  <si>
    <t>3x 15-20 min interviews</t>
  </si>
  <si>
    <t>State</t>
  </si>
  <si>
    <t>City</t>
  </si>
  <si>
    <t>DR or IR/DR</t>
  </si>
  <si>
    <t>Date last updated</t>
  </si>
  <si>
    <t>Rank to Match Communication</t>
  </si>
  <si>
    <t>Pre-Interview Event?</t>
  </si>
  <si>
    <t>Hotel/Shuttle Provided?</t>
  </si>
  <si>
    <t>Positives</t>
  </si>
  <si>
    <t>Negatives</t>
  </si>
  <si>
    <t>Other Notes</t>
  </si>
  <si>
    <t>AL</t>
  </si>
  <si>
    <t>Birmingham</t>
  </si>
  <si>
    <t>dinner at PDs house</t>
  </si>
  <si>
    <t>PD said it wont effect anything, said they will rank people based on their own criteria, not how they think applicants will rank them</t>
  </si>
  <si>
    <t>17 (will interview ~60)</t>
  </si>
  <si>
    <t>PD was head of ACR, and is now current head of their Artificial intelligence division or something like that. Prepares you well for private practice. Happy residents, faculty is cool, BHam is very underrated.</t>
  </si>
  <si>
    <t>3 residents per class (can be + or -), 24hr call in a seriously heavy R2 call year. 5/7 days a week are covered by the 3 R2's (so 5 24hr shifts every 3 weeks for 1 year).</t>
  </si>
  <si>
    <t>Mobile</t>
  </si>
  <si>
    <t xml:space="preserve">KIM AY </t>
  </si>
  <si>
    <t>AR</t>
  </si>
  <si>
    <t>Little Rock</t>
  </si>
  <si>
    <t>.casual gathering at a pizza joint</t>
  </si>
  <si>
    <t>shuttle provided from hotel, which offered a discounted rate for applicants</t>
  </si>
  <si>
    <t>http://www.avatarmd.net/index.php/chat</t>
  </si>
  <si>
    <t>Casual Pre-interview dinner with good turnout of residents +/- SO's, everyone was friendly and informative and honest with pro's/con's of program; Very relaxed interview day with some presentations from current residents and a campus tour; Categorical intern year is cake (may not be available next year, but are working to establish prelim spots in other departments); Residents have a good rep with fellowships and get some pretty great placements; Research is definitely available if you want (one guy has like 20 published papers); Independent call, which starts light in R1, is heavier in R2/Early R3, and light/no call 6 months prior to Boards; Strong in IR, Neuro, Peds for sure, but all areas have some really good faculty; New dedicated Chest faculty; 100% Board Pass Rate; Some moonlighting, and trying to get more; R4 has 3-month mini-fellowships available; LR is a smaller city (pro/con depending) but is very cheap, and most residents own nice homes or have new 2b/2ba apartments for &lt;$1000/mo; Arkansas is a very outdoorsy place with biking, running, hiking, climbing, hunting, fishing.</t>
  </si>
  <si>
    <t>Little Rock is a smaller city which is pro/con for some; No dedicated physics lectures, but pay for 1 week intensive physics course prior to boards; Arkansas is probably not for everyone;</t>
  </si>
  <si>
    <t>Even DR residents can get some strong procedural experience if that's your thing. One resident (not ESIR, not integrated IR) has &gt;600 procedures, which is roughly half what the fellows do.</t>
  </si>
  <si>
    <t>AZ</t>
  </si>
  <si>
    <t>Phoenix</t>
  </si>
  <si>
    <t>Maricopa Medical Center Program</t>
  </si>
  <si>
    <t>St Joseph's Hospital and Medical Center Program</t>
  </si>
  <si>
    <t>Tucson</t>
  </si>
  <si>
    <t>University of Arizona Program</t>
  </si>
  <si>
    <t>CA</t>
  </si>
  <si>
    <t>Los Angeles</t>
  </si>
  <si>
    <t>UCLA Medical Center Program</t>
  </si>
  <si>
    <t>Orange</t>
  </si>
  <si>
    <t>Sacramento</t>
  </si>
  <si>
    <t>University of California (Davis) Health System Program</t>
  </si>
  <si>
    <t>San Diego</t>
  </si>
  <si>
    <t>University of California (San Diego) Program</t>
  </si>
  <si>
    <t>San Francisco</t>
  </si>
  <si>
    <t>San Jose</t>
  </si>
  <si>
    <t>Stanford University Program</t>
  </si>
  <si>
    <t>Torrance</t>
  </si>
  <si>
    <t>University of California (Davis) Program</t>
  </si>
  <si>
    <t>Stanford Hospital and Clinics Program</t>
  </si>
  <si>
    <t>CO</t>
  </si>
  <si>
    <t>Aurora</t>
  </si>
  <si>
    <t>CT</t>
  </si>
  <si>
    <t>Bridgeport</t>
  </si>
  <si>
    <t>St Vincent's Medical Center Program</t>
  </si>
  <si>
    <t>Farmington</t>
  </si>
  <si>
    <t>Hartford</t>
  </si>
  <si>
    <t>New Haven</t>
  </si>
  <si>
    <t>Y, seated dinner/drinks at hotel restaurant</t>
  </si>
  <si>
    <t>~24 (might have included IR/DR)</t>
  </si>
  <si>
    <t>Norwalk</t>
  </si>
  <si>
    <t>DC</t>
  </si>
  <si>
    <t>Washington</t>
  </si>
  <si>
    <t>Georgetown University Hospital Program</t>
  </si>
  <si>
    <t>DE</t>
  </si>
  <si>
    <t>Newark</t>
  </si>
  <si>
    <t>FL</t>
  </si>
  <si>
    <t>Aventura Hospital and Medical Center Program  New Program!</t>
  </si>
  <si>
    <t>Gainesville</t>
  </si>
  <si>
    <t>Huge volume, level 1 trauma. Residents get the best PP jobs in Florida.</t>
  </si>
  <si>
    <t>Jacksonville</t>
  </si>
  <si>
    <t>to hospital, not from; MAKE SURE TO TELL THE COORDINATOR THIS</t>
  </si>
  <si>
    <t>Jackson Memorial Hospital/Jackson Health System Program</t>
  </si>
  <si>
    <t>Miami Beach</t>
  </si>
  <si>
    <t>Orlando</t>
  </si>
  <si>
    <t>Florida Hospital Medical Center Program</t>
  </si>
  <si>
    <t>yes- at hotel</t>
  </si>
  <si>
    <t xml:space="preserve">about 7 days </t>
  </si>
  <si>
    <t xml:space="preserve">Their fellowship placements are insane! NO WEEKEND shifts, EVER. Private practice that runs without relying on residents, so you can take any day off you want, even all holidays. Research dept dedicated to cranking out work for you. Individual reading rooms. Nice, new PD. Residents are nice. Moonlighting is avg/below (70/hr for upper levels). </t>
  </si>
  <si>
    <t>Orlando as a city. Residents dont seem as close as you would expect. No Level 1 trauma. No independent call. maybe a little too chill?</t>
  </si>
  <si>
    <t>Tampa</t>
  </si>
  <si>
    <t>busy level 1 trauma, adjacent top 10 cancer center, faculty about half academic and half private practice, very supportive research faculty, very family friendly,  the hospital is on the water (beautiful views)</t>
  </si>
  <si>
    <t>rotations at main hospital, childrens hospital, VA so will be driving far for some rotations</t>
  </si>
  <si>
    <t>excellent, very responsive</t>
  </si>
  <si>
    <t>Jackson Memorial Hospital/Jackson Health System Program  New Program!</t>
  </si>
  <si>
    <t>GA</t>
  </si>
  <si>
    <t>Atlanta</t>
  </si>
  <si>
    <t>Emory University Program</t>
  </si>
  <si>
    <t>Augusta</t>
  </si>
  <si>
    <t>Savannah</t>
  </si>
  <si>
    <t>Casual dinner w/ residents</t>
  </si>
  <si>
    <t>~12</t>
  </si>
  <si>
    <t>No fellows, residents get lots of hands on experience with procedures. Encourage residents to learn speed in preparation for private practice. Independent call starting R2 year. Residents seem to have great work/life balance. Residents report mammo and neuro are strong departments. Savannah is cool.</t>
  </si>
  <si>
    <t>Private practice attendings so speed seems to be emphasized over quality to some degree. MSK department reportedly weaker.</t>
  </si>
  <si>
    <t>HI</t>
  </si>
  <si>
    <t>Tripler AMC</t>
  </si>
  <si>
    <t>IA</t>
  </si>
  <si>
    <t>Iowa City</t>
  </si>
  <si>
    <t>Casual dress; at local steakhouse; best meal so far this interview season!! +1</t>
  </si>
  <si>
    <t>No hotel, shuttle is provided if you stay at Heartland Inn or another listed hotel</t>
  </si>
  <si>
    <t>Yes, recommended</t>
  </si>
  <si>
    <t>7 am, 7 pm</t>
  </si>
  <si>
    <t xml:space="preserve">independent call, twice daily conference. Large catchment area covering all of Iowa. Cost of living is almost unbeatable. All on site facilities including VA hospital and brand new children's hospital. Solid programs across the board at U of Iowa including surgical subspecialties. Option for categorical year to become integrated as an "R0" - they are trying to make this available for all DR residents in the future. 16 month Nuc Med cert program available during residency. </t>
  </si>
  <si>
    <t xml:space="preserve"> independent call, twice daily conference. Low radiology volume overall. Moonlighting only available in rare circumstances. Residents don't get to do many procedures until R3/R4 year. 3-4 hours from any major cities that are more favorable to do fun things in. Limited OB ultrasound exposure.</t>
  </si>
  <si>
    <t>The pre-interview dinner at The Vue rooftop was very nice! Lots of construction going on at the hospital currently, but that should end up making things nicer when it's done</t>
  </si>
  <si>
    <t>University of Iowa Hospitals and Clinics Program  New Program!</t>
  </si>
  <si>
    <t>IL</t>
  </si>
  <si>
    <t>John H Stroger Hospital of Cook County Program</t>
  </si>
  <si>
    <t>casual dinner and drinks</t>
  </si>
  <si>
    <t>Y, response to TY letter</t>
  </si>
  <si>
    <t>10 (5 in AM, 5 in PM)</t>
  </si>
  <si>
    <t>Evanston</t>
  </si>
  <si>
    <t>Maywood</t>
  </si>
  <si>
    <t>Loyola University Program</t>
  </si>
  <si>
    <t>Olympia Fields</t>
  </si>
  <si>
    <t>Franciscan St. James Health Program</t>
  </si>
  <si>
    <t>Peoria</t>
  </si>
  <si>
    <t>Springfield</t>
  </si>
  <si>
    <t>IN</t>
  </si>
  <si>
    <t>Indianapolis</t>
  </si>
  <si>
    <t>KS</t>
  </si>
  <si>
    <t>Kansas City</t>
  </si>
  <si>
    <t>Dinner with residents</t>
  </si>
  <si>
    <t>Wichita</t>
  </si>
  <si>
    <t>Hotel</t>
  </si>
  <si>
    <t>KY</t>
  </si>
  <si>
    <t>Lexington</t>
  </si>
  <si>
    <t>Louisville</t>
  </si>
  <si>
    <t>University of Louisville Program</t>
  </si>
  <si>
    <t>8 AM/8 PM</t>
  </si>
  <si>
    <t>LA</t>
  </si>
  <si>
    <t>New Orleans</t>
  </si>
  <si>
    <t>Shreveport</t>
  </si>
  <si>
    <t>MA</t>
  </si>
  <si>
    <t>Boston</t>
  </si>
  <si>
    <t>lunch after inteview with residents</t>
  </si>
  <si>
    <t>boston is cool, seem to match well into fellowships; good for peds, cards, neuro, MSK; residents are nice and chill</t>
  </si>
  <si>
    <t>cooler cases prob go to MGH, BID, BWH</t>
  </si>
  <si>
    <t>R1 is basically CHILL. Program emphasizes independent call later in residency.</t>
  </si>
  <si>
    <t>Burlington</t>
  </si>
  <si>
    <t>Cambridge</t>
  </si>
  <si>
    <t>Worcester</t>
  </si>
  <si>
    <t>Baltimore</t>
  </si>
  <si>
    <t>Casual dinner with residents</t>
  </si>
  <si>
    <r>
      <rPr>
        <rFont val="Lato, Arial"/>
        <color rgb="FFFF9900"/>
      </rPr>
      <t>1.</t>
    </r>
    <r>
      <rPr>
        <rFont val="Lato, Arial"/>
        <color rgb="FFFF9900"/>
      </rPr>
      <t xml:space="preserve"> PD was funny and dorky, liked him a lot.  Seems like a well connected program.  Happy residents.  Interviewers actually knew my application.  Residents very happy.  R3 was making an extrak $2k a month moonlighting, more opportunities just opened up because advanced imaging (big PP group in maryland) took the opportunities away from hopkins residents (according to UMD resident).  Most residents own houses, seemed like a good group of people.  Actual hospital was pretty nice, all rotations are in same location.  UMD med center connected via walkway to VA.  Free parking with gym in parking garage (gym is extra $30/mo).  </t>
    </r>
    <r>
      <rPr>
        <rFont val="Lato, Arial"/>
        <b/>
        <color rgb="FFFF9900"/>
      </rPr>
      <t>Go here if you want to do emergency or trauma radiology</t>
    </r>
    <r>
      <rPr>
        <rFont val="Lato, Arial"/>
        <color rgb="FFFF9900"/>
      </rPr>
      <t xml:space="preserve"> (these are two separate rotations at UMD).  Big in NeuroIR, did about 330 thrombectomies last year. </t>
    </r>
    <r>
      <rPr>
        <rFont val="Lato, Arial"/>
        <color rgb="FFFF9900"/>
      </rPr>
      <t xml:space="preserve">2.  </t>
    </r>
    <r>
      <rPr>
        <rFont val="Lato, Arial"/>
        <color rgb="FFFF9900"/>
      </rPr>
      <t xml:space="preserve">Great volume. Great trauma. Residents were mostly cool, got along well. This is the place to go if you wanna do emergency/trauma radiology. Moonlighting is great, they get opportunities all over maryland. NIR is strong, did over 300 thrombectomies last year and residents get to rotate through. </t>
    </r>
    <r>
      <rPr>
        <rFont val="Lato, Arial"/>
        <color rgb="FFFF9900"/>
      </rPr>
      <t>3.</t>
    </r>
    <r>
      <rPr>
        <rFont val="Lato, Arial"/>
        <color rgb="FFFF9900"/>
      </rPr>
      <t xml:space="preserve"> Residents were very nice, good resident-attending relationships. Huge trauma center and good exposure to virtually everything. Can do as many, or as few, procedures as you like. Vacation days do not need to be taken in blocks(can request single days), residents all felt that they were adequately prepared for the boards. Something like 8 attendings teach at AIRP and the residents raved about teaching. Solid fellowship placements. No required research beyond QI project required everywhere, but tons of research opportunity available and some interesting/ unique informatics type research available. Sounds like moonlighting opportunities were excellent.</t>
    </r>
  </si>
  <si>
    <r>
      <rPr>
        <rFont val="Lato, Arial"/>
        <color rgb="FFFF9900"/>
      </rPr>
      <t>1.</t>
    </r>
    <r>
      <rPr>
        <rFont val="Lato, Arial"/>
        <color rgb="FFFF9900"/>
      </rPr>
      <t xml:space="preserve"> One of the bigger perks they kept mentioning was proximity to DC, not sold on Baltimore.  No 401k match I think? </t>
    </r>
    <r>
      <rPr>
        <rFont val="Lato, Arial"/>
        <color rgb="FFFF9900"/>
      </rPr>
      <t xml:space="preserve">2.  </t>
    </r>
    <r>
      <rPr>
        <rFont val="Lato, Arial"/>
        <color rgb="FFFF9900"/>
      </rPr>
      <t xml:space="preserve">Didn't like baltimore that much
Main perk of location is proximity to DC. </t>
    </r>
    <r>
      <rPr>
        <rFont val="Lato, Arial"/>
        <color rgb="FFFF9900"/>
      </rPr>
      <t>3.</t>
    </r>
    <r>
      <rPr>
        <rFont val="Lato, Arial"/>
        <color rgb="FFFF9900"/>
      </rPr>
      <t xml:space="preserve"> Baltimore is not for everyone, its busy and has tons of traffic but it is also spread out enough where you kind of need a car. Likely requires self-initiative due to relative cushness so if you slack without pressure may not be a good fit.</t>
    </r>
  </si>
  <si>
    <t>Solid mid tier academic program</t>
  </si>
  <si>
    <t>ME</t>
  </si>
  <si>
    <t>Portland</t>
  </si>
  <si>
    <t>MI</t>
  </si>
  <si>
    <t>Ann Arbor</t>
  </si>
  <si>
    <t>University of Michigan Program</t>
  </si>
  <si>
    <t>Dearborn</t>
  </si>
  <si>
    <t>Oakwood Hospital Program</t>
  </si>
  <si>
    <t>Detroit</t>
  </si>
  <si>
    <t>Detroit Medical Center/Wayne State University Program</t>
  </si>
  <si>
    <t>PD was transparent and nice. Residents honest.</t>
  </si>
  <si>
    <t>Program is in Detroit. No stability. Currently still hiring attendings. Right now residents are being signed out by locum radiologists. Have to travel 1hr+ once a week to attend lecture. Facilities not great either. No meal points. No moonlighting. Reading rooms seem uncomfortable. Known by current radiologists in other nearby programs that DMC is not a great place to train. Told by attending who went to Wayne State to not go here for residency. Lots of IMGs and DOs in the program.</t>
  </si>
  <si>
    <t>Farmington Hills</t>
  </si>
  <si>
    <t>Botsford Hospital Program</t>
  </si>
  <si>
    <t>Flint</t>
  </si>
  <si>
    <t>Grand Rapids</t>
  </si>
  <si>
    <t>Grand Rapids Medical Education Partners/Michigan State University Program</t>
  </si>
  <si>
    <t>Pontiac</t>
  </si>
  <si>
    <t>Royal Oak</t>
  </si>
  <si>
    <t>William Beaumont Hospital Program</t>
  </si>
  <si>
    <t xml:space="preserve">Yes, dinner w/residents </t>
  </si>
  <si>
    <t>13 dates, each with AM &amp; PM slots</t>
  </si>
  <si>
    <t xml:space="preserve">Very nice facilities overall. 1 million studies total throughout the department annually. Tons of moonlighting opportunities that are even open to R1s. Entire dedicated imaging center for radiology department. All rotations at one site, free parking. Doctor's cafeteria available for breakfast and lunch everyday, $1,200 of food given for each resident to spend there or at the other dining facilities in the hospital (including Starbucks!).  Plentiful research opportunities exist, but are not forced upon residents (aside from 1 mandatory ACGME required project throughout the course of residency). Any research you present at a conference as first author is 100% covered for registration, travel, lodging, food, etc. </t>
  </si>
  <si>
    <t>PD is transitioning in the coming months, but will be going to one of the current associate PDs who has been at Beaumont quite awhile and was chief resident under the current PD years ago. Program decreased from 10 residents/class to 6 a few years back - residents claim this hasn't affected their load overall, but just something to be aware of. Lower Peds Rads volume than Henry Ford.</t>
  </si>
  <si>
    <t>Southfield</t>
  </si>
  <si>
    <t>Providence-Providence Park Hospital/MSUCHM Program</t>
  </si>
  <si>
    <t>University of Michigan Hospitals and Health Centers Program</t>
  </si>
  <si>
    <t>MN</t>
  </si>
  <si>
    <t>Minneapolis</t>
  </si>
  <si>
    <t>Rochester</t>
  </si>
  <si>
    <t>&lt;-- last sentence of first note is still the funniest comment on the spreadsheet partly because of how true it is</t>
  </si>
  <si>
    <t>Mayo Clinic College of Medicine and Science Program</t>
  </si>
  <si>
    <t>MO</t>
  </si>
  <si>
    <t>Dinner at Chris McD's steakhouse</t>
  </si>
  <si>
    <t>Makes no difference</t>
  </si>
  <si>
    <t>Nice and laid back residents, many of whom will joke around with you. Easy-going faculty as well. Many residents with families. Was assured there is plenty of volume here because their catchment area is all of mid-Missouri. Very resident focused with few fellows. Residents can’t be pulled from other services to help those without residents. New PD making more resident focused changes. Multiple moonlighting opportunities: contrast reactions, IR call ($500/12h weekend day), clean up MSK plain films $5/read.Great cost of living: can purchase your own home and easily be within 10-15 minutes of hospital. 4 weeks of vacation that can be taken at any time plus a holiday time off. Access to physician lounge w/ free food. Night float.</t>
  </si>
  <si>
    <t>MSK has been strong, but their well-known radiologist with be retiring in 3.5 years. 2 lectures: one AM beginning at 7:45 and one at noon hour. Historically had problems with the program: multiple test failures 5+(ish) years ago, major lawsuit because attendings signed off on resident studies without viewing them (aka medicare fraud). The chairwoman brought in to fix these problems has completely changed the program in a positive way and the “old guard” has been let go. No retirement benefits. College town of ~100k...Can be a plus or minus.</t>
  </si>
  <si>
    <t>University of Missouri at Kansas City Program</t>
  </si>
  <si>
    <t>Yes, dinner at Brasserie by Niche</t>
  </si>
  <si>
    <t>No hotel provided, but free shuttle pickup and drop off at the airport</t>
  </si>
  <si>
    <t>MS</t>
  </si>
  <si>
    <t>Jackson</t>
  </si>
  <si>
    <t>NC</t>
  </si>
  <si>
    <t>Chapel Hill</t>
  </si>
  <si>
    <t>Durham</t>
  </si>
  <si>
    <t>Casual dinner with residents (pizza and beer at Mellow Mushroom)</t>
  </si>
  <si>
    <t>NE</t>
  </si>
  <si>
    <t>Omaha</t>
  </si>
  <si>
    <t>Creighton University Program</t>
  </si>
  <si>
    <t>Dinner (casual)</t>
  </si>
  <si>
    <t>NH</t>
  </si>
  <si>
    <t>Lebanon</t>
  </si>
  <si>
    <t>Dartmouth-Hitchcock Medical Center Program</t>
  </si>
  <si>
    <t>Mary Hitchcock Memorial Hospital Program</t>
  </si>
  <si>
    <t>NJ</t>
  </si>
  <si>
    <t>Camden</t>
  </si>
  <si>
    <t>Livingston</t>
  </si>
  <si>
    <t>Long Branch</t>
  </si>
  <si>
    <t>Morristown</t>
  </si>
  <si>
    <t>New Brunswick</t>
  </si>
  <si>
    <t>NM</t>
  </si>
  <si>
    <t>University of New Mexico Program</t>
  </si>
  <si>
    <t>NY</t>
  </si>
  <si>
    <t>Albany</t>
  </si>
  <si>
    <t>Bronx</t>
  </si>
  <si>
    <t>Brooklyn</t>
  </si>
  <si>
    <t>New York Methodist Hospital Program</t>
  </si>
  <si>
    <t>Not yet?</t>
  </si>
  <si>
    <t>University at Buffalo School of Medicine Program</t>
  </si>
  <si>
    <t>East Meadow</t>
  </si>
  <si>
    <t>Mineola</t>
  </si>
  <si>
    <t>Winthrop-University Hospital Program</t>
  </si>
  <si>
    <t>Parking</t>
  </si>
  <si>
    <t>None whatsoever</t>
  </si>
  <si>
    <t>New Hyde Park</t>
  </si>
  <si>
    <t>Hofstra Northwell School of Medicine Program</t>
  </si>
  <si>
    <t>10ish</t>
  </si>
  <si>
    <t>New York</t>
  </si>
  <si>
    <t>Hofstra Northwell School of Medicine at Lenox Hill Hospital Program</t>
  </si>
  <si>
    <t>Icahn School of Medicine at Mount Sinai (Beth Israel) Program</t>
  </si>
  <si>
    <t>yes, dinner night before</t>
  </si>
  <si>
    <t>Icahn School of Medicine at Mount Sinai/St Luke’s-Roosevelt Hospital Center Program</t>
  </si>
  <si>
    <t>New York University School of Medicine Program</t>
  </si>
  <si>
    <t>Yes - business casual dress, 3 course meal, pre-dinner cocktail hour with attendings present</t>
  </si>
  <si>
    <t>Unk</t>
  </si>
  <si>
    <t>Port Jefferson</t>
  </si>
  <si>
    <t>Yes - Casual Dinner</t>
  </si>
  <si>
    <t>Staten Island</t>
  </si>
  <si>
    <t>Hofstra Northwell School of Medicine at Staten Island University Hospital Program</t>
  </si>
  <si>
    <t>Three course dinner with drinks</t>
  </si>
  <si>
    <t>parking</t>
  </si>
  <si>
    <t>Syracuse</t>
  </si>
  <si>
    <t>parking free</t>
  </si>
  <si>
    <t>~9</t>
  </si>
  <si>
    <t>Fellowship placements are very impressive. Relatively high board passing rate (close to 100% board passing rate, with only fail in last two years being a person who transferred into the program). PD was very responsive to resident input from what they told us. Relationship between faculty and residents seemed strong. One of the most beautiful areas in the country from april-early november. Low cost of living = able to buy a house or rent a nice house.</t>
  </si>
  <si>
    <t>Call starts immediately as an R1 (not-independent call). Also there was some new thing with night reads by outside service that wasn't made very clear? Recently have lost a few of their long time favorite teachers due to retirement and admitted they were in need of faculty members (could be a + if you're looking to return as faculty however!). Syracuse is not for everyone given snow/cold however it is big enough that most people should be entertained.</t>
  </si>
  <si>
    <t>Valhalla</t>
  </si>
  <si>
    <t>New York Medical College at Westchester Medical Center Program</t>
  </si>
  <si>
    <t>OH</t>
  </si>
  <si>
    <t>Canton</t>
  </si>
  <si>
    <t>Dinner with residents, 3 course meal  + drinks, mostly business casual for candidates</t>
  </si>
  <si>
    <t>Cleveland</t>
  </si>
  <si>
    <t>Columbus</t>
  </si>
  <si>
    <t>Dayton</t>
  </si>
  <si>
    <t>OK</t>
  </si>
  <si>
    <t>Oklahoma City</t>
  </si>
  <si>
    <t>Integris Baptist Medical Center Program</t>
  </si>
  <si>
    <t>Integris was legit. Very happy residents. Tons and tons of volume but training is set up like a private practice such that you get to choose whatever you want to read as it comes through, so you can always be working on your weaknesses. Very rarely work more than 8-5 during the week with two lectures a day except fridays (work 8-4). Very hands on IR dept with no fellows to compete with. Tons of moonlighting oppotunities. Residents own very nice homes in OKC. Ancillary staff in hospital treat residents like attendings. Free food and Starbucks when in hospital. Free parking. 22 days of paid vacation. 3 entire months basically off for boards prep. Still have independent call at night. Strong fellowship placement (Hopkins IR, Brown, Baylor etc) &lt;--- Different interviewer, agree with everything above</t>
  </si>
  <si>
    <t>If you're looking for name brand prestige, look elsewhere. OKC was a fine city but not in the same league as the coasts, Chicago etc. They are hiring a couple of telerads to help with nighttime volume when on call. Currently have to do 2 months of peds at OU and travel to Dallas for a month for peds neuro. This may change soon with acquisition of hospital across the street.</t>
  </si>
  <si>
    <t>Tulsa</t>
  </si>
  <si>
    <t>OR</t>
  </si>
  <si>
    <t>PA</t>
  </si>
  <si>
    <t>Bryn Mawr</t>
  </si>
  <si>
    <t>Danville</t>
  </si>
  <si>
    <t>Darby</t>
  </si>
  <si>
    <t>Hershey</t>
  </si>
  <si>
    <t>Yes, dinner at Houlihans</t>
  </si>
  <si>
    <t>Yes (Days Inn Shuttle, Hotel discount)</t>
  </si>
  <si>
    <t>Genuinely happy residents, happy to be there and PD is very proud of them. Good camaraderie because all four years of residents eat lunch together everyday without faculty. Good diverse pathology since it's a level 1 trauma center and transplant center in a poorer neighborhood. Excellent fellowship match. Pleasant interview day. Faculty and PD seem really supportive of their residents and try to help them in any way possible.</t>
  </si>
  <si>
    <t>The area (but people live in better parts of city or suburbs)</t>
  </si>
  <si>
    <t>6 interviews - honestly wasn't asked so many questions, just had pleasant conversations</t>
  </si>
  <si>
    <t>Drexel University College of Medicine/Hahnemann University Hospital Program</t>
  </si>
  <si>
    <t>casual appetizers and drinks</t>
  </si>
  <si>
    <t>Pennsylvania Hospital of the University of Pennsylvania Health System Program</t>
  </si>
  <si>
    <t>Thomas Jefferson University Program</t>
  </si>
  <si>
    <t>Dinner at restaurant</t>
  </si>
  <si>
    <r>
      <rPr>
        <rFont val="Roboto, Arial"/>
        <color rgb="FFFF9900"/>
      </rPr>
      <t>1.</t>
    </r>
    <r>
      <rPr>
        <rFont val="Roboto, Arial"/>
        <color rgb="FFFF9900"/>
      </rPr>
      <t xml:space="preserve"> I was actually really impressed with this program. Everyone seemed happy and friendly. High volume, good IR case for even DR people. Lots of ultrasound. Contrast reaction moonlighting ($250/for 5-8 PM, $450 8-2 on weekends) MSK and Neuro seem to be strengths. Philly seems fun, and the hospital is in a great neighborhood. Lots of women in leadership roles if you care about that sort of thing. </t>
    </r>
    <r>
      <rPr>
        <rFont val="Roboto, Arial"/>
        <color rgb="FFFF9900"/>
      </rPr>
      <t xml:space="preserve">2. </t>
    </r>
    <r>
      <rPr>
        <rFont val="Roboto, Arial"/>
        <color rgb="FFFF9900"/>
      </rPr>
      <t xml:space="preserve">MSK MSK MSK
New MSK ultrasound center was awesome
Residents got along really well with one another
Great location
IR department seems strong, large volume of IO due to metastatic uveal melanoma. </t>
    </r>
    <r>
      <rPr>
        <rFont val="Roboto, Arial"/>
        <color rgb="FFFF9900"/>
      </rPr>
      <t>3.</t>
    </r>
    <r>
      <rPr>
        <rFont val="Roboto, Arial"/>
        <color rgb="FFFF9900"/>
      </rPr>
      <t xml:space="preserve"> Strong MSK due to Rothman and contracts with Philly sports teams, lots of women in leadership roles (chairwoman is president of RSNA), great location in center city Philly, high volume, strong clinical training</t>
    </r>
  </si>
  <si>
    <r>
      <rPr>
        <rFont val="Roboto, Arial"/>
        <color rgb="FFFF9900"/>
        <sz val="12.0"/>
      </rPr>
      <t>1.</t>
    </r>
    <r>
      <rPr>
        <rFont val="Roboto, Arial"/>
        <color rgb="FFFF9900"/>
        <sz val="12.0"/>
      </rPr>
      <t xml:space="preserve"> Peds is far away (Delaware). </t>
    </r>
    <r>
      <rPr>
        <rFont val="Roboto, Arial"/>
        <color rgb="FFFF9900"/>
        <sz val="12.0"/>
      </rPr>
      <t>2.</t>
    </r>
    <r>
      <rPr>
        <rFont val="Roboto, Arial"/>
        <color rgb="FFFF9900"/>
        <sz val="12.0"/>
      </rPr>
      <t xml:space="preserve"> Moonlighting seems kinda weak but there are opportunities in both Center city and at AI dupont
Travel to dupont for peds. </t>
    </r>
    <r>
      <rPr>
        <rFont val="Roboto, Arial"/>
        <color rgb="FFFF9900"/>
        <sz val="12.0"/>
      </rPr>
      <t>3.</t>
    </r>
    <r>
      <rPr>
        <rFont val="Roboto, Arial"/>
        <color rgb="FFFF9900"/>
        <sz val="12.0"/>
      </rPr>
      <t xml:space="preserve"> Residents seemed stressed out and not very happy or close with each other, techs do almost all the scanning on ultrasound rotation, IR department very heavy on embolizations and drains and not much else (vascular, neuro etc)</t>
    </r>
  </si>
  <si>
    <t>University of Pennsylvania Program</t>
  </si>
  <si>
    <t> </t>
  </si>
  <si>
    <r>
      <rPr>
        <rFont val="Lato, Arial"/>
        <color theme="1"/>
      </rPr>
      <t xml:space="preserve">I want to leave comments in positives/negatives columns but its locked. So </t>
    </r>
    <r>
      <rPr>
        <rFont val="Lato, Arial"/>
        <b/>
        <color theme="1"/>
      </rPr>
      <t>positive</t>
    </r>
    <r>
      <rPr>
        <rFont val="Lato, Arial"/>
        <color theme="1"/>
      </rPr>
      <t xml:space="preserve">s: Strong IR/Nukes/Peds, location (arguably), happy residents. </t>
    </r>
    <r>
      <rPr>
        <rFont val="Lato, Arial"/>
        <b/>
        <color theme="1"/>
      </rPr>
      <t>Neg</t>
    </r>
    <r>
      <rPr>
        <rFont val="Lato, Arial"/>
        <color theme="1"/>
      </rPr>
      <t>s: Everyone stays at Penn for fellowship (can be a pro if you want), no one goes into Body fellowship, personally didn't vibe w/ residentss, but thats just me</t>
    </r>
  </si>
  <si>
    <t>~10?</t>
  </si>
  <si>
    <t>Albert Einstein Medical Center Program</t>
  </si>
  <si>
    <t>PR</t>
  </si>
  <si>
    <t>San Juan</t>
  </si>
  <si>
    <t>RI</t>
  </si>
  <si>
    <t>Providence</t>
  </si>
  <si>
    <t>easy commuting to the hospital; multiple hospitals with main one being level 1 trauma center. ED call starts as R1 and solo night call starting as R2.</t>
  </si>
  <si>
    <t>not a transplant center. Providence.</t>
  </si>
  <si>
    <t>residents and IR fellows seemed to work a ton, but they end up strong in the end.</t>
  </si>
  <si>
    <t>SC</t>
  </si>
  <si>
    <t>Charleston</t>
  </si>
  <si>
    <t>TN</t>
  </si>
  <si>
    <t>Knoxville</t>
  </si>
  <si>
    <t>Memphis</t>
  </si>
  <si>
    <t>Baptist Memorial Hospital Program</t>
  </si>
  <si>
    <t>Nashville</t>
  </si>
  <si>
    <t>TX</t>
  </si>
  <si>
    <t>Dallas</t>
  </si>
  <si>
    <t>dinner/drinks</t>
  </si>
  <si>
    <t>University of Texas Southwestern Medical School Program</t>
  </si>
  <si>
    <t>El Paso</t>
  </si>
  <si>
    <t>Texas Tech University Health Sciences Center Paul L Foster School of Medicine Program</t>
  </si>
  <si>
    <t>Residents, attendings, staff very friendly. It seems one of their strengths is Neuro. Physics course provided.</t>
  </si>
  <si>
    <t xml:space="preserve">Small city (beach) vibes, may not be for everyone. They are closing IR fellowship. Some of the residents failed their boards. </t>
  </si>
  <si>
    <t>UTMB provides healthcare to state inmates</t>
  </si>
  <si>
    <t>yes, dinner</t>
  </si>
  <si>
    <t xml:space="preserve">10ish, resident run, no IR fellows, very good for IR, great placement, TBL/PBL for R1 curriculum, good opp to moonlight, </t>
  </si>
  <si>
    <t>Dinner with R1s</t>
  </si>
  <si>
    <t>San Antonio</t>
  </si>
  <si>
    <t>University of Texas Health Science Center School of Medicine at San Antonio Program</t>
  </si>
  <si>
    <t>Texas A&amp;M College of Medicine-Scott and White Program</t>
  </si>
  <si>
    <t>UT</t>
  </si>
  <si>
    <t>Salt Lake City</t>
  </si>
  <si>
    <t>University of Utah Program</t>
  </si>
  <si>
    <t>University of Utah Medical Center Program</t>
  </si>
  <si>
    <t>VA</t>
  </si>
  <si>
    <t>Charlottesville</t>
  </si>
  <si>
    <t>University of Virginia Program</t>
  </si>
  <si>
    <t>Norfolk</t>
  </si>
  <si>
    <t>casual dinner the night before</t>
  </si>
  <si>
    <t>Richmond</t>
  </si>
  <si>
    <t>VT</t>
  </si>
  <si>
    <t>Dinner at American Flatbread (pizza and beer), casual dress</t>
  </si>
  <si>
    <t>New PD seems very involved and APD also was said to be very involved with residents. Residents seemed very happy, R1s felt like they were absolutely being supported and had good relationships with attendings overall. When on call, you are literally the only radiologist on in Vt which is great for learning/decision making. Program Chair spoke to us about some of the new research that will be going on there (involves radiology taking on an advanced role in deciding what to image to avoid having to read dumb studies) that sounded pretty innovative and exciting if you're into that type of thing. Editor of radiographics is there so opportunities in that if you are interested. Also ample teaching opportunity if youre interested (can teach an undergrad UVM course). If you're into the outdoors its fantastic, and if you ski you're set. Many residents own houses, virtually every class seemed happy with the program. Burlington has lots of hip restaurants, and has everything you need to survive. Traffic is amazing ( drove through at rush hour and there was virtually none compared to east coast traffic).</t>
  </si>
  <si>
    <t>Burlington can be isolated for some people (+ or - depending on your activities), and can be a little hipsterish at times. Primarily a college town i think, which may be adversely effecting real-estate (rent seems abnormally high given the relatively small population, and not being anywhere near a large city)</t>
  </si>
  <si>
    <t>Long call shifts actually involve going in 12-8 instead of just staying longer which was somewhat unique</t>
  </si>
  <si>
    <t>WA</t>
  </si>
  <si>
    <t>Seattle</t>
  </si>
  <si>
    <t>Spokane</t>
  </si>
  <si>
    <t>WI</t>
  </si>
  <si>
    <t>Madison</t>
  </si>
  <si>
    <t>University of Wisconsin Program</t>
  </si>
  <si>
    <t>Milwaukee</t>
  </si>
  <si>
    <t>Hotel if from out of town</t>
  </si>
  <si>
    <t>PD encouraged to send an email prior to submitting match lists if you are interested</t>
  </si>
  <si>
    <t>High resident reading volumes. Prepares well for private practice careers. Great Neuro and Cardiac imaging departments due to strong Neurosurgery/Cardio at the hospital. Community hospital feel, but large case volume due to large umbrella covered by Aurora/Advocate system. Great compensation for residents combined with relatively low cost of living in Milwaukee.</t>
  </si>
  <si>
    <t>Not a ton going on in the way of research, although opportunities are there if you are willing to put in the leg work.</t>
  </si>
  <si>
    <t>Moonlighting opportunities at Children's Hospital of Wisconsin, $800/shift</t>
  </si>
  <si>
    <t>Bus tour of Milwaukee. Lunch with residents on interivew day.</t>
  </si>
  <si>
    <t>WV</t>
  </si>
  <si>
    <t>Morgantown</t>
  </si>
  <si>
    <t>Yes, you go to the PD’s house for dinner and drinks.</t>
  </si>
  <si>
    <t>12ish &lt;-- PC said 16-20 usually</t>
  </si>
  <si>
    <t>Home call moonlighting can make ~$1000 night for ~30-40 CT reads, unlimited food from hospital, free  monogrammed lead and lead glasses, PD is 2016 ACR president, high volume, best coordinator I've seen on the trail</t>
  </si>
  <si>
    <t>Community based (not necessarily a negative for everyone but has downsides), less IR opportunities, only 1-2 attending led conferences a week (the rest are resident cases), residents couldn’t take time to spend entire interview day with applicants because they were needed to work (kind of a red flag to me for being overly relied on to run program), go to UAB for peds and physics, not sure how uncommon this is but rotations are generally not divided by modality (i.e. there is no 'neuro' rotation), most times it's all residents reading from the same big list, one of 2 main sites still has a send out dictation service (so no dictation software)</t>
  </si>
  <si>
    <t>F</t>
  </si>
  <si>
    <t xml:space="preserve">
Level 1 Trauma, Best resident cameraderie I've seen so far, great PD/faculty, name/national recognition, lots of research, $5000 book fund, flexible vacation and call schedule&lt;-- This place incredible. I had no idea. </t>
  </si>
  <si>
    <t>Busy/lots of volume (also a positive), Not as much time off to study for boards as other places ive seen but looks like everyone still passes, that "book fund" is what most residents use to help cover for AIRP living expenses since tuition is the only thing that's covered // very bad vibes from one interviewer, felt unwelcome... weird +1 // Impression that the IR rlshp with Surgery isn't the best: they weren't big fans of collaborating or allowing elective rotations in Vasc surg. Maybe it's better than they made it sound, but I ranked UAB DR &gt; UAB IR, because their DR training seems fantastic, but I'd rather leave and do an IR fellowship elsewhere.</t>
  </si>
  <si>
    <t>northwe</t>
  </si>
  <si>
    <t>Level I trauma, all rotating sites located near one another, lots of beaches within an hour drive away but low cost of living, independent call overnight, ESIR, residents have cheap access to the university gym facilities</t>
  </si>
  <si>
    <t>Main hospital looks very outdated inside and out and only 1 dedicated IR suite currently (though looking into expanding and have some shared space with cards), weak on cardiac imaging, no internal moonlighting. &lt;-- The service is very dependent on the residents who are expected to clear the list. Mobile is not a very fun place to live in (New Orleans is 2 hrs away), quite a few residents who SOAPed into rads. &lt;= agreed, NRMP data confirms that only 3/5 spots filled in 2014, 2/5 in 2015, and 3/4 filled in 2016 in Main Match (with the rest being filled during SOAP), and only 50% of residents there are US M.D. grads, which suggests the lack of popularity of the program. Also, average hours is 65 hrs/week (per FREIDA), which is WAY too busy for a radiology residency (almost surgery-like hours) and the residents there seemed unhappy and too overworked. Multiple negative reviews from former alumni on Doximity. Also, their R position listed as WITHDRAWN on NRMP. Sounds like a Match violation to to this after offering the spot. &lt;-- That has to be frustrating for some of the current residents I interviewed with that took vacation to travel to this one...</t>
  </si>
  <si>
    <t>dinner at resident's house</t>
  </si>
  <si>
    <t>Yes, finger foods and drinks at local beer tavern</t>
  </si>
  <si>
    <t>24 (total AM &amp;PM)</t>
  </si>
  <si>
    <t>Level 1 Trauma center for adults and peds, short commutes between 3 main hospitals covered, intern year is essentially a transitional year, guest lecturer comes in for 2 weeks for physics crash course, R1 "boot camp", independent call, strengths: IR, Neuro, Peds</t>
  </si>
  <si>
    <t>Little Rock won't be for everyone, weakness: chest, though a new fellowship trained staff is supposedly coming on soon, no moonlighting</t>
  </si>
  <si>
    <t>Residents only have to travel to Children's hospital, otherwise training is at the VA and UAMS, which are connected, most residents are within 15  minutes of the hospital and traffic is rarely an issue in Little Rock, and does have a medium-sized city feel with access to outdoors activities 30 minutes away, strong IR unit here with a robust prelim surgery year included</t>
  </si>
  <si>
    <t>No moonlighting available &lt;apparently one of their fellows either quit or was let go this year &lt;She ducked out for Vascular Surgery.I'm assuming it's because she hates herself</t>
  </si>
  <si>
    <t>hic</t>
  </si>
  <si>
    <t>Residents all seemed happy and spoke of the PD and chair highly; seem to get a lot of autonomy with a high volume of reads and interesting cases; not a lot of fellows so residents get first dibs on procedures; moonlighting sounds incredible and can do post night float "day-lighting" shifts where you essentially sleep and can earn a ton of extra income during your night float rotations; faculty all seem supportive and encouraging of research projects</t>
  </si>
  <si>
    <r>
      <rPr>
        <rFont val="Lato, Arial"/>
        <color theme="1"/>
      </rPr>
      <t>Facilites are old, but apparently building a new hospital b y 2022-ish; combining the residency with St. Joseph's which is likely a good thing but might need some time to work out the kinks and can't fully provide information on what call schedule etc will be like when this happens next year; small program, depends on what you want. --</t>
    </r>
    <r>
      <rPr>
        <rFont val="Lato, Arial"/>
        <i/>
        <color theme="1"/>
      </rPr>
      <t>More call compared to the average program.</t>
    </r>
  </si>
  <si>
    <t>said they would not during interview day</t>
  </si>
  <si>
    <t>Dinner, alcohol not covered</t>
  </si>
  <si>
    <t>yes, they pay for 1 night hotel which is on campus (Marriott)</t>
  </si>
  <si>
    <t>Someone deleted this section... come on guys wth</t>
  </si>
  <si>
    <t xml:space="preserve"> Hot Arizona weather may not be for everyone. One of the newer programs with minimal track record on where the previous residents matched at.</t>
  </si>
  <si>
    <t>Pleasantly surprised. Residents extremely happy. End up being very well prepared for PP regarding reading speed. Connections with Creighton and Maricopa (merger in the works?).  Moonlighting opportunities. Surrounding area has relatively good cost of living and lots of things to do. ESIR in the works. High exposure to heart/lung transplants. Barrow neuro institute</t>
  </si>
  <si>
    <t>12 per am/pm session</t>
  </si>
  <si>
    <t>Residents genuinely happy.  They like the program and each other.  During lunch they spent time to talk to each other (means they like each other) large program call is 1/10 days seniors do one week on one week off.  They have a children's hospital so they see peds all the time.  Neuro ir is done by rads some residents don't even do a neuro fellowship.  A lot of pathology and trauma (level 1 trauma center).  They start dictating full reports as r2 I liked that they make the calls.  Background undercurrent of seventh day adventist teachings throughout hospital (could be a pro or con depending on you). Excellent moonlighting opportunities both contrast coverage and reading films locally.</t>
  </si>
  <si>
    <t>BSuburbs, they are aware nuclear isn't their strongest point.  Cafeteria only serves vegetarian food.    &gt;&gt;no caffeine on campus (for purchase, all the resident lounges had coffee). Very heavy workload (no level 1 trauma center east of the hospital before Phoenix) and residents are also responsible for pediatric readings during call. The facility is bit outdated but they are building a new hospital by 2020 (2021 now, delayed already)</t>
  </si>
  <si>
    <t xml:space="preserve">Very welcoming environment </t>
  </si>
  <si>
    <t>Yes, Hors d'oeuvres and drinks</t>
  </si>
  <si>
    <t>Very collegial. Supportive and great teaching focus, faculty-driven bc of small program size. Large department but small program. Great fellowship placement. Amazing IR experience (hardcore). Neuro IR experience great as well. Decent research opportunitites, although, per one of the APDs, the onus is on the resident to make it happen vs some big name academic programs. No overnight in-house call (?!); (in house call is until 11 PM, with home call rest of the night, only called in for intussusception). Decent moonlighting opportunities. Pretty chill categorical medicine prelim. Vatakencherry is bae+1</t>
  </si>
  <si>
    <t>Small program. Hardcore IR may not be for everybody. Hybrid practice model may leave something to be desired on the academic side. Despite the assurances from the residents and faculty that it's a great system for learning and efficiency, I felt weird about the lack of true overnight call. Not trainee-driven (may be a positive depending on perspective).</t>
  </si>
  <si>
    <t>~14</t>
  </si>
  <si>
    <t>TOP 1 PROGRAM !!!!! Good case volume, research opportunities/support, and culture. PD is super nice and really advocates for the residents. Is happy to tailor your schedule/responsibilities to your career goals and help you achieve them. Residents all really happy, no sense of malignancy at all. LA has beautiful weather and great food, if you can deal with the negatives.</t>
  </si>
  <si>
    <t xml:space="preserve">High cost of living with tiny housing stipend ($1000 per year). Salary is also surprisingly low compared to programs in other high COL cities. Thurs afternoon didactics from 1-5pm (good or bad depending on your learning style). LA traffic can be intense especially if you live further away to off set the cost of living.  ||| Second reviewer: some of the interviewers seemed extremely disinterested. There was one who said he was blinded and apologized for the fact that he'd be flipping through the app, but then there were two others who said nothing about being blinded but clearly didn't read shit and were just lazily flipping through--hard to tell if they were also blinded or just really rude.+4 Other faculty were great though so who knows. </t>
  </si>
  <si>
    <t>12 (6 per am/pm session)</t>
  </si>
  <si>
    <t>Residents seemed happy and friendly. Have about 30% of rotations done at VA in Long Beach. Can get housing stipend if you live within ~10 miles of a clinical site. Moonlighting available for contrast reactions. Call is very heavy in 2nd year (~4 months of ER call overnight). Strengths of program are neuro and MSK.</t>
  </si>
  <si>
    <t>Parking is $70/month. 4.5 months of call as r2. call is 16hrs</t>
  </si>
  <si>
    <t>no, lunch with residents after interview day instead</t>
  </si>
  <si>
    <t>Residents were great, there seems to be a lot of camaraderie here. Very relaxed working environment, residents wear scrubs on most rotations. Seems to be an emphasis on resident wellness. Feels like the culture leans more toward preparing residents for private practice. Also seems like they're busier than average but not overworked by any means. Facilities are nice, campus itself is beautiful. You can do almost anything outside of work here, you are never more than a few hours away from great beaches, great hiking, wine country, or whatever else you're into. Sacramento itself is up and coming, several nice areas to live near the hospital. Anyone Recall the independent call here? I wrote down it is independent starting R3, can anyone verify this or write down the specifics of call? (Independent call as of R2 from 5pm to 1pm - about 4 weeks, then 1 month of night call 9pm to 8 am R3 and R4)</t>
  </si>
  <si>
    <r>
      <rPr>
        <rFont val="Lato, Arial"/>
        <b/>
        <color theme="1"/>
      </rPr>
      <t>Had a few tough interview questions and 1-2 of the faculty</t>
    </r>
    <r>
      <rPr>
        <rFont val="Lato, Arial"/>
        <b val="0"/>
        <i/>
        <color theme="1"/>
      </rPr>
      <t xml:space="preserve"> </t>
    </r>
    <r>
      <rPr>
        <rFont val="Lato, Arial"/>
        <b/>
        <color theme="1"/>
      </rPr>
      <t xml:space="preserve">seemed a little disinterested, although overall the interviews were relaxed and conversational. If you're looking for a research powerhouse, it's not here. </t>
    </r>
    <r>
      <rPr>
        <rFont val="Lato, Arial"/>
        <b val="0"/>
        <i/>
        <color theme="1"/>
      </rPr>
      <t xml:space="preserve">&gt;&gt;Sacramento is really meh compared to other California areas like SF, LA, and SD. </t>
    </r>
    <r>
      <rPr>
        <rFont val="Lato, Arial"/>
        <b/>
        <color theme="1"/>
      </rPr>
      <t xml:space="preserve">--&gt; that's pretty subjective; SF is expensive/dirty/overrated, LA is a traffic nightmare, there is good and bad in each of these places; Sac is affordable and people are more down to earth here than most places in Cali, just my 2cents - </t>
    </r>
    <r>
      <rPr>
        <rFont val="Lato, Arial"/>
        <b val="0"/>
        <color theme="1"/>
      </rPr>
      <t>New reviewer: Residents seemed a bit "bro" / disinterested during interview day, some talked to each other more than interacted with applicants. Repeatedly got told how brutal R2 call is but it prepares you for anything (pro or con). Some interviewers were of the more "intense" I had seen for radiology (more stereotypical interview questions, some behavioral) but they still were not bad, either. // PD was a bit awkward during interview</t>
    </r>
  </si>
  <si>
    <t xml:space="preserve">Moonlighting 75 per hour, can start as a r2, expect 1-2K post tax per month </t>
  </si>
  <si>
    <t>Good weather and beaches. Faculty are friendly</t>
  </si>
  <si>
    <t>Predominantly IMGs in recent years. Cultural gap/divide definitely present when chatting with some. Insanely high volume especially overnight per residents/faculty.  Multiple hospital sites. Two 2-week blocks for vacation, no flexibility.  Subpar 1-on-1 teaching in reading room 2/2 volume overload.</t>
  </si>
  <si>
    <t>Yes, phone call</t>
  </si>
  <si>
    <t>Dinner at Piperade</t>
  </si>
  <si>
    <t>Amazing breadth of cases and expertise. The program provide astouding educational resources designed by residents for residents. Idependent call starting R2. Arguably the best PD in the country. Lots of stipends to cover ACR fees, conference travel, etc. Very impressive research facilities/opportunities.</t>
  </si>
  <si>
    <t>Primarily the cost of living. They give a sizble housing stipend and no resident was struggling but definitely a challenge. Parking is difficult and it can take awhile to get between hospitals via their shuttle system.</t>
  </si>
  <si>
    <t>PD and chairman know every single resident, and work with them to get phenomenal fellowships.  ESIR is strong, and IR rotation is strong.  Residents like each other.  Conference is educational and not toxic.  They pay for 1000 educational funds, moving expenses, airp (the tution and housing ), smaller size if thats your thing.  Underserved population if that is your thing.
More impressions: Fellowship placement is amazing - there are core rotations set at Stanford which sets up connections early on. Many opportunities to do research at UCSF+Stanford. Previous PD has strong ties to Stanford.  Offers direct R1 spot (Physician only)</t>
  </si>
  <si>
    <t>small program (can big a negative for certain people), county hospital, not affilated witha academic (but there are connections to stanford if you want to do research that many residents have been motivated to do).  Bay area is $$$. No moonlighting opportunity. They built a new hospital, but they didn't move radiology to the new building. Heavy workload. M&gt;&gt;&gt;F.       Although everyone was nice, I got a strange vibe from the PD and residents (I think it was more that our personalities didn't mesh). &lt;- agree on strange vibe from PD. The entire day seemed very focused around how they're in UCSF and Stanford's shadow. &lt;-- more input: did not get strange vibe from from PD but his interview was much more formal and asked traditional interview questions rather than conversational. Overall, I liked the program regardless and the PD seems to truly care about the residents. Everyone in program WAY too picky about having ties to California and made it sound like it was a requirement to be selected (nearly everyone I talked to asked about this, not just the interviewers...). Interviewing WAY too many people for 4 A spots and 1 R spot. A matched appplicant in the past 2017 cycle must have dropped out already for them to have an open R (Physician only) spot, but program was very hesitant to give any information regarding what the circumstances of that person are...  &gt;&gt;There is an SDN post from earlier this academic year, the person is moving to the east coast.</t>
  </si>
  <si>
    <r>
      <rPr>
        <rFont val="Lato, Arial"/>
        <color theme="1"/>
      </rPr>
      <t xml:space="preserve">Very relaxed working environment in one of the most beautifull hospitals I've seen. Hiring a forth Ir attending who plans to increase I/O presence. Neuro IR (strokes and carotid stenting are done). Lower complex case volume for IR but only 1 resident and no fellows. --- </t>
    </r>
    <r>
      <rPr>
        <rFont val="Lato, Arial"/>
        <b/>
        <color theme="1"/>
      </rPr>
      <t>Beautiful new hospital, incredible location. Faculty gave off a great vibe here, all very friendly, felt welcomed, and Dr. Chow was one of the best PDs I met on the interview trail. New call schedule is 7 on, 7 off, with your off week being backup call so residents are rarely called in. Catered lunches every day, $250/mo meal stipend, $2000 moving stipend, free parking, $100/hr moonlighting available with seniors having priority, fellowship placement is strong</t>
    </r>
  </si>
  <si>
    <r>
      <rPr>
        <rFont val="Lato, Arial"/>
        <color theme="1"/>
      </rPr>
      <t>Small program, small town, expensive area. Level 1 trauma but no transplant. ---</t>
    </r>
    <r>
      <rPr>
        <rFont val="Lato, Arial"/>
        <b/>
        <color theme="1"/>
      </rPr>
      <t xml:space="preserve"> High COL but really nice subsidized housing available (~1 year waitlist), less focus on didactics, more on self-directed learning (can be +/- for some, I liked it), several rotations at hospitals in LA may be difficult for people with families. </t>
    </r>
    <r>
      <rPr>
        <rFont val="Lato, Arial"/>
        <color theme="1"/>
      </rPr>
      <t xml:space="preserve">Just to add to the housing stippend... If you're married and your spouse works you likely won't qualify for it. I think they said if your houshold income is over 75k your SOL. </t>
    </r>
  </si>
  <si>
    <t>they said they would not during interview day</t>
  </si>
  <si>
    <t>14 (7AM, 7PM)</t>
  </si>
  <si>
    <t>0po</t>
  </si>
  <si>
    <t xml:space="preserve">Cost. Of. Living. Rent routinely goes over 2k for a studio. Parking is expensive and can be far from hospital. Palo alto is more boring than their 5 hours of lecture blocked every thursday. SF drive is &gt;40 mins to get to the interesting stuff. Limited pathology/pt diversity (they spend 1 month a year at SCVMC which is the local community hospital to try to make up for this). IR department is very into the idea that they are surgeons so if you're not into that those months can be a drag (run consults on every pt, have in pts to manage, etc). // not as much trauma given the area. Per residents, cafeteria food not that tasty but very expensive. Very fellow-driven on some rotations. The resident tour wasn't very organized. </t>
  </si>
  <si>
    <t>Yikes. Interview day was rough.</t>
  </si>
  <si>
    <t xml:space="preserve">Residents wear scrubs. PD is very nice. </t>
  </si>
  <si>
    <t>not much didactics if that is your thing. wouldn't say attendings seemed very invested or strong.  County hospital so patient population, resources are certainly issues, metal detector to get into the hospital (says alot about the local area)&lt;--however great pathology</t>
  </si>
  <si>
    <t>Awesome case diversity and volume, even vascular work. Solid DR training. Nice research opportunities/facilities with opportunities for device development.</t>
  </si>
  <si>
    <t>No separate part of the interview day with the IR people so difficult to assess without being from UCLA or doing an away (big red flag for me). Clinical rotations not integrated into PGY2-4 (good or bad depending on you). Same as DR above.</t>
  </si>
  <si>
    <t>Incredibly strong IR training! Loved it. Seems likes a good culture, very collegial. Great research opportunities, particularly in interventional onc! Solid DR foundation and training. Really enjoyed talking with the residents, seem like a cool, fun bunch. Also.. SoCal is pretty gorgeous!</t>
  </si>
  <si>
    <t>Ancillary staff support seems a bit lacking, could make call more difficult. Interview day was very hands-on and a bit intimidating. Traffic is a nightmare for the residents I think and LA is super expensive despite the gorgeous weather. // per PD and resident other services still order procedures, still working toward admitting patients and being more of a clinical service (rather than just doing procedures)</t>
  </si>
  <si>
    <t>High case volume similar to the DR program with a mid-sized program feel (~8 attendings). Program director is super nice. The program has awesome research support including a T34. Many fellows tend to stay out west (good or bad depending on you). Very supportive of career aspirations in academics or private practice.</t>
  </si>
  <si>
    <t xml:space="preserve">I got the sense that, similar to the DR program, it's a bit of a workhorse program. This is good and bad, but may get worse as UCSD continues to expand rapidly. There aren't as many big names in IR, but the group there is solid and supportive. </t>
  </si>
  <si>
    <t>Very strong DR training (see above). Smaller group but lots of cases with good breadth.</t>
  </si>
  <si>
    <t>Same as DR + 2 most senior IRs are retiring. They will be replaced w/ 2 new IRs which could be a pro or con for the program.</t>
  </si>
  <si>
    <t>Has a few well-known people. Generally very well-regarded. Decent case volume and complexity. They have a ton of support staff so fellows can focus on the complex cases and don't have to do any lines or paras PGY 5/6. Unparalleled opportunities for device innovation, start ups, and research. If you consider both NIH and industry funding, no program is better funded for research.</t>
  </si>
  <si>
    <t xml:space="preserve">Cost of living. Palo Alto is kind of boring in comparison to San Fran, LA, etc. Less volume than places like UW. Some attendings can be a bit difficult to work with. </t>
  </si>
  <si>
    <t>Yes, dinner at restaurant in Denver</t>
  </si>
  <si>
    <r>
      <rPr>
        <rFont val="Lato, Arial"/>
        <color theme="1"/>
      </rPr>
      <t xml:space="preserve">Great children's hospital, beautiful area to live in. Location is amazing with most of rotations in area where they have built amazing resources all in the same area. Chiefs were very informative.  Residents were all super happy. Attendings are super nice. Seem very invested in trainees </t>
    </r>
    <r>
      <rPr>
        <rFont val="Lato, Arial"/>
        <b/>
        <color theme="1"/>
      </rPr>
      <t xml:space="preserve">-- +1 to all above; also huge catchment area, pretty much the only tertiary academic referral center for CO and a lot of the surrounding states so you will see everything here. This has also attracted well renowned faculty which is good for education and research opportunities. Anschutz campus is becoming level 1 trauma soon, also new VA opening in the next couple years. Amazing outdoor activities wherever you go. Haven't seen a more cohesive group of residents yet, really enjoyed my interview here </t>
    </r>
  </si>
  <si>
    <r>
      <rPr>
        <rFont val="Lato, Arial"/>
        <color theme="1"/>
      </rPr>
      <t xml:space="preserve">Program Director had a candidate walk with him during part of interview. turned off by this. also have to commute to downtown denver for some rotations and even multiple times a week for some conferences, with traffic can take anywhere from 20 minutes to an hour or long per residents. &lt;-- can you expand on the PD walking during interview thing? Maybe not typical but not sure why it's a bad thing +4  &lt;-- not OP but this happened at my interview recently too, weird only b/c not sure why he singled out that other person and not the rest of us.     Second poster- Colorado is great, but Aurora is not.  IR seemed pretty brutal, which is good if you are doing IR, bad for everyone else. &lt;--Is there moonlighting? </t>
    </r>
    <r>
      <rPr>
        <rFont val="Lato, Arial"/>
        <b/>
        <color theme="1"/>
      </rPr>
      <t>There is some moonlighting for senior residents             actually got a bad vibe from the residents, acting "too cool"  I HAD THE PD WALK THING ALSO _ WAS AWFUL.</t>
    </r>
  </si>
  <si>
    <t>Excellent facilities, shared open space with vascular surgery and interventional cards seems to facilitate nice relationship amogn these departments, high case volume, energetic and motivated PD who is very thoughtful and invested in providing an excellent training experience</t>
  </si>
  <si>
    <t>Not as well-known as some top places, but solid reputation. A lot of time spent doing consults and clinical follow up (good or bad depending on you). Denver is cool but Aurora is kind of boring. Also a bit cold and dry if you're not used to that.</t>
  </si>
  <si>
    <t>post-interview happy hour</t>
  </si>
  <si>
    <t>Really nice area. Residents were happy. One-on-one training with attendings during the first 2 years. No overnight call. All call is independent. Good educational benefits. Variety of living options. Moonlighting available at $75/hr. Good fellowship placements (Hopkins IR, Utah MSK, Cincinnati childrens, MIR MSK, MIR Nucs). Facilities are well-maintained with many new  buildings on campus.</t>
  </si>
  <si>
    <r>
      <rPr>
        <rFont val="Lato, Arial"/>
        <color theme="1"/>
      </rPr>
      <t xml:space="preserve">Interviewing ~50 people for just 2 spots, and they let some applicants (but not others) do Skype interviews (and thereby save $600-1000 in travel costs and up to 2 days of travel time). Small program at 2 per year. Recent new chairman which they say has settled in. Call volume increasing (can be pro or con). Not a resident-driven program (can be pro or con). Limited research opportunities for an academic medical center. Higher cost of living in area. Hartford has many ghetto (and dangerous) areas. Residents there don't see to be the most "intellectual" group of people. || </t>
    </r>
    <r>
      <rPr>
        <rFont val="Lato, Arial"/>
        <i/>
        <color theme="1"/>
      </rPr>
      <t xml:space="preserve">Didn't get this vibe at all; the residents seemed like a smart group to me, and were clearly making an effort to keep everything relaxed and chill || </t>
    </r>
    <r>
      <rPr>
        <rFont val="Lato, Arial"/>
        <color theme="1"/>
      </rPr>
      <t>Very cold winters in New England.</t>
    </r>
  </si>
  <si>
    <t>7ish</t>
  </si>
  <si>
    <t>Full dinner at hotel near campus, open bar</t>
  </si>
  <si>
    <t>yes, to thank you email</t>
  </si>
  <si>
    <t>Relaxed residents, program director felt responsive to change and residents raved about him, large resident class, access to Yale’s whole school and resources, very manageable call schedule.  Unlimited funding for travel to conferences as long as you are presenting a new project.</t>
  </si>
  <si>
    <t>New Haven (not as bad as some make it out to be and definitely in the process of gentrification), 24/7 attending coverage, call seems a bit much, department chair issues (interim chair for the past 4-5 years) (intending to promote interim chair to chair), no moonlighting (except $24/hr to answer phone calls)     ; was told there have been failures on CORE due to intense research pursuits, somewhat stiff interviewers &lt;-----I interviewed at Yale Medical Center program and it is world class, is it not?</t>
  </si>
  <si>
    <t>Any thoughts about this program?</t>
  </si>
  <si>
    <t>In DC. Happy residents. Supportive/friendly culture. &lt; THIS.. very happy residents</t>
  </si>
  <si>
    <t>Forgot to give hospital tour. Similar situation, ran out of time and squeezed tour in at the end, ran late.   My group got a hospital tour, seemed pretty usual, though minimal interactions with other staff</t>
  </si>
  <si>
    <t>Apps/beer at bar</t>
  </si>
  <si>
    <t>Residents are happy, attendings seem  accessible.  Solo call but this is a + depeneding on person with manageable volume which makes for good learning; overall  good case variety/complexity, come out well prepared. Program director seems to care quite a bit about resident education, seems approachable. Hospital is intimately tied to the university campus (including the college, medical school) and is actually within DC (&lt;&lt; Georgetown is quite isolated from the rest of DC) &lt; probably due to the residents refusal to have a metro station.  DC is great for single young professional.  &lt;-- This, DC is great for young and single</t>
  </si>
  <si>
    <t xml:space="preserve">Smaller program (4) + 2 IR. Similar to George Wash salary does not nec compensate for COL in DC. But can find cheaper neighborhoods nearby (&lt;&lt; there is no "cheap" neighborhood nearby in DC, the city gentrified significantly, even the suburbs are $$$).  No addl stipend/ compensation for AIRP since it is located in DC so compensation overall is among the lowest. Have a decent amount of rotations outside of the Georgetown hospital system- peds, cardio, trauma. ; (dif OP) - very bro-y atmosphere among some of the residents.  No moonlighting. &lt;-- I did get a "bro-y" atmosphere from the residents too.  &lt;-- I did not get a bro-y atmopshere for what it's worth. Who takes applicants to a a bar and gets sushi?  </t>
  </si>
  <si>
    <t>Georgetown is a great neighborhood in DC, IR has some big names (Spies, Sabri), two hospital centers, will do vascular work at Washington Hospital Center, fellowship year will cater to your job setting in terms of which procedures you will focus on, also if your job requires substantial DR duties they will accomodate DR rotations during fellowship year, cool intern year which includes FOUR MONTHS of IR right off the bat, residents were friendly and happy</t>
  </si>
  <si>
    <t>Georgetown is $$$$$$$$$ for rent/general COL, old hospital,  small program (4 DR, 2 IR) - but can be seen as positive depending on the applicant</t>
  </si>
  <si>
    <t xml:space="preserve">Include a cush TY year. Nice rich hospital. Friendly atm, PD is chill. Newark is cheap and 45min from Philly, 1-3hrs from NY, Baltimore. New 3T MR.  The major hospital for the entire state. There's no medical school in DE so this is as academic as you're going to get in DE. </t>
  </si>
  <si>
    <t xml:space="preserve">Newark is a bit boring. &lt; A bit? A lot of DO, IMGs and FMGs. May be due to lack of big academic name. </t>
  </si>
  <si>
    <t xml:space="preserve">Cool group of residents. Nice benefits and included TY program seems to be very competetive. PD seems to know what they are doing. </t>
  </si>
  <si>
    <t>Yes, BBQ (no drinks)</t>
  </si>
  <si>
    <t>Yes, recruiting coordinator / No</t>
  </si>
  <si>
    <t>Gainesville probably won't be everyone's cup of tea; moonlighting mostly as R4, few women.</t>
  </si>
  <si>
    <t>Yes, dinner at seafood place, EtOH not covered</t>
  </si>
  <si>
    <t>8 total</t>
  </si>
  <si>
    <t>Access to Mayo Clinic resources. Can attend one conference as an attendee during the 4 years (aka awesome international trip w/out doing research). Latest technology. Low cost of living. Top notch facilities. Friendly staff. Residents seemed very happy. Categorical program with cushy PGY-1 year.</t>
  </si>
  <si>
    <t>Small class size, residents seemed a bit burnt out from frequent call. Only one woman currently in the residency. No level 1 trauma center at mayo-jacksonville. Have to do rotations at UF Jacksonville for trauma</t>
  </si>
  <si>
    <t>do not miss the dinner -- it is by far the best I've had. And order dessert to go, because the breakfast next day consists of juice and water...</t>
  </si>
  <si>
    <t>Yes, Mellow Mushroom for dinner, beer included</t>
  </si>
  <si>
    <t>High patient volume and pathology, Level 1 trauma, tertiary center, good comraderie among residents, commute in Jacksonville area (~10 mins), night call 3 mo during R2 and 1 mo during R3 and R4, night call shift times split in half, moving towards having 3 faculty members available during nights</t>
  </si>
  <si>
    <t>Small class size, residents with a lot of autonomy (can be pos or neg) but moving towards having more one-on-one readouts, low research, go to mayo for physics course</t>
  </si>
  <si>
    <t>Jackson memorial hospital itself is the kind of county experience people that are into that kind of thing dream about. Moonlighting at Miami Children's as per chiefs, Miami location is awesome. Starting up lots more fellowships as per PD including MSK, body, etc. Currently only have neuro/nucs/IR. IR extremely strong. $1400/yr at JMH for food plus $10/day @UM if willing to cross the street. Parking is only $10/ month at JMH, no one said anything about it being any issue with getting a spot. Metro has a stop on campus if you don;t drive, most residents seem to use metro</t>
  </si>
  <si>
    <t>If you aren't interested in training at a huge public hospital like Jackson this probably isn't the place for you. Jackson is an extremely inefficient hopsital and this will affect your ability to get work done as a resident. The ED call during R4 sounded like it was in flux and I'm not clear if it will still be the same excellent experience it clearly is now. Miami itself won't be for everyone; driving can be a nightmare, cost of living is relatively high, and the summers are sweltering. UM/Jackson is not a research powerhouse. Large program with little attention for each resident. No deciated time off to stuy for ABR core exam.High risk of injury or severe property damage from annual hurricanes (eg recent Hurricane Irma). IR rotation is brutal and probably violates 80 hours work regulation on regular basis. PD is very unfair at selecting residents and last year matched an IMG while several of UM's own medical students (all of whom would be US MD grads) appying to radiology and interviewed at Jackson went unmatched. A resident told me people fail the boards every year.</t>
  </si>
  <si>
    <t xml:space="preserve">Residents are happy, new hospital wing, moonlighting at NCH (R2+), ESIR, IR runs vascular </t>
  </si>
  <si>
    <t>21w call (R2-4, day+night, 4w night/y), only mammo fellowship, no research, no l1 trauma, resident shares cost of health insurance</t>
  </si>
  <si>
    <t>Might be on warning. Should double check.</t>
  </si>
  <si>
    <t>Yes, light appetizers in hotel</t>
  </si>
  <si>
    <t>Yes and shuttle. Nicest hotel room I’ve ever stayed in.</t>
  </si>
  <si>
    <t>High patient volume, ESIR available, good fellowship placements, no weekends or call (only night float for 15 shifts a year).   All modalities well represented.  Residents have their own reading room across from attending.  No fellows to compete with for cases.  Medical physicist teaches physics, 99%ile on core physics.  Huge referral network for nsg, intraop MRI, 3d lab</t>
  </si>
  <si>
    <t>Interviewing ~130 applicants for just 4 spots. No level I trauma.  Trauma is mainly provided through graded simulation exercises. Not a resident-driven program. Not an academic medical center and research opportunities very limited (&lt;- resident told me most average 30+ pubs by the end, PD pushes/helps with research). Limited moonlighting opportunities (not allowed during R1,  no reading-based moonlighting, no external moonlighting allowed). Poor training since residents never take independent call (all night rotations done with attending). Relatively new program (founded 2010) so not well known among radiology community.</t>
  </si>
  <si>
    <t>Lead and glasses paid for, funds for AIRP and conferences.  They have dedicated research division that do IRB's and a lot of the leg work for you, able to pump out multiple pubs.  Also have radiology advocates that call referring facilitators that call referring physicians, etc. for you and an active 3D reconstruction lab with dedicated techs.  Moonlighting available and counts toward GME hours.  Free food, parking, health, cell phone.</t>
  </si>
  <si>
    <t>Yes, dinner and alcohol(!!) at local upscale waterfront seafood/steak restaurant (get the chocolate truffle cake)</t>
  </si>
  <si>
    <t>pej</t>
  </si>
  <si>
    <t>High volume, ESIR available, good fellowship placements (Duke, MGH, Stanford, MIR, etc. Lots stay for VIR as well). Strengths include neurorad. Hybrid program that is actively looking to become more academic (recruiting more academic faculty, combining with Tampa General rather than just working with them). PD and rest of faculty are great, very supportive demeanor. Residents are happy and get along very well, very sociable and outgoing people. Resident turnout at dinner was phenomenal, very happy to see that. Hospital is on the older side, but equipment is very new and reading rooms are spacious. Lots of opportunities to do procedures, especially IR ones at one of their VA hospitals as residents essentially run the service. Mini 3D lab, lots of research opportunities with a passionate reserach director (Dr. Decker), great overall program in a beautiful city, would be very happy to match here. Many residents get married and have babies during residency (close to half) which tells a lot about work-life balance in the program. Unlimited financial support for conference attendance for research</t>
  </si>
  <si>
    <t>Hospitals are spread out, with average commute time of 15-20 minutes, and up to 40 mins for the furthest VA hospital. Due to this spread, teleconferencing is used on certain days, depending on where conference is and where you're rotating at. Conferences are also not recorded, so you miss out if you are on night float (4 weeks a year). Weekend call is heaviest as an R2 (14 weekend shifts, each shift is 8a-8p). Hybrid program may not be for everyone. No opportunities for NeuroIR training as it has essentially been taken over by neurology and NSG.</t>
  </si>
  <si>
    <t>Yes, dinner with current DR residents and IR fellow.</t>
  </si>
  <si>
    <t>Received several nice responses to thank you emails</t>
  </si>
  <si>
    <t xml:space="preserve">8 total </t>
  </si>
  <si>
    <t>Huge and complex caseload in major tertiary referral center, one of the busiest transplant centers in the country (last year's fellow logged &gt;1400 with a good amount of PAD and IO). Some PAD cases (PD trained at Uva, two faculy at MCW), but not a focus due to how busy they are with other cases. Res/fellows can do neuroIR cases once comfortable w/ peripheral/body IR. Caseload is faculty-driven, not fellow- or resident-driven, so trainees have pick of cases. Access to all advantages of Mayo system as detailed in the DR summary, including essentially unlimited funding for research trips. Low cost of living and high QOL in Jacksonville. Very nice faculty. Great facilities with plans for expansion to more IR suites and an interventional CT/fluoro hybrid room soon.</t>
  </si>
  <si>
    <t>Some, but minimal PAD, perhaps with plans to expand in future with more faculty. Essentially no trauma (call cases mostly GI bleeds), but with a rotation at UF Shands for those elements. Very small program (4 DR + 1 IR) is a pro/con depending on your perspective. Jacksonville is a weirdly sprawling city. Mandatory but guaranteed surg prelim at Mayo is also a pro/con</t>
  </si>
  <si>
    <t>3 course dinner at near by restaurant</t>
  </si>
  <si>
    <t>Residents seem happy and get along. Huge case load between multiple hospitals. Continue to have unsupervised night call starting year 2. Large class size with flexible tracks for specialized interests. Paid call that can be easily swapped. 4x short interviews (3 faculty, 1 senior resident), relaxed conversations with a couple stereotypical questions thrown in. Counts as your transitional year interview, their PD has been getting them more and more opportunities to moonlight, the resident giving tour said you can nearly double salary</t>
  </si>
  <si>
    <t>Traffic is bad and have to get to multiple sites that are somewhat far apart, resident’s felt that call was heavy particularly in 2nd year. Swampy summer weather was hard to deal with for some non-southern residents. IR division chief left? May be bad for IR-bound residents?</t>
  </si>
  <si>
    <t>Yes, tapas at a local restaurant.</t>
  </si>
  <si>
    <t>6 per AM/PM</t>
  </si>
  <si>
    <t xml:space="preserve">The APD encourages all of the residents to go get a cup of coffee in the cafeteria together and spend time together every morning after conferce before reporting to workstations. APD and PD genuinely care about their residents. Great atm from everyone.  &gt; Best impressions of the people out of all the programs that I've been to, too bad it is in Augusta. </t>
  </si>
  <si>
    <t>Beside the Masters, there's not much going on in this town. Not near a major airport. Extremely busy and residents there seemed overworked and unhappy with workload.  Some negative comments from current and former residents about program on Doximity.</t>
  </si>
  <si>
    <t>Yes, dinner and drinks at local upscale sportsbar</t>
  </si>
  <si>
    <t>Yes. Valet parking is included so don’t be like me and pay for the garage.</t>
  </si>
  <si>
    <t>Thank you note from PD</t>
  </si>
  <si>
    <t>Level 1 trauma, tertiary referral center. 15 minutes from beach. Residents all seem very close. 4 residents/class (pro or con, you choose), no fellows, independent call R2. No nights R1, very few weekends 2nd half of R1. Great golf nearby. Nice facilities, plus recently bought by HCA, will see influx of money.</t>
  </si>
  <si>
    <t xml:space="preserve">Small class size, city isn't huge so may be difficult for spouse to find professional job in field of choice. Currently 2 1.5T magnets and one 300 something slice CT scanner, multiple 64 slice (don't really think this would effect training too much though) / Different commenter here, I'll say that I think the buyout by HCA kind of concerns me tbh. Community program with no big research infrastructure. Residents there didn't seem to impressive or interested in their work. Several residents there have SOAPed in to the program, suggesting that it is not a very desirable place to train. </t>
  </si>
  <si>
    <t>Upscale taco bar, lots of residents from all classes showed up, margarita pitchers</t>
  </si>
  <si>
    <t>Multiple hospitals, great DR program geared towards making residents quick and proficient very early on, new facilities at Emory University Hospitals and plans for more renovations of reading rooms, 15 days vacation, 6 days off during Christmas/New Years, $600 educational fund per year, 16 IR attendings (incl. past SIR president), each with their area of focus, chance to do PAD and vascular cases at Grady Hospital</t>
  </si>
  <si>
    <t xml:space="preserve">Tried to add to the comment and got deleted, sry. Previous post noted multiple hospitals and traffic as possible negtives.  This is also a place where they tell you that you don't need PAD. You don't get to meet current IR fellows, so it's hard to know what's going on from the trainee perspective&lt; that being said, there did seem to have opportunities for peripheral vascular work, there's no opportunity presented to talk to IR fellows, they don't provide prcedure logs&lt; fellows came to talk briefly and offered logs the day I was there &lt; i asked for logs and was never shown any. Also they definitely don't do PAD. IR division chief just left in December? May be bad for IR-bound residents?? Michael Miller left? He just got there a few years ago &lt;confirmed left, bad news for emory  </t>
  </si>
  <si>
    <t>connections with california fellowships, 5 year program, beautiful location, different pathology that may not come up elsewhere--more a + if you want to stay in the area later or work with VA in the future</t>
  </si>
  <si>
    <t>55k/year in very expensive area, military residency, only one civilian/year</t>
  </si>
  <si>
    <t xml:space="preserve">Tremendous exposure to pathology with great teaching, happy residents. Big names in neuro and MSK, great peds exposure. Low COL, college town. </t>
  </si>
  <si>
    <t>Iowa City is not for everyone. Not a very diverse place, isolated. Nearest airport is in Cedar Rapids</t>
  </si>
  <si>
    <t>Weird shit on AuntMinnie about this program - Like what?</t>
  </si>
  <si>
    <t>Great housing benefits. Great area.  Residents are nice.</t>
  </si>
  <si>
    <t>Small community based program. Less organization than bigger programs. Seems like they take a TON of call. +2 to call, only 3 residents per class, it's 6 weeks of night float per year since R2 for a total of 18 weeks with 12 call weekends per year each year</t>
  </si>
  <si>
    <t>Surprisingly impressed for a community program, in light of not so reviews from prior years. Great volume, and reputation that their residents are well prepared is especially apparent in Chicago with faculty and residents matching into great fellowships. Level 1 Trauma.</t>
  </si>
  <si>
    <t>The volume can be a con.  Community program, with less residents--personally a con for me with more call. No ESIR.</t>
  </si>
  <si>
    <t>Dinner with drinks</t>
  </si>
  <si>
    <t>Yes --&gt; from the PD? and how long after the interview?</t>
  </si>
  <si>
    <t>10-15?</t>
  </si>
  <si>
    <t xml:space="preserve">Strong in many different areas.  Awesome part of town sandwiched between Michigan Ave and the lake.  Overnight call is independent, not many places still have that, especially among the top tier programs.  Can get 1/2 day per week of protected research time if you have an ongoing project. --- +1 to all of the above, would also add that the facilities are outstanding, I've never seen a nicer hospital. Sleek, clean, new, it was perfect.  Lots of research including siemens contract and tons of phd imaging research going on.  interviewers pretty down to earth. &lt;-- program has strong connections to places all over the country. Training here would prepare you for almost anything. The city of Chicago is amazing, and is hard to break into.  NW is situated in the best part of town. The only downside is that it's cold. I would still kill to live here for 4 years. </t>
  </si>
  <si>
    <t xml:space="preserve">Fellow driven program. Many residents conceded that even though there is high volume + interesting cases, fellows can take those interesting cases. They used to not read msk MRI until R3 year too, but new changes give them earlier exposure to MRI. Relatively expensive area to live (many residents lived nearby for &gt;$2000 for rent).  cost of living in chicago is much better than other cities. You can get a beautiful high rise studio for less than 2k). Barely opportunity to do procedures outside of IR rotation.  Some residents do fellowship elsewhere to actually get hands on experience. Everyone was nice, but many faculty and residents seemed pretty lukewarm about the program for unspecified reasons, even though most stay on for fellowship and most faculty trained there. || +5, -1 to lukewarm || +1 to lukewarm, people were oddly sarcastic when they said they were happy.|| I didn't really get the sense that people were happy there. </t>
  </si>
  <si>
    <t>Strong in MSK due to strong ortho group. Also strong in IR and Neuro. Decent location from L line and interstate, not as far from downtown as loyola or UofC, yet not quite as expensive at Northwestern area. Very relaxed, family atmosphere. PD is resident advocate. Residents and fellows get good jobs/fellowships, especially in Chicago area since well connected. Rotate at Lurie's for Peds. Mostly resident driven except for neuro, body/msk, and IR, and even then most don't take away from residents. Apparently physics is good here. Moonlighting and 'day'lighting opportunities at Rush and nearby hospitals (Mt Sinai). 
Another interviewer here--Personally very impressed with this program, and agree with above.  &lt;-- another here, agree with all of the above, the PD is awesome and works hard to make a collegial atmosphere, and the residents all seemed extremely happy</t>
  </si>
  <si>
    <t xml:space="preserve">Not a level 1 trauma, so acute stuff goes to Cook County. It's a private practice group, so not as focused on academics, more hybrid, which can be +/- to some. Residents felt not as strong breast procedures and need electives to get more procedures. Almost 'too' relaxed and informal +1. Not as many attendings in group so I'm not sure how far reputation or connections will go outside of Chicago area. </t>
  </si>
  <si>
    <t>Relaxed dinner with residents</t>
  </si>
  <si>
    <t>Unknown, assigned by Email</t>
  </si>
  <si>
    <t xml:space="preserve">Becoming level 1 trauma, solid faculty-resident vibe, have very few fellows so a very resident driven learning environment. Residents usually drive in, about 30 minutes. Strong fellowship placement for IR, have integrated and ESIR. --- I think the other reviewer is doing a disservice to the PD by leaving negative comments and I wanted to leave my own impression. Yes he has his quirks but I didn't get a bad vibe at all, in fact I thought he was hilarious during his presentation and my interview(+2). The residents also love him and it's clear he is a strong advocate for them, and he genuinely enjoys what he does. &lt;&lt; I completely agree with good things said about PD. He is quirky but seems to genuinely care about program and loves what he does. He was funny and was great to interview with. Residents seem really happy here. Also they dont have morning conference, so work starts at 8. || They have one reasearch month built in per year, don't need to come in during that month. </t>
  </si>
  <si>
    <r>
      <rPr>
        <rFont val="Lato, Arial"/>
        <color theme="1"/>
      </rPr>
      <t xml:space="preserve">South side of Chicago.  ---Weird vibe from PD, doesn't shake hands and interview was given from other side of room +2. || </t>
    </r>
    <r>
      <rPr>
        <rFont val="Arial"/>
        <color theme="1"/>
        <u/>
      </rPr>
      <t>Diff writer</t>
    </r>
    <r>
      <rPr>
        <rFont val="Arial"/>
        <color theme="1"/>
      </rPr>
      <t>: Transitioning to Level 1 Trauma but still KEEPING independent 24hr call with NO attending-- slightly concerning since it's a smaller program, I fear for the stress of volume/complexity for solo R2 call w/ that transition to L1TC.|| I thought they are keeping the current system where the first half of the night they have another attending in house, then independent from 3-8am || At my interview PD said they had not settled on what call would look like with level 1(+1)</t>
    </r>
  </si>
  <si>
    <t>They seem to focus a lot on scores, but their residents aren't even passionate or look like they're interested in rads. +2 I bet their scrambles or rads was their backup. +1 Weak cardiac MR, weak moonlighting (available to R4s mostly). 
To add: safety net public hospital for the region and not in the best financial situation, dated facilities, not as academic or strong in IR as Rush nearby.   +1 seems like they'd rather scramble in a surgery candidate with high scores than take folks they interviewed.</t>
  </si>
  <si>
    <t>Yes, dinner with residents</t>
  </si>
  <si>
    <r>
      <rPr>
        <rFont val="Lato, Arial"/>
        <color theme="1"/>
      </rPr>
      <t>In Maywood, not Chicago, which is crappy neighborhood, but it is a lot cheaper.  --- Culture seemed very formal and stiff. --- +2, -2 to formal culture (didnt really click with pd), &lt;-- crazy, I didn't feel like it was formal/stiff at all and I'm from West Coast. PD (Song) is great, couldn't be a more relaxed interview (+2). although note that nobody actually lives in Maywood, most people live in nicer surrounding suburbs or downtown; facilities aren't great, most of department is located in the basement although IR is scheduled to move into new suite on 1st floor. Rads dept is also going to be moving to new building around 2020-2021. This was the only program where I thought the residents were weird and very unenjoyable to be around.  --&gt; Just letting you guys know, two of the current R4s failed boards. Got this from another R4 in the program</t>
    </r>
    <r>
      <rPr>
        <rFont val="Lato, Arial"/>
        <b/>
        <color theme="1"/>
      </rPr>
      <t xml:space="preserve"> (+1 to add: Dr. Song posted on AM to dispel Loyola being a workhorse program, but confirmed from another resident of the failures during my interview)</t>
    </r>
    <r>
      <rPr>
        <rFont val="Lato, Arial"/>
        <color theme="1"/>
      </rPr>
      <t>--&gt; there seems to be a lot of negativity about this program on the forum.. i don't really understand it. I visited and found people very pleasant.  The one weird person I met was actually a Nuc resident and not a DR resident. I'm also just curious why there seems to be a lot negative stuff said.</t>
    </r>
  </si>
  <si>
    <t>Nice relatively safe area (ehem, this is NOT a safe area, all you had to was ask the residents!), 30-45 mins from downtown Chicago, residents are happy and have a good comradery, good attending-resident relationships, no fellows so you get all the cases, community-based will be more consistent with private practice post-residency,  strong fellowship match rates</t>
  </si>
  <si>
    <t>Small class size (3), being community-based you will see less of the interesting cases as well as lose f/u on many of the patients, lower salary, no stellar resident benefits (only get $5 meal cards for each night call). Under-budget. Did not paid for all the residents lunch during the interview.  &lt;-this program was definetely a let down, I think they prefer DOs. +2  .... Not a safe area - Most of the residents live in downtown Chicago and I have been confused how they can afford it. &lt;-they afford it by secretely moonlighting their life away. Only 1 ACGME spot.</t>
  </si>
  <si>
    <t>You can drive to Chicago for a day trip? Their facilities were very nice. I don't know why there is so much negativity on this program. I did not get that vibe at all) +1 I understand the negativity about the call and hours, I think i can barely handle it but I have a friend in this program and I think if you are a hard worker and willing to sacrifice, the program will allow you to flourish and equip you to be a boss radiologist &lt;--For all the call and bad rep, there are a ton of little perks.</t>
  </si>
  <si>
    <t>RED FLAGS: resident fired recently, another quit, has not filled in past 5 years, q4 24 hour calls starting R1. 
+1 A lot of the residents seem to be from SOAPs from other specialties, and you can tell the motivation for rads isn't very high. 
+1 Peoria isn't a great city, and having to do call at night here would really drive me insane. Most of the residents have families, not much to do in Peoria, residents did not seem happy, private practice model. 
+1, yes, seems like they'd rather soap someone in then rank the folks that come to interview. the hours here are much longer than other programs, if u weren't depressed in Peoria enough. 
+1 Work hours 7-5/6. Morale seems to be affected by Peoria being in the middle of nowhere, high amount of call (q4 24 hours AND YOU START ON R1 LOL), and it being a private practice (less emphasis on teaching according to the residents).  
+1 The call is brutal. 5 24 hrs a month in R2. +1 (actually starts second half of R1!!). 
+1 this group should just hire a night float and most of the negativity of this program would be gone. Residents suffering from being in Peoria enough</t>
  </si>
  <si>
    <t>It's categorical. Call hours are reasonable. Lots of free food. Residents help each other. Nice facilities. +1 If you have family nearby in STL or Chi like me, this program is definetely a wonderful option. I loved my interview. Surprisingly sufficient volume, PD super nice guy, replied right away to my thank you message, good pay, springfield has nice parks. Residents love board games :).</t>
  </si>
  <si>
    <t>Residents are a little on the stranger side, they don't seem like the type who were interested in rads as they couldn't really recall their radiology interviews. It seems some of the attendings are grumpy and not very nice. Salary is sad, and they won't let you moonlight to compensate. -- Residents mostly on older side with families so as someone who is going straight through medical school, I'd feel alienated from other residents here.  -1 I don't agree, I think the residents are nice. Springfield is cheap, you might not need a high salary. {I agree with OP that residents were on the weird side. No moonlighting. Everyone seems to have a family so they are all fine with Springfield having almost nothing at all to do}</t>
  </si>
  <si>
    <t>Dinner with DR residents</t>
  </si>
  <si>
    <t>High volume IO, TIPS, dialysis work, PAE, UAE, etc. Big names in IO research. Often dominate SIR each year in terms of presentations and publications. Very well-respected as cutting edge and top tier. Can get a job just about anywhere after. Some of the least turf wars in the country for a large academic center. Very collaborative inter-specialty relationships - even vascular surgery to a point : )</t>
  </si>
  <si>
    <t>Little PAD or vertebroplasty at main hospitals (do have opportunity to do these out at Elmhurst). Good location in Chicago, but not great weather depending upon your point of view. Higher cost of living downtown relative to other midwest cities. Last sentence is an understatement</t>
  </si>
  <si>
    <t>This is one of those IR places that literally does everything still. Very impressive IR group, collegial and hard-working. &lt;not to nitpick but they don't do literally everything. Very little trauma and no peds. These are faults they openly admit in the interview and not a big deal, but that statement should be clarified</t>
  </si>
  <si>
    <t>Very tight-knot group of attendings, case volume is insane (~1800/yr), research is supported fairly well, PD has strong voice throughout hospital (which means everyone will know when you screw up). Really like the young faculty!</t>
  </si>
  <si>
    <t>LOTS of scut (no PAs, 2 NPs cover clinic), out of date IR suites (cramped), they do a ton of dialysis work (I consider it a con), no PAD outside of one vascular surgery rotation.  +1 someone erased my comment, i guess they don't want people to know. This place is EXTREMELY busy in call, and you are on your own. If you screw up, the PD will screw you over. They fired someone in the past their first semester of call. Imagine matching and being fired a couple years later. Enjoy. +3 super stressfull environment.
&lt;-What? Huge red flag if true. What's your source on this? &lt;-One of the residents will tell you +1 &lt; Well damn, I didn't hear that story at dinner!</t>
  </si>
  <si>
    <t>Yes, Dinner at nice restaurant</t>
  </si>
  <si>
    <t>Yes, 1 night at hotel with shuttle to/from interview site</t>
  </si>
  <si>
    <t>Yes, handwritten letter from PD</t>
  </si>
  <si>
    <t xml:space="preserve">Huge program (weekend call q9-10 weeks), 2 months of night float ( but only work 2 of those and get 2 extra weeks off  each time that don't count towards vacation=4 extra weeks off), resident driven program (high resident to fellow ratio), lots of procedures, PD is amazingly supportive of residents and awesome, residents seem happy, anyone can stay for whatever fellowship they want, otherwise place fellows at top programs. Relatively low cost of living and many residents purchase homes during residency. Overall exceeded expecations. Cannot emphasize how friendly and fun all of the residents were, and the IU health campus is absolutely beautiful with tons of hospitals and a good variety (community/academic/rural/VA/peds). Over 1000000 Studies/year.
One of few programs that offers full healthcare benefits for resident, spouse, and dependents fully paid for by program. </t>
  </si>
  <si>
    <t>Location could be a negative depending on the individual. Moving away from independent call and sounds like they will have 24/7 attending coverage moving forward.</t>
  </si>
  <si>
    <t>Dinner at a local restaurant</t>
  </si>
  <si>
    <t>Mediocre program that will train you to become a board-certified radiologist. &lt;- I have no idea what made this applicant feel it is a mediocre program. Staff there were perhaps my favorite I have met on the trail (both IR/DR). Great facilities. Kansas City feels and seems like a wonderful place to live. Residents seemed very happy and like they got along very well. Program director is incredibly kind, as is the chair. Dr. Everist, "Mac", the associate PD is my favorite faculty interview I've had so far. IR is incredibly busy with good PAD and a record number of Y-90. I love Dr. Everist! Its a good program, I go here and alot of students from our class wants to stay here, i think that says alot.</t>
  </si>
  <si>
    <t xml:space="preserve">Poor interview day experience. Residents from very homogeous area of the country (mainly Midwest, many straight from KUMC med school) and seemed uninterested in their work, and one of the residents that matched their last year already quit before even finishing prelim year. Need credentialing for both Kansas and Missouri licenses to train, which can be a hassle. Limited research opportunities. Poorly structured curriculum, and too much call time and very busy schedule (sometimes work 70 hrs/week). Very limited moonlighting opportunities. &lt;-- My interview day was great. Many residencies fill with local(ish) candidates. Completely counter the notion most residents seem uninterested. The person who matched there last year decided to do trauma surgery. Peoples' minds change; I don't view that as a blackeye on the program, although I agree it does cause a little pause. I would like more dialect on how the OP here feels the curriculum is poorly structured. Seemed fine to me, but I'm not really delving too much into the curriculum of each place I interview. &lt;--- Also confused by the first comment. They have a research curriculum for their residents. So if you are into research, this is probably the place you want to be. </t>
  </si>
  <si>
    <t>Any comments?</t>
  </si>
  <si>
    <t>See review of DR above. Highest fellow procedural volume in the country and it's not even close. Its 2500 procedures/fellow/year.</t>
  </si>
  <si>
    <t>Dinner at nice restarurant downtown</t>
  </si>
  <si>
    <t>No, but from garage</t>
  </si>
  <si>
    <t xml:space="preserve">Yes - email from PD </t>
  </si>
  <si>
    <r>
      <rPr>
        <rFont val="Lato, Arial"/>
        <color theme="1"/>
      </rPr>
      <t>Program seems to be one on the rise (10 years ago had 17 attendings, now has 51). Residents seemed very genuine and attendings were very nice. The new UK hospital is very impressive, and there seems to be several upgrades around the campus. There is only 4 weeks of nights/year, and the PD said they averaged 46 hours/week with plenty of time for reading. Low COL in Lexington and very family friendly. ||</t>
    </r>
    <r>
      <rPr>
        <rFont val="Lato, Arial"/>
        <b/>
        <color theme="1"/>
      </rPr>
      <t xml:space="preserve"> Another person here, the newer residents connect very well to one another; didactics are fun and conductive to learning with no gunner vibe;  good surrounding area</t>
    </r>
  </si>
  <si>
    <t xml:space="preserve">Lexington may not be for everyone. 10 years ago was a rough program, but it seems to have changed things around.  Got a pretty conservative religious vibe from the residents/some staff, which might be a positive for some, but made me feel like an outsider. different person here, did not get this vibe at all+1 fwiw. ||| Another person here, did not have the religious vibe at all, however I think that the campus is somewhat confusing in its design, probably from the large sprawling size . Includes an optional prelim surgery and medicine year. Residents claimed the surgery year was pretty benign but they seemed overly pushy about it. Could be positive for some people to not have to move twice. Parking is a big problem. Especially if they don’t arrive early. </t>
  </si>
  <si>
    <r>
      <rPr>
        <rFont val="&quot;Varela Round&quot;, Arial"/>
        <b/>
        <color theme="1"/>
      </rPr>
      <t xml:space="preserve">None </t>
    </r>
    <r>
      <rPr>
        <rFont val="&quot;Varela Round&quot;, Arial"/>
        <b val="0"/>
        <color theme="1"/>
        <sz val="10.0"/>
      </rPr>
      <t xml:space="preserve"> - lunch with residents </t>
    </r>
  </si>
  <si>
    <t>Everyone is super friendly, promotes a real family atmosphere.  No fellows so everything is resident driven, seems to have good fellowship placement.  Low cost of living</t>
  </si>
  <si>
    <t>Seemed like a ghost town on the weekend, one R1 said he soaped into their position so that could be a negative depending on your point of view. Facilities weren't that great.</t>
  </si>
  <si>
    <t>I felt not having a dinner with residents is a red flag. Yes,  the lunch is nice but you’re still in a formal environment with residents and it doesn’t feel relaxed.</t>
  </si>
  <si>
    <t>Yes, appetizers and beer buckets</t>
  </si>
  <si>
    <t>You get to be in New Orleans for 4 years; Busy level 1 trauma center, residents rotating through brand new main hospital and brand new VA + free standing children's hospital, laid back residents,  IR rotations even exposed to some PAD; state of the art equipment</t>
  </si>
  <si>
    <t>Poor interview day experience. "Dinner" the night before turned out to be appetizers and beer with a bunch of applications crowded at a table. Many of the interviewers had not read the applications yet. Limited moonlighting opportunitites. Program is very busy and residents there seem overworked and unhappy. Many of the attendings don't seem to be interested in teaching and more about clearing the list as quickly as possible during their workflow. &lt;-- didn't get this vibe at all</t>
  </si>
  <si>
    <t xml:space="preserve">Dinner at nice restaurant/ distillery </t>
  </si>
  <si>
    <t>Lots of new additions to hospital with new scanners as well, high volume despite no level 1 trauma due to tons of tertiary sites, strong IR, residents all seem to be laid back, free lead</t>
  </si>
  <si>
    <t>No Level 1 trauma and not associated with VA, rough intern year, 1 spot in each class reserved for an IMG from Saudi Arabia, moonlighting limited to ED shifts (but residents said they think contrast coverage may be coming with opening of new imaging center)</t>
  </si>
  <si>
    <t>Dinner and drinks with residents night before</t>
  </si>
  <si>
    <t>yes, email from PD</t>
  </si>
  <si>
    <t xml:space="preserve">Probationary Accredidation, ~50% board pass rate. A terrible interview day. The residents were not friendly and it was obvious no one had read or knew about the applicants. Multiple faculty are leaving and they mentioned not having enough faculty initially (which contributed to probabtion). &lt;&lt; they were forced to have a chair due to probation. Also no formal ditactic until probations. The chair blamed residents failing their boards on residents being lazy. They apparently don’t even dictate any reports for the first year. Rough call schedule. </t>
  </si>
  <si>
    <t>Yes, catered at resident's house</t>
  </si>
  <si>
    <t>Yes, local restaurant</t>
  </si>
  <si>
    <t>high volumes, true independent call, 10 residents/year, plenty of opportunities for research and education, great fellowship match&gt;&gt;&gt;thought residents were happy and warm, no noon conference so residents get a free hour to have lunch, program director was great and not 'pretentious'ooo</t>
  </si>
  <si>
    <t>Smaller hospital (650 beds) than the other harvard programs, have a feeling they don't get quite the complexity that Brigham/MGH do. Meh fellowship matching compared to other Harvards; MSK and Body procedures get taken by fellows per residents; Very tough call with requirement to clear the list</t>
  </si>
  <si>
    <t>No - lunch with residents at local restaurant is right after the interview</t>
  </si>
  <si>
    <t>12 total</t>
  </si>
  <si>
    <t>10 residents/class = less call; new radiology facility/hospital expansion that will be ready next year (before we become residents)</t>
  </si>
  <si>
    <t xml:space="preserve">New program director this year.  (One of two co-PDs is leaving to go to Cali) 24/7 attending call since 2013. No affiliated pediatric hospital so less pediatric radiology exposure than others. - Not program related but the resident interviewer was super awkward +1. No moonlighting at all. kind of a dangerous area boston if you go 10 minutes south. The residents didn't seem close or interested in interacting with interviewees. Program seems disjointed and disorganized. I thought all the interviewers were kind of awkward. I love Boston, but this proram is not worth it.  &lt; No opportunity to really speak with residents. They seemed to be hiding away in the reading rooms. </t>
  </si>
  <si>
    <t>Post-interview lunch at local restaurant with residents</t>
  </si>
  <si>
    <t>up</t>
  </si>
  <si>
    <t>wealth of options for fourth year curriculum (education, research, nucs, double fellowship); all the harvard research opportunities; boston is a fantastic city; interviewer stated out of all harvard programs, this is the most 'family friendly' option &lt;-- do you know HOW it's the most family friendly? it didn't really stand out to me in that regard</t>
  </si>
  <si>
    <t>A program director is leaving this year, new program director as well (3 total); residents seemed somewhat closed off, expected our interviews to be 'intense'; Current program director seems not to friendly and not know his residents all that well. moonlighting is skimpy and limited to contrast reactions that go quickly. Conferences are only paid for if you produce a manuscript. Residents are worked a bit harder than other programs- per resident || 24hr attending coverage +1 agreed, got very similar vibe. Residents admitted it was not family friendly, and an R4 even said she would never get pregnant during her time there because she was scared of how the PD would react&lt;--If you check the resident website you will see that the R4s happen to all be male, so this statement regarding an R4 never getting pregnant during HER time there lacks credibility. Careful about people smearing a place in order to get you to rank lower</t>
  </si>
  <si>
    <t>Happy hour followed by a nice sit down dinner</t>
  </si>
  <si>
    <t>up 16 (8/8)</t>
  </si>
  <si>
    <t>7 (AM and PM sessions on each)</t>
  </si>
  <si>
    <t>Absolutely nothing. Except douchy residents. &lt;- seriously seriously douchy residents &lt;- I went in expecting douchey residenst and they seemed totally chill? +1 &lt;updating 1/16: no independant call, 3rd year can be "too relaxed" per resident (felt clinical skills didn't improve), cost of living in Boston is relatively high, vacation exclusively in blocked chunks. Reputation for being fellow driven. Boston winters are wicked cold if you're not used to it.</t>
  </si>
  <si>
    <t>Sort of - a few social events throughout interview season</t>
  </si>
  <si>
    <t>16 - 8 in AM session, 8 in PM session</t>
  </si>
  <si>
    <t xml:space="preserve">great program director, seems like program is constantly improving per residents, friendly/outgoing residents, sees incredibly sick patient population despite size, great neuro exposure, boston is a great place. most normal/cool group of residents i've seen so far on the trail. </t>
  </si>
  <si>
    <t>smaller program (5 per year), smaller hospital, boston is expensive</t>
  </si>
  <si>
    <t>Match surprisingly well for fellowship</t>
  </si>
  <si>
    <t>Location good if you have a family but not the most exciting for a single perosn</t>
  </si>
  <si>
    <t>Dinner at Cambridge Common Restaurant</t>
  </si>
  <si>
    <t xml:space="preserve">
</t>
  </si>
  <si>
    <t xml:space="preserve">Small program (can be +/-). Not a Level 1 trauma or transplant center (but residents say this is compensated with off-site rotations). </t>
  </si>
  <si>
    <t>Dinner with Drinks</t>
  </si>
  <si>
    <t>No fellows. Payscale is high. Good fellowship placements.</t>
  </si>
  <si>
    <t>PD is kind of odd. Lots of IMGs. Springfield is in the middle of nowhere. IMG friendly. &lt;-- Their past residents list shows a lot of USMDs, can anyone comment on what happened to the program? &lt; PD was very bubbly and seemed to know her residents quite well.  &lt; I had a terrible interview with one of the older interviewers who were very confrontational and was not interested in who I am or my answers.  Springfield is a terrible place to live as a young professional, esp. if you're single</t>
  </si>
  <si>
    <t>Yes, Dinner at a fancy resturant</t>
  </si>
  <si>
    <t>6 Total</t>
  </si>
  <si>
    <t>UMass felt like a hidden gem. 600,000 scans/yr, Level1 trauma w/ one of the best EDs in the country, largest liver transplant in NE,  very low cost of living, PD and chair are hiring young faculty who want to teach. Only 1 fellow per service, resident centered program. Outstanding fellowship match's (all harvard programs). Everyone was very nice.</t>
  </si>
  <si>
    <t>In worcester MA, which isn't that a great if your single. If you are in a relationship there is a lot to offer in the greater worcester area.  Cheif resident told me you have to be self motivate to suceed here. If you want to float by reading 6 CT scans / day you can and nobody will light the fire under you. No independent call.</t>
  </si>
  <si>
    <t>Yes, dinner at a restaurant</t>
  </si>
  <si>
    <t>Perhaps the greatest variety of complex hepatobiliary cases. Their program is also extremely clinical. We observed rounds with the IR fellow, and it felt almost like medicine rounds with discussions about inpatients and follow-ups. In a nice area of Boston if you're into that. PD and Chair seem really well-liked by many.</t>
  </si>
  <si>
    <t>Got the impression that they work harder and longer than most fellows because of all of the clinical tasks that need to be completed.  Found it suprising so many residents going into IR try to go elsewhere. Responsible for clearing the list on night float (ugh)</t>
  </si>
  <si>
    <t xml:space="preserve">All of the opportunities that go with being at MGH. Categorical surgery (could be a minus depending on perspective). Flexible with research/non-clinical time. </t>
  </si>
  <si>
    <t>Looking for new division chief, which is negative for instability, but could be positive depending on who they get. Vascular surgery also just got new chief so the old battle lines could be redrawn, so uncertainty but potential upside? Definitely less gung-ho than a lot of other big name programs.</t>
  </si>
  <si>
    <t>Yes, explicit rank-to-match email and phone calls in Jan</t>
  </si>
  <si>
    <t>yes, dinner at a resturant; walking tour of harbor with a stop for a beer that leads to dinner</t>
  </si>
  <si>
    <t>No. Hopkins discount at the Marriott for $40 off.</t>
  </si>
  <si>
    <t>Copy and paste thank you and survey</t>
  </si>
  <si>
    <r>
      <rPr>
        <rFont val="Lato, Arial"/>
        <color theme="1"/>
      </rPr>
      <t xml:space="preserve">speed dating style interviews (6x10 mins), high volume, independent call, low cost of living, 45 min drive to D.C., program director is very responsive to feedback and seems to be loved by the residents. 5 wks vacation, easy entry into their fellowships. Name recognition and large alumni network. Plentiful moon lighting opportunities. Extensive research opportunities. IR and DR departments have an excellent relationship.  Independant IR spots for all of their ESIR peeps (only taking ESIR people, no 2 year residents). Residents are chill and seem to have good relationship with each other. Baltimore is evolving and has been for many years. It may not be for everyone, but it's not possible to determine this on hearsay or watching the Wire.  Take a look at the Mount Vernon, Harbor East, Fells Point, Canton, Federal Hill, Remington, Roland Park, Patterson Park, and Bolton Hill areas and then decide for yourself. Lots of residents able to </t>
    </r>
    <r>
      <rPr>
        <rFont val="Lato, Arial"/>
        <b/>
        <color theme="1"/>
      </rPr>
      <t xml:space="preserve">BUY </t>
    </r>
    <r>
      <rPr>
        <rFont val="Lato, Arial"/>
        <color theme="1"/>
      </rPr>
      <t>houses, which is great for long-term wealth building.</t>
    </r>
  </si>
  <si>
    <t xml:space="preserve">Depending where you are coming from, Baltimore might not be ideal. </t>
  </si>
  <si>
    <t>Beautiful area. Very collegial environment among faculty/residents. Low traffic. High access to outdoor activities. Affordable housing nearby. Good fellowship placement. Lots of young faculty that returned to the program bc of how much they liked it there.</t>
  </si>
  <si>
    <t>Winter, no liver transplant service for IR people</t>
  </si>
  <si>
    <t>Yes (dinner and drinks)</t>
  </si>
  <si>
    <t>Ann Arbor is a college town, Michigan sports dominate most social activities. Cost of living is a little higher than expected. Parking is far away and uncovered, which was the biggest complaint from residents. Call is busy and residents have to independently read 100+ cross sectional studies some nights. Call in junior and senior year.  Rad Primer not covered.  --&gt; Low peds/traumvolume. Someone deleted this, but just so everyone knows, residents here have failed CORE exam due to heavy call burden at end of R3 year [FYI: NOT true. No fails. No call 3 months before CORE. 3 hrs/day dedicated inhouse board review for 2 months before exam. Maybe you are confusing UM with another program?] -&gt;&gt;&gt;most residents are married, ann arbor is absoultely FREEZING in the winter &lt;-- so are a lot of places but whatever. I was a little disappointed by the faciliies. I was expecting the hospital to be nicer.  I wish more was happening in Ann Arbor. -- They are recruiting a new chair right now and have a brand new PD who started in July &lt;--- My guess is there a ton of people who really want to go to UM and just want to make it sound bad. I lived in Ann Arbor for a couple years and the winters really aren't worse than your typical Midwest winter. The city is pretty eclectic with good food and entertainment. Detroit is close and offers a lot of nightlife options. The residents are very happy which I think speaks to not only the program but also the QOL. &gt;&gt;&gt;ehh typical midwest winter is VERY unappealing if coming from east, west, and south. college town. if single i think would feel isolated and bored. +1</t>
  </si>
  <si>
    <r>
      <rPr>
        <rFont val="Lato, Arial"/>
        <color theme="1"/>
      </rPr>
      <t>Great environment. Great study volume. Good benefits.</t>
    </r>
    <r>
      <rPr>
        <rFont val="Lato, Arial"/>
        <i/>
        <color theme="1"/>
      </rPr>
      <t xml:space="preserve">  Excellent prep for private practice and PD is a real straightshooter, no-frills kinda guy who the residents seem to love. Technically run by a private practice but established history and only attendings who like to teach are assigned as core faculty</t>
    </r>
  </si>
  <si>
    <t>Will lose some of the higher end pathology to Royal Oak. No plan on applying for ESIR when speaking to the PD</t>
  </si>
  <si>
    <t>New PD trying to turn things around.</t>
  </si>
  <si>
    <t>This program may not even be around in a while, word is that DMC is running into some serious issues (can someone elaborate on this?) .. Residents did not seem happy</t>
  </si>
  <si>
    <t>Yes, dinner at a bar with residents. Good food, including mac'n'cheese in bowls literally made of cheese (majorly midwest shit right there). Beer included. Good time.</t>
  </si>
  <si>
    <t>5 DR only, 5 IR/DR</t>
  </si>
  <si>
    <r>
      <rPr>
        <rFont val="Lato, Arial"/>
        <color theme="1"/>
      </rPr>
      <t xml:space="preserve">THEY PAY YOU FOR CALL. Like starting April of R2 if you work between the hours of 5p and 9p you get paid $70/hr for your trouble.  If you want to pick up a bunch of call to become a better radiologist, you'll get paid extra for it to the tune of like half your salary; if you want to get out of call, very easy to get people to cover you. $1500 towards conference travel with five paid days off, plus more if you get more first author abstracts. Very supportive PD, goes to the bat for you. Residents seem very chill, happy. Ample opportunities for clinical research if you want them. High volume, good felowship matches. Low cost of living in Detroit. --- </t>
    </r>
    <r>
      <rPr>
        <rFont val="Lato, Arial"/>
        <i/>
        <color theme="1"/>
      </rPr>
      <t>Really no big weakness, strong program overall</t>
    </r>
  </si>
  <si>
    <t xml:space="preserve">Little support for basic science or translational research. 24h attending coverage, which is neither a plus nor a  minus but I feel like I'll want the training wheels ripped off at some point. </t>
  </si>
  <si>
    <t xml:space="preserve">Really really happy residents with a good deal of camraderie. Great fellowship matches. Seems like a diamond in the rough. </t>
  </si>
  <si>
    <t xml:space="preserve">PD and residents really care for eachother. Tight knit group. </t>
  </si>
  <si>
    <t>Small program (2) and hospital. No PGY1 option at hospital.</t>
  </si>
  <si>
    <t>Nice town. Residents nice. Has a semi-cush TY year with it. They have a HUGE referral area and basically cover everything in western Michigan, so they see some crazy things. Large transplant and one of only few Level 1 trauma in adult and peds. Have free standing peds hospital. Hybrid program with huge number of attendings in group. Low cost of living.</t>
  </si>
  <si>
    <t>Small program (only 3 residents per class), town is relatively small and far from other big towns, so not best for single person. They can get a lot of snow due to lake effect.</t>
  </si>
  <si>
    <t>Taco joint in Royal Oak (can be post-interview), drinks included. Was a blast, residents and even TYs are super cool</t>
  </si>
  <si>
    <t xml:space="preserve">The hospital is humongous and sparkling. Friendly people. Good moonlighting opportunities.  Low cost of living. || Workstation teaching appears excellent here, their residents match at top fellowships around the country. Great rapport between residents and faculty.  Vast majority of attendings are fellowship trained. Thought this was more of a community hospital before coming, but definitely a major academic medical center. - level 1 trauma and insane surgical volume. || Lots of didactics both resident and faculty led, residents said they felt they way overstudied for boards and could have probably passed with minimal work. Education time is highly emphasized. Could be a pro or con depending on how much of a self-starter you are.  || Diff poster, also got really good impression of didactings from interview day.  Some really good attendings who love teaching </t>
  </si>
  <si>
    <r>
      <rPr>
        <rFont val="Lato, Arial"/>
        <color theme="1"/>
      </rPr>
      <t xml:space="preserve">They can get somewhat defensive about being in the vicinity of Detroit.  || </t>
    </r>
    <r>
      <rPr>
        <rFont val="Lato, Arial"/>
        <i/>
        <color theme="1"/>
      </rPr>
      <t xml:space="preserve">Didn't get this vibe during my interview at all. Royal Oak seemed like a great area for young professionals and the residents said they often went down to Detroit for events
</t>
    </r>
    <r>
      <rPr>
        <rFont val="Lato, Arial"/>
        <color theme="1"/>
      </rPr>
      <t xml:space="preserve">Negative is 5 months of being on IR call during 2nd year, which means almost q4 call being called in any time after 5 pm until the next day. </t>
    </r>
  </si>
  <si>
    <t>Yes, dinner in downtown with residents</t>
  </si>
  <si>
    <t>8 IR/DR applicants + 8 DR applicants</t>
  </si>
  <si>
    <t>IR: high PAD volume, aortic interventions, strong IO and hepatobiliary work, trauma cases, peds cases, high level of autonomy, categorical, brand name. DR: top 10 program, "buddy" R1 call, independent R2 call, twice daily conference, excellent research opportunities. Lifestyle: unionized residency, DR residents not responsible for "killing the list" (they claim to leave at 5pm every day?, might be nice during DR months), +4K in lump sump annually, +1.5K for every conference you present, free loaded ipad, all holidays (even your birthday, lol) are compensated at 1/365th pay if working, Ann Arbor has a relatively good cost of living (vs california or boston), Lake Michigan beach pictures look like Waikiki without the tourists and the palm trees</t>
  </si>
  <si>
    <t>No neuroIR procedures (unless you count 2 weeks in the R5 year) (Why would this be a negative? - do DR if you want to do neuro IR&lt;some people want to do both- well you can't have your cake and eat it too). Parking is terrible. Winter is cold.</t>
  </si>
  <si>
    <t>Honestly regret putting this interview so early because I LOVED the program. Got a really positive vibe from the IR faculty, a good balance of hard-core and aggressive while also intellectual and supportive. The variety of IR cases is really remarkable (aside from no neuroIR, oh well). And I won't make a fuss about PAD, but it's beyond great there. Honestly this is one of few programs that doesn't have a big gaping hole in their IR curriculum. The DR faculty seem to be super family friendly and very warm. Residents are crazy happy. Nine of them had just come back from Kaui for "presenting" at a conference. Likely to be my #1!x</t>
  </si>
  <si>
    <t xml:space="preserve">No PA for new consults and consents. New program--first integrated student is only an inten now. Very little peripheral vascular work, no aortic work. </t>
  </si>
  <si>
    <t>Straddles the line between community and academics in a good way, but does not offer everything a major academic center would. People seem happy. Enough volume and complexity that you'll be a fine IR even if it's not UVA</t>
  </si>
  <si>
    <t>Depending on the date may be post, but dinner and drinks at a taco place, cool enough spot</t>
  </si>
  <si>
    <t>Some of the nicest attendings I met.  Categorical.  Strong in Interventional Onc with tons of Y90, plenty of biliary work, UFEs, dialysis and venous procedures as well. IR clinic experience and research time built in. PAs and residents take off a lot of the consult burden and lower end cases.</t>
  </si>
  <si>
    <r>
      <t>As much community as academic--prepares you well for private practice, but you're doing PICCs and dialysis catheters far more than big complex cases. Limited research oppotunities relative to a similarly sized true academic center. Intervieweing 40 people for ONE SPOT. ---</t>
    </r>
    <r>
      <rPr>
        <rFont val="Lato, Arial"/>
        <i/>
        <color theme="1"/>
      </rPr>
      <t xml:space="preserve"> Did an away rotation here, never saw an IR fellow put in a PICC , they have a dedicated PICC team staffed by a PA and junior residents --Good to know, not the impression I got during interview from PD, so from your experience how was case mix?</t>
    </r>
  </si>
  <si>
    <t>^^ almost verbatim but residents seem happier. No prostate embos unlike Henry Ford but otherwise really similar programs</t>
  </si>
  <si>
    <t>Dinner at a restaurant on campus</t>
  </si>
  <si>
    <t xml:space="preserve">Rotations at several different hospitals (U, VA, Childrens, Hennepin) offers a diverse range of pathology. Excellent exposure to trauma at Hennepin, complex cases including transplant at the U, and bread and butter cases at VA. Especially strong in body imaging. All the residents seemed happy and content at the program, and they pretty much go wher they want for fellowship. The attendings were super nice and welcoming, the PD is very dedicated to resident success. This program will give you broad, quality training that will prepare you for private practice or academics-one R5 has already accepted a job offer at a local hospital without a fellowship! </t>
  </si>
  <si>
    <t xml:space="preserve">Commuting between different hospitals can be seen as a hassle. It also gets extremely cold here. When talking with the residents it seemed like they lacked a significant amount of MSK experience-most residents felt underprepared to read knee/shoulder MRI, and thus the R4 MSK rotations are very popular and often fill up. I've also heard negative things about the TY here, specifically that it is very intense; not a traditional "cush" TY. However, this was not addressed at the interview. -Apparently the TY year has been improved. </t>
  </si>
  <si>
    <t>Dinner at rotating place</t>
  </si>
  <si>
    <t>HUGE hospital, world renowned reputation, insane volume &gt;2 million exams a year, low cost of living</t>
  </si>
  <si>
    <t>Rochester, weather. Residents are extremely nice but a little quirky. Have to wear suits to the hospital most days</t>
  </si>
  <si>
    <t>Rochester, MN, a town that revolves around a hospital established by two ambitious German surgeon brothers in the 1800s, connected by underground tunnels, serving as a medical destination for all the POTS patients and fibromyalgia-sufferers in between trips to Reno and their psychiatric nurse practitioners. They all wear suits, every day, even in the reading room, where they sit alone. All day. There is a lot of money at Mayo clinic, which translates to Andy Warhol paintings, Chihuli glass sculptures and all-marble lobbies á la the poor man's Bellagio or "Cold like Minnesota" Circus Circus casino. The residents are nice and nerdy, including a resident complete with wire-rimmed glasses (this guy was actually hilarious, personal favorite). Rochester is a family-friendly city, low in crime, high in fertility vibes, and low in fun things to do. Being single in Rochester may resemble being married, if you live in Siberia four months out of the year and wake up every morning remembering you're actually a widow. The Slim Fast guy donated the fitness center, which (they missed a huge opportunity here) does not serve the weight loss shake on draft. Fast turnaround times and high volume will keep you busy, however, and they retain about 70-80% of their trainees for fellowship. Why? Because the underground tunnels don't connect to any other hospitals for interviews.</t>
  </si>
  <si>
    <t>&lt;--Translation: you really really want to go here and you want everyone else to tank it in their rankings. Nice try bro  &lt;--- not OP but for reals the suit thing and odd residents most of who are from MN is gonna make me rank this place lower</t>
  </si>
  <si>
    <t>Good IR suites, plenty of procedures, do most everything except PAD but can arrange a vascular surgery rotation, fellows get jobs everywhere, nice residents</t>
  </si>
  <si>
    <t>They are interviewing wayyyy too many for 1 IR spot. Have to wear suits on days you aren't doing procedures (seriously wtf). Seemed like most residents were from MN and wanted to stay in the area. The two IR attendings I interviewed with were intense and kind of awkward. offsite IR suites, away form the main hospital (have to take a bus there). nothing to do in rochester and its super cold.</t>
  </si>
  <si>
    <t>Everyone is friendly, program seems well rounded. They get strong clinical training since not many fellows. Lots of residents loved neuro. They see tons of trauma since their ED can fly in Missouri and Illinois patients unlike WashU. Free standing peds hospital. Senior independent call. Good fellowship placements with graduating class has fellowships at Duke, Yale, MIR, MGH etc.</t>
  </si>
  <si>
    <t>Didn't get much exposure to program director, she seemed intense, but resident say she's approachable and good advocate for them. Night float done in 2 week intervals, and you're the only resident there so it can be very isolating.</t>
  </si>
  <si>
    <t>dinner, drinks</t>
  </si>
  <si>
    <t xml:space="preserve">They do combined night float and rotating 24 hour call which seemed rigorous compared to most programs. Feels like WashU's shadow. Many attendings remenisced about training at WashU and many residents end up going to WashU for fellowship (understandable).Less pretty hospital but will be a copletely new hospital by R2 year. Only 25 attendings so not sure how far connections go. Fringe benefits like educational fund/conferences seemed a little less than other programs. Didactics curriculum wasn't as impressive as other programs.  </t>
  </si>
  <si>
    <t>3 course meal with laid back residents, okay to drink alcohol as well</t>
  </si>
  <si>
    <t>yes, to thank you email &lt;-- really? I got no response :(</t>
  </si>
  <si>
    <r>
      <rPr>
        <rFont val="Lato, Arial"/>
        <color theme="1"/>
      </rPr>
      <t xml:space="preserve">1:1 faculty:resident ratio, first name basis with attendings, everyone is friendly, beautiful facility </t>
    </r>
    <r>
      <rPr>
        <rFont val="Lato, Arial"/>
        <color rgb="FFFF0000"/>
      </rPr>
      <t>&lt;- main hospital is kind of an eyesore and not all that nice on the inside imo</t>
    </r>
    <r>
      <rPr>
        <rFont val="Lato, Arial"/>
        <color theme="1"/>
      </rPr>
      <t>, night call without an attending but not completely alone, huge program, beautiful area around the hospital, relatively low cost of living, now have moonlighting opportunities</t>
    </r>
  </si>
  <si>
    <t xml:space="preserve"> IT (epic goes live in June, just got new powerscribe that they love, and they are in process of choosing a new PACS system) so all of this should be resolved in near future, STL (north STL described as "warzone"), downtown is kind of a ghost town, repeatedly brought up that some faculty were "different", resident giving city tour said they didn't feel completely safe leaving the hospital at night. </t>
  </si>
  <si>
    <r>
      <rPr>
        <rFont val="Lato, Arial"/>
        <color theme="1"/>
      </rPr>
      <t xml:space="preserve">Didn't seem to live up to the sweatshop reputation it has on SDN. 1-2 half weekend days per month first year is consistent with baby call/ED shifts at other programs. Nightfloat was middle of the pack and the large class size spread spread out call shifts. Days usually start at 7 which is maybe 30 min earlier than average. 4 weeks off. Very laid back interviewers. Overall seemed to have excellent training with hours comparable to other respected programs, but maybe I've been bamboozled.  </t>
    </r>
    <r>
      <rPr>
        <rFont val="Lato, Arial"/>
        <color rgb="FFFF0000"/>
      </rPr>
      <t>(You were.) &lt; care to elaborate?</t>
    </r>
  </si>
  <si>
    <t>??</t>
  </si>
  <si>
    <t>no PAD &lt; know a recent graduate, 100% true</t>
  </si>
  <si>
    <t>"Ranked competitively" email</t>
  </si>
  <si>
    <t xml:space="preserve">Yes, dinner at local Mexican restaurant </t>
  </si>
  <si>
    <t xml:space="preserve">Yes hotel is Hyatt Place  and they offer rides to and from dinner and interviews </t>
  </si>
  <si>
    <t>Location, facilities and equipment seems dated, recent faculty turnover sounded like a red flag to me, 24/7 in house attending (+/- depending on your opinion)</t>
  </si>
  <si>
    <t>Yes, dinner at local restaurant</t>
  </si>
  <si>
    <t xml:space="preserve">Most tight-knit group of residents I've met on the trail.  Beloved PD who comes from the private practice world. Chair heavily involved in national leadership (ACR, RSNA, gave SIR's Dotter lecture in 2011). Independent call. Many schedule friendly swing shift blocks (12-8).Residents are well-prepared for volumes in private practice. Strong basic science opportunities. All training in one location. The Triangle area is affordable. Chapel Hill is beautiful with great food options. </t>
  </si>
  <si>
    <t>Not as much fourth year elective time as some other places. 16 weeks of night float. Okay moonlighting. The Triangle isn't the best for single people. Call is heavy. Residents (rather than fellows/attendings) feel responsible to "clear the list." Weak MSK.  (Just FYI it's actually 16 weeks of "Call Block", only 8 weeks is night float, the other 8 weeks is a swing shift from 12-8pm)</t>
  </si>
  <si>
    <t>3/2 program with 3 years in general rads, 2-7 months dedicated research time &lt;--Research is actually not required if you wish to do clinical rotations during this time, and 1.5 years "fellowship"; guaranteed fellowship position; independent call with prelim reads; faculty very dedicated to resident education, and for incentive, attendings get bonus checks for being good teachers; VA right next to main hospital; a lot of didactics, including afternoon sessions</t>
  </si>
  <si>
    <t xml:space="preserve">i felt there was less camaraderie among residents compared to other places; does not send residents to AIRP (because you go to the Duke review course); MANY fellows. Durham not ideal for single people. </t>
  </si>
  <si>
    <t>Yes, dinner at Mellow Mushroom</t>
  </si>
  <si>
    <t>stated no communication until Jan</t>
  </si>
  <si>
    <t>Good resident turnout to pre-interview dinner; very friendly residents and one of nicest PD's I've met who is very invested in residents; independent call; 1 location; 7 days of night float q10 weeks; no IR fellows, but this may change; ESIR application in process; lecture/conference heavy (one at 7:30am and another at noon everyday); moonlighting as R4 by staying late 5-9pm reading, contrast moonlighting available</t>
  </si>
  <si>
    <t>call starts spring of R1 (fall of R1 is all plain film and neuro CT to prepare you for call); Winston-Salem is a small city; program is in flux with new chair of dpt, PD states self proclaimed one of toughest residencies in order to best prepare you for attending (in most non malignant way you could say this)</t>
  </si>
  <si>
    <t>Dinner with residents and fellow at nice restaurant.</t>
  </si>
  <si>
    <t>Incredibly friendly attendings, first name basis. Top-notch DR. Several faculty with basic sci and translational research projects. While integrated IR is nascent, they have been doing a "learn DR in three years" for a while with 3:2 program. New facilities are beautiful. Solid case mix including PAD (without aortic stent grafts) and endoleaks, lymphatics, transplant. Low cost of living, Durham is not the hellhole it used to be, really turned a corner. One hospital site with VA across the street. Independent call. +1</t>
  </si>
  <si>
    <t>"Fellow-driven" but nobody knows how that will translate to a post-fellow world. On the road to becoming "more clinical, surgery-esque" rather than pioneering clinical IR like UVA. Main hospital building is relatively old and is going to be replaced while we're in residency, which will probably be disruptive. Durham isn't as shitty as it used to be but it's not NYC either, kind of Pittsburgh-esque but smaller (I don't consider the location a negative at all but some may). Former Chair left for Emory.</t>
  </si>
  <si>
    <t>Residents seemed happy.  They read from 5 or 6 hospitals. Impressive fellowship matches.. Fancy reading rooms</t>
  </si>
  <si>
    <t>? Confused about what is going on with the CHI hospital system. They recently moved hospitals it seemed like. &gt;&gt; Yes, they just moved to a nicer, newer hospital.  Pro is that the hospital is a million times nicer, con is that it's a little further from downtown (things to do), although it's pretty easy to get anywhere in Omaha</t>
  </si>
  <si>
    <t>Three laid back interviews</t>
  </si>
  <si>
    <t>Yes, dinner and drinks at a nice restaurant in Old Market</t>
  </si>
  <si>
    <t>Very structured curriculum, physics taught by interim program director (MD), 80th percentile resident imaging volume, attractive benefits package, 100% boards pass rate over past 8yrs, residents have landed competitive fellowships in their geographic region of interest</t>
  </si>
  <si>
    <t>Omaha is either a positive or negative depending on your background, very busy call schedule, high volume creates a steep learning curve initially</t>
  </si>
  <si>
    <t>Yes, dinner and drinks at a nice restaurant</t>
  </si>
  <si>
    <t xml:space="preserve">Well someone deleted my write up and I don't feel like typing it up again. Overall I had one of my best interviews here, very impressed with the program. Great vibe from PD. &lt;-- Yes, absolutely agree. Lots of focus on medical education, and the residents were all really nice. Most seemed married and/or had kids though. </t>
  </si>
  <si>
    <t>Rural experience won't be for everyone; probably more call than other programs due to small class size; 3 months of peds at Boston Children's may be difficult if you have a spouse/family that isn't able to stay with you. Seems to have limited housing options near Dartmouth.</t>
  </si>
  <si>
    <t>5 IR, 5 DR</t>
  </si>
  <si>
    <t>Very happy residents/fellows.  Program emphasizes lifestyle. Largest level 1 trauma center in the area. Beautiful surroundings (if you're into it) with low cost of living.</t>
  </si>
  <si>
    <t>Not a transplant center. Location is far from major cities. rural area.</t>
  </si>
  <si>
    <t>have to do own us scans during overnight call, no 24/7 tech</t>
  </si>
  <si>
    <t>You'll become a radiologist after training in their program. &lt;&lt; lowest standard for a program ever; quaity of life seems decent - lighter call schedule compared to other small programs</t>
  </si>
  <si>
    <t xml:space="preserve">High percentage of IMGs in the program, and most of their residents don't seem impressive or too interested in their work. Long Branch location isn't ideal. Small community hospital with very minimal research opportunities. No dedicated time off to study for ABR Core exam. No moonlighting opportunities despite NJ having high cost of living. Too much call due to being a small program.  +1 , +1 this place is pretty much a joke and I wanted to leave halfway thru the interview. U are basically moonlighting for free here very often, most of the residents will agree in the down low that they are struggling financially and the program doesn't care, they're IMGs. Basically a predatory residency. +1 categorical seems great right? wrong, surgery department here is scary, and radiology department won't protect you when the gen surg department clocks you over 80 hours. &lt;&lt; Anyone can comment on their board pass rate? </t>
  </si>
  <si>
    <t>call schedule actually seems pretty darn light compared to "higher tier" places</t>
  </si>
  <si>
    <t xml:space="preserve">So much time on call. </t>
  </si>
  <si>
    <t>Yes, dinner at Old Man Rafferty</t>
  </si>
  <si>
    <t>Anonymous survey</t>
  </si>
  <si>
    <t>~15ish that day, split into AM and PM</t>
  </si>
  <si>
    <t>Multiple</t>
  </si>
  <si>
    <t>Unique business curriculum. Really high volume, only 1 fellow in IR, no other fellows. Tons of faculty to work with (2nd largest rads group in the US.) 1hr to NY/Philly.  Strong fellowship match (Cornell x2 for Breast, Rush IR this year.) Friendly/fun residents.</t>
  </si>
  <si>
    <t>Fairly small class size (5). Not the most exciting place to live. Seems like a very busy program. Two hospitals, though close together. Limited basic science research available</t>
  </si>
  <si>
    <t>New Chairman and PD doing good things; 24 hr attending coverage, U/S techs at night. +1, interviews here in December. Dr Hubbi and Dr Chaudry were very respectful, fun, and insightful. Chairman is a new guy and spent time with us and a very level-headed guy.</t>
  </si>
  <si>
    <t>Faculty seems very supportive of residents. Residents seem friendly and they seem to enjoy the program and one another. Neuro and MSK seem to be particularly strong here. 10 days of maternity/paternity leave. $500 educational fund per year. $1,000 to put towards electronics every other year. Can take vacation days whenever and however desired. Albuquerque is close to the rocky mountains and most things in the city are within 20 minutes, light traffic and hospital is close to airport, downtown and restaurant scene.  Many opportunities for moonlighting. || city way cooler than expected, lots of good restaurants &amp; breweries, benefits included moving stipend, weather is great year round.</t>
  </si>
  <si>
    <t>Albuquerque is definitely one of the uglier cities in the United States. &lt;--if you let this influence your decision on residency you're an idiot (OP here, no... The city and what it has to offer should play into your decision. Not saying it should totally disuade you, but, it's a factor). Facilities aren't spectacular.  Senior call is 24 hours || PD stepping down, losing independent call, liver transplant service for NM is...in Denver. seemed like lots of potential holes in training but people were friendly and happy</t>
  </si>
  <si>
    <t>the moonlighting was pretty awesome, small program, great program coordinator</t>
  </si>
  <si>
    <t xml:space="preserve">No one? :( I was curious what people thought of this place... :/ Someone post! </t>
  </si>
  <si>
    <t>2 (but they said usually they have 4 interviewees/day)</t>
  </si>
  <si>
    <t>Felt like a family. Residents all seemed happy to be at the program and friendly with one another and with faculty. Level 1 trauma center. High salaries for the NY area with $2900 meal stipend on top of that. $650/year educational fund. $500/shift overtime if you cover for other residents. About to get another CT scanner and another 3T MRI. Their chief resident and interrim chair are IR people, so trying to expand IR. 12 weeks dedicated study time for boards. Location relatively safe for NY</t>
  </si>
  <si>
    <t xml:space="preserve">Small program (4 residents/year). Facilities are old. Weak in IR, but everything else seems ok. Resident lounge is lacking. </t>
  </si>
  <si>
    <t>yes, dinner on upper east side</t>
  </si>
  <si>
    <t>11/29 review: Probably the happiest residents I've seen on my 7 interviews so far! Huge focus on education with a lot of didactic time. Some residents live on the upper east side, a couple in hospital housing, a couple in suburbs nearby. Monte is very close to the subway station. I'm not doing IR so I didn't write this down, but they try to send senior residents to rotations without fellows, and even the interns were happy with their exposure to procedures. Their base salary is competitive for the NYC area (ie high by national standards) and they also pay for call!!!!! (and I think they have a meal allowance too) ||The program takes care of its residents. 3 meals are given a day and moonlighting is top notch pay! love it!</t>
  </si>
  <si>
    <t>Not that much research activity? But a new chair was just hired and she is planning on hiring researach faculty.</t>
  </si>
  <si>
    <t>Interview dinner is awesome!</t>
  </si>
  <si>
    <t xml:space="preserve">Very short interview, no lunch, crappy breakfast. </t>
  </si>
  <si>
    <t>Crappy neighborhood, not much research, call can be brutal. Not sure why but a lot of FMGs here.</t>
  </si>
  <si>
    <t>Chairman resigning this year + New PD.  Pushing research but not high quality research. -&gt;&gt;&gt; How'd you find that out????&gt; Old chairman going to Jacobi, got an email recently stating Dr. Ortiz is coming to Jacobi</t>
  </si>
  <si>
    <t>yes - but it's part of the internal medicine social (only 1 Rads resident present)</t>
  </si>
  <si>
    <t>flexible call schedule (residents make it among themselves), tons of teaching opportunites with med students, lots of research opportunites, many residents stay on for fellowship/come back after fellowships, attendings and residents seem like they have a good rapport, on campus housing available</t>
  </si>
  <si>
    <t>on average 1 WEEKDAY call per week from DAY 1, 1.7 weekend call a month, long commute to/from NYC depending on time of day, split time between two hospitals (North Shore Hospital and Long Island Jewish), NEED a car, located in long island</t>
  </si>
  <si>
    <t>location, residents seem to get along, salary, subsidized housing, the department can function without residents, attendings seem to genuinely care about the residents</t>
  </si>
  <si>
    <t>interview day is way too long. panel interview. stuffy. suit and tie every day. tough night float during R2. NO 24 hr ultrasound tech. &lt;- this was a terrible interview. you have to wait hours doing nothing for 2 short interviews and a tour.  They need to split the day into AM and PM interviews so they don't waste everyones times +1 to this, also the assistant PD was very unenthusiastic during the presentation, and during the panel interview had a grimace the whole time. odd vibes</t>
  </si>
  <si>
    <t>strong IR exprience, body experience and neuro experience. weak MSK, Breast &amp; peds. Location is great with subsidized housing. residents having a good time seem like friends. PD is very hands off.</t>
  </si>
  <si>
    <t>No moonlighting, social fund or education fund wtf we in nyc. need bread to live. Resident diet includes creatinine which is a +/- depending on if your bulking or cutting.</t>
  </si>
  <si>
    <t>~10</t>
  </si>
  <si>
    <t>New PD is excited about making changes to the program, nice location, subsidized housing, residents are happy, shuttle available between SL and MSW. 2 interviews (1 with PD and 1 with faculty)</t>
  </si>
  <si>
    <t>Changes to the program are in progress so unsure of how it will affect training and travel time, will be the largest DR residency program in the area (positive or negative?) &lt;-- very awkward PD &lt;-- I thought PD was very nice, she wanted to interview every candidate personally</t>
  </si>
  <si>
    <t>Yes, dinner with alcohol included</t>
  </si>
  <si>
    <t>Yes (thank you replies)</t>
  </si>
  <si>
    <t>r</t>
  </si>
  <si>
    <t>Tons of attending 1 on 1 time, 3x20 min interviews + 1 10min with the chair all super relaxed, good location in NYC (upper east), residents seem to get along really well, have a reputation of being the chillest NYC program, still solid research, got recent pay raise, consistent moonlighting, dept chair is very involved w/ residents</t>
  </si>
  <si>
    <t xml:space="preserve">Fellows take a lot of procedures and good reads, No independent call, housing is associated with cornel but not actually subsidized (showed us a studio that was over $3000), PD is young and a relative unknown but does appear to be well liked by residents, least informative interview day of the whole trail. They didn't really tell us anything about the program &lt;--- i wasn't shown the $3000+ studio (they apparently have studios in the $2000 range), but i was shown a $3500 1BR in a doorman building with a gym. hard as it is to believe for outsiders... that's subsidized. &lt;-...Thats almost worse lol; several fellows not getting offered jobs and being forced to take double fellowships; apparenty  there is a lot of "babying" and many can't handle workflow of private practice/busy call outside </t>
  </si>
  <si>
    <t>fancy dinner with residents preceeded by cocktail hour with faculty</t>
  </si>
  <si>
    <t>Personal replies to thank you notes , invitation to schedule a second look visit</t>
  </si>
  <si>
    <t>some reading rooms are kinda old/cramped. hard to get into subsidized housing right away (but easier if you aren't from nyc) &lt; did they tell you what the avg cost of their housing is? &lt; didn't write it down but iirc in the 1700-1800 range. anyone write this down?&lt;- I beleive studios were ~1700 and 1 bedrooms ~2400 &lt;-- thank you! also, holy crap&lt;- Might sound expensive to outsiders, this is a good deal for the location</t>
  </si>
  <si>
    <t>I interviewed here mid-Dec, the PD and not sure about the cons. Dr Lien and Dr Bilal were super cool dudes and the PD, Dr Dunkin was very down to earth and respected me and didn't treat me like I was just another applicant despite my shortcomings on my app. I definetely did not sense any cockiness. The area is definetely a little pricey but port jefferson is beautiful! They have a history of teaching and I have no doubt the current residents will make great radiologists.</t>
  </si>
  <si>
    <t>new program, trying to act like they're established and expecting the best students to flock in.  their cockiness was off-putting. area is too expensive for this to be a viable option.</t>
  </si>
  <si>
    <t>Rochester but not University of Rochester. I had problem with the coordinator</t>
  </si>
  <si>
    <t>Yes but alcohol not covered</t>
  </si>
  <si>
    <t xml:space="preserve"> 12 total</t>
  </si>
  <si>
    <t>Very collegial environment, relatively large program, strong regional presence, transplant and cancer center. Flexible vacation system. Moonlighting opportunities available. Low cost of living. Getting satelitte sites with more outpatient experiences, and the system is a catchall for the whole surrouning area. Great pathology! International rotations.  Rochester may not be for everyone but great for outdoorsy types</t>
  </si>
  <si>
    <t>20, 16</t>
  </si>
  <si>
    <t>Good moonlighting opportunities. Residents seemed friendly on my interview day (earlier in cycle).  +1</t>
  </si>
  <si>
    <t>Residents don't see to friendly and appear to have a "gunner" attitude. Cold winters. Interviewing too many people for just 4 spots. Chairman confrontational during interview and was a too blunt in asking some questions that were borderline inappropriate regarding other programs applicants were considering (and may even violate NRMP regulations for what questions programs can ask). NYC area has EXTREMELY high cost of living.</t>
  </si>
  <si>
    <t>Yes, fancy dinner in Port Jefferson</t>
  </si>
  <si>
    <t>No. PC sent out email addresses for interviewers</t>
  </si>
  <si>
    <t>5 in am, 5 in pm</t>
  </si>
  <si>
    <t>approx. 20</t>
  </si>
  <si>
    <t>tertiary center that covers 19 NY counties so you will see everything, residents seem happy and nice, facilities are decent and they are getting new equipment within the next year, research is upto you, great fellowship match - eveyone in their current class was able to go where they wanted, Low cost of living</t>
  </si>
  <si>
    <t>Syracuse is a small town, gets really cold. &lt;-- Can anyone comment on why there are so many IMGs in the program &lt;-- Yes please, I do remember they used to not have so many IMGs. &lt;-- No interaction with residents (no dinner either), in total I only met with 2 of the residents. Chief resident presentation was unprofessional (fast monotone voice with no eye-contact, it seemed as if they just wanted to get it over with) during presentation one of the other chief residents spoke from out-of-eye-sight, seldom made inside jokes only they understood. PD seemed unprepared for interview and not very enthusiastic about it (Associate PD was very nice and professional, along with the 2 residents met)</t>
  </si>
  <si>
    <t>okay program with exposure to all areas of radiology.</t>
  </si>
  <si>
    <t>No moonlighting allowed at all, depsite Westchester area having extremely high cost of living. No fellowship programs options at NYMC. High turnover rate in program's recent history (several residents have left and they have had to replace them outside of the Match). Long commute from many of the desirable areas to live in the region (eg Manhattan). They're also interviewing way too many people per spot (~25 per spot)</t>
  </si>
  <si>
    <t>Interview emphasized the DR stuff (so look above); but they also offer lots of flexibility in IR (multiple hospitals, etc.) and allow the fellows to tailor their training to their own preferences</t>
  </si>
  <si>
    <t>Yes, fancy Latin cuisine, with wine</t>
  </si>
  <si>
    <t>Insane volumes, including highest Y90 in country, really the only PAD in NYC, insane number of abstracts at SIR. Very focused on clinical, surgical IR. Residents seemed cool and happy.</t>
  </si>
  <si>
    <t>May lack bread and buttercases</t>
  </si>
  <si>
    <t>Yes, meditterranian family style with residents and pitchers of beer</t>
  </si>
  <si>
    <t>Yes, mexican, bottomless margaritas</t>
  </si>
  <si>
    <t>a</t>
  </si>
  <si>
    <t>Yes, chill dinner with residents</t>
  </si>
  <si>
    <t>Tons of volume and independence (running embos alone by R2-3). No fellows to compete with for cases. Very receptive to resident feedback. Young PD is rising up the SIR rankings</t>
  </si>
  <si>
    <t>Lacking case diversity and access to high-end IR is as expected in a community based program. Research not a priority. Winter is not for everyone up there. &lt;&lt; Rochester is not a good town for singles</t>
  </si>
  <si>
    <t>said they would not during interview</t>
  </si>
  <si>
    <t>Yes, swanky dinner downtown</t>
  </si>
  <si>
    <t>Awesome PD who is easy to talk to and resident advocate. You'll get well rounded training here due to tri-state referral center and only level 1 trauma. Strong peds program. Good moonlighting opportunities. Cincinnati is a nice, mid-size city with reasonable cost of living. Residents were fun. Attendings were very nice and great reading room environment. Lots of hands-on exposure on IR and non-IR rotations.</t>
  </si>
  <si>
    <t xml:space="preserve">Even though peds program is strong, it's fellow driven (may be +/- for some). No independent call. Multiple residents have said it requires is a very self-motivated person to excel here, as some attendings won't exactly 'push you'. As a consequence, some residents can get lackadaisical making more work for other residents. Traffic not as bad as other major cities, but can get annoying when you rotate at West Chester hospital. </t>
  </si>
  <si>
    <t>Johnny Mango in Ohio City</t>
  </si>
  <si>
    <r>
      <rPr>
        <rFont val="Lato, Arial"/>
        <color theme="1"/>
      </rPr>
      <t>Tremendous volume especially strong in trauma (Level 1), residents had good camaraderie. Solid fellowship matches for community program. PD is young and a former resident. Rapport seemed good between attendings and residents. Urban safety net kind of hospital which attracts some really interesting pathologies. Cleveland COL is cheap.  Residents stressed that they come out of the program reading at crazy speeds, great prep for PP.  Some relationship with Cleveland Clinic, a LOT of residents go on for fellowship there (</t>
    </r>
    <r>
      <rPr>
        <rFont val="Lato, Arial"/>
        <i/>
        <color theme="1"/>
      </rPr>
      <t>resident told me that fellowship match at the Clinic is nearly guaranteed given that they rotate there and Clinic attendings know the quality of Metrohealth residents)</t>
    </r>
    <r>
      <rPr>
        <rFont val="Lato, Arial"/>
        <color theme="1"/>
      </rPr>
      <t>. Can do mini-fellowship at Clinic too as an R4. Peds rotations done there as well. New PD seem phenomonal, getting new hospital (although will be during time of training)</t>
    </r>
  </si>
  <si>
    <t xml:space="preserve">County hospital, not the greatest facilities although they are building an entirely new hospital in the same grounds to complete 2021. Not very academic, research opportunities are not very robust. Call schedule seems reasonable but the call itself seemed very busy.  Average perk/benefits. </t>
  </si>
  <si>
    <t>Coastal Taco in downtown area, restaurant may rotate (be prepared to spend $10 cash on parking if you can't find street parking)</t>
  </si>
  <si>
    <t>20?</t>
  </si>
  <si>
    <t xml:space="preserve">High volume, lots of faculty, research opportunities. Residents were nice and social. Plenty of different types of places to live (suburban areas, downtown, etc.). Midwest = cheaper to live. Very few fellows, around 2 per subspecialty or so = resident driven program. Simulation room has some US and catheter simulation stuff, as well as CT-guided bx simulators. Hospital is across street from museum or two. All rotations are at UH, except for some stuff at VA; UH has a children's hospital. Cafeteria has nice atrium with real plants in it for oxygenation between cases. With 10 residents/class, call = q10, and some residents are able to sleep a few hours on night float. Became Trauma 1 in last couple years. Can be involved with teaching medical students if you want. Mid-day lectures are 2x45 minutes, so 90 minutes total. Residents get good fellowships, like MGH IR. </t>
  </si>
  <si>
    <t xml:space="preserve">Northern Ohio = cold. Parking costs are deducted from paycheck, could be $40-50/month, residents weren't exactly sure what the exact cost was or if it increased recently - but it is covered and I think had a covered walk into the hospital. My interview was on a Saturday, so I don't know what their noon lectures are like. One resident I spoke to didn't think they were given ample food $$$ for call, but that's not a deal breaker. </t>
  </si>
  <si>
    <t>Dinner at bar, drinks included</t>
  </si>
  <si>
    <t>High volume, huge number of faculty (&gt;130) so numerous research opportunites.  Most choose to stay at CCF for fellowship, those that leave to go top places.  Residents were all friendly and seemed to get along.  Over the course of the entire residency, if you log 16 hours of medical student teaching, you can be official faculty at Case Western</t>
  </si>
  <si>
    <t>Huge volume sounded like it might be overwhelming at times, even though the resident is not expected to read every study that comes through.  Interesting vibe with the former PD staying on as APD --- Came across are very fellow-focused program. They do have tremendous volume and great complexity/teaching but residents definitely don't get most of the interesting stuff.  &lt;Not OP, agree with  comment in italics. Seemed to actually emphasize that they're explictly not a resident driven program, also weak in peds and trauma (most peds volume goes to Rainbow Babies/Childrens under University Hospitals; other two big hospital systems in Cleveland are lvl 1 trauma)  &lt;&lt;&lt; There are a lot of fellows, yes, but I went and sat in the reading room at the end of the day, and from my brief experience, it didn't seem to make an impact on the resident's workflow.  | Overstated volume @ 2M reads .... Thats total for CCF.  Resident read pool is only 600k | Resident said had trouble hit basic CXR numbers so program added community CXR. | @130 facutly... its really a faculty driven program | There were still plenty of scans to read, and they still read out their own studies 1 on 1 with an attending.  Normally having that many fellows would be a negative, but I think they can get away with it because of the massive volume and huge size of the department at CCF. || Interviewed recently.  Not sure where the above candidates interviewed, but there only 2-3 fellows in each section. Total of maybe 10-15 fellows in all of radiology. Def not a fellow driven program. No moonlighting (hospital policy against resident moonlighting)</t>
  </si>
  <si>
    <t>lols</t>
  </si>
  <si>
    <t>A low key gem IMHO, the administrators seem really organized, PD has been there for a long time and really enjoys his job, education seems solid, great moonlighting opportunities, residents all seemed really cool/normal. The cancer hospital is brand new and they are building a new hospital where radiology will be (although it may be during when you go)</t>
  </si>
  <si>
    <t>Yes, dinner</t>
  </si>
  <si>
    <t>No fellows, good lifestyle, nice facility, good fellowship placement (Hopkins IR, mayo, harvard in recent years), largest hospital system in the state. Basically no emphasis on academics, will prepare you to be a good private practice radiologist. ESIR. Money goes far in OKC, can buy house within 5 minutes of hospital. Residents get any food/drink in the hospital for free. Large cafeteria selection for free, free Starbucks, free treats from Starbucks, free treats in the physican lounge. The faculty seemed very down to earth and like they cared about the residents.</t>
  </si>
  <si>
    <t>Straight up private practice, no huge reputation, no level 1 trauma, small class size</t>
  </si>
  <si>
    <t>Dinner and drinks at one of two local breweries</t>
  </si>
  <si>
    <t>~15-20</t>
  </si>
  <si>
    <t>6 or 7</t>
  </si>
  <si>
    <t>Good location with great views. Aerial tram to the hospital is awesome. Very laid-back and supportive atmosphere. Good amount of autonomy on call. Good research support including possible R25 but not required to do research if not your thing. Good moonlighting opportunities. Very good inter-specialties relationships.</t>
  </si>
  <si>
    <t xml:space="preserve">High cost of living like most west coast cities.   Relatively small educational stipend ($200 per year for books and what not). Small-Mid-sized program (pro or con depending on you). High faculty turnover in past few years on diagnostic side, unclear why this is occuring. Traffic is terrible, approaching LA-level. You have to be comfortable with lots and lots and lots of rain, overcast weather, and few sunny days. No parking/expensive parking available at hospital on hill. Also food is very expensive on the hill, few options, money doesn't go far. </t>
  </si>
  <si>
    <t>e</t>
  </si>
  <si>
    <t>Above plus amazing facilities for IR bench research. Seems very easy to get involved with a project or start one on your own. Good breath of IR cases including aortic, venous, nad peripheral artery work. Pretty stable team - not likely to change between now and time there.</t>
  </si>
  <si>
    <t>Just the above.</t>
  </si>
  <si>
    <t>I would avoid this program if you can, there is an active lawsuit against the PD &lt;&lt; -1 &lt; No real investment in this program (didn't even apply), but A LOT of radiologists come across litigation during their careers related to reads; if PD was sued over a read... then it does not mean its a reason to avoid a program. Radiologists are like one of / if not THE highest sued subspecialy.  &lt;&lt; sorry for not clarifying, but the lawsuit is from a former resident. you can google it.  &lt;--- THIS...</t>
  </si>
  <si>
    <t>Hershey is almost like a farm town. It's small and quaint</t>
  </si>
  <si>
    <t>Great PD, great faculty focused on teaching, great community among faculty and residents; best reading room I have seen so far on the interview trail</t>
  </si>
  <si>
    <t>Not a great neighborhood but short drive to center city.  Residents do their own ultrasounds on nights and can be time consuming.  No moonlighting opportunities.</t>
  </si>
  <si>
    <t>Level 1 trauma. Good location if you're a city person. Good IR exposure without fellows.
Not OP: The IR/ESIR seemed particularly strong.  To me, the residents seemed happy and liked the faculty/each other.  Unlike some of the comments made earlier, I think the program is female friendly. From their website, it's easy to see many current residents and recent graduates that went to drexel med which to me is always a good sign. In the same line, few faculty are grads of the residency and decided to come back. 
The salary is slightly less than Temple/Penn, but higher than Einstein. Perhaps the best location of all Philly programs (if you're pro-city). &lt;Better than Jeff?
&lt;---- I'm going into IR and I thought the volume was quite low and borderline weak relative to other IR places I've been to (most def lower than Temple).  I also wouldn't say the location is the best of all Philly programs, with nothing around the surrounding blocks, and it bordering North Philly  (HUP in University City is safer, and Jeff is in a more central area of Center City)</t>
  </si>
  <si>
    <t xml:space="preserve">No moonlighting, with below average salary. Did not get to meet a lot of residents, as lunch during the interivew was only with applicants, and not many residents came to the pre-interview dinner. Really makes you wonder. Faculty lecture was mediocre, half the residents were not paying attention. Overall underwhelming interview day relative to other Phily programs I've been at (Penn and Temple). </t>
  </si>
  <si>
    <t>You will have to explain the difference between Pennsylvania Hospital and Hospital of the Univesity of Pennsylvania for the rest of time.  Moonlighting was just getting starting up, not the best, but they are at least working on it.  Small/medium sized program at 5 per year, but the call schedule didn't seem worse than other places.</t>
  </si>
  <si>
    <t>Great coordinator, friendly PD. Residents seemed normal, very social.  Hospital was nicer than I had expected.</t>
  </si>
  <si>
    <t>IR residents were...IR residents. This one guy really ticked me off</t>
  </si>
  <si>
    <t xml:space="preserve">Yes dinner at upscale restaurant </t>
  </si>
  <si>
    <t>yes. response to TU from pd</t>
  </si>
  <si>
    <t xml:space="preserve"> Great neighborhood . Residents very friendly and seemed to love the program.  Huge amount of volume | different person - n=1 but i loved the residents, they were close with each other and very real with us , Seemed like a lot of people chose to stay for fellowship and for attending jobs, hospital is in the top 20 nationally on US News, chair is RSNA president, many women in leadership roles. Strong MSK, neuro | different person here, not sure what the neg comments are about bc the residents seemed super nice, friendly, happy, and close with the attendings (like ACTUALLY collegial, not just saying it) / Another interviewee here: I also thought it was a nice experience in general, maybe some residents did look a little stressed out, but I am NOT looking for an easy residency, I want to be well prepared so I take this as a plus / pleaseantly suprpised after reading all these negative comments, seemed like a great place</t>
  </si>
  <si>
    <t>Peds rotation in Delaware (30 min to 1 hour away, have to drive), many reading rooms scattered across different buildings, Philly not for everyone, no official time off to study for boards (but 100% pass rate), many fellows. Limited moonlighting.  Residents seemed very gunnerish and didn't really click with each other</t>
  </si>
  <si>
    <t>Yes, upscale tapas or cuban food</t>
  </si>
  <si>
    <t>Top notch hospital, amazing research opportunities, reputation alone will get you places | 2nd review- super heavy on super complex onc, which is a plus or minus depending on if you like that. also super heavy on research, which again... plus or minus. they have academic half days, which are awesome and not that many programs have (edit thanks to other poster - NU, NYU, CCF, Stanford, Minnesota also have this). they expect you to really produce and give you the resources to do so- Another poster- There are definitely more than 3 places that give you protected academic half days.  I really like it as someone who wants to do research, but it's not THAT rare.  I can also name CCF, Northwestern, Stanford, and Minnesota as other programs that I've seen with it. &lt;- nu is northwestern haha. i didn't apply to the other places you listed but good to know, thanks for the info!</t>
  </si>
  <si>
    <t>lack of camaraderie and "intense" atmosphere among residents, mandatory sign-in for 7:30 AM conferences, Penn attendings are known to be paid very poorly compared to their peers (? quality of professors),  facilities are lesser than expected for such a big institution as Penn &lt;Don't forget about how their residents have failed the CORE. Only place where residents paused when asked if the relationships with attendings are good.</t>
  </si>
  <si>
    <t xml:space="preserve">I'm a resident there so obviously biased. Really chill program with good social life amongst the residents. Pittsburgh is a great city to live in. </t>
  </si>
  <si>
    <t>Yes - dinner and drinks at a nearby restaurant with residents</t>
  </si>
  <si>
    <t>As academic/research-heavy as you want it to be. Friendly, collegial residents and a caring PD.  Paid for studies outside the core UPMC hospitals when on call (make about an extra $1000 per week of night float).  flexible PTO, can take one day at a time whenever needed. R4 is all electives.</t>
  </si>
  <si>
    <t>Residents seemed tired during interview dinner (3/4 at my table had coffee instead of booze). | -1 res were very energetic during my interview day...drank a lot. 5 sites that you rotate through. Intense and fairly frequent call/night float. IR call requires you to travel between hospitals. Moonlighting is mandatory starting at R2 (though it's easy to give shifts to others). Weakish MSK but improving. Parking at the main hospital (50% of rotations) is a pain.</t>
  </si>
  <si>
    <t>12 ( about half IR/DR and half DR)</t>
  </si>
  <si>
    <t>metastatic uveal melanoma practice is huge (good for IO), highest IO volume in the country due to recurring treatment for these patients</t>
  </si>
  <si>
    <t xml:space="preserve">Lowish volume of vascular cases,  one of IR residents seemed out of touch with real world &lt; LOL&lt; do they do anything other than IO? </t>
  </si>
  <si>
    <t xml:space="preserve">Drinks and apps </t>
  </si>
  <si>
    <t xml:space="preserve">Enthusiastic PD and APD. New chairman is also IR. FCCC is nice. </t>
  </si>
  <si>
    <t>Rough area, patient population not the most educated about their health, therefore tend to present late/frequent no shows for scheduled outpt procedures. Unionized ancillary staff = long room turnovers</t>
  </si>
  <si>
    <t>Yes, upscale Tapas</t>
  </si>
  <si>
    <t>I wrote a review here once and then someone quickly deleted it. This is a solid program and should be on people's radar more than it is.</t>
  </si>
  <si>
    <t>15-18? it was a big group &lt;- had ~22</t>
  </si>
  <si>
    <t>very happy residents, great atmosphere among faculty/residents, very few fellows, independent call from 12-6am overnight, high volumes, research opportunities but not too academic, Providence is a cool town and affordable, impressive fellowship placements. &lt; Tons of moonlighting available. some residents pay off student loans before graduating</t>
  </si>
  <si>
    <t xml:space="preserve">PD is very hands on and big in SIR. A few nationally known faculty for a pretty decent job network.  Has neuro IR. </t>
  </si>
  <si>
    <t>Rock bottom number of TIPS.  Neuro IR makes for a very busy Q3 call schedule.  PD seems to play favorites. Lots of home students. &lt; isn't this true everywhere? &lt;no?</t>
  </si>
  <si>
    <t>Yes and very upscale rest. and bar afterwards</t>
  </si>
  <si>
    <t>No.</t>
  </si>
  <si>
    <t>Yes. Thank you email from PD, No --&gt; Yes, email from PD and post-card from the program</t>
  </si>
  <si>
    <t>Yes, upscale restaurant in downtown Charleston, drink included</t>
  </si>
  <si>
    <t>No attending coverage for overnight call +/- depending on your personal viewpoint, construction/traffic heavy around Charleston and campus, each IR room has different brand equipment (again +/- depending on personal preference)</t>
  </si>
  <si>
    <t>Yes, dinner at nice resturant, drinks included</t>
  </si>
  <si>
    <t>Yes , No</t>
  </si>
  <si>
    <t xml:space="preserve">Top 4 spots come with a nice TY year. Residents seem happy. Good board prep - 100% pass rate for many years. 20 days vacation; no fellows; moonlighting $75/hr. No state income tax. No fellows. </t>
  </si>
  <si>
    <t>Residents are very "bro".&lt;--Sounds like a plus to me &lt;- im OP. Yeah, youre right. I guess it just rubbed me the wrong way. //  No pediatrics in Knoxville, have to leave town for a month twice. No ESIR yet and not certain when will be approved; attending in-house 24/7, +1 on bro culture but they are super chill</t>
  </si>
  <si>
    <t>You might get pimped during grand rounds. Be on your toes.</t>
  </si>
  <si>
    <t>The PD was nice. Residents were very open to questions. This is one of the nicest hospitals I've ever been in, it feels like I'm in a megachurch.</t>
  </si>
  <si>
    <t>It really does feel like a megachurch (lacks diversity, lots of money being thrown at stupid things, everyone is super religious which is not bad but it feels eerie).</t>
  </si>
  <si>
    <t xml:space="preserve">Dinner abd beer at pg2 house </t>
  </si>
  <si>
    <t>very relaxed atmosphere, few fellows so hands on, hybrid program. PD felt uptight tho. &lt;-- not OP but I got the opposite of an uptight vibe during my interview with the PD &lt; also not op but I got a great vibe from PD but talking to the right residents revealed he's a pretty strict puppy and can add some stress to your life.</t>
  </si>
  <si>
    <t>Memphis is extremely diverse, but once you enter the hospital and even this program, it's just one shade.   --- Disagree with above to a degree, attendings can be WASPy but residents are varied. Memphis.</t>
  </si>
  <si>
    <t>Yes, dinner at nice restaurant, drinks included</t>
  </si>
  <si>
    <t>Small program for size of hospital - thus more attending driven, purposely done this way to focus on resident education; Lots of new construction at the main hospital; all clinical sites are very close; PD and Chair open for residents to explore avenues other than research such as teaching or business; great moonlighting opportunities</t>
  </si>
  <si>
    <t>real estate in Nashville is very hot market, thus cost of living is not as inexpensive as other southern cities</t>
  </si>
  <si>
    <t>Yes,apps and drinks at a local bar</t>
  </si>
  <si>
    <t>PD is new and appears to be resident and teaching  oriented. The teaching model is very focused on volume and getting residents ready for private practice.  No overnight IR call is required right now.  Large volume. Generous moonlighting. 6 days on 6 days off call schedule. Free parking. Impressive gym. Good fellowship match results. 5/7 IR match last year.  Fun neighborhood.</t>
  </si>
  <si>
    <t>Non-academic, minimal research, program is not very diverse, dealing with Dallas</t>
  </si>
  <si>
    <t>large program with lots of volume and moonlighting; huge, friendly  (someone changed "impersonal" to friendly) program, five or so years into a new regime's attempt to become an academic powerhouse. heavy call load. very proud of their moonlighting opportunities (prelim reads, contrast reactions, swallow studies) &lt;(R4 said he was pulling double salary from moonlighting). Giant hospital (2 hour+ tour).  &lt; I would disagree that it's an impersonal program+1 &lt; residents seemed genuinely close (limo ride)</t>
  </si>
  <si>
    <t xml:space="preserve"> much more intesne than other programs. multiple residents said will work VERY hard. huge amount of call. perhaps too much autonomy. Parking ~$100/month. Most stay at UTSW by choice. One resident going to stanford for IR because he has family there but voiced that he wish he could have stayed. Most people stay midwest or south by choice </t>
  </si>
  <si>
    <t>None, lunch after tours and interviews</t>
  </si>
  <si>
    <t>Rapidly-expanding program with laid back faculty/residents, up to 300,000 exams per year with addition of new hospitals; residents cover Galveston (level 1 trauma) and off-island UTMB hospitals and clinics and peds burn hospital; ESIR approved for 2 slots and will add a 7th resident as an integrated IR next year.  Radiology is being relocated around 2020 to new spaces next to new hospital, 247 stroke center; also looking to acquire 7T magnet and neuroimaging equipment for tractography; bringing on new peds faculty; UTMB takes care of state inmate population - unique pathology. IR seems to be one of their stronger departments.</t>
  </si>
  <si>
    <t>Island life isn't for everyone, but Galveston has a low cost of living compared to Houston, which is 45 minutes away. The last few years they have had at least one person (I'm not sure if there was ever more) fail the core exam. They seem to get hit really hard with call burden. Historically a lot of faculty turnover; which they are trying to address. *not OP, but the PD wasn't even there at interview day, did this happen to anyone?</t>
  </si>
  <si>
    <t>AIRP with living expenses covered, up to $750/year educational allotment and $2.500 for board prep and $2,500 for conference travel, call R2-R4,  7% matching retirement and health coverage included</t>
  </si>
  <si>
    <t xml:space="preserve">Fairly Chill program. Cohesive Resident Class. Island life can be a 'bit slow' at times, but such is life when things are 'chill.' UTMB takes care of like 90% of Inmates in Texas. So, IR is IO heavy - lots of TACEs and TIPS. IR exposure is decent, residents can be involved. They have 2 fellows, but there is usually enough case load for everyone. There was some increased turn over among faculty, but this appears to have normalized. Benefits are decent (they even have retirement matching!). Galveston is fun, but a small town feel. Cheap living. Medical School has fraternities with some social events. Research is mostly clinical, and not as encouraged as other places (UTSW for example). Overall decent program with a more laid back vibe. </t>
  </si>
  <si>
    <t>PD seems very involved in resident education and dedicated to the program, moonlighting is definitely available here, strong IR service with no fellows to compete with, IR is 4 months continuous as an R2, ESIR pathway is solid here, probably among the best in the country, access to Texas Medical Center facilities. Rotate through MD Anderson and Kill it</t>
  </si>
  <si>
    <t xml:space="preserve">Medcial center traffic, parking not covered at most rotations and it is expensive ($50 every two weeks), overnight call at Ben Taub can shatter souls. lost their best moon lighting contract. no food at conferences.   Seems like the residents spend most of their time in the least glamorous of TMC's hospitals while attendings also cover the private side (may be mistaken). </t>
  </si>
  <si>
    <t>On par with other residencies, health/dental covered</t>
  </si>
  <si>
    <t>First residency class only starting in July 2018. Salary/benefits/call schedule is still all unknown</t>
  </si>
  <si>
    <t>Dinner at local pizza place.</t>
  </si>
  <si>
    <t xml:space="preserve">Access to MD Anderson. Residents seem genuinely happy. Best moonlighting I've heard of, can start first year making $50 an hour just watching netflix and being present for contrast reactions. Later years MD Anderson pays $150-200 and hour for overnight prelims. Some 4th years making six-figures with moonlighting.  </t>
  </si>
  <si>
    <t>Houston summers. Call starts first year (though limited). One of the hospitals that residents are located at is a bit further away from main Texas Medical Center. Weird vibe from the residents-didn't seem to get along well. (&lt;got similar vibe) Very little social gatherings among residents. (I know some of the residents here and I feel they are great) +1 weird residents, herman IR is sketchy &lt; is it? &lt;yes R4's said it was a complete waste of time, spent the whole time doing consents and lines, younger residents said it has improved but still not ideal.  &lt;&lt; new chair of IR at hermann is overhauling the dept to make it more amenable to resident and fellow education, less scut work. Improving already</t>
  </si>
  <si>
    <t>New residency PD seems very supportive of students. He was big on culturing a family-friendly resiedncy. The residents seem happy interacting with each other. There are many nearby attractions such as the river walk and places for hiking and other outdoor activities.</t>
  </si>
  <si>
    <r>
      <rPr>
        <rFont val="Lato, Arial"/>
        <color theme="1"/>
      </rPr>
      <t xml:space="preserve">Extremely friendly faculty. Many on staff are people who completed residency there in Temple and  wanted to return. IR seems particularly strong here, as do breast and neuro and MSK.  They seem to have </t>
    </r>
    <r>
      <rPr>
        <rFont val="Lato, Arial"/>
        <i/>
        <color theme="1"/>
      </rPr>
      <t>great</t>
    </r>
    <r>
      <rPr>
        <rFont val="Lato, Arial"/>
        <color theme="1"/>
      </rPr>
      <t xml:space="preserve"> moonlighting opportunities. Free parking. $5500 stipend for AIRP (largest I've seen so far). $2200 Research travel stipend. 5% matching 401k. $500 educational fund. Cover 14 regional hospitals with often 100 CTs per night. In-house ultrasound tech 24/7/365 so residents don't have to go scan patients while on overnight call.  City is small but booming. Closs enough to Austin.</t>
    </r>
  </si>
  <si>
    <t xml:space="preserve">Incredible facilitites, collegial environment, great research opportunities yet very blue-collar program. Very trainee-driven autonomous experience in DR and IR. Excellent job placement in north Texas if that's your thing. Parkland is a very busy hospital with bread and butter, lots of trauma, and very advanced cancer pathology. Lots of UAE and TACE as well as TIPS. Clements does more high end cases including Y90, BAE (HHT center). Great mid-level support for lines, ports, as well as basic consults and clinic. Opportunities for neuro IR and vascular surgery. Good relationship with vascular. One of very few places that does aortic fenestrations (this is different than a fenestrated aortic stent-graft), which is not necessarily something I would chase after, but interesting nonetheless. </t>
  </si>
  <si>
    <t>Very little PAD, current fellows on call q3 and almost guaranteed to get called in every night (not sure how frequent it will be in future), faculty is torn between private practice and academics, as mentioned above, the DR call is brutal, interviewing ~90-100 applicants for 3 spots  &lt; I disagree with a number of these statements. Fellows were not called in every night, although it depends; but far from guaranteed as you assert. &lt;--call will improve to q5 next year as fellowship is expanding to 5 &lt;-- I don't understand what you mean by torn between PP and academics. Your applicant estimate is way off (6 dates w/ max of 10 applicants/day)&lt;-- count the dates they had available on Interview Broker  &lt;- ah. when I interviewed they only had 6</t>
  </si>
  <si>
    <t xml:space="preserve">MDA brand </t>
  </si>
  <si>
    <t xml:space="preserve">Herman IR is super sketchy. Residents dodged case logs questions hard. Senior residents said all time was spent getting consents, but younger ones said has gotten better.  Interviewed 84 people for 3 slots last year.  This year 40 for 3 spots. &lt;- Can anyone else comment on the "sketchy" part? IIRC most of your IR time (at least in R5/6) is still at MDA.&lt; I heard the same thing. Residents spoke very poorly of Herman IR. Floor work, piccs, consents, turnover time, etc // Coming from the institution as a student, the Hermann IR did have a real rough reputation. That being said, the new dept chair is overhauling the dept and has made some SERIOUS changes over the last 12 months. It seems that all the changes are being made to increase resident education and decrease scut work. Ex: theyve hired more PAs/NPs, changed the call schedule, hired new IR staff, added new resident driven lectures/case confs, and more. The goal is to make it as good of an experience as MDA rotations </t>
  </si>
  <si>
    <t>Seems like a solid program. Facilities are good and residents seemed to like each other and love the loads of outdoor activities around the area.</t>
  </si>
  <si>
    <t>Paid parking 600 dollars a year that is still quite the walk from the hospital. Residents are very busy overnight and on top of that have to do their own ultrasounds overnight. They seemed pretty upset about this.</t>
  </si>
  <si>
    <t>Yes, dinner with beer/wine at a nice restaurant</t>
  </si>
  <si>
    <t>Very friendly residents, and attending-resident relationships are quite collegial. Program leadership is education-focused and very receptive to ideas. Consistently good teaching. Great research opportunities (and research track available), but research is not pushed at all. Strong EMR integration and very good reading room coordinators that field calls during business hours. Attendings take considerable time to teach. Strong MSK, nucs, and breast departments. &lt;&lt; wanted to add that IR is incredibly strong here, their volume is huge here with plenty of cases to go around for residents and fellows, everyone stays here for IR as it is one of the best, the program chair is also the president of SIR &lt;this is wrong, he was a past president. good global health opportunities with full funding   ; charlottesville is an inclusive town that is much more diverse than you may expect, several things to do &lt;- former UVA student, CVille's diversity outside the university community is limited&gt;&gt;&gt;&gt;just finished interviewing, thought program directors were very approachable and nice; facilities were some of the nicest Ive seen; a lot of volume and procedure work; Fontaine research labs are very impressive</t>
  </si>
  <si>
    <t xml:space="preserve">Weak peds due to some faculty leaving (for $$ not because they disliked UVA), but actively recruiting. Lots of fellows in MSK, neuro, and IR. Moonlighting opportunities are limited. Charlottesville is good for families and outdoorsy people but is awful for single people and definitely not for everyone.  Residents seemed disinterested and overworked. Terrible cell service and internet in rads areas of hospital. no independent call&gt;&gt;&gt;&gt;after interviewing, I am concerned about how Caucasian male  the residents are, felt a 'bro' vibe, sometimes awkward silences and like the residents were tired or did not know how to carry a conversation, maybe fatigue from interview season? - i got this impression too and i was early on in the season. Terrible cell service and wifi in the rads areas </t>
  </si>
  <si>
    <t>Yes, at a local restaurant/bar. Fully open menu and open bar. Very relaxed.</t>
  </si>
  <si>
    <t>Yes. APD sent thank you for interviewing.</t>
  </si>
  <si>
    <t xml:space="preserve">Getting sweet new reading rooms in early 2018 (already under construction); promoted pretty hard that residents do all the procedures with no fellows around; flexible schedule. Residents and attendings read in separate but adjacent reading rooms. </t>
  </si>
  <si>
    <r>
      <rPr>
        <rFont val="Lato, Arial"/>
        <color theme="1"/>
      </rPr>
      <t>Not much to do in Norfolk, felt isolated. The reading rooms are new but they are single attending or resident reading rooms. Most of the residents seemed relaxed, but there were a few odd ones. Small class size (4). &lt;-- plenty of things to do in Norfolk and surroundings, only thing you can't do is go hiking, it's flat &lt;-- Sorry, but I agree with the original poster, coming from boring Ohio city, norfolk seemed pretty stale. &lt;-- Norfolk is close to the beach and 3hrs from DC</t>
    </r>
    <r>
      <rPr>
        <rFont val="Lato, Arial"/>
        <i/>
        <color theme="1"/>
      </rPr>
      <t xml:space="preserve">. Felt like many of the residents here were rude, overheard them talking about how they didn't want to sit with the applicants during lunch when we were the only reason they got a free lunch - no conference at the time. &lt; </t>
    </r>
    <r>
      <rPr>
        <rFont val="Lato, Arial"/>
        <color theme="1"/>
      </rPr>
      <t xml:space="preserve">THIS. The chief was awsome so were the interviewers. But some of the residents were rude. One resident openly talked about his disappointment when he found out that he has matched here. </t>
    </r>
  </si>
  <si>
    <t>Yes, at a local taphouse, appetizers served</t>
  </si>
  <si>
    <t>Not many fellows to compete with, large volumes and clinical diversity. Good moonlighting opportunities. Didactics on interview day seemed strong. 4 weeks off for board prep.  Only 6 weeks of true night float during residency with other schedule-friendly swing shifts that residents rave about. Residents are friendly and gave a collegial vibe.</t>
  </si>
  <si>
    <t>I feel like they spend a lot of time at the VA. Multiple sites. IR residents get most of the IR cases (good for IR, bad for DR focused people who want IR exposure). Weak peds but recruiting new faculty. Did not get an informational presentation about the program or a tour of the facilities which makes me wonder why. &lt;-- our group asked and got a  great tour of facilities. They honestly didn't want to waste our time showing us "another hospital," but the facilities seemed good/great to me. +1 facilities are fine. Bit of an unorganized interview day, no real presentation, have to use some whack app to figure out schedule, don't get a folder with all the info and swag. The PC was a little overwhelming....+2 &lt;&lt; Richmond downtown is dangerous with little going on. Richmond will not grow as a city, it's about the same as when I last visit it 10 years ago.  &lt;-- ***False, there is MAJOR growth in Richmond w/ regard to culture, bar/brewery scene, night life, live music, and national reputation--it is a very young city. &lt;-- I second this.</t>
  </si>
  <si>
    <t>Yes, pub food at brewery</t>
  </si>
  <si>
    <t>.</t>
  </si>
  <si>
    <t xml:space="preserve">    Did someone delete the positives about UVA? Considered one of the elite IR programs &lt;- Someone definitely did.  Lol UVA is really good.</t>
  </si>
  <si>
    <t>Losing independent call. Charlottesville is cute but is definitely a small college town which is not for everyone, especially if you're single. VA is very far away, though you don't rotate there much or depend on it for PAD shit since UVA is PAD city.  Fellows are now covering stroke call since there is no longer radiology fellow presence in interventional neuro. Peripheral IR residents are going to cover stroke cases? That's a huge plus. You'd be extremely marketable. Is there huge PAD volume after Sabri left? Procedure log was from 2014-2015, not updated.  +1 heard that PAD dropped and they may lose territory to new vascular surgery attendings and chief.</t>
  </si>
  <si>
    <t>Yep, some good Pizza</t>
  </si>
  <si>
    <t xml:space="preserve">Very nice PD and a tight crew. Not many fellows here, so good access to advanced imaging early. Also, good call system that seems very manageable with good support staff. Lovely community, safe, good university with arts/restaurants/outdoor activites </t>
  </si>
  <si>
    <t xml:space="preserve">Very little trauma/penetrating injuries. Also not much advanced IR procedures. </t>
  </si>
  <si>
    <t>Casual dinner at an Italian restaurant</t>
  </si>
  <si>
    <t>Great PD and associated on the resident team.</t>
  </si>
  <si>
    <t>Low comparitive salary, especially given cost of living in Seattle. Also have to travel to four hospitals all over the city and do not get compensated for parking.</t>
  </si>
  <si>
    <t>Yes, dinner and drinks at Mexican place</t>
  </si>
  <si>
    <t>Attending-run service so residents have time in the day to learn from their cases and aren't expected to clear the list, but learn to have autonomy during call. Have some lectures with UW residents and seem to have camaraderie with the residents and program (have good fellowship placement with them). No fellows on service at VM, faculty seems dedicated to teaching. Free parking. Peds is at Seattle Children's, trauma is at Harborview.</t>
  </si>
  <si>
    <t>All the negatives of the review for university of washington. Not sure about moonlighting, but I don't think residents here are making ends meet.&lt;&lt; residents actually seemed happy, and there is moonlighting in 4th year. I'm lost on why this is so low ranked compared to University of Washington when rotations seem comparable except obviously less name recognition.</t>
  </si>
  <si>
    <t>Tapas and one drink (beer/wine) at a cool restaurant with the residents, chill</t>
  </si>
  <si>
    <t>Some very nice personal responses to thank you notes from both DR and IR faculty</t>
  </si>
  <si>
    <t>6 IR/DR, 10 DR only</t>
  </si>
  <si>
    <t>Good volume and case mix--basically all the hospitals in town are under the UW umbrella, and their catchment area is like a quarter of the land area of the US. Great IO at university hospital, dedicated peds faculty at children's, great trauma plus bread and butter at Harborview, PAD at VA. All they're missing is aortic work and pain work. One of the few programs with top reputations in DR and IR. Super nice faculty. Only interviewing 24 people for 3 spots. Great research opportunities including basic science if you want them. No 24h attending coverage on DR side. Expecting you'll log 2000 cases by the time you graduate.</t>
  </si>
  <si>
    <t xml:space="preserve">Spread out between 4 sites with Seattle traffic and shitty parking. Some scuttlebutt on the chat tab about them treating residents like shit at the institutional level, no respect for resident union, etc though didn't pick up on this myself. Seattle is incredible but absurdly expensive, you will be indigent unless you can be subsidized by a partner or parents, and there is no stipend or housing allowance. Faculty seems like they got theirs so why help the residents. Moonlighting exists but nobody was talking about how rich they get off of it. </t>
  </si>
  <si>
    <t>Dinner the night before at local bar/restaurant</t>
  </si>
  <si>
    <r>
      <rPr>
        <rFont val="Lato, Arial"/>
        <color theme="1"/>
      </rPr>
      <t xml:space="preserve">Not a very diverse population (white, educated, rural). Wisconsin can be cold, madison is not your biggest city but some people see these as benefits. Some sketchy stuff on SDN about a resident having bad experience at program, but previous chief responded saying great things. </t>
    </r>
    <r>
      <rPr>
        <rFont val="Lato, Arial"/>
        <color rgb="FFFF0000"/>
      </rPr>
      <t xml:space="preserve">&lt;- I know of the resident and situation you're talking about and everything he said was unsubstantiated. He had some personal issues and is kind of a salty dude in general. The UW faculty are some of the nicest attendings I've ever met. </t>
    </r>
    <r>
      <rPr>
        <rFont val="Lato, Arial"/>
        <color theme="1"/>
      </rPr>
      <t>Did not get any bad vibes or anything of the sort while on interview. Not OP, but that thread just reeked of a salty resident trying to tank the program. Wouldn't judge UW based on that, their track record speaks for itself.
6 interviews, exhausting by end. These were by far the toughest interviews I've had out of 10 so far. Very behavioral question oriented and almost came off as disinterested in me as an applicant. It was the only part of the day that gave bad vibes --- +3, will add that most of the behavioral questions came from the PD, faculty interviews were much more laid back&lt;--Also just interviewed here, just wanted to say it was 5 15 minute interviews and I wasn't asked a single behavioral question so this must be variable. Definitely felt super chill to me. +4</t>
    </r>
  </si>
  <si>
    <t>None. Lunch after interviewing.</t>
  </si>
  <si>
    <t>6 total</t>
  </si>
  <si>
    <t>Delightfully impressed for a community program. Residents get above average volume and significant hands on exposure on US/IR rotations, if wanted. Great fellowship placements due to good training and good connections available. Particularly strong in Neuro/Cardiac imaging due to large neurosurgery, CT surgery programs. Average perks in terms of book, electronic stipend, vacation. Call prepares residents well but isn't excessively brutal. Residents were overall happy, cohesive. Pay is great, especially low cost of living area. Also has a wonderful TY program as same hospital.</t>
  </si>
  <si>
    <t>Level III trauma center, so you don't see the significant poly-trauma MVC or GSWs, as those go to the local academic hospital. Not as many research opportunities as a large academic center might have, but could be a plus for some. Location can also be plus/minus depending on person. Not really much moonlighting opportunities.</t>
  </si>
  <si>
    <t>3 total</t>
  </si>
  <si>
    <t>No fellows, possibility for frequent procedure completion, starting up ESIR and have opportunity to do case at Racine nearby. $1500 for CME. Not a huge amount of call. Only 3 residents per class. Huge moonlighting opportunities (could almsot double salary. Really nice schedule for boards studying 3rd year. PD was very awesome. TY year included in package and it's not too bad of a TY. Affiliation with MCW is a nice perk.</t>
  </si>
  <si>
    <t>Level III trauma center, so you don't see the significant polytrauma MVC or GSWs, as those go to the local academic hospital. Not as many research opportunities as a large academic center might have. Lower income area, one of the busiest EDs in the state. &lt;--As someone who rotated at St. Joes for medicine, the ED is busy but not really for cases requiring imaging, lots of psych/social cases 
TY interviewer was the PD and asked me some banned questions. That really turned me off to the program. All the radiology interviews were great but having to work one year with someone like that in that environment is almost a dealbreaker for me. Plus the TY has 6 months of IM wards with q4 call. Kind of brutal.</t>
  </si>
  <si>
    <t xml:space="preserve">No fellows, IR is mostly done at Racine Hospital. They are starting ESIR (1 spot I heard). Affiliated with MCWAH, thus stipend and beneftis through them (Health, Dental, Vision, Life, etc). $1500 for CME. There is a stiped for AIRP in DC, but not sure how much. Call is "not too bad" per resident, even though there are only 3 residents per class. Moonlighting opportunities are great - most seniors double their salary doing this. Schedule for taking boards is nice during 3rd year. Rad PD is awesome - very chill and engaged. TY included in the package (Rad program is Categorical). TY has 6 months of wards (Not too bad it seems like -- average Pt load is 5 to 6, Hours: 7 AM to 4 PM, q4 call from 7 AM to 8 PM day and 6 PM to 11 AM night). TY PD interview was a bit rough in the sense that he was very old school academic minded. Residents seemed happy (both in Rad and TY). TY residents said that TY PD is rough on medstudents but very nice and responsive on Residents. Research opportunity is not as big as other academic centers. However, for since there MCW affiliation, one can do research collaboration with MCW IR and DR departments, on top of in-house projects. Rad caseload covers St. Joseph and many (if not most) hospitals in the Wisconsin Ascension Network.  Overall decent program </t>
  </si>
  <si>
    <t>None. Bus+Brewery tour+Lunch bring jacket!!! -- to clarify, lunch is at the brewery and the tour is the bus taking you around the city. Really good way to show us the city. Alcohol not included despite being at a brewery</t>
  </si>
  <si>
    <t>~24-30</t>
  </si>
  <si>
    <t xml:space="preserve">Residents seem happy. Attendings were nice. Level 1 trauma, large cancer and transplant center, associated children's hospital, makes for good training. Call schedule seems pretty challenging. Pay is good and low cost of living. Other perks were average, but good AIRP compensation. Strong MSK section, mostly resident driven but there are fellows around. Good neuro and IR exposure, peds on campus. Residents really loved it here and a lot of them stay on for fellowship or come back as attendings. &lt;-- this could be a negative if you don't want to stay in the area, may be difficult to match elsewhere </t>
  </si>
  <si>
    <t>Not heavy on research if you want to do that (residents seemed to disagree with this, plenty of faculty invovled in research and a large institute on campus - research is not pushed but seemed like tremendous opportunity available if you want), Milwaukee gets cold in winter, the city might not be your favorite. Seems like breast and nuc imaging sections aren't as strong for teaching, but getting better. Lots of neuro/body fellows on website, so not sure how much exposure residents get. Also program is heavy on interventional techniques, even when not on IR (can be pro or con). --- call starts half way through R1 year with apparently sparse attending coverage overnight (now will have 24/7 in house attendings)</t>
  </si>
  <si>
    <t>There's a bus tour. Bring jackets!</t>
  </si>
  <si>
    <t>Yes, bus tour of Milwaukee with dinner afterward. EtOH not covered but encouraged</t>
  </si>
  <si>
    <t>Extremely robust clinical training in all facets of IR including PAD, carotid interventions, aortic work, vertebroplasty and other MSK/palliative interventions, IO, dialysis, etc. Very, very busy (~35 cases/day w/ ~10 consults).  Brand new IR suite area including an interventional CT and up to 8 fluoro suites (including several hybrid ORs used by vasc and neurosurg). Great clinics for vascular and oncology, interdisciplinary in setup. Extremely robust clinical practice at the forefront of the clinical model of IR. Great relationship with vascular as well as all other referring specialties. Lots of IR research. Faculty, residents, and fellows very nice.  See above for other DR details</t>
  </si>
  <si>
    <t xml:space="preserve">Very long days on IR (530am-7/8pm on average) may not be for everybody. Milwaukee is cold (duh).  </t>
  </si>
  <si>
    <t>Yes. ETOH not coverd</t>
  </si>
  <si>
    <r>
      <rPr>
        <rFont val="Lato, Arial"/>
        <color theme="1"/>
      </rPr>
      <t xml:space="preserve">Great residents, open-book about questions, positives/negatives of program. New hospital wing with new reading room under construction, good volume, </t>
    </r>
    <r>
      <rPr>
        <rFont val="Lato, Arial"/>
        <strike/>
        <color theme="1"/>
      </rPr>
      <t xml:space="preserve">only Trauma I center in state of WV, </t>
    </r>
    <r>
      <rPr>
        <rFont val="Lato, Arial"/>
        <color theme="1"/>
      </rPr>
      <t xml:space="preserve"> not true anymore, CAMC in Charleston is too. PD is invested in medical education and resident success. +moonlighting</t>
    </r>
  </si>
  <si>
    <t>Interviewing WAY too many people (25 interview dates with ~10 applicants per interview day = 250 interviewees). Small college town, WVU sports dominate area, not a whole lot of diversity population wise. No stand-alone pediatric hospital.  Being built for 2020. Weaker in pediatrics dept.  --- not much in morgantown. Agreed, Morgantown is in the middle of nowhere and difficult to access. Residents there don't seem very bright and not motivated in their training or work. +1 a lot of the res were PGY-2 matych which seems sketchy. Questionable moonlighting opportunitites that are limited.&lt;- not true, they have amazing moonlighting opportunities</t>
  </si>
  <si>
    <t>Untitled Question</t>
  </si>
  <si>
    <t>good morning</t>
  </si>
  <si>
    <t>good afternoon</t>
  </si>
  <si>
    <t>..</t>
  </si>
  <si>
    <t>what is this sheet?</t>
  </si>
  <si>
    <t>Why am I here?</t>
  </si>
  <si>
    <t>what is the meaning of life?</t>
  </si>
  <si>
    <t>Is this the real life?</t>
  </si>
  <si>
    <t>this sheet is sheeit</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</si>
</sst>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yyyy h:mm:ss"/>
    <numFmt numFmtId="165" formatCode="m/d"/>
    <numFmt numFmtId="166" formatCode="m/d/yy"/>
    <numFmt numFmtId="167" formatCode="m/d/yyyy"/>
    <numFmt numFmtId="168" formatCode="&quot;$&quot;#,##0"/>
    <numFmt numFmtId="169" formatCode="M/d/yyyy"/>
    <numFmt numFmtId="170" formatCode="m&quot;/&quot;d&quot;,&quot;ddd"/>
    <numFmt numFmtId="171" formatCode="ddd&quot;, &quot;m&quot;/&quot;d"/>
    <numFmt numFmtId="172" formatCode="mm/dd/yyyy"/>
    <numFmt numFmtId="173" formatCode="mm/dd"/>
    <numFmt numFmtId="174" formatCode="m-d"/>
    <numFmt numFmtId="175" formatCode="&quot;$&quot;#,##0.00"/>
    <numFmt numFmtId="176" formatCode="m, d"/>
    <numFmt numFmtId="177" formatCode="m\,\ d"/>
  </numFmts>
  <fonts count="77">
    <font>
      <sz val="10.0"/>
      <color rgb="FF000000"/>
      <name val="Arial"/>
    </font>
    <font>
      <b/>
      <sz val="18.0"/>
      <color rgb="FFFFFFFF"/>
      <name val="Arial"/>
    </font>
    <font>
      <sz val="12.0"/>
      <color theme="1"/>
      <name val="Arial"/>
    </font>
    <font>
      <b/>
      <u/>
      <sz val="12.0"/>
      <color rgb="FF000000"/>
    </font>
    <font>
      <b/>
      <sz val="14.0"/>
      <color theme="1"/>
      <name val="Arial"/>
    </font>
    <font/>
    <font>
      <color theme="1"/>
      <name val="Arial"/>
    </font>
    <font>
      <b/>
      <sz val="12.0"/>
      <color theme="1"/>
      <name val="Arial"/>
    </font>
    <font>
      <b/>
      <sz val="12.0"/>
      <color rgb="FF000000"/>
      <name val="Arial"/>
    </font>
    <font>
      <b/>
      <sz val="10.0"/>
      <color theme="1"/>
      <name val="Arial"/>
    </font>
    <font>
      <u/>
      <sz val="10.0"/>
      <color rgb="FF0000FF"/>
    </font>
    <font>
      <u/>
      <sz val="10.0"/>
      <color rgb="FF34A870"/>
    </font>
    <font>
      <u/>
      <sz val="10.0"/>
      <color rgb="FF0000FF"/>
    </font>
    <font>
      <u/>
      <sz val="10.0"/>
      <color rgb="FF000000"/>
    </font>
    <font>
      <u/>
      <sz val="10.0"/>
      <color rgb="FF000000"/>
    </font>
    <font>
      <u/>
      <sz val="12.0"/>
      <color rgb="FF0000FF"/>
    </font>
    <font>
      <sz val="10.0"/>
      <color theme="1"/>
      <name val="Arial"/>
    </font>
    <font>
      <u/>
      <color rgb="FFFF0000"/>
      <name val="Arial"/>
    </font>
    <font>
      <sz val="13.0"/>
      <color theme="1"/>
      <name val="Arial"/>
    </font>
    <font>
      <u/>
      <color rgb="FF34A870"/>
    </font>
    <font>
      <u/>
      <color rgb="FF0000FF"/>
    </font>
    <font>
      <b/>
      <color theme="1"/>
      <name val="Arial"/>
    </font>
    <font>
      <b/>
      <u/>
      <sz val="14.0"/>
      <color rgb="FF0000FF"/>
    </font>
    <font>
      <color rgb="FF000000"/>
      <name val="Arial"/>
    </font>
    <font>
      <sz val="12.0"/>
      <color theme="1"/>
      <name val="Calibri"/>
    </font>
    <font>
      <color rgb="FF000000"/>
      <name val="Roboto"/>
    </font>
    <font>
      <color rgb="FF000000"/>
    </font>
    <font>
      <sz val="11.0"/>
      <color theme="1"/>
      <name val="Arial"/>
    </font>
    <font>
      <u/>
      <color rgb="FF1155CC"/>
      <name val="Arial"/>
    </font>
    <font>
      <color rgb="FF1A3438"/>
      <name val="Arial"/>
    </font>
    <font>
      <sz val="12.0"/>
      <color rgb="FF000000"/>
      <name val="Arial"/>
    </font>
    <font>
      <sz val="12.0"/>
      <color rgb="FF000000"/>
      <name val="Calibri"/>
    </font>
    <font>
      <u/>
      <color rgb="FF0000FF"/>
    </font>
    <font>
      <u/>
      <color rgb="FF0000FF"/>
    </font>
    <font>
      <b/>
      <u/>
      <sz val="14.0"/>
      <color rgb="FF0000FF"/>
    </font>
    <font>
      <b/>
      <u/>
      <sz val="12.0"/>
      <color rgb="FF0000FF"/>
    </font>
    <font>
      <b/>
      <color rgb="FF000000"/>
      <name val="Arial"/>
    </font>
    <font>
      <sz val="10.0"/>
      <color theme="1"/>
      <name val="Merriweather"/>
    </font>
    <font>
      <u/>
      <sz val="10.0"/>
      <color rgb="FF1155CC"/>
    </font>
    <font>
      <sz val="11.0"/>
      <color rgb="FF14171A"/>
      <name val="Arial"/>
    </font>
    <font>
      <sz val="11.0"/>
      <color rgb="FF555555"/>
      <name val="Arial"/>
    </font>
    <font>
      <sz val="10.0"/>
      <color theme="0"/>
      <name val="Arial"/>
    </font>
    <font>
      <sz val="11.0"/>
      <color rgb="FF000000"/>
      <name val="Inconsolata"/>
    </font>
    <font>
      <u/>
      <color rgb="FF0000FF"/>
    </font>
    <font>
      <color rgb="FF000000"/>
      <name val="&quot;Comic Sans MS&quot;"/>
    </font>
    <font>
      <b/>
      <sz val="14.0"/>
      <color rgb="FF000000"/>
      <name val="Arial"/>
    </font>
    <font>
      <u/>
      <color rgb="FF0000FF"/>
      <name val="Arial"/>
    </font>
    <font>
      <b/>
      <sz val="10.0"/>
      <color rgb="FF000000"/>
      <name val="Arial"/>
    </font>
    <font>
      <color rgb="FFFF0000"/>
      <name val="Arial"/>
    </font>
    <font>
      <i/>
      <color theme="1"/>
      <name val="Arial"/>
    </font>
    <font>
      <i/>
      <sz val="11.0"/>
      <color rgb="FF3C4043"/>
      <name val="Roboto"/>
    </font>
    <font>
      <sz val="8.0"/>
      <color rgb="FF000000"/>
      <name val="Verdana"/>
    </font>
    <font>
      <sz val="9.0"/>
      <color rgb="FF444444"/>
      <name val="Arial"/>
    </font>
    <font>
      <b/>
      <sz val="50.0"/>
      <color theme="1"/>
      <name val="Arial"/>
    </font>
    <font>
      <u/>
      <color rgb="FF1155CC"/>
      <name val="Arial"/>
    </font>
    <font>
      <u/>
      <color rgb="FF1155CC"/>
    </font>
    <font>
      <b/>
      <sz val="9.0"/>
      <color theme="1"/>
      <name val="Arial"/>
    </font>
    <font>
      <sz val="9.0"/>
      <color theme="1"/>
      <name val="Arial"/>
    </font>
    <font>
      <b/>
      <u/>
      <sz val="9.0"/>
      <color theme="1"/>
      <name val="Arial"/>
    </font>
    <font>
      <sz val="9.0"/>
      <color rgb="FF000000"/>
      <name val="Arial"/>
    </font>
    <font>
      <sz val="9.0"/>
      <color rgb="FF3C4043"/>
      <name val="Roboto"/>
    </font>
    <font>
      <b/>
      <u/>
      <sz val="14.0"/>
      <color rgb="FF1155CC"/>
      <name val="Arial"/>
    </font>
    <font>
      <b/>
      <color rgb="FF000000"/>
      <name val="Lato"/>
    </font>
    <font>
      <b/>
      <color theme="1"/>
      <name val="Lato"/>
    </font>
    <font>
      <b/>
      <color theme="1"/>
      <name val="&quot;Varela Round&quot;"/>
    </font>
    <font>
      <color theme="1"/>
      <name val="&quot;Varela Round&quot;"/>
    </font>
    <font>
      <sz val="12.0"/>
      <color theme="1"/>
      <name val="Roboto"/>
    </font>
    <font>
      <u/>
      <color rgb="FF1155CC"/>
      <name val="Arial"/>
    </font>
    <font>
      <color theme="1"/>
      <name val="Lato"/>
    </font>
    <font>
      <color rgb="FFFF9900"/>
      <name val="Lato"/>
    </font>
    <font>
      <color rgb="FF000000"/>
      <name val="Lato"/>
    </font>
    <font>
      <color rgb="FFFF9900"/>
      <name val="Roboto"/>
    </font>
    <font>
      <sz val="12.0"/>
      <color rgb="FFFF9900"/>
      <name val="Roboto"/>
    </font>
    <font>
      <sz val="11.0"/>
      <color rgb="FF111111"/>
      <name val="Arial"/>
    </font>
    <font>
      <b/>
      <i/>
      <color theme="1"/>
      <name val="Lato"/>
    </font>
    <font>
      <color rgb="FFE8E6E3"/>
      <name val="Lato"/>
    </font>
    <font>
      <b/>
      <i/>
      <color rgb="FF000000"/>
      <name val="Lato"/>
    </font>
  </fonts>
  <fills count="237">
    <fill>
      <patternFill patternType="none"/>
    </fill>
    <fill>
      <patternFill patternType="lightGray"/>
    </fill>
    <fill>
      <patternFill patternType="solid">
        <fgColor rgb="FF8174F1"/>
        <bgColor rgb="FF8174F1"/>
      </patternFill>
    </fill>
    <fill>
      <patternFill patternType="solid">
        <fgColor rgb="FFD9D9D9"/>
        <bgColor rgb="FFD9D9D9"/>
      </patternFill>
    </fill>
    <fill>
      <patternFill patternType="solid">
        <fgColor rgb="FF6FA8DC"/>
        <bgColor rgb="FF6FA8DC"/>
      </patternFill>
    </fill>
    <fill>
      <patternFill patternType="solid">
        <fgColor rgb="FFFFFFFF"/>
        <bgColor rgb="FFFFFFFF"/>
      </patternFill>
    </fill>
    <fill>
      <patternFill patternType="solid">
        <fgColor theme="8"/>
        <bgColor theme="8"/>
      </patternFill>
    </fill>
    <fill>
      <patternFill patternType="solid">
        <fgColor rgb="FFCFE2F3"/>
        <bgColor rgb="FFCFE2F3"/>
      </patternFill>
    </fill>
    <fill>
      <patternFill patternType="solid">
        <fgColor rgb="FFB6D7A8"/>
        <bgColor rgb="FFB6D7A8"/>
      </patternFill>
    </fill>
    <fill>
      <patternFill patternType="solid">
        <fgColor rgb="FFEA9999"/>
        <bgColor rgb="FFEA9999"/>
      </patternFill>
    </fill>
    <fill>
      <patternFill patternType="solid">
        <fgColor rgb="FFEAD1DC"/>
        <bgColor rgb="FFEAD1DC"/>
      </patternFill>
    </fill>
    <fill>
      <patternFill patternType="solid">
        <fgColor rgb="FFFFFF00"/>
        <bgColor rgb="FFFFFF00"/>
      </patternFill>
    </fill>
    <fill>
      <patternFill patternType="solid">
        <fgColor rgb="FFF9CB9C"/>
        <bgColor rgb="FFF9CB9C"/>
      </patternFill>
    </fill>
    <fill>
      <patternFill patternType="solid">
        <fgColor rgb="FFD9D2E9"/>
        <bgColor rgb="FFD9D2E9"/>
      </patternFill>
    </fill>
    <fill>
      <patternFill patternType="solid">
        <fgColor rgb="FFD9EAD3"/>
        <bgColor rgb="FFD9EAD3"/>
      </patternFill>
    </fill>
    <fill>
      <patternFill patternType="solid">
        <fgColor rgb="FFC9DAF8"/>
        <bgColor rgb="FFC9DAF8"/>
      </patternFill>
    </fill>
    <fill>
      <patternFill patternType="solid">
        <fgColor theme="0"/>
        <bgColor theme="0"/>
      </patternFill>
    </fill>
    <fill>
      <patternFill patternType="solid">
        <fgColor rgb="FF4DD0E1"/>
        <bgColor rgb="FF4DD0E1"/>
      </patternFill>
    </fill>
    <fill>
      <patternFill patternType="solid">
        <fgColor rgb="FFB4A7D6"/>
        <bgColor rgb="FFB4A7D6"/>
      </patternFill>
    </fill>
    <fill>
      <patternFill patternType="solid">
        <fgColor rgb="FFFFF2CC"/>
        <bgColor rgb="FFFFF2CC"/>
      </patternFill>
    </fill>
    <fill>
      <patternFill patternType="solid">
        <fgColor rgb="FFFCE5CD"/>
        <bgColor rgb="FFFCE5CD"/>
      </patternFill>
    </fill>
    <fill>
      <patternFill patternType="solid">
        <fgColor rgb="FFF4CCCC"/>
        <bgColor rgb="FFF4CCCC"/>
      </patternFill>
    </fill>
    <fill>
      <patternFill patternType="solid">
        <fgColor rgb="FFA4C2F4"/>
        <bgColor rgb="FFA4C2F4"/>
      </patternFill>
    </fill>
    <fill>
      <patternFill patternType="solid">
        <fgColor rgb="FF63BE7B"/>
        <bgColor rgb="FF63BE7B"/>
      </patternFill>
    </fill>
    <fill>
      <patternFill patternType="solid">
        <fgColor rgb="FF64BE7B"/>
        <bgColor rgb="FF64BE7B"/>
      </patternFill>
    </fill>
    <fill>
      <patternFill patternType="solid">
        <fgColor rgb="FF66BE7B"/>
        <bgColor rgb="FF66BE7B"/>
      </patternFill>
    </fill>
    <fill>
      <patternFill patternType="solid">
        <fgColor rgb="FF67BF7B"/>
        <bgColor rgb="FF67BF7B"/>
      </patternFill>
    </fill>
    <fill>
      <patternFill patternType="solid">
        <fgColor rgb="FF69BF7B"/>
        <bgColor rgb="FF69BF7B"/>
      </patternFill>
    </fill>
    <fill>
      <patternFill patternType="solid">
        <fgColor rgb="FF6BC07B"/>
        <bgColor rgb="FF6BC07B"/>
      </patternFill>
    </fill>
    <fill>
      <patternFill patternType="solid">
        <fgColor rgb="FF6CC07B"/>
        <bgColor rgb="FF6CC07B"/>
      </patternFill>
    </fill>
    <fill>
      <patternFill patternType="solid">
        <fgColor rgb="FF6EC17B"/>
        <bgColor rgb="FF6EC17B"/>
      </patternFill>
    </fill>
    <fill>
      <patternFill patternType="solid">
        <fgColor rgb="FF6FC17B"/>
        <bgColor rgb="FF6FC17B"/>
      </patternFill>
    </fill>
    <fill>
      <patternFill patternType="solid">
        <fgColor rgb="FF71C27B"/>
        <bgColor rgb="FF71C27B"/>
      </patternFill>
    </fill>
    <fill>
      <patternFill patternType="solid">
        <fgColor rgb="FF73C27B"/>
        <bgColor rgb="FF73C27B"/>
      </patternFill>
    </fill>
    <fill>
      <patternFill patternType="solid">
        <fgColor rgb="FF74C37C"/>
        <bgColor rgb="FF74C37C"/>
      </patternFill>
    </fill>
    <fill>
      <patternFill patternType="solid">
        <fgColor rgb="FF76C37C"/>
        <bgColor rgb="FF76C37C"/>
      </patternFill>
    </fill>
    <fill>
      <patternFill patternType="solid">
        <fgColor rgb="FF77C47C"/>
        <bgColor rgb="FF77C47C"/>
      </patternFill>
    </fill>
    <fill>
      <patternFill patternType="solid">
        <fgColor rgb="FF79C47C"/>
        <bgColor rgb="FF79C47C"/>
      </patternFill>
    </fill>
    <fill>
      <patternFill patternType="solid">
        <fgColor rgb="FF7BC47C"/>
        <bgColor rgb="FF7BC47C"/>
      </patternFill>
    </fill>
    <fill>
      <patternFill patternType="solid">
        <fgColor rgb="FF7CC57C"/>
        <bgColor rgb="FF7CC57C"/>
      </patternFill>
    </fill>
    <fill>
      <patternFill patternType="solid">
        <fgColor rgb="FF7EC57C"/>
        <bgColor rgb="FF7EC57C"/>
      </patternFill>
    </fill>
    <fill>
      <patternFill patternType="solid">
        <fgColor rgb="FF7FC67C"/>
        <bgColor rgb="FF7FC67C"/>
      </patternFill>
    </fill>
    <fill>
      <patternFill patternType="solid">
        <fgColor rgb="FF81C67C"/>
        <bgColor rgb="FF81C67C"/>
      </patternFill>
    </fill>
    <fill>
      <patternFill patternType="solid">
        <fgColor rgb="FF83C77C"/>
        <bgColor rgb="FF83C77C"/>
      </patternFill>
    </fill>
    <fill>
      <patternFill patternType="solid">
        <fgColor rgb="FF84C77C"/>
        <bgColor rgb="FF84C77C"/>
      </patternFill>
    </fill>
    <fill>
      <patternFill patternType="solid">
        <fgColor rgb="FF86C87D"/>
        <bgColor rgb="FF86C87D"/>
      </patternFill>
    </fill>
    <fill>
      <patternFill patternType="solid">
        <fgColor rgb="FF87C87D"/>
        <bgColor rgb="FF87C87D"/>
      </patternFill>
    </fill>
    <fill>
      <patternFill patternType="solid">
        <fgColor rgb="FF89C97D"/>
        <bgColor rgb="FF89C97D"/>
      </patternFill>
    </fill>
    <fill>
      <patternFill patternType="solid">
        <fgColor rgb="FF8BC97D"/>
        <bgColor rgb="FF8BC97D"/>
      </patternFill>
    </fill>
    <fill>
      <patternFill patternType="solid">
        <fgColor rgb="FF8CCA7D"/>
        <bgColor rgb="FF8CCA7D"/>
      </patternFill>
    </fill>
    <fill>
      <patternFill patternType="solid">
        <fgColor rgb="FF8ECA7D"/>
        <bgColor rgb="FF8ECA7D"/>
      </patternFill>
    </fill>
    <fill>
      <patternFill patternType="solid">
        <fgColor rgb="FF8FCA7D"/>
        <bgColor rgb="FF8FCA7D"/>
      </patternFill>
    </fill>
    <fill>
      <patternFill patternType="solid">
        <fgColor rgb="FF91CB7D"/>
        <bgColor rgb="FF91CB7D"/>
      </patternFill>
    </fill>
    <fill>
      <patternFill patternType="solid">
        <fgColor rgb="FF93CB7D"/>
        <bgColor rgb="FF93CB7D"/>
      </patternFill>
    </fill>
    <fill>
      <patternFill patternType="solid">
        <fgColor rgb="FF94CC7D"/>
        <bgColor rgb="FF94CC7D"/>
      </patternFill>
    </fill>
    <fill>
      <patternFill patternType="solid">
        <fgColor rgb="FF96CC7D"/>
        <bgColor rgb="FF96CC7D"/>
      </patternFill>
    </fill>
    <fill>
      <patternFill patternType="solid">
        <fgColor rgb="FF97CD7E"/>
        <bgColor rgb="FF97CD7E"/>
      </patternFill>
    </fill>
    <fill>
      <patternFill patternType="solid">
        <fgColor rgb="FF99CD7E"/>
        <bgColor rgb="FF99CD7E"/>
      </patternFill>
    </fill>
    <fill>
      <patternFill patternType="solid">
        <fgColor rgb="FF9BCE7E"/>
        <bgColor rgb="FF9BCE7E"/>
      </patternFill>
    </fill>
    <fill>
      <patternFill patternType="solid">
        <fgColor rgb="FF9CCE7E"/>
        <bgColor rgb="FF9CCE7E"/>
      </patternFill>
    </fill>
    <fill>
      <patternFill patternType="solid">
        <fgColor rgb="FF9ECF7E"/>
        <bgColor rgb="FF9ECF7E"/>
      </patternFill>
    </fill>
    <fill>
      <patternFill patternType="solid">
        <fgColor rgb="FF9FCF7E"/>
        <bgColor rgb="FF9FCF7E"/>
      </patternFill>
    </fill>
    <fill>
      <patternFill patternType="solid">
        <fgColor rgb="FFA1D07E"/>
        <bgColor rgb="FFA1D07E"/>
      </patternFill>
    </fill>
    <fill>
      <patternFill patternType="solid">
        <fgColor rgb="FFA3D07E"/>
        <bgColor rgb="FFA3D07E"/>
      </patternFill>
    </fill>
    <fill>
      <patternFill patternType="solid">
        <fgColor rgb="FFA4D07E"/>
        <bgColor rgb="FFA4D07E"/>
      </patternFill>
    </fill>
    <fill>
      <patternFill patternType="solid">
        <fgColor rgb="FFA6D17E"/>
        <bgColor rgb="FFA6D17E"/>
      </patternFill>
    </fill>
    <fill>
      <patternFill patternType="solid">
        <fgColor rgb="FFA7D17E"/>
        <bgColor rgb="FFA7D17E"/>
      </patternFill>
    </fill>
    <fill>
      <patternFill patternType="solid">
        <fgColor rgb="FFA9D27F"/>
        <bgColor rgb="FFA9D27F"/>
      </patternFill>
    </fill>
    <fill>
      <patternFill patternType="solid">
        <fgColor rgb="FFABD27F"/>
        <bgColor rgb="FFABD27F"/>
      </patternFill>
    </fill>
    <fill>
      <patternFill patternType="solid">
        <fgColor rgb="FFACD37F"/>
        <bgColor rgb="FFACD37F"/>
      </patternFill>
    </fill>
    <fill>
      <patternFill patternType="solid">
        <fgColor rgb="FFAED37F"/>
        <bgColor rgb="FFAED37F"/>
      </patternFill>
    </fill>
    <fill>
      <patternFill patternType="solid">
        <fgColor rgb="FFAFD47F"/>
        <bgColor rgb="FFAFD47F"/>
      </patternFill>
    </fill>
    <fill>
      <patternFill patternType="solid">
        <fgColor rgb="FFB1D47F"/>
        <bgColor rgb="FFB1D47F"/>
      </patternFill>
    </fill>
    <fill>
      <patternFill patternType="solid">
        <fgColor rgb="FFB3D57F"/>
        <bgColor rgb="FFB3D57F"/>
      </patternFill>
    </fill>
    <fill>
      <patternFill patternType="solid">
        <fgColor rgb="FFB4D57F"/>
        <bgColor rgb="FFB4D57F"/>
      </patternFill>
    </fill>
    <fill>
      <patternFill patternType="solid">
        <fgColor rgb="FFB6D67F"/>
        <bgColor rgb="FFB6D67F"/>
      </patternFill>
    </fill>
    <fill>
      <patternFill patternType="solid">
        <fgColor rgb="FFB7D67F"/>
        <bgColor rgb="FFB7D67F"/>
      </patternFill>
    </fill>
    <fill>
      <patternFill patternType="solid">
        <fgColor rgb="FFB9D67F"/>
        <bgColor rgb="FFB9D67F"/>
      </patternFill>
    </fill>
    <fill>
      <patternFill patternType="solid">
        <fgColor rgb="FFBBD780"/>
        <bgColor rgb="FFBBD780"/>
      </patternFill>
    </fill>
    <fill>
      <patternFill patternType="solid">
        <fgColor rgb="FFBCD780"/>
        <bgColor rgb="FFBCD780"/>
      </patternFill>
    </fill>
    <fill>
      <patternFill patternType="solid">
        <fgColor rgb="FFBED880"/>
        <bgColor rgb="FFBED880"/>
      </patternFill>
    </fill>
    <fill>
      <patternFill patternType="solid">
        <fgColor rgb="FFBFD880"/>
        <bgColor rgb="FFBFD880"/>
      </patternFill>
    </fill>
    <fill>
      <patternFill patternType="solid">
        <fgColor rgb="FFC1D980"/>
        <bgColor rgb="FFC1D980"/>
      </patternFill>
    </fill>
    <fill>
      <patternFill patternType="solid">
        <fgColor rgb="FFC3D980"/>
        <bgColor rgb="FFC3D980"/>
      </patternFill>
    </fill>
    <fill>
      <patternFill patternType="solid">
        <fgColor rgb="FFC4DA80"/>
        <bgColor rgb="FFC4DA80"/>
      </patternFill>
    </fill>
    <fill>
      <patternFill patternType="solid">
        <fgColor rgb="FFC6DA80"/>
        <bgColor rgb="FFC6DA80"/>
      </patternFill>
    </fill>
    <fill>
      <patternFill patternType="solid">
        <fgColor rgb="FFC7DB80"/>
        <bgColor rgb="FFC7DB80"/>
      </patternFill>
    </fill>
    <fill>
      <patternFill patternType="solid">
        <fgColor rgb="FFC9DB80"/>
        <bgColor rgb="FFC9DB80"/>
      </patternFill>
    </fill>
    <fill>
      <patternFill patternType="solid">
        <fgColor rgb="FFCBDC81"/>
        <bgColor rgb="FFCBDC81"/>
      </patternFill>
    </fill>
    <fill>
      <patternFill patternType="solid">
        <fgColor rgb="FFCCDC81"/>
        <bgColor rgb="FFCCDC81"/>
      </patternFill>
    </fill>
    <fill>
      <patternFill patternType="solid">
        <fgColor rgb="FFCEDC81"/>
        <bgColor rgb="FFCEDC81"/>
      </patternFill>
    </fill>
    <fill>
      <patternFill patternType="solid">
        <fgColor rgb="FFCFDD81"/>
        <bgColor rgb="FFCFDD81"/>
      </patternFill>
    </fill>
    <fill>
      <patternFill patternType="solid">
        <fgColor rgb="FFD1DD81"/>
        <bgColor rgb="FFD1DD81"/>
      </patternFill>
    </fill>
    <fill>
      <patternFill patternType="solid">
        <fgColor rgb="FFD3DE81"/>
        <bgColor rgb="FFD3DE81"/>
      </patternFill>
    </fill>
    <fill>
      <patternFill patternType="solid">
        <fgColor rgb="FFD4DE81"/>
        <bgColor rgb="FFD4DE81"/>
      </patternFill>
    </fill>
    <fill>
      <patternFill patternType="solid">
        <fgColor rgb="FFD6DF81"/>
        <bgColor rgb="FFD6DF81"/>
      </patternFill>
    </fill>
    <fill>
      <patternFill patternType="solid">
        <fgColor rgb="FFD7DF81"/>
        <bgColor rgb="FFD7DF81"/>
      </patternFill>
    </fill>
    <fill>
      <patternFill patternType="solid">
        <fgColor rgb="FFD9E081"/>
        <bgColor rgb="FFD9E081"/>
      </patternFill>
    </fill>
    <fill>
      <patternFill patternType="solid">
        <fgColor rgb="FFDBE081"/>
        <bgColor rgb="FFDBE081"/>
      </patternFill>
    </fill>
    <fill>
      <patternFill patternType="solid">
        <fgColor rgb="FFDCE182"/>
        <bgColor rgb="FFDCE182"/>
      </patternFill>
    </fill>
    <fill>
      <patternFill patternType="solid">
        <fgColor rgb="FFDEE182"/>
        <bgColor rgb="FFDEE182"/>
      </patternFill>
    </fill>
    <fill>
      <patternFill patternType="solid">
        <fgColor rgb="FFDFE282"/>
        <bgColor rgb="FFDFE282"/>
      </patternFill>
    </fill>
    <fill>
      <patternFill patternType="solid">
        <fgColor rgb="FFE1E282"/>
        <bgColor rgb="FFE1E282"/>
      </patternFill>
    </fill>
    <fill>
      <patternFill patternType="solid">
        <fgColor rgb="FFE3E282"/>
        <bgColor rgb="FFE3E282"/>
      </patternFill>
    </fill>
    <fill>
      <patternFill patternType="solid">
        <fgColor rgb="FFE4E382"/>
        <bgColor rgb="FFE4E382"/>
      </patternFill>
    </fill>
    <fill>
      <patternFill patternType="solid">
        <fgColor rgb="FFE6E382"/>
        <bgColor rgb="FFE6E382"/>
      </patternFill>
    </fill>
    <fill>
      <patternFill patternType="solid">
        <fgColor rgb="FFE7E482"/>
        <bgColor rgb="FFE7E482"/>
      </patternFill>
    </fill>
    <fill>
      <patternFill patternType="solid">
        <fgColor rgb="FFE9E482"/>
        <bgColor rgb="FFE9E482"/>
      </patternFill>
    </fill>
    <fill>
      <patternFill patternType="solid">
        <fgColor rgb="FFEBE582"/>
        <bgColor rgb="FFEBE582"/>
      </patternFill>
    </fill>
    <fill>
      <patternFill patternType="solid">
        <fgColor rgb="FFECE582"/>
        <bgColor rgb="FFECE582"/>
      </patternFill>
    </fill>
    <fill>
      <patternFill patternType="solid">
        <fgColor rgb="FFEEE683"/>
        <bgColor rgb="FFEEE683"/>
      </patternFill>
    </fill>
    <fill>
      <patternFill patternType="solid">
        <fgColor rgb="FFEFE683"/>
        <bgColor rgb="FFEFE683"/>
      </patternFill>
    </fill>
    <fill>
      <patternFill patternType="solid">
        <fgColor rgb="FFF1E783"/>
        <bgColor rgb="FFF1E783"/>
      </patternFill>
    </fill>
    <fill>
      <patternFill patternType="solid">
        <fgColor rgb="FFF3E783"/>
        <bgColor rgb="FFF3E783"/>
      </patternFill>
    </fill>
    <fill>
      <patternFill patternType="solid">
        <fgColor rgb="FFF4E883"/>
        <bgColor rgb="FFF4E883"/>
      </patternFill>
    </fill>
    <fill>
      <patternFill patternType="solid">
        <fgColor rgb="FFF6E883"/>
        <bgColor rgb="FFF6E883"/>
      </patternFill>
    </fill>
    <fill>
      <patternFill patternType="solid">
        <fgColor rgb="FFF7E883"/>
        <bgColor rgb="FFF7E883"/>
      </patternFill>
    </fill>
    <fill>
      <patternFill patternType="solid">
        <fgColor rgb="FFF9E983"/>
        <bgColor rgb="FFF9E983"/>
      </patternFill>
    </fill>
    <fill>
      <patternFill patternType="solid">
        <fgColor rgb="FFFBE983"/>
        <bgColor rgb="FFFBE983"/>
      </patternFill>
    </fill>
    <fill>
      <patternFill patternType="solid">
        <fgColor rgb="FFFCEA83"/>
        <bgColor rgb="FFFCEA83"/>
      </patternFill>
    </fill>
    <fill>
      <patternFill patternType="solid">
        <fgColor rgb="FFFEEA83"/>
        <bgColor rgb="FFFEEA83"/>
      </patternFill>
    </fill>
    <fill>
      <patternFill patternType="solid">
        <fgColor rgb="FFFFEB84"/>
        <bgColor rgb="FFFFEB84"/>
      </patternFill>
    </fill>
    <fill>
      <patternFill patternType="solid">
        <fgColor rgb="FFFFEA84"/>
        <bgColor rgb="FFFFEA84"/>
      </patternFill>
    </fill>
    <fill>
      <patternFill patternType="solid">
        <fgColor rgb="FFFFE884"/>
        <bgColor rgb="FFFFE884"/>
      </patternFill>
    </fill>
    <fill>
      <patternFill patternType="solid">
        <fgColor rgb="FFFFE784"/>
        <bgColor rgb="FFFFE784"/>
      </patternFill>
    </fill>
    <fill>
      <patternFill patternType="solid">
        <fgColor rgb="FFFFE583"/>
        <bgColor rgb="FFFFE583"/>
      </patternFill>
    </fill>
    <fill>
      <patternFill patternType="solid">
        <fgColor rgb="FFFFE483"/>
        <bgColor rgb="FFFFE483"/>
      </patternFill>
    </fill>
    <fill>
      <patternFill patternType="solid">
        <fgColor rgb="FFFFE383"/>
        <bgColor rgb="FFFFE383"/>
      </patternFill>
    </fill>
    <fill>
      <patternFill patternType="solid">
        <fgColor rgb="FFFFE283"/>
        <bgColor rgb="FFFFE283"/>
      </patternFill>
    </fill>
    <fill>
      <patternFill patternType="solid">
        <fgColor rgb="FFFFE082"/>
        <bgColor rgb="FFFFE082"/>
      </patternFill>
    </fill>
    <fill>
      <patternFill patternType="solid">
        <fgColor rgb="FFFFDF82"/>
        <bgColor rgb="FFFFDF82"/>
      </patternFill>
    </fill>
    <fill>
      <patternFill patternType="solid">
        <fgColor rgb="FFFFDD82"/>
        <bgColor rgb="FFFFDD82"/>
      </patternFill>
    </fill>
    <fill>
      <patternFill patternType="solid">
        <fgColor rgb="FFFFDC82"/>
        <bgColor rgb="FFFFDC82"/>
      </patternFill>
    </fill>
    <fill>
      <patternFill patternType="solid">
        <fgColor rgb="FFFFDB81"/>
        <bgColor rgb="FFFFDB81"/>
      </patternFill>
    </fill>
    <fill>
      <patternFill patternType="solid">
        <fgColor rgb="FFFFDA81"/>
        <bgColor rgb="FFFFDA81"/>
      </patternFill>
    </fill>
    <fill>
      <patternFill patternType="solid">
        <fgColor rgb="FFFED881"/>
        <bgColor rgb="FFFED881"/>
      </patternFill>
    </fill>
    <fill>
      <patternFill patternType="solid">
        <fgColor rgb="FFFED781"/>
        <bgColor rgb="FFFED781"/>
      </patternFill>
    </fill>
    <fill>
      <patternFill patternType="solid">
        <fgColor rgb="FFFED580"/>
        <bgColor rgb="FFFED580"/>
      </patternFill>
    </fill>
    <fill>
      <patternFill patternType="solid">
        <fgColor rgb="FFFED480"/>
        <bgColor rgb="FFFED480"/>
      </patternFill>
    </fill>
    <fill>
      <patternFill patternType="solid">
        <fgColor rgb="FFFED380"/>
        <bgColor rgb="FFFED380"/>
      </patternFill>
    </fill>
    <fill>
      <patternFill patternType="solid">
        <fgColor rgb="FFFED280"/>
        <bgColor rgb="FFFED280"/>
      </patternFill>
    </fill>
    <fill>
      <patternFill patternType="solid">
        <fgColor rgb="FFFED07F"/>
        <bgColor rgb="FFFED07F"/>
      </patternFill>
    </fill>
    <fill>
      <patternFill patternType="solid">
        <fgColor rgb="FFFECF7F"/>
        <bgColor rgb="FFFECF7F"/>
      </patternFill>
    </fill>
    <fill>
      <patternFill patternType="solid">
        <fgColor rgb="FFFECD7F"/>
        <bgColor rgb="FFFECD7F"/>
      </patternFill>
    </fill>
    <fill>
      <patternFill patternType="solid">
        <fgColor rgb="FFFECC7E"/>
        <bgColor rgb="FFFECC7E"/>
      </patternFill>
    </fill>
    <fill>
      <patternFill patternType="solid">
        <fgColor rgb="FFFECB7E"/>
        <bgColor rgb="FFFECB7E"/>
      </patternFill>
    </fill>
    <fill>
      <patternFill patternType="solid">
        <fgColor rgb="FFFECA7E"/>
        <bgColor rgb="FFFECA7E"/>
      </patternFill>
    </fill>
    <fill>
      <patternFill patternType="solid">
        <fgColor rgb="FFFEC87E"/>
        <bgColor rgb="FFFEC87E"/>
      </patternFill>
    </fill>
    <fill>
      <patternFill patternType="solid">
        <fgColor rgb="FFFEC77D"/>
        <bgColor rgb="FFFEC77D"/>
      </patternFill>
    </fill>
    <fill>
      <patternFill patternType="solid">
        <fgColor rgb="FFFDC57D"/>
        <bgColor rgb="FFFDC57D"/>
      </patternFill>
    </fill>
    <fill>
      <patternFill patternType="solid">
        <fgColor rgb="FFFDC47D"/>
        <bgColor rgb="FFFDC47D"/>
      </patternFill>
    </fill>
    <fill>
      <patternFill patternType="solid">
        <fgColor rgb="FFFDC37D"/>
        <bgColor rgb="FFFDC37D"/>
      </patternFill>
    </fill>
    <fill>
      <patternFill patternType="solid">
        <fgColor rgb="FFFDC27C"/>
        <bgColor rgb="FFFDC27C"/>
      </patternFill>
    </fill>
    <fill>
      <patternFill patternType="solid">
        <fgColor rgb="FFFDC07C"/>
        <bgColor rgb="FFFDC07C"/>
      </patternFill>
    </fill>
    <fill>
      <patternFill patternType="solid">
        <fgColor rgb="FFFDBF7C"/>
        <bgColor rgb="FFFDBF7C"/>
      </patternFill>
    </fill>
    <fill>
      <patternFill patternType="solid">
        <fgColor rgb="FFFDBD7C"/>
        <bgColor rgb="FFFDBD7C"/>
      </patternFill>
    </fill>
    <fill>
      <patternFill patternType="solid">
        <fgColor rgb="FFFDBC7B"/>
        <bgColor rgb="FFFDBC7B"/>
      </patternFill>
    </fill>
    <fill>
      <patternFill patternType="solid">
        <fgColor rgb="FFFDBB7B"/>
        <bgColor rgb="FFFDBB7B"/>
      </patternFill>
    </fill>
    <fill>
      <patternFill patternType="solid">
        <fgColor rgb="FFFDBA7B"/>
        <bgColor rgb="FFFDBA7B"/>
      </patternFill>
    </fill>
    <fill>
      <patternFill patternType="solid">
        <fgColor rgb="FFFDB87B"/>
        <bgColor rgb="FFFDB87B"/>
      </patternFill>
    </fill>
    <fill>
      <patternFill patternType="solid">
        <fgColor rgb="FFFDB77A"/>
        <bgColor rgb="FFFDB77A"/>
      </patternFill>
    </fill>
    <fill>
      <patternFill patternType="solid">
        <fgColor rgb="FFFDB57A"/>
        <bgColor rgb="FFFDB57A"/>
      </patternFill>
    </fill>
    <fill>
      <patternFill patternType="solid">
        <fgColor rgb="FFFDB47A"/>
        <bgColor rgb="FFFDB47A"/>
      </patternFill>
    </fill>
    <fill>
      <patternFill patternType="solid">
        <fgColor rgb="FFFCB37A"/>
        <bgColor rgb="FFFCB37A"/>
      </patternFill>
    </fill>
    <fill>
      <patternFill patternType="solid">
        <fgColor rgb="FFFCB279"/>
        <bgColor rgb="FFFCB279"/>
      </patternFill>
    </fill>
    <fill>
      <patternFill patternType="solid">
        <fgColor rgb="FFFCB079"/>
        <bgColor rgb="FFFCB079"/>
      </patternFill>
    </fill>
    <fill>
      <patternFill patternType="solid">
        <fgColor rgb="FFFCAF79"/>
        <bgColor rgb="FFFCAF79"/>
      </patternFill>
    </fill>
    <fill>
      <patternFill patternType="solid">
        <fgColor rgb="FFFCAD79"/>
        <bgColor rgb="FFFCAD79"/>
      </patternFill>
    </fill>
    <fill>
      <patternFill patternType="solid">
        <fgColor rgb="FFFCAC78"/>
        <bgColor rgb="FFFCAC78"/>
      </patternFill>
    </fill>
    <fill>
      <patternFill patternType="solid">
        <fgColor rgb="FFFCAB78"/>
        <bgColor rgb="FFFCAB78"/>
      </patternFill>
    </fill>
    <fill>
      <patternFill patternType="solid">
        <fgColor rgb="FFFCA978"/>
        <bgColor rgb="FFFCA978"/>
      </patternFill>
    </fill>
    <fill>
      <patternFill patternType="solid">
        <fgColor rgb="FFFCA878"/>
        <bgColor rgb="FFFCA878"/>
      </patternFill>
    </fill>
    <fill>
      <patternFill patternType="solid">
        <fgColor rgb="FFFCA777"/>
        <bgColor rgb="FFFCA777"/>
      </patternFill>
    </fill>
    <fill>
      <patternFill patternType="solid">
        <fgColor rgb="FFFCA677"/>
        <bgColor rgb="FFFCA677"/>
      </patternFill>
    </fill>
    <fill>
      <patternFill patternType="solid">
        <fgColor rgb="FFFCA477"/>
        <bgColor rgb="FFFCA477"/>
      </patternFill>
    </fill>
    <fill>
      <patternFill patternType="solid">
        <fgColor rgb="FFFCA377"/>
        <bgColor rgb="FFFCA377"/>
      </patternFill>
    </fill>
    <fill>
      <patternFill patternType="solid">
        <fgColor rgb="FFFCA176"/>
        <bgColor rgb="FFFCA176"/>
      </patternFill>
    </fill>
    <fill>
      <patternFill patternType="solid">
        <fgColor rgb="FFFBA076"/>
        <bgColor rgb="FFFBA076"/>
      </patternFill>
    </fill>
    <fill>
      <patternFill patternType="solid">
        <fgColor rgb="FFFB9F76"/>
        <bgColor rgb="FFFB9F76"/>
      </patternFill>
    </fill>
    <fill>
      <patternFill patternType="solid">
        <fgColor rgb="FFFB9D75"/>
        <bgColor rgb="FFFB9D75"/>
      </patternFill>
    </fill>
    <fill>
      <patternFill patternType="solid">
        <fgColor rgb="FFFB9C75"/>
        <bgColor rgb="FFFB9C75"/>
      </patternFill>
    </fill>
    <fill>
      <patternFill patternType="solid">
        <fgColor rgb="FFFB9B75"/>
        <bgColor rgb="FFFB9B75"/>
      </patternFill>
    </fill>
    <fill>
      <patternFill patternType="solid">
        <fgColor rgb="FFFB9975"/>
        <bgColor rgb="FFFB9975"/>
      </patternFill>
    </fill>
    <fill>
      <patternFill patternType="solid">
        <fgColor rgb="FFFB9874"/>
        <bgColor rgb="FFFB9874"/>
      </patternFill>
    </fill>
    <fill>
      <patternFill patternType="solid">
        <fgColor rgb="FFFB9774"/>
        <bgColor rgb="FFFB9774"/>
      </patternFill>
    </fill>
    <fill>
      <patternFill patternType="solid">
        <fgColor rgb="FFFB9674"/>
        <bgColor rgb="FFFB9674"/>
      </patternFill>
    </fill>
    <fill>
      <patternFill patternType="solid">
        <fgColor rgb="FFFB9474"/>
        <bgColor rgb="FFFB9474"/>
      </patternFill>
    </fill>
    <fill>
      <patternFill patternType="solid">
        <fgColor rgb="FFFB9373"/>
        <bgColor rgb="FFFB9373"/>
      </patternFill>
    </fill>
    <fill>
      <patternFill patternType="solid">
        <fgColor rgb="FFFB9173"/>
        <bgColor rgb="FFFB9173"/>
      </patternFill>
    </fill>
    <fill>
      <patternFill patternType="solid">
        <fgColor rgb="FFFB9073"/>
        <bgColor rgb="FFFB9073"/>
      </patternFill>
    </fill>
    <fill>
      <patternFill patternType="solid">
        <fgColor rgb="FFFB8F73"/>
        <bgColor rgb="FFFB8F73"/>
      </patternFill>
    </fill>
    <fill>
      <patternFill patternType="solid">
        <fgColor rgb="FFFA8D72"/>
        <bgColor rgb="FFFA8D72"/>
      </patternFill>
    </fill>
    <fill>
      <patternFill patternType="solid">
        <fgColor rgb="FFFA8C72"/>
        <bgColor rgb="FFFA8C72"/>
      </patternFill>
    </fill>
    <fill>
      <patternFill patternType="solid">
        <fgColor rgb="FFFA8B72"/>
        <bgColor rgb="FFFA8B72"/>
      </patternFill>
    </fill>
    <fill>
      <patternFill patternType="solid">
        <fgColor rgb="FFFA8972"/>
        <bgColor rgb="FFFA8972"/>
      </patternFill>
    </fill>
    <fill>
      <patternFill patternType="solid">
        <fgColor rgb="FFFA8871"/>
        <bgColor rgb="FFFA8871"/>
      </patternFill>
    </fill>
    <fill>
      <patternFill patternType="solid">
        <fgColor rgb="FFFA8771"/>
        <bgColor rgb="FFFA8771"/>
      </patternFill>
    </fill>
    <fill>
      <patternFill patternType="solid">
        <fgColor rgb="FFFA8671"/>
        <bgColor rgb="FFFA8671"/>
      </patternFill>
    </fill>
    <fill>
      <patternFill patternType="solid">
        <fgColor rgb="FFFA8471"/>
        <bgColor rgb="FFFA8471"/>
      </patternFill>
    </fill>
    <fill>
      <patternFill patternType="solid">
        <fgColor rgb="FFFA8370"/>
        <bgColor rgb="FFFA8370"/>
      </patternFill>
    </fill>
    <fill>
      <patternFill patternType="solid">
        <fgColor rgb="FFFA8170"/>
        <bgColor rgb="FFFA8170"/>
      </patternFill>
    </fill>
    <fill>
      <patternFill patternType="solid">
        <fgColor rgb="FFFA8070"/>
        <bgColor rgb="FFFA8070"/>
      </patternFill>
    </fill>
    <fill>
      <patternFill patternType="solid">
        <fgColor rgb="FFFA7F70"/>
        <bgColor rgb="FFFA7F70"/>
      </patternFill>
    </fill>
    <fill>
      <patternFill patternType="solid">
        <fgColor rgb="FFFA7D6F"/>
        <bgColor rgb="FFFA7D6F"/>
      </patternFill>
    </fill>
    <fill>
      <patternFill patternType="solid">
        <fgColor rgb="FFFA7C6F"/>
        <bgColor rgb="FFFA7C6F"/>
      </patternFill>
    </fill>
    <fill>
      <patternFill patternType="solid">
        <fgColor rgb="FFF97B6F"/>
        <bgColor rgb="FFF97B6F"/>
      </patternFill>
    </fill>
    <fill>
      <patternFill patternType="solid">
        <fgColor rgb="FFF9796F"/>
        <bgColor rgb="FFF9796F"/>
      </patternFill>
    </fill>
    <fill>
      <patternFill patternType="solid">
        <fgColor rgb="FFF9786E"/>
        <bgColor rgb="FFF9786E"/>
      </patternFill>
    </fill>
    <fill>
      <patternFill patternType="solid">
        <fgColor rgb="FFF9776E"/>
        <bgColor rgb="FFF9776E"/>
      </patternFill>
    </fill>
    <fill>
      <patternFill patternType="solid">
        <fgColor rgb="FFF9766E"/>
        <bgColor rgb="FFF9766E"/>
      </patternFill>
    </fill>
    <fill>
      <patternFill patternType="solid">
        <fgColor rgb="FFF9746E"/>
        <bgColor rgb="FFF9746E"/>
      </patternFill>
    </fill>
    <fill>
      <patternFill patternType="solid">
        <fgColor rgb="FFF9736D"/>
        <bgColor rgb="FFF9736D"/>
      </patternFill>
    </fill>
    <fill>
      <patternFill patternType="solid">
        <fgColor rgb="FFF9716D"/>
        <bgColor rgb="FFF9716D"/>
      </patternFill>
    </fill>
    <fill>
      <patternFill patternType="solid">
        <fgColor rgb="FFF9706D"/>
        <bgColor rgb="FFF9706D"/>
      </patternFill>
    </fill>
    <fill>
      <patternFill patternType="solid">
        <fgColor rgb="FFF96F6D"/>
        <bgColor rgb="FFF96F6D"/>
      </patternFill>
    </fill>
    <fill>
      <patternFill patternType="solid">
        <fgColor rgb="FFF96D6C"/>
        <bgColor rgb="FFF96D6C"/>
      </patternFill>
    </fill>
    <fill>
      <patternFill patternType="solid">
        <fgColor rgb="FFF96C6C"/>
        <bgColor rgb="FFF96C6C"/>
      </patternFill>
    </fill>
    <fill>
      <patternFill patternType="solid">
        <fgColor rgb="FFF96B6C"/>
        <bgColor rgb="FFF96B6C"/>
      </patternFill>
    </fill>
    <fill>
      <patternFill patternType="solid">
        <fgColor rgb="FFF655F6"/>
        <bgColor rgb="FFF655F6"/>
      </patternFill>
    </fill>
    <fill>
      <patternFill patternType="solid">
        <fgColor rgb="FF434343"/>
        <bgColor rgb="FF434343"/>
      </patternFill>
    </fill>
    <fill>
      <patternFill patternType="solid">
        <fgColor rgb="FFB7E1CD"/>
        <bgColor rgb="FFB7E1CD"/>
      </patternFill>
    </fill>
    <fill>
      <patternFill patternType="solid">
        <fgColor rgb="FFEFEFEF"/>
        <bgColor rgb="FFEFEFEF"/>
      </patternFill>
    </fill>
    <fill>
      <patternFill patternType="solid">
        <fgColor rgb="FF9FC5E8"/>
        <bgColor rgb="FF9FC5E8"/>
      </patternFill>
    </fill>
    <fill>
      <patternFill patternType="solid">
        <fgColor rgb="FFD0E0E3"/>
        <bgColor rgb="FFD0E0E3"/>
      </patternFill>
    </fill>
    <fill>
      <patternFill patternType="solid">
        <fgColor theme="4"/>
        <bgColor theme="4"/>
      </patternFill>
    </fill>
    <fill>
      <patternFill patternType="solid">
        <fgColor rgb="FFDD7E6B"/>
        <bgColor rgb="FFDD7E6B"/>
      </patternFill>
    </fill>
    <fill>
      <patternFill patternType="solid">
        <fgColor rgb="FFFF9900"/>
        <bgColor rgb="FFFF9900"/>
      </patternFill>
    </fill>
    <fill>
      <patternFill patternType="solid">
        <fgColor rgb="FF00FF00"/>
        <bgColor rgb="FF00FF00"/>
      </patternFill>
    </fill>
    <fill>
      <patternFill patternType="solid">
        <fgColor rgb="FFF5F5F5"/>
        <bgColor rgb="FFF5F5F5"/>
      </patternFill>
    </fill>
    <fill>
      <patternFill patternType="solid">
        <fgColor rgb="FF8E7CC3"/>
        <bgColor rgb="FF8E7CC3"/>
      </patternFill>
    </fill>
    <fill>
      <patternFill patternType="solid">
        <fgColor rgb="FFF6B26B"/>
        <bgColor rgb="FFF6B26B"/>
      </patternFill>
    </fill>
    <fill>
      <patternFill patternType="solid">
        <fgColor rgb="FFC27BA0"/>
        <bgColor rgb="FFC27BA0"/>
      </patternFill>
    </fill>
    <fill>
      <patternFill patternType="solid">
        <fgColor rgb="FFE06666"/>
        <bgColor rgb="FFE06666"/>
      </patternFill>
    </fill>
    <fill>
      <patternFill patternType="solid">
        <fgColor rgb="FF6AA84F"/>
        <bgColor rgb="FF6AA84F"/>
      </patternFill>
    </fill>
    <fill>
      <patternFill patternType="solid">
        <fgColor rgb="FFFF0000"/>
        <bgColor rgb="FFFF0000"/>
      </patternFill>
    </fill>
    <fill>
      <patternFill patternType="solid">
        <fgColor rgb="FFFFD966"/>
        <bgColor rgb="FFFFD966"/>
      </patternFill>
    </fill>
    <fill>
      <patternFill patternType="solid">
        <fgColor rgb="FFF7F7F7"/>
        <bgColor rgb="FFF7F7F7"/>
      </patternFill>
    </fill>
  </fills>
  <borders count="18">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ttom style="medium">
        <color rgb="FF000000"/>
      </bottom>
    </border>
    <border>
      <bottom style="medium">
        <color rgb="FF000000"/>
      </bottom>
    </border>
    <border>
      <right/>
    </border>
  </borders>
  <cellStyleXfs count="1">
    <xf borderId="0" fillId="0" fontId="0" numFmtId="0" applyAlignment="1" applyFont="1"/>
  </cellStyleXfs>
  <cellXfs count="68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2" numFmtId="0" xfId="0" applyAlignment="1" applyFill="1" applyFont="1">
      <alignment shrinkToFit="0" vertical="bottom" wrapText="1"/>
    </xf>
    <xf borderId="0" fillId="4" fontId="3" numFmtId="0" xfId="0" applyAlignment="1" applyFill="1" applyFont="1">
      <alignment readingOrder="0" shrinkToFit="0" vertical="center" wrapText="1"/>
    </xf>
    <xf borderId="1" fillId="5" fontId="4" numFmtId="0" xfId="0" applyAlignment="1" applyBorder="1" applyFill="1" applyFont="1">
      <alignment readingOrder="0" shrinkToFit="0" vertical="top" wrapText="1"/>
    </xf>
    <xf borderId="2" fillId="0" fontId="5" numFmtId="0" xfId="0" applyBorder="1" applyFont="1"/>
    <xf borderId="3" fillId="0" fontId="5" numFmtId="0" xfId="0" applyBorder="1" applyFont="1"/>
    <xf borderId="4" fillId="0" fontId="5" numFmtId="0" xfId="0" applyBorder="1" applyFont="1"/>
    <xf borderId="5" fillId="0" fontId="5" numFmtId="0" xfId="0" applyBorder="1" applyFont="1"/>
    <xf borderId="0" fillId="3" fontId="6" numFmtId="0" xfId="0" applyFont="1"/>
    <xf borderId="0" fillId="3" fontId="2" numFmtId="0" xfId="0" applyAlignment="1" applyFont="1">
      <alignment readingOrder="0" shrinkToFit="0" vertical="bottom" wrapText="1"/>
    </xf>
    <xf borderId="6" fillId="0" fontId="5" numFmtId="0" xfId="0" applyBorder="1" applyFont="1"/>
    <xf borderId="7" fillId="0" fontId="5" numFmtId="0" xfId="0" applyBorder="1" applyFont="1"/>
    <xf borderId="8" fillId="0" fontId="5" numFmtId="0" xfId="0" applyBorder="1" applyFont="1"/>
    <xf borderId="7" fillId="6" fontId="7" numFmtId="0" xfId="0" applyAlignment="1" applyBorder="1" applyFill="1" applyFont="1">
      <alignment readingOrder="0" shrinkToFit="0" wrapText="1"/>
    </xf>
    <xf borderId="7" fillId="3" fontId="7" numFmtId="0" xfId="0" applyAlignment="1" applyBorder="1" applyFont="1">
      <alignment readingOrder="0" shrinkToFit="0" wrapText="1"/>
    </xf>
    <xf borderId="8" fillId="3" fontId="7" numFmtId="0" xfId="0" applyAlignment="1" applyBorder="1" applyFont="1">
      <alignment readingOrder="0" shrinkToFit="0" wrapText="1"/>
    </xf>
    <xf borderId="9" fillId="7" fontId="8" numFmtId="0" xfId="0" applyAlignment="1" applyBorder="1" applyFill="1" applyFont="1">
      <alignment horizontal="center" readingOrder="0" shrinkToFit="0" vertical="bottom" wrapText="1"/>
    </xf>
    <xf borderId="10" fillId="0" fontId="5" numFmtId="0" xfId="0" applyBorder="1" applyFont="1"/>
    <xf borderId="11" fillId="0" fontId="5" numFmtId="0" xfId="0" applyBorder="1" applyFont="1"/>
    <xf borderId="12" fillId="0" fontId="9" numFmtId="0" xfId="0" applyAlignment="1" applyBorder="1" applyFont="1">
      <alignment readingOrder="0" shrinkToFit="0" vertical="bottom" wrapText="1"/>
    </xf>
    <xf borderId="7" fillId="0" fontId="10" numFmtId="0" xfId="0" applyAlignment="1" applyBorder="1" applyFont="1">
      <alignment readingOrder="0"/>
    </xf>
    <xf borderId="9" fillId="0" fontId="11" numFmtId="0" xfId="0" applyAlignment="1" applyBorder="1" applyFont="1">
      <alignment readingOrder="0" shrinkToFit="0" wrapText="1"/>
    </xf>
    <xf borderId="9" fillId="0" fontId="12" numFmtId="0" xfId="0" applyAlignment="1" applyBorder="1" applyFont="1">
      <alignment readingOrder="0" shrinkToFit="0" wrapText="1"/>
    </xf>
    <xf borderId="12" fillId="0" fontId="9" numFmtId="0" xfId="0" applyAlignment="1" applyBorder="1" applyFont="1">
      <alignment shrinkToFit="0" vertical="bottom" wrapText="1"/>
    </xf>
    <xf borderId="9" fillId="5" fontId="13" numFmtId="0" xfId="0" applyAlignment="1" applyBorder="1" applyFont="1">
      <alignment shrinkToFit="0" vertical="bottom" wrapText="1"/>
    </xf>
    <xf borderId="9" fillId="5" fontId="14" numFmtId="0" xfId="0" applyAlignment="1" applyBorder="1" applyFont="1">
      <alignment readingOrder="0" shrinkToFit="0" vertical="bottom" wrapText="1"/>
    </xf>
    <xf borderId="0" fillId="3" fontId="2" numFmtId="0" xfId="0" applyAlignment="1" applyFont="1">
      <alignment shrinkToFit="0" wrapText="1"/>
    </xf>
    <xf borderId="1" fillId="8" fontId="7" numFmtId="0" xfId="0" applyAlignment="1" applyBorder="1" applyFill="1" applyFont="1">
      <alignment horizontal="center" shrinkToFit="0" wrapText="1"/>
    </xf>
    <xf borderId="9" fillId="0" fontId="7" numFmtId="0" xfId="0" applyAlignment="1" applyBorder="1" applyFont="1">
      <alignment horizontal="center" shrinkToFit="0" vertical="bottom" wrapText="1"/>
    </xf>
    <xf borderId="7" fillId="0" fontId="15" numFmtId="0" xfId="0" applyAlignment="1" applyBorder="1" applyFont="1">
      <alignment readingOrder="0" shrinkToFit="0" wrapText="1"/>
    </xf>
    <xf borderId="7" fillId="0" fontId="2" numFmtId="0" xfId="0" applyAlignment="1" applyBorder="1" applyFont="1">
      <alignment readingOrder="0" shrinkToFit="0" wrapText="1"/>
    </xf>
    <xf borderId="7" fillId="0" fontId="2" numFmtId="0" xfId="0" applyAlignment="1" applyBorder="1" applyFont="1">
      <alignment readingOrder="0" shrinkToFit="0" wrapText="1"/>
    </xf>
    <xf borderId="7" fillId="0" fontId="16" numFmtId="14" xfId="0" applyAlignment="1" applyBorder="1" applyFont="1" applyNumberFormat="1">
      <alignment readingOrder="0" shrinkToFit="0" wrapText="1"/>
    </xf>
    <xf borderId="7" fillId="0" fontId="2" numFmtId="0" xfId="0" applyAlignment="1" applyBorder="1" applyFont="1">
      <alignment shrinkToFit="0" wrapText="1"/>
    </xf>
    <xf borderId="9" fillId="0" fontId="17" numFmtId="0" xfId="0" applyAlignment="1" applyBorder="1" applyFont="1">
      <alignment readingOrder="0" shrinkToFit="0" wrapText="1"/>
    </xf>
    <xf borderId="7" fillId="0" fontId="18" numFmtId="0" xfId="0" applyAlignment="1" applyBorder="1" applyFont="1">
      <alignment readingOrder="0" shrinkToFit="0" wrapText="1"/>
    </xf>
    <xf borderId="9" fillId="0" fontId="6" numFmtId="0" xfId="0" applyAlignment="1" applyBorder="1" applyFont="1">
      <alignment readingOrder="0"/>
    </xf>
    <xf borderId="1" fillId="9" fontId="7" numFmtId="0" xfId="0" applyAlignment="1" applyBorder="1" applyFill="1" applyFont="1">
      <alignment horizontal="center" shrinkToFit="0" wrapText="1"/>
    </xf>
    <xf borderId="9" fillId="0" fontId="2" numFmtId="0" xfId="0" applyAlignment="1" applyBorder="1" applyFont="1">
      <alignment shrinkToFit="0" vertical="bottom" wrapText="1"/>
    </xf>
    <xf borderId="0" fillId="3" fontId="2" numFmtId="0" xfId="0" applyAlignment="1" applyFont="1">
      <alignment horizontal="center" shrinkToFit="0" vertical="bottom" wrapText="1"/>
    </xf>
    <xf borderId="0" fillId="3"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shrinkToFit="0" wrapText="1"/>
    </xf>
    <xf borderId="0" fillId="0" fontId="19" numFmtId="0" xfId="0" applyAlignment="1" applyFont="1">
      <alignment readingOrder="0"/>
    </xf>
    <xf borderId="0" fillId="0" fontId="6" numFmtId="0" xfId="0" applyAlignment="1" applyFont="1">
      <alignment readingOrder="0"/>
    </xf>
    <xf borderId="0" fillId="0" fontId="5" numFmtId="0" xfId="0" applyAlignment="1" applyFont="1">
      <alignment readingOrder="0"/>
    </xf>
    <xf borderId="0" fillId="0" fontId="20" numFmtId="0" xfId="0" applyAlignment="1" applyFont="1">
      <alignment readingOrder="0" shrinkToFit="0" wrapText="1"/>
    </xf>
    <xf borderId="0" fillId="10" fontId="4" numFmtId="0" xfId="0" applyAlignment="1" applyFill="1" applyFont="1">
      <alignment readingOrder="0" shrinkToFit="0" wrapText="1"/>
    </xf>
    <xf borderId="0" fillId="10" fontId="21" numFmtId="0" xfId="0" applyAlignment="1" applyFont="1">
      <alignment readingOrder="0" shrinkToFit="0" wrapText="1"/>
    </xf>
    <xf borderId="0" fillId="11" fontId="21" numFmtId="0" xfId="0" applyAlignment="1" applyFill="1" applyFont="1">
      <alignment shrinkToFit="0" wrapText="1"/>
    </xf>
    <xf borderId="7" fillId="10" fontId="21" numFmtId="0" xfId="0" applyAlignment="1" applyBorder="1" applyFont="1">
      <alignment readingOrder="0" shrinkToFit="0" wrapText="1"/>
    </xf>
    <xf borderId="7" fillId="11" fontId="21" numFmtId="0" xfId="0" applyAlignment="1" applyBorder="1" applyFont="1">
      <alignment readingOrder="0" shrinkToFit="0" wrapText="1"/>
    </xf>
    <xf borderId="0" fillId="10" fontId="22" numFmtId="0" xfId="0" applyAlignment="1" applyFont="1">
      <alignment readingOrder="0" shrinkToFit="0" wrapText="1"/>
    </xf>
    <xf borderId="0" fillId="0" fontId="6" numFmtId="164" xfId="0" applyAlignment="1" applyFont="1" applyNumberFormat="1">
      <alignment readingOrder="0"/>
    </xf>
    <xf borderId="0" fillId="0" fontId="6" numFmtId="0" xfId="0" applyFont="1"/>
    <xf borderId="0" fillId="12" fontId="4" numFmtId="0" xfId="0" applyAlignment="1" applyFill="1" applyFont="1">
      <alignment readingOrder="0" shrinkToFit="0" wrapText="1"/>
    </xf>
    <xf borderId="0" fillId="8" fontId="7" numFmtId="0" xfId="0" applyAlignment="1" applyFont="1">
      <alignment readingOrder="0" shrinkToFit="0" vertical="top" wrapText="1"/>
    </xf>
    <xf borderId="0" fillId="8" fontId="2" numFmtId="0" xfId="0" applyAlignment="1" applyFont="1">
      <alignment readingOrder="0" shrinkToFit="0" wrapText="1"/>
    </xf>
    <xf borderId="0" fillId="13" fontId="2" numFmtId="0" xfId="0" applyAlignment="1" applyFill="1" applyFont="1">
      <alignment readingOrder="0" shrinkToFit="0" wrapText="1"/>
    </xf>
    <xf borderId="0" fillId="11" fontId="2" numFmtId="0" xfId="0" applyAlignment="1" applyFont="1">
      <alignment readingOrder="0" shrinkToFit="0" wrapText="1"/>
    </xf>
    <xf borderId="0" fillId="12" fontId="7" numFmtId="0" xfId="0" applyAlignment="1" applyFont="1">
      <alignment shrinkToFit="0" vertical="bottom" wrapText="1"/>
    </xf>
    <xf borderId="0" fillId="8" fontId="7" numFmtId="0" xfId="0" applyAlignment="1" applyFont="1">
      <alignment shrinkToFit="0" vertical="bottom" wrapText="1"/>
    </xf>
    <xf borderId="0" fillId="13" fontId="7" numFmtId="0" xfId="0" applyAlignment="1" applyFont="1">
      <alignment shrinkToFit="0" vertical="bottom" wrapText="1"/>
    </xf>
    <xf borderId="0" fillId="0" fontId="6" numFmtId="0" xfId="0" applyAlignment="1" applyFont="1">
      <alignment vertical="bottom"/>
    </xf>
    <xf borderId="0" fillId="0" fontId="6" numFmtId="0" xfId="0" applyAlignment="1" applyFont="1">
      <alignment readingOrder="0" shrinkToFit="0" wrapText="1"/>
    </xf>
    <xf borderId="0" fillId="0" fontId="6" numFmtId="0" xfId="0" applyAlignment="1" applyFont="1">
      <alignment shrinkToFit="0" wrapText="1"/>
    </xf>
    <xf borderId="0" fillId="0" fontId="6" numFmtId="0" xfId="0" applyAlignment="1" applyFont="1">
      <alignment readingOrder="0" shrinkToFit="0" vertical="center" wrapText="1"/>
    </xf>
    <xf quotePrefix="1" borderId="0" fillId="0" fontId="6" numFmtId="0" xfId="0" applyAlignment="1" applyFont="1">
      <alignment readingOrder="0" shrinkToFit="0" wrapText="1"/>
    </xf>
    <xf borderId="0" fillId="0" fontId="21" numFmtId="0" xfId="0" applyAlignment="1" applyFont="1">
      <alignment readingOrder="0" shrinkToFit="0" vertical="center" wrapText="1"/>
    </xf>
    <xf borderId="0" fillId="0" fontId="6" numFmtId="0" xfId="0" applyAlignment="1" applyFont="1">
      <alignment shrinkToFit="0" vertical="center" wrapText="1"/>
    </xf>
    <xf borderId="0" fillId="0" fontId="23" numFmtId="0" xfId="0" applyAlignment="1" applyFont="1">
      <alignment readingOrder="0" shrinkToFit="0" wrapText="1"/>
    </xf>
    <xf borderId="0" fillId="14" fontId="7" numFmtId="0" xfId="0" applyAlignment="1" applyFill="1" applyFont="1">
      <alignment readingOrder="0" shrinkToFit="0" wrapText="1"/>
    </xf>
    <xf borderId="0" fillId="14" fontId="24" numFmtId="0" xfId="0" applyAlignment="1" applyFont="1">
      <alignment shrinkToFit="0" wrapText="1"/>
    </xf>
    <xf borderId="0" fillId="14" fontId="24" numFmtId="0" xfId="0" applyAlignment="1" applyFont="1">
      <alignment shrinkToFit="0" vertical="bottom" wrapText="1"/>
    </xf>
    <xf borderId="7" fillId="14" fontId="7" numFmtId="0" xfId="0" applyAlignment="1" applyBorder="1" applyFont="1">
      <alignment readingOrder="0" shrinkToFit="0" wrapText="1"/>
    </xf>
    <xf borderId="7" fillId="15" fontId="7" numFmtId="0" xfId="0" applyAlignment="1" applyBorder="1" applyFill="1" applyFont="1">
      <alignment readingOrder="0" shrinkToFit="0" wrapText="1"/>
    </xf>
    <xf borderId="7" fillId="15" fontId="7" numFmtId="0" xfId="0" applyAlignment="1" applyBorder="1" applyFont="1">
      <alignment shrinkToFit="0" wrapText="1"/>
    </xf>
    <xf borderId="7" fillId="15" fontId="7" numFmtId="0" xfId="0" applyAlignment="1" applyBorder="1" applyFont="1">
      <alignment shrinkToFit="0" vertical="bottom" wrapText="1"/>
    </xf>
    <xf borderId="0" fillId="14" fontId="6" numFmtId="0" xfId="0" applyAlignment="1" applyFont="1">
      <alignment readingOrder="0" shrinkToFit="0" wrapText="1"/>
    </xf>
    <xf borderId="0" fillId="15" fontId="6" numFmtId="0" xfId="0" applyAlignment="1" applyFont="1">
      <alignment readingOrder="0" shrinkToFit="0" wrapText="1"/>
    </xf>
    <xf borderId="0" fillId="5" fontId="25" numFmtId="0" xfId="0" applyAlignment="1" applyFont="1">
      <alignment readingOrder="0"/>
    </xf>
    <xf borderId="0" fillId="14" fontId="6" numFmtId="0" xfId="0" applyAlignment="1" applyFont="1">
      <alignment shrinkToFit="0" wrapText="1"/>
    </xf>
    <xf borderId="0" fillId="0" fontId="6" numFmtId="0" xfId="0" applyAlignment="1" applyFont="1">
      <alignment shrinkToFit="0" wrapText="1"/>
    </xf>
    <xf borderId="0" fillId="0" fontId="21" numFmtId="0" xfId="0" applyAlignment="1" applyFont="1">
      <alignment readingOrder="0" shrinkToFit="0" wrapText="1"/>
    </xf>
    <xf borderId="0" fillId="16" fontId="23" numFmtId="0" xfId="0" applyAlignment="1" applyFill="1" applyFont="1">
      <alignment horizontal="center" readingOrder="0" shrinkToFit="0" vertical="center" wrapText="1"/>
    </xf>
    <xf borderId="0" fillId="16" fontId="26" numFmtId="0" xfId="0" applyAlignment="1" applyFont="1">
      <alignment horizontal="center" readingOrder="0" shrinkToFit="0" vertical="center" wrapText="1"/>
    </xf>
    <xf borderId="0" fillId="0" fontId="0" numFmtId="0" xfId="0" applyAlignment="1" applyFont="1">
      <alignment readingOrder="0" shrinkToFit="0" wrapText="1"/>
    </xf>
    <xf borderId="0" fillId="16" fontId="0" numFmtId="0" xfId="0" applyAlignment="1" applyFont="1">
      <alignment readingOrder="0" shrinkToFit="0" wrapText="1"/>
    </xf>
    <xf borderId="0" fillId="5" fontId="16" numFmtId="0" xfId="0" applyAlignment="1" applyFont="1">
      <alignment horizontal="left" readingOrder="0" shrinkToFit="0" vertical="center" wrapText="1"/>
    </xf>
    <xf borderId="0" fillId="0" fontId="27" numFmtId="0" xfId="0" applyAlignment="1" applyFont="1">
      <alignment readingOrder="0" shrinkToFit="0" wrapText="1"/>
    </xf>
    <xf borderId="0" fillId="0" fontId="28" numFmtId="0" xfId="0" applyAlignment="1" applyFont="1">
      <alignment readingOrder="0" shrinkToFit="0" wrapText="1"/>
    </xf>
    <xf borderId="0" fillId="14" fontId="6" numFmtId="0" xfId="0" applyAlignment="1" applyFont="1">
      <alignment readingOrder="0" shrinkToFit="0" wrapText="1"/>
    </xf>
    <xf borderId="0" fillId="15" fontId="6" numFmtId="0" xfId="0" applyAlignment="1" applyFont="1">
      <alignment readingOrder="0" shrinkToFit="0" wrapText="1"/>
    </xf>
    <xf borderId="0" fillId="0" fontId="5" numFmtId="0" xfId="0" applyAlignment="1" applyFont="1">
      <alignment shrinkToFit="0" wrapText="1"/>
    </xf>
    <xf borderId="0" fillId="14" fontId="6" numFmtId="0" xfId="0" applyAlignment="1" applyFont="1">
      <alignment shrinkToFit="0" wrapText="1"/>
    </xf>
    <xf borderId="0" fillId="15" fontId="6" numFmtId="0" xfId="0" applyAlignment="1" applyFont="1">
      <alignment shrinkToFit="0" wrapText="1"/>
    </xf>
    <xf borderId="0" fillId="5" fontId="25" numFmtId="0" xfId="0" applyAlignment="1" applyFont="1">
      <alignment readingOrder="0" shrinkToFit="0" wrapText="1"/>
    </xf>
    <xf borderId="0" fillId="5" fontId="29" numFmtId="0" xfId="0" applyAlignment="1" applyFont="1">
      <alignment horizontal="left" readingOrder="0"/>
    </xf>
    <xf borderId="0" fillId="5" fontId="29" numFmtId="0" xfId="0" applyAlignment="1" applyFont="1">
      <alignment horizontal="left" readingOrder="0" shrinkToFit="0" wrapText="1"/>
    </xf>
    <xf borderId="7" fillId="17" fontId="7" numFmtId="0" xfId="0" applyAlignment="1" applyBorder="1" applyFill="1" applyFont="1">
      <alignment readingOrder="0" shrinkToFit="0" wrapText="1"/>
    </xf>
    <xf borderId="7" fillId="17" fontId="8" numFmtId="0" xfId="0" applyAlignment="1" applyBorder="1" applyFont="1">
      <alignment shrinkToFit="0" vertical="bottom" wrapText="1"/>
    </xf>
    <xf borderId="7" fillId="17" fontId="7" numFmtId="0" xfId="0" applyAlignment="1" applyBorder="1" applyFont="1">
      <alignment shrinkToFit="0" vertical="bottom" wrapText="1"/>
    </xf>
    <xf borderId="7" fillId="11" fontId="7" numFmtId="0" xfId="0" applyAlignment="1" applyBorder="1" applyFont="1">
      <alignment readingOrder="0" shrinkToFit="0" wrapText="1"/>
    </xf>
    <xf borderId="7" fillId="17" fontId="2" numFmtId="0" xfId="0" applyBorder="1" applyFont="1"/>
    <xf borderId="0" fillId="0" fontId="30" numFmtId="0" xfId="0" applyAlignment="1" applyFont="1">
      <alignment readingOrder="0" shrinkToFit="0" vertical="bottom" wrapText="1"/>
    </xf>
    <xf borderId="0" fillId="0" fontId="31" numFmtId="0" xfId="0" applyAlignment="1" applyFont="1">
      <alignment readingOrder="0" shrinkToFit="0" vertical="bottom" wrapText="1"/>
    </xf>
    <xf borderId="0" fillId="0" fontId="6" numFmtId="165" xfId="0" applyAlignment="1" applyFont="1" applyNumberFormat="1">
      <alignment readingOrder="0" shrinkToFit="0" wrapText="1"/>
    </xf>
    <xf borderId="0" fillId="0" fontId="6" numFmtId="166" xfId="0" applyAlignment="1" applyFont="1" applyNumberFormat="1">
      <alignment readingOrder="0" shrinkToFit="0" wrapText="1"/>
    </xf>
    <xf borderId="0" fillId="0" fontId="6" numFmtId="167" xfId="0" applyAlignment="1" applyFont="1" applyNumberFormat="1">
      <alignment readingOrder="0" shrinkToFit="0" wrapText="1"/>
    </xf>
    <xf borderId="0" fillId="0" fontId="21" numFmtId="0" xfId="0" applyAlignment="1" applyFont="1">
      <alignment readingOrder="0"/>
    </xf>
    <xf borderId="0" fillId="0" fontId="32" numFmtId="0" xfId="0" applyAlignment="1" applyFont="1">
      <alignment readingOrder="0"/>
    </xf>
    <xf borderId="0" fillId="0" fontId="33" numFmtId="0" xfId="0" applyAlignment="1" applyFont="1">
      <alignment readingOrder="0" shrinkToFit="0" wrapText="1"/>
    </xf>
    <xf borderId="0" fillId="0" fontId="5" numFmtId="0" xfId="0" applyAlignment="1" applyFont="1">
      <alignment readingOrder="0" shrinkToFit="0" wrapText="1"/>
    </xf>
    <xf borderId="0" fillId="18" fontId="21" numFmtId="0" xfId="0" applyAlignment="1" applyFill="1" applyFont="1">
      <alignment readingOrder="0" shrinkToFit="0" wrapText="1"/>
    </xf>
    <xf borderId="0" fillId="18" fontId="34" numFmtId="0" xfId="0" applyAlignment="1" applyFont="1">
      <alignment readingOrder="0" shrinkToFit="0" wrapText="1"/>
    </xf>
    <xf borderId="0" fillId="18" fontId="21" numFmtId="0" xfId="0" applyAlignment="1" applyFont="1">
      <alignment shrinkToFit="0" wrapText="1"/>
    </xf>
    <xf borderId="7" fillId="18" fontId="21" numFmtId="0" xfId="0" applyAlignment="1" applyBorder="1" applyFont="1">
      <alignment readingOrder="0" shrinkToFit="0" wrapText="1"/>
    </xf>
    <xf borderId="7" fillId="11" fontId="21" numFmtId="0" xfId="0" applyAlignment="1" applyBorder="1" applyFont="1">
      <alignment shrinkToFit="0" wrapText="1"/>
    </xf>
    <xf borderId="7" fillId="18" fontId="21" numFmtId="0" xfId="0" applyAlignment="1" applyBorder="1" applyFont="1">
      <alignment shrinkToFit="0" wrapText="1"/>
    </xf>
    <xf borderId="0" fillId="19" fontId="8" numFmtId="0" xfId="0" applyAlignment="1" applyFill="1" applyFont="1">
      <alignment horizontal="center" readingOrder="0" shrinkToFit="0" vertical="bottom" wrapText="0"/>
    </xf>
    <xf borderId="0" fillId="3" fontId="30" numFmtId="0" xfId="0" applyAlignment="1" applyFont="1">
      <alignment shrinkToFit="0" vertical="bottom" wrapText="0"/>
    </xf>
    <xf borderId="1" fillId="7" fontId="35" numFmtId="0" xfId="0" applyAlignment="1" applyBorder="1" applyFont="1">
      <alignment horizontal="center" readingOrder="0" shrinkToFit="0" vertical="bottom" wrapText="1"/>
    </xf>
    <xf borderId="12" fillId="13" fontId="8" numFmtId="0" xfId="0" applyAlignment="1" applyBorder="1" applyFont="1">
      <alignment readingOrder="0" shrinkToFit="0" vertical="bottom" wrapText="0"/>
    </xf>
    <xf borderId="12" fillId="10" fontId="8" numFmtId="0" xfId="0" applyAlignment="1" applyBorder="1" applyFont="1">
      <alignment readingOrder="0" shrinkToFit="0" vertical="bottom" wrapText="0"/>
    </xf>
    <xf borderId="12" fillId="20" fontId="8" numFmtId="0" xfId="0" applyAlignment="1" applyBorder="1" applyFill="1" applyFont="1">
      <alignment readingOrder="0" vertical="bottom"/>
    </xf>
    <xf borderId="0" fillId="3" fontId="8" numFmtId="0" xfId="0" applyAlignment="1" applyFont="1">
      <alignment readingOrder="0" shrinkToFit="0" vertical="bottom" wrapText="0"/>
    </xf>
    <xf borderId="12" fillId="19" fontId="8" numFmtId="0" xfId="0" applyAlignment="1" applyBorder="1" applyFont="1">
      <alignment readingOrder="0" vertical="bottom"/>
    </xf>
    <xf borderId="12" fillId="21" fontId="8" numFmtId="0" xfId="0" applyAlignment="1" applyBorder="1" applyFill="1" applyFont="1">
      <alignment readingOrder="0" vertical="bottom"/>
    </xf>
    <xf borderId="9" fillId="22" fontId="8" numFmtId="0" xfId="0" applyAlignment="1" applyBorder="1" applyFill="1" applyFont="1">
      <alignment horizontal="center" readingOrder="0" shrinkToFit="0" vertical="bottom" wrapText="0"/>
    </xf>
    <xf borderId="13" fillId="0" fontId="30" numFmtId="0" xfId="0" applyAlignment="1" applyBorder="1" applyFont="1">
      <alignment readingOrder="0" shrinkToFit="0" vertical="bottom" wrapText="0"/>
    </xf>
    <xf borderId="13" fillId="5" fontId="30" numFmtId="0" xfId="0" applyAlignment="1" applyBorder="1" applyFont="1">
      <alignment vertical="bottom"/>
    </xf>
    <xf borderId="13" fillId="5" fontId="30" numFmtId="0" xfId="0" applyAlignment="1" applyBorder="1" applyFont="1">
      <alignment readingOrder="0"/>
    </xf>
    <xf borderId="4" fillId="23" fontId="30" numFmtId="0" xfId="0" applyAlignment="1" applyBorder="1" applyFill="1" applyFont="1">
      <alignment horizontal="center" readingOrder="0" shrinkToFit="0" vertical="bottom" wrapText="0"/>
    </xf>
    <xf borderId="12" fillId="0" fontId="6" numFmtId="0" xfId="0" applyAlignment="1" applyBorder="1" applyFont="1">
      <alignment shrinkToFit="0" vertical="bottom" wrapText="0"/>
    </xf>
    <xf borderId="12" fillId="0" fontId="36" numFmtId="0" xfId="0" applyAlignment="1" applyBorder="1" applyFont="1">
      <alignment horizontal="center" readingOrder="0"/>
    </xf>
    <xf borderId="11" fillId="0" fontId="36" numFmtId="0" xfId="0" applyAlignment="1" applyBorder="1" applyFont="1">
      <alignment horizontal="center" readingOrder="0"/>
    </xf>
    <xf borderId="4" fillId="24" fontId="30" numFmtId="0" xfId="0" applyAlignment="1" applyBorder="1" applyFill="1" applyFont="1">
      <alignment horizontal="center" readingOrder="0" shrinkToFit="0" vertical="bottom" wrapText="0"/>
    </xf>
    <xf borderId="14" fillId="0" fontId="6" numFmtId="0" xfId="0" applyAlignment="1" applyBorder="1" applyFont="1">
      <alignment horizontal="center" readingOrder="0" shrinkToFit="0" vertical="bottom" wrapText="0"/>
    </xf>
    <xf borderId="8" fillId="0" fontId="6" numFmtId="0" xfId="0" applyAlignment="1" applyBorder="1" applyFont="1">
      <alignment readingOrder="0" shrinkToFit="0" vertical="bottom" wrapText="0"/>
    </xf>
    <xf borderId="8" fillId="0" fontId="6" numFmtId="168" xfId="0" applyAlignment="1" applyBorder="1" applyFont="1" applyNumberFormat="1">
      <alignment horizontal="right" readingOrder="0" shrinkToFit="0" vertical="bottom" wrapText="0"/>
    </xf>
    <xf borderId="13" fillId="0" fontId="30" numFmtId="0" xfId="0" applyAlignment="1" applyBorder="1" applyFont="1">
      <alignment shrinkToFit="0" vertical="bottom" wrapText="0"/>
    </xf>
    <xf borderId="13" fillId="0" fontId="6" numFmtId="0" xfId="0" applyBorder="1" applyFont="1"/>
    <xf borderId="4" fillId="25" fontId="30" numFmtId="0" xfId="0" applyAlignment="1" applyBorder="1" applyFill="1" applyFont="1">
      <alignment horizontal="center" readingOrder="0" shrinkToFit="0" vertical="bottom" wrapText="0"/>
    </xf>
    <xf borderId="14" fillId="13" fontId="8" numFmtId="0" xfId="0" applyAlignment="1" applyBorder="1" applyFont="1">
      <alignment readingOrder="0" shrinkToFit="0" vertical="bottom" wrapText="0"/>
    </xf>
    <xf borderId="14" fillId="10" fontId="8" numFmtId="0" xfId="0" applyAlignment="1" applyBorder="1" applyFont="1">
      <alignment readingOrder="0" shrinkToFit="0" vertical="bottom" wrapText="0"/>
    </xf>
    <xf borderId="14" fillId="20" fontId="8" numFmtId="0" xfId="0" applyAlignment="1" applyBorder="1" applyFont="1">
      <alignment readingOrder="0" vertical="bottom"/>
    </xf>
    <xf borderId="14" fillId="19" fontId="8" numFmtId="0" xfId="0" applyAlignment="1" applyBorder="1" applyFont="1">
      <alignment readingOrder="0" vertical="bottom"/>
    </xf>
    <xf borderId="14" fillId="21" fontId="8" numFmtId="0" xfId="0" applyAlignment="1" applyBorder="1" applyFont="1">
      <alignment readingOrder="0" vertical="bottom"/>
    </xf>
    <xf borderId="4" fillId="26" fontId="30" numFmtId="0" xfId="0" applyAlignment="1" applyBorder="1" applyFill="1" applyFont="1">
      <alignment horizontal="center" readingOrder="0" shrinkToFit="0" vertical="bottom" wrapText="0"/>
    </xf>
    <xf borderId="4" fillId="27" fontId="30" numFmtId="0" xfId="0" applyAlignment="1" applyBorder="1" applyFill="1" applyFont="1">
      <alignment horizontal="center" readingOrder="0" shrinkToFit="0" vertical="bottom" wrapText="0"/>
    </xf>
    <xf borderId="4" fillId="28" fontId="30" numFmtId="0" xfId="0" applyAlignment="1" applyBorder="1" applyFill="1" applyFont="1">
      <alignment horizontal="center" readingOrder="0" shrinkToFit="0" vertical="bottom" wrapText="0"/>
    </xf>
    <xf borderId="4" fillId="29" fontId="30" numFmtId="0" xfId="0" applyAlignment="1" applyBorder="1" applyFill="1" applyFont="1">
      <alignment horizontal="center" readingOrder="0" shrinkToFit="0" vertical="bottom" wrapText="0"/>
    </xf>
    <xf borderId="4" fillId="30" fontId="30" numFmtId="0" xfId="0" applyAlignment="1" applyBorder="1" applyFill="1" applyFont="1">
      <alignment horizontal="center" readingOrder="0" shrinkToFit="0" vertical="bottom" wrapText="0"/>
    </xf>
    <xf borderId="4" fillId="31" fontId="30" numFmtId="0" xfId="0" applyAlignment="1" applyBorder="1" applyFill="1" applyFont="1">
      <alignment horizontal="center" readingOrder="0" shrinkToFit="0" vertical="bottom" wrapText="0"/>
    </xf>
    <xf borderId="4" fillId="32" fontId="30" numFmtId="0" xfId="0" applyAlignment="1" applyBorder="1" applyFill="1" applyFont="1">
      <alignment horizontal="center" readingOrder="0" shrinkToFit="0" vertical="bottom" wrapText="0"/>
    </xf>
    <xf borderId="4" fillId="33" fontId="30" numFmtId="0" xfId="0" applyAlignment="1" applyBorder="1" applyFill="1" applyFont="1">
      <alignment horizontal="center" readingOrder="0" shrinkToFit="0" vertical="bottom" wrapText="0"/>
    </xf>
    <xf borderId="4" fillId="34" fontId="30" numFmtId="0" xfId="0" applyAlignment="1" applyBorder="1" applyFill="1" applyFont="1">
      <alignment horizontal="center" readingOrder="0" shrinkToFit="0" vertical="bottom" wrapText="0"/>
    </xf>
    <xf borderId="0" fillId="3" fontId="30" numFmtId="0" xfId="0" applyAlignment="1" applyFont="1">
      <alignment readingOrder="0" shrinkToFit="0" vertical="bottom" wrapText="0"/>
    </xf>
    <xf borderId="4" fillId="35" fontId="30" numFmtId="0" xfId="0" applyAlignment="1" applyBorder="1" applyFill="1" applyFont="1">
      <alignment horizontal="center" readingOrder="0" shrinkToFit="0" vertical="bottom" wrapText="0"/>
    </xf>
    <xf borderId="4" fillId="36" fontId="30" numFmtId="0" xfId="0" applyAlignment="1" applyBorder="1" applyFill="1" applyFont="1">
      <alignment horizontal="center" readingOrder="0" shrinkToFit="0" vertical="bottom" wrapText="0"/>
    </xf>
    <xf borderId="4" fillId="37" fontId="30" numFmtId="0" xfId="0" applyAlignment="1" applyBorder="1" applyFill="1" applyFont="1">
      <alignment horizontal="center" readingOrder="0" shrinkToFit="0" vertical="bottom" wrapText="0"/>
    </xf>
    <xf borderId="4" fillId="38" fontId="30" numFmtId="0" xfId="0" applyAlignment="1" applyBorder="1" applyFill="1" applyFont="1">
      <alignment horizontal="center" readingOrder="0" shrinkToFit="0" vertical="bottom" wrapText="0"/>
    </xf>
    <xf borderId="4" fillId="39" fontId="30" numFmtId="0" xfId="0" applyAlignment="1" applyBorder="1" applyFill="1" applyFont="1">
      <alignment horizontal="center" readingOrder="0" shrinkToFit="0" vertical="bottom" wrapText="0"/>
    </xf>
    <xf borderId="4" fillId="40" fontId="30" numFmtId="0" xfId="0" applyAlignment="1" applyBorder="1" applyFill="1" applyFont="1">
      <alignment horizontal="center" readingOrder="0" shrinkToFit="0" vertical="bottom" wrapText="0"/>
    </xf>
    <xf borderId="8" fillId="0" fontId="6" numFmtId="0" xfId="0" applyAlignment="1" applyBorder="1" applyFont="1">
      <alignment readingOrder="0" shrinkToFit="0" vertical="bottom" wrapText="0"/>
    </xf>
    <xf borderId="4" fillId="41" fontId="30" numFmtId="0" xfId="0" applyAlignment="1" applyBorder="1" applyFill="1" applyFont="1">
      <alignment horizontal="center" readingOrder="0" shrinkToFit="0" vertical="bottom" wrapText="0"/>
    </xf>
    <xf borderId="4" fillId="42" fontId="30" numFmtId="0" xfId="0" applyAlignment="1" applyBorder="1" applyFill="1" applyFont="1">
      <alignment horizontal="center" readingOrder="0" shrinkToFit="0" vertical="bottom" wrapText="0"/>
    </xf>
    <xf borderId="4" fillId="43" fontId="30" numFmtId="0" xfId="0" applyAlignment="1" applyBorder="1" applyFill="1" applyFont="1">
      <alignment horizontal="center" readingOrder="0" shrinkToFit="0" vertical="bottom" wrapText="0"/>
    </xf>
    <xf borderId="4" fillId="44" fontId="30" numFmtId="0" xfId="0" applyAlignment="1" applyBorder="1" applyFill="1" applyFont="1">
      <alignment horizontal="center" readingOrder="0" shrinkToFit="0" vertical="bottom" wrapText="0"/>
    </xf>
    <xf borderId="4" fillId="45" fontId="30" numFmtId="0" xfId="0" applyAlignment="1" applyBorder="1" applyFill="1" applyFont="1">
      <alignment horizontal="center" readingOrder="0" shrinkToFit="0" vertical="bottom" wrapText="0"/>
    </xf>
    <xf borderId="4" fillId="46" fontId="30" numFmtId="0" xfId="0" applyAlignment="1" applyBorder="1" applyFill="1" applyFont="1">
      <alignment horizontal="center" readingOrder="0" shrinkToFit="0" vertical="bottom" wrapText="0"/>
    </xf>
    <xf borderId="4" fillId="47" fontId="30" numFmtId="0" xfId="0" applyAlignment="1" applyBorder="1" applyFill="1" applyFont="1">
      <alignment horizontal="center" readingOrder="0" shrinkToFit="0" vertical="bottom" wrapText="0"/>
    </xf>
    <xf borderId="4" fillId="48" fontId="30" numFmtId="0" xfId="0" applyAlignment="1" applyBorder="1" applyFill="1" applyFont="1">
      <alignment horizontal="center" readingOrder="0" shrinkToFit="0" vertical="bottom" wrapText="0"/>
    </xf>
    <xf borderId="4" fillId="49" fontId="30" numFmtId="0" xfId="0" applyAlignment="1" applyBorder="1" applyFill="1" applyFont="1">
      <alignment horizontal="center" readingOrder="0" shrinkToFit="0" vertical="bottom" wrapText="0"/>
    </xf>
    <xf borderId="4" fillId="50" fontId="30" numFmtId="0" xfId="0" applyAlignment="1" applyBorder="1" applyFill="1" applyFont="1">
      <alignment horizontal="center" readingOrder="0" shrinkToFit="0" vertical="bottom" wrapText="0"/>
    </xf>
    <xf borderId="4" fillId="51" fontId="30" numFmtId="0" xfId="0" applyAlignment="1" applyBorder="1" applyFill="1" applyFont="1">
      <alignment horizontal="center" readingOrder="0" shrinkToFit="0" vertical="bottom" wrapText="0"/>
    </xf>
    <xf borderId="4" fillId="52" fontId="30" numFmtId="0" xfId="0" applyAlignment="1" applyBorder="1" applyFill="1" applyFont="1">
      <alignment horizontal="center" readingOrder="0" shrinkToFit="0" vertical="bottom" wrapText="0"/>
    </xf>
    <xf borderId="14" fillId="5" fontId="30" numFmtId="0" xfId="0" applyAlignment="1" applyBorder="1" applyFont="1">
      <alignment readingOrder="0"/>
    </xf>
    <xf borderId="4" fillId="53" fontId="30" numFmtId="0" xfId="0" applyAlignment="1" applyBorder="1" applyFill="1" applyFont="1">
      <alignment horizontal="center" readingOrder="0" shrinkToFit="0" vertical="bottom" wrapText="0"/>
    </xf>
    <xf borderId="4" fillId="54" fontId="30" numFmtId="0" xfId="0" applyAlignment="1" applyBorder="1" applyFill="1" applyFont="1">
      <alignment horizontal="center" readingOrder="0" shrinkToFit="0" vertical="bottom" wrapText="0"/>
    </xf>
    <xf borderId="4" fillId="55" fontId="30" numFmtId="0" xfId="0" applyAlignment="1" applyBorder="1" applyFill="1" applyFont="1">
      <alignment horizontal="center" readingOrder="0" shrinkToFit="0" vertical="bottom" wrapText="0"/>
    </xf>
    <xf borderId="4" fillId="56" fontId="30" numFmtId="0" xfId="0" applyAlignment="1" applyBorder="1" applyFill="1" applyFont="1">
      <alignment horizontal="center" readingOrder="0" shrinkToFit="0" vertical="bottom" wrapText="0"/>
    </xf>
    <xf borderId="4" fillId="57" fontId="30" numFmtId="0" xfId="0" applyAlignment="1" applyBorder="1" applyFill="1" applyFont="1">
      <alignment horizontal="center" readingOrder="0" shrinkToFit="0" vertical="bottom" wrapText="0"/>
    </xf>
    <xf borderId="14" fillId="0" fontId="30" numFmtId="0" xfId="0" applyAlignment="1" applyBorder="1" applyFont="1">
      <alignment readingOrder="0" shrinkToFit="0" vertical="bottom" wrapText="0"/>
    </xf>
    <xf borderId="4" fillId="58" fontId="30" numFmtId="0" xfId="0" applyAlignment="1" applyBorder="1" applyFill="1" applyFont="1">
      <alignment horizontal="center" readingOrder="0" shrinkToFit="0" vertical="bottom" wrapText="0"/>
    </xf>
    <xf borderId="4" fillId="59" fontId="30" numFmtId="0" xfId="0" applyAlignment="1" applyBorder="1" applyFill="1" applyFont="1">
      <alignment horizontal="center" readingOrder="0" shrinkToFit="0" vertical="bottom" wrapText="0"/>
    </xf>
    <xf borderId="4" fillId="60" fontId="30" numFmtId="0" xfId="0" applyAlignment="1" applyBorder="1" applyFill="1" applyFont="1">
      <alignment horizontal="center" readingOrder="0" shrinkToFit="0" vertical="bottom" wrapText="0"/>
    </xf>
    <xf borderId="4" fillId="61" fontId="30" numFmtId="0" xfId="0" applyAlignment="1" applyBorder="1" applyFill="1" applyFont="1">
      <alignment horizontal="center" readingOrder="0" shrinkToFit="0" vertical="bottom" wrapText="0"/>
    </xf>
    <xf borderId="4" fillId="62" fontId="30" numFmtId="0" xfId="0" applyAlignment="1" applyBorder="1" applyFill="1" applyFont="1">
      <alignment horizontal="center" readingOrder="0" shrinkToFit="0" vertical="bottom" wrapText="0"/>
    </xf>
    <xf borderId="4" fillId="63" fontId="30" numFmtId="0" xfId="0" applyAlignment="1" applyBorder="1" applyFill="1" applyFont="1">
      <alignment horizontal="center" readingOrder="0" shrinkToFit="0" vertical="bottom" wrapText="0"/>
    </xf>
    <xf borderId="4" fillId="64" fontId="30" numFmtId="0" xfId="0" applyAlignment="1" applyBorder="1" applyFill="1" applyFont="1">
      <alignment horizontal="center" readingOrder="0" shrinkToFit="0" vertical="bottom" wrapText="0"/>
    </xf>
    <xf borderId="4" fillId="65" fontId="30" numFmtId="0" xfId="0" applyAlignment="1" applyBorder="1" applyFill="1" applyFont="1">
      <alignment horizontal="center" readingOrder="0" shrinkToFit="0" vertical="bottom" wrapText="0"/>
    </xf>
    <xf borderId="4" fillId="66" fontId="30" numFmtId="0" xfId="0" applyAlignment="1" applyBorder="1" applyFill="1" applyFont="1">
      <alignment horizontal="center" readingOrder="0" shrinkToFit="0" vertical="bottom" wrapText="0"/>
    </xf>
    <xf borderId="4" fillId="67" fontId="30" numFmtId="0" xfId="0" applyAlignment="1" applyBorder="1" applyFill="1" applyFont="1">
      <alignment horizontal="center" readingOrder="0" shrinkToFit="0" vertical="bottom" wrapText="0"/>
    </xf>
    <xf borderId="4" fillId="68" fontId="30" numFmtId="0" xfId="0" applyAlignment="1" applyBorder="1" applyFill="1" applyFont="1">
      <alignment horizontal="center" readingOrder="0" shrinkToFit="0" vertical="bottom" wrapText="0"/>
    </xf>
    <xf borderId="4" fillId="69" fontId="30" numFmtId="0" xfId="0" applyAlignment="1" applyBorder="1" applyFill="1" applyFont="1">
      <alignment horizontal="center" readingOrder="0" shrinkToFit="0" vertical="bottom" wrapText="0"/>
    </xf>
    <xf borderId="4" fillId="70" fontId="30" numFmtId="0" xfId="0" applyAlignment="1" applyBorder="1" applyFill="1" applyFont="1">
      <alignment horizontal="center" readingOrder="0" shrinkToFit="0" vertical="bottom" wrapText="0"/>
    </xf>
    <xf borderId="4" fillId="71" fontId="30" numFmtId="0" xfId="0" applyAlignment="1" applyBorder="1" applyFill="1" applyFont="1">
      <alignment horizontal="center" readingOrder="0" shrinkToFit="0" vertical="bottom" wrapText="0"/>
    </xf>
    <xf borderId="4" fillId="72" fontId="30" numFmtId="0" xfId="0" applyAlignment="1" applyBorder="1" applyFill="1" applyFont="1">
      <alignment horizontal="center" readingOrder="0" shrinkToFit="0" vertical="bottom" wrapText="0"/>
    </xf>
    <xf borderId="4" fillId="73" fontId="30" numFmtId="0" xfId="0" applyAlignment="1" applyBorder="1" applyFill="1" applyFont="1">
      <alignment horizontal="center" readingOrder="0" shrinkToFit="0" vertical="bottom" wrapText="0"/>
    </xf>
    <xf borderId="4" fillId="74" fontId="30" numFmtId="0" xfId="0" applyAlignment="1" applyBorder="1" applyFill="1" applyFont="1">
      <alignment horizontal="center" readingOrder="0" shrinkToFit="0" vertical="bottom" wrapText="0"/>
    </xf>
    <xf borderId="4" fillId="75" fontId="30" numFmtId="0" xfId="0" applyAlignment="1" applyBorder="1" applyFill="1" applyFont="1">
      <alignment horizontal="center" readingOrder="0" shrinkToFit="0" vertical="bottom" wrapText="0"/>
    </xf>
    <xf borderId="4" fillId="76" fontId="30" numFmtId="0" xfId="0" applyAlignment="1" applyBorder="1" applyFill="1" applyFont="1">
      <alignment horizontal="center" readingOrder="0" shrinkToFit="0" vertical="bottom" wrapText="0"/>
    </xf>
    <xf borderId="4" fillId="77" fontId="30" numFmtId="0" xfId="0" applyAlignment="1" applyBorder="1" applyFill="1" applyFont="1">
      <alignment horizontal="center" readingOrder="0" shrinkToFit="0" vertical="bottom" wrapText="0"/>
    </xf>
    <xf borderId="4" fillId="78" fontId="30" numFmtId="0" xfId="0" applyAlignment="1" applyBorder="1" applyFill="1" applyFont="1">
      <alignment horizontal="center" readingOrder="0" shrinkToFit="0" vertical="bottom" wrapText="0"/>
    </xf>
    <xf borderId="4" fillId="79" fontId="30" numFmtId="0" xfId="0" applyAlignment="1" applyBorder="1" applyFill="1" applyFont="1">
      <alignment horizontal="center" readingOrder="0" shrinkToFit="0" vertical="bottom" wrapText="0"/>
    </xf>
    <xf borderId="4" fillId="80" fontId="30" numFmtId="0" xfId="0" applyAlignment="1" applyBorder="1" applyFill="1" applyFont="1">
      <alignment horizontal="center" readingOrder="0" shrinkToFit="0" vertical="bottom" wrapText="0"/>
    </xf>
    <xf borderId="4" fillId="81" fontId="30" numFmtId="0" xfId="0" applyAlignment="1" applyBorder="1" applyFill="1" applyFont="1">
      <alignment horizontal="center" readingOrder="0" shrinkToFit="0" vertical="bottom" wrapText="0"/>
    </xf>
    <xf borderId="4" fillId="82" fontId="30" numFmtId="0" xfId="0" applyAlignment="1" applyBorder="1" applyFill="1" applyFont="1">
      <alignment horizontal="center" readingOrder="0" shrinkToFit="0" vertical="bottom" wrapText="0"/>
    </xf>
    <xf borderId="4" fillId="83" fontId="30" numFmtId="0" xfId="0" applyAlignment="1" applyBorder="1" applyFill="1" applyFont="1">
      <alignment horizontal="center" readingOrder="0" shrinkToFit="0" vertical="bottom" wrapText="0"/>
    </xf>
    <xf borderId="4" fillId="84" fontId="30" numFmtId="0" xfId="0" applyAlignment="1" applyBorder="1" applyFill="1" applyFont="1">
      <alignment horizontal="center" readingOrder="0" shrinkToFit="0" vertical="bottom" wrapText="0"/>
    </xf>
    <xf borderId="4" fillId="85" fontId="30" numFmtId="0" xfId="0" applyAlignment="1" applyBorder="1" applyFill="1" applyFont="1">
      <alignment horizontal="center" readingOrder="0" shrinkToFit="0" vertical="bottom" wrapText="0"/>
    </xf>
    <xf borderId="4" fillId="86" fontId="30" numFmtId="0" xfId="0" applyAlignment="1" applyBorder="1" applyFill="1" applyFont="1">
      <alignment horizontal="center" readingOrder="0" shrinkToFit="0" vertical="bottom" wrapText="0"/>
    </xf>
    <xf borderId="4" fillId="87" fontId="30" numFmtId="0" xfId="0" applyAlignment="1" applyBorder="1" applyFill="1" applyFont="1">
      <alignment horizontal="center" readingOrder="0" shrinkToFit="0" vertical="bottom" wrapText="0"/>
    </xf>
    <xf borderId="0" fillId="0" fontId="6" numFmtId="0" xfId="0" applyAlignment="1" applyFont="1">
      <alignment readingOrder="0" shrinkToFit="0" vertical="bottom" wrapText="0"/>
    </xf>
    <xf borderId="14" fillId="0" fontId="6" numFmtId="168" xfId="0" applyAlignment="1" applyBorder="1" applyFont="1" applyNumberFormat="1">
      <alignment horizontal="right" readingOrder="0" shrinkToFit="0" vertical="bottom" wrapText="0"/>
    </xf>
    <xf borderId="4" fillId="88" fontId="30" numFmtId="0" xfId="0" applyAlignment="1" applyBorder="1" applyFill="1" applyFont="1">
      <alignment horizontal="center" readingOrder="0" shrinkToFit="0" vertical="bottom" wrapText="0"/>
    </xf>
    <xf borderId="11" fillId="0" fontId="6" numFmtId="0" xfId="0" applyAlignment="1" applyBorder="1" applyFont="1">
      <alignment readingOrder="0" shrinkToFit="0" vertical="bottom" wrapText="0"/>
    </xf>
    <xf borderId="4" fillId="89" fontId="30" numFmtId="0" xfId="0" applyAlignment="1" applyBorder="1" applyFill="1" applyFont="1">
      <alignment horizontal="center" readingOrder="0" shrinkToFit="0" vertical="bottom" wrapText="0"/>
    </xf>
    <xf borderId="14" fillId="0" fontId="6" numFmtId="0" xfId="0" applyAlignment="1" applyBorder="1" applyFont="1">
      <alignment shrinkToFit="0" vertical="bottom" wrapText="0"/>
    </xf>
    <xf borderId="8" fillId="0" fontId="6" numFmtId="0" xfId="0" applyAlignment="1" applyBorder="1" applyFont="1">
      <alignment shrinkToFit="0" vertical="bottom" wrapText="0"/>
    </xf>
    <xf borderId="8" fillId="0" fontId="6" numFmtId="168" xfId="0" applyAlignment="1" applyBorder="1" applyFont="1" applyNumberFormat="1">
      <alignment shrinkToFit="0" vertical="bottom" wrapText="0"/>
    </xf>
    <xf borderId="4" fillId="90" fontId="30" numFmtId="0" xfId="0" applyAlignment="1" applyBorder="1" applyFill="1" applyFont="1">
      <alignment horizontal="center" readingOrder="0" shrinkToFit="0" vertical="bottom" wrapText="0"/>
    </xf>
    <xf borderId="8" fillId="0" fontId="23" numFmtId="0" xfId="0" applyAlignment="1" applyBorder="1" applyFont="1">
      <alignment horizontal="right" readingOrder="0" shrinkToFit="0" vertical="bottom" wrapText="0"/>
    </xf>
    <xf borderId="4" fillId="91" fontId="30" numFmtId="0" xfId="0" applyAlignment="1" applyBorder="1" applyFill="1" applyFont="1">
      <alignment horizontal="center" readingOrder="0" shrinkToFit="0" vertical="bottom" wrapText="0"/>
    </xf>
    <xf borderId="14" fillId="0" fontId="6" numFmtId="0" xfId="0" applyAlignment="1" applyBorder="1" applyFont="1">
      <alignment shrinkToFit="0" vertical="bottom" wrapText="0"/>
    </xf>
    <xf borderId="8" fillId="0" fontId="23" numFmtId="0" xfId="0" applyAlignment="1" applyBorder="1" applyFont="1">
      <alignment horizontal="left" shrinkToFit="0" vertical="bottom" wrapText="0"/>
    </xf>
    <xf borderId="8" fillId="0" fontId="23" numFmtId="168" xfId="0" applyAlignment="1" applyBorder="1" applyFont="1" applyNumberFormat="1">
      <alignment shrinkToFit="0" vertical="bottom" wrapText="0"/>
    </xf>
    <xf borderId="4" fillId="92" fontId="30" numFmtId="0" xfId="0" applyAlignment="1" applyBorder="1" applyFill="1" applyFont="1">
      <alignment horizontal="center" readingOrder="0" shrinkToFit="0" vertical="bottom" wrapText="0"/>
    </xf>
    <xf borderId="8" fillId="0" fontId="23" numFmtId="168" xfId="0" applyAlignment="1" applyBorder="1" applyFont="1" applyNumberFormat="1">
      <alignment horizontal="right" readingOrder="0" shrinkToFit="0" vertical="bottom" wrapText="0"/>
    </xf>
    <xf borderId="4" fillId="93" fontId="30" numFmtId="0" xfId="0" applyAlignment="1" applyBorder="1" applyFill="1" applyFont="1">
      <alignment horizontal="center" readingOrder="0" shrinkToFit="0" vertical="bottom" wrapText="0"/>
    </xf>
    <xf borderId="8" fillId="0" fontId="23" numFmtId="0" xfId="0" applyAlignment="1" applyBorder="1" applyFont="1">
      <alignment readingOrder="0" shrinkToFit="0" vertical="bottom" wrapText="0"/>
    </xf>
    <xf borderId="4" fillId="94" fontId="30" numFmtId="0" xfId="0" applyAlignment="1" applyBorder="1" applyFill="1" applyFont="1">
      <alignment horizontal="center" readingOrder="0" shrinkToFit="0" vertical="bottom" wrapText="0"/>
    </xf>
    <xf borderId="4" fillId="95" fontId="30" numFmtId="0" xfId="0" applyAlignment="1" applyBorder="1" applyFill="1" applyFont="1">
      <alignment horizontal="center" readingOrder="0" shrinkToFit="0" vertical="bottom" wrapText="0"/>
    </xf>
    <xf borderId="8" fillId="0" fontId="23" numFmtId="0" xfId="0" applyAlignment="1" applyBorder="1" applyFont="1">
      <alignment shrinkToFit="0" vertical="bottom" wrapText="0"/>
    </xf>
    <xf borderId="4" fillId="96" fontId="30" numFmtId="0" xfId="0" applyAlignment="1" applyBorder="1" applyFill="1" applyFont="1">
      <alignment horizontal="center" readingOrder="0" shrinkToFit="0" vertical="bottom" wrapText="0"/>
    </xf>
    <xf borderId="4" fillId="97" fontId="30" numFmtId="0" xfId="0" applyAlignment="1" applyBorder="1" applyFill="1" applyFont="1">
      <alignment horizontal="center" readingOrder="0" shrinkToFit="0" vertical="bottom" wrapText="0"/>
    </xf>
    <xf borderId="0" fillId="3" fontId="30" numFmtId="0" xfId="0" applyAlignment="1" applyFont="1">
      <alignment shrinkToFit="0" vertical="bottom" wrapText="0"/>
    </xf>
    <xf borderId="4" fillId="98" fontId="30" numFmtId="0" xfId="0" applyAlignment="1" applyBorder="1" applyFill="1" applyFont="1">
      <alignment horizontal="center" readingOrder="0" shrinkToFit="0" vertical="bottom" wrapText="0"/>
    </xf>
    <xf borderId="4" fillId="99" fontId="30" numFmtId="0" xfId="0" applyAlignment="1" applyBorder="1" applyFill="1" applyFont="1">
      <alignment horizontal="center" readingOrder="0" shrinkToFit="0" vertical="bottom" wrapText="0"/>
    </xf>
    <xf borderId="4" fillId="100" fontId="30" numFmtId="0" xfId="0" applyAlignment="1" applyBorder="1" applyFill="1" applyFont="1">
      <alignment horizontal="center" readingOrder="0" shrinkToFit="0" vertical="bottom" wrapText="0"/>
    </xf>
    <xf borderId="4" fillId="101" fontId="30" numFmtId="0" xfId="0" applyAlignment="1" applyBorder="1" applyFill="1" applyFont="1">
      <alignment horizontal="center" readingOrder="0" shrinkToFit="0" vertical="bottom" wrapText="0"/>
    </xf>
    <xf borderId="4" fillId="102" fontId="30" numFmtId="0" xfId="0" applyAlignment="1" applyBorder="1" applyFill="1" applyFont="1">
      <alignment horizontal="center" readingOrder="0" shrinkToFit="0" vertical="bottom" wrapText="0"/>
    </xf>
    <xf borderId="4" fillId="103" fontId="30" numFmtId="0" xfId="0" applyAlignment="1" applyBorder="1" applyFill="1" applyFont="1">
      <alignment horizontal="center" readingOrder="0" shrinkToFit="0" vertical="bottom" wrapText="0"/>
    </xf>
    <xf borderId="4" fillId="104" fontId="30" numFmtId="0" xfId="0" applyAlignment="1" applyBorder="1" applyFill="1" applyFont="1">
      <alignment horizontal="center" readingOrder="0" shrinkToFit="0" vertical="bottom" wrapText="0"/>
    </xf>
    <xf borderId="4" fillId="105" fontId="30" numFmtId="0" xfId="0" applyAlignment="1" applyBorder="1" applyFill="1" applyFont="1">
      <alignment horizontal="center" readingOrder="0" shrinkToFit="0" vertical="bottom" wrapText="0"/>
    </xf>
    <xf borderId="0" fillId="3" fontId="30" numFmtId="0" xfId="0" applyAlignment="1" applyFont="1">
      <alignment readingOrder="0" shrinkToFit="0" vertical="bottom" wrapText="0"/>
    </xf>
    <xf borderId="4" fillId="106" fontId="30" numFmtId="0" xfId="0" applyAlignment="1" applyBorder="1" applyFill="1" applyFont="1">
      <alignment horizontal="center" readingOrder="0" shrinkToFit="0" vertical="bottom" wrapText="0"/>
    </xf>
    <xf borderId="4" fillId="107" fontId="30" numFmtId="0" xfId="0" applyAlignment="1" applyBorder="1" applyFill="1" applyFont="1">
      <alignment horizontal="center" readingOrder="0" shrinkToFit="0" vertical="bottom" wrapText="0"/>
    </xf>
    <xf borderId="4" fillId="108" fontId="30" numFmtId="0" xfId="0" applyAlignment="1" applyBorder="1" applyFill="1" applyFont="1">
      <alignment horizontal="center" readingOrder="0" shrinkToFit="0" vertical="bottom" wrapText="0"/>
    </xf>
    <xf borderId="4" fillId="109" fontId="30" numFmtId="0" xfId="0" applyAlignment="1" applyBorder="1" applyFill="1" applyFont="1">
      <alignment horizontal="center" readingOrder="0" shrinkToFit="0" vertical="bottom" wrapText="0"/>
    </xf>
    <xf borderId="4" fillId="110" fontId="30" numFmtId="0" xfId="0" applyAlignment="1" applyBorder="1" applyFill="1" applyFont="1">
      <alignment horizontal="center" readingOrder="0" shrinkToFit="0" vertical="bottom" wrapText="0"/>
    </xf>
    <xf borderId="4" fillId="111" fontId="30" numFmtId="0" xfId="0" applyAlignment="1" applyBorder="1" applyFill="1" applyFont="1">
      <alignment horizontal="center" readingOrder="0" shrinkToFit="0" vertical="bottom" wrapText="0"/>
    </xf>
    <xf borderId="4" fillId="112" fontId="30" numFmtId="0" xfId="0" applyAlignment="1" applyBorder="1" applyFill="1" applyFont="1">
      <alignment horizontal="center" readingOrder="0" shrinkToFit="0" vertical="bottom" wrapText="0"/>
    </xf>
    <xf borderId="4" fillId="113" fontId="30" numFmtId="0" xfId="0" applyAlignment="1" applyBorder="1" applyFill="1" applyFont="1">
      <alignment horizontal="center" readingOrder="0" shrinkToFit="0" vertical="bottom" wrapText="0"/>
    </xf>
    <xf borderId="4" fillId="114" fontId="30" numFmtId="0" xfId="0" applyAlignment="1" applyBorder="1" applyFill="1" applyFont="1">
      <alignment horizontal="center" readingOrder="0" shrinkToFit="0" vertical="bottom" wrapText="0"/>
    </xf>
    <xf borderId="4" fillId="115" fontId="30" numFmtId="0" xfId="0" applyAlignment="1" applyBorder="1" applyFill="1" applyFont="1">
      <alignment horizontal="center" readingOrder="0" shrinkToFit="0" vertical="bottom" wrapText="0"/>
    </xf>
    <xf borderId="4" fillId="116" fontId="30" numFmtId="0" xfId="0" applyAlignment="1" applyBorder="1" applyFill="1" applyFont="1">
      <alignment horizontal="center" readingOrder="0" shrinkToFit="0" vertical="bottom" wrapText="0"/>
    </xf>
    <xf borderId="4" fillId="117" fontId="30" numFmtId="0" xfId="0" applyAlignment="1" applyBorder="1" applyFill="1" applyFont="1">
      <alignment horizontal="center" readingOrder="0" shrinkToFit="0" vertical="bottom" wrapText="0"/>
    </xf>
    <xf borderId="4" fillId="118" fontId="30" numFmtId="0" xfId="0" applyAlignment="1" applyBorder="1" applyFill="1" applyFont="1">
      <alignment horizontal="center" readingOrder="0" shrinkToFit="0" vertical="bottom" wrapText="0"/>
    </xf>
    <xf borderId="4" fillId="119" fontId="30" numFmtId="0" xfId="0" applyAlignment="1" applyBorder="1" applyFill="1" applyFont="1">
      <alignment horizontal="center" readingOrder="0" shrinkToFit="0" vertical="bottom" wrapText="0"/>
    </xf>
    <xf borderId="4" fillId="120" fontId="30" numFmtId="0" xfId="0" applyAlignment="1" applyBorder="1" applyFill="1" applyFont="1">
      <alignment horizontal="center" readingOrder="0" shrinkToFit="0" vertical="bottom" wrapText="0"/>
    </xf>
    <xf borderId="4" fillId="121" fontId="30" numFmtId="0" xfId="0" applyAlignment="1" applyBorder="1" applyFill="1" applyFont="1">
      <alignment horizontal="center" readingOrder="0" shrinkToFit="0" vertical="bottom" wrapText="0"/>
    </xf>
    <xf borderId="0" fillId="0" fontId="6" numFmtId="0" xfId="0" applyAlignment="1" applyFont="1">
      <alignment vertical="bottom"/>
    </xf>
    <xf borderId="4" fillId="122" fontId="30" numFmtId="0" xfId="0" applyAlignment="1" applyBorder="1" applyFill="1" applyFont="1">
      <alignment horizontal="center" readingOrder="0" shrinkToFit="0" vertical="bottom" wrapText="0"/>
    </xf>
    <xf borderId="4" fillId="123" fontId="30" numFmtId="0" xfId="0" applyAlignment="1" applyBorder="1" applyFill="1" applyFont="1">
      <alignment horizontal="center" readingOrder="0" shrinkToFit="0" vertical="bottom" wrapText="0"/>
    </xf>
    <xf borderId="4" fillId="124" fontId="30" numFmtId="0" xfId="0" applyAlignment="1" applyBorder="1" applyFill="1" applyFont="1">
      <alignment horizontal="center" readingOrder="0" shrinkToFit="0" vertical="bottom" wrapText="0"/>
    </xf>
    <xf borderId="4" fillId="125" fontId="30" numFmtId="0" xfId="0" applyAlignment="1" applyBorder="1" applyFill="1" applyFont="1">
      <alignment horizontal="center" readingOrder="0" shrinkToFit="0" vertical="bottom" wrapText="0"/>
    </xf>
    <xf borderId="4" fillId="126" fontId="30" numFmtId="0" xfId="0" applyAlignment="1" applyBorder="1" applyFill="1" applyFont="1">
      <alignment horizontal="center" readingOrder="0" shrinkToFit="0" vertical="bottom" wrapText="0"/>
    </xf>
    <xf borderId="4" fillId="127" fontId="30" numFmtId="0" xfId="0" applyAlignment="1" applyBorder="1" applyFill="1" applyFont="1">
      <alignment horizontal="center" readingOrder="0" shrinkToFit="0" vertical="bottom" wrapText="0"/>
    </xf>
    <xf borderId="4" fillId="128" fontId="30" numFmtId="0" xfId="0" applyAlignment="1" applyBorder="1" applyFill="1" applyFont="1">
      <alignment horizontal="center" readingOrder="0" shrinkToFit="0" vertical="bottom" wrapText="0"/>
    </xf>
    <xf borderId="4" fillId="129" fontId="30" numFmtId="0" xfId="0" applyAlignment="1" applyBorder="1" applyFill="1" applyFont="1">
      <alignment horizontal="center" readingOrder="0" shrinkToFit="0" vertical="bottom" wrapText="0"/>
    </xf>
    <xf borderId="4" fillId="130" fontId="30" numFmtId="0" xfId="0" applyAlignment="1" applyBorder="1" applyFill="1" applyFont="1">
      <alignment horizontal="center" readingOrder="0" shrinkToFit="0" vertical="bottom" wrapText="0"/>
    </xf>
    <xf borderId="4" fillId="131" fontId="30" numFmtId="0" xfId="0" applyAlignment="1" applyBorder="1" applyFill="1" applyFont="1">
      <alignment horizontal="center" readingOrder="0" shrinkToFit="0" vertical="bottom" wrapText="0"/>
    </xf>
    <xf borderId="4" fillId="132" fontId="30" numFmtId="0" xfId="0" applyAlignment="1" applyBorder="1" applyFill="1" applyFont="1">
      <alignment horizontal="center" readingOrder="0" shrinkToFit="0" vertical="bottom" wrapText="0"/>
    </xf>
    <xf borderId="4" fillId="133" fontId="30" numFmtId="0" xfId="0" applyAlignment="1" applyBorder="1" applyFill="1" applyFont="1">
      <alignment horizontal="center" readingOrder="0" shrinkToFit="0" vertical="bottom" wrapText="0"/>
    </xf>
    <xf borderId="4" fillId="134" fontId="30" numFmtId="0" xfId="0" applyAlignment="1" applyBorder="1" applyFill="1" applyFont="1">
      <alignment horizontal="center" readingOrder="0" shrinkToFit="0" vertical="bottom" wrapText="0"/>
    </xf>
    <xf borderId="4" fillId="135" fontId="30" numFmtId="0" xfId="0" applyAlignment="1" applyBorder="1" applyFill="1" applyFont="1">
      <alignment horizontal="center" readingOrder="0" shrinkToFit="0" vertical="bottom" wrapText="0"/>
    </xf>
    <xf borderId="4" fillId="136" fontId="30" numFmtId="0" xfId="0" applyAlignment="1" applyBorder="1" applyFill="1" applyFont="1">
      <alignment horizontal="center" readingOrder="0" shrinkToFit="0" vertical="bottom" wrapText="0"/>
    </xf>
    <xf borderId="4" fillId="137" fontId="30" numFmtId="0" xfId="0" applyAlignment="1" applyBorder="1" applyFill="1" applyFont="1">
      <alignment horizontal="center" readingOrder="0" shrinkToFit="0" vertical="bottom" wrapText="0"/>
    </xf>
    <xf borderId="4" fillId="138" fontId="30" numFmtId="0" xfId="0" applyAlignment="1" applyBorder="1" applyFill="1" applyFont="1">
      <alignment horizontal="center" readingOrder="0" shrinkToFit="0" vertical="bottom" wrapText="0"/>
    </xf>
    <xf borderId="4" fillId="139" fontId="30" numFmtId="0" xfId="0" applyAlignment="1" applyBorder="1" applyFill="1" applyFont="1">
      <alignment horizontal="center" readingOrder="0" shrinkToFit="0" vertical="bottom" wrapText="0"/>
    </xf>
    <xf borderId="4" fillId="140" fontId="30" numFmtId="0" xfId="0" applyAlignment="1" applyBorder="1" applyFill="1" applyFont="1">
      <alignment horizontal="center" readingOrder="0" shrinkToFit="0" vertical="bottom" wrapText="0"/>
    </xf>
    <xf borderId="4" fillId="141" fontId="30" numFmtId="0" xfId="0" applyAlignment="1" applyBorder="1" applyFill="1" applyFont="1">
      <alignment horizontal="center" readingOrder="0" shrinkToFit="0" vertical="bottom" wrapText="0"/>
    </xf>
    <xf borderId="4" fillId="142" fontId="30" numFmtId="0" xfId="0" applyAlignment="1" applyBorder="1" applyFill="1" applyFont="1">
      <alignment horizontal="center" readingOrder="0" shrinkToFit="0" vertical="bottom" wrapText="0"/>
    </xf>
    <xf borderId="4" fillId="143" fontId="30" numFmtId="0" xfId="0" applyAlignment="1" applyBorder="1" applyFill="1" applyFont="1">
      <alignment horizontal="center" readingOrder="0" shrinkToFit="0" vertical="bottom" wrapText="0"/>
    </xf>
    <xf borderId="4" fillId="144" fontId="30" numFmtId="0" xfId="0" applyAlignment="1" applyBorder="1" applyFill="1" applyFont="1">
      <alignment horizontal="center" readingOrder="0" shrinkToFit="0" vertical="bottom" wrapText="0"/>
    </xf>
    <xf borderId="4" fillId="145" fontId="30" numFmtId="0" xfId="0" applyAlignment="1" applyBorder="1" applyFill="1" applyFont="1">
      <alignment horizontal="center" readingOrder="0" shrinkToFit="0" vertical="bottom" wrapText="0"/>
    </xf>
    <xf borderId="4" fillId="146" fontId="30" numFmtId="0" xfId="0" applyAlignment="1" applyBorder="1" applyFill="1" applyFont="1">
      <alignment horizontal="center" readingOrder="0" shrinkToFit="0" vertical="bottom" wrapText="0"/>
    </xf>
    <xf borderId="4" fillId="147" fontId="30" numFmtId="0" xfId="0" applyAlignment="1" applyBorder="1" applyFill="1" applyFont="1">
      <alignment horizontal="center" readingOrder="0" shrinkToFit="0" vertical="bottom" wrapText="0"/>
    </xf>
    <xf borderId="4" fillId="148" fontId="30" numFmtId="0" xfId="0" applyAlignment="1" applyBorder="1" applyFill="1" applyFont="1">
      <alignment horizontal="center" readingOrder="0" shrinkToFit="0" vertical="bottom" wrapText="0"/>
    </xf>
    <xf borderId="4" fillId="149" fontId="30" numFmtId="0" xfId="0" applyAlignment="1" applyBorder="1" applyFill="1" applyFont="1">
      <alignment horizontal="center" readingOrder="0" shrinkToFit="0" vertical="bottom" wrapText="0"/>
    </xf>
    <xf borderId="4" fillId="150" fontId="30" numFmtId="0" xfId="0" applyAlignment="1" applyBorder="1" applyFill="1" applyFont="1">
      <alignment horizontal="center" readingOrder="0" shrinkToFit="0" vertical="bottom" wrapText="0"/>
    </xf>
    <xf borderId="4" fillId="151" fontId="30" numFmtId="0" xfId="0" applyAlignment="1" applyBorder="1" applyFill="1" applyFont="1">
      <alignment horizontal="center" readingOrder="0" shrinkToFit="0" vertical="bottom" wrapText="0"/>
    </xf>
    <xf borderId="4" fillId="152" fontId="30" numFmtId="0" xfId="0" applyAlignment="1" applyBorder="1" applyFill="1" applyFont="1">
      <alignment horizontal="center" readingOrder="0" shrinkToFit="0" vertical="bottom" wrapText="0"/>
    </xf>
    <xf borderId="4" fillId="153" fontId="30" numFmtId="0" xfId="0" applyAlignment="1" applyBorder="1" applyFill="1" applyFont="1">
      <alignment horizontal="center" readingOrder="0" shrinkToFit="0" vertical="bottom" wrapText="0"/>
    </xf>
    <xf borderId="4" fillId="154" fontId="30" numFmtId="0" xfId="0" applyAlignment="1" applyBorder="1" applyFill="1" applyFont="1">
      <alignment horizontal="center" readingOrder="0" shrinkToFit="0" vertical="bottom" wrapText="0"/>
    </xf>
    <xf borderId="4" fillId="155" fontId="30" numFmtId="0" xfId="0" applyAlignment="1" applyBorder="1" applyFill="1" applyFont="1">
      <alignment horizontal="center" readingOrder="0" shrinkToFit="0" vertical="bottom" wrapText="0"/>
    </xf>
    <xf borderId="4" fillId="156" fontId="30" numFmtId="0" xfId="0" applyAlignment="1" applyBorder="1" applyFill="1" applyFont="1">
      <alignment horizontal="center" readingOrder="0" shrinkToFit="0" vertical="bottom" wrapText="0"/>
    </xf>
    <xf borderId="4" fillId="157" fontId="30" numFmtId="0" xfId="0" applyAlignment="1" applyBorder="1" applyFill="1" applyFont="1">
      <alignment horizontal="center" readingOrder="0" shrinkToFit="0" vertical="bottom" wrapText="0"/>
    </xf>
    <xf borderId="4" fillId="158" fontId="30" numFmtId="0" xfId="0" applyAlignment="1" applyBorder="1" applyFill="1" applyFont="1">
      <alignment horizontal="center" readingOrder="0" shrinkToFit="0" vertical="bottom" wrapText="0"/>
    </xf>
    <xf borderId="4" fillId="159" fontId="30" numFmtId="0" xfId="0" applyAlignment="1" applyBorder="1" applyFill="1" applyFont="1">
      <alignment horizontal="center" readingOrder="0" shrinkToFit="0" vertical="bottom" wrapText="0"/>
    </xf>
    <xf borderId="4" fillId="160" fontId="30" numFmtId="0" xfId="0" applyAlignment="1" applyBorder="1" applyFill="1" applyFont="1">
      <alignment horizontal="center" readingOrder="0" shrinkToFit="0" vertical="bottom" wrapText="0"/>
    </xf>
    <xf borderId="4" fillId="161" fontId="30" numFmtId="0" xfId="0" applyAlignment="1" applyBorder="1" applyFill="1" applyFont="1">
      <alignment horizontal="center" readingOrder="0" shrinkToFit="0" vertical="bottom" wrapText="0"/>
    </xf>
    <xf borderId="4" fillId="162" fontId="30" numFmtId="0" xfId="0" applyAlignment="1" applyBorder="1" applyFill="1" applyFont="1">
      <alignment horizontal="center" readingOrder="0" shrinkToFit="0" vertical="bottom" wrapText="0"/>
    </xf>
    <xf borderId="4" fillId="163" fontId="30" numFmtId="0" xfId="0" applyAlignment="1" applyBorder="1" applyFill="1" applyFont="1">
      <alignment horizontal="center" readingOrder="0" shrinkToFit="0" vertical="bottom" wrapText="0"/>
    </xf>
    <xf borderId="4" fillId="164" fontId="30" numFmtId="0" xfId="0" applyAlignment="1" applyBorder="1" applyFill="1" applyFont="1">
      <alignment horizontal="center" readingOrder="0" shrinkToFit="0" vertical="bottom" wrapText="0"/>
    </xf>
    <xf borderId="4" fillId="165" fontId="30" numFmtId="0" xfId="0" applyAlignment="1" applyBorder="1" applyFill="1" applyFont="1">
      <alignment horizontal="center" readingOrder="0" shrinkToFit="0" vertical="bottom" wrapText="0"/>
    </xf>
    <xf borderId="4" fillId="166" fontId="30" numFmtId="0" xfId="0" applyAlignment="1" applyBorder="1" applyFill="1" applyFont="1">
      <alignment horizontal="center" readingOrder="0" shrinkToFit="0" vertical="bottom" wrapText="0"/>
    </xf>
    <xf borderId="4" fillId="167" fontId="30" numFmtId="0" xfId="0" applyAlignment="1" applyBorder="1" applyFill="1" applyFont="1">
      <alignment horizontal="center" readingOrder="0" shrinkToFit="0" vertical="bottom" wrapText="0"/>
    </xf>
    <xf borderId="4" fillId="168" fontId="30" numFmtId="0" xfId="0" applyAlignment="1" applyBorder="1" applyFill="1" applyFont="1">
      <alignment horizontal="center" readingOrder="0" shrinkToFit="0" vertical="bottom" wrapText="0"/>
    </xf>
    <xf borderId="4" fillId="169" fontId="30" numFmtId="0" xfId="0" applyAlignment="1" applyBorder="1" applyFill="1" applyFont="1">
      <alignment horizontal="center" readingOrder="0" shrinkToFit="0" vertical="bottom" wrapText="0"/>
    </xf>
    <xf borderId="4" fillId="170" fontId="30" numFmtId="0" xfId="0" applyAlignment="1" applyBorder="1" applyFill="1" applyFont="1">
      <alignment horizontal="center" readingOrder="0" shrinkToFit="0" vertical="bottom" wrapText="0"/>
    </xf>
    <xf borderId="4" fillId="171" fontId="30" numFmtId="0" xfId="0" applyAlignment="1" applyBorder="1" applyFill="1" applyFont="1">
      <alignment horizontal="center" readingOrder="0" shrinkToFit="0" vertical="bottom" wrapText="0"/>
    </xf>
    <xf borderId="4" fillId="172" fontId="30" numFmtId="0" xfId="0" applyAlignment="1" applyBorder="1" applyFill="1" applyFont="1">
      <alignment horizontal="center" readingOrder="0" shrinkToFit="0" vertical="bottom" wrapText="0"/>
    </xf>
    <xf borderId="4" fillId="173" fontId="30" numFmtId="0" xfId="0" applyAlignment="1" applyBorder="1" applyFill="1" applyFont="1">
      <alignment horizontal="center" readingOrder="0" shrinkToFit="0" vertical="bottom" wrapText="0"/>
    </xf>
    <xf borderId="4" fillId="174" fontId="30" numFmtId="0" xfId="0" applyAlignment="1" applyBorder="1" applyFill="1" applyFont="1">
      <alignment horizontal="center" readingOrder="0" shrinkToFit="0" vertical="bottom" wrapText="0"/>
    </xf>
    <xf borderId="4" fillId="175" fontId="30" numFmtId="0" xfId="0" applyAlignment="1" applyBorder="1" applyFill="1" applyFont="1">
      <alignment horizontal="center" readingOrder="0" shrinkToFit="0" vertical="bottom" wrapText="0"/>
    </xf>
    <xf borderId="4" fillId="176" fontId="30" numFmtId="0" xfId="0" applyAlignment="1" applyBorder="1" applyFill="1" applyFont="1">
      <alignment horizontal="center" readingOrder="0" shrinkToFit="0" vertical="bottom" wrapText="0"/>
    </xf>
    <xf borderId="4" fillId="177" fontId="30" numFmtId="0" xfId="0" applyAlignment="1" applyBorder="1" applyFill="1" applyFont="1">
      <alignment horizontal="center" readingOrder="0" shrinkToFit="0" vertical="bottom" wrapText="0"/>
    </xf>
    <xf borderId="4" fillId="178" fontId="30" numFmtId="0" xfId="0" applyAlignment="1" applyBorder="1" applyFill="1" applyFont="1">
      <alignment horizontal="center" readingOrder="0" shrinkToFit="0" vertical="bottom" wrapText="0"/>
    </xf>
    <xf borderId="4" fillId="179" fontId="30" numFmtId="0" xfId="0" applyAlignment="1" applyBorder="1" applyFill="1" applyFont="1">
      <alignment horizontal="center" readingOrder="0" shrinkToFit="0" vertical="bottom" wrapText="0"/>
    </xf>
    <xf borderId="4" fillId="180" fontId="30" numFmtId="0" xfId="0" applyAlignment="1" applyBorder="1" applyFill="1" applyFont="1">
      <alignment horizontal="center" readingOrder="0" shrinkToFit="0" vertical="bottom" wrapText="0"/>
    </xf>
    <xf borderId="4" fillId="181" fontId="30" numFmtId="0" xfId="0" applyAlignment="1" applyBorder="1" applyFill="1" applyFont="1">
      <alignment horizontal="center" readingOrder="0" shrinkToFit="0" vertical="bottom" wrapText="0"/>
    </xf>
    <xf borderId="4" fillId="182" fontId="30" numFmtId="0" xfId="0" applyAlignment="1" applyBorder="1" applyFill="1" applyFont="1">
      <alignment horizontal="center" readingOrder="0" shrinkToFit="0" vertical="bottom" wrapText="0"/>
    </xf>
    <xf borderId="4" fillId="183" fontId="30" numFmtId="0" xfId="0" applyAlignment="1" applyBorder="1" applyFill="1" applyFont="1">
      <alignment horizontal="center" readingOrder="0" shrinkToFit="0" vertical="bottom" wrapText="0"/>
    </xf>
    <xf borderId="4" fillId="184" fontId="30" numFmtId="0" xfId="0" applyAlignment="1" applyBorder="1" applyFill="1" applyFont="1">
      <alignment horizontal="center" readingOrder="0" shrinkToFit="0" vertical="bottom" wrapText="0"/>
    </xf>
    <xf borderId="4" fillId="185" fontId="30" numFmtId="0" xfId="0" applyAlignment="1" applyBorder="1" applyFill="1" applyFont="1">
      <alignment horizontal="center" readingOrder="0" shrinkToFit="0" vertical="bottom" wrapText="0"/>
    </xf>
    <xf borderId="4" fillId="186" fontId="30" numFmtId="0" xfId="0" applyAlignment="1" applyBorder="1" applyFill="1" applyFont="1">
      <alignment horizontal="center" readingOrder="0" shrinkToFit="0" vertical="bottom" wrapText="0"/>
    </xf>
    <xf borderId="4" fillId="187" fontId="30" numFmtId="0" xfId="0" applyAlignment="1" applyBorder="1" applyFill="1" applyFont="1">
      <alignment horizontal="center" readingOrder="0" shrinkToFit="0" vertical="bottom" wrapText="0"/>
    </xf>
    <xf borderId="4" fillId="188" fontId="30" numFmtId="0" xfId="0" applyAlignment="1" applyBorder="1" applyFill="1" applyFont="1">
      <alignment horizontal="center" readingOrder="0" shrinkToFit="0" vertical="bottom" wrapText="0"/>
    </xf>
    <xf borderId="4" fillId="189" fontId="30" numFmtId="0" xfId="0" applyAlignment="1" applyBorder="1" applyFill="1" applyFont="1">
      <alignment horizontal="center" readingOrder="0" shrinkToFit="0" vertical="bottom" wrapText="0"/>
    </xf>
    <xf borderId="4" fillId="190" fontId="30" numFmtId="0" xfId="0" applyAlignment="1" applyBorder="1" applyFill="1" applyFont="1">
      <alignment horizontal="center" readingOrder="0" shrinkToFit="0" vertical="bottom" wrapText="0"/>
    </xf>
    <xf borderId="4" fillId="191" fontId="30" numFmtId="0" xfId="0" applyAlignment="1" applyBorder="1" applyFill="1" applyFont="1">
      <alignment horizontal="center" readingOrder="0" shrinkToFit="0" vertical="bottom" wrapText="0"/>
    </xf>
    <xf borderId="4" fillId="192" fontId="30" numFmtId="0" xfId="0" applyAlignment="1" applyBorder="1" applyFill="1" applyFont="1">
      <alignment horizontal="center" readingOrder="0" shrinkToFit="0" vertical="bottom" wrapText="0"/>
    </xf>
    <xf borderId="4" fillId="193" fontId="30" numFmtId="0" xfId="0" applyAlignment="1" applyBorder="1" applyFill="1" applyFont="1">
      <alignment horizontal="center" readingOrder="0" shrinkToFit="0" vertical="bottom" wrapText="0"/>
    </xf>
    <xf borderId="4" fillId="194" fontId="30" numFmtId="0" xfId="0" applyAlignment="1" applyBorder="1" applyFill="1" applyFont="1">
      <alignment horizontal="center" readingOrder="0" shrinkToFit="0" vertical="bottom" wrapText="0"/>
    </xf>
    <xf borderId="4" fillId="195" fontId="30" numFmtId="0" xfId="0" applyAlignment="1" applyBorder="1" applyFill="1" applyFont="1">
      <alignment horizontal="center" readingOrder="0" shrinkToFit="0" vertical="bottom" wrapText="0"/>
    </xf>
    <xf borderId="4" fillId="196" fontId="30" numFmtId="0" xfId="0" applyAlignment="1" applyBorder="1" applyFill="1" applyFont="1">
      <alignment horizontal="center" readingOrder="0" shrinkToFit="0" vertical="bottom" wrapText="0"/>
    </xf>
    <xf borderId="4" fillId="197" fontId="30" numFmtId="0" xfId="0" applyAlignment="1" applyBorder="1" applyFill="1" applyFont="1">
      <alignment horizontal="center" readingOrder="0" shrinkToFit="0" vertical="bottom" wrapText="0"/>
    </xf>
    <xf borderId="4" fillId="198" fontId="30" numFmtId="0" xfId="0" applyAlignment="1" applyBorder="1" applyFill="1" applyFont="1">
      <alignment horizontal="center" readingOrder="0" shrinkToFit="0" vertical="bottom" wrapText="0"/>
    </xf>
    <xf borderId="4" fillId="199" fontId="30" numFmtId="0" xfId="0" applyAlignment="1" applyBorder="1" applyFill="1" applyFont="1">
      <alignment horizontal="center" readingOrder="0" shrinkToFit="0" vertical="bottom" wrapText="0"/>
    </xf>
    <xf borderId="4" fillId="200" fontId="30" numFmtId="0" xfId="0" applyAlignment="1" applyBorder="1" applyFill="1" applyFont="1">
      <alignment horizontal="center" readingOrder="0" shrinkToFit="0" vertical="bottom" wrapText="0"/>
    </xf>
    <xf borderId="4" fillId="201" fontId="30" numFmtId="0" xfId="0" applyAlignment="1" applyBorder="1" applyFill="1" applyFont="1">
      <alignment horizontal="center" readingOrder="0" shrinkToFit="0" vertical="bottom" wrapText="0"/>
    </xf>
    <xf borderId="4" fillId="202" fontId="30" numFmtId="0" xfId="0" applyAlignment="1" applyBorder="1" applyFill="1" applyFont="1">
      <alignment horizontal="center" readingOrder="0" shrinkToFit="0" vertical="bottom" wrapText="0"/>
    </xf>
    <xf borderId="4" fillId="203" fontId="30" numFmtId="0" xfId="0" applyAlignment="1" applyBorder="1" applyFill="1" applyFont="1">
      <alignment horizontal="center" readingOrder="0" shrinkToFit="0" vertical="bottom" wrapText="0"/>
    </xf>
    <xf borderId="4" fillId="204" fontId="30" numFmtId="0" xfId="0" applyAlignment="1" applyBorder="1" applyFill="1" applyFont="1">
      <alignment horizontal="center" readingOrder="0" shrinkToFit="0" vertical="bottom" wrapText="0"/>
    </xf>
    <xf borderId="4" fillId="205" fontId="30" numFmtId="0" xfId="0" applyAlignment="1" applyBorder="1" applyFill="1" applyFont="1">
      <alignment horizontal="center" readingOrder="0" shrinkToFit="0" vertical="bottom" wrapText="0"/>
    </xf>
    <xf borderId="4" fillId="206" fontId="30" numFmtId="0" xfId="0" applyAlignment="1" applyBorder="1" applyFill="1" applyFont="1">
      <alignment horizontal="center" readingOrder="0" shrinkToFit="0" vertical="bottom" wrapText="0"/>
    </xf>
    <xf borderId="4" fillId="207" fontId="30" numFmtId="0" xfId="0" applyAlignment="1" applyBorder="1" applyFill="1" applyFont="1">
      <alignment horizontal="center" readingOrder="0" shrinkToFit="0" vertical="bottom" wrapText="0"/>
    </xf>
    <xf borderId="4" fillId="208" fontId="30" numFmtId="0" xfId="0" applyAlignment="1" applyBorder="1" applyFill="1" applyFont="1">
      <alignment horizontal="center" readingOrder="0" shrinkToFit="0" vertical="bottom" wrapText="0"/>
    </xf>
    <xf borderId="4" fillId="209" fontId="30" numFmtId="0" xfId="0" applyAlignment="1" applyBorder="1" applyFill="1" applyFont="1">
      <alignment horizontal="center" readingOrder="0" shrinkToFit="0" vertical="bottom" wrapText="0"/>
    </xf>
    <xf borderId="4" fillId="210" fontId="30" numFmtId="0" xfId="0" applyAlignment="1" applyBorder="1" applyFill="1" applyFont="1">
      <alignment horizontal="center" readingOrder="0" shrinkToFit="0" vertical="bottom" wrapText="0"/>
    </xf>
    <xf borderId="4" fillId="211" fontId="30" numFmtId="0" xfId="0" applyAlignment="1" applyBorder="1" applyFill="1" applyFont="1">
      <alignment horizontal="center" readingOrder="0" shrinkToFit="0" vertical="bottom" wrapText="0"/>
    </xf>
    <xf borderId="4" fillId="212" fontId="30" numFmtId="0" xfId="0" applyAlignment="1" applyBorder="1" applyFill="1" applyFont="1">
      <alignment horizontal="center" readingOrder="0" shrinkToFit="0" vertical="bottom" wrapText="0"/>
    </xf>
    <xf borderId="4" fillId="213" fontId="30" numFmtId="0" xfId="0" applyAlignment="1" applyBorder="1" applyFill="1" applyFont="1">
      <alignment horizontal="center" readingOrder="0" shrinkToFit="0" vertical="bottom" wrapText="0"/>
    </xf>
    <xf borderId="4" fillId="214" fontId="30" numFmtId="0" xfId="0" applyAlignment="1" applyBorder="1" applyFill="1" applyFont="1">
      <alignment horizontal="center" readingOrder="0" shrinkToFit="0" vertical="bottom" wrapText="0"/>
    </xf>
    <xf borderId="4" fillId="215" fontId="30" numFmtId="0" xfId="0" applyAlignment="1" applyBorder="1" applyFill="1" applyFont="1">
      <alignment horizontal="center" readingOrder="0" shrinkToFit="0" vertical="bottom" wrapText="0"/>
    </xf>
    <xf borderId="4" fillId="216" fontId="30" numFmtId="0" xfId="0" applyAlignment="1" applyBorder="1" applyFill="1" applyFont="1">
      <alignment horizontal="center" readingOrder="0" shrinkToFit="0" vertical="bottom" wrapText="0"/>
    </xf>
    <xf borderId="6" fillId="217" fontId="30" numFmtId="0" xfId="0" applyAlignment="1" applyBorder="1" applyFill="1" applyFont="1">
      <alignment horizontal="center" readingOrder="0" shrinkToFit="0" vertical="bottom" wrapText="0"/>
    </xf>
    <xf borderId="0" fillId="3" fontId="30" numFmtId="0" xfId="0" applyAlignment="1" applyFont="1">
      <alignment horizontal="center" readingOrder="0" shrinkToFit="0" vertical="bottom" wrapText="0"/>
    </xf>
    <xf borderId="4" fillId="3" fontId="6" numFmtId="0" xfId="0" applyAlignment="1" applyBorder="1" applyFont="1">
      <alignment horizontal="center"/>
    </xf>
    <xf borderId="5" fillId="3" fontId="6" numFmtId="0" xfId="0" applyBorder="1" applyFont="1"/>
    <xf borderId="4" fillId="0" fontId="6" numFmtId="0" xfId="0" applyAlignment="1" applyBorder="1" applyFont="1">
      <alignment horizontal="center"/>
    </xf>
    <xf borderId="5" fillId="0" fontId="6" numFmtId="0" xfId="0" applyBorder="1" applyFont="1"/>
    <xf borderId="6" fillId="0" fontId="6" numFmtId="0" xfId="0" applyAlignment="1" applyBorder="1" applyFont="1">
      <alignment horizontal="center"/>
    </xf>
    <xf borderId="8" fillId="0" fontId="6" numFmtId="0" xfId="0" applyBorder="1" applyFont="1"/>
    <xf borderId="7" fillId="218" fontId="7" numFmtId="0" xfId="0" applyAlignment="1" applyBorder="1" applyFill="1" applyFont="1">
      <alignment horizontal="center" readingOrder="0" shrinkToFit="0" wrapText="1"/>
    </xf>
    <xf borderId="7" fillId="218" fontId="7" numFmtId="0" xfId="0" applyAlignment="1" applyBorder="1" applyFont="1">
      <alignment horizontal="center" shrinkToFit="0" wrapText="1"/>
    </xf>
    <xf borderId="7" fillId="218" fontId="7" numFmtId="169" xfId="0" applyAlignment="1" applyBorder="1" applyFont="1" applyNumberFormat="1">
      <alignment horizontal="center" shrinkToFit="0" wrapText="1"/>
    </xf>
    <xf borderId="7" fillId="218" fontId="7" numFmtId="170" xfId="0" applyAlignment="1" applyBorder="1" applyFont="1" applyNumberFormat="1">
      <alignment horizontal="center" shrinkToFit="0" wrapText="1"/>
    </xf>
    <xf borderId="7" fillId="218" fontId="7" numFmtId="171" xfId="0" applyAlignment="1" applyBorder="1" applyFont="1" applyNumberFormat="1">
      <alignment horizontal="center" shrinkToFit="0" wrapText="1"/>
    </xf>
    <xf borderId="7" fillId="11" fontId="7" numFmtId="170" xfId="0" applyAlignment="1" applyBorder="1" applyFont="1" applyNumberFormat="1">
      <alignment horizontal="center" shrinkToFit="0" wrapText="1"/>
    </xf>
    <xf borderId="7" fillId="11" fontId="2" numFmtId="0" xfId="0" applyAlignment="1" applyBorder="1" applyFont="1">
      <alignment shrinkToFit="0" wrapText="1"/>
    </xf>
    <xf borderId="7" fillId="218" fontId="2" numFmtId="0" xfId="0" applyAlignment="1" applyBorder="1" applyFont="1">
      <alignment shrinkToFit="0" wrapText="1"/>
    </xf>
    <xf borderId="0" fillId="0" fontId="0" numFmtId="0" xfId="0" applyAlignment="1" applyFont="1">
      <alignment readingOrder="0" shrinkToFit="0" vertical="bottom" wrapText="1"/>
    </xf>
    <xf borderId="0" fillId="0" fontId="16" numFmtId="169" xfId="0" applyAlignment="1" applyFont="1" applyNumberFormat="1">
      <alignment readingOrder="0" shrinkToFit="0" wrapText="1"/>
    </xf>
    <xf borderId="0" fillId="0" fontId="16" numFmtId="0" xfId="0" applyAlignment="1" applyFont="1">
      <alignment shrinkToFit="0" wrapText="1"/>
    </xf>
    <xf borderId="0" fillId="0" fontId="16" numFmtId="0" xfId="0" applyAlignment="1" applyFont="1">
      <alignment readingOrder="0" shrinkToFit="0" wrapText="1"/>
    </xf>
    <xf borderId="0" fillId="0" fontId="16" numFmtId="169" xfId="0" applyAlignment="1" applyFont="1" applyNumberFormat="1">
      <alignment shrinkToFit="0" wrapText="1"/>
    </xf>
    <xf borderId="0" fillId="0" fontId="16" numFmtId="165" xfId="0" applyAlignment="1" applyFont="1" applyNumberFormat="1">
      <alignment readingOrder="0" shrinkToFit="0" wrapText="1"/>
    </xf>
    <xf borderId="0" fillId="5" fontId="0" numFmtId="167" xfId="0" applyAlignment="1" applyFont="1" applyNumberFormat="1">
      <alignment readingOrder="0"/>
    </xf>
    <xf borderId="0" fillId="0" fontId="16" numFmtId="167" xfId="0" applyAlignment="1" applyFont="1" applyNumberFormat="1">
      <alignment readingOrder="0" shrinkToFit="0" wrapText="1"/>
    </xf>
    <xf borderId="0" fillId="0" fontId="37" numFmtId="169" xfId="0" applyAlignment="1" applyFont="1" applyNumberFormat="1">
      <alignment shrinkToFit="0" wrapText="1"/>
    </xf>
    <xf borderId="0" fillId="5" fontId="6" numFmtId="167" xfId="0" applyAlignment="1" applyFont="1" applyNumberFormat="1">
      <alignment readingOrder="0"/>
    </xf>
    <xf borderId="0" fillId="0" fontId="9" numFmtId="169" xfId="0" applyAlignment="1" applyFont="1" applyNumberFormat="1">
      <alignment shrinkToFit="0" wrapText="1"/>
    </xf>
    <xf borderId="0" fillId="0" fontId="0" numFmtId="169" xfId="0" applyAlignment="1" applyFont="1" applyNumberFormat="1">
      <alignment readingOrder="0" shrinkToFit="0" wrapText="1"/>
    </xf>
    <xf borderId="0" fillId="5" fontId="23" numFmtId="167" xfId="0" applyAlignment="1" applyFont="1" applyNumberFormat="1">
      <alignment horizontal="left" readingOrder="0"/>
    </xf>
    <xf borderId="0" fillId="0" fontId="16" numFmtId="166" xfId="0" applyAlignment="1" applyFont="1" applyNumberFormat="1">
      <alignment readingOrder="0" shrinkToFit="0" wrapText="1"/>
    </xf>
    <xf borderId="0" fillId="0" fontId="6" numFmtId="169" xfId="0" applyAlignment="1" applyFont="1" applyNumberFormat="1">
      <alignment readingOrder="0" shrinkToFit="0" wrapText="1"/>
    </xf>
    <xf borderId="0" fillId="0" fontId="6" numFmtId="172" xfId="0" applyAlignment="1" applyFont="1" applyNumberFormat="1">
      <alignment readingOrder="0"/>
    </xf>
    <xf borderId="0" fillId="0" fontId="6" numFmtId="167" xfId="0" applyAlignment="1" applyFont="1" applyNumberFormat="1">
      <alignment readingOrder="0"/>
    </xf>
    <xf borderId="0" fillId="0" fontId="16" numFmtId="166" xfId="0" applyAlignment="1" applyFont="1" applyNumberFormat="1">
      <alignment readingOrder="0" shrinkToFit="0" wrapText="1"/>
    </xf>
    <xf borderId="0" fillId="0" fontId="16" numFmtId="167" xfId="0" applyAlignment="1" applyFont="1" applyNumberFormat="1">
      <alignment readingOrder="0" shrinkToFit="0" wrapText="0"/>
    </xf>
    <xf borderId="0" fillId="0" fontId="16" numFmtId="173" xfId="0" applyAlignment="1" applyFont="1" applyNumberFormat="1">
      <alignment readingOrder="0" shrinkToFit="0" wrapText="1"/>
    </xf>
    <xf borderId="0" fillId="0" fontId="38" numFmtId="0" xfId="0" applyAlignment="1" applyFont="1">
      <alignment readingOrder="0" shrinkToFit="0" wrapText="0"/>
    </xf>
    <xf borderId="0" fillId="5" fontId="39" numFmtId="0" xfId="0" applyAlignment="1" applyFont="1">
      <alignment readingOrder="0" shrinkToFit="0" wrapText="1"/>
    </xf>
    <xf borderId="0" fillId="0" fontId="0" numFmtId="165" xfId="0" applyAlignment="1" applyFont="1" applyNumberFormat="1">
      <alignment readingOrder="0" shrinkToFit="0" vertical="bottom" wrapText="1"/>
    </xf>
    <xf borderId="0" fillId="16" fontId="16" numFmtId="165" xfId="0" applyAlignment="1" applyFont="1" applyNumberFormat="1">
      <alignment readingOrder="0" shrinkToFit="0" wrapText="1"/>
    </xf>
    <xf borderId="0" fillId="5" fontId="40" numFmtId="0" xfId="0" applyAlignment="1" applyFont="1">
      <alignment readingOrder="0"/>
    </xf>
    <xf borderId="0" fillId="0" fontId="16" numFmtId="0" xfId="0" applyAlignment="1" applyFont="1">
      <alignment readingOrder="0" shrinkToFit="0" wrapText="0"/>
    </xf>
    <xf borderId="0" fillId="0" fontId="16" numFmtId="167" xfId="0" applyAlignment="1" applyFont="1" applyNumberFormat="1">
      <alignment horizontal="left" readingOrder="0" shrinkToFit="0" wrapText="1"/>
    </xf>
    <xf borderId="0" fillId="0" fontId="16" numFmtId="0" xfId="0" applyAlignment="1" applyFont="1">
      <alignment horizontal="left" readingOrder="0" shrinkToFit="0" wrapText="1"/>
    </xf>
    <xf borderId="0" fillId="0" fontId="6" numFmtId="169" xfId="0" applyAlignment="1" applyFont="1" applyNumberFormat="1">
      <alignment shrinkToFit="0" wrapText="1"/>
    </xf>
    <xf borderId="0" fillId="5" fontId="23" numFmtId="169" xfId="0" applyAlignment="1" applyFont="1" applyNumberFormat="1">
      <alignment horizontal="right" readingOrder="0" shrinkToFit="0" wrapText="1"/>
    </xf>
    <xf borderId="0" fillId="0" fontId="6" numFmtId="169" xfId="0" applyAlignment="1" applyFont="1" applyNumberFormat="1">
      <alignment readingOrder="0"/>
    </xf>
    <xf borderId="0" fillId="219" fontId="41" numFmtId="0" xfId="0" applyAlignment="1" applyFill="1" applyFont="1">
      <alignment shrinkToFit="0" wrapText="1"/>
    </xf>
    <xf borderId="0" fillId="219" fontId="41" numFmtId="10" xfId="0" applyAlignment="1" applyFont="1" applyNumberFormat="1">
      <alignment shrinkToFit="0" wrapText="1"/>
    </xf>
    <xf borderId="0" fillId="0" fontId="16" numFmtId="10" xfId="0" applyAlignment="1" applyFont="1" applyNumberFormat="1">
      <alignment shrinkToFit="0" wrapText="1"/>
    </xf>
    <xf borderId="0" fillId="5" fontId="42" numFmtId="0" xfId="0" applyAlignment="1" applyFont="1">
      <alignment shrinkToFit="0" wrapText="1"/>
    </xf>
    <xf borderId="15" fillId="0" fontId="21" numFmtId="0" xfId="0" applyAlignment="1" applyBorder="1" applyFont="1">
      <alignment horizontal="center" readingOrder="0"/>
    </xf>
    <xf borderId="16" fillId="0" fontId="21" numFmtId="0" xfId="0" applyAlignment="1" applyBorder="1" applyFont="1">
      <alignment horizontal="center" readingOrder="0"/>
    </xf>
    <xf borderId="16" fillId="0" fontId="5" numFmtId="0" xfId="0" applyBorder="1" applyFont="1"/>
    <xf borderId="16" fillId="0" fontId="6" numFmtId="0" xfId="0" applyBorder="1" applyFont="1"/>
    <xf borderId="5" fillId="0" fontId="21" numFmtId="165" xfId="0" applyAlignment="1" applyBorder="1" applyFont="1" applyNumberFormat="1">
      <alignment readingOrder="0"/>
    </xf>
    <xf borderId="5" fillId="0" fontId="21" numFmtId="0" xfId="0" applyBorder="1" applyFont="1"/>
    <xf borderId="0" fillId="11" fontId="7" numFmtId="0" xfId="0" applyAlignment="1" applyFont="1">
      <alignment readingOrder="0" shrinkToFit="0" wrapText="0"/>
    </xf>
    <xf borderId="0" fillId="11" fontId="7" numFmtId="0" xfId="0" applyAlignment="1" applyFont="1">
      <alignment readingOrder="0" shrinkToFit="0" wrapText="1"/>
    </xf>
    <xf borderId="0" fillId="11" fontId="6" numFmtId="0" xfId="0" applyAlignment="1" applyFont="1">
      <alignment shrinkToFit="0" wrapText="1"/>
    </xf>
    <xf borderId="0" fillId="11" fontId="9" numFmtId="0" xfId="0" applyAlignment="1" applyFont="1">
      <alignment readingOrder="0" shrinkToFit="0" wrapText="0"/>
    </xf>
    <xf borderId="7" fillId="0" fontId="7" numFmtId="0" xfId="0" applyAlignment="1" applyBorder="1" applyFont="1">
      <alignment readingOrder="0" shrinkToFit="0" wrapText="1"/>
    </xf>
    <xf borderId="0" fillId="0" fontId="6" numFmtId="0" xfId="0" applyAlignment="1" applyFont="1">
      <alignment readingOrder="0" shrinkToFit="0" wrapText="1"/>
    </xf>
    <xf borderId="0" fillId="0" fontId="6" numFmtId="0" xfId="0" applyAlignment="1" applyFont="1">
      <alignment horizontal="left" readingOrder="0" shrinkToFit="0" wrapText="1"/>
    </xf>
    <xf borderId="0" fillId="21" fontId="7" numFmtId="0" xfId="0" applyAlignment="1" applyFont="1">
      <alignment horizontal="left" readingOrder="0" shrinkToFit="0" wrapText="1"/>
    </xf>
    <xf borderId="0" fillId="220" fontId="7" numFmtId="0" xfId="0" applyAlignment="1" applyFill="1" applyFont="1">
      <alignment horizontal="center" readingOrder="0" shrinkToFit="0" wrapText="1"/>
    </xf>
    <xf borderId="0" fillId="220" fontId="36" numFmtId="0" xfId="0" applyAlignment="1" applyFont="1">
      <alignment horizontal="center" shrinkToFit="0" wrapText="1"/>
    </xf>
    <xf borderId="0" fillId="11" fontId="6" numFmtId="0" xfId="0" applyAlignment="1" applyFont="1">
      <alignment horizontal="center" shrinkToFit="0" wrapText="1"/>
    </xf>
    <xf borderId="0" fillId="220" fontId="6" numFmtId="0" xfId="0" applyAlignment="1" applyFont="1">
      <alignment horizontal="center" shrinkToFit="0" wrapText="1"/>
    </xf>
    <xf borderId="7" fillId="220" fontId="36" numFmtId="0" xfId="0" applyAlignment="1" applyBorder="1" applyFont="1">
      <alignment horizontal="center" shrinkToFit="0" wrapText="1"/>
    </xf>
    <xf borderId="7" fillId="220" fontId="36" numFmtId="0" xfId="0" applyAlignment="1" applyBorder="1" applyFont="1">
      <alignment horizontal="center" readingOrder="0" shrinkToFit="0" wrapText="1"/>
    </xf>
    <xf borderId="7" fillId="11" fontId="21" numFmtId="0" xfId="0" applyAlignment="1" applyBorder="1" applyFont="1">
      <alignment horizontal="center" readingOrder="0" shrinkToFit="0" wrapText="1"/>
    </xf>
    <xf borderId="7" fillId="11" fontId="6" numFmtId="0" xfId="0" applyAlignment="1" applyBorder="1" applyFont="1">
      <alignment horizontal="center" shrinkToFit="0" wrapText="1"/>
    </xf>
    <xf borderId="7" fillId="220" fontId="6" numFmtId="0" xfId="0" applyAlignment="1" applyBorder="1" applyFont="1">
      <alignment horizontal="center" shrinkToFit="0" wrapText="1"/>
    </xf>
    <xf borderId="0" fillId="0" fontId="21" numFmtId="0" xfId="0" applyAlignment="1" applyFont="1">
      <alignment horizontal="center" readingOrder="0" shrinkToFit="0" wrapText="1"/>
    </xf>
    <xf borderId="0" fillId="0" fontId="6" numFmtId="0" xfId="0" applyAlignment="1" applyFont="1">
      <alignment horizontal="center" readingOrder="0" shrinkToFit="0" wrapText="1"/>
    </xf>
    <xf borderId="0" fillId="0" fontId="6" numFmtId="9" xfId="0" applyAlignment="1" applyFont="1" applyNumberFormat="1">
      <alignment horizontal="center" readingOrder="0" shrinkToFit="0" wrapText="1"/>
    </xf>
    <xf borderId="0" fillId="0" fontId="6" numFmtId="0" xfId="0" applyAlignment="1" applyFont="1">
      <alignment horizontal="center" shrinkToFit="0" wrapText="1"/>
    </xf>
    <xf borderId="0" fillId="0" fontId="6" numFmtId="165" xfId="0" applyAlignment="1" applyFont="1" applyNumberFormat="1">
      <alignment horizontal="center" readingOrder="0" shrinkToFit="0" wrapText="1"/>
    </xf>
    <xf borderId="0" fillId="0" fontId="6" numFmtId="0" xfId="0" applyAlignment="1" applyFont="1">
      <alignment horizontal="center" readingOrder="0"/>
    </xf>
    <xf borderId="0" fillId="0" fontId="6" numFmtId="0" xfId="0" applyAlignment="1" applyFont="1">
      <alignment horizontal="center" readingOrder="0" shrinkToFit="0" wrapText="1"/>
    </xf>
    <xf borderId="0" fillId="0" fontId="6" numFmtId="0" xfId="0" applyAlignment="1" applyFont="1">
      <alignment horizontal="left" readingOrder="0" shrinkToFit="0" vertical="center" wrapText="0"/>
    </xf>
    <xf borderId="0" fillId="0" fontId="6" numFmtId="174" xfId="0" applyAlignment="1" applyFont="1" applyNumberFormat="1">
      <alignment horizontal="center" readingOrder="0" shrinkToFit="0" wrapText="1"/>
    </xf>
    <xf borderId="0" fillId="0" fontId="5" numFmtId="0" xfId="0" applyAlignment="1" applyFont="1">
      <alignment horizontal="center" readingOrder="0" shrinkToFit="0" wrapText="1"/>
    </xf>
    <xf borderId="0" fillId="0" fontId="27" numFmtId="0" xfId="0" applyAlignment="1" applyFont="1">
      <alignment horizontal="center" readingOrder="0" shrinkToFit="0" wrapText="1"/>
    </xf>
    <xf borderId="0" fillId="0" fontId="23" numFmtId="0" xfId="0" applyAlignment="1" applyFont="1">
      <alignment horizontal="center" readingOrder="0" shrinkToFit="0" wrapText="1"/>
    </xf>
    <xf borderId="0" fillId="221" fontId="6" numFmtId="0" xfId="0" applyAlignment="1" applyFill="1" applyFont="1">
      <alignment horizontal="center" readingOrder="0" shrinkToFit="0" wrapText="1"/>
    </xf>
    <xf borderId="0" fillId="221" fontId="6" numFmtId="165" xfId="0" applyAlignment="1" applyFont="1" applyNumberFormat="1">
      <alignment horizontal="center" readingOrder="0" shrinkToFit="0" wrapText="1"/>
    </xf>
    <xf borderId="0" fillId="221" fontId="6" numFmtId="0" xfId="0" applyAlignment="1" applyFont="1">
      <alignment horizontal="center" shrinkToFit="0" wrapText="1"/>
    </xf>
    <xf borderId="0" fillId="0" fontId="6" numFmtId="175" xfId="0" applyAlignment="1" applyFont="1" applyNumberFormat="1">
      <alignment horizontal="center" readingOrder="0" shrinkToFit="0" wrapText="1"/>
    </xf>
    <xf borderId="0" fillId="0" fontId="43" numFmtId="0" xfId="0" applyAlignment="1" applyFont="1">
      <alignment horizontal="center" readingOrder="0" shrinkToFit="0" wrapText="1"/>
    </xf>
    <xf borderId="7" fillId="11" fontId="7" numFmtId="0" xfId="0" applyAlignment="1" applyBorder="1" applyFont="1">
      <alignment horizontal="center" readingOrder="0" shrinkToFit="0" vertical="bottom" wrapText="1"/>
    </xf>
    <xf borderId="7" fillId="11" fontId="7" numFmtId="0" xfId="0" applyAlignment="1" applyBorder="1" applyFont="1">
      <alignment horizontal="center" shrinkToFit="0" vertical="bottom" wrapText="1"/>
    </xf>
    <xf borderId="0" fillId="0" fontId="6" numFmtId="165" xfId="0" applyAlignment="1" applyFont="1" applyNumberFormat="1">
      <alignment horizontal="left" readingOrder="0" shrinkToFit="0" wrapText="1"/>
    </xf>
    <xf borderId="0" fillId="8" fontId="36" numFmtId="0" xfId="0" applyAlignment="1" applyFont="1">
      <alignment vertical="bottom"/>
    </xf>
    <xf borderId="0" fillId="8" fontId="36" numFmtId="0" xfId="0" applyAlignment="1" applyFont="1">
      <alignment horizontal="left" readingOrder="0" vertical="bottom"/>
    </xf>
    <xf borderId="0" fillId="8" fontId="36" numFmtId="49" xfId="0" applyAlignment="1" applyFont="1" applyNumberFormat="1">
      <alignment horizontal="left" readingOrder="0" vertical="bottom"/>
    </xf>
    <xf borderId="0" fillId="8" fontId="36" numFmtId="49" xfId="0" applyAlignment="1" applyFont="1" applyNumberFormat="1">
      <alignment vertical="bottom"/>
    </xf>
    <xf borderId="0" fillId="8" fontId="23" numFmtId="0" xfId="0" applyAlignment="1" applyFont="1">
      <alignment vertical="bottom"/>
    </xf>
    <xf borderId="0" fillId="0" fontId="23" numFmtId="0" xfId="0" applyAlignment="1" applyFont="1">
      <alignment horizontal="left" readingOrder="0" vertical="bottom"/>
    </xf>
    <xf borderId="0" fillId="0" fontId="23" numFmtId="167" xfId="0" applyAlignment="1" applyFont="1" applyNumberFormat="1">
      <alignment horizontal="right" readingOrder="0" vertical="bottom"/>
    </xf>
    <xf borderId="0" fillId="0" fontId="23" numFmtId="0" xfId="0" applyAlignment="1" applyFont="1">
      <alignment vertical="bottom"/>
    </xf>
    <xf borderId="0" fillId="0" fontId="23" numFmtId="49" xfId="0" applyAlignment="1" applyFont="1" applyNumberFormat="1">
      <alignment vertical="bottom"/>
    </xf>
    <xf borderId="0" fillId="0" fontId="23" numFmtId="0" xfId="0" applyAlignment="1" applyFont="1">
      <alignment horizontal="left" readingOrder="0" shrinkToFit="0" wrapText="0"/>
    </xf>
    <xf borderId="17" fillId="0" fontId="5" numFmtId="0" xfId="0" applyBorder="1" applyFont="1"/>
    <xf borderId="0" fillId="0" fontId="23" numFmtId="167" xfId="0" applyAlignment="1" applyFont="1" applyNumberFormat="1">
      <alignment vertical="bottom"/>
    </xf>
    <xf borderId="0" fillId="0" fontId="23" numFmtId="49" xfId="0" applyAlignment="1" applyFont="1" applyNumberFormat="1">
      <alignment horizontal="left" readingOrder="0" vertical="bottom"/>
    </xf>
    <xf borderId="0" fillId="0" fontId="23" numFmtId="49" xfId="0" applyAlignment="1" applyFont="1" applyNumberFormat="1">
      <alignment readingOrder="0" vertical="bottom"/>
    </xf>
    <xf borderId="0" fillId="0" fontId="23" numFmtId="165" xfId="0" applyAlignment="1" applyFont="1" applyNumberFormat="1">
      <alignment horizontal="right" readingOrder="0" vertical="bottom"/>
    </xf>
    <xf borderId="0" fillId="0" fontId="23" numFmtId="165" xfId="0" applyAlignment="1" applyFont="1" applyNumberFormat="1">
      <alignment vertical="bottom"/>
    </xf>
    <xf borderId="0" fillId="0" fontId="23" numFmtId="173" xfId="0" applyAlignment="1" applyFont="1" applyNumberFormat="1">
      <alignment horizontal="right" readingOrder="0" vertical="bottom"/>
    </xf>
    <xf borderId="0" fillId="0" fontId="23" numFmtId="0" xfId="0" applyAlignment="1" applyFont="1">
      <alignment readingOrder="0" vertical="bottom"/>
    </xf>
    <xf borderId="0" fillId="0" fontId="23" numFmtId="165" xfId="0" applyAlignment="1" applyFont="1" applyNumberFormat="1">
      <alignment readingOrder="0" vertical="bottom"/>
    </xf>
    <xf borderId="0" fillId="8" fontId="23" numFmtId="0" xfId="0" applyAlignment="1" applyFont="1">
      <alignment vertical="bottom"/>
    </xf>
    <xf borderId="0" fillId="8" fontId="23" numFmtId="0" xfId="0" applyAlignment="1" applyFont="1">
      <alignment horizontal="left" readingOrder="0" vertical="bottom"/>
    </xf>
    <xf borderId="0" fillId="0" fontId="23" numFmtId="0" xfId="0" applyAlignment="1" applyFont="1">
      <alignment horizontal="right" readingOrder="0" vertical="bottom"/>
    </xf>
    <xf borderId="0" fillId="0" fontId="23" numFmtId="166" xfId="0" applyAlignment="1" applyFont="1" applyNumberFormat="1">
      <alignment horizontal="right" readingOrder="0" vertical="bottom"/>
    </xf>
    <xf borderId="0" fillId="0" fontId="44" numFmtId="0" xfId="0" applyAlignment="1" applyFont="1">
      <alignment horizontal="left" readingOrder="0" shrinkToFit="0" wrapText="0"/>
    </xf>
    <xf borderId="0" fillId="0" fontId="23" numFmtId="167" xfId="0" applyAlignment="1" applyFont="1" applyNumberFormat="1">
      <alignment readingOrder="0" vertical="bottom"/>
    </xf>
    <xf borderId="0" fillId="8" fontId="45" numFmtId="0" xfId="0" applyAlignment="1" applyFont="1">
      <alignment horizontal="center" readingOrder="0" shrinkToFit="0" vertical="bottom" wrapText="1"/>
    </xf>
    <xf borderId="0" fillId="19" fontId="4" numFmtId="0" xfId="0" applyAlignment="1" applyFont="1">
      <alignment horizontal="center" shrinkToFit="0" vertical="bottom" wrapText="1"/>
    </xf>
    <xf borderId="0" fillId="7" fontId="4" numFmtId="0" xfId="0" applyAlignment="1" applyFont="1">
      <alignment horizontal="center" shrinkToFit="0" vertical="bottom" wrapText="1"/>
    </xf>
    <xf borderId="0" fillId="222" fontId="4" numFmtId="0" xfId="0" applyAlignment="1" applyFill="1" applyFont="1">
      <alignment horizontal="center" shrinkToFit="0" vertical="bottom" wrapText="1"/>
    </xf>
    <xf borderId="0" fillId="221" fontId="4" numFmtId="0" xfId="0" applyAlignment="1" applyFont="1">
      <alignment horizontal="center" shrinkToFit="0" vertical="bottom" wrapText="1"/>
    </xf>
    <xf borderId="0" fillId="15" fontId="4" numFmtId="0" xfId="0" applyAlignment="1" applyFont="1">
      <alignment horizontal="center" shrinkToFit="0" vertical="bottom" wrapText="1"/>
    </xf>
    <xf borderId="0" fillId="223" fontId="4" numFmtId="0" xfId="0" applyAlignment="1" applyFill="1" applyFont="1">
      <alignment horizontal="center" shrinkToFit="0" vertical="bottom" wrapText="1"/>
    </xf>
    <xf borderId="0" fillId="13" fontId="4" numFmtId="0" xfId="0" applyAlignment="1" applyFont="1">
      <alignment horizontal="center" shrinkToFit="0" vertical="bottom" wrapText="1"/>
    </xf>
    <xf borderId="0" fillId="11" fontId="7" numFmtId="0" xfId="0" applyAlignment="1" applyFont="1">
      <alignment readingOrder="0" shrinkToFit="0" vertical="bottom" wrapText="1"/>
    </xf>
    <xf borderId="0" fillId="19" fontId="6" numFmtId="0" xfId="0" applyAlignment="1" applyFont="1">
      <alignment shrinkToFit="0" vertical="bottom" wrapText="1"/>
    </xf>
    <xf borderId="0" fillId="7" fontId="6" numFmtId="0" xfId="0" applyAlignment="1" applyFont="1">
      <alignment shrinkToFit="0" vertical="bottom" wrapText="1"/>
    </xf>
    <xf borderId="0" fillId="222" fontId="6" numFmtId="0" xfId="0" applyAlignment="1" applyFont="1">
      <alignment shrinkToFit="0" vertical="bottom" wrapText="1"/>
    </xf>
    <xf borderId="0" fillId="221" fontId="6" numFmtId="0" xfId="0" applyAlignment="1" applyFont="1">
      <alignment vertical="bottom"/>
    </xf>
    <xf borderId="0" fillId="15" fontId="6" numFmtId="0" xfId="0" applyAlignment="1" applyFont="1">
      <alignment vertical="bottom"/>
    </xf>
    <xf borderId="0" fillId="223" fontId="6" numFmtId="0" xfId="0" applyAlignment="1" applyFont="1">
      <alignment vertical="bottom"/>
    </xf>
    <xf borderId="0" fillId="13" fontId="6" numFmtId="0" xfId="0" applyAlignment="1" applyFont="1">
      <alignment vertical="bottom"/>
    </xf>
    <xf borderId="0" fillId="8" fontId="6" numFmtId="0" xfId="0" applyAlignment="1" applyFont="1">
      <alignment shrinkToFit="0" vertical="bottom" wrapText="1"/>
    </xf>
    <xf borderId="0" fillId="19" fontId="6" numFmtId="0" xfId="0" applyAlignment="1" applyFont="1">
      <alignment readingOrder="0" shrinkToFit="0" vertical="bottom" wrapText="1"/>
    </xf>
    <xf borderId="0" fillId="221" fontId="6" numFmtId="0" xfId="0" applyAlignment="1" applyFont="1">
      <alignment shrinkToFit="0" vertical="bottom" wrapText="1"/>
    </xf>
    <xf borderId="0" fillId="15" fontId="6" numFmtId="0" xfId="0" applyAlignment="1" applyFont="1">
      <alignment shrinkToFit="0" vertical="bottom" wrapText="1"/>
    </xf>
    <xf borderId="0" fillId="223" fontId="6" numFmtId="0" xfId="0" applyAlignment="1" applyFont="1">
      <alignment shrinkToFit="0" vertical="bottom" wrapText="1"/>
    </xf>
    <xf borderId="0" fillId="13" fontId="6" numFmtId="0" xfId="0" applyAlignment="1" applyFont="1">
      <alignment readingOrder="0" vertical="bottom"/>
    </xf>
    <xf borderId="0" fillId="7" fontId="6" numFmtId="0" xfId="0" applyAlignment="1" applyFont="1">
      <alignment readingOrder="0" vertical="bottom"/>
    </xf>
    <xf borderId="0" fillId="222" fontId="6" numFmtId="0" xfId="0" applyAlignment="1" applyFont="1">
      <alignment vertical="bottom"/>
    </xf>
    <xf borderId="0" fillId="19" fontId="6" numFmtId="0" xfId="0" applyAlignment="1" applyFont="1">
      <alignment vertical="bottom"/>
    </xf>
    <xf borderId="0" fillId="223" fontId="6" numFmtId="0" xfId="0" applyAlignment="1" applyFont="1">
      <alignment vertical="bottom"/>
    </xf>
    <xf borderId="0" fillId="8" fontId="21" numFmtId="0" xfId="0" applyAlignment="1" applyFont="1">
      <alignment shrinkToFit="0" vertical="bottom" wrapText="1"/>
    </xf>
    <xf borderId="0" fillId="221" fontId="6" numFmtId="0" xfId="0" applyAlignment="1" applyFont="1">
      <alignment readingOrder="0" vertical="bottom"/>
    </xf>
    <xf borderId="0" fillId="15" fontId="6" numFmtId="0" xfId="0" applyAlignment="1" applyFont="1">
      <alignment readingOrder="0" vertical="bottom"/>
    </xf>
    <xf borderId="0" fillId="222" fontId="6" numFmtId="0" xfId="0" applyAlignment="1" applyFont="1">
      <alignment readingOrder="0" shrinkToFit="0" vertical="bottom" wrapText="1"/>
    </xf>
    <xf borderId="0" fillId="7" fontId="6" numFmtId="0" xfId="0" applyAlignment="1" applyFont="1">
      <alignment readingOrder="0" shrinkToFit="0" vertical="bottom" wrapText="1"/>
    </xf>
    <xf borderId="0" fillId="7" fontId="6" numFmtId="0" xfId="0" applyAlignment="1" applyFont="1">
      <alignment vertical="bottom"/>
    </xf>
    <xf borderId="0" fillId="222" fontId="6" numFmtId="0" xfId="0" applyAlignment="1" applyFont="1">
      <alignment readingOrder="0" vertical="bottom"/>
    </xf>
    <xf borderId="0" fillId="15" fontId="6" numFmtId="0" xfId="0" applyAlignment="1" applyFont="1">
      <alignment readingOrder="0" shrinkToFit="0" vertical="top" wrapText="1"/>
    </xf>
    <xf borderId="0" fillId="222" fontId="46" numFmtId="0" xfId="0" applyAlignment="1" applyFont="1">
      <alignment shrinkToFit="0" vertical="bottom" wrapText="1"/>
    </xf>
    <xf borderId="0" fillId="19" fontId="6" numFmtId="0" xfId="0" applyAlignment="1" applyFont="1">
      <alignment readingOrder="0" vertical="bottom"/>
    </xf>
    <xf borderId="0" fillId="7" fontId="6" numFmtId="0" xfId="0" applyAlignment="1" applyFont="1">
      <alignment readingOrder="0" shrinkToFit="0" vertical="center" wrapText="1"/>
    </xf>
    <xf borderId="0" fillId="221" fontId="6" numFmtId="0" xfId="0" applyAlignment="1" applyFont="1">
      <alignment readingOrder="0" shrinkToFit="0" vertical="bottom" wrapText="1"/>
    </xf>
    <xf borderId="0" fillId="224" fontId="6" numFmtId="0" xfId="0" applyAlignment="1" applyFill="1" applyFont="1">
      <alignment readingOrder="0" shrinkToFit="0" vertical="bottom" wrapText="1"/>
    </xf>
    <xf borderId="0" fillId="223" fontId="6" numFmtId="0" xfId="0" applyAlignment="1" applyFont="1">
      <alignment readingOrder="0" shrinkToFit="0" vertical="bottom" wrapText="1"/>
    </xf>
    <xf borderId="0" fillId="8" fontId="21" numFmtId="0" xfId="0" applyAlignment="1" applyFont="1">
      <alignment readingOrder="0" shrinkToFit="0" vertical="bottom" wrapText="1"/>
    </xf>
    <xf borderId="0" fillId="8" fontId="6" numFmtId="0" xfId="0" applyAlignment="1" applyFont="1">
      <alignment readingOrder="0" vertical="bottom"/>
    </xf>
    <xf borderId="0" fillId="8" fontId="6" numFmtId="0" xfId="0" applyAlignment="1" applyFont="1">
      <alignment readingOrder="0" shrinkToFit="0" wrapText="1"/>
    </xf>
    <xf borderId="0" fillId="19" fontId="6" numFmtId="0" xfId="0" applyAlignment="1" applyFont="1">
      <alignment shrinkToFit="0" wrapText="1"/>
    </xf>
    <xf borderId="0" fillId="7" fontId="6" numFmtId="0" xfId="0" applyAlignment="1" applyFont="1">
      <alignment readingOrder="0" shrinkToFit="0" wrapText="1"/>
    </xf>
    <xf borderId="0" fillId="222" fontId="6" numFmtId="0" xfId="0" applyAlignment="1" applyFont="1">
      <alignment shrinkToFit="0" wrapText="1"/>
    </xf>
    <xf borderId="0" fillId="221" fontId="6" numFmtId="0" xfId="0" applyAlignment="1" applyFont="1">
      <alignment shrinkToFit="0" wrapText="1"/>
    </xf>
    <xf borderId="0" fillId="223" fontId="6" numFmtId="0" xfId="0" applyAlignment="1" applyFont="1">
      <alignment shrinkToFit="0" wrapText="1"/>
    </xf>
    <xf borderId="0" fillId="13" fontId="6" numFmtId="0" xfId="0" applyAlignment="1" applyFont="1">
      <alignment shrinkToFit="0" wrapText="1"/>
    </xf>
    <xf borderId="0" fillId="7" fontId="6" numFmtId="0" xfId="0" applyAlignment="1" applyFont="1">
      <alignment shrinkToFit="0" wrapText="1"/>
    </xf>
    <xf borderId="0" fillId="19" fontId="6" numFmtId="0" xfId="0" applyAlignment="1" applyFont="1">
      <alignment readingOrder="0" shrinkToFit="0" wrapText="1"/>
    </xf>
    <xf borderId="0" fillId="8" fontId="6" numFmtId="0" xfId="0" applyAlignment="1" applyFont="1">
      <alignment shrinkToFit="0" wrapText="1"/>
    </xf>
    <xf borderId="0" fillId="225" fontId="27" numFmtId="0" xfId="0" applyAlignment="1" applyFill="1" applyFont="1">
      <alignment readingOrder="0"/>
    </xf>
    <xf borderId="0" fillId="225" fontId="6" numFmtId="0" xfId="0" applyFont="1"/>
    <xf borderId="0" fillId="225" fontId="6" numFmtId="0" xfId="0" applyAlignment="1" applyFont="1">
      <alignment shrinkToFit="0" wrapText="1"/>
    </xf>
    <xf borderId="0" fillId="5" fontId="23" numFmtId="0" xfId="0" applyAlignment="1" applyFont="1">
      <alignment horizontal="left" readingOrder="0" shrinkToFit="0" wrapText="0"/>
    </xf>
    <xf borderId="0" fillId="0" fontId="0" numFmtId="0" xfId="0" applyAlignment="1" applyFont="1">
      <alignment readingOrder="0" shrinkToFit="0" wrapText="1"/>
    </xf>
    <xf borderId="0" fillId="0" fontId="47" numFmtId="0" xfId="0" applyAlignment="1" applyFont="1">
      <alignment readingOrder="0" shrinkToFit="0" wrapText="1"/>
    </xf>
    <xf borderId="0" fillId="5" fontId="36" numFmtId="0" xfId="0" applyAlignment="1" applyFont="1">
      <alignment horizontal="left" readingOrder="0" shrinkToFit="0" wrapText="0"/>
    </xf>
    <xf borderId="0" fillId="5" fontId="36" numFmtId="0" xfId="0" applyAlignment="1" applyFont="1">
      <alignment horizontal="left" readingOrder="0" shrinkToFit="0" wrapText="1"/>
    </xf>
    <xf borderId="0" fillId="0" fontId="6" numFmtId="166" xfId="0" applyAlignment="1" applyFont="1" applyNumberFormat="1">
      <alignment readingOrder="0"/>
    </xf>
    <xf borderId="0" fillId="0" fontId="48" numFmtId="0" xfId="0" applyAlignment="1" applyFont="1">
      <alignment readingOrder="0"/>
    </xf>
    <xf borderId="0" fillId="0" fontId="6" numFmtId="165" xfId="0" applyAlignment="1" applyFont="1" applyNumberFormat="1">
      <alignment readingOrder="0"/>
    </xf>
    <xf borderId="0" fillId="0" fontId="6" numFmtId="165" xfId="0" applyAlignment="1" applyFont="1" applyNumberFormat="1">
      <alignment horizontal="left" readingOrder="0"/>
    </xf>
    <xf borderId="12" fillId="0" fontId="21" numFmtId="0" xfId="0" applyAlignment="1" applyBorder="1" applyFont="1">
      <alignment readingOrder="0" shrinkToFit="0" wrapText="1"/>
    </xf>
    <xf borderId="12" fillId="0" fontId="7" numFmtId="0" xfId="0" applyAlignment="1" applyBorder="1" applyFont="1">
      <alignment readingOrder="0" shrinkToFit="0" wrapText="1"/>
    </xf>
    <xf borderId="12" fillId="0" fontId="21" numFmtId="0" xfId="0" applyAlignment="1" applyBorder="1" applyFont="1">
      <alignment shrinkToFit="0" wrapText="1"/>
    </xf>
    <xf borderId="12" fillId="226" fontId="21" numFmtId="0" xfId="0" applyAlignment="1" applyBorder="1" applyFill="1" applyFont="1">
      <alignment readingOrder="0" shrinkToFit="0" wrapText="1"/>
    </xf>
    <xf borderId="12" fillId="11" fontId="21" numFmtId="0" xfId="0" applyAlignment="1" applyBorder="1" applyFont="1">
      <alignment readingOrder="0" shrinkToFit="0" wrapText="1"/>
    </xf>
    <xf borderId="12" fillId="0" fontId="49" numFmtId="0" xfId="0" applyAlignment="1" applyBorder="1" applyFont="1">
      <alignment readingOrder="0" shrinkToFit="0" wrapText="1"/>
    </xf>
    <xf borderId="12" fillId="0" fontId="6" numFmtId="0" xfId="0" applyAlignment="1" applyBorder="1" applyFont="1">
      <alignment shrinkToFit="0" wrapText="1"/>
    </xf>
    <xf borderId="12" fillId="0" fontId="6" numFmtId="0" xfId="0" applyAlignment="1" applyBorder="1" applyFont="1">
      <alignment readingOrder="0" shrinkToFit="0" wrapText="1"/>
    </xf>
    <xf borderId="12" fillId="0" fontId="21" numFmtId="0" xfId="0" applyAlignment="1" applyBorder="1" applyFont="1">
      <alignment readingOrder="0" shrinkToFit="0" vertical="center" wrapText="1"/>
    </xf>
    <xf borderId="12" fillId="5" fontId="0" numFmtId="0" xfId="0" applyAlignment="1" applyBorder="1" applyFont="1">
      <alignment readingOrder="0" shrinkToFit="0" wrapText="1"/>
    </xf>
    <xf borderId="0" fillId="5" fontId="50" numFmtId="0" xfId="0" applyAlignment="1" applyFont="1">
      <alignment readingOrder="0"/>
    </xf>
    <xf borderId="0" fillId="5" fontId="51" numFmtId="0" xfId="0" applyAlignment="1" applyFont="1">
      <alignment readingOrder="0" shrinkToFit="0" wrapText="1"/>
    </xf>
    <xf borderId="0" fillId="227" fontId="21" numFmtId="0" xfId="0" applyAlignment="1" applyFill="1" applyFont="1">
      <alignment readingOrder="0"/>
    </xf>
    <xf borderId="0" fillId="0" fontId="6" numFmtId="0" xfId="0" applyAlignment="1" applyFont="1">
      <alignment readingOrder="0"/>
    </xf>
    <xf borderId="0" fillId="0" fontId="6" numFmtId="0" xfId="0" applyAlignment="1" applyFont="1">
      <alignment readingOrder="0"/>
    </xf>
    <xf borderId="0" fillId="0" fontId="6" numFmtId="0" xfId="0" applyAlignment="1" applyFont="1">
      <alignment readingOrder="0" shrinkToFit="0" wrapText="1"/>
    </xf>
    <xf borderId="0" fillId="0" fontId="26" numFmtId="0" xfId="0" applyAlignment="1" applyFont="1">
      <alignment readingOrder="0"/>
    </xf>
    <xf borderId="0" fillId="221" fontId="4" numFmtId="0" xfId="0" applyAlignment="1" applyFont="1">
      <alignment shrinkToFit="0" vertical="bottom" wrapText="1"/>
    </xf>
    <xf borderId="0" fillId="0" fontId="6" numFmtId="0" xfId="0" applyAlignment="1" applyFont="1">
      <alignment shrinkToFit="0" vertical="bottom" wrapText="1"/>
    </xf>
    <xf borderId="0" fillId="0" fontId="6" numFmtId="0" xfId="0" applyAlignment="1" applyFont="1">
      <alignment shrinkToFit="0" wrapText="1"/>
    </xf>
    <xf borderId="0" fillId="0" fontId="6" numFmtId="0" xfId="0" applyAlignment="1" applyFont="1">
      <alignment shrinkToFit="0" vertical="bottom" wrapText="1"/>
    </xf>
    <xf borderId="0" fillId="0" fontId="6" numFmtId="0" xfId="0" applyAlignment="1" applyFont="1">
      <alignment shrinkToFit="0" vertical="bottom" wrapText="1"/>
    </xf>
    <xf borderId="0" fillId="228" fontId="52" numFmtId="0" xfId="0" applyAlignment="1" applyFill="1" applyFont="1">
      <alignment shrinkToFit="0" vertical="bottom" wrapText="1"/>
    </xf>
    <xf borderId="0" fillId="221" fontId="4" numFmtId="0" xfId="0" applyAlignment="1" applyFont="1">
      <alignment shrinkToFit="0" vertical="bottom" wrapText="1"/>
    </xf>
    <xf borderId="0" fillId="0" fontId="53" numFmtId="0" xfId="0" applyAlignment="1" applyFont="1">
      <alignment shrinkToFit="0" vertical="bottom" wrapText="1"/>
    </xf>
    <xf borderId="7" fillId="229" fontId="7" numFmtId="0" xfId="0" applyAlignment="1" applyBorder="1" applyFill="1" applyFont="1">
      <alignment readingOrder="0" shrinkToFit="0" wrapText="1"/>
    </xf>
    <xf borderId="7" fillId="229" fontId="7" numFmtId="0" xfId="0" applyAlignment="1" applyBorder="1" applyFont="1">
      <alignment shrinkToFit="0" vertical="bottom" wrapText="1"/>
    </xf>
    <xf borderId="7" fillId="229" fontId="2" numFmtId="0" xfId="0" applyAlignment="1" applyBorder="1" applyFont="1">
      <alignment shrinkToFit="0" wrapText="1"/>
    </xf>
    <xf borderId="0" fillId="0" fontId="54" numFmtId="0" xfId="0" applyAlignment="1" applyFont="1">
      <alignment readingOrder="0"/>
    </xf>
    <xf borderId="0" fillId="0" fontId="55" numFmtId="0" xfId="0" applyAlignment="1" applyFont="1">
      <alignment readingOrder="0"/>
    </xf>
    <xf borderId="0" fillId="0" fontId="56" numFmtId="0" xfId="0" applyAlignment="1" applyFont="1">
      <alignment horizontal="center" readingOrder="0" shrinkToFit="0" wrapText="1"/>
    </xf>
    <xf borderId="0" fillId="0" fontId="56" numFmtId="0" xfId="0" applyAlignment="1" applyFont="1">
      <alignment horizontal="center" shrinkToFit="0" wrapText="1"/>
    </xf>
    <xf borderId="0" fillId="0" fontId="57" numFmtId="0" xfId="0" applyAlignment="1" applyFont="1">
      <alignment shrinkToFit="0" wrapText="1"/>
    </xf>
    <xf borderId="0" fillId="0" fontId="58" numFmtId="0" xfId="0" applyAlignment="1" applyFont="1">
      <alignment shrinkToFit="0" wrapText="1"/>
    </xf>
    <xf borderId="0" fillId="5" fontId="59" numFmtId="0" xfId="0" applyAlignment="1" applyFont="1">
      <alignment shrinkToFit="0" vertical="top" wrapText="1"/>
    </xf>
    <xf borderId="0" fillId="5" fontId="59" numFmtId="0" xfId="0" applyAlignment="1" applyFont="1">
      <alignment shrinkToFit="0" wrapText="1"/>
    </xf>
    <xf borderId="0" fillId="0" fontId="57" numFmtId="0" xfId="0" applyAlignment="1" applyFont="1">
      <alignment shrinkToFit="0" vertical="top" wrapText="1"/>
    </xf>
    <xf borderId="0" fillId="5" fontId="60" numFmtId="0" xfId="0" applyAlignment="1" applyFont="1">
      <alignment shrinkToFit="0" vertical="bottom" wrapText="1"/>
    </xf>
    <xf borderId="0" fillId="0" fontId="56" numFmtId="0" xfId="0" applyAlignment="1" applyFont="1">
      <alignment shrinkToFit="0" wrapText="1"/>
    </xf>
    <xf borderId="0" fillId="0" fontId="57" numFmtId="0" xfId="0" applyAlignment="1" applyFont="1">
      <alignment shrinkToFit="0" wrapText="1"/>
    </xf>
    <xf borderId="9" fillId="11" fontId="61" numFmtId="0" xfId="0" applyAlignment="1" applyBorder="1" applyFont="1">
      <alignment shrinkToFit="0" vertical="top" wrapText="1"/>
    </xf>
    <xf borderId="9" fillId="230" fontId="21" numFmtId="0" xfId="0" applyAlignment="1" applyBorder="1" applyFill="1" applyFont="1">
      <alignment horizontal="center" shrinkToFit="0" vertical="top" wrapText="1"/>
    </xf>
    <xf borderId="12" fillId="11" fontId="6" numFmtId="0" xfId="0" applyAlignment="1" applyBorder="1" applyFont="1">
      <alignment shrinkToFit="0" vertical="top" wrapText="1"/>
    </xf>
    <xf borderId="9" fillId="229" fontId="21" numFmtId="0" xfId="0" applyAlignment="1" applyBorder="1" applyFont="1">
      <alignment horizontal="center" shrinkToFit="0" vertical="top" wrapText="1"/>
    </xf>
    <xf borderId="12" fillId="0" fontId="6" numFmtId="0" xfId="0" applyAlignment="1" applyBorder="1" applyFont="1">
      <alignment shrinkToFit="0" vertical="top" wrapText="1"/>
    </xf>
    <xf borderId="12" fillId="8" fontId="21" numFmtId="0" xfId="0" applyAlignment="1" applyBorder="1" applyFont="1">
      <alignment shrinkToFit="0" vertical="top" wrapText="1"/>
    </xf>
    <xf borderId="12" fillId="12" fontId="21" numFmtId="0" xfId="0" applyAlignment="1" applyBorder="1" applyFont="1">
      <alignment shrinkToFit="0" vertical="top" wrapText="1"/>
    </xf>
    <xf borderId="12" fillId="11" fontId="7" numFmtId="0" xfId="0" applyAlignment="1" applyBorder="1" applyFont="1">
      <alignment shrinkToFit="0" vertical="top" wrapText="1"/>
    </xf>
    <xf borderId="12" fillId="18" fontId="21" numFmtId="0" xfId="0" applyAlignment="1" applyBorder="1" applyFont="1">
      <alignment shrinkToFit="0" vertical="top" wrapText="1"/>
    </xf>
    <xf borderId="0" fillId="0" fontId="6" numFmtId="0" xfId="0" applyAlignment="1" applyFont="1">
      <alignment shrinkToFit="0" vertical="top" wrapText="1"/>
    </xf>
    <xf borderId="0" fillId="0" fontId="6" numFmtId="0" xfId="0" applyAlignment="1" applyFont="1">
      <alignment horizontal="right" shrinkToFit="0" vertical="top" wrapText="1"/>
    </xf>
    <xf quotePrefix="1" borderId="0" fillId="0" fontId="6" numFmtId="0" xfId="0" applyAlignment="1" applyFont="1">
      <alignment shrinkToFit="0" vertical="top" wrapText="1"/>
    </xf>
    <xf borderId="0" fillId="5" fontId="6" numFmtId="0" xfId="0" applyAlignment="1" applyFont="1">
      <alignment shrinkToFit="0" vertical="top" wrapText="1"/>
    </xf>
    <xf borderId="0" fillId="5" fontId="6" numFmtId="0" xfId="0" applyAlignment="1" applyFont="1">
      <alignment horizontal="right" shrinkToFit="0" vertical="top" wrapText="1"/>
    </xf>
    <xf borderId="0" fillId="0" fontId="6" numFmtId="0" xfId="0" applyAlignment="1" applyFont="1">
      <alignment horizontal="right" shrinkToFit="0" vertical="bottom" wrapText="1"/>
    </xf>
    <xf borderId="0" fillId="0" fontId="6" numFmtId="0" xfId="0" applyAlignment="1" applyFont="1">
      <alignment readingOrder="0" shrinkToFit="0" vertical="top" wrapText="1"/>
    </xf>
    <xf borderId="0" fillId="0" fontId="6" numFmtId="0" xfId="0" applyAlignment="1" applyFont="1">
      <alignment readingOrder="0" shrinkToFit="0" vertical="top" wrapText="1"/>
    </xf>
    <xf borderId="0" fillId="0" fontId="6" numFmtId="164" xfId="0" applyAlignment="1" applyFont="1" applyNumberFormat="1">
      <alignment readingOrder="0" shrinkToFit="0" wrapText="1"/>
    </xf>
    <xf borderId="12" fillId="5" fontId="6" numFmtId="0" xfId="0" applyAlignment="1" applyBorder="1" applyFont="1">
      <alignment shrinkToFit="0" vertical="top" wrapText="1"/>
    </xf>
    <xf borderId="0" fillId="14" fontId="6" numFmtId="0" xfId="0" applyAlignment="1" applyFont="1">
      <alignment shrinkToFit="0" vertical="top" wrapText="1"/>
    </xf>
    <xf borderId="12" fillId="14" fontId="6" numFmtId="0" xfId="0" applyAlignment="1" applyBorder="1" applyFont="1">
      <alignment shrinkToFit="0" vertical="top" wrapText="1"/>
    </xf>
    <xf borderId="0" fillId="10" fontId="6" numFmtId="0" xfId="0" applyAlignment="1" applyFont="1">
      <alignment shrinkToFit="0" vertical="top" wrapText="1"/>
    </xf>
    <xf borderId="0" fillId="20" fontId="6" numFmtId="0" xfId="0" applyAlignment="1" applyFont="1">
      <alignment shrinkToFit="0" vertical="top" wrapText="1"/>
    </xf>
    <xf borderId="12" fillId="20" fontId="6" numFmtId="0" xfId="0" applyAlignment="1" applyBorder="1" applyFont="1">
      <alignment shrinkToFit="0" vertical="top" wrapText="1"/>
    </xf>
    <xf borderId="0" fillId="13" fontId="6" numFmtId="0" xfId="0" applyAlignment="1" applyFont="1">
      <alignment shrinkToFit="0" vertical="top" wrapText="1"/>
    </xf>
    <xf borderId="12" fillId="13" fontId="6" numFmtId="0" xfId="0" applyAlignment="1" applyBorder="1" applyFont="1">
      <alignment shrinkToFit="0" vertical="top" wrapText="1"/>
    </xf>
    <xf borderId="0" fillId="226" fontId="62" numFmtId="0" xfId="0" applyAlignment="1" applyFont="1">
      <alignment horizontal="center"/>
    </xf>
    <xf borderId="12" fillId="226" fontId="62" numFmtId="0" xfId="0" applyAlignment="1" applyBorder="1" applyFont="1">
      <alignment horizontal="center"/>
    </xf>
    <xf borderId="12" fillId="11" fontId="63" numFmtId="0" xfId="0" applyAlignment="1" applyBorder="1" applyFont="1">
      <alignment horizontal="center" shrinkToFit="0" wrapText="1"/>
    </xf>
    <xf borderId="12" fillId="227" fontId="63" numFmtId="0" xfId="0" applyAlignment="1" applyBorder="1" applyFont="1">
      <alignment horizontal="center" shrinkToFit="0" wrapText="1"/>
    </xf>
    <xf borderId="12" fillId="231" fontId="63" numFmtId="0" xfId="0" applyAlignment="1" applyBorder="1" applyFill="1" applyFont="1">
      <alignment horizontal="center" shrinkToFit="0" wrapText="1"/>
    </xf>
    <xf borderId="12" fillId="229" fontId="63" numFmtId="0" xfId="0" applyAlignment="1" applyBorder="1" applyFont="1">
      <alignment horizontal="center" shrinkToFit="0" wrapText="1"/>
    </xf>
    <xf borderId="12" fillId="232" fontId="63" numFmtId="0" xfId="0" applyAlignment="1" applyBorder="1" applyFill="1" applyFont="1">
      <alignment horizontal="center" shrinkToFit="0" wrapText="1"/>
    </xf>
    <xf borderId="12" fillId="4" fontId="63" numFmtId="0" xfId="0" applyAlignment="1" applyBorder="1" applyFont="1">
      <alignment horizontal="center" shrinkToFit="0" wrapText="1"/>
    </xf>
    <xf borderId="12" fillId="233" fontId="63" numFmtId="0" xfId="0" applyAlignment="1" applyBorder="1" applyFill="1" applyFont="1">
      <alignment horizontal="center" shrinkToFit="0" wrapText="1"/>
    </xf>
    <xf borderId="12" fillId="234" fontId="62" numFmtId="0" xfId="0" applyAlignment="1" applyBorder="1" applyFill="1" applyFont="1">
      <alignment horizontal="center" shrinkToFit="0" wrapText="1"/>
    </xf>
    <xf borderId="12" fillId="0" fontId="6" numFmtId="0" xfId="0" applyBorder="1" applyFont="1"/>
    <xf borderId="0" fillId="0" fontId="6" numFmtId="0" xfId="0" applyFont="1"/>
    <xf borderId="12" fillId="235" fontId="64" numFmtId="0" xfId="0" applyAlignment="1" applyBorder="1" applyFill="1" applyFont="1">
      <alignment shrinkToFit="0" vertical="bottom" wrapText="1"/>
    </xf>
    <xf borderId="12" fillId="235" fontId="64" numFmtId="0" xfId="0" applyAlignment="1" applyBorder="1" applyFont="1">
      <alignment horizontal="center" shrinkToFit="0" vertical="bottom" wrapText="1"/>
    </xf>
    <xf borderId="12" fillId="0" fontId="6" numFmtId="0" xfId="0" applyAlignment="1" applyBorder="1" applyFont="1">
      <alignment vertical="bottom"/>
    </xf>
    <xf borderId="12" fillId="0" fontId="65" numFmtId="0" xfId="0" applyAlignment="1" applyBorder="1" applyFont="1">
      <alignment horizontal="right" shrinkToFit="0" vertical="bottom" wrapText="1"/>
    </xf>
    <xf borderId="12" fillId="5" fontId="66" numFmtId="0" xfId="0" applyAlignment="1" applyBorder="1" applyFont="1">
      <alignment shrinkToFit="0" vertical="bottom" wrapText="1"/>
    </xf>
    <xf borderId="0" fillId="0" fontId="6" numFmtId="0" xfId="0" applyAlignment="1" applyFont="1">
      <alignment vertical="bottom"/>
    </xf>
    <xf borderId="12" fillId="0" fontId="6" numFmtId="0" xfId="0" applyAlignment="1" applyBorder="1" applyFont="1">
      <alignment vertical="top"/>
    </xf>
    <xf borderId="12" fillId="0" fontId="67" numFmtId="0" xfId="0" applyAlignment="1" applyBorder="1" applyFont="1">
      <alignment shrinkToFit="0" vertical="bottom" wrapText="1"/>
    </xf>
    <xf borderId="12" fillId="0" fontId="6" numFmtId="166" xfId="0" applyAlignment="1" applyBorder="1" applyFont="1" applyNumberFormat="1">
      <alignment vertical="bottom"/>
    </xf>
    <xf borderId="12" fillId="0" fontId="6" numFmtId="174" xfId="0" applyAlignment="1" applyBorder="1" applyFont="1" applyNumberFormat="1">
      <alignment vertical="top"/>
    </xf>
    <xf borderId="12" fillId="5" fontId="6" numFmtId="0" xfId="0" applyAlignment="1" applyBorder="1" applyFont="1">
      <alignment vertical="bottom"/>
    </xf>
    <xf borderId="12" fillId="0" fontId="68" numFmtId="165" xfId="0" applyAlignment="1" applyBorder="1" applyFont="1" applyNumberFormat="1">
      <alignment horizontal="center" shrinkToFit="0" vertical="bottom" wrapText="1"/>
    </xf>
    <xf borderId="12" fillId="0" fontId="6" numFmtId="168" xfId="0" applyAlignment="1" applyBorder="1" applyFont="1" applyNumberFormat="1">
      <alignment vertical="bottom"/>
    </xf>
    <xf borderId="0" fillId="5" fontId="6" numFmtId="0" xfId="0" applyAlignment="1" applyFont="1">
      <alignment vertical="bottom"/>
    </xf>
    <xf borderId="12" fillId="0" fontId="68" numFmtId="0" xfId="0" applyAlignment="1" applyBorder="1" applyFont="1">
      <alignment horizontal="center" shrinkToFit="0" vertical="top" wrapText="1"/>
    </xf>
    <xf borderId="12" fillId="0" fontId="68" numFmtId="0" xfId="0" applyAlignment="1" applyBorder="1" applyFont="1">
      <alignment shrinkToFit="0" vertical="top" wrapText="1"/>
    </xf>
    <xf borderId="12" fillId="0" fontId="6" numFmtId="165" xfId="0" applyAlignment="1" applyBorder="1" applyFont="1" applyNumberFormat="1">
      <alignment vertical="top"/>
    </xf>
    <xf borderId="12" fillId="0" fontId="6" numFmtId="176" xfId="0" applyAlignment="1" applyBorder="1" applyFont="1" applyNumberFormat="1">
      <alignment vertical="top"/>
    </xf>
    <xf borderId="12" fillId="5" fontId="6" numFmtId="168" xfId="0" applyAlignment="1" applyBorder="1" applyFont="1" applyNumberFormat="1">
      <alignment vertical="bottom"/>
    </xf>
    <xf borderId="12" fillId="0" fontId="6" numFmtId="177" xfId="0" applyAlignment="1" applyBorder="1" applyFont="1" applyNumberFormat="1">
      <alignment vertical="bottom"/>
    </xf>
    <xf borderId="12" fillId="0" fontId="6" numFmtId="174" xfId="0" applyAlignment="1" applyBorder="1" applyFont="1" applyNumberFormat="1">
      <alignment vertical="bottom"/>
    </xf>
    <xf borderId="12" fillId="0" fontId="6" numFmtId="3" xfId="0" applyAlignment="1" applyBorder="1" applyFont="1" applyNumberFormat="1">
      <alignment vertical="bottom"/>
    </xf>
    <xf borderId="12" fillId="0" fontId="6" numFmtId="167" xfId="0" applyAlignment="1" applyBorder="1" applyFont="1" applyNumberFormat="1">
      <alignment vertical="bottom"/>
    </xf>
    <xf borderId="12" fillId="0" fontId="69" numFmtId="0" xfId="0" applyAlignment="1" applyBorder="1" applyFont="1">
      <alignment shrinkToFit="0" vertical="bottom" wrapText="1"/>
    </xf>
    <xf borderId="12" fillId="5" fontId="66" numFmtId="0" xfId="0" applyAlignment="1" applyBorder="1" applyFont="1">
      <alignment vertical="bottom"/>
    </xf>
    <xf borderId="12" fillId="0" fontId="6" numFmtId="0" xfId="0" applyAlignment="1" applyBorder="1" applyFont="1">
      <alignment shrinkToFit="0" vertical="bottom" wrapText="0"/>
    </xf>
    <xf borderId="12" fillId="235" fontId="64" numFmtId="0" xfId="0" applyAlignment="1" applyBorder="1" applyFont="1">
      <alignment shrinkToFit="0" wrapText="1"/>
    </xf>
    <xf borderId="12" fillId="0" fontId="70" numFmtId="0" xfId="0" applyAlignment="1" applyBorder="1" applyFont="1">
      <alignment shrinkToFit="0" vertical="bottom" wrapText="1"/>
    </xf>
    <xf borderId="12" fillId="0" fontId="70" numFmtId="0" xfId="0" applyAlignment="1" applyBorder="1" applyFont="1">
      <alignment horizontal="center" shrinkToFit="0" vertical="bottom" wrapText="1"/>
    </xf>
    <xf borderId="12" fillId="0" fontId="70" numFmtId="165" xfId="0" applyAlignment="1" applyBorder="1" applyFont="1" applyNumberFormat="1">
      <alignment horizontal="center" shrinkToFit="0" vertical="bottom" wrapText="1"/>
    </xf>
    <xf borderId="12" fillId="0" fontId="57" numFmtId="0" xfId="0" applyAlignment="1" applyBorder="1" applyFont="1">
      <alignment shrinkToFit="0" vertical="bottom" wrapText="1"/>
    </xf>
    <xf borderId="12" fillId="5" fontId="66" numFmtId="0" xfId="0" applyAlignment="1" applyBorder="1" applyFont="1">
      <alignment shrinkToFit="0" vertical="bottom" wrapText="0"/>
    </xf>
    <xf borderId="12" fillId="5" fontId="71" numFmtId="0" xfId="0" applyAlignment="1" applyBorder="1" applyFont="1">
      <alignment shrinkToFit="0" vertical="bottom" wrapText="1"/>
    </xf>
    <xf borderId="12" fillId="5" fontId="72" numFmtId="0" xfId="0" applyAlignment="1" applyBorder="1" applyFont="1">
      <alignment shrinkToFit="0" vertical="bottom" wrapText="1"/>
    </xf>
    <xf borderId="12" fillId="0" fontId="68" numFmtId="0" xfId="0" applyAlignment="1" applyBorder="1" applyFont="1">
      <alignment shrinkToFit="0" vertical="bottom" wrapText="1"/>
    </xf>
    <xf borderId="12" fillId="236" fontId="73" numFmtId="165" xfId="0" applyAlignment="1" applyBorder="1" applyFill="1" applyFont="1" applyNumberFormat="1">
      <alignment horizontal="center" vertical="bottom"/>
    </xf>
    <xf borderId="0" fillId="5" fontId="6" numFmtId="0" xfId="0" applyFont="1"/>
    <xf borderId="12" fillId="0" fontId="6" numFmtId="175" xfId="0" applyAlignment="1" applyBorder="1" applyFont="1" applyNumberFormat="1">
      <alignment vertical="top"/>
    </xf>
    <xf borderId="0" fillId="0" fontId="6" numFmtId="0" xfId="0" applyAlignment="1" applyFont="1">
      <alignment vertical="top"/>
    </xf>
    <xf borderId="12" fillId="0" fontId="64" numFmtId="0" xfId="0" applyAlignment="1" applyBorder="1" applyFont="1">
      <alignment shrinkToFit="0" vertical="bottom" wrapText="1"/>
    </xf>
    <xf borderId="12" fillId="0" fontId="68" numFmtId="176" xfId="0" applyAlignment="1" applyBorder="1" applyFont="1" applyNumberFormat="1">
      <alignment horizontal="center" shrinkToFit="0" vertical="bottom" wrapText="1"/>
    </xf>
    <xf borderId="12" fillId="0" fontId="68" numFmtId="0" xfId="0" applyAlignment="1" applyBorder="1" applyFont="1">
      <alignment horizontal="center" shrinkToFit="0" vertical="bottom" wrapText="1"/>
    </xf>
    <xf borderId="12" fillId="0" fontId="68" numFmtId="0" xfId="0" applyAlignment="1" applyBorder="1" applyFont="1">
      <alignment shrinkToFit="0" vertical="bottom" wrapText="1"/>
    </xf>
    <xf borderId="12" fillId="0" fontId="74" numFmtId="0" xfId="0" applyAlignment="1" applyBorder="1" applyFont="1">
      <alignment shrinkToFit="0" vertical="top" wrapText="1"/>
    </xf>
    <xf borderId="12" fillId="0" fontId="74" numFmtId="0" xfId="0" applyAlignment="1" applyBorder="1" applyFont="1">
      <alignment horizontal="center" shrinkToFit="0" vertical="top" wrapText="1"/>
    </xf>
    <xf borderId="12" fillId="0" fontId="74" numFmtId="167" xfId="0" applyAlignment="1" applyBorder="1" applyFont="1" applyNumberFormat="1">
      <alignment horizontal="center" shrinkToFit="0" vertical="top" wrapText="1"/>
    </xf>
    <xf borderId="12" fillId="0" fontId="74" numFmtId="166" xfId="0" applyAlignment="1" applyBorder="1" applyFont="1" applyNumberFormat="1">
      <alignment horizontal="center" shrinkToFit="0" vertical="bottom" wrapText="1"/>
    </xf>
    <xf borderId="12" fillId="0" fontId="74" numFmtId="0" xfId="0" applyAlignment="1" applyBorder="1" applyFont="1">
      <alignment horizontal="center" shrinkToFit="0" vertical="bottom" wrapText="1"/>
    </xf>
    <xf borderId="12" fillId="0" fontId="63" numFmtId="0" xfId="0" applyAlignment="1" applyBorder="1" applyFont="1">
      <alignment shrinkToFit="0" vertical="top" wrapText="1"/>
    </xf>
    <xf borderId="12" fillId="0" fontId="68" numFmtId="174" xfId="0" applyAlignment="1" applyBorder="1" applyFont="1" applyNumberFormat="1">
      <alignment horizontal="center" shrinkToFit="0" vertical="top" wrapText="1"/>
    </xf>
    <xf borderId="12" fillId="0" fontId="68" numFmtId="0" xfId="0" applyAlignment="1" applyBorder="1" applyFont="1">
      <alignment horizontal="center" shrinkToFit="0" vertical="bottom" wrapText="1"/>
    </xf>
    <xf borderId="12" fillId="0" fontId="6" numFmtId="0" xfId="0" applyAlignment="1" applyBorder="1" applyFont="1">
      <alignment shrinkToFit="0" vertical="bottom" wrapText="1"/>
    </xf>
    <xf borderId="12" fillId="0" fontId="65" numFmtId="0" xfId="0" applyAlignment="1" applyBorder="1" applyFont="1">
      <alignment shrinkToFit="0" vertical="bottom" wrapText="1"/>
    </xf>
    <xf borderId="12" fillId="0" fontId="74" numFmtId="176" xfId="0" applyAlignment="1" applyBorder="1" applyFont="1" applyNumberFormat="1">
      <alignment horizontal="center" shrinkToFit="0" vertical="top" wrapText="1"/>
    </xf>
    <xf borderId="12" fillId="0" fontId="75" numFmtId="0" xfId="0" applyAlignment="1" applyBorder="1" applyFont="1">
      <alignment horizontal="center" shrinkToFit="0" vertical="bottom" wrapText="1"/>
    </xf>
    <xf borderId="12" fillId="0" fontId="68" numFmtId="174" xfId="0" applyAlignment="1" applyBorder="1" applyFont="1" applyNumberFormat="1">
      <alignment horizontal="center" shrinkToFit="0" vertical="bottom" wrapText="1"/>
    </xf>
    <xf borderId="12" fillId="0" fontId="68" numFmtId="167" xfId="0" applyAlignment="1" applyBorder="1" applyFont="1" applyNumberFormat="1">
      <alignment horizontal="center" shrinkToFit="0" vertical="bottom" wrapText="1"/>
    </xf>
    <xf borderId="12" fillId="0" fontId="64" numFmtId="0" xfId="0" applyAlignment="1" applyBorder="1" applyFont="1">
      <alignment shrinkToFit="0" vertical="bottom" wrapText="1"/>
    </xf>
    <xf borderId="12" fillId="5" fontId="23" numFmtId="0" xfId="0" applyAlignment="1" applyBorder="1" applyFont="1">
      <alignment shrinkToFit="0" vertical="bottom" wrapText="1"/>
    </xf>
    <xf borderId="12" fillId="5" fontId="68" numFmtId="0" xfId="0" applyAlignment="1" applyBorder="1" applyFont="1">
      <alignment shrinkToFit="0" vertical="bottom" wrapText="1"/>
    </xf>
    <xf borderId="12" fillId="5" fontId="68" numFmtId="0" xfId="0" applyAlignment="1" applyBorder="1" applyFont="1">
      <alignment horizontal="center" shrinkToFit="0" vertical="bottom" wrapText="1"/>
    </xf>
    <xf borderId="12" fillId="0" fontId="68" numFmtId="166" xfId="0" applyAlignment="1" applyBorder="1" applyFont="1" applyNumberFormat="1">
      <alignment horizontal="center" shrinkToFit="0" vertical="bottom" wrapText="1"/>
    </xf>
    <xf borderId="12" fillId="5" fontId="76" numFmtId="0" xfId="0" applyAlignment="1" applyBorder="1" applyFont="1">
      <alignment shrinkToFit="0" vertical="bottom" wrapText="1"/>
    </xf>
    <xf borderId="12" fillId="0" fontId="75" numFmtId="0" xfId="0" applyAlignment="1" applyBorder="1" applyFont="1">
      <alignment shrinkToFit="0" vertical="bottom" wrapText="1"/>
    </xf>
    <xf borderId="12" fillId="5" fontId="70" numFmtId="0" xfId="0" applyAlignment="1" applyBorder="1" applyFont="1">
      <alignment shrinkToFit="0" vertical="bottom" wrapText="1"/>
    </xf>
    <xf borderId="12" fillId="0" fontId="68" numFmtId="0" xfId="0" applyAlignment="1" applyBorder="1" applyFont="1">
      <alignment horizontal="center" shrinkToFit="0" vertical="top" wrapText="1"/>
    </xf>
    <xf borderId="12" fillId="236" fontId="6" numFmtId="168" xfId="0" applyAlignment="1" applyBorder="1" applyFont="1" applyNumberFormat="1">
      <alignment vertical="bottom"/>
    </xf>
  </cellXfs>
  <cellStyles count="1">
    <cellStyle xfId="0" name="Normal" builtinId="0"/>
  </cellStyles>
  <dxfs count="3">
    <dxf>
      <font/>
      <fill>
        <patternFill patternType="solid">
          <fgColor rgb="FFB7E1CD"/>
          <bgColor rgb="FFB7E1CD"/>
        </patternFill>
      </fill>
      <border/>
    </dxf>
    <dxf>
      <font/>
      <fill>
        <patternFill patternType="solid">
          <fgColor rgb="FFFCE8B2"/>
          <bgColor rgb="FFFCE8B2"/>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276225</xdr:colOff>
      <xdr:row>0</xdr:row>
      <xdr:rowOff>9667875</xdr:rowOff>
    </xdr:from>
    <xdr:ext cx="6124575" cy="43243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1</xdr:row>
      <xdr:rowOff>57150</xdr:rowOff>
    </xdr:from>
    <xdr:ext cx="5114925" cy="24669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66675</xdr:colOff>
      <xdr:row>19</xdr:row>
      <xdr:rowOff>190500</xdr:rowOff>
    </xdr:from>
    <xdr:ext cx="6286500" cy="26384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1A3438"/>
      </a:dk1>
      <a:lt1>
        <a:srgbClr val="FFFFFF"/>
      </a:lt1>
      <a:dk2>
        <a:srgbClr val="1A3438"/>
      </a:dk2>
      <a:lt2>
        <a:srgbClr val="FFFFFF"/>
      </a:lt2>
      <a:accent1>
        <a:srgbClr val="D77659"/>
      </a:accent1>
      <a:accent2>
        <a:srgbClr val="AB4028"/>
      </a:accent2>
      <a:accent3>
        <a:srgbClr val="004552"/>
      </a:accent3>
      <a:accent4>
        <a:srgbClr val="457D7C"/>
      </a:accent4>
      <a:accent5>
        <a:srgbClr val="50A6A6"/>
      </a:accent5>
      <a:accent6>
        <a:srgbClr val="9BCCC6"/>
      </a:accent6>
      <a:hlink>
        <a:srgbClr val="34A870"/>
      </a:hlink>
      <a:folHlink>
        <a:srgbClr val="34A870"/>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drive.google.com/file/d/1TxnAfW2m0mteSBFkhaXgRRasEfPVoGNr/view?usp=sharing" TargetMode="External"/><Relationship Id="rId10" Type="http://schemas.openxmlformats.org/officeDocument/2006/relationships/hyperlink" Target="https://docs.google.com/spreadsheets/d/1IM0WlvJpdBnWkXUpTlaPQb6jzk_ZGWVe5Jy85MbpLf4/edit"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discord.gg/RUPYrtJhdv" TargetMode="External"/><Relationship Id="rId3" Type="http://schemas.openxmlformats.org/officeDocument/2006/relationships/hyperlink" Target="https://docs.google.com/spreadsheets/d/1u3pjllVXMGV_Wc6X4hDxqsQAkJw71L55wVuvIJiJy_A/edit" TargetMode="External"/><Relationship Id="rId4" Type="http://schemas.openxmlformats.org/officeDocument/2006/relationships/hyperlink" Target="https://docs.google.com/spreadsheets/d/1hcpl8w7PIVRCxeT1YYoBBFg8xiYkyAgbGLsf9Q55sCc/edit" TargetMode="External"/><Relationship Id="rId9" Type="http://schemas.openxmlformats.org/officeDocument/2006/relationships/hyperlink" Target="https://ark120202.github.io/easy-elo-ranker/" TargetMode="External"/><Relationship Id="rId5" Type="http://schemas.openxmlformats.org/officeDocument/2006/relationships/hyperlink" Target="https://www.aur.org/uploadedfiles/alliances/amser/educator_resources/amser_guide_to_applying_for_radiology_residency.pdf" TargetMode="External"/><Relationship Id="rId6" Type="http://schemas.openxmlformats.org/officeDocument/2006/relationships/hyperlink" Target="https://www.aur.org/uploadedFiles/Alliances/AMSER/Medical_Student_Resources/AMSER%20Guide%20to%20Applying%20to%20Interventional%20Radiology(1).pdf" TargetMode="External"/><Relationship Id="rId7" Type="http://schemas.openxmlformats.org/officeDocument/2006/relationships/hyperlink" Target="https://www.medmap.io/" TargetMode="External"/><Relationship Id="rId8" Type="http://schemas.openxmlformats.org/officeDocument/2006/relationships/hyperlink" Target="https://www.mactiontools.com/couplesmatch"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ed.unc.edu/ahs/radisci/programs/radiologist-assistant/" TargetMode="External"/><Relationship Id="rId2" Type="http://schemas.openxmlformats.org/officeDocument/2006/relationships/hyperlink" Target="https://docs.google.com/spreadsheets/d/1rtWcL4nU_u0Hvt3ebYix8hp7CZDqqnqOud-K7_48JX0/edit?usp=sharing"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forms.gle/HTD6SxyBqBsyMdjDA"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ddit.com/r/medicalschool/comments/jl15wv/vent_upenn_radiology_residency_program_nonapology/?utm_source=share&amp;utm_medium=ios_app&amp;utm_name=iossmf" TargetMode="External"/><Relationship Id="rId2" Type="http://schemas.openxmlformats.org/officeDocument/2006/relationships/hyperlink" Target="https://www.reddit.com/r/medicalschool/comments/jl15wv/vent_vupenn_radiology_residency_program_nonapology/?utm_source=share&amp;utm_medium=ios_app&amp;utm_name=iossmf"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s://medicine.yale.edu/diagnosticradiology/education/residency/drresidency/resscheduletypicalday/" TargetMode="External"/><Relationship Id="rId2" Type="http://schemas.openxmlformats.org/officeDocument/2006/relationships/hyperlink" Target="https://lomalindaradiology.com/call-schedules/" TargetMode="External"/><Relationship Id="rId3" Type="http://schemas.openxmlformats.org/officeDocument/2006/relationships/hyperlink" Target="https://health.ucdavis.edu/radiology/education/residency/schedule.html" TargetMode="External"/><Relationship Id="rId4" Type="http://schemas.openxmlformats.org/officeDocument/2006/relationships/hyperlink" Target="https://keck.usc.edu/radiology/training-education/residency-program/rotation-schedule-overview/"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forms.gle/UQCJqUSFKRWL111x8"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med.stanford.edu/xray/AP/timeline.html" TargetMode="External"/><Relationship Id="rId2" Type="http://schemas.openxmlformats.org/officeDocument/2006/relationships/hyperlink" Target="https://radiology.ucsf.edu/education/residency-programs/diagnostic/howtoapply"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reddit.com/r/medicalschool/comments/jl15wv/vent_upenn_radiology_residency_program_nonapology/?utm_source=share&amp;utm_medium=ios_app&amp;utm_name=iossmf" TargetMode="External"/><Relationship Id="rId2" Type="http://schemas.openxmlformats.org/officeDocument/2006/relationships/hyperlink" Target="https://www.reddit.com/r/medicalschool/comments/jl15wv/vent_vupenn_radiology_residency_program_nonapology/?utm_source=share&amp;utm_medium=ios_app&amp;utm_name=iossmf"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aamc-orange.global.ssl.fastly.net/production/media/filer_public/10/43/10438d1d-bf64-4517-93c5-6fe91c64f9e9/aamc-2020-diminishing-returns-md-web-diagnostic-radiology-2.jpg"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redfin.com/OH/Cleveland/2205-W-32nd-St-44113/home/66585841."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2.xml"/><Relationship Id="rId3" Type="http://schemas.openxmlformats.org/officeDocument/2006/relationships/vmlDrawing" Target="../drawings/vmlDrawing3.vml"/></Relationships>
</file>

<file path=xl/worksheets/_rels/sheet23.xml.rels><?xml version="1.0" encoding="UTF-8" standalone="yes"?><Relationships xmlns="http://schemas.openxmlformats.org/package/2006/relationships"><Relationship Id="rId1" Type="http://schemas.openxmlformats.org/officeDocument/2006/relationships/hyperlink" Target="https://aamc-orange.global.ssl.fastly.net/production/media/filer_public/10/43/10438d1d-bf64-4517-93c5-6fe91c64f9e9/aamc-2020-diminishing-returns-md-web-diagnostic-radiology-2.jpg"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umms.org/ummc/pros/gme/residency/diagnostic-radiology/application-process"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reddit.com/r/medicalschool/comments/fyubw2/residency_what_nyu_langone_really_thinks_of_its/"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www.avatarmd.net/index.php/chat"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pageSetUpPr fitToPage="1"/>
  </sheetPr>
  <sheetViews>
    <sheetView workbookViewId="0"/>
  </sheetViews>
  <sheetFormatPr customHeight="1" defaultColWidth="14.43" defaultRowHeight="15.75"/>
  <cols>
    <col customWidth="1" min="1" max="1" width="37.86"/>
  </cols>
  <sheetData>
    <row r="1" ht="38.25" customHeight="1">
      <c r="A1" s="1" t="s">
        <v>0</v>
      </c>
      <c r="M1" s="2"/>
      <c r="T1" s="2"/>
      <c r="U1" s="2"/>
      <c r="V1" s="2"/>
      <c r="W1" s="2"/>
      <c r="X1" s="2"/>
      <c r="Y1" s="2"/>
      <c r="Z1" s="2"/>
    </row>
    <row r="2">
      <c r="A2" s="3" t="s">
        <v>1</v>
      </c>
      <c r="E2" s="4" t="s">
        <v>2</v>
      </c>
      <c r="F2" s="5"/>
      <c r="G2" s="5"/>
      <c r="H2" s="5"/>
      <c r="I2" s="5"/>
      <c r="J2" s="5"/>
      <c r="K2" s="5"/>
      <c r="L2" s="6"/>
      <c r="T2" s="2"/>
      <c r="U2" s="2"/>
      <c r="V2" s="2"/>
      <c r="W2" s="2"/>
      <c r="X2" s="2"/>
      <c r="Y2" s="2"/>
      <c r="Z2" s="2"/>
    </row>
    <row r="3">
      <c r="E3" s="7"/>
      <c r="L3" s="8"/>
      <c r="T3" s="9"/>
      <c r="U3" s="9"/>
      <c r="V3" s="9"/>
      <c r="W3" s="9"/>
      <c r="X3" s="9"/>
      <c r="Y3" s="2"/>
      <c r="Z3" s="2"/>
    </row>
    <row r="4">
      <c r="E4" s="7"/>
      <c r="L4" s="8"/>
      <c r="T4" s="10"/>
      <c r="U4" s="10"/>
      <c r="V4" s="10"/>
      <c r="W4" s="10"/>
      <c r="X4" s="10"/>
      <c r="Y4" s="10"/>
      <c r="Z4" s="10"/>
    </row>
    <row r="5" ht="70.5" customHeight="1">
      <c r="E5" s="11"/>
      <c r="F5" s="12"/>
      <c r="G5" s="12"/>
      <c r="H5" s="12"/>
      <c r="I5" s="12"/>
      <c r="J5" s="12"/>
      <c r="K5" s="12"/>
      <c r="L5" s="13"/>
      <c r="T5" s="2"/>
      <c r="U5" s="2"/>
      <c r="V5" s="2"/>
      <c r="W5" s="2"/>
      <c r="X5" s="2"/>
      <c r="Y5" s="2"/>
      <c r="Z5" s="2"/>
    </row>
    <row r="6">
      <c r="A6" s="14" t="s">
        <v>3</v>
      </c>
      <c r="B6" s="12"/>
      <c r="C6" s="12"/>
      <c r="D6" s="12"/>
      <c r="E6" s="12"/>
      <c r="F6" s="12"/>
      <c r="G6" s="12"/>
      <c r="H6" s="12"/>
      <c r="I6" s="12"/>
      <c r="J6" s="12"/>
      <c r="K6" s="12"/>
      <c r="L6" s="13"/>
      <c r="T6" s="2"/>
      <c r="U6" s="2"/>
      <c r="V6" s="2"/>
      <c r="W6" s="2"/>
      <c r="X6" s="2"/>
      <c r="Y6" s="2"/>
      <c r="Z6" s="2"/>
    </row>
    <row r="7" ht="28.5" customHeight="1">
      <c r="A7" s="15"/>
      <c r="B7" s="12"/>
      <c r="C7" s="12"/>
      <c r="D7" s="12"/>
      <c r="E7" s="12"/>
      <c r="F7" s="12"/>
      <c r="G7" s="12"/>
      <c r="H7" s="12"/>
      <c r="I7" s="12"/>
      <c r="J7" s="12"/>
      <c r="K7" s="12"/>
      <c r="L7" s="12"/>
      <c r="T7" s="15"/>
      <c r="U7" s="15"/>
      <c r="V7" s="15"/>
      <c r="W7" s="15"/>
      <c r="X7" s="15"/>
      <c r="Y7" s="15"/>
      <c r="Z7" s="16"/>
    </row>
    <row r="8">
      <c r="A8" s="17" t="s">
        <v>4</v>
      </c>
      <c r="B8" s="18"/>
      <c r="C8" s="18"/>
      <c r="D8" s="18"/>
      <c r="E8" s="18"/>
      <c r="F8" s="18"/>
      <c r="G8" s="18"/>
      <c r="H8" s="18"/>
      <c r="I8" s="18"/>
      <c r="J8" s="18"/>
      <c r="K8" s="18"/>
      <c r="L8" s="19"/>
      <c r="T8" s="2"/>
      <c r="U8" s="2"/>
      <c r="V8" s="2"/>
      <c r="W8" s="2"/>
      <c r="X8" s="2"/>
      <c r="Y8" s="2"/>
      <c r="Z8" s="2"/>
    </row>
    <row r="9">
      <c r="A9" s="20" t="s">
        <v>5</v>
      </c>
      <c r="B9" s="21" t="s">
        <v>6</v>
      </c>
      <c r="C9" s="12"/>
      <c r="D9" s="12"/>
      <c r="E9" s="12"/>
      <c r="F9" s="12"/>
      <c r="G9" s="12"/>
      <c r="H9" s="12"/>
      <c r="I9" s="12"/>
      <c r="J9" s="12"/>
      <c r="K9" s="12"/>
      <c r="L9" s="13"/>
      <c r="T9" s="2"/>
      <c r="U9" s="2"/>
      <c r="V9" s="2"/>
      <c r="W9" s="2"/>
      <c r="X9" s="2"/>
      <c r="Y9" s="2"/>
      <c r="Z9" s="2"/>
    </row>
    <row r="10">
      <c r="A10" s="20" t="s">
        <v>7</v>
      </c>
      <c r="B10" s="22" t="s">
        <v>8</v>
      </c>
      <c r="C10" s="18"/>
      <c r="D10" s="18"/>
      <c r="E10" s="18"/>
      <c r="F10" s="18"/>
      <c r="G10" s="18"/>
      <c r="H10" s="18"/>
      <c r="I10" s="18"/>
      <c r="J10" s="18"/>
      <c r="K10" s="18"/>
      <c r="L10" s="19"/>
      <c r="T10" s="2"/>
      <c r="U10" s="2"/>
      <c r="V10" s="2"/>
      <c r="W10" s="2"/>
      <c r="X10" s="2"/>
      <c r="Y10" s="2"/>
      <c r="Z10" s="2"/>
    </row>
    <row r="11">
      <c r="A11" s="20" t="s">
        <v>9</v>
      </c>
      <c r="B11" s="23" t="s">
        <v>10</v>
      </c>
      <c r="C11" s="18"/>
      <c r="D11" s="18"/>
      <c r="E11" s="18"/>
      <c r="F11" s="18"/>
      <c r="G11" s="18"/>
      <c r="H11" s="18"/>
      <c r="I11" s="18"/>
      <c r="J11" s="18"/>
      <c r="K11" s="18"/>
      <c r="L11" s="19"/>
      <c r="T11" s="2"/>
      <c r="U11" s="2"/>
      <c r="V11" s="2"/>
      <c r="W11" s="2"/>
      <c r="X11" s="2"/>
      <c r="Y11" s="2"/>
      <c r="Z11" s="2"/>
    </row>
    <row r="12">
      <c r="A12" s="20" t="s">
        <v>11</v>
      </c>
      <c r="B12" s="23" t="s">
        <v>12</v>
      </c>
      <c r="C12" s="18"/>
      <c r="D12" s="18"/>
      <c r="E12" s="18"/>
      <c r="F12" s="18"/>
      <c r="G12" s="18"/>
      <c r="H12" s="18"/>
      <c r="I12" s="18"/>
      <c r="J12" s="18"/>
      <c r="K12" s="18"/>
      <c r="L12" s="19"/>
      <c r="T12" s="2"/>
      <c r="U12" s="2"/>
      <c r="V12" s="2"/>
      <c r="W12" s="2"/>
      <c r="X12" s="2"/>
      <c r="Y12" s="2"/>
      <c r="Z12" s="2"/>
    </row>
    <row r="13">
      <c r="A13" s="20" t="s">
        <v>13</v>
      </c>
      <c r="B13" s="23" t="s">
        <v>14</v>
      </c>
      <c r="C13" s="18"/>
      <c r="D13" s="18"/>
      <c r="E13" s="18"/>
      <c r="F13" s="18"/>
      <c r="G13" s="18"/>
      <c r="H13" s="18"/>
      <c r="I13" s="18"/>
      <c r="J13" s="18"/>
      <c r="K13" s="18"/>
      <c r="L13" s="19"/>
      <c r="T13" s="2"/>
      <c r="U13" s="2"/>
      <c r="V13" s="2"/>
      <c r="W13" s="2"/>
      <c r="X13" s="2"/>
      <c r="Y13" s="2"/>
      <c r="Z13" s="2"/>
    </row>
    <row r="14">
      <c r="A14" s="20" t="s">
        <v>15</v>
      </c>
      <c r="B14" s="23" t="s">
        <v>16</v>
      </c>
      <c r="C14" s="18"/>
      <c r="D14" s="18"/>
      <c r="E14" s="18"/>
      <c r="F14" s="18"/>
      <c r="G14" s="18"/>
      <c r="H14" s="18"/>
      <c r="I14" s="18"/>
      <c r="J14" s="18"/>
      <c r="K14" s="18"/>
      <c r="L14" s="19"/>
      <c r="T14" s="2"/>
      <c r="U14" s="2"/>
      <c r="V14" s="2"/>
      <c r="W14" s="2"/>
      <c r="X14" s="2"/>
      <c r="Y14" s="2"/>
      <c r="Z14" s="2"/>
    </row>
    <row r="15">
      <c r="A15" s="24" t="s">
        <v>17</v>
      </c>
      <c r="B15" s="25" t="s">
        <v>18</v>
      </c>
      <c r="C15" s="18"/>
      <c r="D15" s="18"/>
      <c r="E15" s="18"/>
      <c r="F15" s="18"/>
      <c r="G15" s="18"/>
      <c r="H15" s="18"/>
      <c r="I15" s="18"/>
      <c r="J15" s="18"/>
      <c r="K15" s="18"/>
      <c r="L15" s="19"/>
      <c r="T15" s="2"/>
      <c r="U15" s="2"/>
      <c r="V15" s="2"/>
      <c r="W15" s="2"/>
      <c r="X15" s="2"/>
      <c r="Y15" s="2"/>
      <c r="Z15" s="2"/>
    </row>
    <row r="16">
      <c r="A16" s="20" t="s">
        <v>19</v>
      </c>
      <c r="B16" s="26" t="s">
        <v>20</v>
      </c>
      <c r="C16" s="18"/>
      <c r="D16" s="18"/>
      <c r="E16" s="18"/>
      <c r="F16" s="18"/>
      <c r="G16" s="18"/>
      <c r="H16" s="18"/>
      <c r="I16" s="18"/>
      <c r="J16" s="18"/>
      <c r="K16" s="18"/>
      <c r="L16" s="19"/>
      <c r="T16" s="2"/>
      <c r="U16" s="2"/>
      <c r="V16" s="2"/>
      <c r="W16" s="2"/>
      <c r="X16" s="2"/>
      <c r="Y16" s="2"/>
      <c r="Z16" s="2"/>
    </row>
    <row r="17">
      <c r="A17" s="27"/>
      <c r="T17" s="2"/>
      <c r="U17" s="2"/>
      <c r="V17" s="2"/>
      <c r="W17" s="2"/>
      <c r="X17" s="2"/>
      <c r="Y17" s="2"/>
      <c r="Z17" s="2"/>
    </row>
    <row r="18">
      <c r="T18" s="2"/>
      <c r="U18" s="2"/>
      <c r="V18" s="2"/>
      <c r="W18" s="2"/>
      <c r="X18" s="2"/>
      <c r="Y18" s="2"/>
      <c r="Z18" s="2"/>
    </row>
    <row r="19">
      <c r="A19" s="28" t="s">
        <v>21</v>
      </c>
      <c r="B19" s="5"/>
      <c r="C19" s="5"/>
      <c r="D19" s="5"/>
      <c r="E19" s="5"/>
      <c r="F19" s="5"/>
      <c r="G19" s="5"/>
      <c r="H19" s="5"/>
      <c r="I19" s="5"/>
      <c r="J19" s="5"/>
      <c r="K19" s="5"/>
      <c r="L19" s="6"/>
      <c r="T19" s="2"/>
      <c r="U19" s="2"/>
      <c r="V19" s="2"/>
      <c r="W19" s="2"/>
      <c r="X19" s="2"/>
      <c r="Y19" s="2"/>
      <c r="Z19" s="2"/>
    </row>
    <row r="20">
      <c r="A20" s="11"/>
      <c r="B20" s="12"/>
      <c r="C20" s="12"/>
      <c r="D20" s="12"/>
      <c r="E20" s="12"/>
      <c r="F20" s="12"/>
      <c r="G20" s="12"/>
      <c r="H20" s="12"/>
      <c r="I20" s="12"/>
      <c r="J20" s="12"/>
      <c r="K20" s="12"/>
      <c r="L20" s="13"/>
      <c r="T20" s="2"/>
      <c r="U20" s="2"/>
      <c r="V20" s="2"/>
      <c r="W20" s="2"/>
      <c r="X20" s="2"/>
      <c r="Y20" s="2"/>
      <c r="Z20" s="2"/>
    </row>
    <row r="21">
      <c r="A21" s="29" t="s">
        <v>22</v>
      </c>
      <c r="B21" s="18"/>
      <c r="C21" s="18"/>
      <c r="D21" s="18"/>
      <c r="E21" s="18"/>
      <c r="F21" s="19"/>
      <c r="G21" s="29" t="s">
        <v>23</v>
      </c>
      <c r="H21" s="18"/>
      <c r="I21" s="18"/>
      <c r="J21" s="18"/>
      <c r="K21" s="18"/>
      <c r="L21" s="19"/>
      <c r="T21" s="2"/>
      <c r="U21" s="2"/>
      <c r="V21" s="2"/>
      <c r="W21" s="2"/>
      <c r="X21" s="2"/>
      <c r="Y21" s="2"/>
      <c r="Z21" s="2"/>
    </row>
    <row r="22">
      <c r="A22" s="30" t="s">
        <v>24</v>
      </c>
      <c r="B22" s="12"/>
      <c r="C22" s="12"/>
      <c r="D22" s="12"/>
      <c r="E22" s="12"/>
      <c r="F22" s="13"/>
      <c r="G22" s="31"/>
      <c r="H22" s="12"/>
      <c r="I22" s="12"/>
      <c r="J22" s="12"/>
      <c r="K22" s="12"/>
      <c r="L22" s="13"/>
      <c r="T22" s="2"/>
      <c r="U22" s="2"/>
      <c r="V22" s="2"/>
      <c r="W22" s="2"/>
      <c r="X22" s="2"/>
      <c r="Y22" s="2"/>
      <c r="Z22" s="2"/>
    </row>
    <row r="23">
      <c r="A23" s="32" t="s">
        <v>25</v>
      </c>
      <c r="B23" s="12"/>
      <c r="C23" s="12"/>
      <c r="D23" s="12"/>
      <c r="E23" s="12"/>
      <c r="F23" s="13"/>
      <c r="G23" s="31"/>
      <c r="H23" s="12"/>
      <c r="I23" s="12"/>
      <c r="J23" s="12"/>
      <c r="K23" s="12"/>
      <c r="L23" s="13"/>
      <c r="T23" s="2"/>
      <c r="U23" s="2"/>
      <c r="V23" s="2"/>
      <c r="W23" s="2"/>
      <c r="X23" s="2"/>
      <c r="Y23" s="2"/>
      <c r="Z23" s="2"/>
    </row>
    <row r="24">
      <c r="A24" s="33"/>
      <c r="B24" s="12"/>
      <c r="C24" s="12"/>
      <c r="D24" s="12"/>
      <c r="E24" s="12"/>
      <c r="F24" s="13"/>
      <c r="G24" s="34"/>
      <c r="H24" s="12"/>
      <c r="I24" s="12"/>
      <c r="J24" s="12"/>
      <c r="K24" s="12"/>
      <c r="L24" s="13"/>
      <c r="T24" s="2"/>
      <c r="U24" s="2"/>
      <c r="V24" s="2"/>
      <c r="W24" s="2"/>
      <c r="X24" s="2"/>
      <c r="Y24" s="2"/>
      <c r="Z24" s="2"/>
    </row>
    <row r="25">
      <c r="A25" s="31"/>
      <c r="B25" s="12"/>
      <c r="C25" s="12"/>
      <c r="D25" s="12"/>
      <c r="E25" s="12"/>
      <c r="F25" s="13"/>
      <c r="G25" s="31"/>
      <c r="H25" s="12"/>
      <c r="I25" s="12"/>
      <c r="J25" s="12"/>
      <c r="K25" s="12"/>
      <c r="L25" s="13"/>
      <c r="T25" s="2"/>
      <c r="U25" s="2"/>
      <c r="V25" s="2"/>
      <c r="W25" s="2"/>
      <c r="X25" s="2"/>
      <c r="Y25" s="2"/>
      <c r="Z25" s="2"/>
    </row>
    <row r="26">
      <c r="A26" s="35"/>
      <c r="B26" s="18"/>
      <c r="C26" s="18"/>
      <c r="D26" s="18"/>
      <c r="E26" s="18"/>
      <c r="F26" s="19"/>
      <c r="G26" s="31"/>
      <c r="H26" s="12"/>
      <c r="I26" s="12"/>
      <c r="J26" s="12"/>
      <c r="K26" s="12"/>
      <c r="L26" s="13"/>
      <c r="T26" s="2"/>
      <c r="U26" s="2"/>
      <c r="V26" s="2"/>
      <c r="W26" s="2"/>
      <c r="X26" s="2"/>
      <c r="Y26" s="2"/>
      <c r="Z26" s="2"/>
    </row>
    <row r="27">
      <c r="A27" s="36"/>
      <c r="B27" s="12"/>
      <c r="C27" s="12"/>
      <c r="D27" s="12"/>
      <c r="E27" s="12"/>
      <c r="F27" s="13"/>
      <c r="G27" s="31"/>
      <c r="H27" s="12"/>
      <c r="I27" s="12"/>
      <c r="J27" s="12"/>
      <c r="K27" s="12"/>
      <c r="L27" s="13"/>
      <c r="T27" s="2"/>
      <c r="U27" s="2"/>
      <c r="V27" s="2"/>
      <c r="W27" s="2"/>
      <c r="X27" s="2"/>
      <c r="Y27" s="2"/>
      <c r="Z27" s="2"/>
    </row>
    <row r="28">
      <c r="A28" s="32"/>
      <c r="B28" s="12"/>
      <c r="C28" s="12"/>
      <c r="D28" s="12"/>
      <c r="E28" s="12"/>
      <c r="F28" s="13"/>
      <c r="G28" s="34"/>
      <c r="H28" s="12"/>
      <c r="I28" s="12"/>
      <c r="J28" s="12"/>
      <c r="K28" s="12"/>
      <c r="L28" s="13"/>
      <c r="T28" s="2"/>
      <c r="U28" s="2"/>
      <c r="V28" s="2"/>
      <c r="W28" s="2"/>
      <c r="X28" s="2"/>
      <c r="Y28" s="2"/>
      <c r="Z28" s="2"/>
    </row>
    <row r="29">
      <c r="A29" s="31"/>
      <c r="B29" s="12"/>
      <c r="C29" s="12"/>
      <c r="D29" s="12"/>
      <c r="E29" s="12"/>
      <c r="F29" s="13"/>
      <c r="G29" s="34"/>
      <c r="H29" s="12"/>
      <c r="I29" s="12"/>
      <c r="J29" s="12"/>
      <c r="K29" s="12"/>
      <c r="L29" s="13"/>
      <c r="T29" s="2"/>
      <c r="U29" s="2"/>
      <c r="V29" s="2"/>
      <c r="W29" s="2"/>
      <c r="X29" s="2"/>
      <c r="Y29" s="2"/>
      <c r="Z29" s="2"/>
    </row>
    <row r="30">
      <c r="A30" s="37"/>
      <c r="B30" s="18"/>
      <c r="C30" s="18"/>
      <c r="D30" s="18"/>
      <c r="E30" s="18"/>
      <c r="F30" s="19"/>
      <c r="G30" s="31"/>
      <c r="H30" s="12"/>
      <c r="I30" s="12"/>
      <c r="J30" s="12"/>
      <c r="K30" s="12"/>
      <c r="L30" s="13"/>
      <c r="T30" s="2"/>
      <c r="U30" s="2"/>
      <c r="V30" s="2"/>
      <c r="W30" s="2"/>
      <c r="X30" s="2"/>
      <c r="Y30" s="2"/>
      <c r="Z30" s="2"/>
    </row>
    <row r="31">
      <c r="A31" s="34"/>
      <c r="B31" s="12"/>
      <c r="C31" s="12"/>
      <c r="D31" s="12"/>
      <c r="E31" s="12"/>
      <c r="F31" s="13"/>
      <c r="G31" s="34"/>
      <c r="H31" s="12"/>
      <c r="I31" s="12"/>
      <c r="J31" s="12"/>
      <c r="K31" s="12"/>
      <c r="L31" s="13"/>
      <c r="T31" s="2"/>
      <c r="U31" s="2"/>
      <c r="V31" s="2"/>
      <c r="W31" s="2"/>
      <c r="X31" s="2"/>
      <c r="Y31" s="2"/>
      <c r="Z31" s="2"/>
    </row>
    <row r="32">
      <c r="A32" s="2"/>
      <c r="T32" s="2"/>
      <c r="U32" s="2"/>
      <c r="V32" s="2"/>
      <c r="W32" s="2"/>
      <c r="X32" s="2"/>
      <c r="Y32" s="2"/>
      <c r="Z32" s="2"/>
    </row>
    <row r="33">
      <c r="T33" s="2"/>
      <c r="U33" s="2"/>
      <c r="V33" s="2"/>
      <c r="W33" s="2"/>
      <c r="X33" s="2"/>
      <c r="Y33" s="2"/>
      <c r="Z33" s="2"/>
    </row>
    <row r="34">
      <c r="A34" s="38" t="s">
        <v>26</v>
      </c>
      <c r="B34" s="5"/>
      <c r="C34" s="5"/>
      <c r="D34" s="5"/>
      <c r="E34" s="6"/>
      <c r="F34" s="2"/>
      <c r="T34" s="2"/>
      <c r="U34" s="2"/>
      <c r="V34" s="2"/>
      <c r="W34" s="2"/>
      <c r="X34" s="2"/>
      <c r="Y34" s="2"/>
      <c r="Z34" s="2"/>
    </row>
    <row r="35">
      <c r="A35" s="11"/>
      <c r="B35" s="12"/>
      <c r="C35" s="12"/>
      <c r="D35" s="12"/>
      <c r="E35" s="13"/>
      <c r="T35" s="2"/>
      <c r="U35" s="2"/>
      <c r="V35" s="2"/>
      <c r="W35" s="2"/>
      <c r="X35" s="2"/>
      <c r="Y35" s="2"/>
      <c r="Z35" s="2"/>
    </row>
    <row r="36">
      <c r="A36" s="32"/>
      <c r="B36" s="12"/>
      <c r="C36" s="12"/>
      <c r="D36" s="12"/>
      <c r="E36" s="13"/>
      <c r="T36" s="2"/>
      <c r="U36" s="2"/>
      <c r="V36" s="2"/>
      <c r="W36" s="2"/>
      <c r="X36" s="2"/>
      <c r="Y36" s="2"/>
      <c r="Z36" s="2"/>
    </row>
    <row r="37">
      <c r="A37" s="31"/>
      <c r="B37" s="12"/>
      <c r="C37" s="12"/>
      <c r="D37" s="12"/>
      <c r="E37" s="13"/>
      <c r="T37" s="2"/>
      <c r="U37" s="2"/>
      <c r="V37" s="2"/>
      <c r="W37" s="2"/>
      <c r="X37" s="2"/>
      <c r="Y37" s="2"/>
      <c r="Z37" s="2"/>
    </row>
    <row r="38">
      <c r="A38" s="32"/>
      <c r="B38" s="12"/>
      <c r="C38" s="12"/>
      <c r="D38" s="12"/>
      <c r="E38" s="13"/>
      <c r="T38" s="2"/>
      <c r="U38" s="2"/>
      <c r="V38" s="2"/>
      <c r="W38" s="2"/>
      <c r="X38" s="2"/>
      <c r="Y38" s="2"/>
      <c r="Z38" s="2"/>
    </row>
    <row r="39">
      <c r="A39" s="34"/>
      <c r="B39" s="12"/>
      <c r="C39" s="12"/>
      <c r="D39" s="12"/>
      <c r="E39" s="13"/>
      <c r="T39" s="2"/>
      <c r="U39" s="2"/>
      <c r="V39" s="2"/>
      <c r="W39" s="2"/>
      <c r="X39" s="2"/>
      <c r="Y39" s="2"/>
      <c r="Z39" s="2"/>
    </row>
    <row r="40">
      <c r="A40" s="34"/>
      <c r="B40" s="12"/>
      <c r="C40" s="12"/>
      <c r="D40" s="12"/>
      <c r="E40" s="13"/>
      <c r="T40" s="2"/>
      <c r="U40" s="2"/>
      <c r="V40" s="2"/>
      <c r="W40" s="2"/>
      <c r="X40" s="2"/>
      <c r="Y40" s="2"/>
      <c r="Z40" s="2"/>
    </row>
    <row r="41">
      <c r="A41" s="39"/>
      <c r="B41" s="18"/>
      <c r="C41" s="18"/>
      <c r="D41" s="18"/>
      <c r="E41" s="19"/>
      <c r="T41" s="2"/>
      <c r="U41" s="2"/>
      <c r="V41" s="2"/>
      <c r="W41" s="2"/>
      <c r="X41" s="2"/>
      <c r="Y41" s="2"/>
      <c r="Z41" s="2"/>
    </row>
    <row r="42">
      <c r="A42" s="34"/>
      <c r="B42" s="12"/>
      <c r="C42" s="12"/>
      <c r="D42" s="12"/>
      <c r="E42" s="13"/>
      <c r="T42" s="2"/>
      <c r="U42" s="2"/>
      <c r="V42" s="2"/>
      <c r="W42" s="2"/>
      <c r="X42" s="2"/>
      <c r="Y42" s="2"/>
      <c r="Z42" s="2"/>
    </row>
    <row r="43">
      <c r="A43" s="34"/>
      <c r="B43" s="12"/>
      <c r="C43" s="12"/>
      <c r="D43" s="12"/>
      <c r="E43" s="13"/>
      <c r="T43" s="2"/>
      <c r="U43" s="2"/>
      <c r="V43" s="2"/>
      <c r="W43" s="2"/>
      <c r="X43" s="2"/>
      <c r="Y43" s="2"/>
      <c r="Z43" s="2"/>
    </row>
    <row r="44">
      <c r="A44" s="34"/>
      <c r="B44" s="12"/>
      <c r="C44" s="12"/>
      <c r="D44" s="12"/>
      <c r="E44" s="13"/>
      <c r="T44" s="2"/>
      <c r="U44" s="2"/>
      <c r="V44" s="2"/>
      <c r="W44" s="2"/>
      <c r="X44" s="2"/>
      <c r="Y44" s="2"/>
      <c r="Z44" s="2"/>
    </row>
    <row r="45">
      <c r="A45" s="34"/>
      <c r="B45" s="12"/>
      <c r="C45" s="12"/>
      <c r="D45" s="12"/>
      <c r="E45" s="13"/>
      <c r="T45" s="2"/>
      <c r="U45" s="2"/>
      <c r="V45" s="2"/>
      <c r="W45" s="2"/>
      <c r="X45" s="2"/>
      <c r="Y45" s="2"/>
      <c r="Z45" s="2"/>
    </row>
    <row r="46">
      <c r="A46" s="34"/>
      <c r="B46" s="12"/>
      <c r="C46" s="12"/>
      <c r="D46" s="12"/>
      <c r="E46" s="13"/>
      <c r="T46" s="2"/>
      <c r="U46" s="2"/>
      <c r="V46" s="2"/>
      <c r="W46" s="2"/>
      <c r="X46" s="2"/>
      <c r="Y46" s="2"/>
      <c r="Z46" s="2"/>
    </row>
    <row r="47">
      <c r="A47" s="34"/>
      <c r="B47" s="12"/>
      <c r="C47" s="12"/>
      <c r="D47" s="12"/>
      <c r="E47" s="13"/>
      <c r="T47" s="2"/>
      <c r="U47" s="2"/>
      <c r="V47" s="2"/>
      <c r="W47" s="2"/>
      <c r="X47" s="2"/>
      <c r="Y47" s="2"/>
      <c r="Z47" s="2"/>
    </row>
    <row r="48">
      <c r="A48" s="34"/>
      <c r="B48" s="12"/>
      <c r="C48" s="12"/>
      <c r="D48" s="12"/>
      <c r="E48" s="13"/>
      <c r="T48" s="2"/>
      <c r="U48" s="2"/>
      <c r="V48" s="2"/>
      <c r="W48" s="2"/>
      <c r="X48" s="2"/>
      <c r="Y48" s="2"/>
      <c r="Z48" s="2"/>
    </row>
    <row r="49">
      <c r="A49" s="34"/>
      <c r="B49" s="12"/>
      <c r="C49" s="12"/>
      <c r="D49" s="12"/>
      <c r="E49" s="13"/>
      <c r="T49" s="2"/>
      <c r="U49" s="2"/>
      <c r="V49" s="2"/>
      <c r="W49" s="2"/>
      <c r="X49" s="2"/>
      <c r="Y49" s="2"/>
      <c r="Z49" s="2"/>
    </row>
    <row r="50">
      <c r="A50" s="34"/>
      <c r="B50" s="12"/>
      <c r="C50" s="12"/>
      <c r="D50" s="12"/>
      <c r="E50" s="13"/>
      <c r="T50" s="2"/>
      <c r="U50" s="2"/>
      <c r="V50" s="2"/>
      <c r="W50" s="2"/>
      <c r="X50" s="2"/>
      <c r="Y50" s="2"/>
      <c r="Z50" s="2"/>
    </row>
    <row r="51">
      <c r="A51" s="34"/>
      <c r="B51" s="12"/>
      <c r="C51" s="12"/>
      <c r="D51" s="12"/>
      <c r="E51" s="13"/>
      <c r="T51" s="2"/>
      <c r="U51" s="2"/>
      <c r="V51" s="2"/>
      <c r="W51" s="2"/>
      <c r="X51" s="2"/>
      <c r="Y51" s="2"/>
      <c r="Z51" s="2"/>
    </row>
    <row r="52">
      <c r="A52" s="34"/>
      <c r="B52" s="12"/>
      <c r="C52" s="12"/>
      <c r="D52" s="12"/>
      <c r="E52" s="13"/>
      <c r="T52" s="2"/>
      <c r="U52" s="2"/>
      <c r="V52" s="2"/>
      <c r="W52" s="2"/>
      <c r="X52" s="2"/>
      <c r="Y52" s="2"/>
      <c r="Z52" s="2"/>
    </row>
    <row r="53">
      <c r="A53" s="34"/>
      <c r="B53" s="12"/>
      <c r="C53" s="12"/>
      <c r="D53" s="12"/>
      <c r="E53" s="13"/>
      <c r="T53" s="2"/>
      <c r="U53" s="2"/>
      <c r="V53" s="2"/>
      <c r="W53" s="2"/>
      <c r="X53" s="2"/>
      <c r="Y53" s="2"/>
      <c r="Z53" s="2"/>
    </row>
    <row r="54">
      <c r="A54" s="34"/>
      <c r="B54" s="12"/>
      <c r="C54" s="12"/>
      <c r="D54" s="12"/>
      <c r="E54" s="13"/>
      <c r="T54" s="2"/>
      <c r="U54" s="2"/>
      <c r="V54" s="2"/>
      <c r="W54" s="2"/>
      <c r="X54" s="2"/>
      <c r="Y54" s="2"/>
      <c r="Z54" s="2"/>
    </row>
    <row r="55">
      <c r="A55" s="34"/>
      <c r="B55" s="12"/>
      <c r="C55" s="12"/>
      <c r="D55" s="12"/>
      <c r="E55" s="13"/>
      <c r="T55" s="2"/>
      <c r="U55" s="2"/>
      <c r="V55" s="2"/>
      <c r="W55" s="2"/>
      <c r="X55" s="2"/>
      <c r="Y55" s="2"/>
      <c r="Z55" s="2"/>
    </row>
    <row r="56">
      <c r="A56" s="34"/>
      <c r="B56" s="12"/>
      <c r="C56" s="12"/>
      <c r="D56" s="12"/>
      <c r="E56" s="13"/>
      <c r="T56" s="2"/>
      <c r="U56" s="2"/>
      <c r="V56" s="2"/>
      <c r="W56" s="2"/>
      <c r="X56" s="2"/>
      <c r="Y56" s="2"/>
      <c r="Z56" s="2"/>
    </row>
    <row r="57">
      <c r="A57" s="34"/>
      <c r="B57" s="12"/>
      <c r="C57" s="12"/>
      <c r="D57" s="12"/>
      <c r="E57" s="13"/>
      <c r="T57" s="2"/>
      <c r="U57" s="2"/>
      <c r="V57" s="2"/>
      <c r="W57" s="2"/>
      <c r="X57" s="2"/>
      <c r="Y57" s="2"/>
      <c r="Z57" s="2"/>
    </row>
    <row r="58">
      <c r="A58" s="34"/>
      <c r="B58" s="12"/>
      <c r="C58" s="12"/>
      <c r="D58" s="12"/>
      <c r="E58" s="13"/>
      <c r="T58" s="2"/>
      <c r="U58" s="2"/>
      <c r="V58" s="2"/>
      <c r="W58" s="2"/>
      <c r="X58" s="2"/>
      <c r="Y58" s="2"/>
      <c r="Z58" s="2"/>
    </row>
    <row r="59">
      <c r="A59" s="34"/>
      <c r="B59" s="12"/>
      <c r="C59" s="12"/>
      <c r="D59" s="12"/>
      <c r="E59" s="13"/>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40"/>
      <c r="B63" s="2"/>
      <c r="C63" s="2"/>
      <c r="D63" s="2"/>
      <c r="E63" s="2"/>
      <c r="F63" s="2"/>
      <c r="G63" s="2"/>
      <c r="H63" s="2"/>
      <c r="I63" s="2"/>
      <c r="J63" s="2"/>
      <c r="K63" s="2"/>
      <c r="L63" s="2"/>
      <c r="M63" s="2"/>
      <c r="N63" s="2"/>
      <c r="O63" s="2"/>
      <c r="P63" s="2"/>
      <c r="Q63" s="2"/>
      <c r="R63" s="41"/>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42"/>
      <c r="B149" s="42"/>
      <c r="C149" s="42"/>
      <c r="D149" s="42"/>
      <c r="E149" s="42"/>
      <c r="F149" s="42"/>
      <c r="G149" s="42"/>
      <c r="H149" s="42"/>
      <c r="I149" s="42"/>
      <c r="J149" s="42"/>
      <c r="K149" s="42"/>
      <c r="L149" s="42"/>
      <c r="M149" s="2"/>
      <c r="N149" s="2"/>
      <c r="O149" s="2"/>
      <c r="P149" s="2"/>
      <c r="Q149" s="2"/>
      <c r="R149" s="2"/>
      <c r="S149" s="2"/>
      <c r="T149" s="2"/>
      <c r="U149" s="2"/>
      <c r="V149" s="2"/>
      <c r="W149" s="2"/>
      <c r="X149" s="2"/>
      <c r="Y149" s="2"/>
      <c r="Z149" s="2"/>
    </row>
    <row r="150">
      <c r="A150" s="42"/>
      <c r="B150" s="42"/>
      <c r="C150" s="42"/>
      <c r="D150" s="42"/>
      <c r="E150" s="42"/>
      <c r="F150" s="42"/>
      <c r="G150" s="42"/>
      <c r="H150" s="42"/>
      <c r="I150" s="42"/>
      <c r="J150" s="42"/>
      <c r="K150" s="42"/>
      <c r="L150" s="42"/>
      <c r="M150" s="2"/>
      <c r="N150" s="2"/>
      <c r="O150" s="2"/>
      <c r="P150" s="2"/>
      <c r="Q150" s="2"/>
      <c r="R150" s="2"/>
      <c r="S150" s="2"/>
      <c r="T150" s="2"/>
      <c r="U150" s="2"/>
      <c r="V150" s="2"/>
      <c r="W150" s="2"/>
      <c r="X150" s="2"/>
      <c r="Y150" s="2"/>
      <c r="Z150" s="2"/>
    </row>
    <row r="151">
      <c r="A151" s="42"/>
      <c r="B151" s="42"/>
      <c r="C151" s="42"/>
      <c r="D151" s="42"/>
      <c r="E151" s="42"/>
      <c r="F151" s="42"/>
      <c r="G151" s="42"/>
      <c r="H151" s="42"/>
      <c r="I151" s="42"/>
      <c r="J151" s="42"/>
      <c r="K151" s="42"/>
      <c r="L151" s="42"/>
      <c r="M151" s="2"/>
      <c r="N151" s="2"/>
      <c r="O151" s="2"/>
      <c r="P151" s="2"/>
      <c r="Q151" s="2"/>
      <c r="R151" s="2"/>
      <c r="S151" s="2"/>
      <c r="T151" s="2"/>
      <c r="U151" s="2"/>
      <c r="V151" s="2"/>
      <c r="W151" s="2"/>
      <c r="X151" s="2"/>
      <c r="Y151" s="2"/>
      <c r="Z151" s="2"/>
    </row>
    <row r="152">
      <c r="A152" s="42"/>
      <c r="B152" s="42"/>
      <c r="C152" s="42"/>
      <c r="D152" s="42"/>
      <c r="E152" s="42"/>
      <c r="F152" s="42"/>
      <c r="G152" s="42"/>
      <c r="H152" s="42"/>
      <c r="I152" s="42"/>
      <c r="J152" s="42"/>
      <c r="K152" s="42"/>
      <c r="L152" s="42"/>
      <c r="M152" s="2"/>
      <c r="N152" s="2"/>
      <c r="O152" s="2"/>
      <c r="P152" s="2"/>
      <c r="Q152" s="2"/>
      <c r="R152" s="2"/>
      <c r="S152" s="2"/>
      <c r="T152" s="2"/>
      <c r="U152" s="2"/>
      <c r="V152" s="2"/>
      <c r="W152" s="2"/>
      <c r="X152" s="2"/>
      <c r="Y152" s="2"/>
      <c r="Z152" s="2"/>
    </row>
    <row r="153">
      <c r="A153" s="42"/>
      <c r="B153" s="42"/>
      <c r="C153" s="42"/>
      <c r="D153" s="42"/>
      <c r="E153" s="42"/>
      <c r="F153" s="42"/>
      <c r="G153" s="42"/>
      <c r="H153" s="42"/>
      <c r="I153" s="42"/>
      <c r="J153" s="42"/>
      <c r="K153" s="42"/>
      <c r="L153" s="42"/>
      <c r="M153" s="2"/>
      <c r="N153" s="2"/>
      <c r="O153" s="2"/>
      <c r="P153" s="2"/>
      <c r="Q153" s="2"/>
      <c r="R153" s="2"/>
      <c r="S153" s="2"/>
      <c r="T153" s="2"/>
      <c r="U153" s="2"/>
      <c r="V153" s="2"/>
      <c r="W153" s="2"/>
      <c r="X153" s="2"/>
      <c r="Y153" s="2"/>
      <c r="Z153" s="2"/>
    </row>
    <row r="154">
      <c r="A154" s="42"/>
      <c r="B154" s="42"/>
      <c r="C154" s="42"/>
      <c r="D154" s="42"/>
      <c r="E154" s="42"/>
      <c r="F154" s="42"/>
      <c r="G154" s="42"/>
      <c r="H154" s="42"/>
      <c r="I154" s="42"/>
      <c r="J154" s="42"/>
      <c r="K154" s="42"/>
      <c r="L154" s="42"/>
      <c r="M154" s="2"/>
      <c r="N154" s="2"/>
      <c r="O154" s="2"/>
      <c r="P154" s="2"/>
      <c r="Q154" s="2"/>
      <c r="R154" s="2"/>
      <c r="S154" s="2"/>
      <c r="T154" s="2"/>
      <c r="U154" s="2"/>
      <c r="V154" s="2"/>
      <c r="W154" s="2"/>
      <c r="X154" s="2"/>
      <c r="Y154" s="2"/>
      <c r="Z154" s="2"/>
    </row>
    <row r="155">
      <c r="A155" s="42"/>
      <c r="B155" s="42"/>
      <c r="C155" s="42"/>
      <c r="D155" s="42"/>
      <c r="E155" s="42"/>
      <c r="F155" s="42"/>
      <c r="G155" s="42"/>
      <c r="H155" s="42"/>
      <c r="I155" s="42"/>
      <c r="J155" s="42"/>
      <c r="K155" s="42"/>
      <c r="L155" s="42"/>
      <c r="M155" s="2"/>
      <c r="N155" s="2"/>
      <c r="O155" s="2"/>
      <c r="P155" s="2"/>
      <c r="Q155" s="2"/>
      <c r="R155" s="2"/>
      <c r="S155" s="2"/>
      <c r="T155" s="2"/>
      <c r="U155" s="2"/>
      <c r="V155" s="2"/>
      <c r="W155" s="2"/>
      <c r="X155" s="2"/>
      <c r="Y155" s="2"/>
      <c r="Z155" s="2"/>
    </row>
    <row r="156">
      <c r="A156" s="42"/>
      <c r="B156" s="42"/>
      <c r="C156" s="42"/>
      <c r="D156" s="42"/>
      <c r="E156" s="42"/>
      <c r="F156" s="42"/>
      <c r="G156" s="42"/>
      <c r="H156" s="42"/>
      <c r="I156" s="42"/>
      <c r="J156" s="42"/>
      <c r="K156" s="42"/>
      <c r="L156" s="42"/>
      <c r="M156" s="2"/>
      <c r="N156" s="2"/>
      <c r="O156" s="2"/>
      <c r="P156" s="2"/>
      <c r="Q156" s="2"/>
      <c r="R156" s="2"/>
      <c r="S156" s="2"/>
      <c r="T156" s="2"/>
      <c r="U156" s="2"/>
      <c r="V156" s="2"/>
      <c r="W156" s="2"/>
      <c r="X156" s="2"/>
      <c r="Y156" s="2"/>
      <c r="Z156" s="2"/>
    </row>
    <row r="157">
      <c r="A157" s="42"/>
      <c r="B157" s="42"/>
      <c r="C157" s="42"/>
      <c r="D157" s="42"/>
      <c r="E157" s="42"/>
      <c r="F157" s="42"/>
      <c r="G157" s="42"/>
      <c r="H157" s="42"/>
      <c r="I157" s="42"/>
      <c r="J157" s="42"/>
      <c r="K157" s="42"/>
      <c r="L157" s="42"/>
      <c r="M157" s="2"/>
      <c r="N157" s="2"/>
      <c r="O157" s="2"/>
      <c r="P157" s="2"/>
      <c r="Q157" s="2"/>
      <c r="R157" s="2"/>
      <c r="S157" s="2"/>
      <c r="T157" s="2"/>
      <c r="U157" s="2"/>
      <c r="V157" s="2"/>
      <c r="W157" s="2"/>
      <c r="X157" s="2"/>
      <c r="Y157" s="2"/>
      <c r="Z157" s="2"/>
    </row>
    <row r="158">
      <c r="A158" s="42"/>
      <c r="B158" s="42"/>
      <c r="C158" s="42"/>
      <c r="D158" s="42"/>
      <c r="E158" s="42"/>
      <c r="F158" s="42"/>
      <c r="G158" s="42"/>
      <c r="H158" s="42"/>
      <c r="I158" s="42"/>
      <c r="J158" s="42"/>
      <c r="K158" s="42"/>
      <c r="L158" s="42"/>
      <c r="M158" s="2"/>
      <c r="N158" s="2"/>
      <c r="O158" s="2"/>
      <c r="P158" s="2"/>
      <c r="Q158" s="2"/>
      <c r="R158" s="2"/>
      <c r="S158" s="2"/>
      <c r="T158" s="2"/>
      <c r="U158" s="2"/>
      <c r="V158" s="2"/>
      <c r="W158" s="2"/>
      <c r="X158" s="2"/>
      <c r="Y158" s="2"/>
      <c r="Z158" s="2"/>
    </row>
    <row r="159">
      <c r="A159" s="42"/>
      <c r="B159" s="42"/>
      <c r="C159" s="42"/>
      <c r="D159" s="42"/>
      <c r="E159" s="42"/>
      <c r="F159" s="42"/>
      <c r="G159" s="42"/>
      <c r="H159" s="42"/>
      <c r="I159" s="42"/>
      <c r="J159" s="42"/>
      <c r="K159" s="42"/>
      <c r="L159" s="42"/>
      <c r="M159" s="2"/>
      <c r="N159" s="2"/>
      <c r="O159" s="2"/>
      <c r="P159" s="2"/>
      <c r="Q159" s="2"/>
      <c r="R159" s="2"/>
      <c r="S159" s="2"/>
      <c r="T159" s="2"/>
      <c r="U159" s="2"/>
      <c r="V159" s="2"/>
      <c r="W159" s="2"/>
      <c r="X159" s="2"/>
      <c r="Y159" s="2"/>
      <c r="Z159" s="2"/>
    </row>
    <row r="160">
      <c r="A160" s="42"/>
      <c r="B160" s="42"/>
      <c r="C160" s="42"/>
      <c r="D160" s="42"/>
      <c r="E160" s="42"/>
      <c r="F160" s="42"/>
      <c r="G160" s="42"/>
      <c r="H160" s="42"/>
      <c r="I160" s="42"/>
      <c r="J160" s="42"/>
      <c r="K160" s="42"/>
      <c r="L160" s="42"/>
      <c r="M160" s="2"/>
      <c r="N160" s="2"/>
      <c r="O160" s="2"/>
      <c r="P160" s="2"/>
      <c r="Q160" s="2"/>
      <c r="R160" s="2"/>
      <c r="S160" s="2"/>
      <c r="T160" s="2"/>
      <c r="U160" s="2"/>
      <c r="V160" s="2"/>
      <c r="W160" s="2"/>
      <c r="X160" s="2"/>
      <c r="Y160" s="2"/>
      <c r="Z160" s="2"/>
    </row>
    <row r="161">
      <c r="A161" s="42"/>
      <c r="B161" s="42"/>
      <c r="C161" s="42"/>
      <c r="D161" s="42"/>
      <c r="E161" s="42"/>
      <c r="F161" s="42"/>
      <c r="G161" s="42"/>
      <c r="H161" s="42"/>
      <c r="I161" s="42"/>
      <c r="J161" s="42"/>
      <c r="K161" s="42"/>
      <c r="L161" s="42"/>
      <c r="M161" s="2"/>
      <c r="N161" s="2"/>
      <c r="O161" s="2"/>
      <c r="P161" s="2"/>
      <c r="Q161" s="2"/>
      <c r="R161" s="2"/>
      <c r="S161" s="2"/>
      <c r="T161" s="2"/>
      <c r="U161" s="2"/>
      <c r="V161" s="2"/>
      <c r="W161" s="2"/>
      <c r="X161" s="2"/>
      <c r="Y161" s="2"/>
      <c r="Z161" s="2"/>
    </row>
    <row r="162">
      <c r="A162" s="42"/>
      <c r="B162" s="42"/>
      <c r="C162" s="42"/>
      <c r="D162" s="42"/>
      <c r="E162" s="42"/>
      <c r="F162" s="42"/>
      <c r="G162" s="42"/>
      <c r="H162" s="42"/>
      <c r="I162" s="42"/>
      <c r="J162" s="42"/>
      <c r="K162" s="42"/>
      <c r="L162" s="42"/>
      <c r="M162" s="2"/>
      <c r="N162" s="2"/>
      <c r="O162" s="2"/>
      <c r="P162" s="2"/>
      <c r="Q162" s="2"/>
      <c r="R162" s="2"/>
      <c r="S162" s="2"/>
      <c r="T162" s="2"/>
      <c r="U162" s="2"/>
      <c r="V162" s="2"/>
      <c r="W162" s="2"/>
      <c r="X162" s="2"/>
      <c r="Y162" s="2"/>
      <c r="Z162" s="2"/>
    </row>
    <row r="163">
      <c r="A163" s="42"/>
      <c r="B163" s="42"/>
      <c r="C163" s="42"/>
      <c r="D163" s="42"/>
      <c r="E163" s="42"/>
      <c r="F163" s="42"/>
      <c r="G163" s="42"/>
      <c r="H163" s="42"/>
      <c r="I163" s="42"/>
      <c r="J163" s="42"/>
      <c r="K163" s="42"/>
      <c r="L163" s="42"/>
      <c r="M163" s="2"/>
      <c r="N163" s="2"/>
      <c r="O163" s="2"/>
      <c r="P163" s="2"/>
      <c r="Q163" s="2"/>
      <c r="R163" s="2"/>
      <c r="S163" s="2"/>
      <c r="T163" s="2"/>
      <c r="U163" s="2"/>
      <c r="V163" s="2"/>
      <c r="W163" s="2"/>
      <c r="X163" s="2"/>
      <c r="Y163" s="2"/>
      <c r="Z163" s="2"/>
    </row>
    <row r="164">
      <c r="A164" s="42"/>
      <c r="B164" s="42"/>
      <c r="C164" s="42"/>
      <c r="D164" s="42"/>
      <c r="E164" s="42"/>
      <c r="F164" s="42"/>
      <c r="G164" s="42"/>
      <c r="H164" s="42"/>
      <c r="I164" s="42"/>
      <c r="J164" s="42"/>
      <c r="K164" s="42"/>
      <c r="L164" s="42"/>
      <c r="M164" s="2"/>
      <c r="N164" s="2"/>
      <c r="O164" s="2"/>
      <c r="P164" s="2"/>
      <c r="Q164" s="2"/>
      <c r="R164" s="2"/>
      <c r="S164" s="2"/>
      <c r="T164" s="2"/>
      <c r="U164" s="2"/>
      <c r="V164" s="2"/>
      <c r="W164" s="2"/>
      <c r="X164" s="2"/>
      <c r="Y164" s="2"/>
      <c r="Z164" s="2"/>
    </row>
    <row r="165">
      <c r="A165" s="42"/>
      <c r="B165" s="42"/>
      <c r="C165" s="42"/>
      <c r="D165" s="42"/>
      <c r="E165" s="42"/>
      <c r="F165" s="42"/>
      <c r="G165" s="42"/>
      <c r="H165" s="42"/>
      <c r="I165" s="42"/>
      <c r="J165" s="42"/>
      <c r="K165" s="42"/>
      <c r="L165" s="42"/>
      <c r="M165" s="2"/>
      <c r="N165" s="2"/>
      <c r="O165" s="2"/>
      <c r="P165" s="2"/>
      <c r="Q165" s="2"/>
      <c r="R165" s="2"/>
      <c r="S165" s="2"/>
      <c r="T165" s="2"/>
      <c r="U165" s="2"/>
      <c r="V165" s="2"/>
      <c r="W165" s="2"/>
      <c r="X165" s="2"/>
      <c r="Y165" s="2"/>
      <c r="Z165" s="2"/>
    </row>
    <row r="166">
      <c r="A166" s="42"/>
      <c r="B166" s="42"/>
      <c r="C166" s="42"/>
      <c r="D166" s="42"/>
      <c r="E166" s="42"/>
      <c r="F166" s="42"/>
      <c r="G166" s="42"/>
      <c r="H166" s="42"/>
      <c r="I166" s="42"/>
      <c r="J166" s="42"/>
      <c r="K166" s="42"/>
      <c r="L166" s="42"/>
      <c r="M166" s="2"/>
      <c r="N166" s="2"/>
      <c r="O166" s="2"/>
      <c r="P166" s="2"/>
      <c r="Q166" s="2"/>
      <c r="R166" s="2"/>
      <c r="S166" s="2"/>
      <c r="T166" s="2"/>
      <c r="U166" s="2"/>
      <c r="V166" s="2"/>
      <c r="W166" s="2"/>
      <c r="X166" s="2"/>
      <c r="Y166" s="2"/>
      <c r="Z166" s="2"/>
    </row>
    <row r="167">
      <c r="A167" s="42"/>
      <c r="B167" s="42"/>
      <c r="C167" s="42"/>
      <c r="D167" s="42"/>
      <c r="E167" s="42"/>
      <c r="F167" s="42"/>
      <c r="G167" s="42"/>
      <c r="H167" s="42"/>
      <c r="I167" s="42"/>
      <c r="J167" s="42"/>
      <c r="K167" s="42"/>
      <c r="L167" s="42"/>
      <c r="M167" s="2"/>
      <c r="N167" s="2"/>
      <c r="O167" s="2"/>
      <c r="P167" s="2"/>
      <c r="Q167" s="2"/>
      <c r="R167" s="2"/>
      <c r="S167" s="2"/>
      <c r="T167" s="2"/>
      <c r="U167" s="2"/>
      <c r="V167" s="2"/>
      <c r="W167" s="2"/>
      <c r="X167" s="2"/>
      <c r="Y167" s="2"/>
      <c r="Z167" s="2"/>
    </row>
    <row r="168">
      <c r="A168" s="42"/>
      <c r="B168" s="42"/>
      <c r="C168" s="42"/>
      <c r="D168" s="42"/>
      <c r="E168" s="42"/>
      <c r="F168" s="42"/>
      <c r="G168" s="42"/>
      <c r="H168" s="42"/>
      <c r="I168" s="42"/>
      <c r="J168" s="42"/>
      <c r="K168" s="42"/>
      <c r="L168" s="42"/>
      <c r="M168" s="2"/>
      <c r="N168" s="2"/>
      <c r="O168" s="2"/>
      <c r="P168" s="2"/>
      <c r="Q168" s="2"/>
      <c r="R168" s="2"/>
      <c r="S168" s="2"/>
      <c r="T168" s="2"/>
      <c r="U168" s="2"/>
      <c r="V168" s="2"/>
      <c r="W168" s="2"/>
      <c r="X168" s="2"/>
      <c r="Y168" s="2"/>
      <c r="Z168" s="2"/>
    </row>
    <row r="169">
      <c r="A169" s="42"/>
      <c r="B169" s="42"/>
      <c r="C169" s="42"/>
      <c r="D169" s="42"/>
      <c r="E169" s="42"/>
      <c r="F169" s="42"/>
      <c r="G169" s="42"/>
      <c r="H169" s="42"/>
      <c r="I169" s="42"/>
      <c r="J169" s="42"/>
      <c r="K169" s="42"/>
      <c r="L169" s="42"/>
      <c r="M169" s="2"/>
      <c r="N169" s="2"/>
      <c r="O169" s="2"/>
      <c r="P169" s="2"/>
      <c r="Q169" s="2"/>
      <c r="R169" s="2"/>
      <c r="S169" s="2"/>
      <c r="T169" s="2"/>
      <c r="U169" s="2"/>
      <c r="V169" s="2"/>
      <c r="W169" s="2"/>
      <c r="X169" s="2"/>
      <c r="Y169" s="2"/>
      <c r="Z169" s="2"/>
    </row>
    <row r="170">
      <c r="A170" s="42"/>
      <c r="B170" s="42"/>
      <c r="C170" s="42"/>
      <c r="D170" s="42"/>
      <c r="E170" s="42"/>
      <c r="F170" s="42"/>
      <c r="G170" s="42"/>
      <c r="H170" s="42"/>
      <c r="I170" s="42"/>
      <c r="J170" s="42"/>
      <c r="K170" s="42"/>
      <c r="L170" s="42"/>
      <c r="M170" s="2"/>
      <c r="N170" s="2"/>
      <c r="O170" s="2"/>
      <c r="P170" s="2"/>
      <c r="Q170" s="2"/>
      <c r="R170" s="2"/>
      <c r="S170" s="2"/>
      <c r="T170" s="2"/>
      <c r="U170" s="2"/>
      <c r="V170" s="2"/>
      <c r="W170" s="2"/>
      <c r="X170" s="2"/>
      <c r="Y170" s="2"/>
      <c r="Z170" s="2"/>
    </row>
    <row r="171">
      <c r="A171" s="42"/>
      <c r="B171" s="42"/>
      <c r="C171" s="42"/>
      <c r="D171" s="42"/>
      <c r="E171" s="42"/>
      <c r="F171" s="42"/>
      <c r="G171" s="42"/>
      <c r="H171" s="42"/>
      <c r="I171" s="42"/>
      <c r="J171" s="42"/>
      <c r="K171" s="42"/>
      <c r="L171" s="42"/>
      <c r="M171" s="2"/>
      <c r="N171" s="2"/>
      <c r="O171" s="2"/>
      <c r="P171" s="2"/>
      <c r="Q171" s="2"/>
      <c r="R171" s="2"/>
      <c r="S171" s="2"/>
      <c r="T171" s="2"/>
      <c r="U171" s="2"/>
      <c r="V171" s="2"/>
      <c r="W171" s="2"/>
      <c r="X171" s="2"/>
      <c r="Y171" s="2"/>
      <c r="Z171" s="2"/>
    </row>
    <row r="172">
      <c r="A172" s="42"/>
      <c r="B172" s="42"/>
      <c r="C172" s="42"/>
      <c r="D172" s="42"/>
      <c r="E172" s="42"/>
      <c r="F172" s="42"/>
      <c r="G172" s="42"/>
      <c r="H172" s="42"/>
      <c r="I172" s="42"/>
      <c r="J172" s="42"/>
      <c r="K172" s="42"/>
      <c r="L172" s="42"/>
      <c r="M172" s="2"/>
      <c r="N172" s="2"/>
      <c r="O172" s="2"/>
      <c r="P172" s="2"/>
      <c r="Q172" s="2"/>
      <c r="R172" s="2"/>
      <c r="S172" s="2"/>
      <c r="T172" s="2"/>
      <c r="U172" s="2"/>
      <c r="V172" s="2"/>
      <c r="W172" s="2"/>
      <c r="X172" s="2"/>
      <c r="Y172" s="2"/>
      <c r="Z172" s="2"/>
    </row>
    <row r="173">
      <c r="A173" s="42"/>
      <c r="B173" s="42"/>
      <c r="C173" s="42"/>
      <c r="D173" s="42"/>
      <c r="E173" s="42"/>
      <c r="F173" s="42"/>
      <c r="G173" s="42"/>
      <c r="H173" s="42"/>
      <c r="I173" s="42"/>
      <c r="J173" s="42"/>
      <c r="K173" s="42"/>
      <c r="L173" s="42"/>
      <c r="M173" s="2"/>
      <c r="N173" s="2"/>
      <c r="O173" s="2"/>
      <c r="P173" s="2"/>
      <c r="Q173" s="2"/>
      <c r="R173" s="2"/>
      <c r="S173" s="2"/>
      <c r="T173" s="2"/>
      <c r="U173" s="2"/>
      <c r="V173" s="2"/>
      <c r="W173" s="2"/>
      <c r="X173" s="2"/>
      <c r="Y173" s="2"/>
      <c r="Z173" s="2"/>
    </row>
    <row r="174">
      <c r="A174" s="42"/>
      <c r="B174" s="42"/>
      <c r="C174" s="42"/>
      <c r="D174" s="42"/>
      <c r="E174" s="42"/>
      <c r="F174" s="42"/>
      <c r="G174" s="42"/>
      <c r="H174" s="42"/>
      <c r="I174" s="42"/>
      <c r="J174" s="42"/>
      <c r="K174" s="42"/>
      <c r="L174" s="42"/>
      <c r="M174" s="2"/>
      <c r="N174" s="2"/>
      <c r="O174" s="2"/>
      <c r="P174" s="2"/>
      <c r="Q174" s="2"/>
      <c r="R174" s="2"/>
      <c r="S174" s="2"/>
      <c r="T174" s="2"/>
      <c r="U174" s="2"/>
      <c r="V174" s="2"/>
      <c r="W174" s="2"/>
      <c r="X174" s="2"/>
      <c r="Y174" s="2"/>
      <c r="Z174" s="2"/>
    </row>
    <row r="175">
      <c r="A175" s="42"/>
      <c r="B175" s="42"/>
      <c r="C175" s="42"/>
      <c r="D175" s="42"/>
      <c r="E175" s="42"/>
      <c r="F175" s="42"/>
      <c r="G175" s="42"/>
      <c r="H175" s="42"/>
      <c r="I175" s="42"/>
      <c r="J175" s="42"/>
      <c r="K175" s="42"/>
      <c r="L175" s="42"/>
      <c r="M175" s="2"/>
      <c r="N175" s="2"/>
      <c r="O175" s="2"/>
      <c r="P175" s="2"/>
      <c r="Q175" s="2"/>
      <c r="R175" s="2"/>
      <c r="S175" s="2"/>
      <c r="T175" s="2"/>
      <c r="U175" s="2"/>
      <c r="V175" s="2"/>
      <c r="W175" s="2"/>
      <c r="X175" s="2"/>
      <c r="Y175" s="2"/>
      <c r="Z175" s="2"/>
    </row>
    <row r="176">
      <c r="A176" s="42"/>
      <c r="B176" s="42"/>
      <c r="C176" s="42"/>
      <c r="D176" s="42"/>
      <c r="E176" s="42"/>
      <c r="F176" s="42"/>
      <c r="G176" s="42"/>
      <c r="H176" s="42"/>
      <c r="I176" s="42"/>
      <c r="J176" s="42"/>
      <c r="K176" s="42"/>
      <c r="L176" s="42"/>
      <c r="M176" s="2"/>
      <c r="N176" s="2"/>
      <c r="O176" s="2"/>
      <c r="P176" s="2"/>
      <c r="Q176" s="2"/>
      <c r="R176" s="2"/>
      <c r="S176" s="2"/>
      <c r="T176" s="2"/>
      <c r="U176" s="2"/>
      <c r="V176" s="2"/>
      <c r="W176" s="2"/>
      <c r="X176" s="2"/>
      <c r="Y176" s="2"/>
      <c r="Z176" s="2"/>
    </row>
    <row r="177">
      <c r="A177" s="42"/>
      <c r="B177" s="42"/>
      <c r="C177" s="42"/>
      <c r="D177" s="42"/>
      <c r="E177" s="42"/>
      <c r="F177" s="42"/>
      <c r="G177" s="42"/>
      <c r="H177" s="42"/>
      <c r="I177" s="42"/>
      <c r="J177" s="42"/>
      <c r="K177" s="42"/>
      <c r="L177" s="42"/>
      <c r="M177" s="2"/>
      <c r="N177" s="2"/>
      <c r="O177" s="2"/>
      <c r="P177" s="2"/>
      <c r="Q177" s="2"/>
      <c r="R177" s="2"/>
      <c r="S177" s="2"/>
      <c r="T177" s="2"/>
      <c r="U177" s="2"/>
      <c r="V177" s="2"/>
      <c r="W177" s="2"/>
      <c r="X177" s="2"/>
      <c r="Y177" s="2"/>
      <c r="Z177" s="2"/>
    </row>
    <row r="178">
      <c r="A178" s="42"/>
      <c r="B178" s="42"/>
      <c r="C178" s="42"/>
      <c r="D178" s="42"/>
      <c r="E178" s="42"/>
      <c r="F178" s="42"/>
      <c r="G178" s="42"/>
      <c r="H178" s="42"/>
      <c r="I178" s="42"/>
      <c r="J178" s="42"/>
      <c r="K178" s="42"/>
      <c r="L178" s="42"/>
      <c r="M178" s="2"/>
      <c r="N178" s="2"/>
      <c r="O178" s="2"/>
      <c r="P178" s="2"/>
      <c r="Q178" s="2"/>
      <c r="R178" s="2"/>
      <c r="S178" s="2"/>
      <c r="T178" s="2"/>
      <c r="U178" s="2"/>
      <c r="V178" s="2"/>
      <c r="W178" s="2"/>
      <c r="X178" s="2"/>
      <c r="Y178" s="2"/>
      <c r="Z178" s="2"/>
    </row>
    <row r="179">
      <c r="A179" s="42"/>
      <c r="B179" s="42"/>
      <c r="C179" s="42"/>
      <c r="D179" s="42"/>
      <c r="E179" s="42"/>
      <c r="F179" s="42"/>
      <c r="G179" s="42"/>
      <c r="H179" s="42"/>
      <c r="I179" s="42"/>
      <c r="J179" s="42"/>
      <c r="K179" s="42"/>
      <c r="L179" s="42"/>
      <c r="M179" s="2"/>
      <c r="N179" s="2"/>
      <c r="O179" s="2"/>
      <c r="P179" s="2"/>
      <c r="Q179" s="2"/>
      <c r="R179" s="2"/>
      <c r="S179" s="2"/>
      <c r="T179" s="2"/>
      <c r="U179" s="2"/>
      <c r="V179" s="2"/>
      <c r="W179" s="2"/>
      <c r="X179" s="2"/>
      <c r="Y179" s="2"/>
      <c r="Z179" s="2"/>
    </row>
    <row r="180">
      <c r="A180" s="42"/>
      <c r="B180" s="42"/>
      <c r="C180" s="42"/>
      <c r="D180" s="42"/>
      <c r="E180" s="42"/>
      <c r="F180" s="42"/>
      <c r="G180" s="42"/>
      <c r="H180" s="42"/>
      <c r="I180" s="42"/>
      <c r="J180" s="42"/>
      <c r="K180" s="42"/>
      <c r="L180" s="42"/>
      <c r="M180" s="2"/>
      <c r="N180" s="2"/>
      <c r="O180" s="2"/>
      <c r="P180" s="2"/>
      <c r="Q180" s="2"/>
      <c r="R180" s="2"/>
      <c r="S180" s="2"/>
      <c r="T180" s="2"/>
      <c r="U180" s="2"/>
      <c r="V180" s="2"/>
      <c r="W180" s="2"/>
      <c r="X180" s="2"/>
      <c r="Y180" s="2"/>
      <c r="Z180" s="2"/>
    </row>
    <row r="181">
      <c r="A181" s="42"/>
      <c r="B181" s="42"/>
      <c r="C181" s="42"/>
      <c r="D181" s="42"/>
      <c r="E181" s="42"/>
      <c r="F181" s="42"/>
      <c r="G181" s="42"/>
      <c r="H181" s="42"/>
      <c r="I181" s="42"/>
      <c r="J181" s="42"/>
      <c r="K181" s="42"/>
      <c r="L181" s="42"/>
      <c r="M181" s="2"/>
      <c r="N181" s="2"/>
      <c r="O181" s="2"/>
      <c r="P181" s="2"/>
      <c r="Q181" s="2"/>
      <c r="R181" s="2"/>
      <c r="S181" s="2"/>
      <c r="T181" s="2"/>
      <c r="U181" s="2"/>
      <c r="V181" s="2"/>
      <c r="W181" s="2"/>
      <c r="X181" s="2"/>
      <c r="Y181" s="2"/>
      <c r="Z181" s="2"/>
    </row>
    <row r="182">
      <c r="A182" s="42"/>
      <c r="B182" s="42"/>
      <c r="C182" s="42"/>
      <c r="D182" s="42"/>
      <c r="E182" s="42"/>
      <c r="F182" s="42"/>
      <c r="G182" s="42"/>
      <c r="H182" s="42"/>
      <c r="I182" s="42"/>
      <c r="J182" s="42"/>
      <c r="K182" s="42"/>
      <c r="L182" s="42"/>
      <c r="M182" s="2"/>
      <c r="N182" s="2"/>
      <c r="O182" s="2"/>
      <c r="P182" s="2"/>
      <c r="Q182" s="2"/>
      <c r="R182" s="2"/>
      <c r="S182" s="2"/>
      <c r="T182" s="2"/>
      <c r="U182" s="2"/>
      <c r="V182" s="2"/>
      <c r="W182" s="2"/>
      <c r="X182" s="2"/>
      <c r="Y182" s="2"/>
      <c r="Z182" s="2"/>
    </row>
    <row r="183">
      <c r="A183" s="42"/>
      <c r="B183" s="42"/>
      <c r="C183" s="42"/>
      <c r="D183" s="42"/>
      <c r="E183" s="42"/>
      <c r="F183" s="42"/>
      <c r="G183" s="42"/>
      <c r="H183" s="42"/>
      <c r="I183" s="42"/>
      <c r="J183" s="42"/>
      <c r="K183" s="42"/>
      <c r="L183" s="42"/>
      <c r="M183" s="2"/>
      <c r="N183" s="2"/>
      <c r="O183" s="2"/>
      <c r="P183" s="2"/>
      <c r="Q183" s="2"/>
      <c r="R183" s="2"/>
      <c r="S183" s="2"/>
      <c r="T183" s="2"/>
      <c r="U183" s="2"/>
      <c r="V183" s="2"/>
      <c r="W183" s="2"/>
      <c r="X183" s="2"/>
      <c r="Y183" s="2"/>
      <c r="Z183" s="2"/>
    </row>
    <row r="184">
      <c r="A184" s="42"/>
      <c r="B184" s="42"/>
      <c r="C184" s="42"/>
      <c r="D184" s="42"/>
      <c r="E184" s="42"/>
      <c r="F184" s="42"/>
      <c r="G184" s="42"/>
      <c r="H184" s="42"/>
      <c r="I184" s="42"/>
      <c r="J184" s="42"/>
      <c r="K184" s="42"/>
      <c r="L184" s="42"/>
      <c r="M184" s="2"/>
      <c r="N184" s="2"/>
      <c r="O184" s="2"/>
      <c r="P184" s="2"/>
      <c r="Q184" s="2"/>
      <c r="R184" s="2"/>
      <c r="S184" s="2"/>
      <c r="T184" s="2"/>
      <c r="U184" s="2"/>
      <c r="V184" s="2"/>
      <c r="W184" s="2"/>
      <c r="X184" s="2"/>
      <c r="Y184" s="2"/>
      <c r="Z184" s="2"/>
    </row>
    <row r="185">
      <c r="A185" s="42"/>
      <c r="B185" s="42"/>
      <c r="C185" s="42"/>
      <c r="D185" s="42"/>
      <c r="E185" s="42"/>
      <c r="F185" s="42"/>
      <c r="G185" s="42"/>
      <c r="H185" s="42"/>
      <c r="I185" s="42"/>
      <c r="J185" s="42"/>
      <c r="K185" s="42"/>
      <c r="L185" s="42"/>
      <c r="M185" s="2"/>
      <c r="N185" s="2"/>
      <c r="O185" s="2"/>
      <c r="P185" s="2"/>
      <c r="Q185" s="2"/>
      <c r="R185" s="2"/>
      <c r="S185" s="2"/>
      <c r="T185" s="2"/>
      <c r="U185" s="2"/>
      <c r="V185" s="2"/>
      <c r="W185" s="2"/>
      <c r="X185" s="2"/>
      <c r="Y185" s="2"/>
      <c r="Z185" s="2"/>
    </row>
    <row r="186">
      <c r="A186" s="42"/>
      <c r="B186" s="42"/>
      <c r="C186" s="42"/>
      <c r="D186" s="42"/>
      <c r="E186" s="42"/>
      <c r="F186" s="42"/>
      <c r="G186" s="42"/>
      <c r="H186" s="42"/>
      <c r="I186" s="42"/>
      <c r="J186" s="42"/>
      <c r="K186" s="42"/>
      <c r="L186" s="42"/>
      <c r="M186" s="2"/>
      <c r="N186" s="2"/>
      <c r="O186" s="2"/>
      <c r="P186" s="2"/>
      <c r="Q186" s="2"/>
      <c r="R186" s="2"/>
      <c r="S186" s="2"/>
      <c r="T186" s="2"/>
      <c r="U186" s="2"/>
      <c r="V186" s="2"/>
      <c r="W186" s="2"/>
      <c r="X186" s="2"/>
      <c r="Y186" s="2"/>
      <c r="Z186" s="2"/>
    </row>
    <row r="187">
      <c r="A187" s="42"/>
      <c r="B187" s="42"/>
      <c r="C187" s="42"/>
      <c r="D187" s="42"/>
      <c r="E187" s="42"/>
      <c r="F187" s="42"/>
      <c r="G187" s="42"/>
      <c r="H187" s="42"/>
      <c r="I187" s="42"/>
      <c r="J187" s="42"/>
      <c r="K187" s="42"/>
      <c r="L187" s="42"/>
      <c r="M187" s="2"/>
      <c r="N187" s="2"/>
      <c r="O187" s="2"/>
      <c r="P187" s="2"/>
      <c r="Q187" s="2"/>
      <c r="R187" s="2"/>
      <c r="S187" s="2"/>
      <c r="T187" s="2"/>
      <c r="U187" s="2"/>
      <c r="V187" s="2"/>
      <c r="W187" s="2"/>
      <c r="X187" s="2"/>
      <c r="Y187" s="2"/>
      <c r="Z187" s="2"/>
    </row>
    <row r="188">
      <c r="A188" s="42"/>
      <c r="B188" s="42"/>
      <c r="C188" s="42"/>
      <c r="D188" s="42"/>
      <c r="E188" s="42"/>
      <c r="F188" s="42"/>
      <c r="G188" s="42"/>
      <c r="H188" s="42"/>
      <c r="I188" s="42"/>
      <c r="J188" s="42"/>
      <c r="K188" s="42"/>
      <c r="L188" s="42"/>
      <c r="M188" s="2"/>
      <c r="N188" s="2"/>
      <c r="O188" s="2"/>
      <c r="P188" s="2"/>
      <c r="Q188" s="2"/>
      <c r="R188" s="2"/>
      <c r="S188" s="2"/>
      <c r="T188" s="2"/>
      <c r="U188" s="2"/>
      <c r="V188" s="2"/>
      <c r="W188" s="2"/>
      <c r="X188" s="2"/>
      <c r="Y188" s="2"/>
      <c r="Z188" s="2"/>
    </row>
    <row r="189">
      <c r="A189" s="42"/>
      <c r="B189" s="42"/>
      <c r="C189" s="42"/>
      <c r="D189" s="42"/>
      <c r="E189" s="42"/>
      <c r="F189" s="42"/>
      <c r="G189" s="42"/>
      <c r="H189" s="42"/>
      <c r="I189" s="42"/>
      <c r="J189" s="42"/>
      <c r="K189" s="42"/>
      <c r="L189" s="42"/>
      <c r="M189" s="2"/>
      <c r="N189" s="2"/>
      <c r="O189" s="2"/>
      <c r="P189" s="2"/>
      <c r="Q189" s="2"/>
      <c r="R189" s="2"/>
      <c r="S189" s="2"/>
      <c r="T189" s="2"/>
      <c r="U189" s="2"/>
      <c r="V189" s="2"/>
      <c r="W189" s="2"/>
      <c r="X189" s="2"/>
      <c r="Y189" s="2"/>
      <c r="Z189" s="2"/>
    </row>
    <row r="190">
      <c r="A190" s="42"/>
      <c r="B190" s="42"/>
      <c r="C190" s="42"/>
      <c r="D190" s="42"/>
      <c r="E190" s="42"/>
      <c r="F190" s="42"/>
      <c r="G190" s="42"/>
      <c r="H190" s="42"/>
      <c r="I190" s="42"/>
      <c r="J190" s="42"/>
      <c r="K190" s="42"/>
      <c r="L190" s="42"/>
      <c r="M190" s="2"/>
      <c r="N190" s="2"/>
      <c r="O190" s="2"/>
      <c r="P190" s="2"/>
      <c r="Q190" s="2"/>
      <c r="R190" s="2"/>
      <c r="S190" s="2"/>
      <c r="T190" s="2"/>
      <c r="U190" s="2"/>
      <c r="V190" s="2"/>
      <c r="W190" s="2"/>
      <c r="X190" s="2"/>
      <c r="Y190" s="2"/>
      <c r="Z190" s="2"/>
    </row>
    <row r="191">
      <c r="A191" s="42"/>
      <c r="B191" s="42"/>
      <c r="C191" s="42"/>
      <c r="D191" s="42"/>
      <c r="E191" s="42"/>
      <c r="F191" s="42"/>
      <c r="G191" s="42"/>
      <c r="H191" s="42"/>
      <c r="I191" s="42"/>
      <c r="J191" s="42"/>
      <c r="K191" s="42"/>
      <c r="L191" s="42"/>
      <c r="M191" s="2"/>
      <c r="N191" s="2"/>
      <c r="O191" s="2"/>
      <c r="P191" s="2"/>
      <c r="Q191" s="2"/>
      <c r="R191" s="2"/>
      <c r="S191" s="2"/>
      <c r="T191" s="2"/>
      <c r="U191" s="2"/>
      <c r="V191" s="2"/>
      <c r="W191" s="2"/>
      <c r="X191" s="2"/>
      <c r="Y191" s="2"/>
      <c r="Z191" s="2"/>
    </row>
    <row r="192">
      <c r="A192" s="42"/>
      <c r="B192" s="42"/>
      <c r="C192" s="42"/>
      <c r="D192" s="42"/>
      <c r="E192" s="42"/>
      <c r="F192" s="42"/>
      <c r="G192" s="42"/>
      <c r="H192" s="42"/>
      <c r="I192" s="42"/>
      <c r="J192" s="42"/>
      <c r="K192" s="42"/>
      <c r="L192" s="42"/>
      <c r="M192" s="2"/>
      <c r="N192" s="2"/>
      <c r="O192" s="2"/>
      <c r="P192" s="2"/>
      <c r="Q192" s="2"/>
      <c r="R192" s="2"/>
      <c r="S192" s="2"/>
      <c r="T192" s="2"/>
      <c r="U192" s="2"/>
      <c r="V192" s="2"/>
      <c r="W192" s="2"/>
      <c r="X192" s="2"/>
      <c r="Y192" s="2"/>
      <c r="Z192" s="2"/>
    </row>
    <row r="193">
      <c r="A193" s="42"/>
      <c r="B193" s="42"/>
      <c r="C193" s="42"/>
      <c r="D193" s="42"/>
      <c r="E193" s="42"/>
      <c r="F193" s="42"/>
      <c r="G193" s="42"/>
      <c r="H193" s="42"/>
      <c r="I193" s="42"/>
      <c r="J193" s="42"/>
      <c r="K193" s="42"/>
      <c r="L193" s="42"/>
      <c r="M193" s="2"/>
      <c r="N193" s="2"/>
      <c r="O193" s="2"/>
      <c r="P193" s="2"/>
      <c r="Q193" s="2"/>
      <c r="R193" s="2"/>
      <c r="S193" s="2"/>
      <c r="T193" s="2"/>
      <c r="U193" s="2"/>
      <c r="V193" s="2"/>
      <c r="W193" s="2"/>
      <c r="X193" s="2"/>
      <c r="Y193" s="2"/>
      <c r="Z193" s="2"/>
    </row>
    <row r="194">
      <c r="A194" s="42"/>
      <c r="B194" s="42"/>
      <c r="C194" s="42"/>
      <c r="D194" s="42"/>
      <c r="E194" s="42"/>
      <c r="F194" s="42"/>
      <c r="G194" s="42"/>
      <c r="H194" s="42"/>
      <c r="I194" s="42"/>
      <c r="J194" s="42"/>
      <c r="K194" s="42"/>
      <c r="L194" s="42"/>
      <c r="M194" s="2"/>
      <c r="N194" s="2"/>
      <c r="O194" s="2"/>
      <c r="P194" s="2"/>
      <c r="Q194" s="2"/>
      <c r="R194" s="2"/>
      <c r="S194" s="2"/>
      <c r="T194" s="2"/>
      <c r="U194" s="2"/>
      <c r="V194" s="2"/>
      <c r="W194" s="2"/>
      <c r="X194" s="2"/>
      <c r="Y194" s="2"/>
      <c r="Z194" s="2"/>
    </row>
    <row r="195">
      <c r="A195" s="42"/>
      <c r="B195" s="42"/>
      <c r="C195" s="42"/>
      <c r="D195" s="42"/>
      <c r="E195" s="42"/>
      <c r="F195" s="42"/>
      <c r="G195" s="42"/>
      <c r="H195" s="42"/>
      <c r="I195" s="42"/>
      <c r="J195" s="42"/>
      <c r="K195" s="42"/>
      <c r="L195" s="42"/>
      <c r="M195" s="2"/>
      <c r="N195" s="2"/>
      <c r="O195" s="2"/>
      <c r="P195" s="2"/>
      <c r="Q195" s="2"/>
      <c r="R195" s="2"/>
      <c r="S195" s="2"/>
      <c r="T195" s="2"/>
      <c r="U195" s="2"/>
      <c r="V195" s="2"/>
      <c r="W195" s="2"/>
      <c r="X195" s="2"/>
      <c r="Y195" s="2"/>
      <c r="Z195" s="2"/>
    </row>
    <row r="196">
      <c r="A196" s="42"/>
      <c r="B196" s="42"/>
      <c r="C196" s="42"/>
      <c r="D196" s="42"/>
      <c r="E196" s="42"/>
      <c r="F196" s="42"/>
      <c r="G196" s="42"/>
      <c r="H196" s="42"/>
      <c r="I196" s="42"/>
      <c r="J196" s="42"/>
      <c r="K196" s="42"/>
      <c r="L196" s="42"/>
      <c r="M196" s="2"/>
      <c r="N196" s="2"/>
      <c r="O196" s="2"/>
      <c r="P196" s="2"/>
      <c r="Q196" s="2"/>
      <c r="R196" s="2"/>
      <c r="S196" s="2"/>
      <c r="T196" s="2"/>
      <c r="U196" s="2"/>
      <c r="V196" s="2"/>
      <c r="W196" s="2"/>
      <c r="X196" s="2"/>
      <c r="Y196" s="2"/>
      <c r="Z196" s="2"/>
    </row>
    <row r="197">
      <c r="A197" s="42"/>
      <c r="B197" s="42"/>
      <c r="C197" s="42"/>
      <c r="D197" s="42"/>
      <c r="E197" s="42"/>
      <c r="F197" s="42"/>
      <c r="G197" s="42"/>
      <c r="H197" s="42"/>
      <c r="I197" s="42"/>
      <c r="J197" s="42"/>
      <c r="K197" s="42"/>
      <c r="L197" s="42"/>
      <c r="M197" s="2"/>
      <c r="N197" s="2"/>
      <c r="O197" s="2"/>
      <c r="P197" s="2"/>
      <c r="Q197" s="2"/>
      <c r="R197" s="2"/>
      <c r="S197" s="2"/>
      <c r="T197" s="2"/>
      <c r="U197" s="2"/>
      <c r="V197" s="2"/>
      <c r="W197" s="2"/>
      <c r="X197" s="2"/>
      <c r="Y197" s="2"/>
      <c r="Z197" s="2"/>
    </row>
    <row r="198">
      <c r="A198" s="42"/>
      <c r="B198" s="42"/>
      <c r="C198" s="42"/>
      <c r="D198" s="42"/>
      <c r="E198" s="42"/>
      <c r="F198" s="42"/>
      <c r="G198" s="42"/>
      <c r="H198" s="42"/>
      <c r="I198" s="42"/>
      <c r="J198" s="42"/>
      <c r="K198" s="42"/>
      <c r="L198" s="42"/>
      <c r="M198" s="2"/>
      <c r="N198" s="2"/>
      <c r="O198" s="2"/>
      <c r="P198" s="2"/>
      <c r="Q198" s="2"/>
      <c r="R198" s="2"/>
      <c r="S198" s="2"/>
      <c r="T198" s="2"/>
      <c r="U198" s="2"/>
      <c r="V198" s="2"/>
      <c r="W198" s="2"/>
      <c r="X198" s="2"/>
      <c r="Y198" s="2"/>
      <c r="Z198" s="2"/>
    </row>
    <row r="199">
      <c r="A199" s="42"/>
      <c r="B199" s="42"/>
      <c r="C199" s="42"/>
      <c r="D199" s="42"/>
      <c r="E199" s="42"/>
      <c r="F199" s="42"/>
      <c r="G199" s="42"/>
      <c r="H199" s="42"/>
      <c r="I199" s="42"/>
      <c r="J199" s="42"/>
      <c r="K199" s="42"/>
      <c r="L199" s="42"/>
      <c r="M199" s="2"/>
      <c r="N199" s="2"/>
      <c r="O199" s="2"/>
      <c r="P199" s="2"/>
      <c r="Q199" s="2"/>
      <c r="R199" s="2"/>
      <c r="S199" s="2"/>
      <c r="T199" s="2"/>
      <c r="U199" s="2"/>
      <c r="V199" s="2"/>
      <c r="W199" s="2"/>
      <c r="X199" s="2"/>
      <c r="Y199" s="2"/>
      <c r="Z199" s="2"/>
    </row>
    <row r="200">
      <c r="A200" s="42"/>
      <c r="B200" s="42"/>
      <c r="C200" s="42"/>
      <c r="D200" s="42"/>
      <c r="E200" s="42"/>
      <c r="F200" s="42"/>
      <c r="G200" s="42"/>
      <c r="H200" s="42"/>
      <c r="I200" s="42"/>
      <c r="J200" s="42"/>
      <c r="K200" s="42"/>
      <c r="L200" s="42"/>
      <c r="M200" s="2"/>
      <c r="N200" s="2"/>
      <c r="O200" s="2"/>
      <c r="P200" s="2"/>
      <c r="Q200" s="2"/>
      <c r="R200" s="2"/>
      <c r="S200" s="2"/>
      <c r="T200" s="2"/>
      <c r="U200" s="2"/>
      <c r="V200" s="2"/>
      <c r="W200" s="2"/>
      <c r="X200" s="2"/>
      <c r="Y200" s="2"/>
      <c r="Z200" s="2"/>
    </row>
    <row r="201">
      <c r="A201" s="42"/>
      <c r="B201" s="42"/>
      <c r="C201" s="42"/>
      <c r="D201" s="42"/>
      <c r="E201" s="42"/>
      <c r="F201" s="42"/>
      <c r="G201" s="42"/>
      <c r="H201" s="42"/>
      <c r="I201" s="42"/>
      <c r="J201" s="42"/>
      <c r="K201" s="42"/>
      <c r="L201" s="42"/>
      <c r="M201" s="2"/>
      <c r="N201" s="2"/>
      <c r="O201" s="2"/>
      <c r="P201" s="2"/>
      <c r="Q201" s="2"/>
      <c r="R201" s="2"/>
      <c r="S201" s="2"/>
      <c r="T201" s="2"/>
      <c r="U201" s="2"/>
      <c r="V201" s="2"/>
      <c r="W201" s="2"/>
      <c r="X201" s="2"/>
      <c r="Y201" s="2"/>
      <c r="Z201" s="2"/>
    </row>
    <row r="202">
      <c r="A202" s="42"/>
      <c r="B202" s="42"/>
      <c r="C202" s="42"/>
      <c r="D202" s="42"/>
      <c r="E202" s="42"/>
      <c r="F202" s="42"/>
      <c r="G202" s="42"/>
      <c r="H202" s="42"/>
      <c r="I202" s="42"/>
      <c r="J202" s="42"/>
      <c r="K202" s="42"/>
      <c r="L202" s="42"/>
      <c r="M202" s="2"/>
      <c r="N202" s="2"/>
      <c r="O202" s="2"/>
      <c r="P202" s="2"/>
      <c r="Q202" s="2"/>
      <c r="R202" s="2"/>
      <c r="S202" s="2"/>
      <c r="T202" s="2"/>
      <c r="U202" s="2"/>
      <c r="V202" s="2"/>
      <c r="W202" s="2"/>
      <c r="X202" s="2"/>
      <c r="Y202" s="2"/>
      <c r="Z202" s="2"/>
    </row>
    <row r="203">
      <c r="A203" s="42"/>
      <c r="B203" s="42"/>
      <c r="C203" s="42"/>
      <c r="D203" s="42"/>
      <c r="E203" s="42"/>
      <c r="F203" s="42"/>
      <c r="G203" s="42"/>
      <c r="H203" s="42"/>
      <c r="I203" s="42"/>
      <c r="J203" s="42"/>
      <c r="K203" s="42"/>
      <c r="L203" s="42"/>
      <c r="M203" s="2"/>
      <c r="N203" s="2"/>
      <c r="O203" s="2"/>
      <c r="P203" s="2"/>
      <c r="Q203" s="2"/>
      <c r="R203" s="2"/>
      <c r="S203" s="2"/>
      <c r="T203" s="2"/>
      <c r="U203" s="2"/>
      <c r="V203" s="2"/>
      <c r="W203" s="2"/>
      <c r="X203" s="2"/>
      <c r="Y203" s="2"/>
      <c r="Z203" s="2"/>
    </row>
    <row r="204">
      <c r="A204" s="42"/>
      <c r="B204" s="42"/>
      <c r="C204" s="42"/>
      <c r="D204" s="42"/>
      <c r="E204" s="42"/>
      <c r="F204" s="42"/>
      <c r="G204" s="42"/>
      <c r="H204" s="42"/>
      <c r="I204" s="42"/>
      <c r="J204" s="42"/>
      <c r="K204" s="42"/>
      <c r="L204" s="42"/>
      <c r="M204" s="2"/>
      <c r="N204" s="2"/>
      <c r="O204" s="2"/>
      <c r="P204" s="2"/>
      <c r="Q204" s="2"/>
      <c r="R204" s="2"/>
      <c r="S204" s="2"/>
      <c r="T204" s="2"/>
      <c r="U204" s="2"/>
      <c r="V204" s="2"/>
      <c r="W204" s="2"/>
      <c r="X204" s="2"/>
      <c r="Y204" s="2"/>
      <c r="Z204" s="2"/>
    </row>
    <row r="205">
      <c r="A205" s="42"/>
      <c r="B205" s="42"/>
      <c r="C205" s="42"/>
      <c r="D205" s="42"/>
      <c r="E205" s="42"/>
      <c r="F205" s="42"/>
      <c r="G205" s="42"/>
      <c r="H205" s="42"/>
      <c r="I205" s="42"/>
      <c r="J205" s="42"/>
      <c r="K205" s="42"/>
      <c r="L205" s="42"/>
      <c r="M205" s="2"/>
      <c r="N205" s="2"/>
      <c r="O205" s="2"/>
      <c r="P205" s="2"/>
      <c r="Q205" s="2"/>
      <c r="R205" s="2"/>
      <c r="S205" s="2"/>
      <c r="T205" s="2"/>
      <c r="U205" s="2"/>
      <c r="V205" s="2"/>
      <c r="W205" s="2"/>
      <c r="X205" s="2"/>
      <c r="Y205" s="2"/>
      <c r="Z205" s="2"/>
    </row>
    <row r="206">
      <c r="A206" s="42"/>
      <c r="B206" s="42"/>
      <c r="C206" s="42"/>
      <c r="D206" s="42"/>
      <c r="E206" s="42"/>
      <c r="F206" s="42"/>
      <c r="G206" s="42"/>
      <c r="H206" s="42"/>
      <c r="I206" s="42"/>
      <c r="J206" s="42"/>
      <c r="K206" s="42"/>
      <c r="L206" s="42"/>
      <c r="M206" s="2"/>
      <c r="N206" s="2"/>
      <c r="O206" s="2"/>
      <c r="P206" s="2"/>
      <c r="Q206" s="2"/>
      <c r="R206" s="2"/>
      <c r="S206" s="2"/>
      <c r="T206" s="2"/>
      <c r="U206" s="2"/>
      <c r="V206" s="2"/>
      <c r="W206" s="2"/>
      <c r="X206" s="2"/>
      <c r="Y206" s="2"/>
      <c r="Z206" s="2"/>
    </row>
    <row r="207">
      <c r="A207" s="42"/>
      <c r="B207" s="42"/>
      <c r="C207" s="42"/>
      <c r="D207" s="42"/>
      <c r="E207" s="42"/>
      <c r="F207" s="42"/>
      <c r="G207" s="42"/>
      <c r="H207" s="42"/>
      <c r="I207" s="42"/>
      <c r="J207" s="42"/>
      <c r="K207" s="42"/>
      <c r="L207" s="42"/>
      <c r="M207" s="2"/>
      <c r="N207" s="2"/>
      <c r="O207" s="2"/>
      <c r="P207" s="2"/>
      <c r="Q207" s="2"/>
      <c r="R207" s="2"/>
      <c r="S207" s="2"/>
      <c r="T207" s="2"/>
      <c r="U207" s="2"/>
      <c r="V207" s="2"/>
      <c r="W207" s="2"/>
      <c r="X207" s="2"/>
      <c r="Y207" s="2"/>
      <c r="Z207" s="2"/>
    </row>
    <row r="208">
      <c r="A208" s="42"/>
      <c r="B208" s="42"/>
      <c r="C208" s="42"/>
      <c r="D208" s="42"/>
      <c r="E208" s="42"/>
      <c r="F208" s="42"/>
      <c r="G208" s="42"/>
      <c r="H208" s="42"/>
      <c r="I208" s="42"/>
      <c r="J208" s="42"/>
      <c r="K208" s="42"/>
      <c r="L208" s="42"/>
      <c r="M208" s="2"/>
      <c r="N208" s="2"/>
      <c r="O208" s="2"/>
      <c r="P208" s="2"/>
      <c r="Q208" s="2"/>
      <c r="R208" s="2"/>
      <c r="S208" s="2"/>
      <c r="T208" s="2"/>
      <c r="U208" s="2"/>
      <c r="V208" s="2"/>
      <c r="W208" s="2"/>
      <c r="X208" s="2"/>
      <c r="Y208" s="2"/>
      <c r="Z208" s="2"/>
    </row>
    <row r="209">
      <c r="A209" s="42"/>
      <c r="B209" s="42"/>
      <c r="C209" s="42"/>
      <c r="D209" s="42"/>
      <c r="E209" s="42"/>
      <c r="F209" s="42"/>
      <c r="G209" s="42"/>
      <c r="H209" s="42"/>
      <c r="I209" s="42"/>
      <c r="J209" s="42"/>
      <c r="K209" s="42"/>
      <c r="L209" s="42"/>
      <c r="M209" s="2"/>
      <c r="N209" s="2"/>
      <c r="O209" s="2"/>
      <c r="P209" s="2"/>
      <c r="Q209" s="2"/>
      <c r="R209" s="2"/>
      <c r="S209" s="2"/>
      <c r="T209" s="2"/>
      <c r="U209" s="2"/>
      <c r="V209" s="2"/>
      <c r="W209" s="2"/>
      <c r="X209" s="2"/>
      <c r="Y209" s="2"/>
      <c r="Z209" s="2"/>
    </row>
    <row r="210">
      <c r="A210" s="42"/>
      <c r="B210" s="42"/>
      <c r="C210" s="42"/>
      <c r="D210" s="42"/>
      <c r="E210" s="42"/>
      <c r="F210" s="42"/>
      <c r="G210" s="42"/>
      <c r="H210" s="42"/>
      <c r="I210" s="42"/>
      <c r="J210" s="42"/>
      <c r="K210" s="42"/>
      <c r="L210" s="42"/>
      <c r="M210" s="2"/>
      <c r="N210" s="2"/>
      <c r="O210" s="2"/>
      <c r="P210" s="2"/>
      <c r="Q210" s="2"/>
      <c r="R210" s="2"/>
      <c r="S210" s="2"/>
      <c r="T210" s="2"/>
      <c r="U210" s="2"/>
      <c r="V210" s="2"/>
      <c r="W210" s="2"/>
      <c r="X210" s="2"/>
      <c r="Y210" s="2"/>
      <c r="Z210" s="2"/>
    </row>
    <row r="211">
      <c r="A211" s="42"/>
      <c r="B211" s="42"/>
      <c r="C211" s="42"/>
      <c r="D211" s="42"/>
      <c r="E211" s="42"/>
      <c r="F211" s="42"/>
      <c r="G211" s="42"/>
      <c r="H211" s="42"/>
      <c r="I211" s="42"/>
      <c r="J211" s="42"/>
      <c r="K211" s="42"/>
      <c r="L211" s="42"/>
      <c r="M211" s="2"/>
      <c r="N211" s="2"/>
      <c r="O211" s="2"/>
      <c r="P211" s="2"/>
      <c r="Q211" s="2"/>
      <c r="R211" s="2"/>
      <c r="S211" s="2"/>
      <c r="T211" s="2"/>
      <c r="U211" s="2"/>
      <c r="V211" s="2"/>
      <c r="W211" s="2"/>
      <c r="X211" s="2"/>
      <c r="Y211" s="2"/>
      <c r="Z211" s="2"/>
    </row>
    <row r="212">
      <c r="A212" s="42"/>
      <c r="B212" s="42"/>
      <c r="C212" s="42"/>
      <c r="D212" s="42"/>
      <c r="E212" s="42"/>
      <c r="F212" s="42"/>
      <c r="G212" s="42"/>
      <c r="H212" s="42"/>
      <c r="I212" s="42"/>
      <c r="J212" s="42"/>
      <c r="K212" s="42"/>
      <c r="L212" s="42"/>
      <c r="M212" s="2"/>
      <c r="N212" s="2"/>
      <c r="O212" s="2"/>
      <c r="P212" s="2"/>
      <c r="Q212" s="2"/>
      <c r="R212" s="2"/>
      <c r="S212" s="2"/>
      <c r="T212" s="2"/>
      <c r="U212" s="2"/>
      <c r="V212" s="2"/>
      <c r="W212" s="2"/>
      <c r="X212" s="2"/>
      <c r="Y212" s="2"/>
      <c r="Z212" s="2"/>
    </row>
    <row r="213">
      <c r="A213" s="42"/>
      <c r="B213" s="42"/>
      <c r="C213" s="42"/>
      <c r="D213" s="42"/>
      <c r="E213" s="42"/>
      <c r="F213" s="42"/>
      <c r="G213" s="42"/>
      <c r="H213" s="42"/>
      <c r="I213" s="42"/>
      <c r="J213" s="42"/>
      <c r="K213" s="42"/>
      <c r="L213" s="42"/>
      <c r="M213" s="2"/>
      <c r="N213" s="2"/>
      <c r="O213" s="2"/>
      <c r="P213" s="2"/>
      <c r="Q213" s="2"/>
      <c r="R213" s="2"/>
      <c r="S213" s="2"/>
      <c r="T213" s="2"/>
      <c r="U213" s="2"/>
      <c r="V213" s="2"/>
      <c r="W213" s="2"/>
      <c r="X213" s="2"/>
      <c r="Y213" s="2"/>
      <c r="Z213" s="2"/>
    </row>
    <row r="214">
      <c r="A214" s="42"/>
      <c r="B214" s="42"/>
      <c r="C214" s="42"/>
      <c r="D214" s="42"/>
      <c r="E214" s="42"/>
      <c r="F214" s="42"/>
      <c r="G214" s="42"/>
      <c r="H214" s="42"/>
      <c r="I214" s="42"/>
      <c r="J214" s="42"/>
      <c r="K214" s="42"/>
      <c r="L214" s="42"/>
      <c r="M214" s="2"/>
      <c r="N214" s="2"/>
      <c r="O214" s="2"/>
      <c r="P214" s="2"/>
      <c r="Q214" s="2"/>
      <c r="R214" s="2"/>
      <c r="S214" s="2"/>
      <c r="T214" s="2"/>
      <c r="U214" s="2"/>
      <c r="V214" s="2"/>
      <c r="W214" s="2"/>
      <c r="X214" s="2"/>
      <c r="Y214" s="2"/>
      <c r="Z214" s="2"/>
    </row>
    <row r="215">
      <c r="A215" s="42"/>
      <c r="B215" s="42"/>
      <c r="C215" s="42"/>
      <c r="D215" s="42"/>
      <c r="E215" s="42"/>
      <c r="F215" s="42"/>
      <c r="G215" s="42"/>
      <c r="H215" s="42"/>
      <c r="I215" s="42"/>
      <c r="J215" s="42"/>
      <c r="K215" s="42"/>
      <c r="L215" s="42"/>
      <c r="M215" s="2"/>
      <c r="N215" s="2"/>
      <c r="O215" s="2"/>
      <c r="P215" s="2"/>
      <c r="Q215" s="2"/>
      <c r="R215" s="2"/>
      <c r="S215" s="2"/>
      <c r="T215" s="2"/>
      <c r="U215" s="2"/>
      <c r="V215" s="2"/>
      <c r="W215" s="2"/>
      <c r="X215" s="2"/>
      <c r="Y215" s="2"/>
      <c r="Z215" s="2"/>
    </row>
    <row r="216">
      <c r="A216" s="42"/>
      <c r="B216" s="42"/>
      <c r="C216" s="42"/>
      <c r="D216" s="42"/>
      <c r="E216" s="42"/>
      <c r="F216" s="42"/>
      <c r="G216" s="42"/>
      <c r="H216" s="42"/>
      <c r="I216" s="42"/>
      <c r="J216" s="42"/>
      <c r="K216" s="42"/>
      <c r="L216" s="42"/>
      <c r="M216" s="2"/>
      <c r="N216" s="2"/>
      <c r="O216" s="2"/>
      <c r="P216" s="2"/>
      <c r="Q216" s="2"/>
      <c r="R216" s="2"/>
      <c r="S216" s="2"/>
      <c r="T216" s="2"/>
      <c r="U216" s="2"/>
      <c r="V216" s="2"/>
      <c r="W216" s="2"/>
      <c r="X216" s="2"/>
      <c r="Y216" s="2"/>
      <c r="Z216" s="2"/>
    </row>
    <row r="217">
      <c r="A217" s="42"/>
      <c r="B217" s="42"/>
      <c r="C217" s="42"/>
      <c r="D217" s="42"/>
      <c r="E217" s="42"/>
      <c r="F217" s="42"/>
      <c r="G217" s="42"/>
      <c r="H217" s="42"/>
      <c r="I217" s="42"/>
      <c r="J217" s="42"/>
      <c r="K217" s="42"/>
      <c r="L217" s="42"/>
      <c r="M217" s="2"/>
      <c r="N217" s="2"/>
      <c r="O217" s="2"/>
      <c r="P217" s="2"/>
      <c r="Q217" s="2"/>
      <c r="R217" s="2"/>
      <c r="S217" s="2"/>
      <c r="T217" s="2"/>
      <c r="U217" s="2"/>
      <c r="V217" s="2"/>
      <c r="W217" s="2"/>
      <c r="X217" s="2"/>
      <c r="Y217" s="2"/>
      <c r="Z217" s="2"/>
    </row>
    <row r="218">
      <c r="A218" s="42"/>
      <c r="B218" s="42"/>
      <c r="C218" s="42"/>
      <c r="D218" s="42"/>
      <c r="E218" s="42"/>
      <c r="F218" s="42"/>
      <c r="G218" s="42"/>
      <c r="H218" s="42"/>
      <c r="I218" s="42"/>
      <c r="J218" s="42"/>
      <c r="K218" s="42"/>
      <c r="L218" s="42"/>
      <c r="M218" s="2"/>
      <c r="N218" s="2"/>
      <c r="O218" s="2"/>
      <c r="P218" s="2"/>
      <c r="Q218" s="2"/>
      <c r="R218" s="2"/>
      <c r="S218" s="2"/>
      <c r="T218" s="2"/>
      <c r="U218" s="2"/>
      <c r="V218" s="2"/>
      <c r="W218" s="2"/>
      <c r="X218" s="2"/>
      <c r="Y218" s="2"/>
      <c r="Z218" s="2"/>
    </row>
    <row r="219">
      <c r="A219" s="42"/>
      <c r="B219" s="42"/>
      <c r="C219" s="42"/>
      <c r="D219" s="42"/>
      <c r="E219" s="42"/>
      <c r="F219" s="42"/>
      <c r="G219" s="42"/>
      <c r="H219" s="42"/>
      <c r="I219" s="42"/>
      <c r="J219" s="42"/>
      <c r="K219" s="42"/>
      <c r="L219" s="42"/>
      <c r="M219" s="2"/>
      <c r="N219" s="2"/>
      <c r="O219" s="2"/>
      <c r="P219" s="2"/>
      <c r="Q219" s="2"/>
      <c r="R219" s="2"/>
      <c r="S219" s="2"/>
      <c r="T219" s="2"/>
      <c r="U219" s="2"/>
      <c r="V219" s="2"/>
      <c r="W219" s="2"/>
      <c r="X219" s="2"/>
      <c r="Y219" s="2"/>
      <c r="Z219" s="2"/>
    </row>
    <row r="220">
      <c r="A220" s="42"/>
      <c r="B220" s="42"/>
      <c r="C220" s="42"/>
      <c r="D220" s="42"/>
      <c r="E220" s="42"/>
      <c r="F220" s="42"/>
      <c r="G220" s="42"/>
      <c r="H220" s="42"/>
      <c r="I220" s="42"/>
      <c r="J220" s="42"/>
      <c r="K220" s="42"/>
      <c r="L220" s="42"/>
      <c r="M220" s="2"/>
      <c r="N220" s="2"/>
      <c r="O220" s="2"/>
      <c r="P220" s="2"/>
      <c r="Q220" s="2"/>
      <c r="R220" s="2"/>
      <c r="S220" s="2"/>
      <c r="T220" s="2"/>
      <c r="U220" s="2"/>
      <c r="V220" s="2"/>
      <c r="W220" s="2"/>
      <c r="X220" s="2"/>
      <c r="Y220" s="2"/>
      <c r="Z220" s="2"/>
    </row>
    <row r="221">
      <c r="A221" s="42"/>
      <c r="B221" s="42"/>
      <c r="C221" s="42"/>
      <c r="D221" s="42"/>
      <c r="E221" s="42"/>
      <c r="F221" s="42"/>
      <c r="G221" s="42"/>
      <c r="H221" s="42"/>
      <c r="I221" s="42"/>
      <c r="J221" s="42"/>
      <c r="K221" s="42"/>
      <c r="L221" s="42"/>
      <c r="M221" s="2"/>
      <c r="N221" s="2"/>
      <c r="O221" s="2"/>
      <c r="P221" s="2"/>
      <c r="Q221" s="2"/>
      <c r="R221" s="2"/>
      <c r="S221" s="2"/>
      <c r="T221" s="2"/>
      <c r="U221" s="2"/>
      <c r="V221" s="2"/>
      <c r="W221" s="2"/>
      <c r="X221" s="2"/>
      <c r="Y221" s="2"/>
      <c r="Z221" s="2"/>
    </row>
    <row r="222">
      <c r="A222" s="42"/>
      <c r="B222" s="42"/>
      <c r="C222" s="42"/>
      <c r="D222" s="42"/>
      <c r="E222" s="42"/>
      <c r="F222" s="42"/>
      <c r="G222" s="42"/>
      <c r="H222" s="42"/>
      <c r="I222" s="42"/>
      <c r="J222" s="42"/>
      <c r="K222" s="42"/>
      <c r="L222" s="42"/>
      <c r="M222" s="2"/>
      <c r="N222" s="2"/>
      <c r="O222" s="2"/>
      <c r="P222" s="2"/>
      <c r="Q222" s="2"/>
      <c r="R222" s="2"/>
      <c r="S222" s="2"/>
      <c r="T222" s="2"/>
      <c r="U222" s="2"/>
      <c r="V222" s="2"/>
      <c r="W222" s="2"/>
      <c r="X222" s="2"/>
      <c r="Y222" s="2"/>
      <c r="Z222" s="2"/>
    </row>
    <row r="223">
      <c r="A223" s="42"/>
      <c r="B223" s="42"/>
      <c r="C223" s="42"/>
      <c r="D223" s="42"/>
      <c r="E223" s="42"/>
      <c r="F223" s="42"/>
      <c r="G223" s="42"/>
      <c r="H223" s="42"/>
      <c r="I223" s="42"/>
      <c r="J223" s="42"/>
      <c r="K223" s="42"/>
      <c r="L223" s="42"/>
      <c r="M223" s="2"/>
      <c r="N223" s="2"/>
      <c r="O223" s="2"/>
      <c r="P223" s="2"/>
      <c r="Q223" s="2"/>
      <c r="R223" s="2"/>
      <c r="S223" s="2"/>
      <c r="T223" s="2"/>
      <c r="U223" s="2"/>
      <c r="V223" s="2"/>
      <c r="W223" s="2"/>
      <c r="X223" s="2"/>
      <c r="Y223" s="2"/>
      <c r="Z223" s="2"/>
    </row>
    <row r="224">
      <c r="A224" s="42"/>
      <c r="B224" s="42"/>
      <c r="C224" s="42"/>
      <c r="D224" s="42"/>
      <c r="E224" s="42"/>
      <c r="F224" s="42"/>
      <c r="G224" s="42"/>
      <c r="H224" s="42"/>
      <c r="I224" s="42"/>
      <c r="J224" s="42"/>
      <c r="K224" s="42"/>
      <c r="L224" s="42"/>
      <c r="M224" s="2"/>
      <c r="N224" s="2"/>
      <c r="O224" s="2"/>
      <c r="P224" s="2"/>
      <c r="Q224" s="2"/>
      <c r="R224" s="2"/>
      <c r="S224" s="2"/>
      <c r="T224" s="2"/>
      <c r="U224" s="2"/>
      <c r="V224" s="2"/>
      <c r="W224" s="2"/>
      <c r="X224" s="2"/>
      <c r="Y224" s="2"/>
      <c r="Z224" s="2"/>
    </row>
    <row r="225">
      <c r="A225" s="42"/>
      <c r="B225" s="42"/>
      <c r="C225" s="42"/>
      <c r="D225" s="42"/>
      <c r="E225" s="42"/>
      <c r="F225" s="42"/>
      <c r="G225" s="42"/>
      <c r="H225" s="42"/>
      <c r="I225" s="42"/>
      <c r="J225" s="42"/>
      <c r="K225" s="42"/>
      <c r="L225" s="42"/>
      <c r="M225" s="2"/>
      <c r="N225" s="2"/>
      <c r="O225" s="2"/>
      <c r="P225" s="2"/>
      <c r="Q225" s="2"/>
      <c r="R225" s="2"/>
      <c r="S225" s="2"/>
      <c r="T225" s="2"/>
      <c r="U225" s="2"/>
      <c r="V225" s="2"/>
      <c r="W225" s="2"/>
      <c r="X225" s="2"/>
      <c r="Y225" s="2"/>
      <c r="Z225" s="2"/>
    </row>
    <row r="226">
      <c r="A226" s="42"/>
      <c r="B226" s="42"/>
      <c r="C226" s="42"/>
      <c r="D226" s="42"/>
      <c r="E226" s="42"/>
      <c r="F226" s="42"/>
      <c r="G226" s="42"/>
      <c r="H226" s="42"/>
      <c r="I226" s="42"/>
      <c r="J226" s="42"/>
      <c r="K226" s="42"/>
      <c r="L226" s="42"/>
      <c r="M226" s="2"/>
      <c r="N226" s="2"/>
      <c r="O226" s="2"/>
      <c r="P226" s="2"/>
      <c r="Q226" s="2"/>
      <c r="R226" s="2"/>
      <c r="S226" s="2"/>
      <c r="T226" s="2"/>
      <c r="U226" s="2"/>
      <c r="V226" s="2"/>
      <c r="W226" s="2"/>
      <c r="X226" s="2"/>
      <c r="Y226" s="2"/>
      <c r="Z226" s="2"/>
    </row>
    <row r="227">
      <c r="A227" s="42"/>
      <c r="B227" s="42"/>
      <c r="C227" s="42"/>
      <c r="D227" s="42"/>
      <c r="E227" s="42"/>
      <c r="F227" s="42"/>
      <c r="G227" s="42"/>
      <c r="H227" s="42"/>
      <c r="I227" s="42"/>
      <c r="J227" s="42"/>
      <c r="K227" s="42"/>
      <c r="L227" s="42"/>
      <c r="M227" s="2"/>
      <c r="N227" s="2"/>
      <c r="O227" s="2"/>
      <c r="P227" s="2"/>
      <c r="Q227" s="2"/>
      <c r="R227" s="2"/>
      <c r="S227" s="2"/>
      <c r="T227" s="2"/>
      <c r="U227" s="2"/>
      <c r="V227" s="2"/>
      <c r="W227" s="2"/>
      <c r="X227" s="2"/>
      <c r="Y227" s="2"/>
      <c r="Z227" s="2"/>
    </row>
    <row r="228">
      <c r="A228" s="42"/>
      <c r="B228" s="42"/>
      <c r="C228" s="42"/>
      <c r="D228" s="42"/>
      <c r="E228" s="42"/>
      <c r="F228" s="42"/>
      <c r="G228" s="42"/>
      <c r="H228" s="42"/>
      <c r="I228" s="42"/>
      <c r="J228" s="42"/>
      <c r="K228" s="42"/>
      <c r="L228" s="42"/>
      <c r="M228" s="2"/>
      <c r="N228" s="2"/>
      <c r="O228" s="2"/>
      <c r="P228" s="2"/>
      <c r="Q228" s="2"/>
      <c r="R228" s="2"/>
      <c r="S228" s="2"/>
      <c r="T228" s="2"/>
      <c r="U228" s="2"/>
      <c r="V228" s="2"/>
      <c r="W228" s="2"/>
      <c r="X228" s="2"/>
      <c r="Y228" s="2"/>
      <c r="Z228" s="2"/>
    </row>
    <row r="229">
      <c r="A229" s="42"/>
      <c r="B229" s="42"/>
      <c r="C229" s="42"/>
      <c r="D229" s="42"/>
      <c r="E229" s="42"/>
      <c r="F229" s="42"/>
      <c r="G229" s="42"/>
      <c r="H229" s="42"/>
      <c r="I229" s="42"/>
      <c r="J229" s="42"/>
      <c r="K229" s="42"/>
      <c r="L229" s="42"/>
      <c r="M229" s="2"/>
      <c r="N229" s="2"/>
      <c r="O229" s="2"/>
      <c r="P229" s="2"/>
      <c r="Q229" s="2"/>
      <c r="R229" s="2"/>
      <c r="S229" s="2"/>
      <c r="T229" s="2"/>
      <c r="U229" s="2"/>
      <c r="V229" s="2"/>
      <c r="W229" s="2"/>
      <c r="X229" s="2"/>
      <c r="Y229" s="2"/>
      <c r="Z229" s="2"/>
    </row>
    <row r="230">
      <c r="A230" s="42"/>
      <c r="B230" s="42"/>
      <c r="C230" s="42"/>
      <c r="D230" s="42"/>
      <c r="E230" s="42"/>
      <c r="F230" s="42"/>
      <c r="G230" s="42"/>
      <c r="H230" s="42"/>
      <c r="I230" s="42"/>
      <c r="J230" s="42"/>
      <c r="K230" s="42"/>
      <c r="L230" s="42"/>
      <c r="M230" s="2"/>
      <c r="N230" s="2"/>
      <c r="O230" s="2"/>
      <c r="P230" s="2"/>
      <c r="Q230" s="2"/>
      <c r="R230" s="2"/>
      <c r="S230" s="2"/>
      <c r="T230" s="2"/>
      <c r="U230" s="2"/>
      <c r="V230" s="2"/>
      <c r="W230" s="2"/>
      <c r="X230" s="2"/>
      <c r="Y230" s="2"/>
      <c r="Z230" s="2"/>
    </row>
    <row r="231">
      <c r="A231" s="42"/>
      <c r="B231" s="42"/>
      <c r="C231" s="42"/>
      <c r="D231" s="42"/>
      <c r="E231" s="42"/>
      <c r="F231" s="42"/>
      <c r="G231" s="42"/>
      <c r="H231" s="42"/>
      <c r="I231" s="42"/>
      <c r="J231" s="42"/>
      <c r="K231" s="42"/>
      <c r="L231" s="42"/>
      <c r="M231" s="2"/>
      <c r="N231" s="2"/>
      <c r="O231" s="2"/>
      <c r="P231" s="2"/>
      <c r="Q231" s="2"/>
      <c r="R231" s="2"/>
      <c r="S231" s="2"/>
      <c r="T231" s="2"/>
      <c r="U231" s="2"/>
      <c r="V231" s="2"/>
      <c r="W231" s="2"/>
      <c r="X231" s="2"/>
      <c r="Y231" s="2"/>
      <c r="Z231" s="2"/>
    </row>
    <row r="232">
      <c r="A232" s="42"/>
      <c r="B232" s="42"/>
      <c r="C232" s="42"/>
      <c r="D232" s="42"/>
      <c r="E232" s="42"/>
      <c r="F232" s="42"/>
      <c r="G232" s="42"/>
      <c r="H232" s="42"/>
      <c r="I232" s="42"/>
      <c r="J232" s="42"/>
      <c r="K232" s="42"/>
      <c r="L232" s="42"/>
      <c r="M232" s="2"/>
      <c r="N232" s="2"/>
      <c r="O232" s="2"/>
      <c r="P232" s="2"/>
      <c r="Q232" s="2"/>
      <c r="R232" s="2"/>
      <c r="S232" s="2"/>
      <c r="T232" s="2"/>
      <c r="U232" s="2"/>
      <c r="V232" s="2"/>
      <c r="W232" s="2"/>
      <c r="X232" s="2"/>
      <c r="Y232" s="2"/>
      <c r="Z232" s="2"/>
    </row>
    <row r="233">
      <c r="A233" s="42"/>
      <c r="B233" s="42"/>
      <c r="C233" s="42"/>
      <c r="D233" s="42"/>
      <c r="E233" s="42"/>
      <c r="F233" s="42"/>
      <c r="G233" s="42"/>
      <c r="H233" s="42"/>
      <c r="I233" s="42"/>
      <c r="J233" s="42"/>
      <c r="K233" s="42"/>
      <c r="L233" s="42"/>
      <c r="M233" s="2"/>
      <c r="N233" s="2"/>
      <c r="O233" s="2"/>
      <c r="P233" s="2"/>
      <c r="Q233" s="2"/>
      <c r="R233" s="2"/>
      <c r="S233" s="2"/>
      <c r="T233" s="2"/>
      <c r="U233" s="2"/>
      <c r="V233" s="2"/>
      <c r="W233" s="2"/>
      <c r="X233" s="2"/>
      <c r="Y233" s="2"/>
      <c r="Z233" s="2"/>
    </row>
    <row r="234">
      <c r="A234" s="42"/>
      <c r="B234" s="42"/>
      <c r="C234" s="42"/>
      <c r="D234" s="42"/>
      <c r="E234" s="42"/>
      <c r="F234" s="42"/>
      <c r="G234" s="42"/>
      <c r="H234" s="42"/>
      <c r="I234" s="42"/>
      <c r="J234" s="42"/>
      <c r="K234" s="42"/>
      <c r="L234" s="42"/>
      <c r="M234" s="2"/>
      <c r="N234" s="2"/>
      <c r="O234" s="2"/>
      <c r="P234" s="2"/>
      <c r="Q234" s="2"/>
      <c r="R234" s="2"/>
      <c r="S234" s="2"/>
      <c r="T234" s="2"/>
      <c r="U234" s="2"/>
      <c r="V234" s="2"/>
      <c r="W234" s="2"/>
      <c r="X234" s="2"/>
      <c r="Y234" s="2"/>
      <c r="Z234" s="2"/>
    </row>
    <row r="235">
      <c r="A235" s="42"/>
      <c r="B235" s="42"/>
      <c r="C235" s="42"/>
      <c r="D235" s="42"/>
      <c r="E235" s="42"/>
      <c r="F235" s="42"/>
      <c r="G235" s="42"/>
      <c r="H235" s="42"/>
      <c r="I235" s="42"/>
      <c r="J235" s="42"/>
      <c r="K235" s="42"/>
      <c r="L235" s="42"/>
      <c r="M235" s="2"/>
      <c r="N235" s="2"/>
      <c r="O235" s="2"/>
      <c r="P235" s="2"/>
      <c r="Q235" s="2"/>
      <c r="R235" s="2"/>
      <c r="S235" s="2"/>
      <c r="T235" s="2"/>
      <c r="U235" s="2"/>
      <c r="V235" s="2"/>
      <c r="W235" s="2"/>
      <c r="X235" s="2"/>
      <c r="Y235" s="2"/>
      <c r="Z235" s="2"/>
    </row>
    <row r="236">
      <c r="A236" s="42"/>
      <c r="B236" s="42"/>
      <c r="C236" s="42"/>
      <c r="D236" s="42"/>
      <c r="E236" s="42"/>
      <c r="F236" s="42"/>
      <c r="G236" s="42"/>
      <c r="H236" s="42"/>
      <c r="I236" s="42"/>
      <c r="J236" s="42"/>
      <c r="K236" s="42"/>
      <c r="L236" s="42"/>
      <c r="M236" s="2"/>
      <c r="N236" s="2"/>
      <c r="O236" s="2"/>
      <c r="P236" s="2"/>
      <c r="Q236" s="2"/>
      <c r="R236" s="2"/>
      <c r="S236" s="2"/>
      <c r="T236" s="2"/>
      <c r="U236" s="2"/>
      <c r="V236" s="2"/>
      <c r="W236" s="2"/>
      <c r="X236" s="2"/>
      <c r="Y236" s="2"/>
      <c r="Z236" s="2"/>
    </row>
    <row r="237">
      <c r="A237" s="42"/>
      <c r="B237" s="42"/>
      <c r="C237" s="42"/>
      <c r="D237" s="42"/>
      <c r="E237" s="42"/>
      <c r="F237" s="42"/>
      <c r="G237" s="42"/>
      <c r="H237" s="42"/>
      <c r="I237" s="42"/>
      <c r="J237" s="42"/>
      <c r="K237" s="42"/>
      <c r="L237" s="42"/>
      <c r="M237" s="2"/>
      <c r="N237" s="2"/>
      <c r="O237" s="2"/>
      <c r="P237" s="2"/>
      <c r="Q237" s="2"/>
      <c r="R237" s="2"/>
      <c r="S237" s="2"/>
      <c r="T237" s="2"/>
      <c r="U237" s="2"/>
      <c r="V237" s="2"/>
      <c r="W237" s="2"/>
      <c r="X237" s="2"/>
      <c r="Y237" s="2"/>
      <c r="Z237" s="2"/>
    </row>
    <row r="238">
      <c r="A238" s="42"/>
      <c r="B238" s="42"/>
      <c r="C238" s="42"/>
      <c r="D238" s="42"/>
      <c r="E238" s="42"/>
      <c r="F238" s="42"/>
      <c r="G238" s="42"/>
      <c r="H238" s="42"/>
      <c r="I238" s="42"/>
      <c r="J238" s="42"/>
      <c r="K238" s="42"/>
      <c r="L238" s="42"/>
      <c r="M238" s="2"/>
      <c r="N238" s="2"/>
      <c r="O238" s="2"/>
      <c r="P238" s="2"/>
      <c r="Q238" s="2"/>
      <c r="R238" s="2"/>
      <c r="S238" s="2"/>
      <c r="T238" s="2"/>
      <c r="U238" s="2"/>
      <c r="V238" s="2"/>
      <c r="W238" s="2"/>
      <c r="X238" s="2"/>
      <c r="Y238" s="2"/>
      <c r="Z238" s="2"/>
    </row>
    <row r="239">
      <c r="A239" s="42"/>
      <c r="B239" s="42"/>
      <c r="C239" s="42"/>
      <c r="D239" s="42"/>
      <c r="E239" s="42"/>
      <c r="F239" s="42"/>
      <c r="G239" s="42"/>
      <c r="H239" s="42"/>
      <c r="I239" s="42"/>
      <c r="J239" s="42"/>
      <c r="K239" s="42"/>
      <c r="L239" s="42"/>
      <c r="M239" s="2"/>
      <c r="N239" s="2"/>
      <c r="O239" s="2"/>
      <c r="P239" s="2"/>
      <c r="Q239" s="2"/>
      <c r="R239" s="2"/>
      <c r="S239" s="2"/>
      <c r="T239" s="2"/>
      <c r="U239" s="2"/>
      <c r="V239" s="2"/>
      <c r="W239" s="2"/>
      <c r="X239" s="2"/>
      <c r="Y239" s="2"/>
      <c r="Z239" s="2"/>
    </row>
    <row r="240">
      <c r="A240" s="42"/>
      <c r="B240" s="42"/>
      <c r="C240" s="42"/>
      <c r="D240" s="42"/>
      <c r="E240" s="42"/>
      <c r="F240" s="42"/>
      <c r="G240" s="42"/>
      <c r="H240" s="42"/>
      <c r="I240" s="42"/>
      <c r="J240" s="42"/>
      <c r="K240" s="42"/>
      <c r="L240" s="42"/>
      <c r="M240" s="2"/>
      <c r="N240" s="2"/>
      <c r="O240" s="2"/>
      <c r="P240" s="2"/>
      <c r="Q240" s="2"/>
      <c r="R240" s="2"/>
      <c r="S240" s="2"/>
      <c r="T240" s="2"/>
      <c r="U240" s="2"/>
      <c r="V240" s="2"/>
      <c r="W240" s="2"/>
      <c r="X240" s="2"/>
      <c r="Y240" s="2"/>
      <c r="Z240" s="2"/>
    </row>
    <row r="241">
      <c r="A241" s="42"/>
      <c r="B241" s="42"/>
      <c r="C241" s="42"/>
      <c r="D241" s="42"/>
      <c r="E241" s="42"/>
      <c r="F241" s="42"/>
      <c r="G241" s="42"/>
      <c r="H241" s="42"/>
      <c r="I241" s="42"/>
      <c r="J241" s="42"/>
      <c r="K241" s="42"/>
      <c r="L241" s="42"/>
      <c r="M241" s="2"/>
      <c r="N241" s="2"/>
      <c r="O241" s="2"/>
      <c r="P241" s="2"/>
      <c r="Q241" s="2"/>
      <c r="R241" s="2"/>
      <c r="S241" s="2"/>
      <c r="T241" s="2"/>
      <c r="U241" s="2"/>
      <c r="V241" s="2"/>
      <c r="W241" s="2"/>
      <c r="X241" s="2"/>
      <c r="Y241" s="2"/>
      <c r="Z241" s="2"/>
    </row>
    <row r="242">
      <c r="A242" s="42"/>
      <c r="B242" s="42"/>
      <c r="C242" s="42"/>
      <c r="D242" s="42"/>
      <c r="E242" s="42"/>
      <c r="F242" s="42"/>
      <c r="G242" s="42"/>
      <c r="H242" s="42"/>
      <c r="I242" s="42"/>
      <c r="J242" s="42"/>
      <c r="K242" s="42"/>
      <c r="L242" s="42"/>
      <c r="M242" s="2"/>
      <c r="N242" s="2"/>
      <c r="O242" s="2"/>
      <c r="P242" s="2"/>
      <c r="Q242" s="2"/>
      <c r="R242" s="2"/>
      <c r="S242" s="2"/>
      <c r="T242" s="2"/>
      <c r="U242" s="2"/>
      <c r="V242" s="2"/>
      <c r="W242" s="2"/>
      <c r="X242" s="2"/>
      <c r="Y242" s="2"/>
      <c r="Z242" s="2"/>
    </row>
    <row r="243">
      <c r="A243" s="42"/>
      <c r="B243" s="42"/>
      <c r="C243" s="42"/>
      <c r="D243" s="42"/>
      <c r="E243" s="42"/>
      <c r="F243" s="42"/>
      <c r="G243" s="42"/>
      <c r="H243" s="42"/>
      <c r="I243" s="42"/>
      <c r="J243" s="42"/>
      <c r="K243" s="42"/>
      <c r="L243" s="42"/>
      <c r="M243" s="2"/>
      <c r="N243" s="2"/>
      <c r="O243" s="2"/>
      <c r="P243" s="2"/>
      <c r="Q243" s="2"/>
      <c r="R243" s="2"/>
      <c r="S243" s="2"/>
      <c r="T243" s="2"/>
      <c r="U243" s="2"/>
      <c r="V243" s="2"/>
      <c r="W243" s="2"/>
      <c r="X243" s="2"/>
      <c r="Y243" s="2"/>
      <c r="Z243" s="2"/>
    </row>
    <row r="244">
      <c r="A244" s="42"/>
      <c r="B244" s="42"/>
      <c r="C244" s="42"/>
      <c r="D244" s="42"/>
      <c r="E244" s="42"/>
      <c r="F244" s="42"/>
      <c r="G244" s="42"/>
      <c r="H244" s="42"/>
      <c r="I244" s="42"/>
      <c r="J244" s="42"/>
      <c r="K244" s="42"/>
      <c r="L244" s="42"/>
      <c r="M244" s="2"/>
      <c r="N244" s="2"/>
      <c r="O244" s="2"/>
      <c r="P244" s="2"/>
      <c r="Q244" s="2"/>
      <c r="R244" s="2"/>
      <c r="S244" s="2"/>
      <c r="T244" s="2"/>
      <c r="U244" s="2"/>
      <c r="V244" s="2"/>
      <c r="W244" s="2"/>
      <c r="X244" s="2"/>
      <c r="Y244" s="2"/>
      <c r="Z244" s="2"/>
    </row>
    <row r="245">
      <c r="A245" s="42"/>
      <c r="B245" s="42"/>
      <c r="C245" s="42"/>
      <c r="D245" s="42"/>
      <c r="E245" s="42"/>
      <c r="F245" s="42"/>
      <c r="G245" s="42"/>
      <c r="H245" s="42"/>
      <c r="I245" s="42"/>
      <c r="J245" s="42"/>
      <c r="K245" s="42"/>
      <c r="L245" s="42"/>
      <c r="M245" s="2"/>
      <c r="N245" s="2"/>
      <c r="O245" s="2"/>
      <c r="P245" s="2"/>
      <c r="Q245" s="2"/>
      <c r="R245" s="2"/>
      <c r="S245" s="2"/>
      <c r="T245" s="2"/>
      <c r="U245" s="2"/>
      <c r="V245" s="2"/>
      <c r="W245" s="2"/>
      <c r="X245" s="2"/>
      <c r="Y245" s="2"/>
      <c r="Z245" s="2"/>
    </row>
    <row r="246">
      <c r="A246" s="42"/>
      <c r="B246" s="42"/>
      <c r="C246" s="42"/>
      <c r="D246" s="42"/>
      <c r="E246" s="42"/>
      <c r="F246" s="42"/>
      <c r="G246" s="42"/>
      <c r="H246" s="42"/>
      <c r="I246" s="42"/>
      <c r="J246" s="42"/>
      <c r="K246" s="42"/>
      <c r="L246" s="42"/>
      <c r="M246" s="2"/>
      <c r="N246" s="2"/>
      <c r="O246" s="2"/>
      <c r="P246" s="2"/>
      <c r="Q246" s="2"/>
      <c r="R246" s="2"/>
      <c r="S246" s="2"/>
      <c r="T246" s="2"/>
      <c r="U246" s="2"/>
      <c r="V246" s="2"/>
      <c r="W246" s="2"/>
      <c r="X246" s="2"/>
      <c r="Y246" s="2"/>
      <c r="Z246" s="2"/>
    </row>
    <row r="247">
      <c r="A247" s="42"/>
      <c r="B247" s="42"/>
      <c r="C247" s="42"/>
      <c r="D247" s="42"/>
      <c r="E247" s="42"/>
      <c r="F247" s="42"/>
      <c r="G247" s="42"/>
      <c r="H247" s="42"/>
      <c r="I247" s="42"/>
      <c r="J247" s="42"/>
      <c r="K247" s="42"/>
      <c r="L247" s="42"/>
      <c r="M247" s="2"/>
      <c r="N247" s="2"/>
      <c r="O247" s="2"/>
      <c r="P247" s="2"/>
      <c r="Q247" s="2"/>
      <c r="R247" s="2"/>
      <c r="S247" s="2"/>
      <c r="T247" s="2"/>
      <c r="U247" s="2"/>
      <c r="V247" s="2"/>
      <c r="W247" s="2"/>
      <c r="X247" s="2"/>
      <c r="Y247" s="2"/>
      <c r="Z247" s="2"/>
    </row>
    <row r="248">
      <c r="A248" s="42"/>
      <c r="B248" s="42"/>
      <c r="C248" s="42"/>
      <c r="D248" s="42"/>
      <c r="E248" s="42"/>
      <c r="F248" s="42"/>
      <c r="G248" s="42"/>
      <c r="H248" s="42"/>
      <c r="I248" s="42"/>
      <c r="J248" s="42"/>
      <c r="K248" s="42"/>
      <c r="L248" s="42"/>
      <c r="M248" s="2"/>
      <c r="N248" s="2"/>
      <c r="O248" s="2"/>
      <c r="P248" s="2"/>
      <c r="Q248" s="2"/>
      <c r="R248" s="2"/>
      <c r="S248" s="2"/>
      <c r="T248" s="2"/>
      <c r="U248" s="2"/>
      <c r="V248" s="2"/>
      <c r="W248" s="2"/>
      <c r="X248" s="2"/>
      <c r="Y248" s="2"/>
      <c r="Z248" s="2"/>
    </row>
    <row r="249">
      <c r="A249" s="42"/>
      <c r="B249" s="42"/>
      <c r="C249" s="42"/>
      <c r="D249" s="42"/>
      <c r="E249" s="42"/>
      <c r="F249" s="42"/>
      <c r="G249" s="42"/>
      <c r="H249" s="42"/>
      <c r="I249" s="42"/>
      <c r="J249" s="42"/>
      <c r="K249" s="42"/>
      <c r="L249" s="42"/>
      <c r="M249" s="2"/>
      <c r="N249" s="2"/>
      <c r="O249" s="2"/>
      <c r="P249" s="2"/>
      <c r="Q249" s="2"/>
      <c r="R249" s="2"/>
      <c r="S249" s="2"/>
      <c r="T249" s="2"/>
      <c r="U249" s="2"/>
      <c r="V249" s="2"/>
      <c r="W249" s="2"/>
      <c r="X249" s="2"/>
      <c r="Y249" s="2"/>
      <c r="Z249" s="2"/>
    </row>
    <row r="250">
      <c r="A250" s="42"/>
      <c r="B250" s="42"/>
      <c r="C250" s="42"/>
      <c r="D250" s="42"/>
      <c r="E250" s="42"/>
      <c r="F250" s="42"/>
      <c r="G250" s="42"/>
      <c r="H250" s="42"/>
      <c r="I250" s="42"/>
      <c r="J250" s="42"/>
      <c r="K250" s="42"/>
      <c r="L250" s="42"/>
      <c r="M250" s="2"/>
      <c r="N250" s="2"/>
      <c r="O250" s="2"/>
      <c r="P250" s="2"/>
      <c r="Q250" s="2"/>
      <c r="R250" s="2"/>
      <c r="S250" s="2"/>
      <c r="T250" s="2"/>
      <c r="U250" s="2"/>
      <c r="V250" s="2"/>
      <c r="W250" s="2"/>
      <c r="X250" s="2"/>
      <c r="Y250" s="2"/>
      <c r="Z250" s="2"/>
    </row>
    <row r="251">
      <c r="A251" s="42"/>
      <c r="B251" s="42"/>
      <c r="C251" s="42"/>
      <c r="D251" s="42"/>
      <c r="E251" s="42"/>
      <c r="F251" s="42"/>
      <c r="G251" s="42"/>
      <c r="H251" s="42"/>
      <c r="I251" s="42"/>
      <c r="J251" s="42"/>
      <c r="K251" s="42"/>
      <c r="L251" s="42"/>
      <c r="M251" s="2"/>
      <c r="N251" s="2"/>
      <c r="O251" s="2"/>
      <c r="P251" s="2"/>
      <c r="Q251" s="2"/>
      <c r="R251" s="2"/>
      <c r="S251" s="2"/>
      <c r="T251" s="2"/>
      <c r="U251" s="2"/>
      <c r="V251" s="2"/>
      <c r="W251" s="2"/>
      <c r="X251" s="2"/>
      <c r="Y251" s="2"/>
      <c r="Z251" s="2"/>
    </row>
    <row r="252">
      <c r="A252" s="42"/>
      <c r="B252" s="42"/>
      <c r="C252" s="42"/>
      <c r="D252" s="42"/>
      <c r="E252" s="42"/>
      <c r="F252" s="42"/>
      <c r="G252" s="42"/>
      <c r="H252" s="42"/>
      <c r="I252" s="42"/>
      <c r="J252" s="42"/>
      <c r="K252" s="42"/>
      <c r="L252" s="42"/>
      <c r="M252" s="2"/>
      <c r="N252" s="2"/>
      <c r="O252" s="2"/>
      <c r="P252" s="2"/>
      <c r="Q252" s="2"/>
      <c r="R252" s="2"/>
      <c r="S252" s="2"/>
      <c r="T252" s="2"/>
      <c r="U252" s="2"/>
      <c r="V252" s="2"/>
      <c r="W252" s="2"/>
      <c r="X252" s="2"/>
      <c r="Y252" s="2"/>
      <c r="Z252" s="2"/>
    </row>
    <row r="253">
      <c r="A253" s="42"/>
      <c r="B253" s="42"/>
      <c r="C253" s="42"/>
      <c r="D253" s="42"/>
      <c r="E253" s="42"/>
      <c r="F253" s="42"/>
      <c r="G253" s="42"/>
      <c r="H253" s="42"/>
      <c r="I253" s="42"/>
      <c r="J253" s="42"/>
      <c r="K253" s="42"/>
      <c r="L253" s="42"/>
      <c r="M253" s="2"/>
      <c r="N253" s="2"/>
      <c r="O253" s="2"/>
      <c r="P253" s="2"/>
      <c r="Q253" s="2"/>
      <c r="R253" s="2"/>
      <c r="S253" s="2"/>
      <c r="T253" s="2"/>
      <c r="U253" s="2"/>
      <c r="V253" s="2"/>
      <c r="W253" s="2"/>
      <c r="X253" s="2"/>
      <c r="Y253" s="2"/>
      <c r="Z253" s="2"/>
    </row>
    <row r="254">
      <c r="A254" s="42"/>
      <c r="B254" s="42"/>
      <c r="C254" s="42"/>
      <c r="D254" s="42"/>
      <c r="E254" s="42"/>
      <c r="F254" s="42"/>
      <c r="G254" s="42"/>
      <c r="H254" s="42"/>
      <c r="I254" s="42"/>
      <c r="J254" s="42"/>
      <c r="K254" s="42"/>
      <c r="L254" s="42"/>
      <c r="M254" s="2"/>
      <c r="N254" s="2"/>
      <c r="O254" s="2"/>
      <c r="P254" s="2"/>
      <c r="Q254" s="2"/>
      <c r="R254" s="2"/>
      <c r="S254" s="2"/>
      <c r="T254" s="2"/>
      <c r="U254" s="2"/>
      <c r="V254" s="2"/>
      <c r="W254" s="2"/>
      <c r="X254" s="2"/>
      <c r="Y254" s="2"/>
      <c r="Z254" s="2"/>
    </row>
    <row r="255">
      <c r="A255" s="42"/>
      <c r="B255" s="42"/>
      <c r="C255" s="42"/>
      <c r="D255" s="42"/>
      <c r="E255" s="42"/>
      <c r="F255" s="42"/>
      <c r="G255" s="42"/>
      <c r="H255" s="42"/>
      <c r="I255" s="42"/>
      <c r="J255" s="42"/>
      <c r="K255" s="42"/>
      <c r="L255" s="42"/>
      <c r="M255" s="2"/>
      <c r="N255" s="2"/>
      <c r="O255" s="2"/>
      <c r="P255" s="2"/>
      <c r="Q255" s="2"/>
      <c r="R255" s="2"/>
      <c r="S255" s="2"/>
      <c r="T255" s="2"/>
      <c r="U255" s="2"/>
      <c r="V255" s="2"/>
      <c r="W255" s="2"/>
      <c r="X255" s="2"/>
      <c r="Y255" s="2"/>
      <c r="Z255" s="2"/>
    </row>
    <row r="256">
      <c r="A256" s="42"/>
      <c r="B256" s="42"/>
      <c r="C256" s="42"/>
      <c r="D256" s="42"/>
      <c r="E256" s="42"/>
      <c r="F256" s="42"/>
      <c r="G256" s="42"/>
      <c r="H256" s="42"/>
      <c r="I256" s="42"/>
      <c r="J256" s="42"/>
      <c r="K256" s="42"/>
      <c r="L256" s="42"/>
      <c r="M256" s="2"/>
      <c r="N256" s="2"/>
      <c r="O256" s="2"/>
      <c r="P256" s="2"/>
      <c r="Q256" s="2"/>
      <c r="R256" s="2"/>
      <c r="S256" s="2"/>
      <c r="T256" s="2"/>
      <c r="U256" s="2"/>
      <c r="V256" s="2"/>
      <c r="W256" s="2"/>
      <c r="X256" s="2"/>
      <c r="Y256" s="2"/>
      <c r="Z256" s="2"/>
    </row>
    <row r="257">
      <c r="A257" s="42"/>
      <c r="B257" s="42"/>
      <c r="C257" s="42"/>
      <c r="D257" s="42"/>
      <c r="E257" s="42"/>
      <c r="F257" s="42"/>
      <c r="G257" s="42"/>
      <c r="H257" s="42"/>
      <c r="I257" s="42"/>
      <c r="J257" s="42"/>
      <c r="K257" s="42"/>
      <c r="L257" s="42"/>
      <c r="M257" s="2"/>
      <c r="N257" s="2"/>
      <c r="O257" s="2"/>
      <c r="P257" s="2"/>
      <c r="Q257" s="2"/>
      <c r="R257" s="2"/>
      <c r="S257" s="2"/>
      <c r="T257" s="2"/>
      <c r="U257" s="2"/>
      <c r="V257" s="2"/>
      <c r="W257" s="2"/>
      <c r="X257" s="2"/>
      <c r="Y257" s="2"/>
      <c r="Z257" s="2"/>
    </row>
    <row r="258">
      <c r="A258" s="42"/>
      <c r="B258" s="42"/>
      <c r="C258" s="42"/>
      <c r="D258" s="42"/>
      <c r="E258" s="42"/>
      <c r="F258" s="42"/>
      <c r="G258" s="42"/>
      <c r="H258" s="42"/>
      <c r="I258" s="42"/>
      <c r="J258" s="42"/>
      <c r="K258" s="42"/>
      <c r="L258" s="42"/>
      <c r="M258" s="2"/>
      <c r="N258" s="2"/>
      <c r="O258" s="2"/>
      <c r="P258" s="2"/>
      <c r="Q258" s="2"/>
      <c r="R258" s="2"/>
      <c r="S258" s="2"/>
      <c r="T258" s="2"/>
      <c r="U258" s="2"/>
      <c r="V258" s="2"/>
      <c r="W258" s="2"/>
      <c r="X258" s="2"/>
      <c r="Y258" s="2"/>
      <c r="Z258" s="2"/>
    </row>
    <row r="259">
      <c r="A259" s="42"/>
      <c r="B259" s="42"/>
      <c r="C259" s="42"/>
      <c r="D259" s="42"/>
      <c r="E259" s="42"/>
      <c r="F259" s="42"/>
      <c r="G259" s="42"/>
      <c r="H259" s="42"/>
      <c r="I259" s="42"/>
      <c r="J259" s="42"/>
      <c r="K259" s="42"/>
      <c r="L259" s="42"/>
      <c r="M259" s="2"/>
      <c r="N259" s="2"/>
      <c r="O259" s="2"/>
      <c r="P259" s="2"/>
      <c r="Q259" s="2"/>
      <c r="R259" s="2"/>
      <c r="S259" s="2"/>
      <c r="T259" s="2"/>
      <c r="U259" s="2"/>
      <c r="V259" s="2"/>
      <c r="W259" s="2"/>
      <c r="X259" s="2"/>
      <c r="Y259" s="2"/>
      <c r="Z259" s="2"/>
    </row>
    <row r="260">
      <c r="A260" s="42"/>
      <c r="B260" s="42"/>
      <c r="C260" s="42"/>
      <c r="D260" s="42"/>
      <c r="E260" s="42"/>
      <c r="F260" s="42"/>
      <c r="G260" s="42"/>
      <c r="H260" s="42"/>
      <c r="I260" s="42"/>
      <c r="J260" s="42"/>
      <c r="K260" s="42"/>
      <c r="L260" s="42"/>
      <c r="M260" s="2"/>
      <c r="N260" s="2"/>
      <c r="O260" s="2"/>
      <c r="P260" s="2"/>
      <c r="Q260" s="2"/>
      <c r="R260" s="2"/>
      <c r="S260" s="2"/>
      <c r="T260" s="2"/>
      <c r="U260" s="2"/>
      <c r="V260" s="2"/>
      <c r="W260" s="2"/>
      <c r="X260" s="2"/>
      <c r="Y260" s="2"/>
      <c r="Z260" s="2"/>
    </row>
    <row r="261">
      <c r="A261" s="42"/>
      <c r="B261" s="42"/>
      <c r="C261" s="42"/>
      <c r="D261" s="42"/>
      <c r="E261" s="42"/>
      <c r="F261" s="42"/>
      <c r="G261" s="42"/>
      <c r="H261" s="42"/>
      <c r="I261" s="42"/>
      <c r="J261" s="42"/>
      <c r="K261" s="42"/>
      <c r="L261" s="42"/>
      <c r="M261" s="2"/>
      <c r="N261" s="2"/>
      <c r="O261" s="2"/>
      <c r="P261" s="2"/>
      <c r="Q261" s="2"/>
      <c r="R261" s="2"/>
      <c r="S261" s="2"/>
      <c r="T261" s="2"/>
      <c r="U261" s="2"/>
      <c r="V261" s="2"/>
      <c r="W261" s="2"/>
      <c r="X261" s="2"/>
      <c r="Y261" s="2"/>
      <c r="Z261" s="2"/>
    </row>
    <row r="262">
      <c r="A262" s="42"/>
      <c r="B262" s="42"/>
      <c r="C262" s="42"/>
      <c r="D262" s="42"/>
      <c r="E262" s="42"/>
      <c r="F262" s="42"/>
      <c r="G262" s="42"/>
      <c r="H262" s="42"/>
      <c r="I262" s="42"/>
      <c r="J262" s="42"/>
      <c r="K262" s="42"/>
      <c r="L262" s="42"/>
      <c r="M262" s="2"/>
      <c r="N262" s="2"/>
      <c r="O262" s="2"/>
      <c r="P262" s="2"/>
      <c r="Q262" s="2"/>
      <c r="R262" s="2"/>
      <c r="S262" s="2"/>
      <c r="T262" s="2"/>
      <c r="U262" s="2"/>
      <c r="V262" s="2"/>
      <c r="W262" s="2"/>
      <c r="X262" s="2"/>
      <c r="Y262" s="2"/>
      <c r="Z262" s="2"/>
    </row>
    <row r="263">
      <c r="A263" s="42"/>
      <c r="B263" s="42"/>
      <c r="C263" s="42"/>
      <c r="D263" s="42"/>
      <c r="E263" s="42"/>
      <c r="F263" s="42"/>
      <c r="G263" s="42"/>
      <c r="H263" s="42"/>
      <c r="I263" s="42"/>
      <c r="J263" s="42"/>
      <c r="K263" s="42"/>
      <c r="L263" s="42"/>
      <c r="M263" s="2"/>
      <c r="N263" s="2"/>
      <c r="O263" s="2"/>
      <c r="P263" s="2"/>
      <c r="Q263" s="2"/>
      <c r="R263" s="2"/>
      <c r="S263" s="2"/>
      <c r="T263" s="2"/>
      <c r="U263" s="2"/>
      <c r="V263" s="2"/>
      <c r="W263" s="2"/>
      <c r="X263" s="2"/>
      <c r="Y263" s="2"/>
      <c r="Z263" s="2"/>
    </row>
    <row r="264">
      <c r="A264" s="42"/>
      <c r="B264" s="42"/>
      <c r="C264" s="42"/>
      <c r="D264" s="42"/>
      <c r="E264" s="42"/>
      <c r="F264" s="42"/>
      <c r="G264" s="42"/>
      <c r="H264" s="42"/>
      <c r="I264" s="42"/>
      <c r="J264" s="42"/>
      <c r="K264" s="42"/>
      <c r="L264" s="42"/>
      <c r="M264" s="2"/>
      <c r="N264" s="2"/>
      <c r="O264" s="2"/>
      <c r="P264" s="2"/>
      <c r="Q264" s="2"/>
      <c r="R264" s="2"/>
      <c r="S264" s="2"/>
      <c r="T264" s="2"/>
      <c r="U264" s="2"/>
      <c r="V264" s="2"/>
      <c r="W264" s="2"/>
      <c r="X264" s="2"/>
      <c r="Y264" s="2"/>
      <c r="Z264" s="2"/>
    </row>
    <row r="265">
      <c r="A265" s="42"/>
      <c r="B265" s="42"/>
      <c r="C265" s="42"/>
      <c r="D265" s="42"/>
      <c r="E265" s="42"/>
      <c r="F265" s="42"/>
      <c r="G265" s="42"/>
      <c r="H265" s="42"/>
      <c r="I265" s="42"/>
      <c r="J265" s="42"/>
      <c r="K265" s="42"/>
      <c r="L265" s="42"/>
      <c r="M265" s="2"/>
      <c r="N265" s="2"/>
      <c r="O265" s="2"/>
      <c r="P265" s="2"/>
      <c r="Q265" s="2"/>
      <c r="R265" s="2"/>
      <c r="S265" s="2"/>
      <c r="T265" s="2"/>
      <c r="U265" s="2"/>
      <c r="V265" s="2"/>
      <c r="W265" s="2"/>
      <c r="X265" s="2"/>
      <c r="Y265" s="2"/>
      <c r="Z265" s="2"/>
    </row>
    <row r="266">
      <c r="A266" s="42"/>
      <c r="B266" s="42"/>
      <c r="C266" s="42"/>
      <c r="D266" s="42"/>
      <c r="E266" s="42"/>
      <c r="F266" s="42"/>
      <c r="G266" s="42"/>
      <c r="H266" s="42"/>
      <c r="I266" s="42"/>
      <c r="J266" s="42"/>
      <c r="K266" s="42"/>
      <c r="L266" s="42"/>
      <c r="M266" s="2"/>
      <c r="N266" s="2"/>
      <c r="O266" s="2"/>
      <c r="P266" s="2"/>
      <c r="Q266" s="2"/>
      <c r="R266" s="2"/>
      <c r="S266" s="2"/>
      <c r="T266" s="2"/>
      <c r="U266" s="2"/>
      <c r="V266" s="2"/>
      <c r="W266" s="2"/>
      <c r="X266" s="2"/>
      <c r="Y266" s="2"/>
      <c r="Z266" s="2"/>
    </row>
    <row r="267">
      <c r="A267" s="42"/>
      <c r="B267" s="42"/>
      <c r="C267" s="42"/>
      <c r="D267" s="42"/>
      <c r="E267" s="42"/>
      <c r="F267" s="42"/>
      <c r="G267" s="42"/>
      <c r="H267" s="42"/>
      <c r="I267" s="42"/>
      <c r="J267" s="42"/>
      <c r="K267" s="42"/>
      <c r="L267" s="42"/>
      <c r="M267" s="2"/>
      <c r="N267" s="2"/>
      <c r="O267" s="2"/>
      <c r="P267" s="2"/>
      <c r="Q267" s="2"/>
      <c r="R267" s="2"/>
      <c r="S267" s="2"/>
      <c r="T267" s="2"/>
      <c r="U267" s="2"/>
      <c r="V267" s="2"/>
      <c r="W267" s="2"/>
      <c r="X267" s="2"/>
      <c r="Y267" s="2"/>
      <c r="Z267" s="2"/>
    </row>
    <row r="268">
      <c r="A268" s="42"/>
      <c r="B268" s="42"/>
      <c r="C268" s="42"/>
      <c r="D268" s="42"/>
      <c r="E268" s="42"/>
      <c r="F268" s="42"/>
      <c r="G268" s="42"/>
      <c r="H268" s="42"/>
      <c r="I268" s="42"/>
      <c r="J268" s="42"/>
      <c r="K268" s="42"/>
      <c r="L268" s="42"/>
      <c r="M268" s="2"/>
      <c r="N268" s="2"/>
      <c r="O268" s="2"/>
      <c r="P268" s="2"/>
      <c r="Q268" s="2"/>
      <c r="R268" s="2"/>
      <c r="S268" s="2"/>
      <c r="T268" s="2"/>
      <c r="U268" s="2"/>
      <c r="V268" s="2"/>
      <c r="W268" s="2"/>
      <c r="X268" s="2"/>
      <c r="Y268" s="2"/>
      <c r="Z268" s="2"/>
    </row>
    <row r="269">
      <c r="A269" s="42"/>
      <c r="B269" s="42"/>
      <c r="C269" s="42"/>
      <c r="D269" s="42"/>
      <c r="E269" s="42"/>
      <c r="F269" s="42"/>
      <c r="G269" s="42"/>
      <c r="H269" s="42"/>
      <c r="I269" s="42"/>
      <c r="J269" s="42"/>
      <c r="K269" s="42"/>
      <c r="L269" s="42"/>
      <c r="M269" s="2"/>
      <c r="N269" s="2"/>
      <c r="O269" s="2"/>
      <c r="P269" s="2"/>
      <c r="Q269" s="2"/>
      <c r="R269" s="2"/>
      <c r="S269" s="2"/>
      <c r="T269" s="2"/>
      <c r="U269" s="2"/>
      <c r="V269" s="2"/>
      <c r="W269" s="2"/>
      <c r="X269" s="2"/>
      <c r="Y269" s="2"/>
      <c r="Z269" s="2"/>
    </row>
    <row r="270">
      <c r="A270" s="42"/>
      <c r="B270" s="42"/>
      <c r="C270" s="42"/>
      <c r="D270" s="42"/>
      <c r="E270" s="42"/>
      <c r="F270" s="42"/>
      <c r="G270" s="42"/>
      <c r="H270" s="42"/>
      <c r="I270" s="42"/>
      <c r="J270" s="42"/>
      <c r="K270" s="42"/>
      <c r="L270" s="42"/>
      <c r="M270" s="2"/>
      <c r="N270" s="2"/>
      <c r="O270" s="2"/>
      <c r="P270" s="2"/>
      <c r="Q270" s="2"/>
      <c r="R270" s="2"/>
      <c r="S270" s="2"/>
      <c r="T270" s="2"/>
      <c r="U270" s="2"/>
      <c r="V270" s="2"/>
      <c r="W270" s="2"/>
      <c r="X270" s="2"/>
      <c r="Y270" s="2"/>
      <c r="Z270" s="2"/>
    </row>
    <row r="271">
      <c r="A271" s="42"/>
      <c r="B271" s="42"/>
      <c r="C271" s="42"/>
      <c r="D271" s="42"/>
      <c r="E271" s="42"/>
      <c r="F271" s="42"/>
      <c r="G271" s="42"/>
      <c r="H271" s="42"/>
      <c r="I271" s="42"/>
      <c r="J271" s="42"/>
      <c r="K271" s="42"/>
      <c r="L271" s="42"/>
      <c r="M271" s="2"/>
      <c r="N271" s="2"/>
      <c r="O271" s="2"/>
      <c r="P271" s="2"/>
      <c r="Q271" s="2"/>
      <c r="R271" s="2"/>
      <c r="S271" s="2"/>
      <c r="T271" s="2"/>
      <c r="U271" s="2"/>
      <c r="V271" s="2"/>
      <c r="W271" s="2"/>
      <c r="X271" s="2"/>
      <c r="Y271" s="2"/>
      <c r="Z271" s="2"/>
    </row>
    <row r="272">
      <c r="A272" s="42"/>
      <c r="B272" s="42"/>
      <c r="C272" s="42"/>
      <c r="D272" s="42"/>
      <c r="E272" s="42"/>
      <c r="F272" s="42"/>
      <c r="G272" s="42"/>
      <c r="H272" s="42"/>
      <c r="I272" s="42"/>
      <c r="J272" s="42"/>
      <c r="K272" s="42"/>
      <c r="L272" s="42"/>
      <c r="M272" s="2"/>
      <c r="N272" s="2"/>
      <c r="O272" s="2"/>
      <c r="P272" s="2"/>
      <c r="Q272" s="2"/>
      <c r="R272" s="2"/>
      <c r="S272" s="2"/>
      <c r="T272" s="2"/>
      <c r="U272" s="2"/>
      <c r="V272" s="2"/>
      <c r="W272" s="2"/>
      <c r="X272" s="2"/>
      <c r="Y272" s="2"/>
      <c r="Z272" s="2"/>
    </row>
    <row r="273">
      <c r="A273" s="42"/>
      <c r="B273" s="42"/>
      <c r="C273" s="42"/>
      <c r="D273" s="42"/>
      <c r="E273" s="42"/>
      <c r="F273" s="42"/>
      <c r="G273" s="42"/>
      <c r="H273" s="42"/>
      <c r="I273" s="42"/>
      <c r="J273" s="42"/>
      <c r="K273" s="42"/>
      <c r="L273" s="42"/>
      <c r="M273" s="2"/>
      <c r="N273" s="2"/>
      <c r="O273" s="2"/>
      <c r="P273" s="2"/>
      <c r="Q273" s="2"/>
      <c r="R273" s="2"/>
      <c r="S273" s="2"/>
      <c r="T273" s="2"/>
      <c r="U273" s="2"/>
      <c r="V273" s="2"/>
      <c r="W273" s="2"/>
      <c r="X273" s="2"/>
      <c r="Y273" s="2"/>
      <c r="Z273" s="2"/>
    </row>
    <row r="274">
      <c r="A274" s="42"/>
      <c r="B274" s="42"/>
      <c r="C274" s="42"/>
      <c r="D274" s="42"/>
      <c r="E274" s="42"/>
      <c r="F274" s="42"/>
      <c r="G274" s="42"/>
      <c r="H274" s="42"/>
      <c r="I274" s="42"/>
      <c r="J274" s="42"/>
      <c r="K274" s="42"/>
      <c r="L274" s="42"/>
      <c r="M274" s="2"/>
      <c r="N274" s="2"/>
      <c r="O274" s="2"/>
      <c r="P274" s="2"/>
      <c r="Q274" s="2"/>
      <c r="R274" s="2"/>
      <c r="S274" s="2"/>
      <c r="T274" s="2"/>
      <c r="U274" s="2"/>
      <c r="V274" s="2"/>
      <c r="W274" s="2"/>
      <c r="X274" s="2"/>
      <c r="Y274" s="2"/>
      <c r="Z274" s="2"/>
    </row>
    <row r="275">
      <c r="A275" s="42"/>
      <c r="B275" s="42"/>
      <c r="C275" s="42"/>
      <c r="D275" s="42"/>
      <c r="E275" s="42"/>
      <c r="F275" s="42"/>
      <c r="G275" s="42"/>
      <c r="H275" s="42"/>
      <c r="I275" s="42"/>
      <c r="J275" s="42"/>
      <c r="K275" s="42"/>
      <c r="L275" s="42"/>
      <c r="M275" s="2"/>
      <c r="N275" s="2"/>
      <c r="O275" s="2"/>
      <c r="P275" s="2"/>
      <c r="Q275" s="2"/>
      <c r="R275" s="2"/>
      <c r="S275" s="2"/>
      <c r="T275" s="2"/>
      <c r="U275" s="2"/>
      <c r="V275" s="2"/>
      <c r="W275" s="2"/>
      <c r="X275" s="2"/>
      <c r="Y275" s="2"/>
      <c r="Z275" s="2"/>
    </row>
    <row r="276">
      <c r="A276" s="42"/>
      <c r="B276" s="42"/>
      <c r="C276" s="42"/>
      <c r="D276" s="42"/>
      <c r="E276" s="42"/>
      <c r="F276" s="42"/>
      <c r="G276" s="42"/>
      <c r="H276" s="42"/>
      <c r="I276" s="42"/>
      <c r="J276" s="42"/>
      <c r="K276" s="42"/>
      <c r="L276" s="42"/>
      <c r="M276" s="2"/>
      <c r="N276" s="2"/>
      <c r="O276" s="2"/>
      <c r="P276" s="2"/>
      <c r="Q276" s="2"/>
      <c r="R276" s="2"/>
      <c r="S276" s="2"/>
      <c r="T276" s="2"/>
      <c r="U276" s="2"/>
      <c r="V276" s="2"/>
      <c r="W276" s="2"/>
      <c r="X276" s="2"/>
      <c r="Y276" s="2"/>
      <c r="Z276" s="2"/>
    </row>
    <row r="277">
      <c r="A277" s="42"/>
      <c r="B277" s="42"/>
      <c r="C277" s="42"/>
      <c r="D277" s="42"/>
      <c r="E277" s="42"/>
      <c r="F277" s="42"/>
      <c r="G277" s="42"/>
      <c r="H277" s="42"/>
      <c r="I277" s="42"/>
      <c r="J277" s="42"/>
      <c r="K277" s="42"/>
      <c r="L277" s="42"/>
      <c r="M277" s="2"/>
      <c r="N277" s="2"/>
      <c r="O277" s="2"/>
      <c r="P277" s="2"/>
      <c r="Q277" s="2"/>
      <c r="R277" s="2"/>
      <c r="S277" s="2"/>
      <c r="T277" s="2"/>
      <c r="U277" s="2"/>
      <c r="V277" s="2"/>
      <c r="W277" s="2"/>
      <c r="X277" s="2"/>
      <c r="Y277" s="2"/>
      <c r="Z277" s="2"/>
    </row>
    <row r="278">
      <c r="A278" s="42"/>
      <c r="B278" s="42"/>
      <c r="C278" s="42"/>
      <c r="D278" s="42"/>
      <c r="E278" s="42"/>
      <c r="F278" s="42"/>
      <c r="G278" s="42"/>
      <c r="H278" s="42"/>
      <c r="I278" s="42"/>
      <c r="J278" s="42"/>
      <c r="K278" s="42"/>
      <c r="L278" s="42"/>
      <c r="M278" s="2"/>
      <c r="N278" s="2"/>
      <c r="O278" s="2"/>
      <c r="P278" s="2"/>
      <c r="Q278" s="2"/>
      <c r="R278" s="2"/>
      <c r="S278" s="2"/>
      <c r="T278" s="2"/>
      <c r="U278" s="2"/>
      <c r="V278" s="2"/>
      <c r="W278" s="2"/>
      <c r="X278" s="2"/>
      <c r="Y278" s="2"/>
      <c r="Z278" s="2"/>
    </row>
    <row r="279">
      <c r="A279" s="42"/>
      <c r="B279" s="42"/>
      <c r="C279" s="42"/>
      <c r="D279" s="42"/>
      <c r="E279" s="42"/>
      <c r="F279" s="42"/>
      <c r="G279" s="42"/>
      <c r="H279" s="42"/>
      <c r="I279" s="42"/>
      <c r="J279" s="42"/>
      <c r="K279" s="42"/>
      <c r="L279" s="42"/>
      <c r="M279" s="2"/>
      <c r="N279" s="2"/>
      <c r="O279" s="2"/>
      <c r="P279" s="2"/>
      <c r="Q279" s="2"/>
      <c r="R279" s="2"/>
      <c r="S279" s="2"/>
      <c r="T279" s="2"/>
      <c r="U279" s="2"/>
      <c r="V279" s="2"/>
      <c r="W279" s="2"/>
      <c r="X279" s="2"/>
      <c r="Y279" s="2"/>
      <c r="Z279" s="2"/>
    </row>
    <row r="280">
      <c r="A280" s="42"/>
      <c r="B280" s="42"/>
      <c r="C280" s="42"/>
      <c r="D280" s="42"/>
      <c r="E280" s="42"/>
      <c r="F280" s="42"/>
      <c r="G280" s="42"/>
      <c r="H280" s="42"/>
      <c r="I280" s="42"/>
      <c r="J280" s="42"/>
      <c r="K280" s="42"/>
      <c r="L280" s="42"/>
      <c r="M280" s="2"/>
      <c r="N280" s="2"/>
      <c r="O280" s="2"/>
      <c r="P280" s="2"/>
      <c r="Q280" s="2"/>
      <c r="R280" s="2"/>
      <c r="S280" s="2"/>
      <c r="T280" s="2"/>
      <c r="U280" s="2"/>
      <c r="V280" s="2"/>
      <c r="W280" s="2"/>
      <c r="X280" s="2"/>
      <c r="Y280" s="2"/>
      <c r="Z280" s="2"/>
    </row>
    <row r="281">
      <c r="A281" s="42"/>
      <c r="B281" s="42"/>
      <c r="C281" s="42"/>
      <c r="D281" s="42"/>
      <c r="E281" s="42"/>
      <c r="F281" s="42"/>
      <c r="G281" s="42"/>
      <c r="H281" s="42"/>
      <c r="I281" s="42"/>
      <c r="J281" s="42"/>
      <c r="K281" s="42"/>
      <c r="L281" s="42"/>
      <c r="M281" s="2"/>
      <c r="N281" s="2"/>
      <c r="O281" s="2"/>
      <c r="P281" s="2"/>
      <c r="Q281" s="2"/>
      <c r="R281" s="2"/>
      <c r="S281" s="2"/>
      <c r="T281" s="2"/>
      <c r="U281" s="2"/>
      <c r="V281" s="2"/>
      <c r="W281" s="2"/>
      <c r="X281" s="2"/>
      <c r="Y281" s="2"/>
      <c r="Z281" s="2"/>
    </row>
    <row r="282">
      <c r="A282" s="42"/>
      <c r="B282" s="42"/>
      <c r="C282" s="42"/>
      <c r="D282" s="42"/>
      <c r="E282" s="42"/>
      <c r="F282" s="42"/>
      <c r="G282" s="42"/>
      <c r="H282" s="42"/>
      <c r="I282" s="42"/>
      <c r="J282" s="42"/>
      <c r="K282" s="42"/>
      <c r="L282" s="42"/>
      <c r="M282" s="2"/>
      <c r="N282" s="2"/>
      <c r="O282" s="2"/>
      <c r="P282" s="2"/>
      <c r="Q282" s="2"/>
      <c r="R282" s="2"/>
      <c r="S282" s="2"/>
      <c r="T282" s="2"/>
      <c r="U282" s="2"/>
      <c r="V282" s="2"/>
      <c r="W282" s="2"/>
      <c r="X282" s="2"/>
      <c r="Y282" s="2"/>
      <c r="Z282" s="2"/>
    </row>
    <row r="283">
      <c r="A283" s="42"/>
      <c r="B283" s="42"/>
      <c r="C283" s="42"/>
      <c r="D283" s="42"/>
      <c r="E283" s="42"/>
      <c r="F283" s="42"/>
      <c r="G283" s="42"/>
      <c r="H283" s="42"/>
      <c r="I283" s="42"/>
      <c r="J283" s="42"/>
      <c r="K283" s="42"/>
      <c r="L283" s="42"/>
      <c r="M283" s="2"/>
      <c r="N283" s="2"/>
      <c r="O283" s="2"/>
      <c r="P283" s="2"/>
      <c r="Q283" s="2"/>
      <c r="R283" s="2"/>
      <c r="S283" s="2"/>
      <c r="T283" s="2"/>
      <c r="U283" s="2"/>
      <c r="V283" s="2"/>
      <c r="W283" s="2"/>
      <c r="X283" s="2"/>
      <c r="Y283" s="2"/>
      <c r="Z283" s="2"/>
    </row>
    <row r="284">
      <c r="A284" s="42"/>
      <c r="B284" s="42"/>
      <c r="C284" s="42"/>
      <c r="D284" s="42"/>
      <c r="E284" s="42"/>
      <c r="F284" s="42"/>
      <c r="G284" s="42"/>
      <c r="H284" s="42"/>
      <c r="I284" s="42"/>
      <c r="J284" s="42"/>
      <c r="K284" s="42"/>
      <c r="L284" s="42"/>
      <c r="M284" s="2"/>
      <c r="N284" s="2"/>
      <c r="O284" s="2"/>
      <c r="P284" s="2"/>
      <c r="Q284" s="2"/>
      <c r="R284" s="2"/>
      <c r="S284" s="2"/>
      <c r="T284" s="2"/>
      <c r="U284" s="2"/>
      <c r="V284" s="2"/>
      <c r="W284" s="2"/>
      <c r="X284" s="2"/>
      <c r="Y284" s="2"/>
      <c r="Z284" s="2"/>
    </row>
    <row r="285">
      <c r="A285" s="42"/>
      <c r="B285" s="42"/>
      <c r="C285" s="42"/>
      <c r="D285" s="42"/>
      <c r="E285" s="42"/>
      <c r="F285" s="42"/>
      <c r="G285" s="42"/>
      <c r="H285" s="42"/>
      <c r="I285" s="42"/>
      <c r="J285" s="42"/>
      <c r="K285" s="42"/>
      <c r="L285" s="42"/>
      <c r="M285" s="2"/>
      <c r="N285" s="2"/>
      <c r="O285" s="2"/>
      <c r="P285" s="2"/>
      <c r="Q285" s="2"/>
      <c r="R285" s="2"/>
      <c r="S285" s="2"/>
      <c r="T285" s="2"/>
      <c r="U285" s="2"/>
      <c r="V285" s="2"/>
      <c r="W285" s="2"/>
      <c r="X285" s="2"/>
      <c r="Y285" s="2"/>
      <c r="Z285" s="2"/>
    </row>
    <row r="286">
      <c r="A286" s="42"/>
      <c r="B286" s="42"/>
      <c r="C286" s="42"/>
      <c r="D286" s="42"/>
      <c r="E286" s="42"/>
      <c r="F286" s="42"/>
      <c r="G286" s="42"/>
      <c r="H286" s="42"/>
      <c r="I286" s="42"/>
      <c r="J286" s="42"/>
      <c r="K286" s="42"/>
      <c r="L286" s="42"/>
      <c r="M286" s="2"/>
      <c r="N286" s="2"/>
      <c r="O286" s="2"/>
      <c r="P286" s="2"/>
      <c r="Q286" s="2"/>
      <c r="R286" s="2"/>
      <c r="S286" s="2"/>
      <c r="T286" s="2"/>
      <c r="U286" s="2"/>
      <c r="V286" s="2"/>
      <c r="W286" s="2"/>
      <c r="X286" s="2"/>
      <c r="Y286" s="2"/>
      <c r="Z286" s="2"/>
    </row>
    <row r="287">
      <c r="A287" s="42"/>
      <c r="B287" s="42"/>
      <c r="C287" s="42"/>
      <c r="D287" s="42"/>
      <c r="E287" s="42"/>
      <c r="F287" s="42"/>
      <c r="G287" s="42"/>
      <c r="H287" s="42"/>
      <c r="I287" s="42"/>
      <c r="J287" s="42"/>
      <c r="K287" s="42"/>
      <c r="L287" s="42"/>
      <c r="M287" s="2"/>
      <c r="N287" s="2"/>
      <c r="O287" s="2"/>
      <c r="P287" s="2"/>
      <c r="Q287" s="2"/>
      <c r="R287" s="2"/>
      <c r="S287" s="2"/>
      <c r="T287" s="2"/>
      <c r="U287" s="2"/>
      <c r="V287" s="2"/>
      <c r="W287" s="2"/>
      <c r="X287" s="2"/>
      <c r="Y287" s="2"/>
      <c r="Z287" s="2"/>
    </row>
    <row r="288">
      <c r="A288" s="42"/>
      <c r="B288" s="42"/>
      <c r="C288" s="42"/>
      <c r="D288" s="42"/>
      <c r="E288" s="42"/>
      <c r="F288" s="42"/>
      <c r="G288" s="42"/>
      <c r="H288" s="42"/>
      <c r="I288" s="42"/>
      <c r="J288" s="42"/>
      <c r="K288" s="42"/>
      <c r="L288" s="42"/>
      <c r="M288" s="2"/>
      <c r="N288" s="2"/>
      <c r="O288" s="2"/>
      <c r="P288" s="2"/>
      <c r="Q288" s="2"/>
      <c r="R288" s="2"/>
      <c r="S288" s="2"/>
      <c r="T288" s="2"/>
      <c r="U288" s="2"/>
      <c r="V288" s="2"/>
      <c r="W288" s="2"/>
      <c r="X288" s="2"/>
      <c r="Y288" s="2"/>
      <c r="Z288" s="2"/>
    </row>
    <row r="289">
      <c r="A289" s="42"/>
      <c r="B289" s="42"/>
      <c r="C289" s="42"/>
      <c r="D289" s="42"/>
      <c r="E289" s="42"/>
      <c r="F289" s="42"/>
      <c r="G289" s="42"/>
      <c r="H289" s="42"/>
      <c r="I289" s="42"/>
      <c r="J289" s="42"/>
      <c r="K289" s="42"/>
      <c r="L289" s="42"/>
      <c r="M289" s="2"/>
      <c r="N289" s="2"/>
      <c r="O289" s="2"/>
      <c r="P289" s="2"/>
      <c r="Q289" s="2"/>
      <c r="R289" s="2"/>
      <c r="S289" s="2"/>
      <c r="T289" s="2"/>
      <c r="U289" s="2"/>
      <c r="V289" s="2"/>
      <c r="W289" s="2"/>
      <c r="X289" s="2"/>
      <c r="Y289" s="2"/>
      <c r="Z289" s="2"/>
    </row>
    <row r="290">
      <c r="A290" s="42"/>
      <c r="B290" s="42"/>
      <c r="C290" s="42"/>
      <c r="D290" s="42"/>
      <c r="E290" s="42"/>
      <c r="F290" s="42"/>
      <c r="G290" s="42"/>
      <c r="H290" s="42"/>
      <c r="I290" s="42"/>
      <c r="J290" s="42"/>
      <c r="K290" s="42"/>
      <c r="L290" s="42"/>
      <c r="M290" s="2"/>
      <c r="N290" s="2"/>
      <c r="O290" s="2"/>
      <c r="P290" s="2"/>
      <c r="Q290" s="2"/>
      <c r="R290" s="2"/>
      <c r="S290" s="2"/>
      <c r="T290" s="2"/>
      <c r="U290" s="2"/>
      <c r="V290" s="2"/>
      <c r="W290" s="2"/>
      <c r="X290" s="2"/>
      <c r="Y290" s="2"/>
      <c r="Z290" s="2"/>
    </row>
    <row r="291">
      <c r="A291" s="42"/>
      <c r="B291" s="42"/>
      <c r="C291" s="42"/>
      <c r="D291" s="42"/>
      <c r="E291" s="42"/>
      <c r="F291" s="42"/>
      <c r="G291" s="42"/>
      <c r="H291" s="42"/>
      <c r="I291" s="42"/>
      <c r="J291" s="42"/>
      <c r="K291" s="42"/>
      <c r="L291" s="42"/>
      <c r="M291" s="2"/>
      <c r="N291" s="2"/>
      <c r="O291" s="2"/>
      <c r="P291" s="2"/>
      <c r="Q291" s="2"/>
      <c r="R291" s="2"/>
      <c r="S291" s="2"/>
      <c r="T291" s="2"/>
      <c r="U291" s="2"/>
      <c r="V291" s="2"/>
      <c r="W291" s="2"/>
      <c r="X291" s="2"/>
      <c r="Y291" s="2"/>
      <c r="Z291" s="2"/>
    </row>
    <row r="292">
      <c r="A292" s="42"/>
      <c r="B292" s="42"/>
      <c r="C292" s="42"/>
      <c r="D292" s="42"/>
      <c r="E292" s="42"/>
      <c r="F292" s="42"/>
      <c r="G292" s="42"/>
      <c r="H292" s="42"/>
      <c r="I292" s="42"/>
      <c r="J292" s="42"/>
      <c r="K292" s="42"/>
      <c r="L292" s="42"/>
      <c r="M292" s="2"/>
      <c r="N292" s="2"/>
      <c r="O292" s="2"/>
      <c r="P292" s="2"/>
      <c r="Q292" s="2"/>
      <c r="R292" s="2"/>
      <c r="S292" s="2"/>
      <c r="T292" s="2"/>
      <c r="U292" s="2"/>
      <c r="V292" s="2"/>
      <c r="W292" s="2"/>
      <c r="X292" s="2"/>
      <c r="Y292" s="2"/>
      <c r="Z292" s="2"/>
    </row>
    <row r="293">
      <c r="A293" s="42"/>
      <c r="B293" s="42"/>
      <c r="C293" s="42"/>
      <c r="D293" s="42"/>
      <c r="E293" s="42"/>
      <c r="F293" s="42"/>
      <c r="G293" s="42"/>
      <c r="H293" s="42"/>
      <c r="I293" s="42"/>
      <c r="J293" s="42"/>
      <c r="K293" s="42"/>
      <c r="L293" s="42"/>
      <c r="M293" s="2"/>
      <c r="N293" s="2"/>
      <c r="O293" s="2"/>
      <c r="P293" s="2"/>
      <c r="Q293" s="2"/>
      <c r="R293" s="2"/>
      <c r="S293" s="2"/>
      <c r="T293" s="2"/>
      <c r="U293" s="2"/>
      <c r="V293" s="2"/>
      <c r="W293" s="2"/>
      <c r="X293" s="2"/>
      <c r="Y293" s="2"/>
      <c r="Z293" s="2"/>
    </row>
    <row r="294">
      <c r="A294" s="42"/>
      <c r="B294" s="42"/>
      <c r="C294" s="42"/>
      <c r="D294" s="42"/>
      <c r="E294" s="42"/>
      <c r="F294" s="42"/>
      <c r="G294" s="42"/>
      <c r="H294" s="42"/>
      <c r="I294" s="42"/>
      <c r="J294" s="42"/>
      <c r="K294" s="42"/>
      <c r="L294" s="42"/>
      <c r="M294" s="2"/>
      <c r="N294" s="2"/>
      <c r="O294" s="2"/>
      <c r="P294" s="2"/>
      <c r="Q294" s="2"/>
      <c r="R294" s="2"/>
      <c r="S294" s="2"/>
      <c r="T294" s="2"/>
      <c r="U294" s="2"/>
      <c r="V294" s="2"/>
      <c r="W294" s="2"/>
      <c r="X294" s="2"/>
      <c r="Y294" s="2"/>
      <c r="Z294" s="2"/>
    </row>
    <row r="295">
      <c r="A295" s="42"/>
      <c r="B295" s="42"/>
      <c r="C295" s="42"/>
      <c r="D295" s="42"/>
      <c r="E295" s="42"/>
      <c r="F295" s="42"/>
      <c r="G295" s="42"/>
      <c r="H295" s="42"/>
      <c r="I295" s="42"/>
      <c r="J295" s="42"/>
      <c r="K295" s="42"/>
      <c r="L295" s="42"/>
      <c r="M295" s="2"/>
      <c r="N295" s="2"/>
      <c r="O295" s="2"/>
      <c r="P295" s="2"/>
      <c r="Q295" s="2"/>
      <c r="R295" s="2"/>
      <c r="S295" s="2"/>
      <c r="T295" s="2"/>
      <c r="U295" s="2"/>
      <c r="V295" s="2"/>
      <c r="W295" s="2"/>
      <c r="X295" s="2"/>
      <c r="Y295" s="2"/>
      <c r="Z295" s="2"/>
    </row>
    <row r="296">
      <c r="A296" s="42"/>
      <c r="B296" s="42"/>
      <c r="C296" s="42"/>
      <c r="D296" s="42"/>
      <c r="E296" s="42"/>
      <c r="F296" s="42"/>
      <c r="G296" s="42"/>
      <c r="H296" s="42"/>
      <c r="I296" s="42"/>
      <c r="J296" s="42"/>
      <c r="K296" s="42"/>
      <c r="L296" s="42"/>
      <c r="M296" s="2"/>
      <c r="N296" s="2"/>
      <c r="O296" s="2"/>
      <c r="P296" s="2"/>
      <c r="Q296" s="2"/>
      <c r="R296" s="2"/>
      <c r="S296" s="2"/>
      <c r="T296" s="2"/>
      <c r="U296" s="2"/>
      <c r="V296" s="2"/>
      <c r="W296" s="2"/>
      <c r="X296" s="2"/>
      <c r="Y296" s="2"/>
      <c r="Z296" s="2"/>
    </row>
    <row r="297">
      <c r="A297" s="42"/>
      <c r="B297" s="42"/>
      <c r="C297" s="42"/>
      <c r="D297" s="42"/>
      <c r="E297" s="42"/>
      <c r="F297" s="42"/>
      <c r="G297" s="42"/>
      <c r="H297" s="42"/>
      <c r="I297" s="42"/>
      <c r="J297" s="42"/>
      <c r="K297" s="42"/>
      <c r="L297" s="42"/>
      <c r="M297" s="2"/>
      <c r="N297" s="2"/>
      <c r="O297" s="2"/>
      <c r="P297" s="2"/>
      <c r="Q297" s="2"/>
      <c r="R297" s="2"/>
      <c r="S297" s="2"/>
      <c r="T297" s="2"/>
      <c r="U297" s="2"/>
      <c r="V297" s="2"/>
      <c r="W297" s="2"/>
      <c r="X297" s="2"/>
      <c r="Y297" s="2"/>
      <c r="Z297" s="2"/>
    </row>
    <row r="298">
      <c r="A298" s="42"/>
      <c r="B298" s="42"/>
      <c r="C298" s="42"/>
      <c r="D298" s="42"/>
      <c r="E298" s="42"/>
      <c r="F298" s="42"/>
      <c r="G298" s="42"/>
      <c r="H298" s="42"/>
      <c r="I298" s="42"/>
      <c r="J298" s="42"/>
      <c r="K298" s="42"/>
      <c r="L298" s="42"/>
      <c r="M298" s="2"/>
      <c r="N298" s="2"/>
      <c r="O298" s="2"/>
      <c r="P298" s="2"/>
      <c r="Q298" s="2"/>
      <c r="R298" s="2"/>
      <c r="S298" s="2"/>
      <c r="T298" s="2"/>
      <c r="U298" s="2"/>
      <c r="V298" s="2"/>
      <c r="W298" s="2"/>
      <c r="X298" s="2"/>
      <c r="Y298" s="2"/>
      <c r="Z298" s="2"/>
    </row>
    <row r="299">
      <c r="A299" s="42"/>
      <c r="B299" s="42"/>
      <c r="C299" s="42"/>
      <c r="D299" s="42"/>
      <c r="E299" s="42"/>
      <c r="F299" s="42"/>
      <c r="G299" s="42"/>
      <c r="H299" s="42"/>
      <c r="I299" s="42"/>
      <c r="J299" s="42"/>
      <c r="K299" s="42"/>
      <c r="L299" s="42"/>
      <c r="M299" s="2"/>
      <c r="N299" s="2"/>
      <c r="O299" s="2"/>
      <c r="P299" s="2"/>
      <c r="Q299" s="2"/>
      <c r="R299" s="2"/>
      <c r="S299" s="2"/>
      <c r="T299" s="2"/>
      <c r="U299" s="2"/>
      <c r="V299" s="2"/>
      <c r="W299" s="2"/>
      <c r="X299" s="2"/>
      <c r="Y299" s="2"/>
      <c r="Z299" s="2"/>
    </row>
    <row r="300">
      <c r="A300" s="42"/>
      <c r="B300" s="42"/>
      <c r="C300" s="42"/>
      <c r="D300" s="42"/>
      <c r="E300" s="42"/>
      <c r="F300" s="42"/>
      <c r="G300" s="42"/>
      <c r="H300" s="42"/>
      <c r="I300" s="42"/>
      <c r="J300" s="42"/>
      <c r="K300" s="42"/>
      <c r="L300" s="42"/>
      <c r="M300" s="2"/>
      <c r="N300" s="2"/>
      <c r="O300" s="2"/>
      <c r="P300" s="2"/>
      <c r="Q300" s="2"/>
      <c r="R300" s="2"/>
      <c r="S300" s="2"/>
      <c r="T300" s="2"/>
      <c r="U300" s="2"/>
      <c r="V300" s="2"/>
      <c r="W300" s="2"/>
      <c r="X300" s="2"/>
      <c r="Y300" s="2"/>
      <c r="Z300" s="2"/>
    </row>
    <row r="301">
      <c r="A301" s="42"/>
      <c r="B301" s="42"/>
      <c r="C301" s="42"/>
      <c r="D301" s="42"/>
      <c r="E301" s="42"/>
      <c r="F301" s="42"/>
      <c r="G301" s="42"/>
      <c r="H301" s="42"/>
      <c r="I301" s="42"/>
      <c r="J301" s="42"/>
      <c r="K301" s="42"/>
      <c r="L301" s="42"/>
      <c r="M301" s="2"/>
      <c r="N301" s="2"/>
      <c r="O301" s="2"/>
      <c r="P301" s="2"/>
      <c r="Q301" s="2"/>
      <c r="R301" s="2"/>
      <c r="S301" s="2"/>
      <c r="T301" s="2"/>
      <c r="U301" s="2"/>
      <c r="V301" s="2"/>
      <c r="W301" s="2"/>
      <c r="X301" s="2"/>
      <c r="Y301" s="2"/>
      <c r="Z301" s="2"/>
    </row>
    <row r="302">
      <c r="A302" s="42"/>
      <c r="B302" s="42"/>
      <c r="C302" s="42"/>
      <c r="D302" s="42"/>
      <c r="E302" s="42"/>
      <c r="F302" s="42"/>
      <c r="G302" s="42"/>
      <c r="H302" s="42"/>
      <c r="I302" s="42"/>
      <c r="J302" s="42"/>
      <c r="K302" s="42"/>
      <c r="L302" s="42"/>
      <c r="M302" s="2"/>
      <c r="N302" s="2"/>
      <c r="O302" s="2"/>
      <c r="P302" s="2"/>
      <c r="Q302" s="2"/>
      <c r="R302" s="2"/>
      <c r="S302" s="2"/>
      <c r="T302" s="2"/>
      <c r="U302" s="2"/>
      <c r="V302" s="2"/>
      <c r="W302" s="2"/>
      <c r="X302" s="2"/>
      <c r="Y302" s="2"/>
      <c r="Z302" s="2"/>
    </row>
    <row r="303">
      <c r="A303" s="42"/>
      <c r="B303" s="42"/>
      <c r="C303" s="42"/>
      <c r="D303" s="42"/>
      <c r="E303" s="42"/>
      <c r="F303" s="42"/>
      <c r="G303" s="42"/>
      <c r="H303" s="42"/>
      <c r="I303" s="42"/>
      <c r="J303" s="42"/>
      <c r="K303" s="42"/>
      <c r="L303" s="42"/>
      <c r="M303" s="2"/>
      <c r="N303" s="2"/>
      <c r="O303" s="2"/>
      <c r="P303" s="2"/>
      <c r="Q303" s="2"/>
      <c r="R303" s="2"/>
      <c r="S303" s="2"/>
      <c r="T303" s="2"/>
      <c r="U303" s="2"/>
      <c r="V303" s="2"/>
      <c r="W303" s="2"/>
      <c r="X303" s="2"/>
      <c r="Y303" s="2"/>
      <c r="Z303" s="2"/>
    </row>
    <row r="304">
      <c r="A304" s="42"/>
      <c r="B304" s="42"/>
      <c r="C304" s="42"/>
      <c r="D304" s="42"/>
      <c r="E304" s="42"/>
      <c r="F304" s="42"/>
      <c r="G304" s="42"/>
      <c r="H304" s="42"/>
      <c r="I304" s="42"/>
      <c r="J304" s="42"/>
      <c r="K304" s="42"/>
      <c r="L304" s="42"/>
      <c r="M304" s="2"/>
      <c r="N304" s="2"/>
      <c r="O304" s="2"/>
      <c r="P304" s="2"/>
      <c r="Q304" s="2"/>
      <c r="R304" s="2"/>
      <c r="S304" s="2"/>
      <c r="T304" s="2"/>
      <c r="U304" s="2"/>
      <c r="V304" s="2"/>
      <c r="W304" s="2"/>
      <c r="X304" s="2"/>
      <c r="Y304" s="2"/>
      <c r="Z304" s="2"/>
    </row>
    <row r="305">
      <c r="A305" s="42"/>
      <c r="B305" s="42"/>
      <c r="C305" s="42"/>
      <c r="D305" s="42"/>
      <c r="E305" s="42"/>
      <c r="F305" s="42"/>
      <c r="G305" s="42"/>
      <c r="H305" s="42"/>
      <c r="I305" s="42"/>
      <c r="J305" s="42"/>
      <c r="K305" s="42"/>
      <c r="L305" s="42"/>
      <c r="M305" s="2"/>
      <c r="N305" s="2"/>
      <c r="O305" s="2"/>
      <c r="P305" s="2"/>
      <c r="Q305" s="2"/>
      <c r="R305" s="2"/>
      <c r="S305" s="2"/>
      <c r="T305" s="2"/>
      <c r="U305" s="2"/>
      <c r="V305" s="2"/>
      <c r="W305" s="2"/>
      <c r="X305" s="2"/>
      <c r="Y305" s="2"/>
      <c r="Z305" s="2"/>
    </row>
    <row r="306">
      <c r="A306" s="42"/>
      <c r="B306" s="42"/>
      <c r="C306" s="42"/>
      <c r="D306" s="42"/>
      <c r="E306" s="42"/>
      <c r="F306" s="42"/>
      <c r="G306" s="42"/>
      <c r="H306" s="42"/>
      <c r="I306" s="42"/>
      <c r="J306" s="42"/>
      <c r="K306" s="42"/>
      <c r="L306" s="42"/>
      <c r="M306" s="2"/>
      <c r="N306" s="2"/>
      <c r="O306" s="2"/>
      <c r="P306" s="2"/>
      <c r="Q306" s="2"/>
      <c r="R306" s="2"/>
      <c r="S306" s="2"/>
      <c r="T306" s="2"/>
      <c r="U306" s="2"/>
      <c r="V306" s="2"/>
      <c r="W306" s="2"/>
      <c r="X306" s="2"/>
      <c r="Y306" s="2"/>
      <c r="Z306" s="2"/>
    </row>
    <row r="307">
      <c r="A307" s="42"/>
      <c r="B307" s="42"/>
      <c r="C307" s="42"/>
      <c r="D307" s="42"/>
      <c r="E307" s="42"/>
      <c r="F307" s="42"/>
      <c r="G307" s="42"/>
      <c r="H307" s="42"/>
      <c r="I307" s="42"/>
      <c r="J307" s="42"/>
      <c r="K307" s="42"/>
      <c r="L307" s="42"/>
      <c r="M307" s="2"/>
      <c r="N307" s="2"/>
      <c r="O307" s="2"/>
      <c r="P307" s="2"/>
      <c r="Q307" s="2"/>
      <c r="R307" s="2"/>
      <c r="S307" s="2"/>
      <c r="T307" s="2"/>
      <c r="U307" s="2"/>
      <c r="V307" s="2"/>
      <c r="W307" s="2"/>
      <c r="X307" s="2"/>
      <c r="Y307" s="2"/>
      <c r="Z307" s="2"/>
    </row>
    <row r="308">
      <c r="A308" s="42"/>
      <c r="B308" s="42"/>
      <c r="C308" s="42"/>
      <c r="D308" s="42"/>
      <c r="E308" s="42"/>
      <c r="F308" s="42"/>
      <c r="G308" s="42"/>
      <c r="H308" s="42"/>
      <c r="I308" s="42"/>
      <c r="J308" s="42"/>
      <c r="K308" s="42"/>
      <c r="L308" s="42"/>
      <c r="M308" s="2"/>
      <c r="N308" s="2"/>
      <c r="O308" s="2"/>
      <c r="P308" s="2"/>
      <c r="Q308" s="2"/>
      <c r="R308" s="2"/>
      <c r="S308" s="2"/>
      <c r="T308" s="2"/>
      <c r="U308" s="2"/>
      <c r="V308" s="2"/>
      <c r="W308" s="2"/>
      <c r="X308" s="2"/>
      <c r="Y308" s="2"/>
      <c r="Z308" s="2"/>
    </row>
    <row r="309">
      <c r="A309" s="42"/>
      <c r="B309" s="42"/>
      <c r="C309" s="42"/>
      <c r="D309" s="42"/>
      <c r="E309" s="42"/>
      <c r="F309" s="42"/>
      <c r="G309" s="42"/>
      <c r="H309" s="42"/>
      <c r="I309" s="42"/>
      <c r="J309" s="42"/>
      <c r="K309" s="42"/>
      <c r="L309" s="42"/>
      <c r="M309" s="2"/>
      <c r="N309" s="2"/>
      <c r="O309" s="2"/>
      <c r="P309" s="2"/>
      <c r="Q309" s="2"/>
      <c r="R309" s="2"/>
      <c r="S309" s="2"/>
      <c r="T309" s="2"/>
      <c r="U309" s="2"/>
      <c r="V309" s="2"/>
      <c r="W309" s="2"/>
      <c r="X309" s="2"/>
      <c r="Y309" s="2"/>
      <c r="Z309" s="2"/>
    </row>
    <row r="310">
      <c r="A310" s="42"/>
      <c r="B310" s="42"/>
      <c r="C310" s="42"/>
      <c r="D310" s="42"/>
      <c r="E310" s="42"/>
      <c r="F310" s="42"/>
      <c r="G310" s="42"/>
      <c r="H310" s="42"/>
      <c r="I310" s="42"/>
      <c r="J310" s="42"/>
      <c r="K310" s="42"/>
      <c r="L310" s="42"/>
      <c r="M310" s="2"/>
      <c r="N310" s="2"/>
      <c r="O310" s="2"/>
      <c r="P310" s="2"/>
      <c r="Q310" s="2"/>
      <c r="R310" s="2"/>
      <c r="S310" s="2"/>
      <c r="T310" s="2"/>
      <c r="U310" s="2"/>
      <c r="V310" s="2"/>
      <c r="W310" s="2"/>
      <c r="X310" s="2"/>
      <c r="Y310" s="2"/>
      <c r="Z310" s="2"/>
    </row>
    <row r="311">
      <c r="A311" s="42"/>
      <c r="B311" s="42"/>
      <c r="C311" s="42"/>
      <c r="D311" s="42"/>
      <c r="E311" s="42"/>
      <c r="F311" s="42"/>
      <c r="G311" s="42"/>
      <c r="H311" s="42"/>
      <c r="I311" s="42"/>
      <c r="J311" s="42"/>
      <c r="K311" s="42"/>
      <c r="L311" s="42"/>
      <c r="M311" s="2"/>
      <c r="N311" s="2"/>
      <c r="O311" s="2"/>
      <c r="P311" s="2"/>
      <c r="Q311" s="2"/>
      <c r="R311" s="2"/>
      <c r="S311" s="2"/>
      <c r="T311" s="2"/>
      <c r="U311" s="2"/>
      <c r="V311" s="2"/>
      <c r="W311" s="2"/>
      <c r="X311" s="2"/>
      <c r="Y311" s="2"/>
      <c r="Z311" s="2"/>
    </row>
    <row r="312">
      <c r="A312" s="42"/>
      <c r="B312" s="42"/>
      <c r="C312" s="42"/>
      <c r="D312" s="42"/>
      <c r="E312" s="42"/>
      <c r="F312" s="42"/>
      <c r="G312" s="42"/>
      <c r="H312" s="42"/>
      <c r="I312" s="42"/>
      <c r="J312" s="42"/>
      <c r="K312" s="42"/>
      <c r="L312" s="42"/>
      <c r="M312" s="2"/>
      <c r="N312" s="2"/>
      <c r="O312" s="2"/>
      <c r="P312" s="2"/>
      <c r="Q312" s="2"/>
      <c r="R312" s="2"/>
      <c r="S312" s="2"/>
      <c r="T312" s="2"/>
      <c r="U312" s="2"/>
      <c r="V312" s="2"/>
      <c r="W312" s="2"/>
      <c r="X312" s="2"/>
      <c r="Y312" s="2"/>
      <c r="Z312" s="2"/>
    </row>
    <row r="313">
      <c r="A313" s="42"/>
      <c r="B313" s="42"/>
      <c r="C313" s="42"/>
      <c r="D313" s="42"/>
      <c r="E313" s="42"/>
      <c r="F313" s="42"/>
      <c r="G313" s="42"/>
      <c r="H313" s="42"/>
      <c r="I313" s="42"/>
      <c r="J313" s="42"/>
      <c r="K313" s="42"/>
      <c r="L313" s="42"/>
      <c r="M313" s="2"/>
      <c r="N313" s="2"/>
      <c r="O313" s="2"/>
      <c r="P313" s="2"/>
      <c r="Q313" s="2"/>
      <c r="R313" s="2"/>
      <c r="S313" s="2"/>
      <c r="T313" s="2"/>
      <c r="U313" s="2"/>
      <c r="V313" s="2"/>
      <c r="W313" s="2"/>
      <c r="X313" s="2"/>
      <c r="Y313" s="2"/>
      <c r="Z313" s="2"/>
    </row>
    <row r="314">
      <c r="A314" s="42"/>
      <c r="B314" s="42"/>
      <c r="C314" s="42"/>
      <c r="D314" s="42"/>
      <c r="E314" s="42"/>
      <c r="F314" s="42"/>
      <c r="G314" s="42"/>
      <c r="H314" s="42"/>
      <c r="I314" s="42"/>
      <c r="J314" s="42"/>
      <c r="K314" s="42"/>
      <c r="L314" s="42"/>
      <c r="M314" s="2"/>
      <c r="N314" s="2"/>
      <c r="O314" s="2"/>
      <c r="P314" s="2"/>
      <c r="Q314" s="2"/>
      <c r="R314" s="2"/>
      <c r="S314" s="2"/>
      <c r="T314" s="2"/>
      <c r="U314" s="2"/>
      <c r="V314" s="2"/>
      <c r="W314" s="2"/>
      <c r="X314" s="2"/>
      <c r="Y314" s="2"/>
      <c r="Z314" s="2"/>
    </row>
    <row r="315">
      <c r="A315" s="42"/>
      <c r="B315" s="42"/>
      <c r="C315" s="42"/>
      <c r="D315" s="42"/>
      <c r="E315" s="42"/>
      <c r="F315" s="42"/>
      <c r="G315" s="42"/>
      <c r="H315" s="42"/>
      <c r="I315" s="42"/>
      <c r="J315" s="42"/>
      <c r="K315" s="42"/>
      <c r="L315" s="42"/>
      <c r="M315" s="2"/>
      <c r="N315" s="2"/>
      <c r="O315" s="2"/>
      <c r="P315" s="2"/>
      <c r="Q315" s="2"/>
      <c r="R315" s="2"/>
      <c r="S315" s="2"/>
      <c r="T315" s="2"/>
      <c r="U315" s="2"/>
      <c r="V315" s="2"/>
      <c r="W315" s="2"/>
      <c r="X315" s="2"/>
      <c r="Y315" s="2"/>
      <c r="Z315" s="2"/>
    </row>
    <row r="316">
      <c r="A316" s="42"/>
      <c r="B316" s="42"/>
      <c r="C316" s="42"/>
      <c r="D316" s="42"/>
      <c r="E316" s="42"/>
      <c r="F316" s="42"/>
      <c r="G316" s="42"/>
      <c r="H316" s="42"/>
      <c r="I316" s="42"/>
      <c r="J316" s="42"/>
      <c r="K316" s="42"/>
      <c r="L316" s="42"/>
      <c r="M316" s="2"/>
      <c r="N316" s="2"/>
      <c r="O316" s="2"/>
      <c r="P316" s="2"/>
      <c r="Q316" s="2"/>
      <c r="R316" s="2"/>
      <c r="S316" s="2"/>
      <c r="T316" s="2"/>
      <c r="U316" s="2"/>
      <c r="V316" s="2"/>
      <c r="W316" s="2"/>
      <c r="X316" s="2"/>
      <c r="Y316" s="2"/>
      <c r="Z316" s="2"/>
    </row>
    <row r="317">
      <c r="A317" s="42"/>
      <c r="B317" s="42"/>
      <c r="C317" s="42"/>
      <c r="D317" s="42"/>
      <c r="E317" s="42"/>
      <c r="F317" s="42"/>
      <c r="G317" s="42"/>
      <c r="H317" s="42"/>
      <c r="I317" s="42"/>
      <c r="J317" s="42"/>
      <c r="K317" s="42"/>
      <c r="L317" s="42"/>
      <c r="M317" s="2"/>
      <c r="N317" s="2"/>
      <c r="O317" s="2"/>
      <c r="P317" s="2"/>
      <c r="Q317" s="2"/>
      <c r="R317" s="2"/>
      <c r="S317" s="2"/>
      <c r="T317" s="2"/>
      <c r="U317" s="2"/>
      <c r="V317" s="2"/>
      <c r="W317" s="2"/>
      <c r="X317" s="2"/>
      <c r="Y317" s="2"/>
      <c r="Z317" s="2"/>
    </row>
    <row r="318">
      <c r="A318" s="42"/>
      <c r="B318" s="42"/>
      <c r="C318" s="42"/>
      <c r="D318" s="42"/>
      <c r="E318" s="42"/>
      <c r="F318" s="42"/>
      <c r="G318" s="42"/>
      <c r="H318" s="42"/>
      <c r="I318" s="42"/>
      <c r="J318" s="42"/>
      <c r="K318" s="42"/>
      <c r="L318" s="42"/>
      <c r="M318" s="2"/>
      <c r="N318" s="2"/>
      <c r="O318" s="2"/>
      <c r="P318" s="2"/>
      <c r="Q318" s="2"/>
      <c r="R318" s="2"/>
      <c r="S318" s="2"/>
      <c r="T318" s="2"/>
      <c r="U318" s="2"/>
      <c r="V318" s="2"/>
      <c r="W318" s="2"/>
      <c r="X318" s="2"/>
      <c r="Y318" s="2"/>
      <c r="Z318" s="2"/>
    </row>
    <row r="319">
      <c r="A319" s="42"/>
      <c r="B319" s="42"/>
      <c r="C319" s="42"/>
      <c r="D319" s="42"/>
      <c r="E319" s="42"/>
      <c r="F319" s="42"/>
      <c r="G319" s="42"/>
      <c r="H319" s="42"/>
      <c r="I319" s="42"/>
      <c r="J319" s="42"/>
      <c r="K319" s="42"/>
      <c r="L319" s="42"/>
      <c r="M319" s="2"/>
      <c r="N319" s="2"/>
      <c r="O319" s="2"/>
      <c r="P319" s="2"/>
      <c r="Q319" s="2"/>
      <c r="R319" s="2"/>
      <c r="S319" s="2"/>
      <c r="T319" s="2"/>
      <c r="U319" s="2"/>
      <c r="V319" s="2"/>
      <c r="W319" s="2"/>
      <c r="X319" s="2"/>
      <c r="Y319" s="2"/>
      <c r="Z319" s="2"/>
    </row>
    <row r="320">
      <c r="A320" s="42"/>
      <c r="B320" s="42"/>
      <c r="C320" s="42"/>
      <c r="D320" s="42"/>
      <c r="E320" s="42"/>
      <c r="F320" s="42"/>
      <c r="G320" s="42"/>
      <c r="H320" s="42"/>
      <c r="I320" s="42"/>
      <c r="J320" s="42"/>
      <c r="K320" s="42"/>
      <c r="L320" s="42"/>
      <c r="M320" s="2"/>
      <c r="N320" s="2"/>
      <c r="O320" s="2"/>
      <c r="P320" s="2"/>
      <c r="Q320" s="2"/>
      <c r="R320" s="2"/>
      <c r="S320" s="2"/>
      <c r="T320" s="2"/>
      <c r="U320" s="2"/>
      <c r="V320" s="2"/>
      <c r="W320" s="2"/>
      <c r="X320" s="2"/>
      <c r="Y320" s="2"/>
      <c r="Z320" s="2"/>
    </row>
    <row r="321">
      <c r="A321" s="42"/>
      <c r="B321" s="42"/>
      <c r="C321" s="42"/>
      <c r="D321" s="42"/>
      <c r="E321" s="42"/>
      <c r="F321" s="42"/>
      <c r="G321" s="42"/>
      <c r="H321" s="42"/>
      <c r="I321" s="42"/>
      <c r="J321" s="42"/>
      <c r="K321" s="42"/>
      <c r="L321" s="42"/>
      <c r="M321" s="2"/>
      <c r="N321" s="2"/>
      <c r="O321" s="2"/>
      <c r="P321" s="2"/>
      <c r="Q321" s="2"/>
      <c r="R321" s="2"/>
      <c r="S321" s="2"/>
      <c r="T321" s="2"/>
      <c r="U321" s="2"/>
      <c r="V321" s="2"/>
      <c r="W321" s="2"/>
      <c r="X321" s="2"/>
      <c r="Y321" s="2"/>
      <c r="Z321" s="2"/>
    </row>
    <row r="322">
      <c r="A322" s="42"/>
      <c r="B322" s="42"/>
      <c r="C322" s="42"/>
      <c r="D322" s="42"/>
      <c r="E322" s="42"/>
      <c r="F322" s="42"/>
      <c r="G322" s="42"/>
      <c r="H322" s="42"/>
      <c r="I322" s="42"/>
      <c r="J322" s="42"/>
      <c r="K322" s="42"/>
      <c r="L322" s="42"/>
      <c r="M322" s="2"/>
      <c r="N322" s="2"/>
      <c r="O322" s="2"/>
      <c r="P322" s="2"/>
      <c r="Q322" s="2"/>
      <c r="R322" s="2"/>
      <c r="S322" s="2"/>
      <c r="T322" s="2"/>
      <c r="U322" s="2"/>
      <c r="V322" s="2"/>
      <c r="W322" s="2"/>
      <c r="X322" s="2"/>
      <c r="Y322" s="2"/>
      <c r="Z322" s="2"/>
    </row>
    <row r="323">
      <c r="A323" s="42"/>
      <c r="B323" s="42"/>
      <c r="C323" s="42"/>
      <c r="D323" s="42"/>
      <c r="E323" s="42"/>
      <c r="F323" s="42"/>
      <c r="G323" s="42"/>
      <c r="H323" s="42"/>
      <c r="I323" s="42"/>
      <c r="J323" s="42"/>
      <c r="K323" s="42"/>
      <c r="L323" s="42"/>
      <c r="M323" s="2"/>
      <c r="N323" s="2"/>
      <c r="O323" s="2"/>
      <c r="P323" s="2"/>
      <c r="Q323" s="2"/>
      <c r="R323" s="2"/>
      <c r="S323" s="2"/>
      <c r="T323" s="2"/>
      <c r="U323" s="2"/>
      <c r="V323" s="2"/>
      <c r="W323" s="2"/>
      <c r="X323" s="2"/>
      <c r="Y323" s="2"/>
      <c r="Z323" s="2"/>
    </row>
    <row r="324">
      <c r="A324" s="42"/>
      <c r="B324" s="42"/>
      <c r="C324" s="42"/>
      <c r="D324" s="42"/>
      <c r="E324" s="42"/>
      <c r="F324" s="42"/>
      <c r="G324" s="42"/>
      <c r="H324" s="42"/>
      <c r="I324" s="42"/>
      <c r="J324" s="42"/>
      <c r="K324" s="42"/>
      <c r="L324" s="42"/>
      <c r="M324" s="2"/>
      <c r="N324" s="2"/>
      <c r="O324" s="2"/>
      <c r="P324" s="2"/>
      <c r="Q324" s="2"/>
      <c r="R324" s="2"/>
      <c r="S324" s="2"/>
      <c r="T324" s="2"/>
      <c r="U324" s="2"/>
      <c r="V324" s="2"/>
      <c r="W324" s="2"/>
      <c r="X324" s="2"/>
      <c r="Y324" s="2"/>
      <c r="Z324" s="2"/>
    </row>
    <row r="325">
      <c r="A325" s="42"/>
      <c r="B325" s="42"/>
      <c r="C325" s="42"/>
      <c r="D325" s="42"/>
      <c r="E325" s="42"/>
      <c r="F325" s="42"/>
      <c r="G325" s="42"/>
      <c r="H325" s="42"/>
      <c r="I325" s="42"/>
      <c r="J325" s="42"/>
      <c r="K325" s="42"/>
      <c r="L325" s="42"/>
      <c r="M325" s="2"/>
      <c r="N325" s="2"/>
      <c r="O325" s="2"/>
      <c r="P325" s="2"/>
      <c r="Q325" s="2"/>
      <c r="R325" s="2"/>
      <c r="S325" s="2"/>
      <c r="T325" s="2"/>
      <c r="U325" s="2"/>
      <c r="V325" s="2"/>
      <c r="W325" s="2"/>
      <c r="X325" s="2"/>
      <c r="Y325" s="2"/>
      <c r="Z325" s="2"/>
    </row>
    <row r="326">
      <c r="A326" s="42"/>
      <c r="B326" s="42"/>
      <c r="C326" s="42"/>
      <c r="D326" s="42"/>
      <c r="E326" s="42"/>
      <c r="F326" s="42"/>
      <c r="G326" s="42"/>
      <c r="H326" s="42"/>
      <c r="I326" s="42"/>
      <c r="J326" s="42"/>
      <c r="K326" s="42"/>
      <c r="L326" s="42"/>
      <c r="M326" s="2"/>
      <c r="N326" s="2"/>
      <c r="O326" s="2"/>
      <c r="P326" s="2"/>
      <c r="Q326" s="2"/>
      <c r="R326" s="2"/>
      <c r="S326" s="2"/>
      <c r="T326" s="2"/>
      <c r="U326" s="2"/>
      <c r="V326" s="2"/>
      <c r="W326" s="2"/>
      <c r="X326" s="2"/>
      <c r="Y326" s="2"/>
      <c r="Z326" s="2"/>
    </row>
    <row r="327">
      <c r="A327" s="42"/>
      <c r="B327" s="42"/>
      <c r="C327" s="42"/>
      <c r="D327" s="42"/>
      <c r="E327" s="42"/>
      <c r="F327" s="42"/>
      <c r="G327" s="42"/>
      <c r="H327" s="42"/>
      <c r="I327" s="42"/>
      <c r="J327" s="42"/>
      <c r="K327" s="42"/>
      <c r="L327" s="42"/>
      <c r="M327" s="2"/>
      <c r="N327" s="2"/>
      <c r="O327" s="2"/>
      <c r="P327" s="2"/>
      <c r="Q327" s="2"/>
      <c r="R327" s="2"/>
      <c r="S327" s="2"/>
      <c r="T327" s="2"/>
      <c r="U327" s="2"/>
      <c r="V327" s="2"/>
      <c r="W327" s="2"/>
      <c r="X327" s="2"/>
      <c r="Y327" s="2"/>
      <c r="Z327" s="2"/>
    </row>
    <row r="328">
      <c r="A328" s="42"/>
      <c r="B328" s="42"/>
      <c r="C328" s="42"/>
      <c r="D328" s="42"/>
      <c r="E328" s="42"/>
      <c r="F328" s="42"/>
      <c r="G328" s="42"/>
      <c r="H328" s="42"/>
      <c r="I328" s="42"/>
      <c r="J328" s="42"/>
      <c r="K328" s="42"/>
      <c r="L328" s="42"/>
      <c r="M328" s="2"/>
      <c r="N328" s="2"/>
      <c r="O328" s="2"/>
      <c r="P328" s="2"/>
      <c r="Q328" s="2"/>
      <c r="R328" s="2"/>
      <c r="S328" s="2"/>
      <c r="T328" s="2"/>
      <c r="U328" s="2"/>
      <c r="V328" s="2"/>
      <c r="W328" s="2"/>
      <c r="X328" s="2"/>
      <c r="Y328" s="2"/>
      <c r="Z328" s="2"/>
    </row>
    <row r="329">
      <c r="A329" s="42"/>
      <c r="B329" s="42"/>
      <c r="C329" s="42"/>
      <c r="D329" s="42"/>
      <c r="E329" s="42"/>
      <c r="F329" s="42"/>
      <c r="G329" s="42"/>
      <c r="H329" s="42"/>
      <c r="I329" s="42"/>
      <c r="J329" s="42"/>
      <c r="K329" s="42"/>
      <c r="L329" s="42"/>
      <c r="M329" s="2"/>
      <c r="N329" s="2"/>
      <c r="O329" s="2"/>
      <c r="P329" s="2"/>
      <c r="Q329" s="2"/>
      <c r="R329" s="2"/>
      <c r="S329" s="2"/>
      <c r="T329" s="2"/>
      <c r="U329" s="2"/>
      <c r="V329" s="2"/>
      <c r="W329" s="2"/>
      <c r="X329" s="2"/>
      <c r="Y329" s="2"/>
      <c r="Z329" s="2"/>
    </row>
    <row r="330">
      <c r="A330" s="42"/>
      <c r="B330" s="42"/>
      <c r="C330" s="42"/>
      <c r="D330" s="42"/>
      <c r="E330" s="42"/>
      <c r="F330" s="42"/>
      <c r="G330" s="42"/>
      <c r="H330" s="42"/>
      <c r="I330" s="42"/>
      <c r="J330" s="42"/>
      <c r="K330" s="42"/>
      <c r="L330" s="42"/>
      <c r="M330" s="2"/>
      <c r="N330" s="2"/>
      <c r="O330" s="2"/>
      <c r="P330" s="2"/>
      <c r="Q330" s="2"/>
      <c r="R330" s="2"/>
      <c r="S330" s="2"/>
      <c r="T330" s="2"/>
      <c r="U330" s="2"/>
      <c r="V330" s="2"/>
      <c r="W330" s="2"/>
      <c r="X330" s="2"/>
      <c r="Y330" s="2"/>
      <c r="Z330" s="2"/>
    </row>
    <row r="331">
      <c r="A331" s="42"/>
      <c r="B331" s="42"/>
      <c r="C331" s="42"/>
      <c r="D331" s="42"/>
      <c r="E331" s="42"/>
      <c r="F331" s="42"/>
      <c r="G331" s="42"/>
      <c r="H331" s="42"/>
      <c r="I331" s="42"/>
      <c r="J331" s="42"/>
      <c r="K331" s="42"/>
      <c r="L331" s="42"/>
      <c r="M331" s="2"/>
      <c r="N331" s="2"/>
      <c r="O331" s="2"/>
      <c r="P331" s="2"/>
      <c r="Q331" s="2"/>
      <c r="R331" s="2"/>
      <c r="S331" s="2"/>
      <c r="T331" s="2"/>
      <c r="U331" s="2"/>
      <c r="V331" s="2"/>
      <c r="W331" s="2"/>
      <c r="X331" s="2"/>
      <c r="Y331" s="2"/>
      <c r="Z331" s="2"/>
    </row>
    <row r="332">
      <c r="A332" s="42"/>
      <c r="B332" s="42"/>
      <c r="C332" s="42"/>
      <c r="D332" s="42"/>
      <c r="E332" s="42"/>
      <c r="F332" s="42"/>
      <c r="G332" s="42"/>
      <c r="H332" s="42"/>
      <c r="I332" s="42"/>
      <c r="J332" s="42"/>
      <c r="K332" s="42"/>
      <c r="L332" s="42"/>
      <c r="M332" s="2"/>
      <c r="N332" s="2"/>
      <c r="O332" s="2"/>
      <c r="P332" s="2"/>
      <c r="Q332" s="2"/>
      <c r="R332" s="2"/>
      <c r="S332" s="2"/>
      <c r="T332" s="2"/>
      <c r="U332" s="2"/>
      <c r="V332" s="2"/>
      <c r="W332" s="2"/>
      <c r="X332" s="2"/>
      <c r="Y332" s="2"/>
      <c r="Z332" s="2"/>
    </row>
    <row r="333">
      <c r="A333" s="42"/>
      <c r="B333" s="42"/>
      <c r="C333" s="42"/>
      <c r="D333" s="42"/>
      <c r="E333" s="42"/>
      <c r="F333" s="42"/>
      <c r="G333" s="42"/>
      <c r="H333" s="42"/>
      <c r="I333" s="42"/>
      <c r="J333" s="42"/>
      <c r="K333" s="42"/>
      <c r="L333" s="42"/>
      <c r="M333" s="2"/>
      <c r="N333" s="2"/>
      <c r="O333" s="2"/>
      <c r="P333" s="2"/>
      <c r="Q333" s="2"/>
      <c r="R333" s="2"/>
      <c r="S333" s="2"/>
      <c r="T333" s="2"/>
      <c r="U333" s="2"/>
      <c r="V333" s="2"/>
      <c r="W333" s="2"/>
      <c r="X333" s="2"/>
      <c r="Y333" s="2"/>
      <c r="Z333" s="2"/>
    </row>
    <row r="334">
      <c r="A334" s="42"/>
      <c r="B334" s="42"/>
      <c r="C334" s="42"/>
      <c r="D334" s="42"/>
      <c r="E334" s="42"/>
      <c r="F334" s="42"/>
      <c r="G334" s="42"/>
      <c r="H334" s="42"/>
      <c r="I334" s="42"/>
      <c r="J334" s="42"/>
      <c r="K334" s="42"/>
      <c r="L334" s="42"/>
      <c r="M334" s="2"/>
      <c r="N334" s="2"/>
      <c r="O334" s="2"/>
      <c r="P334" s="2"/>
      <c r="Q334" s="2"/>
      <c r="R334" s="2"/>
      <c r="S334" s="2"/>
      <c r="T334" s="2"/>
      <c r="U334" s="2"/>
      <c r="V334" s="2"/>
      <c r="W334" s="2"/>
      <c r="X334" s="2"/>
      <c r="Y334" s="2"/>
      <c r="Z334" s="2"/>
    </row>
    <row r="335">
      <c r="A335" s="42"/>
      <c r="B335" s="42"/>
      <c r="C335" s="42"/>
      <c r="D335" s="42"/>
      <c r="E335" s="42"/>
      <c r="F335" s="42"/>
      <c r="G335" s="42"/>
      <c r="H335" s="42"/>
      <c r="I335" s="42"/>
      <c r="J335" s="42"/>
      <c r="K335" s="42"/>
      <c r="L335" s="42"/>
      <c r="M335" s="2"/>
      <c r="N335" s="2"/>
      <c r="O335" s="2"/>
      <c r="P335" s="2"/>
      <c r="Q335" s="2"/>
      <c r="R335" s="2"/>
      <c r="S335" s="2"/>
      <c r="T335" s="2"/>
      <c r="U335" s="2"/>
      <c r="V335" s="2"/>
      <c r="W335" s="2"/>
      <c r="X335" s="2"/>
      <c r="Y335" s="2"/>
      <c r="Z335" s="2"/>
    </row>
    <row r="336">
      <c r="A336" s="42"/>
      <c r="B336" s="42"/>
      <c r="C336" s="42"/>
      <c r="D336" s="42"/>
      <c r="E336" s="42"/>
      <c r="F336" s="42"/>
      <c r="G336" s="42"/>
      <c r="H336" s="42"/>
      <c r="I336" s="42"/>
      <c r="J336" s="42"/>
      <c r="K336" s="42"/>
      <c r="L336" s="42"/>
      <c r="M336" s="2"/>
      <c r="N336" s="2"/>
      <c r="O336" s="2"/>
      <c r="P336" s="2"/>
      <c r="Q336" s="2"/>
      <c r="R336" s="2"/>
      <c r="S336" s="2"/>
      <c r="T336" s="2"/>
      <c r="U336" s="2"/>
      <c r="V336" s="2"/>
      <c r="W336" s="2"/>
      <c r="X336" s="2"/>
      <c r="Y336" s="2"/>
      <c r="Z336" s="2"/>
    </row>
    <row r="337">
      <c r="A337" s="42"/>
      <c r="B337" s="42"/>
      <c r="C337" s="42"/>
      <c r="D337" s="42"/>
      <c r="E337" s="42"/>
      <c r="F337" s="42"/>
      <c r="G337" s="42"/>
      <c r="H337" s="42"/>
      <c r="I337" s="42"/>
      <c r="J337" s="42"/>
      <c r="K337" s="42"/>
      <c r="L337" s="42"/>
      <c r="M337" s="2"/>
      <c r="N337" s="2"/>
      <c r="O337" s="2"/>
      <c r="P337" s="2"/>
      <c r="Q337" s="2"/>
      <c r="R337" s="2"/>
      <c r="S337" s="2"/>
      <c r="T337" s="2"/>
      <c r="U337" s="2"/>
      <c r="V337" s="2"/>
      <c r="W337" s="2"/>
      <c r="X337" s="2"/>
      <c r="Y337" s="2"/>
      <c r="Z337" s="2"/>
    </row>
    <row r="338">
      <c r="A338" s="42"/>
      <c r="B338" s="42"/>
      <c r="C338" s="42"/>
      <c r="D338" s="42"/>
      <c r="E338" s="42"/>
      <c r="F338" s="42"/>
      <c r="G338" s="42"/>
      <c r="H338" s="42"/>
      <c r="I338" s="42"/>
      <c r="J338" s="42"/>
      <c r="K338" s="42"/>
      <c r="L338" s="42"/>
      <c r="M338" s="2"/>
      <c r="N338" s="2"/>
      <c r="O338" s="2"/>
      <c r="P338" s="2"/>
      <c r="Q338" s="2"/>
      <c r="R338" s="2"/>
      <c r="S338" s="2"/>
      <c r="T338" s="2"/>
      <c r="U338" s="2"/>
      <c r="V338" s="2"/>
      <c r="W338" s="2"/>
      <c r="X338" s="2"/>
      <c r="Y338" s="2"/>
      <c r="Z338" s="2"/>
    </row>
    <row r="339">
      <c r="A339" s="42"/>
      <c r="B339" s="42"/>
      <c r="C339" s="42"/>
      <c r="D339" s="42"/>
      <c r="E339" s="42"/>
      <c r="F339" s="42"/>
      <c r="G339" s="42"/>
      <c r="H339" s="42"/>
      <c r="I339" s="42"/>
      <c r="J339" s="42"/>
      <c r="K339" s="42"/>
      <c r="L339" s="42"/>
      <c r="M339" s="2"/>
      <c r="N339" s="2"/>
      <c r="O339" s="2"/>
      <c r="P339" s="2"/>
      <c r="Q339" s="2"/>
      <c r="R339" s="2"/>
      <c r="S339" s="2"/>
      <c r="T339" s="2"/>
      <c r="U339" s="2"/>
      <c r="V339" s="2"/>
      <c r="W339" s="2"/>
      <c r="X339" s="2"/>
      <c r="Y339" s="2"/>
      <c r="Z339" s="2"/>
    </row>
    <row r="340">
      <c r="A340" s="42"/>
      <c r="B340" s="42"/>
      <c r="C340" s="42"/>
      <c r="D340" s="42"/>
      <c r="E340" s="42"/>
      <c r="F340" s="42"/>
      <c r="G340" s="42"/>
      <c r="H340" s="42"/>
      <c r="I340" s="42"/>
      <c r="J340" s="42"/>
      <c r="K340" s="42"/>
      <c r="L340" s="42"/>
      <c r="M340" s="2"/>
      <c r="N340" s="2"/>
      <c r="O340" s="2"/>
      <c r="P340" s="2"/>
      <c r="Q340" s="2"/>
      <c r="R340" s="2"/>
      <c r="S340" s="2"/>
      <c r="T340" s="2"/>
      <c r="U340" s="2"/>
      <c r="V340" s="2"/>
      <c r="W340" s="2"/>
      <c r="X340" s="2"/>
      <c r="Y340" s="2"/>
      <c r="Z340" s="2"/>
    </row>
    <row r="341">
      <c r="A341" s="42"/>
      <c r="B341" s="42"/>
      <c r="C341" s="42"/>
      <c r="D341" s="42"/>
      <c r="E341" s="42"/>
      <c r="F341" s="42"/>
      <c r="G341" s="42"/>
      <c r="H341" s="42"/>
      <c r="I341" s="42"/>
      <c r="J341" s="42"/>
      <c r="K341" s="42"/>
      <c r="L341" s="42"/>
      <c r="M341" s="2"/>
      <c r="N341" s="2"/>
      <c r="O341" s="2"/>
      <c r="P341" s="2"/>
      <c r="Q341" s="2"/>
      <c r="R341" s="2"/>
      <c r="S341" s="2"/>
      <c r="T341" s="2"/>
      <c r="U341" s="2"/>
      <c r="V341" s="2"/>
      <c r="W341" s="2"/>
      <c r="X341" s="2"/>
      <c r="Y341" s="2"/>
      <c r="Z341" s="2"/>
    </row>
    <row r="342">
      <c r="A342" s="42"/>
      <c r="B342" s="42"/>
      <c r="C342" s="42"/>
      <c r="D342" s="42"/>
      <c r="E342" s="42"/>
      <c r="F342" s="42"/>
      <c r="G342" s="42"/>
      <c r="H342" s="42"/>
      <c r="I342" s="42"/>
      <c r="J342" s="42"/>
      <c r="K342" s="42"/>
      <c r="L342" s="42"/>
      <c r="M342" s="2"/>
      <c r="N342" s="2"/>
      <c r="O342" s="2"/>
      <c r="P342" s="2"/>
      <c r="Q342" s="2"/>
      <c r="R342" s="2"/>
      <c r="S342" s="2"/>
      <c r="T342" s="2"/>
      <c r="U342" s="2"/>
      <c r="V342" s="2"/>
      <c r="W342" s="2"/>
      <c r="X342" s="2"/>
      <c r="Y342" s="2"/>
      <c r="Z342" s="2"/>
    </row>
    <row r="343">
      <c r="A343" s="42"/>
      <c r="B343" s="42"/>
      <c r="C343" s="42"/>
      <c r="D343" s="42"/>
      <c r="E343" s="42"/>
      <c r="F343" s="42"/>
      <c r="G343" s="42"/>
      <c r="H343" s="42"/>
      <c r="I343" s="42"/>
      <c r="J343" s="42"/>
      <c r="K343" s="42"/>
      <c r="L343" s="42"/>
      <c r="M343" s="2"/>
      <c r="N343" s="2"/>
      <c r="O343" s="2"/>
      <c r="P343" s="2"/>
      <c r="Q343" s="2"/>
      <c r="R343" s="2"/>
      <c r="S343" s="2"/>
      <c r="T343" s="2"/>
      <c r="U343" s="2"/>
      <c r="V343" s="2"/>
      <c r="W343" s="2"/>
      <c r="X343" s="2"/>
      <c r="Y343" s="2"/>
      <c r="Z343" s="2"/>
    </row>
    <row r="344">
      <c r="A344" s="42"/>
      <c r="B344" s="42"/>
      <c r="C344" s="42"/>
      <c r="D344" s="42"/>
      <c r="E344" s="42"/>
      <c r="F344" s="42"/>
      <c r="G344" s="42"/>
      <c r="H344" s="42"/>
      <c r="I344" s="42"/>
      <c r="J344" s="42"/>
      <c r="K344" s="42"/>
      <c r="L344" s="42"/>
      <c r="M344" s="2"/>
      <c r="N344" s="2"/>
      <c r="O344" s="2"/>
      <c r="P344" s="2"/>
      <c r="Q344" s="2"/>
      <c r="R344" s="2"/>
      <c r="S344" s="2"/>
      <c r="T344" s="2"/>
      <c r="U344" s="2"/>
      <c r="V344" s="2"/>
      <c r="W344" s="2"/>
      <c r="X344" s="2"/>
      <c r="Y344" s="2"/>
      <c r="Z344" s="2"/>
    </row>
    <row r="345">
      <c r="A345" s="42"/>
      <c r="B345" s="42"/>
      <c r="C345" s="42"/>
      <c r="D345" s="42"/>
      <c r="E345" s="42"/>
      <c r="F345" s="42"/>
      <c r="G345" s="42"/>
      <c r="H345" s="42"/>
      <c r="I345" s="42"/>
      <c r="J345" s="42"/>
      <c r="K345" s="42"/>
      <c r="L345" s="42"/>
      <c r="M345" s="2"/>
      <c r="N345" s="2"/>
      <c r="O345" s="2"/>
      <c r="P345" s="2"/>
      <c r="Q345" s="2"/>
      <c r="R345" s="2"/>
      <c r="S345" s="2"/>
      <c r="T345" s="2"/>
      <c r="U345" s="2"/>
      <c r="V345" s="2"/>
      <c r="W345" s="2"/>
      <c r="X345" s="2"/>
      <c r="Y345" s="2"/>
      <c r="Z345" s="2"/>
    </row>
    <row r="346">
      <c r="A346" s="42"/>
      <c r="B346" s="42"/>
      <c r="C346" s="42"/>
      <c r="D346" s="42"/>
      <c r="E346" s="42"/>
      <c r="F346" s="42"/>
      <c r="G346" s="42"/>
      <c r="H346" s="42"/>
      <c r="I346" s="42"/>
      <c r="J346" s="42"/>
      <c r="K346" s="42"/>
      <c r="L346" s="42"/>
      <c r="M346" s="2"/>
      <c r="N346" s="2"/>
      <c r="O346" s="2"/>
      <c r="P346" s="2"/>
      <c r="Q346" s="2"/>
      <c r="R346" s="2"/>
      <c r="S346" s="2"/>
      <c r="T346" s="2"/>
      <c r="U346" s="2"/>
      <c r="V346" s="2"/>
      <c r="W346" s="2"/>
      <c r="X346" s="2"/>
      <c r="Y346" s="2"/>
      <c r="Z346" s="2"/>
    </row>
    <row r="347">
      <c r="A347" s="42"/>
      <c r="B347" s="42"/>
      <c r="C347" s="42"/>
      <c r="D347" s="42"/>
      <c r="E347" s="42"/>
      <c r="F347" s="42"/>
      <c r="G347" s="42"/>
      <c r="H347" s="42"/>
      <c r="I347" s="42"/>
      <c r="J347" s="42"/>
      <c r="K347" s="42"/>
      <c r="L347" s="42"/>
      <c r="M347" s="2"/>
      <c r="N347" s="2"/>
      <c r="O347" s="2"/>
      <c r="P347" s="2"/>
      <c r="Q347" s="2"/>
      <c r="R347" s="2"/>
      <c r="S347" s="2"/>
      <c r="T347" s="2"/>
      <c r="U347" s="2"/>
      <c r="V347" s="2"/>
      <c r="W347" s="2"/>
      <c r="X347" s="2"/>
      <c r="Y347" s="2"/>
      <c r="Z347" s="2"/>
    </row>
    <row r="348">
      <c r="A348" s="42"/>
      <c r="B348" s="42"/>
      <c r="C348" s="42"/>
      <c r="D348" s="42"/>
      <c r="E348" s="42"/>
      <c r="F348" s="42"/>
      <c r="G348" s="42"/>
      <c r="H348" s="42"/>
      <c r="I348" s="42"/>
      <c r="J348" s="42"/>
      <c r="K348" s="42"/>
      <c r="L348" s="42"/>
      <c r="M348" s="2"/>
      <c r="N348" s="2"/>
      <c r="O348" s="2"/>
      <c r="P348" s="2"/>
      <c r="Q348" s="2"/>
      <c r="R348" s="2"/>
      <c r="S348" s="2"/>
      <c r="T348" s="2"/>
      <c r="U348" s="2"/>
      <c r="V348" s="2"/>
      <c r="W348" s="2"/>
      <c r="X348" s="2"/>
      <c r="Y348" s="2"/>
      <c r="Z348" s="2"/>
    </row>
    <row r="349">
      <c r="A349" s="42"/>
      <c r="B349" s="42"/>
      <c r="C349" s="42"/>
      <c r="D349" s="42"/>
      <c r="E349" s="42"/>
      <c r="F349" s="42"/>
      <c r="G349" s="42"/>
      <c r="H349" s="42"/>
      <c r="I349" s="42"/>
      <c r="J349" s="42"/>
      <c r="K349" s="42"/>
      <c r="L349" s="42"/>
      <c r="M349" s="2"/>
      <c r="N349" s="2"/>
      <c r="O349" s="2"/>
      <c r="P349" s="2"/>
      <c r="Q349" s="2"/>
      <c r="R349" s="2"/>
      <c r="S349" s="2"/>
      <c r="T349" s="2"/>
      <c r="U349" s="2"/>
      <c r="V349" s="2"/>
      <c r="W349" s="2"/>
      <c r="X349" s="2"/>
      <c r="Y349" s="2"/>
      <c r="Z349" s="2"/>
    </row>
    <row r="350">
      <c r="A350" s="42"/>
      <c r="B350" s="42"/>
      <c r="C350" s="42"/>
      <c r="D350" s="42"/>
      <c r="E350" s="42"/>
      <c r="F350" s="42"/>
      <c r="G350" s="42"/>
      <c r="H350" s="42"/>
      <c r="I350" s="42"/>
      <c r="J350" s="42"/>
      <c r="K350" s="42"/>
      <c r="L350" s="42"/>
      <c r="M350" s="2"/>
      <c r="N350" s="2"/>
      <c r="O350" s="2"/>
      <c r="P350" s="2"/>
      <c r="Q350" s="2"/>
      <c r="R350" s="2"/>
      <c r="S350" s="2"/>
      <c r="T350" s="2"/>
      <c r="U350" s="2"/>
      <c r="V350" s="2"/>
      <c r="W350" s="2"/>
      <c r="X350" s="2"/>
      <c r="Y350" s="2"/>
      <c r="Z350" s="2"/>
    </row>
    <row r="351">
      <c r="A351" s="42"/>
      <c r="B351" s="42"/>
      <c r="C351" s="42"/>
      <c r="D351" s="42"/>
      <c r="E351" s="42"/>
      <c r="F351" s="42"/>
      <c r="G351" s="42"/>
      <c r="H351" s="42"/>
      <c r="I351" s="42"/>
      <c r="J351" s="42"/>
      <c r="K351" s="42"/>
      <c r="L351" s="42"/>
      <c r="M351" s="2"/>
      <c r="N351" s="2"/>
      <c r="O351" s="2"/>
      <c r="P351" s="2"/>
      <c r="Q351" s="2"/>
      <c r="R351" s="2"/>
      <c r="S351" s="2"/>
      <c r="T351" s="2"/>
      <c r="U351" s="2"/>
      <c r="V351" s="2"/>
      <c r="W351" s="2"/>
      <c r="X351" s="2"/>
      <c r="Y351" s="2"/>
      <c r="Z351" s="2"/>
    </row>
    <row r="352">
      <c r="A352" s="42"/>
      <c r="B352" s="42"/>
      <c r="C352" s="42"/>
      <c r="D352" s="42"/>
      <c r="E352" s="42"/>
      <c r="F352" s="42"/>
      <c r="G352" s="42"/>
      <c r="H352" s="42"/>
      <c r="I352" s="42"/>
      <c r="J352" s="42"/>
      <c r="K352" s="42"/>
      <c r="L352" s="42"/>
      <c r="M352" s="2"/>
      <c r="N352" s="2"/>
      <c r="O352" s="2"/>
      <c r="P352" s="2"/>
      <c r="Q352" s="2"/>
      <c r="R352" s="2"/>
      <c r="S352" s="2"/>
      <c r="T352" s="2"/>
      <c r="U352" s="2"/>
      <c r="V352" s="2"/>
      <c r="W352" s="2"/>
      <c r="X352" s="2"/>
      <c r="Y352" s="2"/>
      <c r="Z352" s="2"/>
    </row>
    <row r="353">
      <c r="A353" s="42"/>
      <c r="B353" s="42"/>
      <c r="C353" s="42"/>
      <c r="D353" s="42"/>
      <c r="E353" s="42"/>
      <c r="F353" s="42"/>
      <c r="G353" s="42"/>
      <c r="H353" s="42"/>
      <c r="I353" s="42"/>
      <c r="J353" s="42"/>
      <c r="K353" s="42"/>
      <c r="L353" s="42"/>
      <c r="M353" s="2"/>
      <c r="N353" s="2"/>
      <c r="O353" s="2"/>
      <c r="P353" s="2"/>
      <c r="Q353" s="2"/>
      <c r="R353" s="2"/>
      <c r="S353" s="2"/>
      <c r="T353" s="2"/>
      <c r="U353" s="2"/>
      <c r="V353" s="2"/>
      <c r="W353" s="2"/>
      <c r="X353" s="2"/>
      <c r="Y353" s="2"/>
      <c r="Z353" s="2"/>
    </row>
    <row r="354">
      <c r="A354" s="42"/>
      <c r="B354" s="42"/>
      <c r="C354" s="42"/>
      <c r="D354" s="42"/>
      <c r="E354" s="42"/>
      <c r="F354" s="42"/>
      <c r="G354" s="42"/>
      <c r="H354" s="42"/>
      <c r="I354" s="42"/>
      <c r="J354" s="42"/>
      <c r="K354" s="42"/>
      <c r="L354" s="42"/>
      <c r="M354" s="2"/>
      <c r="N354" s="2"/>
      <c r="O354" s="2"/>
      <c r="P354" s="2"/>
      <c r="Q354" s="2"/>
      <c r="R354" s="2"/>
      <c r="S354" s="2"/>
      <c r="T354" s="2"/>
      <c r="U354" s="2"/>
      <c r="V354" s="2"/>
      <c r="W354" s="2"/>
      <c r="X354" s="2"/>
      <c r="Y354" s="2"/>
      <c r="Z354" s="2"/>
    </row>
    <row r="355">
      <c r="A355" s="42"/>
      <c r="B355" s="42"/>
      <c r="C355" s="42"/>
      <c r="D355" s="42"/>
      <c r="E355" s="42"/>
      <c r="F355" s="42"/>
      <c r="G355" s="42"/>
      <c r="H355" s="42"/>
      <c r="I355" s="42"/>
      <c r="J355" s="42"/>
      <c r="K355" s="42"/>
      <c r="L355" s="42"/>
      <c r="M355" s="2"/>
      <c r="N355" s="2"/>
      <c r="O355" s="2"/>
      <c r="P355" s="2"/>
      <c r="Q355" s="2"/>
      <c r="R355" s="2"/>
      <c r="S355" s="2"/>
      <c r="T355" s="2"/>
      <c r="U355" s="2"/>
      <c r="V355" s="2"/>
      <c r="W355" s="2"/>
      <c r="X355" s="2"/>
      <c r="Y355" s="2"/>
      <c r="Z355" s="2"/>
    </row>
    <row r="356">
      <c r="A356" s="42"/>
      <c r="B356" s="42"/>
      <c r="C356" s="42"/>
      <c r="D356" s="42"/>
      <c r="E356" s="42"/>
      <c r="F356" s="42"/>
      <c r="G356" s="42"/>
      <c r="H356" s="42"/>
      <c r="I356" s="42"/>
      <c r="J356" s="42"/>
      <c r="K356" s="42"/>
      <c r="L356" s="42"/>
      <c r="M356" s="2"/>
      <c r="N356" s="2"/>
      <c r="O356" s="2"/>
      <c r="P356" s="2"/>
      <c r="Q356" s="2"/>
      <c r="R356" s="2"/>
      <c r="S356" s="2"/>
      <c r="T356" s="2"/>
      <c r="U356" s="2"/>
      <c r="V356" s="2"/>
      <c r="W356" s="2"/>
      <c r="X356" s="2"/>
      <c r="Y356" s="2"/>
      <c r="Z356" s="2"/>
    </row>
    <row r="357">
      <c r="A357" s="42"/>
      <c r="B357" s="42"/>
      <c r="C357" s="42"/>
      <c r="D357" s="42"/>
      <c r="E357" s="42"/>
      <c r="F357" s="42"/>
      <c r="G357" s="42"/>
      <c r="H357" s="42"/>
      <c r="I357" s="42"/>
      <c r="J357" s="42"/>
      <c r="K357" s="42"/>
      <c r="L357" s="42"/>
      <c r="M357" s="2"/>
      <c r="N357" s="2"/>
      <c r="O357" s="2"/>
      <c r="P357" s="2"/>
      <c r="Q357" s="2"/>
      <c r="R357" s="2"/>
      <c r="S357" s="2"/>
      <c r="T357" s="2"/>
      <c r="U357" s="2"/>
      <c r="V357" s="2"/>
      <c r="W357" s="2"/>
      <c r="X357" s="2"/>
      <c r="Y357" s="2"/>
      <c r="Z357" s="2"/>
    </row>
    <row r="358">
      <c r="A358" s="42"/>
      <c r="B358" s="42"/>
      <c r="C358" s="42"/>
      <c r="D358" s="42"/>
      <c r="E358" s="42"/>
      <c r="F358" s="42"/>
      <c r="G358" s="42"/>
      <c r="H358" s="42"/>
      <c r="I358" s="42"/>
      <c r="J358" s="42"/>
      <c r="K358" s="42"/>
      <c r="L358" s="42"/>
      <c r="M358" s="2"/>
      <c r="N358" s="2"/>
      <c r="O358" s="2"/>
      <c r="P358" s="2"/>
      <c r="Q358" s="2"/>
      <c r="R358" s="2"/>
      <c r="S358" s="2"/>
      <c r="T358" s="2"/>
      <c r="U358" s="2"/>
      <c r="V358" s="2"/>
      <c r="W358" s="2"/>
      <c r="X358" s="2"/>
      <c r="Y358" s="2"/>
      <c r="Z358" s="2"/>
    </row>
    <row r="359">
      <c r="A359" s="42"/>
      <c r="B359" s="42"/>
      <c r="C359" s="42"/>
      <c r="D359" s="42"/>
      <c r="E359" s="42"/>
      <c r="F359" s="42"/>
      <c r="G359" s="42"/>
      <c r="H359" s="42"/>
      <c r="I359" s="42"/>
      <c r="J359" s="42"/>
      <c r="K359" s="42"/>
      <c r="L359" s="42"/>
      <c r="M359" s="2"/>
      <c r="N359" s="2"/>
      <c r="O359" s="2"/>
      <c r="P359" s="2"/>
      <c r="Q359" s="2"/>
      <c r="R359" s="2"/>
      <c r="S359" s="2"/>
      <c r="T359" s="2"/>
      <c r="U359" s="2"/>
      <c r="V359" s="2"/>
      <c r="W359" s="2"/>
      <c r="X359" s="2"/>
      <c r="Y359" s="2"/>
      <c r="Z359" s="2"/>
    </row>
    <row r="360">
      <c r="A360" s="42"/>
      <c r="B360" s="42"/>
      <c r="C360" s="42"/>
      <c r="D360" s="42"/>
      <c r="E360" s="42"/>
      <c r="F360" s="42"/>
      <c r="G360" s="42"/>
      <c r="H360" s="42"/>
      <c r="I360" s="42"/>
      <c r="J360" s="42"/>
      <c r="K360" s="42"/>
      <c r="L360" s="42"/>
      <c r="M360" s="2"/>
      <c r="N360" s="2"/>
      <c r="O360" s="2"/>
      <c r="P360" s="2"/>
      <c r="Q360" s="2"/>
      <c r="R360" s="2"/>
      <c r="S360" s="2"/>
      <c r="T360" s="2"/>
      <c r="U360" s="2"/>
      <c r="V360" s="2"/>
      <c r="W360" s="2"/>
      <c r="X360" s="2"/>
      <c r="Y360" s="2"/>
      <c r="Z360" s="2"/>
    </row>
    <row r="361">
      <c r="A361" s="42"/>
      <c r="B361" s="42"/>
      <c r="C361" s="42"/>
      <c r="D361" s="42"/>
      <c r="E361" s="42"/>
      <c r="F361" s="42"/>
      <c r="G361" s="42"/>
      <c r="H361" s="42"/>
      <c r="I361" s="42"/>
      <c r="J361" s="42"/>
      <c r="K361" s="42"/>
      <c r="L361" s="42"/>
      <c r="M361" s="2"/>
      <c r="N361" s="2"/>
      <c r="O361" s="2"/>
      <c r="P361" s="2"/>
      <c r="Q361" s="2"/>
      <c r="R361" s="2"/>
      <c r="S361" s="2"/>
      <c r="T361" s="2"/>
      <c r="U361" s="2"/>
      <c r="V361" s="2"/>
      <c r="W361" s="2"/>
      <c r="X361" s="2"/>
      <c r="Y361" s="2"/>
      <c r="Z361" s="2"/>
    </row>
    <row r="362">
      <c r="A362" s="42"/>
      <c r="B362" s="42"/>
      <c r="C362" s="42"/>
      <c r="D362" s="42"/>
      <c r="E362" s="42"/>
      <c r="F362" s="42"/>
      <c r="G362" s="42"/>
      <c r="H362" s="42"/>
      <c r="I362" s="42"/>
      <c r="J362" s="42"/>
      <c r="K362" s="42"/>
      <c r="L362" s="42"/>
      <c r="M362" s="2"/>
      <c r="N362" s="2"/>
      <c r="O362" s="2"/>
      <c r="P362" s="2"/>
      <c r="Q362" s="2"/>
      <c r="R362" s="2"/>
      <c r="S362" s="2"/>
      <c r="T362" s="2"/>
      <c r="U362" s="2"/>
      <c r="V362" s="2"/>
      <c r="W362" s="2"/>
      <c r="X362" s="2"/>
      <c r="Y362" s="2"/>
      <c r="Z362" s="2"/>
    </row>
    <row r="363">
      <c r="A363" s="42"/>
      <c r="B363" s="42"/>
      <c r="C363" s="42"/>
      <c r="D363" s="42"/>
      <c r="E363" s="42"/>
      <c r="F363" s="42"/>
      <c r="G363" s="42"/>
      <c r="H363" s="42"/>
      <c r="I363" s="42"/>
      <c r="J363" s="42"/>
      <c r="K363" s="42"/>
      <c r="L363" s="42"/>
      <c r="M363" s="2"/>
      <c r="N363" s="2"/>
      <c r="O363" s="2"/>
      <c r="P363" s="2"/>
      <c r="Q363" s="2"/>
      <c r="R363" s="2"/>
      <c r="S363" s="2"/>
      <c r="T363" s="2"/>
      <c r="U363" s="2"/>
      <c r="V363" s="2"/>
      <c r="W363" s="2"/>
      <c r="X363" s="2"/>
      <c r="Y363" s="2"/>
      <c r="Z363" s="2"/>
    </row>
    <row r="364">
      <c r="A364" s="42"/>
      <c r="B364" s="42"/>
      <c r="C364" s="42"/>
      <c r="D364" s="42"/>
      <c r="E364" s="42"/>
      <c r="F364" s="42"/>
      <c r="G364" s="42"/>
      <c r="H364" s="42"/>
      <c r="I364" s="42"/>
      <c r="J364" s="42"/>
      <c r="K364" s="42"/>
      <c r="L364" s="42"/>
      <c r="M364" s="2"/>
      <c r="N364" s="2"/>
      <c r="O364" s="2"/>
      <c r="P364" s="2"/>
      <c r="Q364" s="2"/>
      <c r="R364" s="2"/>
      <c r="S364" s="2"/>
      <c r="T364" s="2"/>
      <c r="U364" s="2"/>
      <c r="V364" s="2"/>
      <c r="W364" s="2"/>
      <c r="X364" s="2"/>
      <c r="Y364" s="2"/>
      <c r="Z364" s="2"/>
    </row>
    <row r="365">
      <c r="A365" s="42"/>
      <c r="B365" s="42"/>
      <c r="C365" s="42"/>
      <c r="D365" s="42"/>
      <c r="E365" s="42"/>
      <c r="F365" s="42"/>
      <c r="G365" s="42"/>
      <c r="H365" s="42"/>
      <c r="I365" s="42"/>
      <c r="J365" s="42"/>
      <c r="K365" s="42"/>
      <c r="L365" s="42"/>
      <c r="M365" s="2"/>
      <c r="N365" s="2"/>
      <c r="O365" s="2"/>
      <c r="P365" s="2"/>
      <c r="Q365" s="2"/>
      <c r="R365" s="2"/>
      <c r="S365" s="2"/>
      <c r="T365" s="2"/>
      <c r="U365" s="2"/>
      <c r="V365" s="2"/>
      <c r="W365" s="2"/>
      <c r="X365" s="2"/>
      <c r="Y365" s="2"/>
      <c r="Z365" s="2"/>
    </row>
    <row r="366">
      <c r="A366" s="42"/>
      <c r="B366" s="42"/>
      <c r="C366" s="42"/>
      <c r="D366" s="42"/>
      <c r="E366" s="42"/>
      <c r="F366" s="42"/>
      <c r="G366" s="42"/>
      <c r="H366" s="42"/>
      <c r="I366" s="42"/>
      <c r="J366" s="42"/>
      <c r="K366" s="42"/>
      <c r="L366" s="42"/>
      <c r="M366" s="2"/>
      <c r="N366" s="2"/>
      <c r="O366" s="2"/>
      <c r="P366" s="2"/>
      <c r="Q366" s="2"/>
      <c r="R366" s="2"/>
      <c r="S366" s="2"/>
      <c r="T366" s="2"/>
      <c r="U366" s="2"/>
      <c r="V366" s="2"/>
      <c r="W366" s="2"/>
      <c r="X366" s="2"/>
      <c r="Y366" s="2"/>
      <c r="Z366" s="2"/>
    </row>
    <row r="367">
      <c r="A367" s="42"/>
      <c r="B367" s="42"/>
      <c r="C367" s="42"/>
      <c r="D367" s="42"/>
      <c r="E367" s="42"/>
      <c r="F367" s="42"/>
      <c r="G367" s="42"/>
      <c r="H367" s="42"/>
      <c r="I367" s="42"/>
      <c r="J367" s="42"/>
      <c r="K367" s="42"/>
      <c r="L367" s="42"/>
      <c r="M367" s="2"/>
      <c r="N367" s="2"/>
      <c r="O367" s="2"/>
      <c r="P367" s="2"/>
      <c r="Q367" s="2"/>
      <c r="R367" s="2"/>
      <c r="S367" s="2"/>
      <c r="T367" s="2"/>
      <c r="U367" s="2"/>
      <c r="V367" s="2"/>
      <c r="W367" s="2"/>
      <c r="X367" s="2"/>
      <c r="Y367" s="2"/>
      <c r="Z367" s="2"/>
    </row>
    <row r="368">
      <c r="A368" s="42"/>
      <c r="B368" s="42"/>
      <c r="C368" s="42"/>
      <c r="D368" s="42"/>
      <c r="E368" s="42"/>
      <c r="F368" s="42"/>
      <c r="G368" s="42"/>
      <c r="H368" s="42"/>
      <c r="I368" s="42"/>
      <c r="J368" s="42"/>
      <c r="K368" s="42"/>
      <c r="L368" s="42"/>
      <c r="M368" s="2"/>
      <c r="N368" s="2"/>
      <c r="O368" s="2"/>
      <c r="P368" s="2"/>
      <c r="Q368" s="2"/>
      <c r="R368" s="2"/>
      <c r="S368" s="2"/>
      <c r="T368" s="2"/>
      <c r="U368" s="2"/>
      <c r="V368" s="2"/>
      <c r="W368" s="2"/>
      <c r="X368" s="2"/>
      <c r="Y368" s="2"/>
      <c r="Z368" s="2"/>
    </row>
    <row r="369">
      <c r="A369" s="42"/>
      <c r="B369" s="42"/>
      <c r="C369" s="42"/>
      <c r="D369" s="42"/>
      <c r="E369" s="42"/>
      <c r="F369" s="42"/>
      <c r="G369" s="42"/>
      <c r="H369" s="42"/>
      <c r="I369" s="42"/>
      <c r="J369" s="42"/>
      <c r="K369" s="42"/>
      <c r="L369" s="42"/>
      <c r="M369" s="2"/>
      <c r="N369" s="2"/>
      <c r="O369" s="2"/>
      <c r="P369" s="2"/>
      <c r="Q369" s="2"/>
      <c r="R369" s="2"/>
      <c r="S369" s="2"/>
      <c r="T369" s="2"/>
      <c r="U369" s="2"/>
      <c r="V369" s="2"/>
      <c r="W369" s="2"/>
      <c r="X369" s="2"/>
      <c r="Y369" s="2"/>
      <c r="Z369" s="2"/>
    </row>
    <row r="370">
      <c r="A370" s="42"/>
      <c r="B370" s="42"/>
      <c r="C370" s="42"/>
      <c r="D370" s="42"/>
      <c r="E370" s="42"/>
      <c r="F370" s="42"/>
      <c r="G370" s="42"/>
      <c r="H370" s="42"/>
      <c r="I370" s="42"/>
      <c r="J370" s="42"/>
      <c r="K370" s="42"/>
      <c r="L370" s="42"/>
      <c r="M370" s="2"/>
      <c r="N370" s="2"/>
      <c r="O370" s="2"/>
      <c r="P370" s="2"/>
      <c r="Q370" s="2"/>
      <c r="R370" s="2"/>
      <c r="S370" s="2"/>
      <c r="T370" s="2"/>
      <c r="U370" s="2"/>
      <c r="V370" s="2"/>
      <c r="W370" s="2"/>
      <c r="X370" s="2"/>
      <c r="Y370" s="2"/>
      <c r="Z370" s="2"/>
    </row>
    <row r="371">
      <c r="A371" s="42"/>
      <c r="B371" s="42"/>
      <c r="C371" s="42"/>
      <c r="D371" s="42"/>
      <c r="E371" s="42"/>
      <c r="F371" s="42"/>
      <c r="G371" s="42"/>
      <c r="H371" s="42"/>
      <c r="I371" s="42"/>
      <c r="J371" s="42"/>
      <c r="K371" s="42"/>
      <c r="L371" s="42"/>
      <c r="M371" s="2"/>
      <c r="N371" s="2"/>
      <c r="O371" s="2"/>
      <c r="P371" s="2"/>
      <c r="Q371" s="2"/>
      <c r="R371" s="2"/>
      <c r="S371" s="2"/>
      <c r="T371" s="2"/>
      <c r="U371" s="2"/>
      <c r="V371" s="2"/>
      <c r="W371" s="2"/>
      <c r="X371" s="2"/>
      <c r="Y371" s="2"/>
      <c r="Z371" s="2"/>
    </row>
    <row r="372">
      <c r="A372" s="42"/>
      <c r="B372" s="42"/>
      <c r="C372" s="42"/>
      <c r="D372" s="42"/>
      <c r="E372" s="42"/>
      <c r="F372" s="42"/>
      <c r="G372" s="42"/>
      <c r="H372" s="42"/>
      <c r="I372" s="42"/>
      <c r="J372" s="42"/>
      <c r="K372" s="42"/>
      <c r="L372" s="42"/>
      <c r="M372" s="2"/>
      <c r="N372" s="2"/>
      <c r="O372" s="2"/>
      <c r="P372" s="2"/>
      <c r="Q372" s="2"/>
      <c r="R372" s="2"/>
      <c r="S372" s="2"/>
      <c r="T372" s="2"/>
      <c r="U372" s="2"/>
      <c r="V372" s="2"/>
      <c r="W372" s="2"/>
      <c r="X372" s="2"/>
      <c r="Y372" s="2"/>
      <c r="Z372" s="2"/>
    </row>
    <row r="373">
      <c r="A373" s="42"/>
      <c r="B373" s="42"/>
      <c r="C373" s="42"/>
      <c r="D373" s="42"/>
      <c r="E373" s="42"/>
      <c r="F373" s="42"/>
      <c r="G373" s="42"/>
      <c r="H373" s="42"/>
      <c r="I373" s="42"/>
      <c r="J373" s="42"/>
      <c r="K373" s="42"/>
      <c r="L373" s="42"/>
      <c r="M373" s="2"/>
      <c r="N373" s="2"/>
      <c r="O373" s="2"/>
      <c r="P373" s="2"/>
      <c r="Q373" s="2"/>
      <c r="R373" s="2"/>
      <c r="S373" s="2"/>
      <c r="T373" s="2"/>
      <c r="U373" s="2"/>
      <c r="V373" s="2"/>
      <c r="W373" s="2"/>
      <c r="X373" s="2"/>
      <c r="Y373" s="2"/>
      <c r="Z373" s="2"/>
    </row>
    <row r="374">
      <c r="A374" s="42"/>
      <c r="B374" s="42"/>
      <c r="C374" s="42"/>
      <c r="D374" s="42"/>
      <c r="E374" s="42"/>
      <c r="F374" s="42"/>
      <c r="G374" s="42"/>
      <c r="H374" s="42"/>
      <c r="I374" s="42"/>
      <c r="J374" s="42"/>
      <c r="K374" s="42"/>
      <c r="L374" s="42"/>
      <c r="M374" s="2"/>
      <c r="N374" s="2"/>
      <c r="O374" s="2"/>
      <c r="P374" s="2"/>
      <c r="Q374" s="2"/>
      <c r="R374" s="2"/>
      <c r="S374" s="2"/>
      <c r="T374" s="2"/>
      <c r="U374" s="2"/>
      <c r="V374" s="2"/>
      <c r="W374" s="2"/>
      <c r="X374" s="2"/>
      <c r="Y374" s="2"/>
      <c r="Z374" s="2"/>
    </row>
    <row r="375">
      <c r="A375" s="42"/>
      <c r="B375" s="42"/>
      <c r="C375" s="42"/>
      <c r="D375" s="42"/>
      <c r="E375" s="42"/>
      <c r="F375" s="42"/>
      <c r="G375" s="42"/>
      <c r="H375" s="42"/>
      <c r="I375" s="42"/>
      <c r="J375" s="42"/>
      <c r="K375" s="42"/>
      <c r="L375" s="42"/>
      <c r="M375" s="2"/>
      <c r="N375" s="2"/>
      <c r="O375" s="2"/>
      <c r="P375" s="2"/>
      <c r="Q375" s="2"/>
      <c r="R375" s="2"/>
      <c r="S375" s="2"/>
      <c r="T375" s="2"/>
      <c r="U375" s="2"/>
      <c r="V375" s="2"/>
      <c r="W375" s="2"/>
      <c r="X375" s="2"/>
      <c r="Y375" s="2"/>
      <c r="Z375" s="2"/>
    </row>
    <row r="376">
      <c r="A376" s="42"/>
      <c r="B376" s="42"/>
      <c r="C376" s="42"/>
      <c r="D376" s="42"/>
      <c r="E376" s="42"/>
      <c r="F376" s="42"/>
      <c r="G376" s="42"/>
      <c r="H376" s="42"/>
      <c r="I376" s="42"/>
      <c r="J376" s="42"/>
      <c r="K376" s="42"/>
      <c r="L376" s="42"/>
      <c r="M376" s="2"/>
      <c r="N376" s="2"/>
      <c r="O376" s="2"/>
      <c r="P376" s="2"/>
      <c r="Q376" s="2"/>
      <c r="R376" s="2"/>
      <c r="S376" s="2"/>
      <c r="T376" s="2"/>
      <c r="U376" s="2"/>
      <c r="V376" s="2"/>
      <c r="W376" s="2"/>
      <c r="X376" s="2"/>
      <c r="Y376" s="2"/>
      <c r="Z376" s="2"/>
    </row>
    <row r="377">
      <c r="A377" s="42"/>
      <c r="B377" s="42"/>
      <c r="C377" s="42"/>
      <c r="D377" s="42"/>
      <c r="E377" s="42"/>
      <c r="F377" s="42"/>
      <c r="G377" s="42"/>
      <c r="H377" s="42"/>
      <c r="I377" s="42"/>
      <c r="J377" s="42"/>
      <c r="K377" s="42"/>
      <c r="L377" s="42"/>
      <c r="M377" s="2"/>
      <c r="N377" s="2"/>
      <c r="O377" s="2"/>
      <c r="P377" s="2"/>
      <c r="Q377" s="2"/>
      <c r="R377" s="2"/>
      <c r="S377" s="2"/>
      <c r="T377" s="2"/>
      <c r="U377" s="2"/>
      <c r="V377" s="2"/>
      <c r="W377" s="2"/>
      <c r="X377" s="2"/>
      <c r="Y377" s="2"/>
      <c r="Z377" s="2"/>
    </row>
    <row r="378">
      <c r="A378" s="42"/>
      <c r="B378" s="42"/>
      <c r="C378" s="42"/>
      <c r="D378" s="42"/>
      <c r="E378" s="42"/>
      <c r="F378" s="42"/>
      <c r="G378" s="42"/>
      <c r="H378" s="42"/>
      <c r="I378" s="42"/>
      <c r="J378" s="42"/>
      <c r="K378" s="42"/>
      <c r="L378" s="42"/>
      <c r="M378" s="2"/>
      <c r="N378" s="2"/>
      <c r="O378" s="2"/>
      <c r="P378" s="2"/>
      <c r="Q378" s="2"/>
      <c r="R378" s="2"/>
      <c r="S378" s="2"/>
      <c r="T378" s="2"/>
      <c r="U378" s="2"/>
      <c r="V378" s="2"/>
      <c r="W378" s="2"/>
      <c r="X378" s="2"/>
      <c r="Y378" s="2"/>
      <c r="Z378" s="2"/>
    </row>
    <row r="379">
      <c r="A379" s="42"/>
      <c r="B379" s="42"/>
      <c r="C379" s="42"/>
      <c r="D379" s="42"/>
      <c r="E379" s="42"/>
      <c r="F379" s="42"/>
      <c r="G379" s="42"/>
      <c r="H379" s="42"/>
      <c r="I379" s="42"/>
      <c r="J379" s="42"/>
      <c r="K379" s="42"/>
      <c r="L379" s="42"/>
      <c r="M379" s="2"/>
      <c r="N379" s="2"/>
      <c r="O379" s="2"/>
      <c r="P379" s="2"/>
      <c r="Q379" s="2"/>
      <c r="R379" s="2"/>
      <c r="S379" s="2"/>
      <c r="T379" s="2"/>
      <c r="U379" s="2"/>
      <c r="V379" s="2"/>
      <c r="W379" s="2"/>
      <c r="X379" s="2"/>
      <c r="Y379" s="2"/>
      <c r="Z379" s="2"/>
    </row>
    <row r="380">
      <c r="A380" s="42"/>
      <c r="B380" s="42"/>
      <c r="C380" s="42"/>
      <c r="D380" s="42"/>
      <c r="E380" s="42"/>
      <c r="F380" s="42"/>
      <c r="G380" s="42"/>
      <c r="H380" s="42"/>
      <c r="I380" s="42"/>
      <c r="J380" s="42"/>
      <c r="K380" s="42"/>
      <c r="L380" s="42"/>
      <c r="M380" s="2"/>
      <c r="N380" s="2"/>
      <c r="O380" s="2"/>
      <c r="P380" s="2"/>
      <c r="Q380" s="2"/>
      <c r="R380" s="2"/>
      <c r="S380" s="2"/>
      <c r="T380" s="2"/>
      <c r="U380" s="2"/>
      <c r="V380" s="2"/>
      <c r="W380" s="2"/>
      <c r="X380" s="2"/>
      <c r="Y380" s="2"/>
      <c r="Z380" s="2"/>
    </row>
    <row r="381">
      <c r="A381" s="42"/>
      <c r="B381" s="42"/>
      <c r="C381" s="42"/>
      <c r="D381" s="42"/>
      <c r="E381" s="42"/>
      <c r="F381" s="42"/>
      <c r="G381" s="42"/>
      <c r="H381" s="42"/>
      <c r="I381" s="42"/>
      <c r="J381" s="42"/>
      <c r="K381" s="42"/>
      <c r="L381" s="42"/>
      <c r="M381" s="2"/>
      <c r="N381" s="2"/>
      <c r="O381" s="2"/>
      <c r="P381" s="2"/>
      <c r="Q381" s="2"/>
      <c r="R381" s="2"/>
      <c r="S381" s="2"/>
      <c r="T381" s="2"/>
      <c r="U381" s="2"/>
      <c r="V381" s="2"/>
      <c r="W381" s="2"/>
      <c r="X381" s="2"/>
      <c r="Y381" s="2"/>
      <c r="Z381" s="2"/>
    </row>
    <row r="382">
      <c r="A382" s="42"/>
      <c r="B382" s="42"/>
      <c r="C382" s="42"/>
      <c r="D382" s="42"/>
      <c r="E382" s="42"/>
      <c r="F382" s="42"/>
      <c r="G382" s="42"/>
      <c r="H382" s="42"/>
      <c r="I382" s="42"/>
      <c r="J382" s="42"/>
      <c r="K382" s="42"/>
      <c r="L382" s="42"/>
      <c r="M382" s="2"/>
      <c r="N382" s="2"/>
      <c r="O382" s="2"/>
      <c r="P382" s="2"/>
      <c r="Q382" s="2"/>
      <c r="R382" s="2"/>
      <c r="S382" s="2"/>
      <c r="T382" s="2"/>
      <c r="U382" s="2"/>
      <c r="V382" s="2"/>
      <c r="W382" s="2"/>
      <c r="X382" s="2"/>
      <c r="Y382" s="2"/>
      <c r="Z382" s="2"/>
    </row>
    <row r="383">
      <c r="A383" s="42"/>
      <c r="B383" s="42"/>
      <c r="C383" s="42"/>
      <c r="D383" s="42"/>
      <c r="E383" s="42"/>
      <c r="F383" s="42"/>
      <c r="G383" s="42"/>
      <c r="H383" s="42"/>
      <c r="I383" s="42"/>
      <c r="J383" s="42"/>
      <c r="K383" s="42"/>
      <c r="L383" s="42"/>
      <c r="M383" s="2"/>
      <c r="N383" s="2"/>
      <c r="O383" s="2"/>
      <c r="P383" s="2"/>
      <c r="Q383" s="2"/>
      <c r="R383" s="2"/>
      <c r="S383" s="2"/>
      <c r="T383" s="2"/>
      <c r="U383" s="2"/>
      <c r="V383" s="2"/>
      <c r="W383" s="2"/>
      <c r="X383" s="2"/>
      <c r="Y383" s="2"/>
      <c r="Z383" s="2"/>
    </row>
    <row r="384">
      <c r="A384" s="42"/>
      <c r="B384" s="42"/>
      <c r="C384" s="42"/>
      <c r="D384" s="42"/>
      <c r="E384" s="42"/>
      <c r="F384" s="42"/>
      <c r="G384" s="42"/>
      <c r="H384" s="42"/>
      <c r="I384" s="42"/>
      <c r="J384" s="42"/>
      <c r="K384" s="42"/>
      <c r="L384" s="42"/>
      <c r="M384" s="2"/>
      <c r="N384" s="2"/>
      <c r="O384" s="2"/>
      <c r="P384" s="2"/>
      <c r="Q384" s="2"/>
      <c r="R384" s="2"/>
      <c r="S384" s="2"/>
      <c r="T384" s="2"/>
      <c r="U384" s="2"/>
      <c r="V384" s="2"/>
      <c r="W384" s="2"/>
      <c r="X384" s="2"/>
      <c r="Y384" s="2"/>
      <c r="Z384" s="2"/>
    </row>
    <row r="385">
      <c r="A385" s="42"/>
      <c r="B385" s="42"/>
      <c r="C385" s="42"/>
      <c r="D385" s="42"/>
      <c r="E385" s="42"/>
      <c r="F385" s="42"/>
      <c r="G385" s="42"/>
      <c r="H385" s="42"/>
      <c r="I385" s="42"/>
      <c r="J385" s="42"/>
      <c r="K385" s="42"/>
      <c r="L385" s="42"/>
      <c r="M385" s="2"/>
      <c r="N385" s="2"/>
      <c r="O385" s="2"/>
      <c r="P385" s="2"/>
      <c r="Q385" s="2"/>
      <c r="R385" s="2"/>
      <c r="S385" s="2"/>
      <c r="T385" s="2"/>
      <c r="U385" s="2"/>
      <c r="V385" s="2"/>
      <c r="W385" s="2"/>
      <c r="X385" s="2"/>
      <c r="Y385" s="2"/>
      <c r="Z385" s="2"/>
    </row>
    <row r="386">
      <c r="A386" s="42"/>
      <c r="B386" s="42"/>
      <c r="C386" s="42"/>
      <c r="D386" s="42"/>
      <c r="E386" s="42"/>
      <c r="F386" s="42"/>
      <c r="G386" s="42"/>
      <c r="H386" s="42"/>
      <c r="I386" s="42"/>
      <c r="J386" s="42"/>
      <c r="K386" s="42"/>
      <c r="L386" s="42"/>
      <c r="M386" s="2"/>
      <c r="N386" s="2"/>
      <c r="O386" s="2"/>
      <c r="P386" s="2"/>
      <c r="Q386" s="2"/>
      <c r="R386" s="2"/>
      <c r="S386" s="2"/>
      <c r="T386" s="2"/>
      <c r="U386" s="2"/>
      <c r="V386" s="2"/>
      <c r="W386" s="2"/>
      <c r="X386" s="2"/>
      <c r="Y386" s="2"/>
      <c r="Z386" s="2"/>
    </row>
    <row r="387">
      <c r="A387" s="42"/>
      <c r="B387" s="42"/>
      <c r="C387" s="42"/>
      <c r="D387" s="42"/>
      <c r="E387" s="42"/>
      <c r="F387" s="42"/>
      <c r="G387" s="42"/>
      <c r="H387" s="42"/>
      <c r="I387" s="42"/>
      <c r="J387" s="42"/>
      <c r="K387" s="42"/>
      <c r="L387" s="42"/>
      <c r="M387" s="2"/>
      <c r="N387" s="2"/>
      <c r="O387" s="2"/>
      <c r="P387" s="2"/>
      <c r="Q387" s="2"/>
      <c r="R387" s="2"/>
      <c r="S387" s="2"/>
      <c r="T387" s="2"/>
      <c r="U387" s="2"/>
      <c r="V387" s="2"/>
      <c r="W387" s="2"/>
      <c r="X387" s="2"/>
      <c r="Y387" s="2"/>
      <c r="Z387" s="2"/>
    </row>
    <row r="388">
      <c r="A388" s="42"/>
      <c r="B388" s="42"/>
      <c r="C388" s="42"/>
      <c r="D388" s="42"/>
      <c r="E388" s="42"/>
      <c r="F388" s="42"/>
      <c r="G388" s="42"/>
      <c r="H388" s="42"/>
      <c r="I388" s="42"/>
      <c r="J388" s="42"/>
      <c r="K388" s="42"/>
      <c r="L388" s="42"/>
      <c r="M388" s="2"/>
      <c r="N388" s="2"/>
      <c r="O388" s="2"/>
      <c r="P388" s="2"/>
      <c r="Q388" s="2"/>
      <c r="R388" s="2"/>
      <c r="S388" s="2"/>
      <c r="T388" s="2"/>
      <c r="U388" s="2"/>
      <c r="V388" s="2"/>
      <c r="W388" s="2"/>
      <c r="X388" s="2"/>
      <c r="Y388" s="2"/>
      <c r="Z388" s="2"/>
    </row>
    <row r="389">
      <c r="A389" s="42"/>
      <c r="B389" s="42"/>
      <c r="C389" s="42"/>
      <c r="D389" s="42"/>
      <c r="E389" s="42"/>
      <c r="F389" s="42"/>
      <c r="G389" s="42"/>
      <c r="H389" s="42"/>
      <c r="I389" s="42"/>
      <c r="J389" s="42"/>
      <c r="K389" s="42"/>
      <c r="L389" s="42"/>
      <c r="M389" s="2"/>
      <c r="N389" s="2"/>
      <c r="O389" s="2"/>
      <c r="P389" s="2"/>
      <c r="Q389" s="2"/>
      <c r="R389" s="2"/>
      <c r="S389" s="2"/>
      <c r="T389" s="2"/>
      <c r="U389" s="2"/>
      <c r="V389" s="2"/>
      <c r="W389" s="2"/>
      <c r="X389" s="2"/>
      <c r="Y389" s="2"/>
      <c r="Z389" s="2"/>
    </row>
    <row r="390">
      <c r="A390" s="42"/>
      <c r="B390" s="42"/>
      <c r="C390" s="42"/>
      <c r="D390" s="42"/>
      <c r="E390" s="42"/>
      <c r="F390" s="42"/>
      <c r="G390" s="42"/>
      <c r="H390" s="42"/>
      <c r="I390" s="42"/>
      <c r="J390" s="42"/>
      <c r="K390" s="42"/>
      <c r="L390" s="42"/>
      <c r="M390" s="2"/>
      <c r="N390" s="2"/>
      <c r="O390" s="2"/>
      <c r="P390" s="2"/>
      <c r="Q390" s="2"/>
      <c r="R390" s="2"/>
      <c r="S390" s="2"/>
      <c r="T390" s="2"/>
      <c r="U390" s="2"/>
      <c r="V390" s="2"/>
      <c r="W390" s="2"/>
      <c r="X390" s="2"/>
      <c r="Y390" s="2"/>
      <c r="Z390" s="2"/>
    </row>
    <row r="391">
      <c r="A391" s="42"/>
      <c r="B391" s="42"/>
      <c r="C391" s="42"/>
      <c r="D391" s="42"/>
      <c r="E391" s="42"/>
      <c r="F391" s="42"/>
      <c r="G391" s="42"/>
      <c r="H391" s="42"/>
      <c r="I391" s="42"/>
      <c r="J391" s="42"/>
      <c r="K391" s="42"/>
      <c r="L391" s="42"/>
      <c r="M391" s="2"/>
      <c r="N391" s="2"/>
      <c r="O391" s="2"/>
      <c r="P391" s="2"/>
      <c r="Q391" s="2"/>
      <c r="R391" s="2"/>
      <c r="S391" s="2"/>
      <c r="T391" s="2"/>
      <c r="U391" s="2"/>
      <c r="V391" s="2"/>
      <c r="W391" s="2"/>
      <c r="X391" s="2"/>
      <c r="Y391" s="2"/>
      <c r="Z391" s="2"/>
    </row>
    <row r="392">
      <c r="A392" s="42"/>
      <c r="B392" s="42"/>
      <c r="C392" s="42"/>
      <c r="D392" s="42"/>
      <c r="E392" s="42"/>
      <c r="F392" s="42"/>
      <c r="G392" s="42"/>
      <c r="H392" s="42"/>
      <c r="I392" s="42"/>
      <c r="J392" s="42"/>
      <c r="K392" s="42"/>
      <c r="L392" s="42"/>
      <c r="M392" s="2"/>
      <c r="N392" s="2"/>
      <c r="O392" s="2"/>
      <c r="P392" s="2"/>
      <c r="Q392" s="2"/>
      <c r="R392" s="2"/>
      <c r="S392" s="2"/>
      <c r="T392" s="2"/>
      <c r="U392" s="2"/>
      <c r="V392" s="2"/>
      <c r="W392" s="2"/>
      <c r="X392" s="2"/>
      <c r="Y392" s="2"/>
      <c r="Z392" s="2"/>
    </row>
    <row r="393">
      <c r="A393" s="42"/>
      <c r="B393" s="42"/>
      <c r="C393" s="42"/>
      <c r="D393" s="42"/>
      <c r="E393" s="42"/>
      <c r="F393" s="42"/>
      <c r="G393" s="42"/>
      <c r="H393" s="42"/>
      <c r="I393" s="42"/>
      <c r="J393" s="42"/>
      <c r="K393" s="42"/>
      <c r="L393" s="42"/>
      <c r="M393" s="2"/>
      <c r="N393" s="2"/>
      <c r="O393" s="2"/>
      <c r="P393" s="2"/>
      <c r="Q393" s="2"/>
      <c r="R393" s="2"/>
      <c r="S393" s="2"/>
      <c r="T393" s="2"/>
      <c r="U393" s="2"/>
      <c r="V393" s="2"/>
      <c r="W393" s="2"/>
      <c r="X393" s="2"/>
      <c r="Y393" s="2"/>
      <c r="Z393" s="2"/>
    </row>
    <row r="394">
      <c r="A394" s="42"/>
      <c r="B394" s="42"/>
      <c r="C394" s="42"/>
      <c r="D394" s="42"/>
      <c r="E394" s="42"/>
      <c r="F394" s="42"/>
      <c r="G394" s="42"/>
      <c r="H394" s="42"/>
      <c r="I394" s="42"/>
      <c r="J394" s="42"/>
      <c r="K394" s="42"/>
      <c r="L394" s="42"/>
      <c r="M394" s="2"/>
      <c r="N394" s="2"/>
      <c r="O394" s="2"/>
      <c r="P394" s="2"/>
      <c r="Q394" s="2"/>
      <c r="R394" s="2"/>
      <c r="S394" s="2"/>
      <c r="T394" s="2"/>
      <c r="U394" s="2"/>
      <c r="V394" s="2"/>
      <c r="W394" s="2"/>
      <c r="X394" s="2"/>
      <c r="Y394" s="2"/>
      <c r="Z394" s="2"/>
    </row>
    <row r="395">
      <c r="A395" s="42"/>
      <c r="B395" s="42"/>
      <c r="C395" s="42"/>
      <c r="D395" s="42"/>
      <c r="E395" s="42"/>
      <c r="F395" s="42"/>
      <c r="G395" s="42"/>
      <c r="H395" s="42"/>
      <c r="I395" s="42"/>
      <c r="J395" s="42"/>
      <c r="K395" s="42"/>
      <c r="L395" s="42"/>
      <c r="M395" s="2"/>
      <c r="N395" s="2"/>
      <c r="O395" s="2"/>
      <c r="P395" s="2"/>
      <c r="Q395" s="2"/>
      <c r="R395" s="2"/>
      <c r="S395" s="2"/>
      <c r="T395" s="2"/>
      <c r="U395" s="2"/>
      <c r="V395" s="2"/>
      <c r="W395" s="2"/>
      <c r="X395" s="2"/>
      <c r="Y395" s="2"/>
      <c r="Z395" s="2"/>
    </row>
    <row r="396">
      <c r="A396" s="42"/>
      <c r="B396" s="42"/>
      <c r="C396" s="42"/>
      <c r="D396" s="42"/>
      <c r="E396" s="42"/>
      <c r="F396" s="42"/>
      <c r="G396" s="42"/>
      <c r="H396" s="42"/>
      <c r="I396" s="42"/>
      <c r="J396" s="42"/>
      <c r="K396" s="42"/>
      <c r="L396" s="42"/>
      <c r="M396" s="2"/>
      <c r="N396" s="2"/>
      <c r="O396" s="2"/>
      <c r="P396" s="2"/>
      <c r="Q396" s="2"/>
      <c r="R396" s="2"/>
      <c r="S396" s="2"/>
      <c r="T396" s="2"/>
      <c r="U396" s="2"/>
      <c r="V396" s="2"/>
      <c r="W396" s="2"/>
      <c r="X396" s="2"/>
      <c r="Y396" s="2"/>
      <c r="Z396" s="2"/>
    </row>
    <row r="397">
      <c r="A397" s="42"/>
      <c r="B397" s="42"/>
      <c r="C397" s="42"/>
      <c r="D397" s="42"/>
      <c r="E397" s="42"/>
      <c r="F397" s="42"/>
      <c r="G397" s="42"/>
      <c r="H397" s="42"/>
      <c r="I397" s="42"/>
      <c r="J397" s="42"/>
      <c r="K397" s="42"/>
      <c r="L397" s="42"/>
      <c r="M397" s="2"/>
      <c r="N397" s="2"/>
      <c r="O397" s="2"/>
      <c r="P397" s="2"/>
      <c r="Q397" s="2"/>
      <c r="R397" s="2"/>
      <c r="S397" s="2"/>
      <c r="T397" s="2"/>
      <c r="U397" s="2"/>
      <c r="V397" s="2"/>
      <c r="W397" s="2"/>
      <c r="X397" s="2"/>
      <c r="Y397" s="2"/>
      <c r="Z397" s="2"/>
    </row>
    <row r="398">
      <c r="A398" s="42"/>
      <c r="B398" s="42"/>
      <c r="C398" s="42"/>
      <c r="D398" s="42"/>
      <c r="E398" s="42"/>
      <c r="F398" s="42"/>
      <c r="G398" s="42"/>
      <c r="H398" s="42"/>
      <c r="I398" s="42"/>
      <c r="J398" s="42"/>
      <c r="K398" s="42"/>
      <c r="L398" s="42"/>
      <c r="M398" s="2"/>
      <c r="N398" s="2"/>
      <c r="O398" s="2"/>
      <c r="P398" s="2"/>
      <c r="Q398" s="2"/>
      <c r="R398" s="2"/>
      <c r="S398" s="2"/>
      <c r="T398" s="2"/>
      <c r="U398" s="2"/>
      <c r="V398" s="2"/>
      <c r="W398" s="2"/>
      <c r="X398" s="2"/>
      <c r="Y398" s="2"/>
      <c r="Z398" s="2"/>
    </row>
    <row r="399">
      <c r="A399" s="42"/>
      <c r="B399" s="42"/>
      <c r="C399" s="42"/>
      <c r="D399" s="42"/>
      <c r="E399" s="42"/>
      <c r="F399" s="42"/>
      <c r="G399" s="42"/>
      <c r="H399" s="42"/>
      <c r="I399" s="42"/>
      <c r="J399" s="42"/>
      <c r="K399" s="42"/>
      <c r="L399" s="42"/>
      <c r="M399" s="2"/>
      <c r="N399" s="2"/>
      <c r="O399" s="2"/>
      <c r="P399" s="2"/>
      <c r="Q399" s="2"/>
      <c r="R399" s="2"/>
      <c r="S399" s="2"/>
      <c r="T399" s="2"/>
      <c r="U399" s="2"/>
      <c r="V399" s="2"/>
      <c r="W399" s="2"/>
      <c r="X399" s="2"/>
      <c r="Y399" s="2"/>
      <c r="Z399" s="2"/>
    </row>
    <row r="400">
      <c r="A400" s="42"/>
      <c r="B400" s="42"/>
      <c r="C400" s="42"/>
      <c r="D400" s="42"/>
      <c r="E400" s="42"/>
      <c r="F400" s="42"/>
      <c r="G400" s="42"/>
      <c r="H400" s="42"/>
      <c r="I400" s="42"/>
      <c r="J400" s="42"/>
      <c r="K400" s="42"/>
      <c r="L400" s="42"/>
      <c r="M400" s="2"/>
      <c r="N400" s="2"/>
      <c r="O400" s="2"/>
      <c r="P400" s="2"/>
      <c r="Q400" s="2"/>
      <c r="R400" s="2"/>
      <c r="S400" s="2"/>
      <c r="T400" s="2"/>
      <c r="U400" s="2"/>
      <c r="V400" s="2"/>
      <c r="W400" s="2"/>
      <c r="X400" s="2"/>
      <c r="Y400" s="2"/>
      <c r="Z400" s="2"/>
    </row>
    <row r="401">
      <c r="A401" s="42"/>
      <c r="B401" s="42"/>
      <c r="C401" s="42"/>
      <c r="D401" s="42"/>
      <c r="E401" s="42"/>
      <c r="F401" s="42"/>
      <c r="G401" s="42"/>
      <c r="H401" s="42"/>
      <c r="I401" s="42"/>
      <c r="J401" s="42"/>
      <c r="K401" s="42"/>
      <c r="L401" s="42"/>
      <c r="M401" s="2"/>
      <c r="N401" s="2"/>
      <c r="O401" s="2"/>
      <c r="P401" s="2"/>
      <c r="Q401" s="2"/>
      <c r="R401" s="2"/>
      <c r="S401" s="2"/>
      <c r="T401" s="2"/>
      <c r="U401" s="2"/>
      <c r="V401" s="2"/>
      <c r="W401" s="2"/>
      <c r="X401" s="2"/>
      <c r="Y401" s="2"/>
      <c r="Z401" s="2"/>
    </row>
    <row r="402">
      <c r="A402" s="42"/>
      <c r="B402" s="42"/>
      <c r="C402" s="42"/>
      <c r="D402" s="42"/>
      <c r="E402" s="42"/>
      <c r="F402" s="42"/>
      <c r="G402" s="42"/>
      <c r="H402" s="42"/>
      <c r="I402" s="42"/>
      <c r="J402" s="42"/>
      <c r="K402" s="42"/>
      <c r="L402" s="42"/>
      <c r="M402" s="2"/>
      <c r="N402" s="2"/>
      <c r="O402" s="2"/>
      <c r="P402" s="2"/>
      <c r="Q402" s="2"/>
      <c r="R402" s="2"/>
      <c r="S402" s="2"/>
      <c r="T402" s="2"/>
      <c r="U402" s="2"/>
      <c r="V402" s="2"/>
      <c r="W402" s="2"/>
      <c r="X402" s="2"/>
      <c r="Y402" s="2"/>
      <c r="Z402" s="2"/>
    </row>
    <row r="403">
      <c r="A403" s="42"/>
      <c r="B403" s="42"/>
      <c r="C403" s="42"/>
      <c r="D403" s="42"/>
      <c r="E403" s="42"/>
      <c r="F403" s="42"/>
      <c r="G403" s="42"/>
      <c r="H403" s="42"/>
      <c r="I403" s="42"/>
      <c r="J403" s="42"/>
      <c r="K403" s="42"/>
      <c r="L403" s="42"/>
      <c r="M403" s="2"/>
      <c r="N403" s="2"/>
      <c r="O403" s="2"/>
      <c r="P403" s="2"/>
      <c r="Q403" s="2"/>
      <c r="R403" s="2"/>
      <c r="S403" s="2"/>
      <c r="T403" s="2"/>
      <c r="U403" s="2"/>
      <c r="V403" s="2"/>
      <c r="W403" s="2"/>
      <c r="X403" s="2"/>
      <c r="Y403" s="2"/>
      <c r="Z403" s="2"/>
    </row>
    <row r="404">
      <c r="A404" s="42"/>
      <c r="B404" s="42"/>
      <c r="C404" s="42"/>
      <c r="D404" s="42"/>
      <c r="E404" s="42"/>
      <c r="F404" s="42"/>
      <c r="G404" s="42"/>
      <c r="H404" s="42"/>
      <c r="I404" s="42"/>
      <c r="J404" s="42"/>
      <c r="K404" s="42"/>
      <c r="L404" s="42"/>
      <c r="M404" s="2"/>
      <c r="N404" s="2"/>
      <c r="O404" s="2"/>
      <c r="P404" s="2"/>
      <c r="Q404" s="2"/>
      <c r="R404" s="2"/>
      <c r="S404" s="2"/>
      <c r="T404" s="2"/>
      <c r="U404" s="2"/>
      <c r="V404" s="2"/>
      <c r="W404" s="2"/>
      <c r="X404" s="2"/>
      <c r="Y404" s="2"/>
      <c r="Z404" s="2"/>
    </row>
    <row r="405">
      <c r="A405" s="42"/>
      <c r="B405" s="42"/>
      <c r="C405" s="42"/>
      <c r="D405" s="42"/>
      <c r="E405" s="42"/>
      <c r="F405" s="42"/>
      <c r="G405" s="42"/>
      <c r="H405" s="42"/>
      <c r="I405" s="42"/>
      <c r="J405" s="42"/>
      <c r="K405" s="42"/>
      <c r="L405" s="42"/>
      <c r="M405" s="2"/>
      <c r="N405" s="2"/>
      <c r="O405" s="2"/>
      <c r="P405" s="2"/>
      <c r="Q405" s="2"/>
      <c r="R405" s="2"/>
      <c r="S405" s="2"/>
      <c r="T405" s="2"/>
      <c r="U405" s="2"/>
      <c r="V405" s="2"/>
      <c r="W405" s="2"/>
      <c r="X405" s="2"/>
      <c r="Y405" s="2"/>
      <c r="Z405" s="2"/>
    </row>
    <row r="406">
      <c r="A406" s="42"/>
      <c r="B406" s="42"/>
      <c r="C406" s="42"/>
      <c r="D406" s="42"/>
      <c r="E406" s="42"/>
      <c r="F406" s="42"/>
      <c r="G406" s="42"/>
      <c r="H406" s="42"/>
      <c r="I406" s="42"/>
      <c r="J406" s="42"/>
      <c r="K406" s="42"/>
      <c r="L406" s="42"/>
      <c r="M406" s="2"/>
      <c r="N406" s="2"/>
      <c r="O406" s="2"/>
      <c r="P406" s="2"/>
      <c r="Q406" s="2"/>
      <c r="R406" s="2"/>
      <c r="S406" s="2"/>
      <c r="T406" s="2"/>
      <c r="U406" s="2"/>
      <c r="V406" s="2"/>
      <c r="W406" s="2"/>
      <c r="X406" s="2"/>
      <c r="Y406" s="2"/>
      <c r="Z406" s="2"/>
    </row>
    <row r="407">
      <c r="A407" s="42"/>
      <c r="B407" s="42"/>
      <c r="C407" s="42"/>
      <c r="D407" s="42"/>
      <c r="E407" s="42"/>
      <c r="F407" s="42"/>
      <c r="G407" s="42"/>
      <c r="H407" s="42"/>
      <c r="I407" s="42"/>
      <c r="J407" s="42"/>
      <c r="K407" s="42"/>
      <c r="L407" s="42"/>
      <c r="M407" s="2"/>
      <c r="N407" s="2"/>
      <c r="O407" s="2"/>
      <c r="P407" s="2"/>
      <c r="Q407" s="2"/>
      <c r="R407" s="2"/>
      <c r="S407" s="2"/>
      <c r="T407" s="2"/>
      <c r="U407" s="2"/>
      <c r="V407" s="2"/>
      <c r="W407" s="2"/>
      <c r="X407" s="2"/>
      <c r="Y407" s="2"/>
      <c r="Z407" s="2"/>
    </row>
    <row r="408">
      <c r="A408" s="42"/>
      <c r="B408" s="42"/>
      <c r="C408" s="42"/>
      <c r="D408" s="42"/>
      <c r="E408" s="42"/>
      <c r="F408" s="42"/>
      <c r="G408" s="42"/>
      <c r="H408" s="42"/>
      <c r="I408" s="42"/>
      <c r="J408" s="42"/>
      <c r="K408" s="42"/>
      <c r="L408" s="42"/>
      <c r="M408" s="2"/>
      <c r="N408" s="2"/>
      <c r="O408" s="2"/>
      <c r="P408" s="2"/>
      <c r="Q408" s="2"/>
      <c r="R408" s="2"/>
      <c r="S408" s="2"/>
      <c r="T408" s="2"/>
      <c r="U408" s="2"/>
      <c r="V408" s="2"/>
      <c r="W408" s="2"/>
      <c r="X408" s="2"/>
      <c r="Y408" s="2"/>
      <c r="Z408" s="2"/>
    </row>
    <row r="409">
      <c r="A409" s="42"/>
      <c r="B409" s="42"/>
      <c r="C409" s="42"/>
      <c r="D409" s="42"/>
      <c r="E409" s="42"/>
      <c r="F409" s="42"/>
      <c r="G409" s="42"/>
      <c r="H409" s="42"/>
      <c r="I409" s="42"/>
      <c r="J409" s="42"/>
      <c r="K409" s="42"/>
      <c r="L409" s="42"/>
      <c r="M409" s="2"/>
      <c r="N409" s="2"/>
      <c r="O409" s="2"/>
      <c r="P409" s="2"/>
      <c r="Q409" s="2"/>
      <c r="R409" s="2"/>
      <c r="S409" s="2"/>
      <c r="T409" s="2"/>
      <c r="U409" s="2"/>
      <c r="V409" s="2"/>
      <c r="W409" s="2"/>
      <c r="X409" s="2"/>
      <c r="Y409" s="2"/>
      <c r="Z409" s="2"/>
    </row>
    <row r="410">
      <c r="A410" s="42"/>
      <c r="B410" s="42"/>
      <c r="C410" s="42"/>
      <c r="D410" s="42"/>
      <c r="E410" s="42"/>
      <c r="F410" s="42"/>
      <c r="G410" s="42"/>
      <c r="H410" s="42"/>
      <c r="I410" s="42"/>
      <c r="J410" s="42"/>
      <c r="K410" s="42"/>
      <c r="L410" s="42"/>
      <c r="M410" s="2"/>
      <c r="N410" s="2"/>
      <c r="O410" s="2"/>
      <c r="P410" s="2"/>
      <c r="Q410" s="2"/>
      <c r="R410" s="2"/>
      <c r="S410" s="2"/>
      <c r="T410" s="2"/>
      <c r="U410" s="2"/>
      <c r="V410" s="2"/>
      <c r="W410" s="2"/>
      <c r="X410" s="2"/>
      <c r="Y410" s="2"/>
      <c r="Z410" s="2"/>
    </row>
    <row r="411">
      <c r="A411" s="42"/>
      <c r="B411" s="42"/>
      <c r="C411" s="42"/>
      <c r="D411" s="42"/>
      <c r="E411" s="42"/>
      <c r="F411" s="42"/>
      <c r="G411" s="42"/>
      <c r="H411" s="42"/>
      <c r="I411" s="42"/>
      <c r="J411" s="42"/>
      <c r="K411" s="42"/>
      <c r="L411" s="42"/>
      <c r="M411" s="2"/>
      <c r="N411" s="2"/>
      <c r="O411" s="2"/>
      <c r="P411" s="2"/>
      <c r="Q411" s="2"/>
      <c r="R411" s="2"/>
      <c r="S411" s="2"/>
      <c r="T411" s="2"/>
      <c r="U411" s="2"/>
      <c r="V411" s="2"/>
      <c r="W411" s="2"/>
      <c r="X411" s="2"/>
      <c r="Y411" s="2"/>
      <c r="Z411" s="2"/>
    </row>
    <row r="412">
      <c r="A412" s="42"/>
      <c r="B412" s="42"/>
      <c r="C412" s="42"/>
      <c r="D412" s="42"/>
      <c r="E412" s="42"/>
      <c r="F412" s="42"/>
      <c r="G412" s="42"/>
      <c r="H412" s="42"/>
      <c r="I412" s="42"/>
      <c r="J412" s="42"/>
      <c r="K412" s="42"/>
      <c r="L412" s="42"/>
      <c r="M412" s="2"/>
      <c r="N412" s="2"/>
      <c r="O412" s="2"/>
      <c r="P412" s="2"/>
      <c r="Q412" s="2"/>
      <c r="R412" s="2"/>
      <c r="S412" s="2"/>
      <c r="T412" s="2"/>
      <c r="U412" s="2"/>
      <c r="V412" s="2"/>
      <c r="W412" s="2"/>
      <c r="X412" s="2"/>
      <c r="Y412" s="2"/>
      <c r="Z412" s="2"/>
    </row>
    <row r="413">
      <c r="A413" s="42"/>
      <c r="B413" s="42"/>
      <c r="C413" s="42"/>
      <c r="D413" s="42"/>
      <c r="E413" s="42"/>
      <c r="F413" s="42"/>
      <c r="G413" s="42"/>
      <c r="H413" s="42"/>
      <c r="I413" s="42"/>
      <c r="J413" s="42"/>
      <c r="K413" s="42"/>
      <c r="L413" s="42"/>
      <c r="M413" s="2"/>
      <c r="N413" s="2"/>
      <c r="O413" s="2"/>
      <c r="P413" s="2"/>
      <c r="Q413" s="2"/>
      <c r="R413" s="2"/>
      <c r="S413" s="2"/>
      <c r="T413" s="2"/>
      <c r="U413" s="2"/>
      <c r="V413" s="2"/>
      <c r="W413" s="2"/>
      <c r="X413" s="2"/>
      <c r="Y413" s="2"/>
      <c r="Z413" s="2"/>
    </row>
    <row r="414">
      <c r="A414" s="42"/>
      <c r="B414" s="42"/>
      <c r="C414" s="42"/>
      <c r="D414" s="42"/>
      <c r="E414" s="42"/>
      <c r="F414" s="42"/>
      <c r="G414" s="42"/>
      <c r="H414" s="42"/>
      <c r="I414" s="42"/>
      <c r="J414" s="42"/>
      <c r="K414" s="42"/>
      <c r="L414" s="42"/>
      <c r="M414" s="2"/>
      <c r="N414" s="2"/>
      <c r="O414" s="2"/>
      <c r="P414" s="2"/>
      <c r="Q414" s="2"/>
      <c r="R414" s="2"/>
      <c r="S414" s="2"/>
      <c r="T414" s="2"/>
      <c r="U414" s="2"/>
      <c r="V414" s="2"/>
      <c r="W414" s="2"/>
      <c r="X414" s="2"/>
      <c r="Y414" s="2"/>
      <c r="Z414" s="2"/>
    </row>
    <row r="415">
      <c r="A415" s="42"/>
      <c r="B415" s="42"/>
      <c r="C415" s="42"/>
      <c r="D415" s="42"/>
      <c r="E415" s="42"/>
      <c r="F415" s="42"/>
      <c r="G415" s="42"/>
      <c r="H415" s="42"/>
      <c r="I415" s="42"/>
      <c r="J415" s="42"/>
      <c r="K415" s="42"/>
      <c r="L415" s="42"/>
      <c r="M415" s="2"/>
      <c r="N415" s="2"/>
      <c r="O415" s="2"/>
      <c r="P415" s="2"/>
      <c r="Q415" s="2"/>
      <c r="R415" s="2"/>
      <c r="S415" s="2"/>
      <c r="T415" s="2"/>
      <c r="U415" s="2"/>
      <c r="V415" s="2"/>
      <c r="W415" s="2"/>
      <c r="X415" s="2"/>
      <c r="Y415" s="2"/>
      <c r="Z415" s="2"/>
    </row>
    <row r="416">
      <c r="A416" s="42"/>
      <c r="B416" s="42"/>
      <c r="C416" s="42"/>
      <c r="D416" s="42"/>
      <c r="E416" s="42"/>
      <c r="F416" s="42"/>
      <c r="G416" s="42"/>
      <c r="H416" s="42"/>
      <c r="I416" s="42"/>
      <c r="J416" s="42"/>
      <c r="K416" s="42"/>
      <c r="L416" s="42"/>
      <c r="M416" s="2"/>
      <c r="N416" s="2"/>
      <c r="O416" s="2"/>
      <c r="P416" s="2"/>
      <c r="Q416" s="2"/>
      <c r="R416" s="2"/>
      <c r="S416" s="2"/>
      <c r="T416" s="2"/>
      <c r="U416" s="2"/>
      <c r="V416" s="2"/>
      <c r="W416" s="2"/>
      <c r="X416" s="2"/>
      <c r="Y416" s="2"/>
      <c r="Z416" s="2"/>
    </row>
    <row r="417">
      <c r="A417" s="42"/>
      <c r="B417" s="42"/>
      <c r="C417" s="42"/>
      <c r="D417" s="42"/>
      <c r="E417" s="42"/>
      <c r="F417" s="42"/>
      <c r="G417" s="42"/>
      <c r="H417" s="42"/>
      <c r="I417" s="42"/>
      <c r="J417" s="42"/>
      <c r="K417" s="42"/>
      <c r="L417" s="42"/>
      <c r="M417" s="2"/>
      <c r="N417" s="2"/>
      <c r="O417" s="2"/>
      <c r="P417" s="2"/>
      <c r="Q417" s="2"/>
      <c r="R417" s="2"/>
      <c r="S417" s="2"/>
      <c r="T417" s="2"/>
      <c r="U417" s="2"/>
      <c r="V417" s="2"/>
      <c r="W417" s="2"/>
      <c r="X417" s="2"/>
      <c r="Y417" s="2"/>
      <c r="Z417" s="2"/>
    </row>
    <row r="418">
      <c r="A418" s="42"/>
      <c r="B418" s="42"/>
      <c r="C418" s="42"/>
      <c r="D418" s="42"/>
      <c r="E418" s="42"/>
      <c r="F418" s="42"/>
      <c r="G418" s="42"/>
      <c r="H418" s="42"/>
      <c r="I418" s="42"/>
      <c r="J418" s="42"/>
      <c r="K418" s="42"/>
      <c r="L418" s="42"/>
      <c r="M418" s="2"/>
      <c r="N418" s="2"/>
      <c r="O418" s="2"/>
      <c r="P418" s="2"/>
      <c r="Q418" s="2"/>
      <c r="R418" s="2"/>
      <c r="S418" s="2"/>
      <c r="T418" s="2"/>
      <c r="U418" s="2"/>
      <c r="V418" s="2"/>
      <c r="W418" s="2"/>
      <c r="X418" s="2"/>
      <c r="Y418" s="2"/>
      <c r="Z418" s="2"/>
    </row>
    <row r="419">
      <c r="A419" s="42"/>
      <c r="B419" s="42"/>
      <c r="C419" s="42"/>
      <c r="D419" s="42"/>
      <c r="E419" s="42"/>
      <c r="F419" s="42"/>
      <c r="G419" s="42"/>
      <c r="H419" s="42"/>
      <c r="I419" s="42"/>
      <c r="J419" s="42"/>
      <c r="K419" s="42"/>
      <c r="L419" s="42"/>
      <c r="M419" s="2"/>
      <c r="N419" s="2"/>
      <c r="O419" s="2"/>
      <c r="P419" s="2"/>
      <c r="Q419" s="2"/>
      <c r="R419" s="2"/>
      <c r="S419" s="2"/>
      <c r="T419" s="2"/>
      <c r="U419" s="2"/>
      <c r="V419" s="2"/>
      <c r="W419" s="2"/>
      <c r="X419" s="2"/>
      <c r="Y419" s="2"/>
      <c r="Z419" s="2"/>
    </row>
    <row r="420">
      <c r="A420" s="42"/>
      <c r="B420" s="42"/>
      <c r="C420" s="42"/>
      <c r="D420" s="42"/>
      <c r="E420" s="42"/>
      <c r="F420" s="42"/>
      <c r="G420" s="42"/>
      <c r="H420" s="42"/>
      <c r="I420" s="42"/>
      <c r="J420" s="42"/>
      <c r="K420" s="42"/>
      <c r="L420" s="42"/>
      <c r="M420" s="2"/>
      <c r="N420" s="2"/>
      <c r="O420" s="2"/>
      <c r="P420" s="2"/>
      <c r="Q420" s="2"/>
      <c r="R420" s="2"/>
      <c r="S420" s="2"/>
      <c r="T420" s="2"/>
      <c r="U420" s="2"/>
      <c r="V420" s="2"/>
      <c r="W420" s="2"/>
      <c r="X420" s="2"/>
      <c r="Y420" s="2"/>
      <c r="Z420" s="2"/>
    </row>
    <row r="421">
      <c r="A421" s="42"/>
      <c r="B421" s="42"/>
      <c r="C421" s="42"/>
      <c r="D421" s="42"/>
      <c r="E421" s="42"/>
      <c r="F421" s="42"/>
      <c r="G421" s="42"/>
      <c r="H421" s="42"/>
      <c r="I421" s="42"/>
      <c r="J421" s="42"/>
      <c r="K421" s="42"/>
      <c r="L421" s="42"/>
      <c r="M421" s="2"/>
      <c r="N421" s="2"/>
      <c r="O421" s="2"/>
      <c r="P421" s="2"/>
      <c r="Q421" s="2"/>
      <c r="R421" s="2"/>
      <c r="S421" s="2"/>
      <c r="T421" s="2"/>
      <c r="U421" s="2"/>
      <c r="V421" s="2"/>
      <c r="W421" s="2"/>
      <c r="X421" s="2"/>
      <c r="Y421" s="2"/>
      <c r="Z421" s="2"/>
    </row>
    <row r="422">
      <c r="A422" s="42"/>
      <c r="B422" s="42"/>
      <c r="C422" s="42"/>
      <c r="D422" s="42"/>
      <c r="E422" s="42"/>
      <c r="F422" s="42"/>
      <c r="G422" s="42"/>
      <c r="H422" s="42"/>
      <c r="I422" s="42"/>
      <c r="J422" s="42"/>
      <c r="K422" s="42"/>
      <c r="L422" s="42"/>
      <c r="M422" s="2"/>
      <c r="N422" s="2"/>
      <c r="O422" s="2"/>
      <c r="P422" s="2"/>
      <c r="Q422" s="2"/>
      <c r="R422" s="2"/>
      <c r="S422" s="2"/>
      <c r="T422" s="2"/>
      <c r="U422" s="2"/>
      <c r="V422" s="2"/>
      <c r="W422" s="2"/>
      <c r="X422" s="2"/>
      <c r="Y422" s="2"/>
      <c r="Z422" s="2"/>
    </row>
    <row r="423">
      <c r="A423" s="42"/>
      <c r="B423" s="42"/>
      <c r="C423" s="42"/>
      <c r="D423" s="42"/>
      <c r="E423" s="42"/>
      <c r="F423" s="42"/>
      <c r="G423" s="42"/>
      <c r="H423" s="42"/>
      <c r="I423" s="42"/>
      <c r="J423" s="42"/>
      <c r="K423" s="42"/>
      <c r="L423" s="42"/>
      <c r="M423" s="2"/>
      <c r="N423" s="2"/>
      <c r="O423" s="2"/>
      <c r="P423" s="2"/>
      <c r="Q423" s="2"/>
      <c r="R423" s="2"/>
      <c r="S423" s="2"/>
      <c r="T423" s="2"/>
      <c r="U423" s="2"/>
      <c r="V423" s="2"/>
      <c r="W423" s="2"/>
      <c r="X423" s="2"/>
      <c r="Y423" s="2"/>
      <c r="Z423" s="2"/>
    </row>
    <row r="424">
      <c r="A424" s="42"/>
      <c r="B424" s="42"/>
      <c r="C424" s="42"/>
      <c r="D424" s="42"/>
      <c r="E424" s="42"/>
      <c r="F424" s="42"/>
      <c r="G424" s="42"/>
      <c r="H424" s="42"/>
      <c r="I424" s="42"/>
      <c r="J424" s="42"/>
      <c r="K424" s="42"/>
      <c r="L424" s="42"/>
      <c r="M424" s="2"/>
      <c r="N424" s="2"/>
      <c r="O424" s="2"/>
      <c r="P424" s="2"/>
      <c r="Q424" s="2"/>
      <c r="R424" s="2"/>
      <c r="S424" s="2"/>
      <c r="T424" s="2"/>
      <c r="U424" s="2"/>
      <c r="V424" s="2"/>
      <c r="W424" s="2"/>
      <c r="X424" s="2"/>
      <c r="Y424" s="2"/>
      <c r="Z424" s="2"/>
    </row>
    <row r="425">
      <c r="A425" s="42"/>
      <c r="B425" s="42"/>
      <c r="C425" s="42"/>
      <c r="D425" s="42"/>
      <c r="E425" s="42"/>
      <c r="F425" s="42"/>
      <c r="G425" s="42"/>
      <c r="H425" s="42"/>
      <c r="I425" s="42"/>
      <c r="J425" s="42"/>
      <c r="K425" s="42"/>
      <c r="L425" s="42"/>
      <c r="M425" s="2"/>
      <c r="N425" s="2"/>
      <c r="O425" s="2"/>
      <c r="P425" s="2"/>
      <c r="Q425" s="2"/>
      <c r="R425" s="2"/>
      <c r="S425" s="2"/>
      <c r="T425" s="2"/>
      <c r="U425" s="2"/>
      <c r="V425" s="2"/>
      <c r="W425" s="2"/>
      <c r="X425" s="2"/>
      <c r="Y425" s="2"/>
      <c r="Z425" s="2"/>
    </row>
    <row r="426">
      <c r="A426" s="42"/>
      <c r="B426" s="42"/>
      <c r="C426" s="42"/>
      <c r="D426" s="42"/>
      <c r="E426" s="42"/>
      <c r="F426" s="42"/>
      <c r="G426" s="42"/>
      <c r="H426" s="42"/>
      <c r="I426" s="42"/>
      <c r="J426" s="42"/>
      <c r="K426" s="42"/>
      <c r="L426" s="42"/>
      <c r="M426" s="2"/>
      <c r="N426" s="2"/>
      <c r="O426" s="2"/>
      <c r="P426" s="2"/>
      <c r="Q426" s="2"/>
      <c r="R426" s="2"/>
      <c r="S426" s="2"/>
      <c r="T426" s="2"/>
      <c r="U426" s="2"/>
      <c r="V426" s="2"/>
      <c r="W426" s="2"/>
      <c r="X426" s="2"/>
      <c r="Y426" s="2"/>
      <c r="Z426" s="2"/>
    </row>
    <row r="427">
      <c r="A427" s="42"/>
      <c r="B427" s="42"/>
      <c r="C427" s="42"/>
      <c r="D427" s="42"/>
      <c r="E427" s="42"/>
      <c r="F427" s="42"/>
      <c r="G427" s="42"/>
      <c r="H427" s="42"/>
      <c r="I427" s="42"/>
      <c r="J427" s="42"/>
      <c r="K427" s="42"/>
      <c r="L427" s="42"/>
      <c r="M427" s="2"/>
      <c r="N427" s="2"/>
      <c r="O427" s="2"/>
      <c r="P427" s="2"/>
      <c r="Q427" s="2"/>
      <c r="R427" s="2"/>
      <c r="S427" s="2"/>
      <c r="T427" s="2"/>
      <c r="U427" s="2"/>
      <c r="V427" s="2"/>
      <c r="W427" s="2"/>
      <c r="X427" s="2"/>
      <c r="Y427" s="2"/>
      <c r="Z427" s="2"/>
    </row>
    <row r="428">
      <c r="A428" s="42"/>
      <c r="B428" s="42"/>
      <c r="C428" s="42"/>
      <c r="D428" s="42"/>
      <c r="E428" s="42"/>
      <c r="F428" s="42"/>
      <c r="G428" s="42"/>
      <c r="H428" s="42"/>
      <c r="I428" s="42"/>
      <c r="J428" s="42"/>
      <c r="K428" s="42"/>
      <c r="L428" s="42"/>
      <c r="M428" s="2"/>
      <c r="N428" s="2"/>
      <c r="O428" s="2"/>
      <c r="P428" s="2"/>
      <c r="Q428" s="2"/>
      <c r="R428" s="2"/>
      <c r="S428" s="2"/>
      <c r="T428" s="2"/>
      <c r="U428" s="2"/>
      <c r="V428" s="2"/>
      <c r="W428" s="2"/>
      <c r="X428" s="2"/>
      <c r="Y428" s="2"/>
      <c r="Z428" s="2"/>
    </row>
    <row r="429">
      <c r="A429" s="42"/>
      <c r="B429" s="42"/>
      <c r="C429" s="42"/>
      <c r="D429" s="42"/>
      <c r="E429" s="42"/>
      <c r="F429" s="42"/>
      <c r="G429" s="42"/>
      <c r="H429" s="42"/>
      <c r="I429" s="42"/>
      <c r="J429" s="42"/>
      <c r="K429" s="42"/>
      <c r="L429" s="42"/>
      <c r="M429" s="2"/>
      <c r="N429" s="2"/>
      <c r="O429" s="2"/>
      <c r="P429" s="2"/>
      <c r="Q429" s="2"/>
      <c r="R429" s="2"/>
      <c r="S429" s="2"/>
      <c r="T429" s="2"/>
      <c r="U429" s="2"/>
      <c r="V429" s="2"/>
      <c r="W429" s="2"/>
      <c r="X429" s="2"/>
      <c r="Y429" s="2"/>
      <c r="Z429" s="2"/>
    </row>
    <row r="430">
      <c r="A430" s="42"/>
      <c r="B430" s="42"/>
      <c r="C430" s="42"/>
      <c r="D430" s="42"/>
      <c r="E430" s="42"/>
      <c r="F430" s="42"/>
      <c r="G430" s="42"/>
      <c r="H430" s="42"/>
      <c r="I430" s="42"/>
      <c r="J430" s="42"/>
      <c r="K430" s="42"/>
      <c r="L430" s="42"/>
      <c r="M430" s="2"/>
      <c r="N430" s="2"/>
      <c r="O430" s="2"/>
      <c r="P430" s="2"/>
      <c r="Q430" s="2"/>
      <c r="R430" s="2"/>
      <c r="S430" s="2"/>
      <c r="T430" s="2"/>
      <c r="U430" s="2"/>
      <c r="V430" s="2"/>
      <c r="W430" s="2"/>
      <c r="X430" s="2"/>
      <c r="Y430" s="2"/>
      <c r="Z430" s="2"/>
    </row>
    <row r="431">
      <c r="A431" s="42"/>
      <c r="B431" s="42"/>
      <c r="C431" s="42"/>
      <c r="D431" s="42"/>
      <c r="E431" s="42"/>
      <c r="F431" s="42"/>
      <c r="G431" s="42"/>
      <c r="H431" s="42"/>
      <c r="I431" s="42"/>
      <c r="J431" s="42"/>
      <c r="K431" s="42"/>
      <c r="L431" s="42"/>
      <c r="M431" s="2"/>
      <c r="N431" s="2"/>
      <c r="O431" s="2"/>
      <c r="P431" s="2"/>
      <c r="Q431" s="2"/>
      <c r="R431" s="2"/>
      <c r="S431" s="2"/>
      <c r="T431" s="2"/>
      <c r="U431" s="2"/>
      <c r="V431" s="2"/>
      <c r="W431" s="2"/>
      <c r="X431" s="2"/>
      <c r="Y431" s="2"/>
      <c r="Z431" s="2"/>
    </row>
    <row r="432">
      <c r="A432" s="42"/>
      <c r="B432" s="42"/>
      <c r="C432" s="42"/>
      <c r="D432" s="42"/>
      <c r="E432" s="42"/>
      <c r="F432" s="42"/>
      <c r="G432" s="42"/>
      <c r="H432" s="42"/>
      <c r="I432" s="42"/>
      <c r="J432" s="42"/>
      <c r="K432" s="42"/>
      <c r="L432" s="42"/>
      <c r="M432" s="2"/>
      <c r="N432" s="2"/>
      <c r="O432" s="2"/>
      <c r="P432" s="2"/>
      <c r="Q432" s="2"/>
      <c r="R432" s="2"/>
      <c r="S432" s="2"/>
      <c r="T432" s="2"/>
      <c r="U432" s="2"/>
      <c r="V432" s="2"/>
      <c r="W432" s="2"/>
      <c r="X432" s="2"/>
      <c r="Y432" s="2"/>
      <c r="Z432" s="2"/>
    </row>
    <row r="433">
      <c r="A433" s="42"/>
      <c r="B433" s="42"/>
      <c r="C433" s="42"/>
      <c r="D433" s="42"/>
      <c r="E433" s="42"/>
      <c r="F433" s="42"/>
      <c r="G433" s="42"/>
      <c r="H433" s="42"/>
      <c r="I433" s="42"/>
      <c r="J433" s="42"/>
      <c r="K433" s="42"/>
      <c r="L433" s="42"/>
      <c r="M433" s="2"/>
      <c r="N433" s="2"/>
      <c r="O433" s="2"/>
      <c r="P433" s="2"/>
      <c r="Q433" s="2"/>
      <c r="R433" s="2"/>
      <c r="S433" s="2"/>
      <c r="T433" s="2"/>
      <c r="U433" s="2"/>
      <c r="V433" s="2"/>
      <c r="W433" s="2"/>
      <c r="X433" s="2"/>
      <c r="Y433" s="2"/>
      <c r="Z433" s="2"/>
    </row>
    <row r="434">
      <c r="A434" s="42"/>
      <c r="B434" s="42"/>
      <c r="C434" s="42"/>
      <c r="D434" s="42"/>
      <c r="E434" s="42"/>
      <c r="F434" s="42"/>
      <c r="G434" s="42"/>
      <c r="H434" s="42"/>
      <c r="I434" s="42"/>
      <c r="J434" s="42"/>
      <c r="K434" s="42"/>
      <c r="L434" s="42"/>
      <c r="M434" s="2"/>
      <c r="N434" s="2"/>
      <c r="O434" s="2"/>
      <c r="P434" s="2"/>
      <c r="Q434" s="2"/>
      <c r="R434" s="2"/>
      <c r="S434" s="2"/>
      <c r="T434" s="2"/>
      <c r="U434" s="2"/>
      <c r="V434" s="2"/>
      <c r="W434" s="2"/>
      <c r="X434" s="2"/>
      <c r="Y434" s="2"/>
      <c r="Z434" s="2"/>
    </row>
    <row r="435">
      <c r="A435" s="42"/>
      <c r="B435" s="42"/>
      <c r="C435" s="42"/>
      <c r="D435" s="42"/>
      <c r="E435" s="42"/>
      <c r="F435" s="42"/>
      <c r="G435" s="42"/>
      <c r="H435" s="42"/>
      <c r="I435" s="42"/>
      <c r="J435" s="42"/>
      <c r="K435" s="42"/>
      <c r="L435" s="42"/>
      <c r="M435" s="2"/>
      <c r="N435" s="2"/>
      <c r="O435" s="2"/>
      <c r="P435" s="2"/>
      <c r="Q435" s="2"/>
      <c r="R435" s="2"/>
      <c r="S435" s="2"/>
      <c r="T435" s="2"/>
      <c r="U435" s="2"/>
      <c r="V435" s="2"/>
      <c r="W435" s="2"/>
      <c r="X435" s="2"/>
      <c r="Y435" s="2"/>
      <c r="Z435" s="2"/>
    </row>
    <row r="436">
      <c r="A436" s="42"/>
      <c r="B436" s="42"/>
      <c r="C436" s="42"/>
      <c r="D436" s="42"/>
      <c r="E436" s="42"/>
      <c r="F436" s="42"/>
      <c r="G436" s="42"/>
      <c r="H436" s="42"/>
      <c r="I436" s="42"/>
      <c r="J436" s="42"/>
      <c r="K436" s="42"/>
      <c r="L436" s="42"/>
      <c r="M436" s="2"/>
      <c r="N436" s="2"/>
      <c r="O436" s="2"/>
      <c r="P436" s="2"/>
      <c r="Q436" s="2"/>
      <c r="R436" s="2"/>
      <c r="S436" s="2"/>
      <c r="T436" s="2"/>
      <c r="U436" s="2"/>
      <c r="V436" s="2"/>
      <c r="W436" s="2"/>
      <c r="X436" s="2"/>
      <c r="Y436" s="2"/>
      <c r="Z436" s="2"/>
    </row>
    <row r="437">
      <c r="A437" s="42"/>
      <c r="B437" s="42"/>
      <c r="C437" s="42"/>
      <c r="D437" s="42"/>
      <c r="E437" s="42"/>
      <c r="F437" s="42"/>
      <c r="G437" s="42"/>
      <c r="H437" s="42"/>
      <c r="I437" s="42"/>
      <c r="J437" s="42"/>
      <c r="K437" s="42"/>
      <c r="L437" s="42"/>
      <c r="M437" s="2"/>
      <c r="N437" s="2"/>
      <c r="O437" s="2"/>
      <c r="P437" s="2"/>
      <c r="Q437" s="2"/>
      <c r="R437" s="2"/>
      <c r="S437" s="2"/>
      <c r="T437" s="2"/>
      <c r="U437" s="2"/>
      <c r="V437" s="2"/>
      <c r="W437" s="2"/>
      <c r="X437" s="2"/>
      <c r="Y437" s="2"/>
      <c r="Z437" s="2"/>
    </row>
    <row r="438">
      <c r="A438" s="42"/>
      <c r="B438" s="42"/>
      <c r="C438" s="42"/>
      <c r="D438" s="42"/>
      <c r="E438" s="42"/>
      <c r="F438" s="42"/>
      <c r="G438" s="42"/>
      <c r="H438" s="42"/>
      <c r="I438" s="42"/>
      <c r="J438" s="42"/>
      <c r="K438" s="42"/>
      <c r="L438" s="42"/>
      <c r="M438" s="2"/>
      <c r="N438" s="2"/>
      <c r="O438" s="2"/>
      <c r="P438" s="2"/>
      <c r="Q438" s="2"/>
      <c r="R438" s="2"/>
      <c r="S438" s="2"/>
      <c r="T438" s="2"/>
      <c r="U438" s="2"/>
      <c r="V438" s="2"/>
      <c r="W438" s="2"/>
      <c r="X438" s="2"/>
      <c r="Y438" s="2"/>
      <c r="Z438" s="2"/>
    </row>
    <row r="439">
      <c r="A439" s="42"/>
      <c r="B439" s="42"/>
      <c r="C439" s="42"/>
      <c r="D439" s="42"/>
      <c r="E439" s="42"/>
      <c r="F439" s="42"/>
      <c r="G439" s="42"/>
      <c r="H439" s="42"/>
      <c r="I439" s="42"/>
      <c r="J439" s="42"/>
      <c r="K439" s="42"/>
      <c r="L439" s="42"/>
      <c r="M439" s="2"/>
      <c r="N439" s="2"/>
      <c r="O439" s="2"/>
      <c r="P439" s="2"/>
      <c r="Q439" s="2"/>
      <c r="R439" s="2"/>
      <c r="S439" s="2"/>
      <c r="T439" s="2"/>
      <c r="U439" s="2"/>
      <c r="V439" s="2"/>
      <c r="W439" s="2"/>
      <c r="X439" s="2"/>
      <c r="Y439" s="2"/>
      <c r="Z439" s="2"/>
    </row>
    <row r="440">
      <c r="A440" s="42"/>
      <c r="B440" s="42"/>
      <c r="C440" s="42"/>
      <c r="D440" s="42"/>
      <c r="E440" s="42"/>
      <c r="F440" s="42"/>
      <c r="G440" s="42"/>
      <c r="H440" s="42"/>
      <c r="I440" s="42"/>
      <c r="J440" s="42"/>
      <c r="K440" s="42"/>
      <c r="L440" s="42"/>
      <c r="M440" s="2"/>
      <c r="N440" s="2"/>
      <c r="O440" s="2"/>
      <c r="P440" s="2"/>
      <c r="Q440" s="2"/>
      <c r="R440" s="2"/>
      <c r="S440" s="2"/>
      <c r="T440" s="2"/>
      <c r="U440" s="2"/>
      <c r="V440" s="2"/>
      <c r="W440" s="2"/>
      <c r="X440" s="2"/>
      <c r="Y440" s="2"/>
      <c r="Z440" s="2"/>
    </row>
    <row r="441">
      <c r="A441" s="42"/>
      <c r="B441" s="42"/>
      <c r="C441" s="42"/>
      <c r="D441" s="42"/>
      <c r="E441" s="42"/>
      <c r="F441" s="42"/>
      <c r="G441" s="42"/>
      <c r="H441" s="42"/>
      <c r="I441" s="42"/>
      <c r="J441" s="42"/>
      <c r="K441" s="42"/>
      <c r="L441" s="42"/>
      <c r="M441" s="2"/>
      <c r="N441" s="2"/>
      <c r="O441" s="2"/>
      <c r="P441" s="2"/>
      <c r="Q441" s="2"/>
      <c r="R441" s="2"/>
      <c r="S441" s="2"/>
      <c r="T441" s="2"/>
      <c r="U441" s="2"/>
      <c r="V441" s="2"/>
      <c r="W441" s="2"/>
      <c r="X441" s="2"/>
      <c r="Y441" s="2"/>
      <c r="Z441" s="2"/>
    </row>
    <row r="442">
      <c r="A442" s="42"/>
      <c r="B442" s="42"/>
      <c r="C442" s="42"/>
      <c r="D442" s="42"/>
      <c r="E442" s="42"/>
      <c r="F442" s="42"/>
      <c r="G442" s="42"/>
      <c r="H442" s="42"/>
      <c r="I442" s="42"/>
      <c r="J442" s="42"/>
      <c r="K442" s="42"/>
      <c r="L442" s="42"/>
      <c r="M442" s="2"/>
      <c r="N442" s="2"/>
      <c r="O442" s="2"/>
      <c r="P442" s="2"/>
      <c r="Q442" s="2"/>
      <c r="R442" s="2"/>
      <c r="S442" s="2"/>
      <c r="T442" s="2"/>
      <c r="U442" s="2"/>
      <c r="V442" s="2"/>
      <c r="W442" s="2"/>
      <c r="X442" s="2"/>
      <c r="Y442" s="2"/>
      <c r="Z442" s="2"/>
    </row>
    <row r="443">
      <c r="A443" s="42"/>
      <c r="B443" s="42"/>
      <c r="C443" s="42"/>
      <c r="D443" s="42"/>
      <c r="E443" s="42"/>
      <c r="F443" s="42"/>
      <c r="G443" s="42"/>
      <c r="H443" s="42"/>
      <c r="I443" s="42"/>
      <c r="J443" s="42"/>
      <c r="K443" s="42"/>
      <c r="L443" s="42"/>
      <c r="M443" s="2"/>
      <c r="N443" s="2"/>
      <c r="O443" s="2"/>
      <c r="P443" s="2"/>
      <c r="Q443" s="2"/>
      <c r="R443" s="2"/>
      <c r="S443" s="2"/>
      <c r="T443" s="2"/>
      <c r="U443" s="2"/>
      <c r="V443" s="2"/>
      <c r="W443" s="2"/>
      <c r="X443" s="2"/>
      <c r="Y443" s="2"/>
      <c r="Z443" s="2"/>
    </row>
    <row r="444">
      <c r="A444" s="42"/>
      <c r="B444" s="42"/>
      <c r="C444" s="42"/>
      <c r="D444" s="42"/>
      <c r="E444" s="42"/>
      <c r="F444" s="42"/>
      <c r="G444" s="42"/>
      <c r="H444" s="42"/>
      <c r="I444" s="42"/>
      <c r="J444" s="42"/>
      <c r="K444" s="42"/>
      <c r="L444" s="42"/>
      <c r="M444" s="2"/>
      <c r="N444" s="2"/>
      <c r="O444" s="2"/>
      <c r="P444" s="2"/>
      <c r="Q444" s="2"/>
      <c r="R444" s="2"/>
      <c r="S444" s="2"/>
      <c r="T444" s="2"/>
      <c r="U444" s="2"/>
      <c r="V444" s="2"/>
      <c r="W444" s="2"/>
      <c r="X444" s="2"/>
      <c r="Y444" s="2"/>
      <c r="Z444" s="2"/>
    </row>
    <row r="445">
      <c r="A445" s="42"/>
      <c r="B445" s="42"/>
      <c r="C445" s="42"/>
      <c r="D445" s="42"/>
      <c r="E445" s="42"/>
      <c r="F445" s="42"/>
      <c r="G445" s="42"/>
      <c r="H445" s="42"/>
      <c r="I445" s="42"/>
      <c r="J445" s="42"/>
      <c r="K445" s="42"/>
      <c r="L445" s="42"/>
      <c r="M445" s="2"/>
      <c r="N445" s="2"/>
      <c r="O445" s="2"/>
      <c r="P445" s="2"/>
      <c r="Q445" s="2"/>
      <c r="R445" s="2"/>
      <c r="S445" s="2"/>
      <c r="T445" s="2"/>
      <c r="U445" s="2"/>
      <c r="V445" s="2"/>
      <c r="W445" s="2"/>
      <c r="X445" s="2"/>
      <c r="Y445" s="2"/>
      <c r="Z445" s="2"/>
    </row>
    <row r="446">
      <c r="A446" s="42"/>
      <c r="B446" s="42"/>
      <c r="C446" s="42"/>
      <c r="D446" s="42"/>
      <c r="E446" s="42"/>
      <c r="F446" s="42"/>
      <c r="G446" s="42"/>
      <c r="H446" s="42"/>
      <c r="I446" s="42"/>
      <c r="J446" s="42"/>
      <c r="K446" s="42"/>
      <c r="L446" s="42"/>
      <c r="M446" s="2"/>
      <c r="N446" s="2"/>
      <c r="O446" s="2"/>
      <c r="P446" s="2"/>
      <c r="Q446" s="2"/>
      <c r="R446" s="2"/>
      <c r="S446" s="2"/>
      <c r="T446" s="2"/>
      <c r="U446" s="2"/>
      <c r="V446" s="2"/>
      <c r="W446" s="2"/>
      <c r="X446" s="2"/>
      <c r="Y446" s="2"/>
      <c r="Z446" s="2"/>
    </row>
    <row r="447">
      <c r="A447" s="42"/>
      <c r="B447" s="42"/>
      <c r="C447" s="42"/>
      <c r="D447" s="42"/>
      <c r="E447" s="42"/>
      <c r="F447" s="42"/>
      <c r="G447" s="42"/>
      <c r="H447" s="42"/>
      <c r="I447" s="42"/>
      <c r="J447" s="42"/>
      <c r="K447" s="42"/>
      <c r="L447" s="42"/>
      <c r="M447" s="2"/>
      <c r="N447" s="2"/>
      <c r="O447" s="2"/>
      <c r="P447" s="2"/>
      <c r="Q447" s="2"/>
      <c r="R447" s="2"/>
      <c r="S447" s="2"/>
      <c r="T447" s="2"/>
      <c r="U447" s="2"/>
      <c r="V447" s="2"/>
      <c r="W447" s="2"/>
      <c r="X447" s="2"/>
      <c r="Y447" s="2"/>
      <c r="Z447" s="2"/>
    </row>
    <row r="448">
      <c r="A448" s="42"/>
      <c r="B448" s="42"/>
      <c r="C448" s="42"/>
      <c r="D448" s="42"/>
      <c r="E448" s="42"/>
      <c r="F448" s="42"/>
      <c r="G448" s="42"/>
      <c r="H448" s="42"/>
      <c r="I448" s="42"/>
      <c r="J448" s="42"/>
      <c r="K448" s="42"/>
      <c r="L448" s="42"/>
      <c r="M448" s="2"/>
      <c r="N448" s="2"/>
      <c r="O448" s="2"/>
      <c r="P448" s="2"/>
      <c r="Q448" s="2"/>
      <c r="R448" s="2"/>
      <c r="S448" s="2"/>
      <c r="T448" s="2"/>
      <c r="U448" s="2"/>
      <c r="V448" s="2"/>
      <c r="W448" s="2"/>
      <c r="X448" s="2"/>
      <c r="Y448" s="2"/>
      <c r="Z448" s="2"/>
    </row>
    <row r="449">
      <c r="A449" s="42"/>
      <c r="B449" s="42"/>
      <c r="C449" s="42"/>
      <c r="D449" s="42"/>
      <c r="E449" s="42"/>
      <c r="F449" s="42"/>
      <c r="G449" s="42"/>
      <c r="H449" s="42"/>
      <c r="I449" s="42"/>
      <c r="J449" s="42"/>
      <c r="K449" s="42"/>
      <c r="L449" s="42"/>
      <c r="M449" s="2"/>
      <c r="N449" s="2"/>
      <c r="O449" s="2"/>
      <c r="P449" s="2"/>
      <c r="Q449" s="2"/>
      <c r="R449" s="2"/>
      <c r="S449" s="2"/>
      <c r="T449" s="2"/>
      <c r="U449" s="2"/>
      <c r="V449" s="2"/>
      <c r="W449" s="2"/>
      <c r="X449" s="2"/>
      <c r="Y449" s="2"/>
      <c r="Z449" s="2"/>
    </row>
    <row r="450">
      <c r="A450" s="42"/>
      <c r="B450" s="42"/>
      <c r="C450" s="42"/>
      <c r="D450" s="42"/>
      <c r="E450" s="42"/>
      <c r="F450" s="42"/>
      <c r="G450" s="42"/>
      <c r="H450" s="42"/>
      <c r="I450" s="42"/>
      <c r="J450" s="42"/>
      <c r="K450" s="42"/>
      <c r="L450" s="42"/>
      <c r="M450" s="2"/>
      <c r="N450" s="2"/>
      <c r="O450" s="2"/>
      <c r="P450" s="2"/>
      <c r="Q450" s="2"/>
      <c r="R450" s="2"/>
      <c r="S450" s="2"/>
      <c r="T450" s="2"/>
      <c r="U450" s="2"/>
      <c r="V450" s="2"/>
      <c r="W450" s="2"/>
      <c r="X450" s="2"/>
      <c r="Y450" s="2"/>
      <c r="Z450" s="2"/>
    </row>
    <row r="451">
      <c r="A451" s="42"/>
      <c r="B451" s="42"/>
      <c r="C451" s="42"/>
      <c r="D451" s="42"/>
      <c r="E451" s="42"/>
      <c r="F451" s="42"/>
      <c r="G451" s="42"/>
      <c r="H451" s="42"/>
      <c r="I451" s="42"/>
      <c r="J451" s="42"/>
      <c r="K451" s="42"/>
      <c r="L451" s="42"/>
      <c r="M451" s="2"/>
      <c r="N451" s="2"/>
      <c r="O451" s="2"/>
      <c r="P451" s="2"/>
      <c r="Q451" s="2"/>
      <c r="R451" s="2"/>
      <c r="S451" s="2"/>
      <c r="T451" s="2"/>
      <c r="U451" s="2"/>
      <c r="V451" s="2"/>
      <c r="W451" s="2"/>
      <c r="X451" s="2"/>
      <c r="Y451" s="2"/>
      <c r="Z451" s="2"/>
    </row>
    <row r="452">
      <c r="A452" s="42"/>
      <c r="B452" s="42"/>
      <c r="C452" s="42"/>
      <c r="D452" s="42"/>
      <c r="E452" s="42"/>
      <c r="F452" s="42"/>
      <c r="G452" s="42"/>
      <c r="H452" s="42"/>
      <c r="I452" s="42"/>
      <c r="J452" s="42"/>
      <c r="K452" s="42"/>
      <c r="L452" s="42"/>
      <c r="M452" s="2"/>
      <c r="N452" s="2"/>
      <c r="O452" s="2"/>
      <c r="P452" s="2"/>
      <c r="Q452" s="2"/>
      <c r="R452" s="2"/>
      <c r="S452" s="2"/>
      <c r="T452" s="2"/>
      <c r="U452" s="2"/>
      <c r="V452" s="2"/>
      <c r="W452" s="2"/>
      <c r="X452" s="2"/>
      <c r="Y452" s="2"/>
      <c r="Z452" s="2"/>
    </row>
    <row r="453">
      <c r="A453" s="42"/>
      <c r="B453" s="42"/>
      <c r="C453" s="42"/>
      <c r="D453" s="42"/>
      <c r="E453" s="42"/>
      <c r="F453" s="42"/>
      <c r="G453" s="42"/>
      <c r="H453" s="42"/>
      <c r="I453" s="42"/>
      <c r="J453" s="42"/>
      <c r="K453" s="42"/>
      <c r="L453" s="42"/>
      <c r="M453" s="2"/>
      <c r="N453" s="2"/>
      <c r="O453" s="2"/>
      <c r="P453" s="2"/>
      <c r="Q453" s="2"/>
      <c r="R453" s="2"/>
      <c r="S453" s="2"/>
      <c r="T453" s="2"/>
      <c r="U453" s="2"/>
      <c r="V453" s="2"/>
      <c r="W453" s="2"/>
      <c r="X453" s="2"/>
      <c r="Y453" s="2"/>
      <c r="Z453" s="2"/>
    </row>
    <row r="454">
      <c r="A454" s="42"/>
      <c r="B454" s="42"/>
      <c r="C454" s="42"/>
      <c r="D454" s="42"/>
      <c r="E454" s="42"/>
      <c r="F454" s="42"/>
      <c r="G454" s="42"/>
      <c r="H454" s="42"/>
      <c r="I454" s="42"/>
      <c r="J454" s="42"/>
      <c r="K454" s="42"/>
      <c r="L454" s="42"/>
      <c r="M454" s="2"/>
      <c r="N454" s="2"/>
      <c r="O454" s="2"/>
      <c r="P454" s="2"/>
      <c r="Q454" s="2"/>
      <c r="R454" s="2"/>
      <c r="S454" s="2"/>
      <c r="T454" s="2"/>
      <c r="U454" s="2"/>
      <c r="V454" s="2"/>
      <c r="W454" s="2"/>
      <c r="X454" s="2"/>
      <c r="Y454" s="2"/>
      <c r="Z454" s="2"/>
    </row>
    <row r="455">
      <c r="A455" s="42"/>
      <c r="B455" s="42"/>
      <c r="C455" s="42"/>
      <c r="D455" s="42"/>
      <c r="E455" s="42"/>
      <c r="F455" s="42"/>
      <c r="G455" s="42"/>
      <c r="H455" s="42"/>
      <c r="I455" s="42"/>
      <c r="J455" s="42"/>
      <c r="K455" s="42"/>
      <c r="L455" s="42"/>
      <c r="M455" s="2"/>
      <c r="N455" s="2"/>
      <c r="O455" s="2"/>
      <c r="P455" s="2"/>
      <c r="Q455" s="2"/>
      <c r="R455" s="2"/>
      <c r="S455" s="2"/>
      <c r="T455" s="2"/>
      <c r="U455" s="2"/>
      <c r="V455" s="2"/>
      <c r="W455" s="2"/>
      <c r="X455" s="2"/>
      <c r="Y455" s="2"/>
      <c r="Z455" s="2"/>
    </row>
    <row r="456">
      <c r="A456" s="42"/>
      <c r="B456" s="42"/>
      <c r="C456" s="42"/>
      <c r="D456" s="42"/>
      <c r="E456" s="42"/>
      <c r="F456" s="42"/>
      <c r="G456" s="42"/>
      <c r="H456" s="42"/>
      <c r="I456" s="42"/>
      <c r="J456" s="42"/>
      <c r="K456" s="42"/>
      <c r="L456" s="42"/>
      <c r="M456" s="2"/>
      <c r="N456" s="2"/>
      <c r="O456" s="2"/>
      <c r="P456" s="2"/>
      <c r="Q456" s="2"/>
      <c r="R456" s="2"/>
      <c r="S456" s="2"/>
      <c r="T456" s="2"/>
      <c r="U456" s="2"/>
      <c r="V456" s="2"/>
      <c r="W456" s="2"/>
      <c r="X456" s="2"/>
      <c r="Y456" s="2"/>
      <c r="Z456" s="2"/>
    </row>
    <row r="457">
      <c r="A457" s="42"/>
      <c r="B457" s="42"/>
      <c r="C457" s="42"/>
      <c r="D457" s="42"/>
      <c r="E457" s="42"/>
      <c r="F457" s="42"/>
      <c r="G457" s="42"/>
      <c r="H457" s="42"/>
      <c r="I457" s="42"/>
      <c r="J457" s="42"/>
      <c r="K457" s="42"/>
      <c r="L457" s="42"/>
      <c r="M457" s="2"/>
      <c r="N457" s="2"/>
      <c r="O457" s="2"/>
      <c r="P457" s="2"/>
      <c r="Q457" s="2"/>
      <c r="R457" s="2"/>
      <c r="S457" s="2"/>
      <c r="T457" s="2"/>
      <c r="U457" s="2"/>
      <c r="V457" s="2"/>
      <c r="W457" s="2"/>
      <c r="X457" s="2"/>
      <c r="Y457" s="2"/>
      <c r="Z457" s="2"/>
    </row>
    <row r="458">
      <c r="A458" s="42"/>
      <c r="B458" s="42"/>
      <c r="C458" s="42"/>
      <c r="D458" s="42"/>
      <c r="E458" s="42"/>
      <c r="F458" s="42"/>
      <c r="G458" s="42"/>
      <c r="H458" s="42"/>
      <c r="I458" s="42"/>
      <c r="J458" s="42"/>
      <c r="K458" s="42"/>
      <c r="L458" s="42"/>
      <c r="M458" s="2"/>
      <c r="N458" s="2"/>
      <c r="O458" s="2"/>
      <c r="P458" s="2"/>
      <c r="Q458" s="2"/>
      <c r="R458" s="2"/>
      <c r="S458" s="2"/>
      <c r="T458" s="2"/>
      <c r="U458" s="2"/>
      <c r="V458" s="2"/>
      <c r="W458" s="2"/>
      <c r="X458" s="2"/>
      <c r="Y458" s="2"/>
      <c r="Z458" s="2"/>
    </row>
    <row r="459">
      <c r="A459" s="42"/>
      <c r="B459" s="42"/>
      <c r="C459" s="42"/>
      <c r="D459" s="42"/>
      <c r="E459" s="42"/>
      <c r="F459" s="42"/>
      <c r="G459" s="42"/>
      <c r="H459" s="42"/>
      <c r="I459" s="42"/>
      <c r="J459" s="42"/>
      <c r="K459" s="42"/>
      <c r="L459" s="42"/>
      <c r="M459" s="2"/>
      <c r="N459" s="2"/>
      <c r="O459" s="2"/>
      <c r="P459" s="2"/>
      <c r="Q459" s="2"/>
      <c r="R459" s="2"/>
      <c r="S459" s="2"/>
      <c r="T459" s="2"/>
      <c r="U459" s="2"/>
      <c r="V459" s="2"/>
      <c r="W459" s="2"/>
      <c r="X459" s="2"/>
      <c r="Y459" s="2"/>
      <c r="Z459" s="2"/>
    </row>
    <row r="460">
      <c r="A460" s="42"/>
      <c r="B460" s="42"/>
      <c r="C460" s="42"/>
      <c r="D460" s="42"/>
      <c r="E460" s="42"/>
      <c r="F460" s="42"/>
      <c r="G460" s="42"/>
      <c r="H460" s="42"/>
      <c r="I460" s="42"/>
      <c r="J460" s="42"/>
      <c r="K460" s="42"/>
      <c r="L460" s="42"/>
      <c r="M460" s="2"/>
      <c r="N460" s="2"/>
      <c r="O460" s="2"/>
      <c r="P460" s="2"/>
      <c r="Q460" s="2"/>
      <c r="R460" s="2"/>
      <c r="S460" s="2"/>
      <c r="T460" s="2"/>
      <c r="U460" s="2"/>
      <c r="V460" s="2"/>
      <c r="W460" s="2"/>
      <c r="X460" s="2"/>
      <c r="Y460" s="2"/>
      <c r="Z460" s="2"/>
    </row>
    <row r="461">
      <c r="A461" s="42"/>
      <c r="B461" s="42"/>
      <c r="C461" s="42"/>
      <c r="D461" s="42"/>
      <c r="E461" s="42"/>
      <c r="F461" s="42"/>
      <c r="G461" s="42"/>
      <c r="H461" s="42"/>
      <c r="I461" s="42"/>
      <c r="J461" s="42"/>
      <c r="K461" s="42"/>
      <c r="L461" s="42"/>
      <c r="M461" s="2"/>
      <c r="N461" s="2"/>
      <c r="O461" s="2"/>
      <c r="P461" s="2"/>
      <c r="Q461" s="2"/>
      <c r="R461" s="2"/>
      <c r="S461" s="2"/>
      <c r="T461" s="2"/>
      <c r="U461" s="2"/>
      <c r="V461" s="2"/>
      <c r="W461" s="2"/>
      <c r="X461" s="2"/>
      <c r="Y461" s="2"/>
      <c r="Z461" s="2"/>
    </row>
    <row r="462">
      <c r="A462" s="42"/>
      <c r="B462" s="42"/>
      <c r="C462" s="42"/>
      <c r="D462" s="42"/>
      <c r="E462" s="42"/>
      <c r="F462" s="42"/>
      <c r="G462" s="42"/>
      <c r="H462" s="42"/>
      <c r="I462" s="42"/>
      <c r="J462" s="42"/>
      <c r="K462" s="42"/>
      <c r="L462" s="42"/>
      <c r="M462" s="2"/>
      <c r="N462" s="2"/>
      <c r="O462" s="2"/>
      <c r="P462" s="2"/>
      <c r="Q462" s="2"/>
      <c r="R462" s="2"/>
      <c r="S462" s="2"/>
      <c r="T462" s="2"/>
      <c r="U462" s="2"/>
      <c r="V462" s="2"/>
      <c r="W462" s="2"/>
      <c r="X462" s="2"/>
      <c r="Y462" s="2"/>
      <c r="Z462" s="2"/>
    </row>
    <row r="463">
      <c r="A463" s="42"/>
      <c r="B463" s="42"/>
      <c r="C463" s="42"/>
      <c r="D463" s="42"/>
      <c r="E463" s="42"/>
      <c r="F463" s="42"/>
      <c r="G463" s="42"/>
      <c r="H463" s="42"/>
      <c r="I463" s="42"/>
      <c r="J463" s="42"/>
      <c r="K463" s="42"/>
      <c r="L463" s="42"/>
      <c r="M463" s="2"/>
      <c r="N463" s="2"/>
      <c r="O463" s="2"/>
      <c r="P463" s="2"/>
      <c r="Q463" s="2"/>
      <c r="R463" s="2"/>
      <c r="S463" s="2"/>
      <c r="T463" s="2"/>
      <c r="U463" s="2"/>
      <c r="V463" s="2"/>
      <c r="W463" s="2"/>
      <c r="X463" s="2"/>
      <c r="Y463" s="2"/>
      <c r="Z463" s="2"/>
    </row>
    <row r="464">
      <c r="A464" s="42"/>
      <c r="B464" s="42"/>
      <c r="C464" s="42"/>
      <c r="D464" s="42"/>
      <c r="E464" s="42"/>
      <c r="F464" s="42"/>
      <c r="G464" s="42"/>
      <c r="H464" s="42"/>
      <c r="I464" s="42"/>
      <c r="J464" s="42"/>
      <c r="K464" s="42"/>
      <c r="L464" s="42"/>
      <c r="M464" s="2"/>
      <c r="N464" s="2"/>
      <c r="O464" s="2"/>
      <c r="P464" s="2"/>
      <c r="Q464" s="2"/>
      <c r="R464" s="2"/>
      <c r="S464" s="2"/>
      <c r="T464" s="2"/>
      <c r="U464" s="2"/>
      <c r="V464" s="2"/>
      <c r="W464" s="2"/>
      <c r="X464" s="2"/>
      <c r="Y464" s="2"/>
      <c r="Z464" s="2"/>
    </row>
    <row r="465">
      <c r="A465" s="42"/>
      <c r="B465" s="42"/>
      <c r="C465" s="42"/>
      <c r="D465" s="42"/>
      <c r="E465" s="42"/>
      <c r="F465" s="42"/>
      <c r="G465" s="42"/>
      <c r="H465" s="42"/>
      <c r="I465" s="42"/>
      <c r="J465" s="42"/>
      <c r="K465" s="42"/>
      <c r="L465" s="42"/>
      <c r="M465" s="2"/>
      <c r="N465" s="2"/>
      <c r="O465" s="2"/>
      <c r="P465" s="2"/>
      <c r="Q465" s="2"/>
      <c r="R465" s="2"/>
      <c r="S465" s="2"/>
      <c r="T465" s="2"/>
      <c r="U465" s="2"/>
      <c r="V465" s="2"/>
      <c r="W465" s="2"/>
      <c r="X465" s="2"/>
      <c r="Y465" s="2"/>
      <c r="Z465" s="2"/>
    </row>
    <row r="466">
      <c r="A466" s="42"/>
      <c r="B466" s="42"/>
      <c r="C466" s="42"/>
      <c r="D466" s="42"/>
      <c r="E466" s="42"/>
      <c r="F466" s="42"/>
      <c r="G466" s="42"/>
      <c r="H466" s="42"/>
      <c r="I466" s="42"/>
      <c r="J466" s="42"/>
      <c r="K466" s="42"/>
      <c r="L466" s="42"/>
      <c r="M466" s="2"/>
      <c r="N466" s="2"/>
      <c r="O466" s="2"/>
      <c r="P466" s="2"/>
      <c r="Q466" s="2"/>
      <c r="R466" s="2"/>
      <c r="S466" s="2"/>
      <c r="T466" s="2"/>
      <c r="U466" s="2"/>
      <c r="V466" s="2"/>
      <c r="W466" s="2"/>
      <c r="X466" s="2"/>
      <c r="Y466" s="2"/>
      <c r="Z466" s="2"/>
    </row>
    <row r="467">
      <c r="A467" s="42"/>
      <c r="B467" s="42"/>
      <c r="C467" s="42"/>
      <c r="D467" s="42"/>
      <c r="E467" s="42"/>
      <c r="F467" s="42"/>
      <c r="G467" s="42"/>
      <c r="H467" s="42"/>
      <c r="I467" s="42"/>
      <c r="J467" s="42"/>
      <c r="K467" s="42"/>
      <c r="L467" s="42"/>
      <c r="M467" s="2"/>
      <c r="N467" s="2"/>
      <c r="O467" s="2"/>
      <c r="P467" s="2"/>
      <c r="Q467" s="2"/>
      <c r="R467" s="2"/>
      <c r="S467" s="2"/>
      <c r="T467" s="2"/>
      <c r="U467" s="2"/>
      <c r="V467" s="2"/>
      <c r="W467" s="2"/>
      <c r="X467" s="2"/>
      <c r="Y467" s="2"/>
      <c r="Z467" s="2"/>
    </row>
    <row r="468">
      <c r="A468" s="42"/>
      <c r="B468" s="42"/>
      <c r="C468" s="42"/>
      <c r="D468" s="42"/>
      <c r="E468" s="42"/>
      <c r="F468" s="42"/>
      <c r="G468" s="42"/>
      <c r="H468" s="42"/>
      <c r="I468" s="42"/>
      <c r="J468" s="42"/>
      <c r="K468" s="42"/>
      <c r="L468" s="42"/>
      <c r="M468" s="2"/>
      <c r="N468" s="2"/>
      <c r="O468" s="2"/>
      <c r="P468" s="2"/>
      <c r="Q468" s="2"/>
      <c r="R468" s="2"/>
      <c r="S468" s="2"/>
      <c r="T468" s="2"/>
      <c r="U468" s="2"/>
      <c r="V468" s="2"/>
      <c r="W468" s="2"/>
      <c r="X468" s="2"/>
      <c r="Y468" s="2"/>
      <c r="Z468" s="2"/>
    </row>
    <row r="469">
      <c r="A469" s="42"/>
      <c r="B469" s="42"/>
      <c r="C469" s="42"/>
      <c r="D469" s="42"/>
      <c r="E469" s="42"/>
      <c r="F469" s="42"/>
      <c r="G469" s="42"/>
      <c r="H469" s="42"/>
      <c r="I469" s="42"/>
      <c r="J469" s="42"/>
      <c r="K469" s="42"/>
      <c r="L469" s="42"/>
      <c r="M469" s="2"/>
      <c r="N469" s="2"/>
      <c r="O469" s="2"/>
      <c r="P469" s="2"/>
      <c r="Q469" s="2"/>
      <c r="R469" s="2"/>
      <c r="S469" s="2"/>
      <c r="T469" s="2"/>
      <c r="U469" s="2"/>
      <c r="V469" s="2"/>
      <c r="W469" s="2"/>
      <c r="X469" s="2"/>
      <c r="Y469" s="2"/>
      <c r="Z469" s="2"/>
    </row>
    <row r="470">
      <c r="A470" s="42"/>
      <c r="B470" s="42"/>
      <c r="C470" s="42"/>
      <c r="D470" s="42"/>
      <c r="E470" s="42"/>
      <c r="F470" s="42"/>
      <c r="G470" s="42"/>
      <c r="H470" s="42"/>
      <c r="I470" s="42"/>
      <c r="J470" s="42"/>
      <c r="K470" s="42"/>
      <c r="L470" s="42"/>
      <c r="M470" s="2"/>
      <c r="N470" s="2"/>
      <c r="O470" s="2"/>
      <c r="P470" s="2"/>
      <c r="Q470" s="2"/>
      <c r="R470" s="2"/>
      <c r="S470" s="2"/>
      <c r="T470" s="2"/>
      <c r="U470" s="2"/>
      <c r="V470" s="2"/>
      <c r="W470" s="2"/>
      <c r="X470" s="2"/>
      <c r="Y470" s="2"/>
      <c r="Z470" s="2"/>
    </row>
    <row r="471">
      <c r="A471" s="42"/>
      <c r="B471" s="42"/>
      <c r="C471" s="42"/>
      <c r="D471" s="42"/>
      <c r="E471" s="42"/>
      <c r="F471" s="42"/>
      <c r="G471" s="42"/>
      <c r="H471" s="42"/>
      <c r="I471" s="42"/>
      <c r="J471" s="42"/>
      <c r="K471" s="42"/>
      <c r="L471" s="42"/>
      <c r="M471" s="2"/>
      <c r="N471" s="2"/>
      <c r="O471" s="2"/>
      <c r="P471" s="2"/>
      <c r="Q471" s="2"/>
      <c r="R471" s="2"/>
      <c r="S471" s="2"/>
      <c r="T471" s="2"/>
      <c r="U471" s="2"/>
      <c r="V471" s="2"/>
      <c r="W471" s="2"/>
      <c r="X471" s="2"/>
      <c r="Y471" s="2"/>
      <c r="Z471" s="2"/>
    </row>
    <row r="472">
      <c r="A472" s="42"/>
      <c r="B472" s="42"/>
      <c r="C472" s="42"/>
      <c r="D472" s="42"/>
      <c r="E472" s="42"/>
      <c r="F472" s="42"/>
      <c r="G472" s="42"/>
      <c r="H472" s="42"/>
      <c r="I472" s="42"/>
      <c r="J472" s="42"/>
      <c r="K472" s="42"/>
      <c r="L472" s="42"/>
      <c r="M472" s="2"/>
      <c r="N472" s="2"/>
      <c r="O472" s="2"/>
      <c r="P472" s="2"/>
      <c r="Q472" s="2"/>
      <c r="R472" s="2"/>
      <c r="S472" s="2"/>
      <c r="T472" s="2"/>
      <c r="U472" s="2"/>
      <c r="V472" s="2"/>
      <c r="W472" s="2"/>
      <c r="X472" s="2"/>
      <c r="Y472" s="2"/>
      <c r="Z472" s="2"/>
    </row>
    <row r="473">
      <c r="A473" s="42"/>
      <c r="B473" s="42"/>
      <c r="C473" s="42"/>
      <c r="D473" s="42"/>
      <c r="E473" s="42"/>
      <c r="F473" s="42"/>
      <c r="G473" s="42"/>
      <c r="H473" s="42"/>
      <c r="I473" s="42"/>
      <c r="J473" s="42"/>
      <c r="K473" s="42"/>
      <c r="L473" s="42"/>
      <c r="M473" s="2"/>
      <c r="N473" s="2"/>
      <c r="O473" s="2"/>
      <c r="P473" s="2"/>
      <c r="Q473" s="2"/>
      <c r="R473" s="2"/>
      <c r="S473" s="2"/>
      <c r="T473" s="2"/>
      <c r="U473" s="2"/>
      <c r="V473" s="2"/>
      <c r="W473" s="2"/>
      <c r="X473" s="2"/>
      <c r="Y473" s="2"/>
      <c r="Z473" s="2"/>
    </row>
    <row r="474">
      <c r="A474" s="42"/>
      <c r="B474" s="42"/>
      <c r="C474" s="42"/>
      <c r="D474" s="42"/>
      <c r="E474" s="42"/>
      <c r="F474" s="42"/>
      <c r="G474" s="42"/>
      <c r="H474" s="42"/>
      <c r="I474" s="42"/>
      <c r="J474" s="42"/>
      <c r="K474" s="42"/>
      <c r="L474" s="42"/>
      <c r="M474" s="2"/>
      <c r="N474" s="2"/>
      <c r="O474" s="2"/>
      <c r="P474" s="2"/>
      <c r="Q474" s="2"/>
      <c r="R474" s="2"/>
      <c r="S474" s="2"/>
      <c r="T474" s="2"/>
      <c r="U474" s="2"/>
      <c r="V474" s="2"/>
      <c r="W474" s="2"/>
      <c r="X474" s="2"/>
      <c r="Y474" s="2"/>
      <c r="Z474" s="2"/>
    </row>
    <row r="475">
      <c r="A475" s="42"/>
      <c r="B475" s="42"/>
      <c r="C475" s="42"/>
      <c r="D475" s="42"/>
      <c r="E475" s="42"/>
      <c r="F475" s="42"/>
      <c r="G475" s="42"/>
      <c r="H475" s="42"/>
      <c r="I475" s="42"/>
      <c r="J475" s="42"/>
      <c r="K475" s="42"/>
      <c r="L475" s="42"/>
      <c r="M475" s="2"/>
      <c r="N475" s="2"/>
      <c r="O475" s="2"/>
      <c r="P475" s="2"/>
      <c r="Q475" s="2"/>
      <c r="R475" s="2"/>
      <c r="S475" s="2"/>
      <c r="T475" s="2"/>
      <c r="U475" s="2"/>
      <c r="V475" s="2"/>
      <c r="W475" s="2"/>
      <c r="X475" s="2"/>
      <c r="Y475" s="2"/>
      <c r="Z475" s="2"/>
    </row>
    <row r="476">
      <c r="A476" s="42"/>
      <c r="B476" s="42"/>
      <c r="C476" s="42"/>
      <c r="D476" s="42"/>
      <c r="E476" s="42"/>
      <c r="F476" s="42"/>
      <c r="G476" s="42"/>
      <c r="H476" s="42"/>
      <c r="I476" s="42"/>
      <c r="J476" s="42"/>
      <c r="K476" s="42"/>
      <c r="L476" s="42"/>
      <c r="M476" s="2"/>
      <c r="N476" s="2"/>
      <c r="O476" s="2"/>
      <c r="P476" s="2"/>
      <c r="Q476" s="2"/>
      <c r="R476" s="2"/>
      <c r="S476" s="2"/>
      <c r="T476" s="2"/>
      <c r="U476" s="2"/>
      <c r="V476" s="2"/>
      <c r="W476" s="2"/>
      <c r="X476" s="2"/>
      <c r="Y476" s="2"/>
      <c r="Z476" s="2"/>
    </row>
    <row r="477">
      <c r="A477" s="42"/>
      <c r="B477" s="42"/>
      <c r="C477" s="42"/>
      <c r="D477" s="42"/>
      <c r="E477" s="42"/>
      <c r="F477" s="42"/>
      <c r="G477" s="42"/>
      <c r="H477" s="42"/>
      <c r="I477" s="42"/>
      <c r="J477" s="42"/>
      <c r="K477" s="42"/>
      <c r="L477" s="42"/>
      <c r="M477" s="2"/>
      <c r="N477" s="2"/>
      <c r="O477" s="2"/>
      <c r="P477" s="2"/>
      <c r="Q477" s="2"/>
      <c r="R477" s="2"/>
      <c r="S477" s="2"/>
      <c r="T477" s="2"/>
      <c r="U477" s="2"/>
      <c r="V477" s="2"/>
      <c r="W477" s="2"/>
      <c r="X477" s="2"/>
      <c r="Y477" s="2"/>
      <c r="Z477" s="2"/>
    </row>
    <row r="478">
      <c r="A478" s="42"/>
      <c r="B478" s="42"/>
      <c r="C478" s="42"/>
      <c r="D478" s="42"/>
      <c r="E478" s="42"/>
      <c r="F478" s="42"/>
      <c r="G478" s="42"/>
      <c r="H478" s="42"/>
      <c r="I478" s="42"/>
      <c r="J478" s="42"/>
      <c r="K478" s="42"/>
      <c r="L478" s="42"/>
      <c r="M478" s="2"/>
      <c r="N478" s="2"/>
      <c r="O478" s="2"/>
      <c r="P478" s="2"/>
      <c r="Q478" s="2"/>
      <c r="R478" s="2"/>
      <c r="S478" s="2"/>
      <c r="T478" s="2"/>
      <c r="U478" s="2"/>
      <c r="V478" s="2"/>
      <c r="W478" s="2"/>
      <c r="X478" s="2"/>
      <c r="Y478" s="2"/>
      <c r="Z478" s="2"/>
    </row>
    <row r="479">
      <c r="A479" s="42"/>
      <c r="B479" s="42"/>
      <c r="C479" s="42"/>
      <c r="D479" s="42"/>
      <c r="E479" s="42"/>
      <c r="F479" s="42"/>
      <c r="G479" s="42"/>
      <c r="H479" s="42"/>
      <c r="I479" s="42"/>
      <c r="J479" s="42"/>
      <c r="K479" s="42"/>
      <c r="L479" s="42"/>
      <c r="M479" s="2"/>
      <c r="N479" s="2"/>
      <c r="O479" s="2"/>
      <c r="P479" s="2"/>
      <c r="Q479" s="2"/>
      <c r="R479" s="2"/>
      <c r="S479" s="2"/>
      <c r="T479" s="2"/>
      <c r="U479" s="2"/>
      <c r="V479" s="2"/>
      <c r="W479" s="2"/>
      <c r="X479" s="2"/>
      <c r="Y479" s="2"/>
      <c r="Z479" s="2"/>
    </row>
    <row r="480">
      <c r="A480" s="42"/>
      <c r="B480" s="42"/>
      <c r="C480" s="42"/>
      <c r="D480" s="42"/>
      <c r="E480" s="42"/>
      <c r="F480" s="42"/>
      <c r="G480" s="42"/>
      <c r="H480" s="42"/>
      <c r="I480" s="42"/>
      <c r="J480" s="42"/>
      <c r="K480" s="42"/>
      <c r="L480" s="42"/>
      <c r="M480" s="2"/>
      <c r="N480" s="2"/>
      <c r="O480" s="2"/>
      <c r="P480" s="2"/>
      <c r="Q480" s="2"/>
      <c r="R480" s="2"/>
      <c r="S480" s="2"/>
      <c r="T480" s="2"/>
      <c r="U480" s="2"/>
      <c r="V480" s="2"/>
      <c r="W480" s="2"/>
      <c r="X480" s="2"/>
      <c r="Y480" s="2"/>
      <c r="Z480" s="2"/>
    </row>
    <row r="481">
      <c r="A481" s="42"/>
      <c r="B481" s="42"/>
      <c r="C481" s="42"/>
      <c r="D481" s="42"/>
      <c r="E481" s="42"/>
      <c r="F481" s="42"/>
      <c r="G481" s="42"/>
      <c r="H481" s="42"/>
      <c r="I481" s="42"/>
      <c r="J481" s="42"/>
      <c r="K481" s="42"/>
      <c r="L481" s="42"/>
      <c r="M481" s="2"/>
      <c r="N481" s="2"/>
      <c r="O481" s="2"/>
      <c r="P481" s="2"/>
      <c r="Q481" s="2"/>
      <c r="R481" s="2"/>
      <c r="S481" s="2"/>
      <c r="T481" s="2"/>
      <c r="U481" s="2"/>
      <c r="V481" s="2"/>
      <c r="W481" s="2"/>
      <c r="X481" s="2"/>
      <c r="Y481" s="2"/>
      <c r="Z481" s="2"/>
    </row>
    <row r="482">
      <c r="A482" s="42"/>
      <c r="B482" s="42"/>
      <c r="C482" s="42"/>
      <c r="D482" s="42"/>
      <c r="E482" s="42"/>
      <c r="F482" s="42"/>
      <c r="G482" s="42"/>
      <c r="H482" s="42"/>
      <c r="I482" s="42"/>
      <c r="J482" s="42"/>
      <c r="K482" s="42"/>
      <c r="L482" s="42"/>
      <c r="M482" s="2"/>
      <c r="N482" s="2"/>
      <c r="O482" s="2"/>
      <c r="P482" s="2"/>
      <c r="Q482" s="2"/>
      <c r="R482" s="2"/>
      <c r="S482" s="2"/>
      <c r="T482" s="2"/>
      <c r="U482" s="2"/>
      <c r="V482" s="2"/>
      <c r="W482" s="2"/>
      <c r="X482" s="2"/>
      <c r="Y482" s="2"/>
      <c r="Z482" s="2"/>
    </row>
    <row r="483">
      <c r="A483" s="42"/>
      <c r="B483" s="42"/>
      <c r="C483" s="42"/>
      <c r="D483" s="42"/>
      <c r="E483" s="42"/>
      <c r="F483" s="42"/>
      <c r="G483" s="42"/>
      <c r="H483" s="42"/>
      <c r="I483" s="42"/>
      <c r="J483" s="42"/>
      <c r="K483" s="42"/>
      <c r="L483" s="42"/>
      <c r="M483" s="2"/>
      <c r="N483" s="2"/>
      <c r="O483" s="2"/>
      <c r="P483" s="2"/>
      <c r="Q483" s="2"/>
      <c r="R483" s="2"/>
      <c r="S483" s="2"/>
      <c r="T483" s="2"/>
      <c r="U483" s="2"/>
      <c r="V483" s="2"/>
      <c r="W483" s="2"/>
      <c r="X483" s="2"/>
      <c r="Y483" s="2"/>
      <c r="Z483" s="2"/>
    </row>
    <row r="484">
      <c r="A484" s="42"/>
      <c r="B484" s="42"/>
      <c r="C484" s="42"/>
      <c r="D484" s="42"/>
      <c r="E484" s="42"/>
      <c r="F484" s="42"/>
      <c r="G484" s="42"/>
      <c r="H484" s="42"/>
      <c r="I484" s="42"/>
      <c r="J484" s="42"/>
      <c r="K484" s="42"/>
      <c r="L484" s="42"/>
      <c r="M484" s="2"/>
      <c r="N484" s="2"/>
      <c r="O484" s="2"/>
      <c r="P484" s="2"/>
      <c r="Q484" s="2"/>
      <c r="R484" s="2"/>
      <c r="S484" s="2"/>
      <c r="T484" s="2"/>
      <c r="U484" s="2"/>
      <c r="V484" s="2"/>
      <c r="W484" s="2"/>
      <c r="X484" s="2"/>
      <c r="Y484" s="2"/>
      <c r="Z484" s="2"/>
    </row>
    <row r="485">
      <c r="A485" s="42"/>
      <c r="B485" s="42"/>
      <c r="C485" s="42"/>
      <c r="D485" s="42"/>
      <c r="E485" s="42"/>
      <c r="F485" s="42"/>
      <c r="G485" s="42"/>
      <c r="H485" s="42"/>
      <c r="I485" s="42"/>
      <c r="J485" s="42"/>
      <c r="K485" s="42"/>
      <c r="L485" s="42"/>
      <c r="M485" s="2"/>
      <c r="N485" s="2"/>
      <c r="O485" s="2"/>
      <c r="P485" s="2"/>
      <c r="Q485" s="2"/>
      <c r="R485" s="2"/>
      <c r="S485" s="2"/>
      <c r="T485" s="2"/>
      <c r="U485" s="2"/>
      <c r="V485" s="2"/>
      <c r="W485" s="2"/>
      <c r="X485" s="2"/>
      <c r="Y485" s="2"/>
      <c r="Z485" s="2"/>
    </row>
    <row r="486">
      <c r="A486" s="42"/>
      <c r="B486" s="42"/>
      <c r="C486" s="42"/>
      <c r="D486" s="42"/>
      <c r="E486" s="42"/>
      <c r="F486" s="42"/>
      <c r="G486" s="42"/>
      <c r="H486" s="42"/>
      <c r="I486" s="42"/>
      <c r="J486" s="42"/>
      <c r="K486" s="42"/>
      <c r="L486" s="42"/>
      <c r="M486" s="2"/>
      <c r="N486" s="2"/>
      <c r="O486" s="2"/>
      <c r="P486" s="2"/>
      <c r="Q486" s="2"/>
      <c r="R486" s="2"/>
      <c r="S486" s="2"/>
      <c r="T486" s="2"/>
      <c r="U486" s="2"/>
      <c r="V486" s="2"/>
      <c r="W486" s="2"/>
      <c r="X486" s="2"/>
      <c r="Y486" s="2"/>
      <c r="Z486" s="2"/>
    </row>
    <row r="487">
      <c r="A487" s="42"/>
      <c r="B487" s="42"/>
      <c r="C487" s="42"/>
      <c r="D487" s="42"/>
      <c r="E487" s="42"/>
      <c r="F487" s="42"/>
      <c r="G487" s="42"/>
      <c r="H487" s="42"/>
      <c r="I487" s="42"/>
      <c r="J487" s="42"/>
      <c r="K487" s="42"/>
      <c r="L487" s="42"/>
      <c r="M487" s="2"/>
      <c r="N487" s="2"/>
      <c r="O487" s="2"/>
      <c r="P487" s="2"/>
      <c r="Q487" s="2"/>
      <c r="R487" s="2"/>
      <c r="S487" s="2"/>
      <c r="T487" s="2"/>
      <c r="U487" s="2"/>
      <c r="V487" s="2"/>
      <c r="W487" s="2"/>
      <c r="X487" s="2"/>
      <c r="Y487" s="2"/>
      <c r="Z487" s="2"/>
    </row>
    <row r="488">
      <c r="A488" s="42"/>
      <c r="B488" s="42"/>
      <c r="C488" s="42"/>
      <c r="D488" s="42"/>
      <c r="E488" s="42"/>
      <c r="F488" s="42"/>
      <c r="G488" s="42"/>
      <c r="H488" s="42"/>
      <c r="I488" s="42"/>
      <c r="J488" s="42"/>
      <c r="K488" s="42"/>
      <c r="L488" s="42"/>
      <c r="M488" s="2"/>
      <c r="N488" s="2"/>
      <c r="O488" s="2"/>
      <c r="P488" s="2"/>
      <c r="Q488" s="2"/>
      <c r="R488" s="2"/>
      <c r="S488" s="2"/>
      <c r="T488" s="2"/>
      <c r="U488" s="2"/>
      <c r="V488" s="2"/>
      <c r="W488" s="2"/>
      <c r="X488" s="2"/>
      <c r="Y488" s="2"/>
      <c r="Z488" s="2"/>
    </row>
    <row r="489">
      <c r="A489" s="42"/>
      <c r="B489" s="42"/>
      <c r="C489" s="42"/>
      <c r="D489" s="42"/>
      <c r="E489" s="42"/>
      <c r="F489" s="42"/>
      <c r="G489" s="42"/>
      <c r="H489" s="42"/>
      <c r="I489" s="42"/>
      <c r="J489" s="42"/>
      <c r="K489" s="42"/>
      <c r="L489" s="42"/>
      <c r="M489" s="2"/>
      <c r="N489" s="2"/>
      <c r="O489" s="2"/>
      <c r="P489" s="2"/>
      <c r="Q489" s="2"/>
      <c r="R489" s="2"/>
      <c r="S489" s="2"/>
      <c r="T489" s="2"/>
      <c r="U489" s="2"/>
      <c r="V489" s="2"/>
      <c r="W489" s="2"/>
      <c r="X489" s="2"/>
      <c r="Y489" s="2"/>
      <c r="Z489" s="2"/>
    </row>
    <row r="490">
      <c r="A490" s="42"/>
      <c r="B490" s="42"/>
      <c r="C490" s="42"/>
      <c r="D490" s="42"/>
      <c r="E490" s="42"/>
      <c r="F490" s="42"/>
      <c r="G490" s="42"/>
      <c r="H490" s="42"/>
      <c r="I490" s="42"/>
      <c r="J490" s="42"/>
      <c r="K490" s="42"/>
      <c r="L490" s="42"/>
      <c r="M490" s="2"/>
      <c r="N490" s="2"/>
      <c r="O490" s="2"/>
      <c r="P490" s="2"/>
      <c r="Q490" s="2"/>
      <c r="R490" s="2"/>
      <c r="S490" s="2"/>
      <c r="T490" s="2"/>
      <c r="U490" s="2"/>
      <c r="V490" s="2"/>
      <c r="W490" s="2"/>
      <c r="X490" s="2"/>
      <c r="Y490" s="2"/>
      <c r="Z490" s="2"/>
    </row>
    <row r="491">
      <c r="A491" s="42"/>
      <c r="B491" s="42"/>
      <c r="C491" s="42"/>
      <c r="D491" s="42"/>
      <c r="E491" s="42"/>
      <c r="F491" s="42"/>
      <c r="G491" s="42"/>
      <c r="H491" s="42"/>
      <c r="I491" s="42"/>
      <c r="J491" s="42"/>
      <c r="K491" s="42"/>
      <c r="L491" s="42"/>
      <c r="M491" s="2"/>
      <c r="N491" s="2"/>
      <c r="O491" s="2"/>
      <c r="P491" s="2"/>
      <c r="Q491" s="2"/>
      <c r="R491" s="2"/>
      <c r="S491" s="2"/>
      <c r="T491" s="2"/>
      <c r="U491" s="2"/>
      <c r="V491" s="2"/>
      <c r="W491" s="2"/>
      <c r="X491" s="2"/>
      <c r="Y491" s="2"/>
      <c r="Z491" s="2"/>
    </row>
    <row r="492">
      <c r="A492" s="42"/>
      <c r="B492" s="42"/>
      <c r="C492" s="42"/>
      <c r="D492" s="42"/>
      <c r="E492" s="42"/>
      <c r="F492" s="42"/>
      <c r="G492" s="42"/>
      <c r="H492" s="42"/>
      <c r="I492" s="42"/>
      <c r="J492" s="42"/>
      <c r="K492" s="42"/>
      <c r="L492" s="42"/>
      <c r="M492" s="2"/>
      <c r="N492" s="2"/>
      <c r="O492" s="2"/>
      <c r="P492" s="2"/>
      <c r="Q492" s="2"/>
      <c r="R492" s="2"/>
      <c r="S492" s="2"/>
      <c r="T492" s="2"/>
      <c r="U492" s="2"/>
      <c r="V492" s="2"/>
      <c r="W492" s="2"/>
      <c r="X492" s="2"/>
      <c r="Y492" s="2"/>
      <c r="Z492" s="2"/>
    </row>
    <row r="493">
      <c r="A493" s="42"/>
      <c r="B493" s="42"/>
      <c r="C493" s="42"/>
      <c r="D493" s="42"/>
      <c r="E493" s="42"/>
      <c r="F493" s="42"/>
      <c r="G493" s="42"/>
      <c r="H493" s="42"/>
      <c r="I493" s="42"/>
      <c r="J493" s="42"/>
      <c r="K493" s="42"/>
      <c r="L493" s="42"/>
      <c r="M493" s="2"/>
      <c r="N493" s="2"/>
      <c r="O493" s="2"/>
      <c r="P493" s="2"/>
      <c r="Q493" s="2"/>
      <c r="R493" s="2"/>
      <c r="S493" s="2"/>
      <c r="T493" s="2"/>
      <c r="U493" s="2"/>
      <c r="V493" s="2"/>
      <c r="W493" s="2"/>
      <c r="X493" s="2"/>
      <c r="Y493" s="2"/>
      <c r="Z493" s="2"/>
    </row>
    <row r="494">
      <c r="A494" s="42"/>
      <c r="B494" s="42"/>
      <c r="C494" s="42"/>
      <c r="D494" s="42"/>
      <c r="E494" s="42"/>
      <c r="F494" s="42"/>
      <c r="G494" s="42"/>
      <c r="H494" s="42"/>
      <c r="I494" s="42"/>
      <c r="J494" s="42"/>
      <c r="K494" s="42"/>
      <c r="L494" s="42"/>
      <c r="M494" s="2"/>
      <c r="N494" s="2"/>
      <c r="O494" s="2"/>
      <c r="P494" s="2"/>
      <c r="Q494" s="2"/>
      <c r="R494" s="2"/>
      <c r="S494" s="2"/>
      <c r="T494" s="2"/>
      <c r="U494" s="2"/>
      <c r="V494" s="2"/>
      <c r="W494" s="2"/>
      <c r="X494" s="2"/>
      <c r="Y494" s="2"/>
      <c r="Z494" s="2"/>
    </row>
    <row r="495">
      <c r="A495" s="42"/>
      <c r="B495" s="42"/>
      <c r="C495" s="42"/>
      <c r="D495" s="42"/>
      <c r="E495" s="42"/>
      <c r="F495" s="42"/>
      <c r="G495" s="42"/>
      <c r="H495" s="42"/>
      <c r="I495" s="42"/>
      <c r="J495" s="42"/>
      <c r="K495" s="42"/>
      <c r="L495" s="42"/>
      <c r="M495" s="2"/>
      <c r="N495" s="2"/>
      <c r="O495" s="2"/>
      <c r="P495" s="2"/>
      <c r="Q495" s="2"/>
      <c r="R495" s="2"/>
      <c r="S495" s="2"/>
      <c r="T495" s="2"/>
      <c r="U495" s="2"/>
      <c r="V495" s="2"/>
      <c r="W495" s="2"/>
      <c r="X495" s="2"/>
      <c r="Y495" s="2"/>
      <c r="Z495" s="2"/>
    </row>
    <row r="496">
      <c r="A496" s="42"/>
      <c r="B496" s="42"/>
      <c r="C496" s="42"/>
      <c r="D496" s="42"/>
      <c r="E496" s="42"/>
      <c r="F496" s="42"/>
      <c r="G496" s="42"/>
      <c r="H496" s="42"/>
      <c r="I496" s="42"/>
      <c r="J496" s="42"/>
      <c r="K496" s="42"/>
      <c r="L496" s="42"/>
      <c r="M496" s="2"/>
      <c r="N496" s="2"/>
      <c r="O496" s="2"/>
      <c r="P496" s="2"/>
      <c r="Q496" s="2"/>
      <c r="R496" s="2"/>
      <c r="S496" s="2"/>
      <c r="T496" s="2"/>
      <c r="U496" s="2"/>
      <c r="V496" s="2"/>
      <c r="W496" s="2"/>
      <c r="X496" s="2"/>
      <c r="Y496" s="2"/>
      <c r="Z496" s="2"/>
    </row>
    <row r="497">
      <c r="A497" s="42"/>
      <c r="B497" s="42"/>
      <c r="C497" s="42"/>
      <c r="D497" s="42"/>
      <c r="E497" s="42"/>
      <c r="F497" s="42"/>
      <c r="G497" s="42"/>
      <c r="H497" s="42"/>
      <c r="I497" s="42"/>
      <c r="J497" s="42"/>
      <c r="K497" s="42"/>
      <c r="L497" s="42"/>
      <c r="M497" s="2"/>
      <c r="N497" s="2"/>
      <c r="O497" s="2"/>
      <c r="P497" s="2"/>
      <c r="Q497" s="2"/>
      <c r="R497" s="2"/>
      <c r="S497" s="2"/>
      <c r="T497" s="2"/>
      <c r="U497" s="2"/>
      <c r="V497" s="2"/>
      <c r="W497" s="2"/>
      <c r="X497" s="2"/>
      <c r="Y497" s="2"/>
      <c r="Z497" s="2"/>
    </row>
    <row r="498">
      <c r="A498" s="42"/>
      <c r="B498" s="42"/>
      <c r="C498" s="42"/>
      <c r="D498" s="42"/>
      <c r="E498" s="42"/>
      <c r="F498" s="42"/>
      <c r="G498" s="42"/>
      <c r="H498" s="42"/>
      <c r="I498" s="42"/>
      <c r="J498" s="42"/>
      <c r="K498" s="42"/>
      <c r="L498" s="42"/>
      <c r="M498" s="2"/>
      <c r="N498" s="2"/>
      <c r="O498" s="2"/>
      <c r="P498" s="2"/>
      <c r="Q498" s="2"/>
      <c r="R498" s="2"/>
      <c r="S498" s="2"/>
      <c r="T498" s="2"/>
      <c r="U498" s="2"/>
      <c r="V498" s="2"/>
      <c r="W498" s="2"/>
      <c r="X498" s="2"/>
      <c r="Y498" s="2"/>
      <c r="Z498" s="2"/>
    </row>
    <row r="499">
      <c r="A499" s="42"/>
      <c r="B499" s="42"/>
      <c r="C499" s="42"/>
      <c r="D499" s="42"/>
      <c r="E499" s="42"/>
      <c r="F499" s="42"/>
      <c r="G499" s="42"/>
      <c r="H499" s="42"/>
      <c r="I499" s="42"/>
      <c r="J499" s="42"/>
      <c r="K499" s="42"/>
      <c r="L499" s="42"/>
      <c r="M499" s="2"/>
      <c r="N499" s="2"/>
      <c r="O499" s="2"/>
      <c r="P499" s="2"/>
      <c r="Q499" s="2"/>
      <c r="R499" s="2"/>
      <c r="S499" s="2"/>
      <c r="T499" s="2"/>
      <c r="U499" s="2"/>
      <c r="V499" s="2"/>
      <c r="W499" s="2"/>
      <c r="X499" s="2"/>
      <c r="Y499" s="2"/>
      <c r="Z499" s="2"/>
    </row>
    <row r="500">
      <c r="A500" s="42"/>
      <c r="B500" s="42"/>
      <c r="C500" s="42"/>
      <c r="D500" s="42"/>
      <c r="E500" s="42"/>
      <c r="F500" s="42"/>
      <c r="G500" s="42"/>
      <c r="H500" s="42"/>
      <c r="I500" s="42"/>
      <c r="J500" s="42"/>
      <c r="K500" s="42"/>
      <c r="L500" s="42"/>
      <c r="M500" s="2"/>
      <c r="N500" s="2"/>
      <c r="O500" s="2"/>
      <c r="P500" s="2"/>
      <c r="Q500" s="2"/>
      <c r="R500" s="2"/>
      <c r="S500" s="2"/>
      <c r="T500" s="2"/>
      <c r="U500" s="2"/>
      <c r="V500" s="2"/>
      <c r="W500" s="2"/>
      <c r="X500" s="2"/>
      <c r="Y500" s="2"/>
      <c r="Z500" s="2"/>
    </row>
    <row r="501">
      <c r="A501" s="42"/>
      <c r="B501" s="42"/>
      <c r="C501" s="42"/>
      <c r="D501" s="42"/>
      <c r="E501" s="42"/>
      <c r="F501" s="42"/>
      <c r="G501" s="42"/>
      <c r="H501" s="42"/>
      <c r="I501" s="42"/>
      <c r="J501" s="42"/>
      <c r="K501" s="42"/>
      <c r="L501" s="42"/>
      <c r="M501" s="2"/>
      <c r="N501" s="2"/>
      <c r="O501" s="2"/>
      <c r="P501" s="2"/>
      <c r="Q501" s="2"/>
      <c r="R501" s="2"/>
      <c r="S501" s="2"/>
      <c r="T501" s="2"/>
      <c r="U501" s="2"/>
      <c r="V501" s="2"/>
      <c r="W501" s="2"/>
      <c r="X501" s="2"/>
      <c r="Y501" s="2"/>
      <c r="Z501" s="2"/>
    </row>
    <row r="502">
      <c r="A502" s="42"/>
      <c r="B502" s="42"/>
      <c r="C502" s="42"/>
      <c r="D502" s="42"/>
      <c r="E502" s="42"/>
      <c r="F502" s="42"/>
      <c r="G502" s="42"/>
      <c r="H502" s="42"/>
      <c r="I502" s="42"/>
      <c r="J502" s="42"/>
      <c r="K502" s="42"/>
      <c r="L502" s="42"/>
      <c r="M502" s="2"/>
      <c r="N502" s="2"/>
      <c r="O502" s="2"/>
      <c r="P502" s="2"/>
      <c r="Q502" s="2"/>
      <c r="R502" s="2"/>
      <c r="S502" s="2"/>
      <c r="T502" s="2"/>
      <c r="U502" s="2"/>
      <c r="V502" s="2"/>
      <c r="W502" s="2"/>
      <c r="X502" s="2"/>
      <c r="Y502" s="2"/>
      <c r="Z502" s="2"/>
    </row>
    <row r="503">
      <c r="A503" s="42"/>
      <c r="B503" s="42"/>
      <c r="C503" s="42"/>
      <c r="D503" s="42"/>
      <c r="E503" s="42"/>
      <c r="F503" s="42"/>
      <c r="G503" s="42"/>
      <c r="H503" s="42"/>
      <c r="I503" s="42"/>
      <c r="J503" s="42"/>
      <c r="K503" s="42"/>
      <c r="L503" s="42"/>
      <c r="M503" s="2"/>
      <c r="N503" s="2"/>
      <c r="O503" s="2"/>
      <c r="P503" s="2"/>
      <c r="Q503" s="2"/>
      <c r="R503" s="2"/>
      <c r="S503" s="2"/>
      <c r="T503" s="2"/>
      <c r="U503" s="2"/>
      <c r="V503" s="2"/>
      <c r="W503" s="2"/>
      <c r="X503" s="2"/>
      <c r="Y503" s="2"/>
      <c r="Z503" s="2"/>
    </row>
    <row r="504">
      <c r="A504" s="42"/>
      <c r="B504" s="42"/>
      <c r="C504" s="42"/>
      <c r="D504" s="42"/>
      <c r="E504" s="42"/>
      <c r="F504" s="42"/>
      <c r="G504" s="42"/>
      <c r="H504" s="42"/>
      <c r="I504" s="42"/>
      <c r="J504" s="42"/>
      <c r="K504" s="42"/>
      <c r="L504" s="42"/>
      <c r="M504" s="2"/>
      <c r="N504" s="2"/>
      <c r="O504" s="2"/>
      <c r="P504" s="2"/>
      <c r="Q504" s="2"/>
      <c r="R504" s="2"/>
      <c r="S504" s="2"/>
      <c r="T504" s="2"/>
      <c r="U504" s="2"/>
      <c r="V504" s="2"/>
      <c r="W504" s="2"/>
      <c r="X504" s="2"/>
      <c r="Y504" s="2"/>
      <c r="Z504" s="2"/>
    </row>
    <row r="505">
      <c r="A505" s="42"/>
      <c r="B505" s="42"/>
      <c r="C505" s="42"/>
      <c r="D505" s="42"/>
      <c r="E505" s="42"/>
      <c r="F505" s="42"/>
      <c r="G505" s="42"/>
      <c r="H505" s="42"/>
      <c r="I505" s="42"/>
      <c r="J505" s="42"/>
      <c r="K505" s="42"/>
      <c r="L505" s="42"/>
      <c r="M505" s="2"/>
      <c r="N505" s="2"/>
      <c r="O505" s="2"/>
      <c r="P505" s="2"/>
      <c r="Q505" s="2"/>
      <c r="R505" s="2"/>
      <c r="S505" s="2"/>
      <c r="T505" s="2"/>
      <c r="U505" s="2"/>
      <c r="V505" s="2"/>
      <c r="W505" s="2"/>
      <c r="X505" s="2"/>
      <c r="Y505" s="2"/>
      <c r="Z505" s="2"/>
    </row>
    <row r="506">
      <c r="A506" s="42"/>
      <c r="B506" s="42"/>
      <c r="C506" s="42"/>
      <c r="D506" s="42"/>
      <c r="E506" s="42"/>
      <c r="F506" s="42"/>
      <c r="G506" s="42"/>
      <c r="H506" s="42"/>
      <c r="I506" s="42"/>
      <c r="J506" s="42"/>
      <c r="K506" s="42"/>
      <c r="L506" s="42"/>
      <c r="M506" s="2"/>
      <c r="N506" s="2"/>
      <c r="O506" s="2"/>
      <c r="P506" s="2"/>
      <c r="Q506" s="2"/>
      <c r="R506" s="2"/>
      <c r="S506" s="2"/>
      <c r="T506" s="2"/>
      <c r="U506" s="2"/>
      <c r="V506" s="2"/>
      <c r="W506" s="2"/>
      <c r="X506" s="2"/>
      <c r="Y506" s="2"/>
      <c r="Z506" s="2"/>
    </row>
    <row r="507">
      <c r="A507" s="42"/>
      <c r="B507" s="42"/>
      <c r="C507" s="42"/>
      <c r="D507" s="42"/>
      <c r="E507" s="42"/>
      <c r="F507" s="42"/>
      <c r="G507" s="42"/>
      <c r="H507" s="42"/>
      <c r="I507" s="42"/>
      <c r="J507" s="42"/>
      <c r="K507" s="42"/>
      <c r="L507" s="42"/>
      <c r="M507" s="2"/>
      <c r="N507" s="2"/>
      <c r="O507" s="2"/>
      <c r="P507" s="2"/>
      <c r="Q507" s="2"/>
      <c r="R507" s="2"/>
      <c r="S507" s="2"/>
      <c r="T507" s="2"/>
      <c r="U507" s="2"/>
      <c r="V507" s="2"/>
      <c r="W507" s="2"/>
      <c r="X507" s="2"/>
      <c r="Y507" s="2"/>
      <c r="Z507" s="2"/>
    </row>
    <row r="508">
      <c r="A508" s="42"/>
      <c r="B508" s="42"/>
      <c r="C508" s="42"/>
      <c r="D508" s="42"/>
      <c r="E508" s="42"/>
      <c r="F508" s="42"/>
      <c r="G508" s="42"/>
      <c r="H508" s="42"/>
      <c r="I508" s="42"/>
      <c r="J508" s="42"/>
      <c r="K508" s="42"/>
      <c r="L508" s="42"/>
      <c r="M508" s="2"/>
      <c r="N508" s="2"/>
      <c r="O508" s="2"/>
      <c r="P508" s="2"/>
      <c r="Q508" s="2"/>
      <c r="R508" s="2"/>
      <c r="S508" s="2"/>
      <c r="T508" s="2"/>
      <c r="U508" s="2"/>
      <c r="V508" s="2"/>
      <c r="W508" s="2"/>
      <c r="X508" s="2"/>
      <c r="Y508" s="2"/>
      <c r="Z508" s="2"/>
    </row>
    <row r="509">
      <c r="A509" s="42"/>
      <c r="B509" s="42"/>
      <c r="C509" s="42"/>
      <c r="D509" s="42"/>
      <c r="E509" s="42"/>
      <c r="F509" s="42"/>
      <c r="G509" s="42"/>
      <c r="H509" s="42"/>
      <c r="I509" s="42"/>
      <c r="J509" s="42"/>
      <c r="K509" s="42"/>
      <c r="L509" s="42"/>
      <c r="M509" s="2"/>
      <c r="N509" s="2"/>
      <c r="O509" s="2"/>
      <c r="P509" s="2"/>
      <c r="Q509" s="2"/>
      <c r="R509" s="2"/>
      <c r="S509" s="2"/>
      <c r="T509" s="2"/>
      <c r="U509" s="2"/>
      <c r="V509" s="2"/>
      <c r="W509" s="2"/>
      <c r="X509" s="2"/>
      <c r="Y509" s="2"/>
      <c r="Z509" s="2"/>
    </row>
    <row r="510">
      <c r="A510" s="42"/>
      <c r="B510" s="42"/>
      <c r="C510" s="42"/>
      <c r="D510" s="42"/>
      <c r="E510" s="42"/>
      <c r="F510" s="42"/>
      <c r="G510" s="42"/>
      <c r="H510" s="42"/>
      <c r="I510" s="42"/>
      <c r="J510" s="42"/>
      <c r="K510" s="42"/>
      <c r="L510" s="42"/>
      <c r="M510" s="2"/>
      <c r="N510" s="2"/>
      <c r="O510" s="2"/>
      <c r="P510" s="2"/>
      <c r="Q510" s="2"/>
      <c r="R510" s="2"/>
      <c r="S510" s="2"/>
      <c r="T510" s="2"/>
      <c r="U510" s="2"/>
      <c r="V510" s="2"/>
      <c r="W510" s="2"/>
      <c r="X510" s="2"/>
      <c r="Y510" s="2"/>
      <c r="Z510" s="2"/>
    </row>
    <row r="511">
      <c r="A511" s="42"/>
      <c r="B511" s="42"/>
      <c r="C511" s="42"/>
      <c r="D511" s="42"/>
      <c r="E511" s="42"/>
      <c r="F511" s="42"/>
      <c r="G511" s="42"/>
      <c r="H511" s="42"/>
      <c r="I511" s="42"/>
      <c r="J511" s="42"/>
      <c r="K511" s="42"/>
      <c r="L511" s="42"/>
      <c r="M511" s="2"/>
      <c r="N511" s="2"/>
      <c r="O511" s="2"/>
      <c r="P511" s="2"/>
      <c r="Q511" s="2"/>
      <c r="R511" s="2"/>
      <c r="S511" s="2"/>
      <c r="T511" s="2"/>
      <c r="U511" s="2"/>
      <c r="V511" s="2"/>
      <c r="W511" s="2"/>
      <c r="X511" s="2"/>
      <c r="Y511" s="2"/>
      <c r="Z511" s="2"/>
    </row>
    <row r="512">
      <c r="A512" s="42"/>
      <c r="B512" s="42"/>
      <c r="C512" s="42"/>
      <c r="D512" s="42"/>
      <c r="E512" s="42"/>
      <c r="F512" s="42"/>
      <c r="G512" s="42"/>
      <c r="H512" s="42"/>
      <c r="I512" s="42"/>
      <c r="J512" s="42"/>
      <c r="K512" s="42"/>
      <c r="L512" s="42"/>
      <c r="M512" s="2"/>
      <c r="N512" s="2"/>
      <c r="O512" s="2"/>
      <c r="P512" s="2"/>
      <c r="Q512" s="2"/>
      <c r="R512" s="2"/>
      <c r="S512" s="2"/>
      <c r="T512" s="2"/>
      <c r="U512" s="2"/>
      <c r="V512" s="2"/>
      <c r="W512" s="2"/>
      <c r="X512" s="2"/>
      <c r="Y512" s="2"/>
      <c r="Z512" s="2"/>
    </row>
    <row r="513">
      <c r="A513" s="42"/>
      <c r="B513" s="42"/>
      <c r="C513" s="42"/>
      <c r="D513" s="42"/>
      <c r="E513" s="42"/>
      <c r="F513" s="42"/>
      <c r="G513" s="42"/>
      <c r="H513" s="42"/>
      <c r="I513" s="42"/>
      <c r="J513" s="42"/>
      <c r="K513" s="42"/>
      <c r="L513" s="42"/>
      <c r="M513" s="2"/>
      <c r="N513" s="2"/>
      <c r="O513" s="2"/>
      <c r="P513" s="2"/>
      <c r="Q513" s="2"/>
      <c r="R513" s="2"/>
      <c r="S513" s="2"/>
      <c r="T513" s="2"/>
      <c r="U513" s="2"/>
      <c r="V513" s="2"/>
      <c r="W513" s="2"/>
      <c r="X513" s="2"/>
      <c r="Y513" s="2"/>
      <c r="Z513" s="2"/>
    </row>
    <row r="514">
      <c r="A514" s="42"/>
      <c r="B514" s="42"/>
      <c r="C514" s="42"/>
      <c r="D514" s="42"/>
      <c r="E514" s="42"/>
      <c r="F514" s="42"/>
      <c r="G514" s="42"/>
      <c r="H514" s="42"/>
      <c r="I514" s="42"/>
      <c r="J514" s="42"/>
      <c r="K514" s="42"/>
      <c r="L514" s="42"/>
      <c r="M514" s="2"/>
      <c r="N514" s="2"/>
      <c r="O514" s="2"/>
      <c r="P514" s="2"/>
      <c r="Q514" s="2"/>
      <c r="R514" s="2"/>
      <c r="S514" s="2"/>
      <c r="T514" s="2"/>
      <c r="U514" s="2"/>
      <c r="V514" s="2"/>
      <c r="W514" s="2"/>
      <c r="X514" s="2"/>
      <c r="Y514" s="2"/>
      <c r="Z514" s="2"/>
    </row>
    <row r="515">
      <c r="A515" s="42"/>
      <c r="B515" s="42"/>
      <c r="C515" s="42"/>
      <c r="D515" s="42"/>
      <c r="E515" s="42"/>
      <c r="F515" s="42"/>
      <c r="G515" s="42"/>
      <c r="H515" s="42"/>
      <c r="I515" s="42"/>
      <c r="J515" s="42"/>
      <c r="K515" s="42"/>
      <c r="L515" s="42"/>
      <c r="M515" s="2"/>
      <c r="N515" s="2"/>
      <c r="O515" s="2"/>
      <c r="P515" s="2"/>
      <c r="Q515" s="2"/>
      <c r="R515" s="2"/>
      <c r="S515" s="2"/>
      <c r="T515" s="2"/>
      <c r="U515" s="2"/>
      <c r="V515" s="2"/>
      <c r="W515" s="2"/>
      <c r="X515" s="2"/>
      <c r="Y515" s="2"/>
      <c r="Z515" s="2"/>
    </row>
    <row r="516">
      <c r="A516" s="42"/>
      <c r="B516" s="42"/>
      <c r="C516" s="42"/>
      <c r="D516" s="42"/>
      <c r="E516" s="42"/>
      <c r="F516" s="42"/>
      <c r="G516" s="42"/>
      <c r="H516" s="42"/>
      <c r="I516" s="42"/>
      <c r="J516" s="42"/>
      <c r="K516" s="42"/>
      <c r="L516" s="42"/>
      <c r="M516" s="2"/>
      <c r="N516" s="2"/>
      <c r="O516" s="2"/>
      <c r="P516" s="2"/>
      <c r="Q516" s="2"/>
      <c r="R516" s="2"/>
      <c r="S516" s="2"/>
      <c r="T516" s="2"/>
      <c r="U516" s="2"/>
      <c r="V516" s="2"/>
      <c r="W516" s="2"/>
      <c r="X516" s="2"/>
      <c r="Y516" s="2"/>
      <c r="Z516" s="2"/>
    </row>
    <row r="517">
      <c r="A517" s="42"/>
      <c r="B517" s="42"/>
      <c r="C517" s="42"/>
      <c r="D517" s="42"/>
      <c r="E517" s="42"/>
      <c r="F517" s="42"/>
      <c r="G517" s="42"/>
      <c r="H517" s="42"/>
      <c r="I517" s="42"/>
      <c r="J517" s="42"/>
      <c r="K517" s="42"/>
      <c r="L517" s="42"/>
      <c r="M517" s="2"/>
      <c r="N517" s="2"/>
      <c r="O517" s="2"/>
      <c r="P517" s="2"/>
      <c r="Q517" s="2"/>
      <c r="R517" s="2"/>
      <c r="S517" s="2"/>
      <c r="T517" s="2"/>
      <c r="U517" s="2"/>
      <c r="V517" s="2"/>
      <c r="W517" s="2"/>
      <c r="X517" s="2"/>
      <c r="Y517" s="2"/>
      <c r="Z517" s="2"/>
    </row>
    <row r="518">
      <c r="A518" s="42"/>
      <c r="B518" s="42"/>
      <c r="C518" s="42"/>
      <c r="D518" s="42"/>
      <c r="E518" s="42"/>
      <c r="F518" s="42"/>
      <c r="G518" s="42"/>
      <c r="H518" s="42"/>
      <c r="I518" s="42"/>
      <c r="J518" s="42"/>
      <c r="K518" s="42"/>
      <c r="L518" s="42"/>
      <c r="M518" s="2"/>
      <c r="N518" s="2"/>
      <c r="O518" s="2"/>
      <c r="P518" s="2"/>
      <c r="Q518" s="2"/>
      <c r="R518" s="2"/>
      <c r="S518" s="2"/>
      <c r="T518" s="2"/>
      <c r="U518" s="2"/>
      <c r="V518" s="2"/>
      <c r="W518" s="2"/>
      <c r="X518" s="2"/>
      <c r="Y518" s="2"/>
      <c r="Z518" s="2"/>
    </row>
    <row r="519">
      <c r="A519" s="42"/>
      <c r="B519" s="42"/>
      <c r="C519" s="42"/>
      <c r="D519" s="42"/>
      <c r="E519" s="42"/>
      <c r="F519" s="42"/>
      <c r="G519" s="42"/>
      <c r="H519" s="42"/>
      <c r="I519" s="42"/>
      <c r="J519" s="42"/>
      <c r="K519" s="42"/>
      <c r="L519" s="42"/>
      <c r="M519" s="2"/>
      <c r="N519" s="2"/>
      <c r="O519" s="2"/>
      <c r="P519" s="2"/>
      <c r="Q519" s="2"/>
      <c r="R519" s="2"/>
      <c r="S519" s="2"/>
      <c r="T519" s="2"/>
      <c r="U519" s="2"/>
      <c r="V519" s="2"/>
      <c r="W519" s="2"/>
      <c r="X519" s="2"/>
      <c r="Y519" s="2"/>
      <c r="Z519" s="2"/>
    </row>
    <row r="520">
      <c r="A520" s="42"/>
      <c r="B520" s="42"/>
      <c r="C520" s="42"/>
      <c r="D520" s="42"/>
      <c r="E520" s="42"/>
      <c r="F520" s="42"/>
      <c r="G520" s="42"/>
      <c r="H520" s="42"/>
      <c r="I520" s="42"/>
      <c r="J520" s="42"/>
      <c r="K520" s="42"/>
      <c r="L520" s="42"/>
      <c r="M520" s="2"/>
      <c r="N520" s="2"/>
      <c r="O520" s="2"/>
      <c r="P520" s="2"/>
      <c r="Q520" s="2"/>
      <c r="R520" s="2"/>
      <c r="S520" s="2"/>
      <c r="T520" s="2"/>
      <c r="U520" s="2"/>
      <c r="V520" s="2"/>
      <c r="W520" s="2"/>
      <c r="X520" s="2"/>
      <c r="Y520" s="2"/>
      <c r="Z520" s="2"/>
    </row>
    <row r="521">
      <c r="A521" s="42"/>
      <c r="B521" s="42"/>
      <c r="C521" s="42"/>
      <c r="D521" s="42"/>
      <c r="E521" s="42"/>
      <c r="F521" s="42"/>
      <c r="G521" s="42"/>
      <c r="H521" s="42"/>
      <c r="I521" s="42"/>
      <c r="J521" s="42"/>
      <c r="K521" s="42"/>
      <c r="L521" s="42"/>
      <c r="M521" s="2"/>
      <c r="N521" s="2"/>
      <c r="O521" s="2"/>
      <c r="P521" s="2"/>
      <c r="Q521" s="2"/>
      <c r="R521" s="2"/>
      <c r="S521" s="2"/>
      <c r="T521" s="2"/>
      <c r="U521" s="2"/>
      <c r="V521" s="2"/>
      <c r="W521" s="2"/>
      <c r="X521" s="2"/>
      <c r="Y521" s="2"/>
      <c r="Z521" s="2"/>
    </row>
    <row r="522">
      <c r="A522" s="42"/>
      <c r="B522" s="42"/>
      <c r="C522" s="42"/>
      <c r="D522" s="42"/>
      <c r="E522" s="42"/>
      <c r="F522" s="42"/>
      <c r="G522" s="42"/>
      <c r="H522" s="42"/>
      <c r="I522" s="42"/>
      <c r="J522" s="42"/>
      <c r="K522" s="42"/>
      <c r="L522" s="42"/>
      <c r="M522" s="2"/>
      <c r="N522" s="2"/>
      <c r="O522" s="2"/>
      <c r="P522" s="2"/>
      <c r="Q522" s="2"/>
      <c r="R522" s="2"/>
      <c r="S522" s="2"/>
      <c r="T522" s="2"/>
      <c r="U522" s="2"/>
      <c r="V522" s="2"/>
      <c r="W522" s="2"/>
      <c r="X522" s="2"/>
      <c r="Y522" s="2"/>
      <c r="Z522" s="2"/>
    </row>
    <row r="523">
      <c r="A523" s="42"/>
      <c r="B523" s="42"/>
      <c r="C523" s="42"/>
      <c r="D523" s="42"/>
      <c r="E523" s="42"/>
      <c r="F523" s="42"/>
      <c r="G523" s="42"/>
      <c r="H523" s="42"/>
      <c r="I523" s="42"/>
      <c r="J523" s="42"/>
      <c r="K523" s="42"/>
      <c r="L523" s="42"/>
      <c r="M523" s="2"/>
      <c r="N523" s="2"/>
      <c r="O523" s="2"/>
      <c r="P523" s="2"/>
      <c r="Q523" s="2"/>
      <c r="R523" s="2"/>
      <c r="S523" s="2"/>
      <c r="T523" s="2"/>
      <c r="U523" s="2"/>
      <c r="V523" s="2"/>
      <c r="W523" s="2"/>
      <c r="X523" s="2"/>
      <c r="Y523" s="2"/>
      <c r="Z523" s="2"/>
    </row>
    <row r="524">
      <c r="A524" s="42"/>
      <c r="B524" s="42"/>
      <c r="C524" s="42"/>
      <c r="D524" s="42"/>
      <c r="E524" s="42"/>
      <c r="F524" s="42"/>
      <c r="G524" s="42"/>
      <c r="H524" s="42"/>
      <c r="I524" s="42"/>
      <c r="J524" s="42"/>
      <c r="K524" s="42"/>
      <c r="L524" s="42"/>
      <c r="M524" s="2"/>
      <c r="N524" s="2"/>
      <c r="O524" s="2"/>
      <c r="P524" s="2"/>
      <c r="Q524" s="2"/>
      <c r="R524" s="2"/>
      <c r="S524" s="2"/>
      <c r="T524" s="2"/>
      <c r="U524" s="2"/>
      <c r="V524" s="2"/>
      <c r="W524" s="2"/>
      <c r="X524" s="2"/>
      <c r="Y524" s="2"/>
      <c r="Z524" s="2"/>
    </row>
    <row r="525">
      <c r="A525" s="42"/>
      <c r="B525" s="42"/>
      <c r="C525" s="42"/>
      <c r="D525" s="42"/>
      <c r="E525" s="42"/>
      <c r="F525" s="42"/>
      <c r="G525" s="42"/>
      <c r="H525" s="42"/>
      <c r="I525" s="42"/>
      <c r="J525" s="42"/>
      <c r="K525" s="42"/>
      <c r="L525" s="42"/>
      <c r="M525" s="2"/>
      <c r="N525" s="2"/>
      <c r="O525" s="2"/>
      <c r="P525" s="2"/>
      <c r="Q525" s="2"/>
      <c r="R525" s="2"/>
      <c r="S525" s="2"/>
      <c r="T525" s="2"/>
      <c r="U525" s="2"/>
      <c r="V525" s="2"/>
      <c r="W525" s="2"/>
      <c r="X525" s="2"/>
      <c r="Y525" s="2"/>
      <c r="Z525" s="2"/>
    </row>
    <row r="526">
      <c r="A526" s="42"/>
      <c r="B526" s="42"/>
      <c r="C526" s="42"/>
      <c r="D526" s="42"/>
      <c r="E526" s="42"/>
      <c r="F526" s="42"/>
      <c r="G526" s="42"/>
      <c r="H526" s="42"/>
      <c r="I526" s="42"/>
      <c r="J526" s="42"/>
      <c r="K526" s="42"/>
      <c r="L526" s="42"/>
      <c r="M526" s="2"/>
      <c r="N526" s="2"/>
      <c r="O526" s="2"/>
      <c r="P526" s="2"/>
      <c r="Q526" s="2"/>
      <c r="R526" s="2"/>
      <c r="S526" s="2"/>
      <c r="T526" s="2"/>
      <c r="U526" s="2"/>
      <c r="V526" s="2"/>
      <c r="W526" s="2"/>
      <c r="X526" s="2"/>
      <c r="Y526" s="2"/>
      <c r="Z526" s="2"/>
    </row>
    <row r="527">
      <c r="A527" s="42"/>
      <c r="B527" s="42"/>
      <c r="C527" s="42"/>
      <c r="D527" s="42"/>
      <c r="E527" s="42"/>
      <c r="F527" s="42"/>
      <c r="G527" s="42"/>
      <c r="H527" s="42"/>
      <c r="I527" s="42"/>
      <c r="J527" s="42"/>
      <c r="K527" s="42"/>
      <c r="L527" s="42"/>
      <c r="M527" s="2"/>
      <c r="N527" s="2"/>
      <c r="O527" s="2"/>
      <c r="P527" s="2"/>
      <c r="Q527" s="2"/>
      <c r="R527" s="2"/>
      <c r="S527" s="2"/>
      <c r="T527" s="2"/>
      <c r="U527" s="2"/>
      <c r="V527" s="2"/>
      <c r="W527" s="2"/>
      <c r="X527" s="2"/>
      <c r="Y527" s="2"/>
      <c r="Z527" s="2"/>
    </row>
    <row r="528">
      <c r="A528" s="42"/>
      <c r="B528" s="42"/>
      <c r="C528" s="42"/>
      <c r="D528" s="42"/>
      <c r="E528" s="42"/>
      <c r="F528" s="42"/>
      <c r="G528" s="42"/>
      <c r="H528" s="42"/>
      <c r="I528" s="42"/>
      <c r="J528" s="42"/>
      <c r="K528" s="42"/>
      <c r="L528" s="42"/>
      <c r="M528" s="2"/>
      <c r="N528" s="2"/>
      <c r="O528" s="2"/>
      <c r="P528" s="2"/>
      <c r="Q528" s="2"/>
      <c r="R528" s="2"/>
      <c r="S528" s="2"/>
      <c r="T528" s="2"/>
      <c r="U528" s="2"/>
      <c r="V528" s="2"/>
      <c r="W528" s="2"/>
      <c r="X528" s="2"/>
      <c r="Y528" s="2"/>
      <c r="Z528" s="2"/>
    </row>
    <row r="529">
      <c r="A529" s="42"/>
      <c r="B529" s="42"/>
      <c r="C529" s="42"/>
      <c r="D529" s="42"/>
      <c r="E529" s="42"/>
      <c r="F529" s="42"/>
      <c r="G529" s="42"/>
      <c r="H529" s="42"/>
      <c r="I529" s="42"/>
      <c r="J529" s="42"/>
      <c r="K529" s="42"/>
      <c r="L529" s="42"/>
      <c r="M529" s="2"/>
      <c r="N529" s="2"/>
      <c r="O529" s="2"/>
      <c r="P529" s="2"/>
      <c r="Q529" s="2"/>
      <c r="R529" s="2"/>
      <c r="S529" s="2"/>
      <c r="T529" s="2"/>
      <c r="U529" s="2"/>
      <c r="V529" s="2"/>
      <c r="W529" s="2"/>
      <c r="X529" s="2"/>
      <c r="Y529" s="2"/>
      <c r="Z529" s="2"/>
    </row>
    <row r="530">
      <c r="A530" s="42"/>
      <c r="B530" s="42"/>
      <c r="C530" s="42"/>
      <c r="D530" s="42"/>
      <c r="E530" s="42"/>
      <c r="F530" s="42"/>
      <c r="G530" s="42"/>
      <c r="H530" s="42"/>
      <c r="I530" s="42"/>
      <c r="J530" s="42"/>
      <c r="K530" s="42"/>
      <c r="L530" s="42"/>
      <c r="M530" s="2"/>
      <c r="N530" s="2"/>
      <c r="O530" s="2"/>
      <c r="P530" s="2"/>
      <c r="Q530" s="2"/>
      <c r="R530" s="2"/>
      <c r="S530" s="2"/>
      <c r="T530" s="2"/>
      <c r="U530" s="2"/>
      <c r="V530" s="2"/>
      <c r="W530" s="2"/>
      <c r="X530" s="2"/>
      <c r="Y530" s="2"/>
      <c r="Z530" s="2"/>
    </row>
    <row r="531">
      <c r="A531" s="42"/>
      <c r="B531" s="42"/>
      <c r="C531" s="42"/>
      <c r="D531" s="42"/>
      <c r="E531" s="42"/>
      <c r="F531" s="42"/>
      <c r="G531" s="42"/>
      <c r="H531" s="42"/>
      <c r="I531" s="42"/>
      <c r="J531" s="42"/>
      <c r="K531" s="42"/>
      <c r="L531" s="42"/>
      <c r="M531" s="2"/>
      <c r="N531" s="2"/>
      <c r="O531" s="2"/>
      <c r="P531" s="2"/>
      <c r="Q531" s="2"/>
      <c r="R531" s="2"/>
      <c r="S531" s="2"/>
      <c r="T531" s="2"/>
      <c r="U531" s="2"/>
      <c r="V531" s="2"/>
      <c r="W531" s="2"/>
      <c r="X531" s="2"/>
      <c r="Y531" s="2"/>
      <c r="Z531" s="2"/>
    </row>
    <row r="532">
      <c r="A532" s="42"/>
      <c r="B532" s="42"/>
      <c r="C532" s="42"/>
      <c r="D532" s="42"/>
      <c r="E532" s="42"/>
      <c r="F532" s="42"/>
      <c r="G532" s="42"/>
      <c r="H532" s="42"/>
      <c r="I532" s="42"/>
      <c r="J532" s="42"/>
      <c r="K532" s="42"/>
      <c r="L532" s="42"/>
      <c r="M532" s="2"/>
      <c r="N532" s="2"/>
      <c r="O532" s="2"/>
      <c r="P532" s="2"/>
      <c r="Q532" s="2"/>
      <c r="R532" s="2"/>
      <c r="S532" s="2"/>
      <c r="T532" s="2"/>
      <c r="U532" s="2"/>
      <c r="V532" s="2"/>
      <c r="W532" s="2"/>
      <c r="X532" s="2"/>
      <c r="Y532" s="2"/>
      <c r="Z532" s="2"/>
    </row>
    <row r="533">
      <c r="A533" s="42"/>
      <c r="B533" s="42"/>
      <c r="C533" s="42"/>
      <c r="D533" s="42"/>
      <c r="E533" s="42"/>
      <c r="F533" s="42"/>
      <c r="G533" s="42"/>
      <c r="H533" s="42"/>
      <c r="I533" s="42"/>
      <c r="J533" s="42"/>
      <c r="K533" s="42"/>
      <c r="L533" s="42"/>
      <c r="M533" s="2"/>
      <c r="N533" s="2"/>
      <c r="O533" s="2"/>
      <c r="P533" s="2"/>
      <c r="Q533" s="2"/>
      <c r="R533" s="2"/>
      <c r="S533" s="2"/>
      <c r="T533" s="2"/>
      <c r="U533" s="2"/>
      <c r="V533" s="2"/>
      <c r="W533" s="2"/>
      <c r="X533" s="2"/>
      <c r="Y533" s="2"/>
      <c r="Z533" s="2"/>
    </row>
    <row r="534">
      <c r="A534" s="42"/>
      <c r="B534" s="42"/>
      <c r="C534" s="42"/>
      <c r="D534" s="42"/>
      <c r="E534" s="42"/>
      <c r="F534" s="42"/>
      <c r="G534" s="42"/>
      <c r="H534" s="42"/>
      <c r="I534" s="42"/>
      <c r="J534" s="42"/>
      <c r="K534" s="42"/>
      <c r="L534" s="42"/>
      <c r="M534" s="2"/>
      <c r="N534" s="2"/>
      <c r="O534" s="2"/>
      <c r="P534" s="2"/>
      <c r="Q534" s="2"/>
      <c r="R534" s="2"/>
      <c r="S534" s="2"/>
      <c r="T534" s="2"/>
      <c r="U534" s="2"/>
      <c r="V534" s="2"/>
      <c r="W534" s="2"/>
      <c r="X534" s="2"/>
      <c r="Y534" s="2"/>
      <c r="Z534" s="2"/>
    </row>
    <row r="535">
      <c r="A535" s="42"/>
      <c r="B535" s="42"/>
      <c r="C535" s="42"/>
      <c r="D535" s="42"/>
      <c r="E535" s="42"/>
      <c r="F535" s="42"/>
      <c r="G535" s="42"/>
      <c r="H535" s="42"/>
      <c r="I535" s="42"/>
      <c r="J535" s="42"/>
      <c r="K535" s="42"/>
      <c r="L535" s="42"/>
      <c r="M535" s="2"/>
      <c r="N535" s="2"/>
      <c r="O535" s="2"/>
      <c r="P535" s="2"/>
      <c r="Q535" s="2"/>
      <c r="R535" s="2"/>
      <c r="S535" s="2"/>
      <c r="T535" s="2"/>
      <c r="U535" s="2"/>
      <c r="V535" s="2"/>
      <c r="W535" s="2"/>
      <c r="X535" s="2"/>
      <c r="Y535" s="2"/>
      <c r="Z535" s="2"/>
    </row>
    <row r="536">
      <c r="A536" s="42"/>
      <c r="B536" s="42"/>
      <c r="C536" s="42"/>
      <c r="D536" s="42"/>
      <c r="E536" s="42"/>
      <c r="F536" s="42"/>
      <c r="G536" s="42"/>
      <c r="H536" s="42"/>
      <c r="I536" s="42"/>
      <c r="J536" s="42"/>
      <c r="K536" s="42"/>
      <c r="L536" s="42"/>
      <c r="M536" s="2"/>
      <c r="N536" s="2"/>
      <c r="O536" s="2"/>
      <c r="P536" s="2"/>
      <c r="Q536" s="2"/>
      <c r="R536" s="2"/>
      <c r="S536" s="2"/>
      <c r="T536" s="2"/>
      <c r="U536" s="2"/>
      <c r="V536" s="2"/>
      <c r="W536" s="2"/>
      <c r="X536" s="2"/>
      <c r="Y536" s="2"/>
      <c r="Z536" s="2"/>
    </row>
    <row r="537">
      <c r="A537" s="42"/>
      <c r="B537" s="42"/>
      <c r="C537" s="42"/>
      <c r="D537" s="42"/>
      <c r="E537" s="42"/>
      <c r="F537" s="42"/>
      <c r="G537" s="42"/>
      <c r="H537" s="42"/>
      <c r="I537" s="42"/>
      <c r="J537" s="42"/>
      <c r="K537" s="42"/>
      <c r="L537" s="42"/>
      <c r="M537" s="2"/>
      <c r="N537" s="2"/>
      <c r="O537" s="2"/>
      <c r="P537" s="2"/>
      <c r="Q537" s="2"/>
      <c r="R537" s="2"/>
      <c r="S537" s="2"/>
      <c r="T537" s="2"/>
      <c r="U537" s="2"/>
      <c r="V537" s="2"/>
      <c r="W537" s="2"/>
      <c r="X537" s="2"/>
      <c r="Y537" s="2"/>
      <c r="Z537" s="2"/>
    </row>
    <row r="538">
      <c r="A538" s="42"/>
      <c r="B538" s="42"/>
      <c r="C538" s="42"/>
      <c r="D538" s="42"/>
      <c r="E538" s="42"/>
      <c r="F538" s="42"/>
      <c r="G538" s="42"/>
      <c r="H538" s="42"/>
      <c r="I538" s="42"/>
      <c r="J538" s="42"/>
      <c r="K538" s="42"/>
      <c r="L538" s="42"/>
      <c r="M538" s="2"/>
      <c r="N538" s="2"/>
      <c r="O538" s="2"/>
      <c r="P538" s="2"/>
      <c r="Q538" s="2"/>
      <c r="R538" s="2"/>
      <c r="S538" s="2"/>
      <c r="T538" s="2"/>
      <c r="U538" s="2"/>
      <c r="V538" s="2"/>
      <c r="W538" s="2"/>
      <c r="X538" s="2"/>
      <c r="Y538" s="2"/>
      <c r="Z538" s="2"/>
    </row>
    <row r="539">
      <c r="A539" s="42"/>
      <c r="B539" s="42"/>
      <c r="C539" s="42"/>
      <c r="D539" s="42"/>
      <c r="E539" s="42"/>
      <c r="F539" s="42"/>
      <c r="G539" s="42"/>
      <c r="H539" s="42"/>
      <c r="I539" s="42"/>
      <c r="J539" s="42"/>
      <c r="K539" s="42"/>
      <c r="L539" s="42"/>
      <c r="M539" s="2"/>
      <c r="N539" s="2"/>
      <c r="O539" s="2"/>
      <c r="P539" s="2"/>
      <c r="Q539" s="2"/>
      <c r="R539" s="2"/>
      <c r="S539" s="2"/>
      <c r="T539" s="2"/>
      <c r="U539" s="2"/>
      <c r="V539" s="2"/>
      <c r="W539" s="2"/>
      <c r="X539" s="2"/>
      <c r="Y539" s="2"/>
      <c r="Z539" s="2"/>
    </row>
    <row r="540">
      <c r="A540" s="42"/>
      <c r="B540" s="42"/>
      <c r="C540" s="42"/>
      <c r="D540" s="42"/>
      <c r="E540" s="42"/>
      <c r="F540" s="42"/>
      <c r="G540" s="42"/>
      <c r="H540" s="42"/>
      <c r="I540" s="42"/>
      <c r="J540" s="42"/>
      <c r="K540" s="42"/>
      <c r="L540" s="42"/>
      <c r="M540" s="2"/>
      <c r="N540" s="2"/>
      <c r="O540" s="2"/>
      <c r="P540" s="2"/>
      <c r="Q540" s="2"/>
      <c r="R540" s="2"/>
      <c r="S540" s="2"/>
      <c r="T540" s="2"/>
      <c r="U540" s="2"/>
      <c r="V540" s="2"/>
      <c r="W540" s="2"/>
      <c r="X540" s="2"/>
      <c r="Y540" s="2"/>
      <c r="Z540" s="2"/>
    </row>
    <row r="541">
      <c r="A541" s="42"/>
      <c r="B541" s="42"/>
      <c r="C541" s="42"/>
      <c r="D541" s="42"/>
      <c r="E541" s="42"/>
      <c r="F541" s="42"/>
      <c r="G541" s="42"/>
      <c r="H541" s="42"/>
      <c r="I541" s="42"/>
      <c r="J541" s="42"/>
      <c r="K541" s="42"/>
      <c r="L541" s="42"/>
      <c r="M541" s="2"/>
      <c r="N541" s="2"/>
      <c r="O541" s="2"/>
      <c r="P541" s="2"/>
      <c r="Q541" s="2"/>
      <c r="R541" s="2"/>
      <c r="S541" s="2"/>
      <c r="T541" s="2"/>
      <c r="U541" s="2"/>
      <c r="V541" s="2"/>
      <c r="W541" s="2"/>
      <c r="X541" s="2"/>
      <c r="Y541" s="2"/>
      <c r="Z541" s="2"/>
    </row>
    <row r="542">
      <c r="A542" s="42"/>
      <c r="B542" s="42"/>
      <c r="C542" s="42"/>
      <c r="D542" s="42"/>
      <c r="E542" s="42"/>
      <c r="F542" s="42"/>
      <c r="G542" s="42"/>
      <c r="H542" s="42"/>
      <c r="I542" s="42"/>
      <c r="J542" s="42"/>
      <c r="K542" s="42"/>
      <c r="L542" s="42"/>
      <c r="M542" s="2"/>
      <c r="N542" s="2"/>
      <c r="O542" s="2"/>
      <c r="P542" s="2"/>
      <c r="Q542" s="2"/>
      <c r="R542" s="2"/>
      <c r="S542" s="2"/>
      <c r="T542" s="2"/>
      <c r="U542" s="2"/>
      <c r="V542" s="2"/>
      <c r="W542" s="2"/>
      <c r="X542" s="2"/>
      <c r="Y542" s="2"/>
      <c r="Z542" s="2"/>
    </row>
    <row r="543">
      <c r="A543" s="42"/>
      <c r="B543" s="42"/>
      <c r="C543" s="42"/>
      <c r="D543" s="42"/>
      <c r="E543" s="42"/>
      <c r="F543" s="42"/>
      <c r="G543" s="42"/>
      <c r="H543" s="42"/>
      <c r="I543" s="42"/>
      <c r="J543" s="42"/>
      <c r="K543" s="42"/>
      <c r="L543" s="42"/>
      <c r="M543" s="2"/>
      <c r="N543" s="2"/>
      <c r="O543" s="2"/>
      <c r="P543" s="2"/>
      <c r="Q543" s="2"/>
      <c r="R543" s="2"/>
      <c r="S543" s="2"/>
      <c r="T543" s="2"/>
      <c r="U543" s="2"/>
      <c r="V543" s="2"/>
      <c r="W543" s="2"/>
      <c r="X543" s="2"/>
      <c r="Y543" s="2"/>
      <c r="Z543" s="2"/>
    </row>
    <row r="544">
      <c r="A544" s="42"/>
      <c r="B544" s="42"/>
      <c r="C544" s="42"/>
      <c r="D544" s="42"/>
      <c r="E544" s="42"/>
      <c r="F544" s="42"/>
      <c r="G544" s="42"/>
      <c r="H544" s="42"/>
      <c r="I544" s="42"/>
      <c r="J544" s="42"/>
      <c r="K544" s="42"/>
      <c r="L544" s="42"/>
      <c r="M544" s="2"/>
      <c r="N544" s="2"/>
      <c r="O544" s="2"/>
      <c r="P544" s="2"/>
      <c r="Q544" s="2"/>
      <c r="R544" s="2"/>
      <c r="S544" s="2"/>
      <c r="T544" s="2"/>
      <c r="U544" s="2"/>
      <c r="V544" s="2"/>
      <c r="W544" s="2"/>
      <c r="X544" s="2"/>
      <c r="Y544" s="2"/>
      <c r="Z544" s="2"/>
    </row>
    <row r="545">
      <c r="A545" s="42"/>
      <c r="B545" s="42"/>
      <c r="C545" s="42"/>
      <c r="D545" s="42"/>
      <c r="E545" s="42"/>
      <c r="F545" s="42"/>
      <c r="G545" s="42"/>
      <c r="H545" s="42"/>
      <c r="I545" s="42"/>
      <c r="J545" s="42"/>
      <c r="K545" s="42"/>
      <c r="L545" s="42"/>
      <c r="M545" s="2"/>
      <c r="N545" s="2"/>
      <c r="O545" s="2"/>
      <c r="P545" s="2"/>
      <c r="Q545" s="2"/>
      <c r="R545" s="2"/>
      <c r="S545" s="2"/>
      <c r="T545" s="2"/>
      <c r="U545" s="2"/>
      <c r="V545" s="2"/>
      <c r="W545" s="2"/>
      <c r="X545" s="2"/>
      <c r="Y545" s="2"/>
      <c r="Z545" s="2"/>
    </row>
    <row r="546">
      <c r="A546" s="42"/>
      <c r="B546" s="42"/>
      <c r="C546" s="42"/>
      <c r="D546" s="42"/>
      <c r="E546" s="42"/>
      <c r="F546" s="42"/>
      <c r="G546" s="42"/>
      <c r="H546" s="42"/>
      <c r="I546" s="42"/>
      <c r="J546" s="42"/>
      <c r="K546" s="42"/>
      <c r="L546" s="42"/>
      <c r="M546" s="2"/>
      <c r="N546" s="2"/>
      <c r="O546" s="2"/>
      <c r="P546" s="2"/>
      <c r="Q546" s="2"/>
      <c r="R546" s="2"/>
      <c r="S546" s="2"/>
      <c r="T546" s="2"/>
      <c r="U546" s="2"/>
      <c r="V546" s="2"/>
      <c r="W546" s="2"/>
      <c r="X546" s="2"/>
      <c r="Y546" s="2"/>
      <c r="Z546" s="2"/>
    </row>
    <row r="547">
      <c r="A547" s="42"/>
      <c r="B547" s="42"/>
      <c r="C547" s="42"/>
      <c r="D547" s="42"/>
      <c r="E547" s="42"/>
      <c r="F547" s="42"/>
      <c r="G547" s="42"/>
      <c r="H547" s="42"/>
      <c r="I547" s="42"/>
      <c r="J547" s="42"/>
      <c r="K547" s="42"/>
      <c r="L547" s="42"/>
      <c r="M547" s="2"/>
      <c r="N547" s="2"/>
      <c r="O547" s="2"/>
      <c r="P547" s="2"/>
      <c r="Q547" s="2"/>
      <c r="R547" s="2"/>
      <c r="S547" s="2"/>
      <c r="T547" s="2"/>
      <c r="U547" s="2"/>
      <c r="V547" s="2"/>
      <c r="W547" s="2"/>
      <c r="X547" s="2"/>
      <c r="Y547" s="2"/>
      <c r="Z547" s="2"/>
    </row>
    <row r="548">
      <c r="A548" s="42"/>
      <c r="B548" s="42"/>
      <c r="C548" s="42"/>
      <c r="D548" s="42"/>
      <c r="E548" s="42"/>
      <c r="F548" s="42"/>
      <c r="G548" s="42"/>
      <c r="H548" s="42"/>
      <c r="I548" s="42"/>
      <c r="J548" s="42"/>
      <c r="K548" s="42"/>
      <c r="L548" s="42"/>
      <c r="M548" s="2"/>
      <c r="N548" s="2"/>
      <c r="O548" s="2"/>
      <c r="P548" s="2"/>
      <c r="Q548" s="2"/>
      <c r="R548" s="2"/>
      <c r="S548" s="2"/>
      <c r="T548" s="2"/>
      <c r="U548" s="2"/>
      <c r="V548" s="2"/>
      <c r="W548" s="2"/>
      <c r="X548" s="2"/>
      <c r="Y548" s="2"/>
      <c r="Z548" s="2"/>
    </row>
    <row r="549">
      <c r="A549" s="42"/>
      <c r="B549" s="42"/>
      <c r="C549" s="42"/>
      <c r="D549" s="42"/>
      <c r="E549" s="42"/>
      <c r="F549" s="42"/>
      <c r="G549" s="42"/>
      <c r="H549" s="42"/>
      <c r="I549" s="42"/>
      <c r="J549" s="42"/>
      <c r="K549" s="42"/>
      <c r="L549" s="42"/>
      <c r="M549" s="2"/>
      <c r="N549" s="2"/>
      <c r="O549" s="2"/>
      <c r="P549" s="2"/>
      <c r="Q549" s="2"/>
      <c r="R549" s="2"/>
      <c r="S549" s="2"/>
      <c r="T549" s="2"/>
      <c r="U549" s="2"/>
      <c r="V549" s="2"/>
      <c r="W549" s="2"/>
      <c r="X549" s="2"/>
      <c r="Y549" s="2"/>
      <c r="Z549" s="2"/>
    </row>
    <row r="550">
      <c r="A550" s="42"/>
      <c r="B550" s="42"/>
      <c r="C550" s="42"/>
      <c r="D550" s="42"/>
      <c r="E550" s="42"/>
      <c r="F550" s="42"/>
      <c r="G550" s="42"/>
      <c r="H550" s="42"/>
      <c r="I550" s="42"/>
      <c r="J550" s="42"/>
      <c r="K550" s="42"/>
      <c r="L550" s="42"/>
      <c r="M550" s="2"/>
      <c r="N550" s="2"/>
      <c r="O550" s="2"/>
      <c r="P550" s="2"/>
      <c r="Q550" s="2"/>
      <c r="R550" s="2"/>
      <c r="S550" s="2"/>
      <c r="T550" s="2"/>
      <c r="U550" s="2"/>
      <c r="V550" s="2"/>
      <c r="W550" s="2"/>
      <c r="X550" s="2"/>
      <c r="Y550" s="2"/>
      <c r="Z550" s="2"/>
    </row>
    <row r="551">
      <c r="A551" s="42"/>
      <c r="B551" s="42"/>
      <c r="C551" s="42"/>
      <c r="D551" s="42"/>
      <c r="E551" s="42"/>
      <c r="F551" s="42"/>
      <c r="G551" s="42"/>
      <c r="H551" s="42"/>
      <c r="I551" s="42"/>
      <c r="J551" s="42"/>
      <c r="K551" s="42"/>
      <c r="L551" s="42"/>
      <c r="M551" s="2"/>
      <c r="N551" s="2"/>
      <c r="O551" s="2"/>
      <c r="P551" s="2"/>
      <c r="Q551" s="2"/>
      <c r="R551" s="2"/>
      <c r="S551" s="2"/>
      <c r="T551" s="2"/>
      <c r="U551" s="2"/>
      <c r="V551" s="2"/>
      <c r="W551" s="2"/>
      <c r="X551" s="2"/>
      <c r="Y551" s="2"/>
      <c r="Z551" s="2"/>
    </row>
    <row r="552">
      <c r="A552" s="42"/>
      <c r="B552" s="42"/>
      <c r="C552" s="42"/>
      <c r="D552" s="42"/>
      <c r="E552" s="42"/>
      <c r="F552" s="42"/>
      <c r="G552" s="42"/>
      <c r="H552" s="42"/>
      <c r="I552" s="42"/>
      <c r="J552" s="42"/>
      <c r="K552" s="42"/>
      <c r="L552" s="42"/>
      <c r="M552" s="2"/>
      <c r="N552" s="2"/>
      <c r="O552" s="2"/>
      <c r="P552" s="2"/>
      <c r="Q552" s="2"/>
      <c r="R552" s="2"/>
      <c r="S552" s="2"/>
      <c r="T552" s="2"/>
      <c r="U552" s="2"/>
      <c r="V552" s="2"/>
      <c r="W552" s="2"/>
      <c r="X552" s="2"/>
      <c r="Y552" s="2"/>
      <c r="Z552" s="2"/>
    </row>
    <row r="553">
      <c r="A553" s="42"/>
      <c r="B553" s="42"/>
      <c r="C553" s="42"/>
      <c r="D553" s="42"/>
      <c r="E553" s="42"/>
      <c r="F553" s="42"/>
      <c r="G553" s="42"/>
      <c r="H553" s="42"/>
      <c r="I553" s="42"/>
      <c r="J553" s="42"/>
      <c r="K553" s="42"/>
      <c r="L553" s="42"/>
      <c r="M553" s="2"/>
      <c r="N553" s="2"/>
      <c r="O553" s="2"/>
      <c r="P553" s="2"/>
      <c r="Q553" s="2"/>
      <c r="R553" s="2"/>
      <c r="S553" s="2"/>
      <c r="T553" s="2"/>
      <c r="U553" s="2"/>
      <c r="V553" s="2"/>
      <c r="W553" s="2"/>
      <c r="X553" s="2"/>
      <c r="Y553" s="2"/>
      <c r="Z553" s="2"/>
    </row>
    <row r="554">
      <c r="A554" s="42"/>
      <c r="B554" s="42"/>
      <c r="C554" s="42"/>
      <c r="D554" s="42"/>
      <c r="E554" s="42"/>
      <c r="F554" s="42"/>
      <c r="G554" s="42"/>
      <c r="H554" s="42"/>
      <c r="I554" s="42"/>
      <c r="J554" s="42"/>
      <c r="K554" s="42"/>
      <c r="L554" s="42"/>
      <c r="M554" s="2"/>
      <c r="N554" s="2"/>
      <c r="O554" s="2"/>
      <c r="P554" s="2"/>
      <c r="Q554" s="2"/>
      <c r="R554" s="2"/>
      <c r="S554" s="2"/>
      <c r="T554" s="2"/>
      <c r="U554" s="2"/>
      <c r="V554" s="2"/>
      <c r="W554" s="2"/>
      <c r="X554" s="2"/>
      <c r="Y554" s="2"/>
      <c r="Z554" s="2"/>
    </row>
    <row r="555">
      <c r="A555" s="42"/>
      <c r="B555" s="42"/>
      <c r="C555" s="42"/>
      <c r="D555" s="42"/>
      <c r="E555" s="42"/>
      <c r="F555" s="42"/>
      <c r="G555" s="42"/>
      <c r="H555" s="42"/>
      <c r="I555" s="42"/>
      <c r="J555" s="42"/>
      <c r="K555" s="42"/>
      <c r="L555" s="42"/>
      <c r="M555" s="2"/>
      <c r="N555" s="2"/>
      <c r="O555" s="2"/>
      <c r="P555" s="2"/>
      <c r="Q555" s="2"/>
      <c r="R555" s="2"/>
      <c r="S555" s="2"/>
      <c r="T555" s="2"/>
      <c r="U555" s="2"/>
      <c r="V555" s="2"/>
      <c r="W555" s="2"/>
      <c r="X555" s="2"/>
      <c r="Y555" s="2"/>
      <c r="Z555" s="2"/>
    </row>
    <row r="556">
      <c r="A556" s="42"/>
      <c r="B556" s="42"/>
      <c r="C556" s="42"/>
      <c r="D556" s="42"/>
      <c r="E556" s="42"/>
      <c r="F556" s="42"/>
      <c r="G556" s="42"/>
      <c r="H556" s="42"/>
      <c r="I556" s="42"/>
      <c r="J556" s="42"/>
      <c r="K556" s="42"/>
      <c r="L556" s="42"/>
      <c r="M556" s="2"/>
      <c r="N556" s="2"/>
      <c r="O556" s="2"/>
      <c r="P556" s="2"/>
      <c r="Q556" s="2"/>
      <c r="R556" s="2"/>
      <c r="S556" s="2"/>
      <c r="T556" s="2"/>
      <c r="U556" s="2"/>
      <c r="V556" s="2"/>
      <c r="W556" s="2"/>
      <c r="X556" s="2"/>
      <c r="Y556" s="2"/>
      <c r="Z556" s="2"/>
    </row>
    <row r="557">
      <c r="A557" s="42"/>
      <c r="B557" s="42"/>
      <c r="C557" s="42"/>
      <c r="D557" s="42"/>
      <c r="E557" s="42"/>
      <c r="F557" s="42"/>
      <c r="G557" s="42"/>
      <c r="H557" s="42"/>
      <c r="I557" s="42"/>
      <c r="J557" s="42"/>
      <c r="K557" s="42"/>
      <c r="L557" s="42"/>
      <c r="M557" s="2"/>
      <c r="N557" s="2"/>
      <c r="O557" s="2"/>
      <c r="P557" s="2"/>
      <c r="Q557" s="2"/>
      <c r="R557" s="2"/>
      <c r="S557" s="2"/>
      <c r="T557" s="2"/>
      <c r="U557" s="2"/>
      <c r="V557" s="2"/>
      <c r="W557" s="2"/>
      <c r="X557" s="2"/>
      <c r="Y557" s="2"/>
      <c r="Z557" s="2"/>
    </row>
    <row r="558">
      <c r="A558" s="42"/>
      <c r="B558" s="42"/>
      <c r="C558" s="42"/>
      <c r="D558" s="42"/>
      <c r="E558" s="42"/>
      <c r="F558" s="42"/>
      <c r="G558" s="42"/>
      <c r="H558" s="42"/>
      <c r="I558" s="42"/>
      <c r="J558" s="42"/>
      <c r="K558" s="42"/>
      <c r="L558" s="42"/>
      <c r="M558" s="2"/>
      <c r="N558" s="2"/>
      <c r="O558" s="2"/>
      <c r="P558" s="2"/>
      <c r="Q558" s="2"/>
      <c r="R558" s="2"/>
      <c r="S558" s="2"/>
      <c r="T558" s="2"/>
      <c r="U558" s="2"/>
      <c r="V558" s="2"/>
      <c r="W558" s="2"/>
      <c r="X558" s="2"/>
      <c r="Y558" s="2"/>
      <c r="Z558" s="2"/>
    </row>
    <row r="559">
      <c r="A559" s="42"/>
      <c r="B559" s="42"/>
      <c r="C559" s="42"/>
      <c r="D559" s="42"/>
      <c r="E559" s="42"/>
      <c r="F559" s="42"/>
      <c r="G559" s="42"/>
      <c r="H559" s="42"/>
      <c r="I559" s="42"/>
      <c r="J559" s="42"/>
      <c r="K559" s="42"/>
      <c r="L559" s="42"/>
      <c r="M559" s="2"/>
      <c r="N559" s="2"/>
      <c r="O559" s="2"/>
      <c r="P559" s="2"/>
      <c r="Q559" s="2"/>
      <c r="R559" s="2"/>
      <c r="S559" s="2"/>
      <c r="T559" s="2"/>
      <c r="U559" s="2"/>
      <c r="V559" s="2"/>
      <c r="W559" s="2"/>
      <c r="X559" s="2"/>
      <c r="Y559" s="2"/>
      <c r="Z559" s="2"/>
    </row>
    <row r="560">
      <c r="A560" s="42"/>
      <c r="B560" s="42"/>
      <c r="C560" s="42"/>
      <c r="D560" s="42"/>
      <c r="E560" s="42"/>
      <c r="F560" s="42"/>
      <c r="G560" s="42"/>
      <c r="H560" s="42"/>
      <c r="I560" s="42"/>
      <c r="J560" s="42"/>
      <c r="K560" s="42"/>
      <c r="L560" s="42"/>
      <c r="M560" s="2"/>
      <c r="N560" s="2"/>
      <c r="O560" s="2"/>
      <c r="P560" s="2"/>
      <c r="Q560" s="2"/>
      <c r="R560" s="2"/>
      <c r="S560" s="2"/>
      <c r="T560" s="2"/>
      <c r="U560" s="2"/>
      <c r="V560" s="2"/>
      <c r="W560" s="2"/>
      <c r="X560" s="2"/>
      <c r="Y560" s="2"/>
      <c r="Z560" s="2"/>
    </row>
    <row r="561">
      <c r="A561" s="42"/>
      <c r="B561" s="42"/>
      <c r="C561" s="42"/>
      <c r="D561" s="42"/>
      <c r="E561" s="42"/>
      <c r="F561" s="42"/>
      <c r="G561" s="42"/>
      <c r="H561" s="42"/>
      <c r="I561" s="42"/>
      <c r="J561" s="42"/>
      <c r="K561" s="42"/>
      <c r="L561" s="42"/>
      <c r="M561" s="2"/>
      <c r="N561" s="2"/>
      <c r="O561" s="2"/>
      <c r="P561" s="2"/>
      <c r="Q561" s="2"/>
      <c r="R561" s="2"/>
      <c r="S561" s="2"/>
      <c r="T561" s="2"/>
      <c r="U561" s="2"/>
      <c r="V561" s="2"/>
      <c r="W561" s="2"/>
      <c r="X561" s="2"/>
      <c r="Y561" s="2"/>
      <c r="Z561" s="2"/>
    </row>
    <row r="562">
      <c r="A562" s="42"/>
      <c r="B562" s="42"/>
      <c r="C562" s="42"/>
      <c r="D562" s="42"/>
      <c r="E562" s="42"/>
      <c r="F562" s="42"/>
      <c r="G562" s="42"/>
      <c r="H562" s="42"/>
      <c r="I562" s="42"/>
      <c r="J562" s="42"/>
      <c r="K562" s="42"/>
      <c r="L562" s="42"/>
      <c r="M562" s="2"/>
      <c r="N562" s="2"/>
      <c r="O562" s="2"/>
      <c r="P562" s="2"/>
      <c r="Q562" s="2"/>
      <c r="R562" s="2"/>
      <c r="S562" s="2"/>
      <c r="T562" s="2"/>
      <c r="U562" s="2"/>
      <c r="V562" s="2"/>
      <c r="W562" s="2"/>
      <c r="X562" s="2"/>
      <c r="Y562" s="2"/>
      <c r="Z562" s="2"/>
    </row>
    <row r="563">
      <c r="A563" s="42"/>
      <c r="B563" s="42"/>
      <c r="C563" s="42"/>
      <c r="D563" s="42"/>
      <c r="E563" s="42"/>
      <c r="F563" s="42"/>
      <c r="G563" s="42"/>
      <c r="H563" s="42"/>
      <c r="I563" s="42"/>
      <c r="J563" s="42"/>
      <c r="K563" s="42"/>
      <c r="L563" s="42"/>
      <c r="M563" s="2"/>
      <c r="N563" s="2"/>
      <c r="O563" s="2"/>
      <c r="P563" s="2"/>
      <c r="Q563" s="2"/>
      <c r="R563" s="2"/>
      <c r="S563" s="2"/>
      <c r="T563" s="2"/>
      <c r="U563" s="2"/>
      <c r="V563" s="2"/>
      <c r="W563" s="2"/>
      <c r="X563" s="2"/>
      <c r="Y563" s="2"/>
      <c r="Z563" s="2"/>
    </row>
    <row r="564">
      <c r="A564" s="42"/>
      <c r="B564" s="42"/>
      <c r="C564" s="42"/>
      <c r="D564" s="42"/>
      <c r="E564" s="42"/>
      <c r="F564" s="42"/>
      <c r="G564" s="42"/>
      <c r="H564" s="42"/>
      <c r="I564" s="42"/>
      <c r="J564" s="42"/>
      <c r="K564" s="42"/>
      <c r="L564" s="42"/>
      <c r="M564" s="2"/>
      <c r="N564" s="2"/>
      <c r="O564" s="2"/>
      <c r="P564" s="2"/>
      <c r="Q564" s="2"/>
      <c r="R564" s="2"/>
      <c r="S564" s="2"/>
      <c r="T564" s="2"/>
      <c r="U564" s="2"/>
      <c r="V564" s="2"/>
      <c r="W564" s="2"/>
      <c r="X564" s="2"/>
      <c r="Y564" s="2"/>
      <c r="Z564" s="2"/>
    </row>
    <row r="565">
      <c r="A565" s="42"/>
      <c r="B565" s="42"/>
      <c r="C565" s="42"/>
      <c r="D565" s="42"/>
      <c r="E565" s="42"/>
      <c r="F565" s="42"/>
      <c r="G565" s="42"/>
      <c r="H565" s="42"/>
      <c r="I565" s="42"/>
      <c r="J565" s="42"/>
      <c r="K565" s="42"/>
      <c r="L565" s="42"/>
      <c r="M565" s="2"/>
      <c r="N565" s="2"/>
      <c r="O565" s="2"/>
      <c r="P565" s="2"/>
      <c r="Q565" s="2"/>
      <c r="R565" s="2"/>
      <c r="S565" s="2"/>
      <c r="T565" s="2"/>
      <c r="U565" s="2"/>
      <c r="V565" s="2"/>
      <c r="W565" s="2"/>
      <c r="X565" s="2"/>
      <c r="Y565" s="2"/>
      <c r="Z565" s="2"/>
    </row>
    <row r="566">
      <c r="A566" s="42"/>
      <c r="B566" s="42"/>
      <c r="C566" s="42"/>
      <c r="D566" s="42"/>
      <c r="E566" s="42"/>
      <c r="F566" s="42"/>
      <c r="G566" s="42"/>
      <c r="H566" s="42"/>
      <c r="I566" s="42"/>
      <c r="J566" s="42"/>
      <c r="K566" s="42"/>
      <c r="L566" s="42"/>
      <c r="M566" s="2"/>
      <c r="N566" s="2"/>
      <c r="O566" s="2"/>
      <c r="P566" s="2"/>
      <c r="Q566" s="2"/>
      <c r="R566" s="2"/>
      <c r="S566" s="2"/>
      <c r="T566" s="2"/>
      <c r="U566" s="2"/>
      <c r="V566" s="2"/>
      <c r="W566" s="2"/>
      <c r="X566" s="2"/>
      <c r="Y566" s="2"/>
      <c r="Z566" s="2"/>
    </row>
    <row r="567">
      <c r="A567" s="42"/>
      <c r="B567" s="42"/>
      <c r="C567" s="42"/>
      <c r="D567" s="42"/>
      <c r="E567" s="42"/>
      <c r="F567" s="42"/>
      <c r="G567" s="42"/>
      <c r="H567" s="42"/>
      <c r="I567" s="42"/>
      <c r="J567" s="42"/>
      <c r="K567" s="42"/>
      <c r="L567" s="42"/>
      <c r="M567" s="2"/>
      <c r="N567" s="2"/>
      <c r="O567" s="2"/>
      <c r="P567" s="2"/>
      <c r="Q567" s="2"/>
      <c r="R567" s="2"/>
      <c r="S567" s="2"/>
      <c r="T567" s="2"/>
      <c r="U567" s="2"/>
      <c r="V567" s="2"/>
      <c r="W567" s="2"/>
      <c r="X567" s="2"/>
      <c r="Y567" s="2"/>
      <c r="Z567" s="2"/>
    </row>
    <row r="568">
      <c r="A568" s="42"/>
      <c r="B568" s="42"/>
      <c r="C568" s="42"/>
      <c r="D568" s="42"/>
      <c r="E568" s="42"/>
      <c r="F568" s="42"/>
      <c r="G568" s="42"/>
      <c r="H568" s="42"/>
      <c r="I568" s="42"/>
      <c r="J568" s="42"/>
      <c r="K568" s="42"/>
      <c r="L568" s="42"/>
      <c r="M568" s="2"/>
      <c r="N568" s="2"/>
      <c r="O568" s="2"/>
      <c r="P568" s="2"/>
      <c r="Q568" s="2"/>
      <c r="R568" s="2"/>
      <c r="S568" s="2"/>
      <c r="T568" s="2"/>
      <c r="U568" s="2"/>
      <c r="V568" s="2"/>
      <c r="W568" s="2"/>
      <c r="X568" s="2"/>
      <c r="Y568" s="2"/>
      <c r="Z568" s="2"/>
    </row>
    <row r="569">
      <c r="A569" s="42"/>
      <c r="B569" s="42"/>
      <c r="C569" s="42"/>
      <c r="D569" s="42"/>
      <c r="E569" s="42"/>
      <c r="F569" s="42"/>
      <c r="G569" s="42"/>
      <c r="H569" s="42"/>
      <c r="I569" s="42"/>
      <c r="J569" s="42"/>
      <c r="K569" s="42"/>
      <c r="L569" s="42"/>
      <c r="M569" s="2"/>
      <c r="N569" s="2"/>
      <c r="O569" s="2"/>
      <c r="P569" s="2"/>
      <c r="Q569" s="2"/>
      <c r="R569" s="2"/>
      <c r="S569" s="2"/>
      <c r="T569" s="2"/>
      <c r="U569" s="2"/>
      <c r="V569" s="2"/>
      <c r="W569" s="2"/>
      <c r="X569" s="2"/>
      <c r="Y569" s="2"/>
      <c r="Z569" s="2"/>
    </row>
    <row r="570">
      <c r="A570" s="42"/>
      <c r="B570" s="42"/>
      <c r="C570" s="42"/>
      <c r="D570" s="42"/>
      <c r="E570" s="42"/>
      <c r="F570" s="42"/>
      <c r="G570" s="42"/>
      <c r="H570" s="42"/>
      <c r="I570" s="42"/>
      <c r="J570" s="42"/>
      <c r="K570" s="42"/>
      <c r="L570" s="42"/>
      <c r="M570" s="2"/>
      <c r="N570" s="2"/>
      <c r="O570" s="2"/>
      <c r="P570" s="2"/>
      <c r="Q570" s="2"/>
      <c r="R570" s="2"/>
      <c r="S570" s="2"/>
      <c r="T570" s="2"/>
      <c r="U570" s="2"/>
      <c r="V570" s="2"/>
      <c r="W570" s="2"/>
      <c r="X570" s="2"/>
      <c r="Y570" s="2"/>
      <c r="Z570" s="2"/>
    </row>
    <row r="571">
      <c r="A571" s="42"/>
      <c r="B571" s="42"/>
      <c r="C571" s="42"/>
      <c r="D571" s="42"/>
      <c r="E571" s="42"/>
      <c r="F571" s="42"/>
      <c r="G571" s="42"/>
      <c r="H571" s="42"/>
      <c r="I571" s="42"/>
      <c r="J571" s="42"/>
      <c r="K571" s="42"/>
      <c r="L571" s="42"/>
      <c r="M571" s="2"/>
      <c r="N571" s="2"/>
      <c r="O571" s="2"/>
      <c r="P571" s="2"/>
      <c r="Q571" s="2"/>
      <c r="R571" s="2"/>
      <c r="S571" s="2"/>
      <c r="T571" s="2"/>
      <c r="U571" s="2"/>
      <c r="V571" s="2"/>
      <c r="W571" s="2"/>
      <c r="X571" s="2"/>
      <c r="Y571" s="2"/>
      <c r="Z571" s="2"/>
    </row>
    <row r="572">
      <c r="A572" s="42"/>
      <c r="B572" s="42"/>
      <c r="C572" s="42"/>
      <c r="D572" s="42"/>
      <c r="E572" s="42"/>
      <c r="F572" s="42"/>
      <c r="G572" s="42"/>
      <c r="H572" s="42"/>
      <c r="I572" s="42"/>
      <c r="J572" s="42"/>
      <c r="K572" s="42"/>
      <c r="L572" s="42"/>
      <c r="M572" s="2"/>
      <c r="N572" s="2"/>
      <c r="O572" s="2"/>
      <c r="P572" s="2"/>
      <c r="Q572" s="2"/>
      <c r="R572" s="2"/>
      <c r="S572" s="2"/>
      <c r="T572" s="2"/>
      <c r="U572" s="2"/>
      <c r="V572" s="2"/>
      <c r="W572" s="2"/>
      <c r="X572" s="2"/>
      <c r="Y572" s="2"/>
      <c r="Z572" s="2"/>
    </row>
    <row r="573">
      <c r="A573" s="42"/>
      <c r="B573" s="42"/>
      <c r="C573" s="42"/>
      <c r="D573" s="42"/>
      <c r="E573" s="42"/>
      <c r="F573" s="42"/>
      <c r="G573" s="42"/>
      <c r="H573" s="42"/>
      <c r="I573" s="42"/>
      <c r="J573" s="42"/>
      <c r="K573" s="42"/>
      <c r="L573" s="42"/>
      <c r="M573" s="2"/>
      <c r="N573" s="2"/>
      <c r="O573" s="2"/>
      <c r="P573" s="2"/>
      <c r="Q573" s="2"/>
      <c r="R573" s="2"/>
      <c r="S573" s="2"/>
      <c r="T573" s="2"/>
      <c r="U573" s="2"/>
      <c r="V573" s="2"/>
      <c r="W573" s="2"/>
      <c r="X573" s="2"/>
      <c r="Y573" s="2"/>
      <c r="Z573" s="2"/>
    </row>
    <row r="574">
      <c r="A574" s="42"/>
      <c r="B574" s="42"/>
      <c r="C574" s="42"/>
      <c r="D574" s="42"/>
      <c r="E574" s="42"/>
      <c r="F574" s="42"/>
      <c r="G574" s="42"/>
      <c r="H574" s="42"/>
      <c r="I574" s="42"/>
      <c r="J574" s="42"/>
      <c r="K574" s="42"/>
      <c r="L574" s="42"/>
      <c r="M574" s="2"/>
      <c r="N574" s="2"/>
      <c r="O574" s="2"/>
      <c r="P574" s="2"/>
      <c r="Q574" s="2"/>
      <c r="R574" s="2"/>
      <c r="S574" s="2"/>
      <c r="T574" s="2"/>
      <c r="U574" s="2"/>
      <c r="V574" s="2"/>
      <c r="W574" s="2"/>
      <c r="X574" s="2"/>
      <c r="Y574" s="2"/>
      <c r="Z574" s="2"/>
    </row>
    <row r="575">
      <c r="A575" s="42"/>
      <c r="B575" s="42"/>
      <c r="C575" s="42"/>
      <c r="D575" s="42"/>
      <c r="E575" s="42"/>
      <c r="F575" s="42"/>
      <c r="G575" s="42"/>
      <c r="H575" s="42"/>
      <c r="I575" s="42"/>
      <c r="J575" s="42"/>
      <c r="K575" s="42"/>
      <c r="L575" s="42"/>
      <c r="M575" s="2"/>
      <c r="N575" s="2"/>
      <c r="O575" s="2"/>
      <c r="P575" s="2"/>
      <c r="Q575" s="2"/>
      <c r="R575" s="2"/>
      <c r="S575" s="2"/>
      <c r="T575" s="2"/>
      <c r="U575" s="2"/>
      <c r="V575" s="2"/>
      <c r="W575" s="2"/>
      <c r="X575" s="2"/>
      <c r="Y575" s="2"/>
      <c r="Z575" s="2"/>
    </row>
    <row r="576">
      <c r="A576" s="42"/>
      <c r="B576" s="42"/>
      <c r="C576" s="42"/>
      <c r="D576" s="42"/>
      <c r="E576" s="42"/>
      <c r="F576" s="42"/>
      <c r="G576" s="42"/>
      <c r="H576" s="42"/>
      <c r="I576" s="42"/>
      <c r="J576" s="42"/>
      <c r="K576" s="42"/>
      <c r="L576" s="42"/>
      <c r="M576" s="2"/>
      <c r="N576" s="2"/>
      <c r="O576" s="2"/>
      <c r="P576" s="2"/>
      <c r="Q576" s="2"/>
      <c r="R576" s="2"/>
      <c r="S576" s="2"/>
      <c r="T576" s="2"/>
      <c r="U576" s="2"/>
      <c r="V576" s="2"/>
      <c r="W576" s="2"/>
      <c r="X576" s="2"/>
      <c r="Y576" s="2"/>
      <c r="Z576" s="2"/>
    </row>
    <row r="577">
      <c r="A577" s="42"/>
      <c r="B577" s="42"/>
      <c r="C577" s="42"/>
      <c r="D577" s="42"/>
      <c r="E577" s="42"/>
      <c r="F577" s="42"/>
      <c r="G577" s="42"/>
      <c r="H577" s="42"/>
      <c r="I577" s="42"/>
      <c r="J577" s="42"/>
      <c r="K577" s="42"/>
      <c r="L577" s="42"/>
      <c r="M577" s="2"/>
      <c r="N577" s="2"/>
      <c r="O577" s="2"/>
      <c r="P577" s="2"/>
      <c r="Q577" s="2"/>
      <c r="R577" s="2"/>
      <c r="S577" s="2"/>
      <c r="T577" s="2"/>
      <c r="U577" s="2"/>
      <c r="V577" s="2"/>
      <c r="W577" s="2"/>
      <c r="X577" s="2"/>
      <c r="Y577" s="2"/>
      <c r="Z577" s="2"/>
    </row>
    <row r="578">
      <c r="A578" s="42"/>
      <c r="B578" s="42"/>
      <c r="C578" s="42"/>
      <c r="D578" s="42"/>
      <c r="E578" s="42"/>
      <c r="F578" s="42"/>
      <c r="G578" s="42"/>
      <c r="H578" s="42"/>
      <c r="I578" s="42"/>
      <c r="J578" s="42"/>
      <c r="K578" s="42"/>
      <c r="L578" s="42"/>
      <c r="M578" s="2"/>
      <c r="N578" s="2"/>
      <c r="O578" s="2"/>
      <c r="P578" s="2"/>
      <c r="Q578" s="2"/>
      <c r="R578" s="2"/>
      <c r="S578" s="2"/>
      <c r="T578" s="2"/>
      <c r="U578" s="2"/>
      <c r="V578" s="2"/>
      <c r="W578" s="2"/>
      <c r="X578" s="2"/>
      <c r="Y578" s="2"/>
      <c r="Z578" s="2"/>
    </row>
    <row r="579">
      <c r="A579" s="42"/>
      <c r="B579" s="42"/>
      <c r="C579" s="42"/>
      <c r="D579" s="42"/>
      <c r="E579" s="42"/>
      <c r="F579" s="42"/>
      <c r="G579" s="42"/>
      <c r="H579" s="42"/>
      <c r="I579" s="42"/>
      <c r="J579" s="42"/>
      <c r="K579" s="42"/>
      <c r="L579" s="42"/>
      <c r="M579" s="2"/>
      <c r="N579" s="2"/>
      <c r="O579" s="2"/>
      <c r="P579" s="2"/>
      <c r="Q579" s="2"/>
      <c r="R579" s="2"/>
      <c r="S579" s="2"/>
      <c r="T579" s="2"/>
      <c r="U579" s="2"/>
      <c r="V579" s="2"/>
      <c r="W579" s="2"/>
      <c r="X579" s="2"/>
      <c r="Y579" s="2"/>
      <c r="Z579" s="2"/>
    </row>
    <row r="580">
      <c r="A580" s="42"/>
      <c r="B580" s="42"/>
      <c r="C580" s="42"/>
      <c r="D580" s="42"/>
      <c r="E580" s="42"/>
      <c r="F580" s="42"/>
      <c r="G580" s="42"/>
      <c r="H580" s="42"/>
      <c r="I580" s="42"/>
      <c r="J580" s="42"/>
      <c r="K580" s="42"/>
      <c r="L580" s="42"/>
      <c r="M580" s="2"/>
      <c r="N580" s="2"/>
      <c r="O580" s="2"/>
      <c r="P580" s="2"/>
      <c r="Q580" s="2"/>
      <c r="R580" s="2"/>
      <c r="S580" s="2"/>
      <c r="T580" s="2"/>
      <c r="U580" s="2"/>
      <c r="V580" s="2"/>
      <c r="W580" s="2"/>
      <c r="X580" s="2"/>
      <c r="Y580" s="2"/>
      <c r="Z580" s="2"/>
    </row>
    <row r="581">
      <c r="A581" s="42"/>
      <c r="B581" s="42"/>
      <c r="C581" s="42"/>
      <c r="D581" s="42"/>
      <c r="E581" s="42"/>
      <c r="F581" s="42"/>
      <c r="G581" s="42"/>
      <c r="H581" s="42"/>
      <c r="I581" s="42"/>
      <c r="J581" s="42"/>
      <c r="K581" s="42"/>
      <c r="L581" s="42"/>
      <c r="M581" s="2"/>
      <c r="N581" s="2"/>
      <c r="O581" s="2"/>
      <c r="P581" s="2"/>
      <c r="Q581" s="2"/>
      <c r="R581" s="2"/>
      <c r="S581" s="2"/>
      <c r="T581" s="2"/>
      <c r="U581" s="2"/>
      <c r="V581" s="2"/>
      <c r="W581" s="2"/>
      <c r="X581" s="2"/>
      <c r="Y581" s="2"/>
      <c r="Z581" s="2"/>
    </row>
    <row r="582">
      <c r="A582" s="42"/>
      <c r="B582" s="42"/>
      <c r="C582" s="42"/>
      <c r="D582" s="42"/>
      <c r="E582" s="42"/>
      <c r="F582" s="42"/>
      <c r="G582" s="42"/>
      <c r="H582" s="42"/>
      <c r="I582" s="42"/>
      <c r="J582" s="42"/>
      <c r="K582" s="42"/>
      <c r="L582" s="42"/>
      <c r="M582" s="2"/>
      <c r="N582" s="2"/>
      <c r="O582" s="2"/>
      <c r="P582" s="2"/>
      <c r="Q582" s="2"/>
      <c r="R582" s="2"/>
      <c r="S582" s="2"/>
      <c r="T582" s="2"/>
      <c r="U582" s="2"/>
      <c r="V582" s="2"/>
      <c r="W582" s="2"/>
      <c r="X582" s="2"/>
      <c r="Y582" s="2"/>
      <c r="Z582" s="2"/>
    </row>
    <row r="583">
      <c r="A583" s="42"/>
      <c r="B583" s="42"/>
      <c r="C583" s="42"/>
      <c r="D583" s="42"/>
      <c r="E583" s="42"/>
      <c r="F583" s="42"/>
      <c r="G583" s="42"/>
      <c r="H583" s="42"/>
      <c r="I583" s="42"/>
      <c r="J583" s="42"/>
      <c r="K583" s="42"/>
      <c r="L583" s="42"/>
      <c r="M583" s="2"/>
      <c r="N583" s="2"/>
      <c r="O583" s="2"/>
      <c r="P583" s="2"/>
      <c r="Q583" s="2"/>
      <c r="R583" s="2"/>
      <c r="S583" s="2"/>
      <c r="T583" s="2"/>
      <c r="U583" s="2"/>
      <c r="V583" s="2"/>
      <c r="W583" s="2"/>
      <c r="X583" s="2"/>
      <c r="Y583" s="2"/>
      <c r="Z583" s="2"/>
    </row>
    <row r="584">
      <c r="A584" s="42"/>
      <c r="B584" s="42"/>
      <c r="C584" s="42"/>
      <c r="D584" s="42"/>
      <c r="E584" s="42"/>
      <c r="F584" s="42"/>
      <c r="G584" s="42"/>
      <c r="H584" s="42"/>
      <c r="I584" s="42"/>
      <c r="J584" s="42"/>
      <c r="K584" s="42"/>
      <c r="L584" s="42"/>
      <c r="M584" s="2"/>
      <c r="N584" s="2"/>
      <c r="O584" s="2"/>
      <c r="P584" s="2"/>
      <c r="Q584" s="2"/>
      <c r="R584" s="2"/>
      <c r="S584" s="2"/>
      <c r="T584" s="2"/>
      <c r="U584" s="2"/>
      <c r="V584" s="2"/>
      <c r="W584" s="2"/>
      <c r="X584" s="2"/>
      <c r="Y584" s="2"/>
      <c r="Z584" s="2"/>
    </row>
    <row r="585">
      <c r="A585" s="42"/>
      <c r="B585" s="42"/>
      <c r="C585" s="42"/>
      <c r="D585" s="42"/>
      <c r="E585" s="42"/>
      <c r="F585" s="42"/>
      <c r="G585" s="42"/>
      <c r="H585" s="42"/>
      <c r="I585" s="42"/>
      <c r="J585" s="42"/>
      <c r="K585" s="42"/>
      <c r="L585" s="42"/>
      <c r="M585" s="2"/>
      <c r="N585" s="2"/>
      <c r="O585" s="2"/>
      <c r="P585" s="2"/>
      <c r="Q585" s="2"/>
      <c r="R585" s="2"/>
      <c r="S585" s="2"/>
      <c r="T585" s="2"/>
      <c r="U585" s="2"/>
      <c r="V585" s="2"/>
      <c r="W585" s="2"/>
      <c r="X585" s="2"/>
      <c r="Y585" s="2"/>
      <c r="Z585" s="2"/>
    </row>
    <row r="586">
      <c r="A586" s="42"/>
      <c r="B586" s="42"/>
      <c r="C586" s="42"/>
      <c r="D586" s="42"/>
      <c r="E586" s="42"/>
      <c r="F586" s="42"/>
      <c r="G586" s="42"/>
      <c r="H586" s="42"/>
      <c r="I586" s="42"/>
      <c r="J586" s="42"/>
      <c r="K586" s="42"/>
      <c r="L586" s="42"/>
      <c r="M586" s="2"/>
      <c r="N586" s="2"/>
      <c r="O586" s="2"/>
      <c r="P586" s="2"/>
      <c r="Q586" s="2"/>
      <c r="R586" s="2"/>
      <c r="S586" s="2"/>
      <c r="T586" s="2"/>
      <c r="U586" s="2"/>
      <c r="V586" s="2"/>
      <c r="W586" s="2"/>
      <c r="X586" s="2"/>
      <c r="Y586" s="2"/>
      <c r="Z586" s="2"/>
    </row>
    <row r="587">
      <c r="A587" s="42"/>
      <c r="B587" s="42"/>
      <c r="C587" s="42"/>
      <c r="D587" s="42"/>
      <c r="E587" s="42"/>
      <c r="F587" s="42"/>
      <c r="G587" s="42"/>
      <c r="H587" s="42"/>
      <c r="I587" s="42"/>
      <c r="J587" s="42"/>
      <c r="K587" s="42"/>
      <c r="L587" s="42"/>
      <c r="M587" s="2"/>
      <c r="N587" s="2"/>
      <c r="O587" s="2"/>
      <c r="P587" s="2"/>
      <c r="Q587" s="2"/>
      <c r="R587" s="2"/>
      <c r="S587" s="2"/>
      <c r="T587" s="2"/>
      <c r="U587" s="2"/>
      <c r="V587" s="2"/>
      <c r="W587" s="2"/>
      <c r="X587" s="2"/>
      <c r="Y587" s="2"/>
      <c r="Z587" s="2"/>
    </row>
    <row r="588">
      <c r="A588" s="42"/>
      <c r="B588" s="42"/>
      <c r="C588" s="42"/>
      <c r="D588" s="42"/>
      <c r="E588" s="42"/>
      <c r="F588" s="42"/>
      <c r="G588" s="42"/>
      <c r="H588" s="42"/>
      <c r="I588" s="42"/>
      <c r="J588" s="42"/>
      <c r="K588" s="42"/>
      <c r="L588" s="42"/>
      <c r="M588" s="2"/>
      <c r="N588" s="2"/>
      <c r="O588" s="2"/>
      <c r="P588" s="2"/>
      <c r="Q588" s="2"/>
      <c r="R588" s="2"/>
      <c r="S588" s="2"/>
      <c r="T588" s="2"/>
      <c r="U588" s="2"/>
      <c r="V588" s="2"/>
      <c r="W588" s="2"/>
      <c r="X588" s="2"/>
      <c r="Y588" s="2"/>
      <c r="Z588" s="2"/>
    </row>
    <row r="589">
      <c r="A589" s="42"/>
      <c r="B589" s="42"/>
      <c r="C589" s="42"/>
      <c r="D589" s="42"/>
      <c r="E589" s="42"/>
      <c r="F589" s="42"/>
      <c r="G589" s="42"/>
      <c r="H589" s="42"/>
      <c r="I589" s="42"/>
      <c r="J589" s="42"/>
      <c r="K589" s="42"/>
      <c r="L589" s="42"/>
      <c r="M589" s="2"/>
      <c r="N589" s="2"/>
      <c r="O589" s="2"/>
      <c r="P589" s="2"/>
      <c r="Q589" s="2"/>
      <c r="R589" s="2"/>
      <c r="S589" s="2"/>
      <c r="T589" s="2"/>
      <c r="U589" s="2"/>
      <c r="V589" s="2"/>
      <c r="W589" s="2"/>
      <c r="X589" s="2"/>
      <c r="Y589" s="2"/>
      <c r="Z589" s="2"/>
    </row>
    <row r="590">
      <c r="A590" s="42"/>
      <c r="B590" s="42"/>
      <c r="C590" s="42"/>
      <c r="D590" s="42"/>
      <c r="E590" s="42"/>
      <c r="F590" s="42"/>
      <c r="G590" s="42"/>
      <c r="H590" s="42"/>
      <c r="I590" s="42"/>
      <c r="J590" s="42"/>
      <c r="K590" s="42"/>
      <c r="L590" s="42"/>
      <c r="M590" s="2"/>
      <c r="N590" s="2"/>
      <c r="O590" s="2"/>
      <c r="P590" s="2"/>
      <c r="Q590" s="2"/>
      <c r="R590" s="2"/>
      <c r="S590" s="2"/>
      <c r="T590" s="2"/>
      <c r="U590" s="2"/>
      <c r="V590" s="2"/>
      <c r="W590" s="2"/>
      <c r="X590" s="2"/>
      <c r="Y590" s="2"/>
      <c r="Z590" s="2"/>
    </row>
    <row r="591">
      <c r="A591" s="42"/>
      <c r="B591" s="42"/>
      <c r="C591" s="42"/>
      <c r="D591" s="42"/>
      <c r="E591" s="42"/>
      <c r="F591" s="42"/>
      <c r="G591" s="42"/>
      <c r="H591" s="42"/>
      <c r="I591" s="42"/>
      <c r="J591" s="42"/>
      <c r="K591" s="42"/>
      <c r="L591" s="42"/>
      <c r="M591" s="2"/>
      <c r="N591" s="2"/>
      <c r="O591" s="2"/>
      <c r="P591" s="2"/>
      <c r="Q591" s="2"/>
      <c r="R591" s="2"/>
      <c r="S591" s="2"/>
      <c r="T591" s="2"/>
      <c r="U591" s="2"/>
      <c r="V591" s="2"/>
      <c r="W591" s="2"/>
      <c r="X591" s="2"/>
      <c r="Y591" s="2"/>
      <c r="Z591" s="2"/>
    </row>
    <row r="592">
      <c r="A592" s="42"/>
      <c r="B592" s="42"/>
      <c r="C592" s="42"/>
      <c r="D592" s="42"/>
      <c r="E592" s="42"/>
      <c r="F592" s="42"/>
      <c r="G592" s="42"/>
      <c r="H592" s="42"/>
      <c r="I592" s="42"/>
      <c r="J592" s="42"/>
      <c r="K592" s="42"/>
      <c r="L592" s="42"/>
      <c r="M592" s="2"/>
      <c r="N592" s="2"/>
      <c r="O592" s="2"/>
      <c r="P592" s="2"/>
      <c r="Q592" s="2"/>
      <c r="R592" s="2"/>
      <c r="S592" s="2"/>
      <c r="T592" s="2"/>
      <c r="U592" s="2"/>
      <c r="V592" s="2"/>
      <c r="W592" s="2"/>
      <c r="X592" s="2"/>
      <c r="Y592" s="2"/>
      <c r="Z592" s="2"/>
    </row>
    <row r="593">
      <c r="A593" s="42"/>
      <c r="B593" s="42"/>
      <c r="C593" s="42"/>
      <c r="D593" s="42"/>
      <c r="E593" s="42"/>
      <c r="F593" s="42"/>
      <c r="G593" s="42"/>
      <c r="H593" s="42"/>
      <c r="I593" s="42"/>
      <c r="J593" s="42"/>
      <c r="K593" s="42"/>
      <c r="L593" s="42"/>
      <c r="M593" s="2"/>
      <c r="N593" s="2"/>
      <c r="O593" s="2"/>
      <c r="P593" s="2"/>
      <c r="Q593" s="2"/>
      <c r="R593" s="2"/>
      <c r="S593" s="2"/>
      <c r="T593" s="2"/>
      <c r="U593" s="2"/>
      <c r="V593" s="2"/>
      <c r="W593" s="2"/>
      <c r="X593" s="2"/>
      <c r="Y593" s="2"/>
      <c r="Z593" s="2"/>
    </row>
    <row r="594">
      <c r="A594" s="42"/>
      <c r="B594" s="42"/>
      <c r="C594" s="42"/>
      <c r="D594" s="42"/>
      <c r="E594" s="42"/>
      <c r="F594" s="42"/>
      <c r="G594" s="42"/>
      <c r="H594" s="42"/>
      <c r="I594" s="42"/>
      <c r="J594" s="42"/>
      <c r="K594" s="42"/>
      <c r="L594" s="42"/>
      <c r="M594" s="2"/>
      <c r="N594" s="2"/>
      <c r="O594" s="2"/>
      <c r="P594" s="2"/>
      <c r="Q594" s="2"/>
      <c r="R594" s="2"/>
      <c r="S594" s="2"/>
      <c r="T594" s="2"/>
      <c r="U594" s="2"/>
      <c r="V594" s="2"/>
      <c r="W594" s="2"/>
      <c r="X594" s="2"/>
      <c r="Y594" s="2"/>
      <c r="Z594" s="2"/>
    </row>
    <row r="595">
      <c r="A595" s="42"/>
      <c r="B595" s="42"/>
      <c r="C595" s="42"/>
      <c r="D595" s="42"/>
      <c r="E595" s="42"/>
      <c r="F595" s="42"/>
      <c r="G595" s="42"/>
      <c r="H595" s="42"/>
      <c r="I595" s="42"/>
      <c r="J595" s="42"/>
      <c r="K595" s="42"/>
      <c r="L595" s="42"/>
      <c r="M595" s="2"/>
      <c r="N595" s="2"/>
      <c r="O595" s="2"/>
      <c r="P595" s="2"/>
      <c r="Q595" s="2"/>
      <c r="R595" s="2"/>
      <c r="S595" s="2"/>
      <c r="T595" s="2"/>
      <c r="U595" s="2"/>
      <c r="V595" s="2"/>
      <c r="W595" s="2"/>
      <c r="X595" s="2"/>
      <c r="Y595" s="2"/>
      <c r="Z595" s="2"/>
    </row>
    <row r="596">
      <c r="A596" s="42"/>
      <c r="B596" s="42"/>
      <c r="C596" s="42"/>
      <c r="D596" s="42"/>
      <c r="E596" s="42"/>
      <c r="F596" s="42"/>
      <c r="G596" s="42"/>
      <c r="H596" s="42"/>
      <c r="I596" s="42"/>
      <c r="J596" s="42"/>
      <c r="K596" s="42"/>
      <c r="L596" s="42"/>
      <c r="M596" s="2"/>
      <c r="N596" s="2"/>
      <c r="O596" s="2"/>
      <c r="P596" s="2"/>
      <c r="Q596" s="2"/>
      <c r="R596" s="2"/>
      <c r="S596" s="2"/>
      <c r="T596" s="2"/>
      <c r="U596" s="2"/>
      <c r="V596" s="2"/>
      <c r="W596" s="2"/>
      <c r="X596" s="2"/>
      <c r="Y596" s="2"/>
      <c r="Z596" s="2"/>
    </row>
    <row r="597">
      <c r="A597" s="42"/>
      <c r="B597" s="42"/>
      <c r="C597" s="42"/>
      <c r="D597" s="42"/>
      <c r="E597" s="42"/>
      <c r="F597" s="42"/>
      <c r="G597" s="42"/>
      <c r="H597" s="42"/>
      <c r="I597" s="42"/>
      <c r="J597" s="42"/>
      <c r="K597" s="42"/>
      <c r="L597" s="42"/>
      <c r="M597" s="2"/>
      <c r="N597" s="2"/>
      <c r="O597" s="2"/>
      <c r="P597" s="2"/>
      <c r="Q597" s="2"/>
      <c r="R597" s="2"/>
      <c r="S597" s="2"/>
      <c r="T597" s="2"/>
      <c r="U597" s="2"/>
      <c r="V597" s="2"/>
      <c r="W597" s="2"/>
      <c r="X597" s="2"/>
      <c r="Y597" s="2"/>
      <c r="Z597" s="2"/>
    </row>
    <row r="598">
      <c r="A598" s="42"/>
      <c r="B598" s="42"/>
      <c r="C598" s="42"/>
      <c r="D598" s="42"/>
      <c r="E598" s="42"/>
      <c r="F598" s="42"/>
      <c r="G598" s="42"/>
      <c r="H598" s="42"/>
      <c r="I598" s="42"/>
      <c r="J598" s="42"/>
      <c r="K598" s="42"/>
      <c r="L598" s="42"/>
      <c r="M598" s="2"/>
      <c r="N598" s="2"/>
      <c r="O598" s="2"/>
      <c r="P598" s="2"/>
      <c r="Q598" s="2"/>
      <c r="R598" s="2"/>
      <c r="S598" s="2"/>
      <c r="T598" s="2"/>
      <c r="U598" s="2"/>
      <c r="V598" s="2"/>
      <c r="W598" s="2"/>
      <c r="X598" s="2"/>
      <c r="Y598" s="2"/>
      <c r="Z598" s="2"/>
    </row>
    <row r="599">
      <c r="A599" s="42"/>
      <c r="B599" s="42"/>
      <c r="C599" s="42"/>
      <c r="D599" s="42"/>
      <c r="E599" s="42"/>
      <c r="F599" s="42"/>
      <c r="G599" s="42"/>
      <c r="H599" s="42"/>
      <c r="I599" s="42"/>
      <c r="J599" s="42"/>
      <c r="K599" s="42"/>
      <c r="L599" s="42"/>
      <c r="M599" s="2"/>
      <c r="N599" s="2"/>
      <c r="O599" s="2"/>
      <c r="P599" s="2"/>
      <c r="Q599" s="2"/>
      <c r="R599" s="2"/>
      <c r="S599" s="2"/>
      <c r="T599" s="2"/>
      <c r="U599" s="2"/>
      <c r="V599" s="2"/>
      <c r="W599" s="2"/>
      <c r="X599" s="2"/>
      <c r="Y599" s="2"/>
      <c r="Z599" s="2"/>
    </row>
    <row r="600">
      <c r="A600" s="42"/>
      <c r="B600" s="42"/>
      <c r="C600" s="42"/>
      <c r="D600" s="42"/>
      <c r="E600" s="42"/>
      <c r="F600" s="42"/>
      <c r="G600" s="42"/>
      <c r="H600" s="42"/>
      <c r="I600" s="42"/>
      <c r="J600" s="42"/>
      <c r="K600" s="42"/>
      <c r="L600" s="42"/>
      <c r="M600" s="2"/>
      <c r="N600" s="2"/>
      <c r="O600" s="2"/>
      <c r="P600" s="2"/>
      <c r="Q600" s="2"/>
      <c r="R600" s="2"/>
      <c r="S600" s="2"/>
      <c r="T600" s="2"/>
      <c r="U600" s="2"/>
      <c r="V600" s="2"/>
      <c r="W600" s="2"/>
      <c r="X600" s="2"/>
      <c r="Y600" s="2"/>
      <c r="Z600" s="2"/>
    </row>
    <row r="601">
      <c r="A601" s="42"/>
      <c r="B601" s="42"/>
      <c r="C601" s="42"/>
      <c r="D601" s="42"/>
      <c r="E601" s="42"/>
      <c r="F601" s="42"/>
      <c r="G601" s="42"/>
      <c r="H601" s="42"/>
      <c r="I601" s="42"/>
      <c r="J601" s="42"/>
      <c r="K601" s="42"/>
      <c r="L601" s="42"/>
      <c r="M601" s="2"/>
      <c r="N601" s="2"/>
      <c r="O601" s="2"/>
      <c r="P601" s="2"/>
      <c r="Q601" s="2"/>
      <c r="R601" s="2"/>
      <c r="S601" s="2"/>
      <c r="T601" s="2"/>
      <c r="U601" s="2"/>
      <c r="V601" s="2"/>
      <c r="W601" s="2"/>
      <c r="X601" s="2"/>
      <c r="Y601" s="2"/>
      <c r="Z601" s="2"/>
    </row>
    <row r="602">
      <c r="A602" s="42"/>
      <c r="B602" s="42"/>
      <c r="C602" s="42"/>
      <c r="D602" s="42"/>
      <c r="E602" s="42"/>
      <c r="F602" s="42"/>
      <c r="G602" s="42"/>
      <c r="H602" s="42"/>
      <c r="I602" s="42"/>
      <c r="J602" s="42"/>
      <c r="K602" s="42"/>
      <c r="L602" s="42"/>
      <c r="M602" s="2"/>
      <c r="N602" s="2"/>
      <c r="O602" s="2"/>
      <c r="P602" s="2"/>
      <c r="Q602" s="2"/>
      <c r="R602" s="2"/>
      <c r="S602" s="2"/>
      <c r="T602" s="2"/>
      <c r="U602" s="2"/>
      <c r="V602" s="2"/>
      <c r="W602" s="2"/>
      <c r="X602" s="2"/>
      <c r="Y602" s="2"/>
      <c r="Z602" s="2"/>
    </row>
    <row r="603">
      <c r="A603" s="42"/>
      <c r="B603" s="42"/>
      <c r="C603" s="42"/>
      <c r="D603" s="42"/>
      <c r="E603" s="42"/>
      <c r="F603" s="42"/>
      <c r="G603" s="42"/>
      <c r="H603" s="42"/>
      <c r="I603" s="42"/>
      <c r="J603" s="42"/>
      <c r="K603" s="42"/>
      <c r="L603" s="42"/>
      <c r="M603" s="2"/>
      <c r="N603" s="2"/>
      <c r="O603" s="2"/>
      <c r="P603" s="2"/>
      <c r="Q603" s="2"/>
      <c r="R603" s="2"/>
      <c r="S603" s="2"/>
      <c r="T603" s="2"/>
      <c r="U603" s="2"/>
      <c r="V603" s="2"/>
      <c r="W603" s="2"/>
      <c r="X603" s="2"/>
      <c r="Y603" s="2"/>
      <c r="Z603" s="2"/>
    </row>
    <row r="604">
      <c r="A604" s="42"/>
      <c r="B604" s="42"/>
      <c r="C604" s="42"/>
      <c r="D604" s="42"/>
      <c r="E604" s="42"/>
      <c r="F604" s="42"/>
      <c r="G604" s="42"/>
      <c r="H604" s="42"/>
      <c r="I604" s="42"/>
      <c r="J604" s="42"/>
      <c r="K604" s="42"/>
      <c r="L604" s="42"/>
      <c r="M604" s="2"/>
      <c r="N604" s="2"/>
      <c r="O604" s="2"/>
      <c r="P604" s="2"/>
      <c r="Q604" s="2"/>
      <c r="R604" s="2"/>
      <c r="S604" s="2"/>
      <c r="T604" s="2"/>
      <c r="U604" s="2"/>
      <c r="V604" s="2"/>
      <c r="W604" s="2"/>
      <c r="X604" s="2"/>
      <c r="Y604" s="2"/>
      <c r="Z604" s="2"/>
    </row>
    <row r="605">
      <c r="A605" s="42"/>
      <c r="B605" s="42"/>
      <c r="C605" s="42"/>
      <c r="D605" s="42"/>
      <c r="E605" s="42"/>
      <c r="F605" s="42"/>
      <c r="G605" s="42"/>
      <c r="H605" s="42"/>
      <c r="I605" s="42"/>
      <c r="J605" s="42"/>
      <c r="K605" s="42"/>
      <c r="L605" s="42"/>
      <c r="M605" s="2"/>
      <c r="N605" s="2"/>
      <c r="O605" s="2"/>
      <c r="P605" s="2"/>
      <c r="Q605" s="2"/>
      <c r="R605" s="2"/>
      <c r="S605" s="2"/>
      <c r="T605" s="2"/>
      <c r="U605" s="2"/>
      <c r="V605" s="2"/>
      <c r="W605" s="2"/>
      <c r="X605" s="2"/>
      <c r="Y605" s="2"/>
      <c r="Z605" s="2"/>
    </row>
    <row r="606">
      <c r="A606" s="42"/>
      <c r="B606" s="42"/>
      <c r="C606" s="42"/>
      <c r="D606" s="42"/>
      <c r="E606" s="42"/>
      <c r="F606" s="42"/>
      <c r="G606" s="42"/>
      <c r="H606" s="42"/>
      <c r="I606" s="42"/>
      <c r="J606" s="42"/>
      <c r="K606" s="42"/>
      <c r="L606" s="42"/>
      <c r="M606" s="2"/>
      <c r="N606" s="2"/>
      <c r="O606" s="2"/>
      <c r="P606" s="2"/>
      <c r="Q606" s="2"/>
      <c r="R606" s="2"/>
      <c r="S606" s="2"/>
      <c r="T606" s="2"/>
      <c r="U606" s="2"/>
      <c r="V606" s="2"/>
      <c r="W606" s="2"/>
      <c r="X606" s="2"/>
      <c r="Y606" s="2"/>
      <c r="Z606" s="2"/>
    </row>
    <row r="607">
      <c r="A607" s="42"/>
      <c r="B607" s="42"/>
      <c r="C607" s="42"/>
      <c r="D607" s="42"/>
      <c r="E607" s="42"/>
      <c r="F607" s="42"/>
      <c r="G607" s="42"/>
      <c r="H607" s="42"/>
      <c r="I607" s="42"/>
      <c r="J607" s="42"/>
      <c r="K607" s="42"/>
      <c r="L607" s="42"/>
      <c r="M607" s="2"/>
      <c r="N607" s="2"/>
      <c r="O607" s="2"/>
      <c r="P607" s="2"/>
      <c r="Q607" s="2"/>
      <c r="R607" s="2"/>
      <c r="S607" s="2"/>
      <c r="T607" s="2"/>
      <c r="U607" s="2"/>
      <c r="V607" s="2"/>
      <c r="W607" s="2"/>
      <c r="X607" s="2"/>
      <c r="Y607" s="2"/>
      <c r="Z607" s="2"/>
    </row>
    <row r="608">
      <c r="A608" s="42"/>
      <c r="B608" s="42"/>
      <c r="C608" s="42"/>
      <c r="D608" s="42"/>
      <c r="E608" s="42"/>
      <c r="F608" s="42"/>
      <c r="G608" s="42"/>
      <c r="H608" s="42"/>
      <c r="I608" s="42"/>
      <c r="J608" s="42"/>
      <c r="K608" s="42"/>
      <c r="L608" s="42"/>
      <c r="M608" s="2"/>
      <c r="N608" s="2"/>
      <c r="O608" s="2"/>
      <c r="P608" s="2"/>
      <c r="Q608" s="2"/>
      <c r="R608" s="2"/>
      <c r="S608" s="2"/>
      <c r="T608" s="2"/>
      <c r="U608" s="2"/>
      <c r="V608" s="2"/>
      <c r="W608" s="2"/>
      <c r="X608" s="2"/>
      <c r="Y608" s="2"/>
      <c r="Z608" s="2"/>
    </row>
    <row r="609">
      <c r="A609" s="42"/>
      <c r="B609" s="42"/>
      <c r="C609" s="42"/>
      <c r="D609" s="42"/>
      <c r="E609" s="42"/>
      <c r="F609" s="42"/>
      <c r="G609" s="42"/>
      <c r="H609" s="42"/>
      <c r="I609" s="42"/>
      <c r="J609" s="42"/>
      <c r="K609" s="42"/>
      <c r="L609" s="42"/>
      <c r="M609" s="2"/>
      <c r="N609" s="2"/>
      <c r="O609" s="2"/>
      <c r="P609" s="2"/>
      <c r="Q609" s="2"/>
      <c r="R609" s="2"/>
      <c r="S609" s="2"/>
      <c r="T609" s="2"/>
      <c r="U609" s="2"/>
      <c r="V609" s="2"/>
      <c r="W609" s="2"/>
      <c r="X609" s="2"/>
      <c r="Y609" s="2"/>
      <c r="Z609" s="2"/>
    </row>
    <row r="610">
      <c r="A610" s="42"/>
      <c r="B610" s="42"/>
      <c r="C610" s="42"/>
      <c r="D610" s="42"/>
      <c r="E610" s="42"/>
      <c r="F610" s="42"/>
      <c r="G610" s="42"/>
      <c r="H610" s="42"/>
      <c r="I610" s="42"/>
      <c r="J610" s="42"/>
      <c r="K610" s="42"/>
      <c r="L610" s="42"/>
      <c r="M610" s="2"/>
      <c r="N610" s="2"/>
      <c r="O610" s="2"/>
      <c r="P610" s="2"/>
      <c r="Q610" s="2"/>
      <c r="R610" s="2"/>
      <c r="S610" s="2"/>
      <c r="T610" s="2"/>
      <c r="U610" s="2"/>
      <c r="V610" s="2"/>
      <c r="W610" s="2"/>
      <c r="X610" s="2"/>
      <c r="Y610" s="2"/>
      <c r="Z610" s="2"/>
    </row>
    <row r="611">
      <c r="A611" s="42"/>
      <c r="B611" s="42"/>
      <c r="C611" s="42"/>
      <c r="D611" s="42"/>
      <c r="E611" s="42"/>
      <c r="F611" s="42"/>
      <c r="G611" s="42"/>
      <c r="H611" s="42"/>
      <c r="I611" s="42"/>
      <c r="J611" s="42"/>
      <c r="K611" s="42"/>
      <c r="L611" s="42"/>
      <c r="M611" s="2"/>
      <c r="N611" s="2"/>
      <c r="O611" s="2"/>
      <c r="P611" s="2"/>
      <c r="Q611" s="2"/>
      <c r="R611" s="2"/>
      <c r="S611" s="2"/>
      <c r="T611" s="2"/>
      <c r="U611" s="2"/>
      <c r="V611" s="2"/>
      <c r="W611" s="2"/>
      <c r="X611" s="2"/>
      <c r="Y611" s="2"/>
      <c r="Z611" s="2"/>
    </row>
    <row r="612">
      <c r="A612" s="42"/>
      <c r="B612" s="42"/>
      <c r="C612" s="42"/>
      <c r="D612" s="42"/>
      <c r="E612" s="42"/>
      <c r="F612" s="42"/>
      <c r="G612" s="42"/>
      <c r="H612" s="42"/>
      <c r="I612" s="42"/>
      <c r="J612" s="42"/>
      <c r="K612" s="42"/>
      <c r="L612" s="42"/>
      <c r="M612" s="2"/>
      <c r="N612" s="2"/>
      <c r="O612" s="2"/>
      <c r="P612" s="2"/>
      <c r="Q612" s="2"/>
      <c r="R612" s="2"/>
      <c r="S612" s="2"/>
      <c r="T612" s="2"/>
      <c r="U612" s="2"/>
      <c r="V612" s="2"/>
      <c r="W612" s="2"/>
      <c r="X612" s="2"/>
      <c r="Y612" s="2"/>
      <c r="Z612" s="2"/>
    </row>
    <row r="613">
      <c r="A613" s="42"/>
      <c r="B613" s="42"/>
      <c r="C613" s="42"/>
      <c r="D613" s="42"/>
      <c r="E613" s="42"/>
      <c r="F613" s="42"/>
      <c r="G613" s="42"/>
      <c r="H613" s="42"/>
      <c r="I613" s="42"/>
      <c r="J613" s="42"/>
      <c r="K613" s="42"/>
      <c r="L613" s="42"/>
      <c r="M613" s="2"/>
      <c r="N613" s="2"/>
      <c r="O613" s="2"/>
      <c r="P613" s="2"/>
      <c r="Q613" s="2"/>
      <c r="R613" s="2"/>
      <c r="S613" s="2"/>
      <c r="T613" s="2"/>
      <c r="U613" s="2"/>
      <c r="V613" s="2"/>
      <c r="W613" s="2"/>
      <c r="X613" s="2"/>
      <c r="Y613" s="2"/>
      <c r="Z613" s="2"/>
    </row>
    <row r="614">
      <c r="A614" s="42"/>
      <c r="B614" s="42"/>
      <c r="C614" s="42"/>
      <c r="D614" s="42"/>
      <c r="E614" s="42"/>
      <c r="F614" s="42"/>
      <c r="G614" s="42"/>
      <c r="H614" s="42"/>
      <c r="I614" s="42"/>
      <c r="J614" s="42"/>
      <c r="K614" s="42"/>
      <c r="L614" s="42"/>
      <c r="M614" s="2"/>
      <c r="N614" s="2"/>
      <c r="O614" s="2"/>
      <c r="P614" s="2"/>
      <c r="Q614" s="2"/>
      <c r="R614" s="2"/>
      <c r="S614" s="2"/>
      <c r="T614" s="2"/>
      <c r="U614" s="2"/>
      <c r="V614" s="2"/>
      <c r="W614" s="2"/>
      <c r="X614" s="2"/>
      <c r="Y614" s="2"/>
      <c r="Z614" s="2"/>
    </row>
    <row r="615">
      <c r="A615" s="42"/>
      <c r="B615" s="42"/>
      <c r="C615" s="42"/>
      <c r="D615" s="42"/>
      <c r="E615" s="42"/>
      <c r="F615" s="42"/>
      <c r="G615" s="42"/>
      <c r="H615" s="42"/>
      <c r="I615" s="42"/>
      <c r="J615" s="42"/>
      <c r="K615" s="42"/>
      <c r="L615" s="42"/>
      <c r="M615" s="2"/>
      <c r="N615" s="2"/>
      <c r="O615" s="2"/>
      <c r="P615" s="2"/>
      <c r="Q615" s="2"/>
      <c r="R615" s="2"/>
      <c r="S615" s="2"/>
      <c r="T615" s="2"/>
      <c r="U615" s="2"/>
      <c r="V615" s="2"/>
      <c r="W615" s="2"/>
      <c r="X615" s="2"/>
      <c r="Y615" s="2"/>
      <c r="Z615" s="2"/>
    </row>
    <row r="616">
      <c r="A616" s="42"/>
      <c r="B616" s="42"/>
      <c r="C616" s="42"/>
      <c r="D616" s="42"/>
      <c r="E616" s="42"/>
      <c r="F616" s="42"/>
      <c r="G616" s="42"/>
      <c r="H616" s="42"/>
      <c r="I616" s="42"/>
      <c r="J616" s="42"/>
      <c r="K616" s="42"/>
      <c r="L616" s="42"/>
      <c r="M616" s="2"/>
      <c r="N616" s="2"/>
      <c r="O616" s="2"/>
      <c r="P616" s="2"/>
      <c r="Q616" s="2"/>
      <c r="R616" s="2"/>
      <c r="S616" s="2"/>
      <c r="T616" s="2"/>
      <c r="U616" s="2"/>
      <c r="V616" s="2"/>
      <c r="W616" s="2"/>
      <c r="X616" s="2"/>
      <c r="Y616" s="2"/>
      <c r="Z616" s="2"/>
    </row>
    <row r="617">
      <c r="A617" s="42"/>
      <c r="B617" s="42"/>
      <c r="C617" s="42"/>
      <c r="D617" s="42"/>
      <c r="E617" s="42"/>
      <c r="F617" s="42"/>
      <c r="G617" s="42"/>
      <c r="H617" s="42"/>
      <c r="I617" s="42"/>
      <c r="J617" s="42"/>
      <c r="K617" s="42"/>
      <c r="L617" s="42"/>
      <c r="M617" s="2"/>
      <c r="N617" s="2"/>
      <c r="O617" s="2"/>
      <c r="P617" s="2"/>
      <c r="Q617" s="2"/>
      <c r="R617" s="2"/>
      <c r="S617" s="2"/>
      <c r="T617" s="2"/>
      <c r="U617" s="2"/>
      <c r="V617" s="2"/>
      <c r="W617" s="2"/>
      <c r="X617" s="2"/>
      <c r="Y617" s="2"/>
      <c r="Z617" s="2"/>
    </row>
    <row r="618">
      <c r="A618" s="42"/>
      <c r="B618" s="42"/>
      <c r="C618" s="42"/>
      <c r="D618" s="42"/>
      <c r="E618" s="42"/>
      <c r="F618" s="42"/>
      <c r="G618" s="42"/>
      <c r="H618" s="42"/>
      <c r="I618" s="42"/>
      <c r="J618" s="42"/>
      <c r="K618" s="42"/>
      <c r="L618" s="42"/>
      <c r="M618" s="2"/>
      <c r="N618" s="2"/>
      <c r="O618" s="2"/>
      <c r="P618" s="2"/>
      <c r="Q618" s="2"/>
      <c r="R618" s="2"/>
      <c r="S618" s="2"/>
      <c r="T618" s="2"/>
      <c r="U618" s="2"/>
      <c r="V618" s="2"/>
      <c r="W618" s="2"/>
      <c r="X618" s="2"/>
      <c r="Y618" s="2"/>
      <c r="Z618" s="2"/>
    </row>
    <row r="619">
      <c r="A619" s="42"/>
      <c r="B619" s="42"/>
      <c r="C619" s="42"/>
      <c r="D619" s="42"/>
      <c r="E619" s="42"/>
      <c r="F619" s="42"/>
      <c r="G619" s="42"/>
      <c r="H619" s="42"/>
      <c r="I619" s="42"/>
      <c r="J619" s="42"/>
      <c r="K619" s="42"/>
      <c r="L619" s="42"/>
      <c r="M619" s="2"/>
      <c r="N619" s="2"/>
      <c r="O619" s="2"/>
      <c r="P619" s="2"/>
      <c r="Q619" s="2"/>
      <c r="R619" s="2"/>
      <c r="S619" s="2"/>
      <c r="T619" s="2"/>
      <c r="U619" s="2"/>
      <c r="V619" s="2"/>
      <c r="W619" s="2"/>
      <c r="X619" s="2"/>
      <c r="Y619" s="2"/>
      <c r="Z619" s="2"/>
    </row>
    <row r="620">
      <c r="A620" s="42"/>
      <c r="B620" s="42"/>
      <c r="C620" s="42"/>
      <c r="D620" s="42"/>
      <c r="E620" s="42"/>
      <c r="F620" s="42"/>
      <c r="G620" s="42"/>
      <c r="H620" s="42"/>
      <c r="I620" s="42"/>
      <c r="J620" s="42"/>
      <c r="K620" s="42"/>
      <c r="L620" s="42"/>
      <c r="M620" s="2"/>
      <c r="N620" s="2"/>
      <c r="O620" s="2"/>
      <c r="P620" s="2"/>
      <c r="Q620" s="2"/>
      <c r="R620" s="2"/>
      <c r="S620" s="2"/>
      <c r="T620" s="2"/>
      <c r="U620" s="2"/>
      <c r="V620" s="2"/>
      <c r="W620" s="2"/>
      <c r="X620" s="2"/>
      <c r="Y620" s="2"/>
      <c r="Z620" s="2"/>
    </row>
    <row r="621">
      <c r="A621" s="42"/>
      <c r="B621" s="42"/>
      <c r="C621" s="42"/>
      <c r="D621" s="42"/>
      <c r="E621" s="42"/>
      <c r="F621" s="42"/>
      <c r="G621" s="42"/>
      <c r="H621" s="42"/>
      <c r="I621" s="42"/>
      <c r="J621" s="42"/>
      <c r="K621" s="42"/>
      <c r="L621" s="42"/>
      <c r="M621" s="2"/>
      <c r="N621" s="2"/>
      <c r="O621" s="2"/>
      <c r="P621" s="2"/>
      <c r="Q621" s="2"/>
      <c r="R621" s="2"/>
      <c r="S621" s="2"/>
      <c r="T621" s="2"/>
      <c r="U621" s="2"/>
      <c r="V621" s="2"/>
      <c r="W621" s="2"/>
      <c r="X621" s="2"/>
      <c r="Y621" s="2"/>
      <c r="Z621" s="2"/>
    </row>
    <row r="622">
      <c r="A622" s="42"/>
      <c r="B622" s="42"/>
      <c r="C622" s="42"/>
      <c r="D622" s="42"/>
      <c r="E622" s="42"/>
      <c r="F622" s="42"/>
      <c r="G622" s="42"/>
      <c r="H622" s="42"/>
      <c r="I622" s="42"/>
      <c r="J622" s="42"/>
      <c r="K622" s="42"/>
      <c r="L622" s="42"/>
      <c r="M622" s="2"/>
      <c r="N622" s="2"/>
      <c r="O622" s="2"/>
      <c r="P622" s="2"/>
      <c r="Q622" s="2"/>
      <c r="R622" s="2"/>
      <c r="S622" s="2"/>
      <c r="T622" s="2"/>
      <c r="U622" s="2"/>
      <c r="V622" s="2"/>
      <c r="W622" s="2"/>
      <c r="X622" s="2"/>
      <c r="Y622" s="2"/>
      <c r="Z622" s="2"/>
    </row>
    <row r="623">
      <c r="A623" s="42"/>
      <c r="B623" s="42"/>
      <c r="C623" s="42"/>
      <c r="D623" s="42"/>
      <c r="E623" s="42"/>
      <c r="F623" s="42"/>
      <c r="G623" s="42"/>
      <c r="H623" s="42"/>
      <c r="I623" s="42"/>
      <c r="J623" s="42"/>
      <c r="K623" s="42"/>
      <c r="L623" s="42"/>
      <c r="M623" s="2"/>
      <c r="N623" s="2"/>
      <c r="O623" s="2"/>
      <c r="P623" s="2"/>
      <c r="Q623" s="2"/>
      <c r="R623" s="2"/>
      <c r="S623" s="2"/>
      <c r="T623" s="2"/>
      <c r="U623" s="2"/>
      <c r="V623" s="2"/>
      <c r="W623" s="2"/>
      <c r="X623" s="2"/>
      <c r="Y623" s="2"/>
      <c r="Z623" s="2"/>
    </row>
    <row r="624">
      <c r="A624" s="42"/>
      <c r="B624" s="42"/>
      <c r="C624" s="42"/>
      <c r="D624" s="42"/>
      <c r="E624" s="42"/>
      <c r="F624" s="42"/>
      <c r="G624" s="42"/>
      <c r="H624" s="42"/>
      <c r="I624" s="42"/>
      <c r="J624" s="42"/>
      <c r="K624" s="42"/>
      <c r="L624" s="42"/>
      <c r="M624" s="2"/>
      <c r="N624" s="2"/>
      <c r="O624" s="2"/>
      <c r="P624" s="2"/>
      <c r="Q624" s="2"/>
      <c r="R624" s="2"/>
      <c r="S624" s="2"/>
      <c r="T624" s="2"/>
      <c r="U624" s="2"/>
      <c r="V624" s="2"/>
      <c r="W624" s="2"/>
      <c r="X624" s="2"/>
      <c r="Y624" s="2"/>
      <c r="Z624" s="2"/>
    </row>
    <row r="625">
      <c r="A625" s="42"/>
      <c r="B625" s="42"/>
      <c r="C625" s="42"/>
      <c r="D625" s="42"/>
      <c r="E625" s="42"/>
      <c r="F625" s="42"/>
      <c r="G625" s="42"/>
      <c r="H625" s="42"/>
      <c r="I625" s="42"/>
      <c r="J625" s="42"/>
      <c r="K625" s="42"/>
      <c r="L625" s="42"/>
      <c r="M625" s="2"/>
      <c r="N625" s="2"/>
      <c r="O625" s="2"/>
      <c r="P625" s="2"/>
      <c r="Q625" s="2"/>
      <c r="R625" s="2"/>
      <c r="S625" s="2"/>
      <c r="T625" s="2"/>
      <c r="U625" s="2"/>
      <c r="V625" s="2"/>
      <c r="W625" s="2"/>
      <c r="X625" s="2"/>
      <c r="Y625" s="2"/>
      <c r="Z625" s="2"/>
    </row>
    <row r="626">
      <c r="A626" s="42"/>
      <c r="B626" s="42"/>
      <c r="C626" s="42"/>
      <c r="D626" s="42"/>
      <c r="E626" s="42"/>
      <c r="F626" s="42"/>
      <c r="G626" s="42"/>
      <c r="H626" s="42"/>
      <c r="I626" s="42"/>
      <c r="J626" s="42"/>
      <c r="K626" s="42"/>
      <c r="L626" s="42"/>
      <c r="M626" s="2"/>
      <c r="N626" s="2"/>
      <c r="O626" s="2"/>
      <c r="P626" s="2"/>
      <c r="Q626" s="2"/>
      <c r="R626" s="2"/>
      <c r="S626" s="2"/>
      <c r="T626" s="2"/>
      <c r="U626" s="2"/>
      <c r="V626" s="2"/>
      <c r="W626" s="2"/>
      <c r="X626" s="2"/>
      <c r="Y626" s="2"/>
      <c r="Z626" s="2"/>
    </row>
    <row r="627">
      <c r="A627" s="42"/>
      <c r="B627" s="42"/>
      <c r="C627" s="42"/>
      <c r="D627" s="42"/>
      <c r="E627" s="42"/>
      <c r="F627" s="42"/>
      <c r="G627" s="42"/>
      <c r="H627" s="42"/>
      <c r="I627" s="42"/>
      <c r="J627" s="42"/>
      <c r="K627" s="42"/>
      <c r="L627" s="42"/>
      <c r="M627" s="2"/>
      <c r="N627" s="2"/>
      <c r="O627" s="2"/>
      <c r="P627" s="2"/>
      <c r="Q627" s="2"/>
      <c r="R627" s="2"/>
      <c r="S627" s="2"/>
      <c r="T627" s="2"/>
      <c r="U627" s="2"/>
      <c r="V627" s="2"/>
      <c r="W627" s="2"/>
      <c r="X627" s="2"/>
      <c r="Y627" s="2"/>
      <c r="Z627" s="2"/>
    </row>
    <row r="628">
      <c r="A628" s="42"/>
      <c r="B628" s="42"/>
      <c r="C628" s="42"/>
      <c r="D628" s="42"/>
      <c r="E628" s="42"/>
      <c r="F628" s="42"/>
      <c r="G628" s="42"/>
      <c r="H628" s="42"/>
      <c r="I628" s="42"/>
      <c r="J628" s="42"/>
      <c r="K628" s="42"/>
      <c r="L628" s="42"/>
      <c r="M628" s="2"/>
      <c r="N628" s="2"/>
      <c r="O628" s="2"/>
      <c r="P628" s="2"/>
      <c r="Q628" s="2"/>
      <c r="R628" s="2"/>
      <c r="S628" s="2"/>
      <c r="T628" s="2"/>
      <c r="U628" s="2"/>
      <c r="V628" s="2"/>
      <c r="W628" s="2"/>
      <c r="X628" s="2"/>
      <c r="Y628" s="2"/>
      <c r="Z628" s="2"/>
    </row>
    <row r="629">
      <c r="A629" s="42"/>
      <c r="B629" s="42"/>
      <c r="C629" s="42"/>
      <c r="D629" s="42"/>
      <c r="E629" s="42"/>
      <c r="F629" s="42"/>
      <c r="G629" s="42"/>
      <c r="H629" s="42"/>
      <c r="I629" s="42"/>
      <c r="J629" s="42"/>
      <c r="K629" s="42"/>
      <c r="L629" s="42"/>
      <c r="M629" s="2"/>
      <c r="N629" s="2"/>
      <c r="O629" s="2"/>
      <c r="P629" s="2"/>
      <c r="Q629" s="2"/>
      <c r="R629" s="2"/>
      <c r="S629" s="2"/>
      <c r="T629" s="2"/>
      <c r="U629" s="2"/>
      <c r="V629" s="2"/>
      <c r="W629" s="2"/>
      <c r="X629" s="2"/>
      <c r="Y629" s="2"/>
      <c r="Z629" s="2"/>
    </row>
    <row r="630">
      <c r="A630" s="42"/>
      <c r="B630" s="42"/>
      <c r="C630" s="42"/>
      <c r="D630" s="42"/>
      <c r="E630" s="42"/>
      <c r="F630" s="42"/>
      <c r="G630" s="42"/>
      <c r="H630" s="42"/>
      <c r="I630" s="42"/>
      <c r="J630" s="42"/>
      <c r="K630" s="42"/>
      <c r="L630" s="42"/>
      <c r="M630" s="2"/>
      <c r="N630" s="2"/>
      <c r="O630" s="2"/>
      <c r="P630" s="2"/>
      <c r="Q630" s="2"/>
      <c r="R630" s="2"/>
      <c r="S630" s="2"/>
      <c r="T630" s="2"/>
      <c r="U630" s="2"/>
      <c r="V630" s="2"/>
      <c r="W630" s="2"/>
      <c r="X630" s="2"/>
      <c r="Y630" s="2"/>
      <c r="Z630" s="2"/>
    </row>
    <row r="631">
      <c r="A631" s="42"/>
      <c r="B631" s="42"/>
      <c r="C631" s="42"/>
      <c r="D631" s="42"/>
      <c r="E631" s="42"/>
      <c r="F631" s="42"/>
      <c r="G631" s="42"/>
      <c r="H631" s="42"/>
      <c r="I631" s="42"/>
      <c r="J631" s="42"/>
      <c r="K631" s="42"/>
      <c r="L631" s="42"/>
      <c r="M631" s="2"/>
      <c r="N631" s="2"/>
      <c r="O631" s="2"/>
      <c r="P631" s="2"/>
      <c r="Q631" s="2"/>
      <c r="R631" s="2"/>
      <c r="S631" s="2"/>
      <c r="T631" s="2"/>
      <c r="U631" s="2"/>
      <c r="V631" s="2"/>
      <c r="W631" s="2"/>
      <c r="X631" s="2"/>
      <c r="Y631" s="2"/>
      <c r="Z631" s="2"/>
    </row>
    <row r="632">
      <c r="A632" s="42"/>
      <c r="B632" s="42"/>
      <c r="C632" s="42"/>
      <c r="D632" s="42"/>
      <c r="E632" s="42"/>
      <c r="F632" s="42"/>
      <c r="G632" s="42"/>
      <c r="H632" s="42"/>
      <c r="I632" s="42"/>
      <c r="J632" s="42"/>
      <c r="K632" s="42"/>
      <c r="L632" s="42"/>
      <c r="M632" s="2"/>
      <c r="N632" s="2"/>
      <c r="O632" s="2"/>
      <c r="P632" s="2"/>
      <c r="Q632" s="2"/>
      <c r="R632" s="2"/>
      <c r="S632" s="2"/>
      <c r="T632" s="2"/>
      <c r="U632" s="2"/>
      <c r="V632" s="2"/>
      <c r="W632" s="2"/>
      <c r="X632" s="2"/>
      <c r="Y632" s="2"/>
      <c r="Z632" s="2"/>
    </row>
    <row r="633">
      <c r="A633" s="42"/>
      <c r="B633" s="42"/>
      <c r="C633" s="42"/>
      <c r="D633" s="42"/>
      <c r="E633" s="42"/>
      <c r="F633" s="42"/>
      <c r="G633" s="42"/>
      <c r="H633" s="42"/>
      <c r="I633" s="42"/>
      <c r="J633" s="42"/>
      <c r="K633" s="42"/>
      <c r="L633" s="42"/>
      <c r="M633" s="2"/>
      <c r="N633" s="2"/>
      <c r="O633" s="2"/>
      <c r="P633" s="2"/>
      <c r="Q633" s="2"/>
      <c r="R633" s="2"/>
      <c r="S633" s="2"/>
      <c r="T633" s="2"/>
      <c r="U633" s="2"/>
      <c r="V633" s="2"/>
      <c r="W633" s="2"/>
      <c r="X633" s="2"/>
      <c r="Y633" s="2"/>
      <c r="Z633" s="2"/>
    </row>
    <row r="634">
      <c r="A634" s="42"/>
      <c r="B634" s="42"/>
      <c r="C634" s="42"/>
      <c r="D634" s="42"/>
      <c r="E634" s="42"/>
      <c r="F634" s="42"/>
      <c r="G634" s="42"/>
      <c r="H634" s="42"/>
      <c r="I634" s="42"/>
      <c r="J634" s="42"/>
      <c r="K634" s="42"/>
      <c r="L634" s="42"/>
      <c r="M634" s="2"/>
      <c r="N634" s="2"/>
      <c r="O634" s="2"/>
      <c r="P634" s="2"/>
      <c r="Q634" s="2"/>
      <c r="R634" s="2"/>
      <c r="S634" s="2"/>
      <c r="T634" s="2"/>
      <c r="U634" s="2"/>
      <c r="V634" s="2"/>
      <c r="W634" s="2"/>
      <c r="X634" s="2"/>
      <c r="Y634" s="2"/>
      <c r="Z634" s="2"/>
    </row>
    <row r="635">
      <c r="A635" s="42"/>
      <c r="B635" s="42"/>
      <c r="C635" s="42"/>
      <c r="D635" s="42"/>
      <c r="E635" s="42"/>
      <c r="F635" s="42"/>
      <c r="G635" s="42"/>
      <c r="H635" s="42"/>
      <c r="I635" s="42"/>
      <c r="J635" s="42"/>
      <c r="K635" s="42"/>
      <c r="L635" s="42"/>
      <c r="M635" s="2"/>
      <c r="N635" s="2"/>
      <c r="O635" s="2"/>
      <c r="P635" s="2"/>
      <c r="Q635" s="2"/>
      <c r="R635" s="2"/>
      <c r="S635" s="2"/>
      <c r="T635" s="2"/>
      <c r="U635" s="2"/>
      <c r="V635" s="2"/>
      <c r="W635" s="2"/>
      <c r="X635" s="2"/>
      <c r="Y635" s="2"/>
      <c r="Z635" s="2"/>
    </row>
    <row r="636">
      <c r="A636" s="42"/>
      <c r="B636" s="42"/>
      <c r="C636" s="42"/>
      <c r="D636" s="42"/>
      <c r="E636" s="42"/>
      <c r="F636" s="42"/>
      <c r="G636" s="42"/>
      <c r="H636" s="42"/>
      <c r="I636" s="42"/>
      <c r="J636" s="42"/>
      <c r="K636" s="42"/>
      <c r="L636" s="42"/>
      <c r="M636" s="2"/>
      <c r="N636" s="2"/>
      <c r="O636" s="2"/>
      <c r="P636" s="2"/>
      <c r="Q636" s="2"/>
      <c r="R636" s="2"/>
      <c r="S636" s="2"/>
      <c r="T636" s="2"/>
      <c r="U636" s="2"/>
      <c r="V636" s="2"/>
      <c r="W636" s="2"/>
      <c r="X636" s="2"/>
      <c r="Y636" s="2"/>
      <c r="Z636" s="2"/>
    </row>
    <row r="637">
      <c r="A637" s="42"/>
      <c r="B637" s="42"/>
      <c r="C637" s="42"/>
      <c r="D637" s="42"/>
      <c r="E637" s="42"/>
      <c r="F637" s="42"/>
      <c r="G637" s="42"/>
      <c r="H637" s="42"/>
      <c r="I637" s="42"/>
      <c r="J637" s="42"/>
      <c r="K637" s="42"/>
      <c r="L637" s="42"/>
      <c r="M637" s="2"/>
      <c r="N637" s="2"/>
      <c r="O637" s="2"/>
      <c r="P637" s="2"/>
      <c r="Q637" s="2"/>
      <c r="R637" s="2"/>
      <c r="S637" s="2"/>
      <c r="T637" s="2"/>
      <c r="U637" s="2"/>
      <c r="V637" s="2"/>
      <c r="W637" s="2"/>
      <c r="X637" s="2"/>
      <c r="Y637" s="2"/>
      <c r="Z637" s="2"/>
    </row>
    <row r="638">
      <c r="A638" s="42"/>
      <c r="B638" s="42"/>
      <c r="C638" s="42"/>
      <c r="D638" s="42"/>
      <c r="E638" s="42"/>
      <c r="F638" s="42"/>
      <c r="G638" s="42"/>
      <c r="H638" s="42"/>
      <c r="I638" s="42"/>
      <c r="J638" s="42"/>
      <c r="K638" s="42"/>
      <c r="L638" s="42"/>
      <c r="M638" s="2"/>
      <c r="N638" s="2"/>
      <c r="O638" s="2"/>
      <c r="P638" s="2"/>
      <c r="Q638" s="2"/>
      <c r="R638" s="2"/>
      <c r="S638" s="2"/>
      <c r="T638" s="2"/>
      <c r="U638" s="2"/>
      <c r="V638" s="2"/>
      <c r="W638" s="2"/>
      <c r="X638" s="2"/>
      <c r="Y638" s="2"/>
      <c r="Z638" s="2"/>
    </row>
    <row r="639">
      <c r="A639" s="42"/>
      <c r="B639" s="42"/>
      <c r="C639" s="42"/>
      <c r="D639" s="42"/>
      <c r="E639" s="42"/>
      <c r="F639" s="42"/>
      <c r="G639" s="42"/>
      <c r="H639" s="42"/>
      <c r="I639" s="42"/>
      <c r="J639" s="42"/>
      <c r="K639" s="42"/>
      <c r="L639" s="42"/>
      <c r="M639" s="2"/>
      <c r="N639" s="2"/>
      <c r="O639" s="2"/>
      <c r="P639" s="2"/>
      <c r="Q639" s="2"/>
      <c r="R639" s="2"/>
      <c r="S639" s="2"/>
      <c r="T639" s="2"/>
      <c r="U639" s="2"/>
      <c r="V639" s="2"/>
      <c r="W639" s="2"/>
      <c r="X639" s="2"/>
      <c r="Y639" s="2"/>
      <c r="Z639" s="2"/>
    </row>
    <row r="640">
      <c r="A640" s="42"/>
      <c r="B640" s="42"/>
      <c r="C640" s="42"/>
      <c r="D640" s="42"/>
      <c r="E640" s="42"/>
      <c r="F640" s="42"/>
      <c r="G640" s="42"/>
      <c r="H640" s="42"/>
      <c r="I640" s="42"/>
      <c r="J640" s="42"/>
      <c r="K640" s="42"/>
      <c r="L640" s="42"/>
      <c r="M640" s="2"/>
      <c r="N640" s="2"/>
      <c r="O640" s="2"/>
      <c r="P640" s="2"/>
      <c r="Q640" s="2"/>
      <c r="R640" s="2"/>
      <c r="S640" s="2"/>
      <c r="T640" s="2"/>
      <c r="U640" s="2"/>
      <c r="V640" s="2"/>
      <c r="W640" s="2"/>
      <c r="X640" s="2"/>
      <c r="Y640" s="2"/>
      <c r="Z640" s="2"/>
    </row>
    <row r="641">
      <c r="A641" s="42"/>
      <c r="B641" s="42"/>
      <c r="C641" s="42"/>
      <c r="D641" s="42"/>
      <c r="E641" s="42"/>
      <c r="F641" s="42"/>
      <c r="G641" s="42"/>
      <c r="H641" s="42"/>
      <c r="I641" s="42"/>
      <c r="J641" s="42"/>
      <c r="K641" s="42"/>
      <c r="L641" s="42"/>
      <c r="M641" s="2"/>
      <c r="N641" s="2"/>
      <c r="O641" s="2"/>
      <c r="P641" s="2"/>
      <c r="Q641" s="2"/>
      <c r="R641" s="2"/>
      <c r="S641" s="2"/>
      <c r="T641" s="2"/>
      <c r="U641" s="2"/>
      <c r="V641" s="2"/>
      <c r="W641" s="2"/>
      <c r="X641" s="2"/>
      <c r="Y641" s="2"/>
      <c r="Z641" s="2"/>
    </row>
    <row r="642">
      <c r="A642" s="42"/>
      <c r="B642" s="42"/>
      <c r="C642" s="42"/>
      <c r="D642" s="42"/>
      <c r="E642" s="42"/>
      <c r="F642" s="42"/>
      <c r="G642" s="42"/>
      <c r="H642" s="42"/>
      <c r="I642" s="42"/>
      <c r="J642" s="42"/>
      <c r="K642" s="42"/>
      <c r="L642" s="42"/>
      <c r="M642" s="2"/>
      <c r="N642" s="2"/>
      <c r="O642" s="2"/>
      <c r="P642" s="2"/>
      <c r="Q642" s="2"/>
      <c r="R642" s="2"/>
      <c r="S642" s="2"/>
      <c r="T642" s="2"/>
      <c r="U642" s="2"/>
      <c r="V642" s="2"/>
      <c r="W642" s="2"/>
      <c r="X642" s="2"/>
      <c r="Y642" s="2"/>
      <c r="Z642" s="2"/>
    </row>
    <row r="643">
      <c r="A643" s="42"/>
      <c r="B643" s="42"/>
      <c r="C643" s="42"/>
      <c r="D643" s="42"/>
      <c r="E643" s="42"/>
      <c r="F643" s="42"/>
      <c r="G643" s="42"/>
      <c r="H643" s="42"/>
      <c r="I643" s="42"/>
      <c r="J643" s="42"/>
      <c r="K643" s="42"/>
      <c r="L643" s="42"/>
      <c r="M643" s="2"/>
      <c r="N643" s="2"/>
      <c r="O643" s="2"/>
      <c r="P643" s="2"/>
      <c r="Q643" s="2"/>
      <c r="R643" s="2"/>
      <c r="S643" s="2"/>
      <c r="T643" s="2"/>
      <c r="U643" s="2"/>
      <c r="V643" s="2"/>
      <c r="W643" s="2"/>
      <c r="X643" s="2"/>
      <c r="Y643" s="2"/>
      <c r="Z643" s="2"/>
    </row>
    <row r="644">
      <c r="A644" s="42"/>
      <c r="B644" s="42"/>
      <c r="C644" s="42"/>
      <c r="D644" s="42"/>
      <c r="E644" s="42"/>
      <c r="F644" s="42"/>
      <c r="G644" s="42"/>
      <c r="H644" s="42"/>
      <c r="I644" s="42"/>
      <c r="J644" s="42"/>
      <c r="K644" s="42"/>
      <c r="L644" s="42"/>
      <c r="M644" s="2"/>
      <c r="N644" s="2"/>
      <c r="O644" s="2"/>
      <c r="P644" s="2"/>
      <c r="Q644" s="2"/>
      <c r="R644" s="2"/>
      <c r="S644" s="2"/>
      <c r="T644" s="2"/>
      <c r="U644" s="2"/>
      <c r="V644" s="2"/>
      <c r="W644" s="2"/>
      <c r="X644" s="2"/>
      <c r="Y644" s="2"/>
      <c r="Z644" s="2"/>
    </row>
    <row r="645">
      <c r="A645" s="42"/>
      <c r="B645" s="42"/>
      <c r="C645" s="42"/>
      <c r="D645" s="42"/>
      <c r="E645" s="42"/>
      <c r="F645" s="42"/>
      <c r="G645" s="42"/>
      <c r="H645" s="42"/>
      <c r="I645" s="42"/>
      <c r="J645" s="42"/>
      <c r="K645" s="42"/>
      <c r="L645" s="42"/>
      <c r="M645" s="2"/>
      <c r="N645" s="2"/>
      <c r="O645" s="2"/>
      <c r="P645" s="2"/>
      <c r="Q645" s="2"/>
      <c r="R645" s="2"/>
      <c r="S645" s="2"/>
      <c r="T645" s="2"/>
      <c r="U645" s="2"/>
      <c r="V645" s="2"/>
      <c r="W645" s="2"/>
      <c r="X645" s="2"/>
      <c r="Y645" s="2"/>
      <c r="Z645" s="2"/>
    </row>
    <row r="646">
      <c r="A646" s="42"/>
      <c r="B646" s="42"/>
      <c r="C646" s="42"/>
      <c r="D646" s="42"/>
      <c r="E646" s="42"/>
      <c r="F646" s="42"/>
      <c r="G646" s="42"/>
      <c r="H646" s="42"/>
      <c r="I646" s="42"/>
      <c r="J646" s="42"/>
      <c r="K646" s="42"/>
      <c r="L646" s="42"/>
      <c r="M646" s="2"/>
      <c r="N646" s="2"/>
      <c r="O646" s="2"/>
      <c r="P646" s="2"/>
      <c r="Q646" s="2"/>
      <c r="R646" s="2"/>
      <c r="S646" s="2"/>
      <c r="T646" s="2"/>
      <c r="U646" s="2"/>
      <c r="V646" s="2"/>
      <c r="W646" s="2"/>
      <c r="X646" s="2"/>
      <c r="Y646" s="2"/>
      <c r="Z646" s="2"/>
    </row>
    <row r="647">
      <c r="A647" s="42"/>
      <c r="B647" s="42"/>
      <c r="C647" s="42"/>
      <c r="D647" s="42"/>
      <c r="E647" s="42"/>
      <c r="F647" s="42"/>
      <c r="G647" s="42"/>
      <c r="H647" s="42"/>
      <c r="I647" s="42"/>
      <c r="J647" s="42"/>
      <c r="K647" s="42"/>
      <c r="L647" s="42"/>
      <c r="M647" s="2"/>
      <c r="N647" s="2"/>
      <c r="O647" s="2"/>
      <c r="P647" s="2"/>
      <c r="Q647" s="2"/>
      <c r="R647" s="2"/>
      <c r="S647" s="2"/>
      <c r="T647" s="2"/>
      <c r="U647" s="2"/>
      <c r="V647" s="2"/>
      <c r="W647" s="2"/>
      <c r="X647" s="2"/>
      <c r="Y647" s="2"/>
      <c r="Z647" s="2"/>
    </row>
    <row r="648">
      <c r="A648" s="42"/>
      <c r="B648" s="42"/>
      <c r="C648" s="42"/>
      <c r="D648" s="42"/>
      <c r="E648" s="42"/>
      <c r="F648" s="42"/>
      <c r="G648" s="42"/>
      <c r="H648" s="42"/>
      <c r="I648" s="42"/>
      <c r="J648" s="42"/>
      <c r="K648" s="42"/>
      <c r="L648" s="42"/>
      <c r="M648" s="2"/>
      <c r="N648" s="2"/>
      <c r="O648" s="2"/>
      <c r="P648" s="2"/>
      <c r="Q648" s="2"/>
      <c r="R648" s="2"/>
      <c r="S648" s="2"/>
      <c r="T648" s="2"/>
      <c r="U648" s="2"/>
      <c r="V648" s="2"/>
      <c r="W648" s="2"/>
      <c r="X648" s="2"/>
      <c r="Y648" s="2"/>
      <c r="Z648" s="2"/>
    </row>
    <row r="649">
      <c r="A649" s="42"/>
      <c r="B649" s="42"/>
      <c r="C649" s="42"/>
      <c r="D649" s="42"/>
      <c r="E649" s="42"/>
      <c r="F649" s="42"/>
      <c r="G649" s="42"/>
      <c r="H649" s="42"/>
      <c r="I649" s="42"/>
      <c r="J649" s="42"/>
      <c r="K649" s="42"/>
      <c r="L649" s="42"/>
      <c r="M649" s="2"/>
      <c r="N649" s="2"/>
      <c r="O649" s="2"/>
      <c r="P649" s="2"/>
      <c r="Q649" s="2"/>
      <c r="R649" s="2"/>
      <c r="S649" s="2"/>
      <c r="T649" s="2"/>
      <c r="U649" s="2"/>
      <c r="V649" s="2"/>
      <c r="W649" s="2"/>
      <c r="X649" s="2"/>
      <c r="Y649" s="2"/>
      <c r="Z649" s="2"/>
    </row>
    <row r="650">
      <c r="A650" s="42"/>
      <c r="B650" s="42"/>
      <c r="C650" s="42"/>
      <c r="D650" s="42"/>
      <c r="E650" s="42"/>
      <c r="F650" s="42"/>
      <c r="G650" s="42"/>
      <c r="H650" s="42"/>
      <c r="I650" s="42"/>
      <c r="J650" s="42"/>
      <c r="K650" s="42"/>
      <c r="L650" s="42"/>
      <c r="M650" s="2"/>
      <c r="N650" s="2"/>
      <c r="O650" s="2"/>
      <c r="P650" s="2"/>
      <c r="Q650" s="2"/>
      <c r="R650" s="2"/>
      <c r="S650" s="2"/>
      <c r="T650" s="2"/>
      <c r="U650" s="2"/>
      <c r="V650" s="2"/>
      <c r="W650" s="2"/>
      <c r="X650" s="2"/>
      <c r="Y650" s="2"/>
      <c r="Z650" s="2"/>
    </row>
    <row r="651">
      <c r="A651" s="42"/>
      <c r="B651" s="42"/>
      <c r="C651" s="42"/>
      <c r="D651" s="42"/>
      <c r="E651" s="42"/>
      <c r="F651" s="42"/>
      <c r="G651" s="42"/>
      <c r="H651" s="42"/>
      <c r="I651" s="42"/>
      <c r="J651" s="42"/>
      <c r="K651" s="42"/>
      <c r="L651" s="42"/>
      <c r="M651" s="2"/>
      <c r="N651" s="2"/>
      <c r="O651" s="2"/>
      <c r="P651" s="2"/>
      <c r="Q651" s="2"/>
      <c r="R651" s="2"/>
      <c r="S651" s="2"/>
      <c r="T651" s="2"/>
      <c r="U651" s="2"/>
      <c r="V651" s="2"/>
      <c r="W651" s="2"/>
      <c r="X651" s="2"/>
      <c r="Y651" s="2"/>
      <c r="Z651" s="2"/>
    </row>
    <row r="652">
      <c r="A652" s="42"/>
      <c r="B652" s="42"/>
      <c r="C652" s="42"/>
      <c r="D652" s="42"/>
      <c r="E652" s="42"/>
      <c r="F652" s="42"/>
      <c r="G652" s="42"/>
      <c r="H652" s="42"/>
      <c r="I652" s="42"/>
      <c r="J652" s="42"/>
      <c r="K652" s="42"/>
      <c r="L652" s="42"/>
      <c r="M652" s="2"/>
      <c r="N652" s="2"/>
      <c r="O652" s="2"/>
      <c r="P652" s="2"/>
      <c r="Q652" s="2"/>
      <c r="R652" s="2"/>
      <c r="S652" s="2"/>
      <c r="T652" s="2"/>
      <c r="U652" s="2"/>
      <c r="V652" s="2"/>
      <c r="W652" s="2"/>
      <c r="X652" s="2"/>
      <c r="Y652" s="2"/>
      <c r="Z652" s="2"/>
    </row>
    <row r="653">
      <c r="A653" s="42"/>
      <c r="B653" s="42"/>
      <c r="C653" s="42"/>
      <c r="D653" s="42"/>
      <c r="E653" s="42"/>
      <c r="F653" s="42"/>
      <c r="G653" s="42"/>
      <c r="H653" s="42"/>
      <c r="I653" s="42"/>
      <c r="J653" s="42"/>
      <c r="K653" s="42"/>
      <c r="L653" s="42"/>
      <c r="M653" s="2"/>
      <c r="N653" s="2"/>
      <c r="O653" s="2"/>
      <c r="P653" s="2"/>
      <c r="Q653" s="2"/>
      <c r="R653" s="2"/>
      <c r="S653" s="2"/>
      <c r="T653" s="2"/>
      <c r="U653" s="2"/>
      <c r="V653" s="2"/>
      <c r="W653" s="2"/>
      <c r="X653" s="2"/>
      <c r="Y653" s="2"/>
      <c r="Z653" s="2"/>
    </row>
    <row r="654">
      <c r="A654" s="42"/>
      <c r="B654" s="42"/>
      <c r="C654" s="42"/>
      <c r="D654" s="42"/>
      <c r="E654" s="42"/>
      <c r="F654" s="42"/>
      <c r="G654" s="42"/>
      <c r="H654" s="42"/>
      <c r="I654" s="42"/>
      <c r="J654" s="42"/>
      <c r="K654" s="42"/>
      <c r="L654" s="42"/>
      <c r="M654" s="2"/>
      <c r="N654" s="2"/>
      <c r="O654" s="2"/>
      <c r="P654" s="2"/>
      <c r="Q654" s="2"/>
      <c r="R654" s="2"/>
      <c r="S654" s="2"/>
      <c r="T654" s="2"/>
      <c r="U654" s="2"/>
      <c r="V654" s="2"/>
      <c r="W654" s="2"/>
      <c r="X654" s="2"/>
      <c r="Y654" s="2"/>
      <c r="Z654" s="2"/>
    </row>
    <row r="655">
      <c r="A655" s="42"/>
      <c r="B655" s="42"/>
      <c r="C655" s="42"/>
      <c r="D655" s="42"/>
      <c r="E655" s="42"/>
      <c r="F655" s="42"/>
      <c r="G655" s="42"/>
      <c r="H655" s="42"/>
      <c r="I655" s="42"/>
      <c r="J655" s="42"/>
      <c r="K655" s="42"/>
      <c r="L655" s="42"/>
      <c r="M655" s="2"/>
      <c r="N655" s="2"/>
      <c r="O655" s="2"/>
      <c r="P655" s="2"/>
      <c r="Q655" s="2"/>
      <c r="R655" s="2"/>
      <c r="S655" s="2"/>
      <c r="T655" s="2"/>
      <c r="U655" s="2"/>
      <c r="V655" s="2"/>
      <c r="W655" s="2"/>
      <c r="X655" s="2"/>
      <c r="Y655" s="2"/>
      <c r="Z655" s="2"/>
    </row>
    <row r="656">
      <c r="A656" s="42"/>
      <c r="B656" s="42"/>
      <c r="C656" s="42"/>
      <c r="D656" s="42"/>
      <c r="E656" s="42"/>
      <c r="F656" s="42"/>
      <c r="G656" s="42"/>
      <c r="H656" s="42"/>
      <c r="I656" s="42"/>
      <c r="J656" s="42"/>
      <c r="K656" s="42"/>
      <c r="L656" s="42"/>
      <c r="M656" s="2"/>
      <c r="N656" s="2"/>
      <c r="O656" s="2"/>
      <c r="P656" s="2"/>
      <c r="Q656" s="2"/>
      <c r="R656" s="2"/>
      <c r="S656" s="2"/>
      <c r="T656" s="2"/>
      <c r="U656" s="2"/>
      <c r="V656" s="2"/>
      <c r="W656" s="2"/>
      <c r="X656" s="2"/>
      <c r="Y656" s="2"/>
      <c r="Z656" s="2"/>
    </row>
    <row r="657">
      <c r="A657" s="42"/>
      <c r="B657" s="42"/>
      <c r="C657" s="42"/>
      <c r="D657" s="42"/>
      <c r="E657" s="42"/>
      <c r="F657" s="42"/>
      <c r="G657" s="42"/>
      <c r="H657" s="42"/>
      <c r="I657" s="42"/>
      <c r="J657" s="42"/>
      <c r="K657" s="42"/>
      <c r="L657" s="42"/>
      <c r="M657" s="2"/>
      <c r="N657" s="2"/>
      <c r="O657" s="2"/>
      <c r="P657" s="2"/>
      <c r="Q657" s="2"/>
      <c r="R657" s="2"/>
      <c r="S657" s="2"/>
      <c r="T657" s="2"/>
      <c r="U657" s="2"/>
      <c r="V657" s="2"/>
      <c r="W657" s="2"/>
      <c r="X657" s="2"/>
      <c r="Y657" s="2"/>
      <c r="Z657" s="2"/>
    </row>
    <row r="658">
      <c r="A658" s="42"/>
      <c r="B658" s="42"/>
      <c r="C658" s="42"/>
      <c r="D658" s="42"/>
      <c r="E658" s="42"/>
      <c r="F658" s="42"/>
      <c r="G658" s="42"/>
      <c r="H658" s="42"/>
      <c r="I658" s="42"/>
      <c r="J658" s="42"/>
      <c r="K658" s="42"/>
      <c r="L658" s="42"/>
      <c r="M658" s="2"/>
      <c r="N658" s="2"/>
      <c r="O658" s="2"/>
      <c r="P658" s="2"/>
      <c r="Q658" s="2"/>
      <c r="R658" s="2"/>
      <c r="S658" s="2"/>
      <c r="T658" s="2"/>
      <c r="U658" s="2"/>
      <c r="V658" s="2"/>
      <c r="W658" s="2"/>
      <c r="X658" s="2"/>
      <c r="Y658" s="2"/>
      <c r="Z658" s="2"/>
    </row>
    <row r="659">
      <c r="A659" s="42"/>
      <c r="B659" s="42"/>
      <c r="C659" s="42"/>
      <c r="D659" s="42"/>
      <c r="E659" s="42"/>
      <c r="F659" s="42"/>
      <c r="G659" s="42"/>
      <c r="H659" s="42"/>
      <c r="I659" s="42"/>
      <c r="J659" s="42"/>
      <c r="K659" s="42"/>
      <c r="L659" s="42"/>
      <c r="M659" s="2"/>
      <c r="N659" s="2"/>
      <c r="O659" s="2"/>
      <c r="P659" s="2"/>
      <c r="Q659" s="2"/>
      <c r="R659" s="2"/>
      <c r="S659" s="2"/>
      <c r="T659" s="2"/>
      <c r="U659" s="2"/>
      <c r="V659" s="2"/>
      <c r="W659" s="2"/>
      <c r="X659" s="2"/>
      <c r="Y659" s="2"/>
      <c r="Z659" s="2"/>
    </row>
    <row r="660">
      <c r="A660" s="42"/>
      <c r="B660" s="42"/>
      <c r="C660" s="42"/>
      <c r="D660" s="42"/>
      <c r="E660" s="42"/>
      <c r="F660" s="42"/>
      <c r="G660" s="42"/>
      <c r="H660" s="42"/>
      <c r="I660" s="42"/>
      <c r="J660" s="42"/>
      <c r="K660" s="42"/>
      <c r="L660" s="42"/>
      <c r="M660" s="2"/>
      <c r="N660" s="2"/>
      <c r="O660" s="2"/>
      <c r="P660" s="2"/>
      <c r="Q660" s="2"/>
      <c r="R660" s="2"/>
      <c r="S660" s="2"/>
      <c r="T660" s="2"/>
      <c r="U660" s="2"/>
      <c r="V660" s="2"/>
      <c r="W660" s="2"/>
      <c r="X660" s="2"/>
      <c r="Y660" s="2"/>
      <c r="Z660" s="2"/>
    </row>
    <row r="661">
      <c r="A661" s="42"/>
      <c r="B661" s="42"/>
      <c r="C661" s="42"/>
      <c r="D661" s="42"/>
      <c r="E661" s="42"/>
      <c r="F661" s="42"/>
      <c r="G661" s="42"/>
      <c r="H661" s="42"/>
      <c r="I661" s="42"/>
      <c r="J661" s="42"/>
      <c r="K661" s="42"/>
      <c r="L661" s="42"/>
      <c r="M661" s="2"/>
      <c r="N661" s="2"/>
      <c r="O661" s="2"/>
      <c r="P661" s="2"/>
      <c r="Q661" s="2"/>
      <c r="R661" s="2"/>
      <c r="S661" s="2"/>
      <c r="T661" s="2"/>
      <c r="U661" s="2"/>
      <c r="V661" s="2"/>
      <c r="W661" s="2"/>
      <c r="X661" s="2"/>
      <c r="Y661" s="2"/>
      <c r="Z661" s="2"/>
    </row>
    <row r="662">
      <c r="A662" s="42"/>
      <c r="B662" s="42"/>
      <c r="C662" s="42"/>
      <c r="D662" s="42"/>
      <c r="E662" s="42"/>
      <c r="F662" s="42"/>
      <c r="G662" s="42"/>
      <c r="H662" s="42"/>
      <c r="I662" s="42"/>
      <c r="J662" s="42"/>
      <c r="K662" s="42"/>
      <c r="L662" s="42"/>
      <c r="M662" s="2"/>
      <c r="N662" s="2"/>
      <c r="O662" s="2"/>
      <c r="P662" s="2"/>
      <c r="Q662" s="2"/>
      <c r="R662" s="2"/>
      <c r="S662" s="2"/>
      <c r="T662" s="2"/>
      <c r="U662" s="2"/>
      <c r="V662" s="2"/>
      <c r="W662" s="2"/>
      <c r="X662" s="2"/>
      <c r="Y662" s="2"/>
      <c r="Z662" s="2"/>
    </row>
    <row r="663">
      <c r="A663" s="42"/>
      <c r="B663" s="42"/>
      <c r="C663" s="42"/>
      <c r="D663" s="42"/>
      <c r="E663" s="42"/>
      <c r="F663" s="42"/>
      <c r="G663" s="42"/>
      <c r="H663" s="42"/>
      <c r="I663" s="42"/>
      <c r="J663" s="42"/>
      <c r="K663" s="42"/>
      <c r="L663" s="42"/>
      <c r="M663" s="2"/>
      <c r="N663" s="2"/>
      <c r="O663" s="2"/>
      <c r="P663" s="2"/>
      <c r="Q663" s="2"/>
      <c r="R663" s="2"/>
      <c r="S663" s="2"/>
      <c r="T663" s="2"/>
      <c r="U663" s="2"/>
      <c r="V663" s="2"/>
      <c r="W663" s="2"/>
      <c r="X663" s="2"/>
      <c r="Y663" s="2"/>
      <c r="Z663" s="2"/>
    </row>
    <row r="664">
      <c r="A664" s="42"/>
      <c r="B664" s="42"/>
      <c r="C664" s="42"/>
      <c r="D664" s="42"/>
      <c r="E664" s="42"/>
      <c r="F664" s="42"/>
      <c r="G664" s="42"/>
      <c r="H664" s="42"/>
      <c r="I664" s="42"/>
      <c r="J664" s="42"/>
      <c r="K664" s="42"/>
      <c r="L664" s="42"/>
      <c r="M664" s="2"/>
      <c r="N664" s="2"/>
      <c r="O664" s="2"/>
      <c r="P664" s="2"/>
      <c r="Q664" s="2"/>
      <c r="R664" s="2"/>
      <c r="S664" s="2"/>
      <c r="T664" s="2"/>
      <c r="U664" s="2"/>
      <c r="V664" s="2"/>
      <c r="W664" s="2"/>
      <c r="X664" s="2"/>
      <c r="Y664" s="2"/>
      <c r="Z664" s="2"/>
    </row>
    <row r="665">
      <c r="A665" s="42"/>
      <c r="B665" s="42"/>
      <c r="C665" s="42"/>
      <c r="D665" s="42"/>
      <c r="E665" s="42"/>
      <c r="F665" s="42"/>
      <c r="G665" s="42"/>
      <c r="H665" s="42"/>
      <c r="I665" s="42"/>
      <c r="J665" s="42"/>
      <c r="K665" s="42"/>
      <c r="L665" s="42"/>
      <c r="M665" s="2"/>
      <c r="N665" s="2"/>
      <c r="O665" s="2"/>
      <c r="P665" s="2"/>
      <c r="Q665" s="2"/>
      <c r="R665" s="2"/>
      <c r="S665" s="2"/>
      <c r="T665" s="2"/>
      <c r="U665" s="2"/>
      <c r="V665" s="2"/>
      <c r="W665" s="2"/>
      <c r="X665" s="2"/>
      <c r="Y665" s="2"/>
      <c r="Z665" s="2"/>
    </row>
    <row r="666">
      <c r="A666" s="42"/>
      <c r="B666" s="42"/>
      <c r="C666" s="42"/>
      <c r="D666" s="42"/>
      <c r="E666" s="42"/>
      <c r="F666" s="42"/>
      <c r="G666" s="42"/>
      <c r="H666" s="42"/>
      <c r="I666" s="42"/>
      <c r="J666" s="42"/>
      <c r="K666" s="42"/>
      <c r="L666" s="42"/>
      <c r="M666" s="2"/>
      <c r="N666" s="2"/>
      <c r="O666" s="2"/>
      <c r="P666" s="2"/>
      <c r="Q666" s="2"/>
      <c r="R666" s="2"/>
      <c r="S666" s="2"/>
      <c r="T666" s="2"/>
      <c r="U666" s="2"/>
      <c r="V666" s="2"/>
      <c r="W666" s="2"/>
      <c r="X666" s="2"/>
      <c r="Y666" s="2"/>
      <c r="Z666" s="2"/>
    </row>
    <row r="667">
      <c r="A667" s="42"/>
      <c r="B667" s="42"/>
      <c r="C667" s="42"/>
      <c r="D667" s="42"/>
      <c r="E667" s="42"/>
      <c r="F667" s="42"/>
      <c r="G667" s="42"/>
      <c r="H667" s="42"/>
      <c r="I667" s="42"/>
      <c r="J667" s="42"/>
      <c r="K667" s="42"/>
      <c r="L667" s="42"/>
      <c r="M667" s="2"/>
      <c r="N667" s="2"/>
      <c r="O667" s="2"/>
      <c r="P667" s="2"/>
      <c r="Q667" s="2"/>
      <c r="R667" s="2"/>
      <c r="S667" s="2"/>
      <c r="T667" s="2"/>
      <c r="U667" s="2"/>
      <c r="V667" s="2"/>
      <c r="W667" s="2"/>
      <c r="X667" s="2"/>
      <c r="Y667" s="2"/>
      <c r="Z667" s="2"/>
    </row>
    <row r="668">
      <c r="A668" s="42"/>
      <c r="B668" s="42"/>
      <c r="C668" s="42"/>
      <c r="D668" s="42"/>
      <c r="E668" s="42"/>
      <c r="F668" s="42"/>
      <c r="G668" s="42"/>
      <c r="H668" s="42"/>
      <c r="I668" s="42"/>
      <c r="J668" s="42"/>
      <c r="K668" s="42"/>
      <c r="L668" s="42"/>
      <c r="M668" s="2"/>
      <c r="N668" s="2"/>
      <c r="O668" s="2"/>
      <c r="P668" s="2"/>
      <c r="Q668" s="2"/>
      <c r="R668" s="2"/>
      <c r="S668" s="2"/>
      <c r="T668" s="2"/>
      <c r="U668" s="2"/>
      <c r="V668" s="2"/>
      <c r="W668" s="2"/>
      <c r="X668" s="2"/>
      <c r="Y668" s="2"/>
      <c r="Z668" s="2"/>
    </row>
    <row r="669">
      <c r="A669" s="42"/>
      <c r="B669" s="42"/>
      <c r="C669" s="42"/>
      <c r="D669" s="42"/>
      <c r="E669" s="42"/>
      <c r="F669" s="42"/>
      <c r="G669" s="42"/>
      <c r="H669" s="42"/>
      <c r="I669" s="42"/>
      <c r="J669" s="42"/>
      <c r="K669" s="42"/>
      <c r="L669" s="42"/>
      <c r="M669" s="2"/>
      <c r="N669" s="2"/>
      <c r="O669" s="2"/>
      <c r="P669" s="2"/>
      <c r="Q669" s="2"/>
      <c r="R669" s="2"/>
      <c r="S669" s="2"/>
      <c r="T669" s="2"/>
      <c r="U669" s="2"/>
      <c r="V669" s="2"/>
      <c r="W669" s="2"/>
      <c r="X669" s="2"/>
      <c r="Y669" s="2"/>
      <c r="Z669" s="2"/>
    </row>
    <row r="670">
      <c r="A670" s="42"/>
      <c r="B670" s="42"/>
      <c r="C670" s="42"/>
      <c r="D670" s="42"/>
      <c r="E670" s="42"/>
      <c r="F670" s="42"/>
      <c r="G670" s="42"/>
      <c r="H670" s="42"/>
      <c r="I670" s="42"/>
      <c r="J670" s="42"/>
      <c r="K670" s="42"/>
      <c r="L670" s="42"/>
      <c r="M670" s="2"/>
      <c r="N670" s="2"/>
      <c r="O670" s="2"/>
      <c r="P670" s="2"/>
      <c r="Q670" s="2"/>
      <c r="R670" s="2"/>
      <c r="S670" s="2"/>
      <c r="T670" s="2"/>
      <c r="U670" s="2"/>
      <c r="V670" s="2"/>
      <c r="W670" s="2"/>
      <c r="X670" s="2"/>
      <c r="Y670" s="2"/>
      <c r="Z670" s="2"/>
    </row>
    <row r="671">
      <c r="A671" s="42"/>
      <c r="B671" s="42"/>
      <c r="C671" s="42"/>
      <c r="D671" s="42"/>
      <c r="E671" s="42"/>
      <c r="F671" s="42"/>
      <c r="G671" s="42"/>
      <c r="H671" s="42"/>
      <c r="I671" s="42"/>
      <c r="J671" s="42"/>
      <c r="K671" s="42"/>
      <c r="L671" s="42"/>
      <c r="M671" s="2"/>
      <c r="N671" s="2"/>
      <c r="O671" s="2"/>
      <c r="P671" s="2"/>
      <c r="Q671" s="2"/>
      <c r="R671" s="2"/>
      <c r="S671" s="2"/>
      <c r="T671" s="2"/>
      <c r="U671" s="2"/>
      <c r="V671" s="2"/>
      <c r="W671" s="2"/>
      <c r="X671" s="2"/>
      <c r="Y671" s="2"/>
      <c r="Z671" s="2"/>
    </row>
    <row r="672">
      <c r="A672" s="42"/>
      <c r="B672" s="42"/>
      <c r="C672" s="42"/>
      <c r="D672" s="42"/>
      <c r="E672" s="42"/>
      <c r="F672" s="42"/>
      <c r="G672" s="42"/>
      <c r="H672" s="42"/>
      <c r="I672" s="42"/>
      <c r="J672" s="42"/>
      <c r="K672" s="42"/>
      <c r="L672" s="42"/>
      <c r="M672" s="2"/>
      <c r="N672" s="2"/>
      <c r="O672" s="2"/>
      <c r="P672" s="2"/>
      <c r="Q672" s="2"/>
      <c r="R672" s="2"/>
      <c r="S672" s="2"/>
      <c r="T672" s="2"/>
      <c r="U672" s="2"/>
      <c r="V672" s="2"/>
      <c r="W672" s="2"/>
      <c r="X672" s="2"/>
      <c r="Y672" s="2"/>
      <c r="Z672" s="2"/>
    </row>
    <row r="673">
      <c r="A673" s="42"/>
      <c r="B673" s="42"/>
      <c r="C673" s="42"/>
      <c r="D673" s="42"/>
      <c r="E673" s="42"/>
      <c r="F673" s="42"/>
      <c r="G673" s="42"/>
      <c r="H673" s="42"/>
      <c r="I673" s="42"/>
      <c r="J673" s="42"/>
      <c r="K673" s="42"/>
      <c r="L673" s="42"/>
      <c r="M673" s="2"/>
      <c r="N673" s="2"/>
      <c r="O673" s="2"/>
      <c r="P673" s="2"/>
      <c r="Q673" s="2"/>
      <c r="R673" s="2"/>
      <c r="S673" s="2"/>
      <c r="T673" s="2"/>
      <c r="U673" s="2"/>
      <c r="V673" s="2"/>
      <c r="W673" s="2"/>
      <c r="X673" s="2"/>
      <c r="Y673" s="2"/>
      <c r="Z673" s="2"/>
    </row>
    <row r="674">
      <c r="A674" s="42"/>
      <c r="B674" s="42"/>
      <c r="C674" s="42"/>
      <c r="D674" s="42"/>
      <c r="E674" s="42"/>
      <c r="F674" s="42"/>
      <c r="G674" s="42"/>
      <c r="H674" s="42"/>
      <c r="I674" s="42"/>
      <c r="J674" s="42"/>
      <c r="K674" s="42"/>
      <c r="L674" s="42"/>
      <c r="M674" s="2"/>
      <c r="N674" s="2"/>
      <c r="O674" s="2"/>
      <c r="P674" s="2"/>
      <c r="Q674" s="2"/>
      <c r="R674" s="2"/>
      <c r="S674" s="2"/>
      <c r="T674" s="2"/>
      <c r="U674" s="2"/>
      <c r="V674" s="2"/>
      <c r="W674" s="2"/>
      <c r="X674" s="2"/>
      <c r="Y674" s="2"/>
      <c r="Z674" s="2"/>
    </row>
    <row r="675">
      <c r="A675" s="42"/>
      <c r="B675" s="42"/>
      <c r="C675" s="42"/>
      <c r="D675" s="42"/>
      <c r="E675" s="42"/>
      <c r="F675" s="42"/>
      <c r="G675" s="42"/>
      <c r="H675" s="42"/>
      <c r="I675" s="42"/>
      <c r="J675" s="42"/>
      <c r="K675" s="42"/>
      <c r="L675" s="42"/>
      <c r="M675" s="2"/>
      <c r="N675" s="2"/>
      <c r="O675" s="2"/>
      <c r="P675" s="2"/>
      <c r="Q675" s="2"/>
      <c r="R675" s="2"/>
      <c r="S675" s="2"/>
      <c r="T675" s="2"/>
      <c r="U675" s="2"/>
      <c r="V675" s="2"/>
      <c r="W675" s="2"/>
      <c r="X675" s="2"/>
      <c r="Y675" s="2"/>
      <c r="Z675" s="2"/>
    </row>
    <row r="676">
      <c r="A676" s="42"/>
      <c r="B676" s="42"/>
      <c r="C676" s="42"/>
      <c r="D676" s="42"/>
      <c r="E676" s="42"/>
      <c r="F676" s="42"/>
      <c r="G676" s="42"/>
      <c r="H676" s="42"/>
      <c r="I676" s="42"/>
      <c r="J676" s="42"/>
      <c r="K676" s="42"/>
      <c r="L676" s="42"/>
      <c r="M676" s="2"/>
      <c r="N676" s="2"/>
      <c r="O676" s="2"/>
      <c r="P676" s="2"/>
      <c r="Q676" s="2"/>
      <c r="R676" s="2"/>
      <c r="S676" s="2"/>
      <c r="T676" s="2"/>
      <c r="U676" s="2"/>
      <c r="V676" s="2"/>
      <c r="W676" s="2"/>
      <c r="X676" s="2"/>
      <c r="Y676" s="2"/>
      <c r="Z676" s="2"/>
    </row>
    <row r="677">
      <c r="A677" s="42"/>
      <c r="B677" s="42"/>
      <c r="C677" s="42"/>
      <c r="D677" s="42"/>
      <c r="E677" s="42"/>
      <c r="F677" s="42"/>
      <c r="G677" s="42"/>
      <c r="H677" s="42"/>
      <c r="I677" s="42"/>
      <c r="J677" s="42"/>
      <c r="K677" s="42"/>
      <c r="L677" s="42"/>
      <c r="M677" s="2"/>
      <c r="N677" s="2"/>
      <c r="O677" s="2"/>
      <c r="P677" s="2"/>
      <c r="Q677" s="2"/>
      <c r="R677" s="2"/>
      <c r="S677" s="2"/>
      <c r="T677" s="2"/>
      <c r="U677" s="2"/>
      <c r="V677" s="2"/>
      <c r="W677" s="2"/>
      <c r="X677" s="2"/>
      <c r="Y677" s="2"/>
      <c r="Z677" s="2"/>
    </row>
    <row r="678">
      <c r="A678" s="42"/>
      <c r="B678" s="42"/>
      <c r="C678" s="42"/>
      <c r="D678" s="42"/>
      <c r="E678" s="42"/>
      <c r="F678" s="42"/>
      <c r="G678" s="42"/>
      <c r="H678" s="42"/>
      <c r="I678" s="42"/>
      <c r="J678" s="42"/>
      <c r="K678" s="42"/>
      <c r="L678" s="42"/>
      <c r="M678" s="2"/>
      <c r="N678" s="2"/>
      <c r="O678" s="2"/>
      <c r="P678" s="2"/>
      <c r="Q678" s="2"/>
      <c r="R678" s="2"/>
      <c r="S678" s="2"/>
      <c r="T678" s="2"/>
      <c r="U678" s="2"/>
      <c r="V678" s="2"/>
      <c r="W678" s="2"/>
      <c r="X678" s="2"/>
      <c r="Y678" s="2"/>
      <c r="Z678" s="2"/>
    </row>
    <row r="679">
      <c r="A679" s="42"/>
      <c r="B679" s="42"/>
      <c r="C679" s="42"/>
      <c r="D679" s="42"/>
      <c r="E679" s="42"/>
      <c r="F679" s="42"/>
      <c r="G679" s="42"/>
      <c r="H679" s="42"/>
      <c r="I679" s="42"/>
      <c r="J679" s="42"/>
      <c r="K679" s="42"/>
      <c r="L679" s="42"/>
      <c r="M679" s="2"/>
      <c r="N679" s="2"/>
      <c r="O679" s="2"/>
      <c r="P679" s="2"/>
      <c r="Q679" s="2"/>
      <c r="R679" s="2"/>
      <c r="S679" s="2"/>
      <c r="T679" s="2"/>
      <c r="U679" s="2"/>
      <c r="V679" s="2"/>
      <c r="W679" s="2"/>
      <c r="X679" s="2"/>
      <c r="Y679" s="2"/>
      <c r="Z679" s="2"/>
    </row>
    <row r="680">
      <c r="A680" s="42"/>
      <c r="B680" s="42"/>
      <c r="C680" s="42"/>
      <c r="D680" s="42"/>
      <c r="E680" s="42"/>
      <c r="F680" s="42"/>
      <c r="G680" s="42"/>
      <c r="H680" s="42"/>
      <c r="I680" s="42"/>
      <c r="J680" s="42"/>
      <c r="K680" s="42"/>
      <c r="L680" s="42"/>
      <c r="M680" s="2"/>
      <c r="N680" s="2"/>
      <c r="O680" s="2"/>
      <c r="P680" s="2"/>
      <c r="Q680" s="2"/>
      <c r="R680" s="2"/>
      <c r="S680" s="2"/>
      <c r="T680" s="2"/>
      <c r="U680" s="2"/>
      <c r="V680" s="2"/>
      <c r="W680" s="2"/>
      <c r="X680" s="2"/>
      <c r="Y680" s="2"/>
      <c r="Z680" s="2"/>
    </row>
    <row r="681">
      <c r="A681" s="42"/>
      <c r="B681" s="42"/>
      <c r="C681" s="42"/>
      <c r="D681" s="42"/>
      <c r="E681" s="42"/>
      <c r="F681" s="42"/>
      <c r="G681" s="42"/>
      <c r="H681" s="42"/>
      <c r="I681" s="42"/>
      <c r="J681" s="42"/>
      <c r="K681" s="42"/>
      <c r="L681" s="42"/>
      <c r="M681" s="2"/>
      <c r="N681" s="2"/>
      <c r="O681" s="2"/>
      <c r="P681" s="2"/>
      <c r="Q681" s="2"/>
      <c r="R681" s="2"/>
      <c r="S681" s="2"/>
      <c r="T681" s="2"/>
      <c r="U681" s="2"/>
      <c r="V681" s="2"/>
      <c r="W681" s="2"/>
      <c r="X681" s="2"/>
      <c r="Y681" s="2"/>
      <c r="Z681" s="2"/>
    </row>
    <row r="682">
      <c r="A682" s="42"/>
      <c r="B682" s="42"/>
      <c r="C682" s="42"/>
      <c r="D682" s="42"/>
      <c r="E682" s="42"/>
      <c r="F682" s="42"/>
      <c r="G682" s="42"/>
      <c r="H682" s="42"/>
      <c r="I682" s="42"/>
      <c r="J682" s="42"/>
      <c r="K682" s="42"/>
      <c r="L682" s="42"/>
      <c r="M682" s="2"/>
      <c r="N682" s="2"/>
      <c r="O682" s="2"/>
      <c r="P682" s="2"/>
      <c r="Q682" s="2"/>
      <c r="R682" s="2"/>
      <c r="S682" s="2"/>
      <c r="T682" s="2"/>
      <c r="U682" s="2"/>
      <c r="V682" s="2"/>
      <c r="W682" s="2"/>
      <c r="X682" s="2"/>
      <c r="Y682" s="2"/>
      <c r="Z682" s="2"/>
    </row>
    <row r="683">
      <c r="A683" s="42"/>
      <c r="B683" s="42"/>
      <c r="C683" s="42"/>
      <c r="D683" s="42"/>
      <c r="E683" s="42"/>
      <c r="F683" s="42"/>
      <c r="G683" s="42"/>
      <c r="H683" s="42"/>
      <c r="I683" s="42"/>
      <c r="J683" s="42"/>
      <c r="K683" s="42"/>
      <c r="L683" s="42"/>
      <c r="M683" s="2"/>
      <c r="N683" s="2"/>
      <c r="O683" s="2"/>
      <c r="P683" s="2"/>
      <c r="Q683" s="2"/>
      <c r="R683" s="2"/>
      <c r="S683" s="2"/>
      <c r="T683" s="2"/>
      <c r="U683" s="2"/>
      <c r="V683" s="2"/>
      <c r="W683" s="2"/>
      <c r="X683" s="2"/>
      <c r="Y683" s="2"/>
      <c r="Z683" s="2"/>
    </row>
    <row r="684">
      <c r="A684" s="42"/>
      <c r="B684" s="42"/>
      <c r="C684" s="42"/>
      <c r="D684" s="42"/>
      <c r="E684" s="42"/>
      <c r="F684" s="42"/>
      <c r="G684" s="42"/>
      <c r="H684" s="42"/>
      <c r="I684" s="42"/>
      <c r="J684" s="42"/>
      <c r="K684" s="42"/>
      <c r="L684" s="42"/>
      <c r="M684" s="2"/>
      <c r="N684" s="2"/>
      <c r="O684" s="2"/>
      <c r="P684" s="2"/>
      <c r="Q684" s="2"/>
      <c r="R684" s="2"/>
      <c r="S684" s="2"/>
      <c r="T684" s="2"/>
      <c r="U684" s="2"/>
      <c r="V684" s="2"/>
      <c r="W684" s="2"/>
      <c r="X684" s="2"/>
      <c r="Y684" s="2"/>
      <c r="Z684" s="2"/>
    </row>
    <row r="685">
      <c r="A685" s="42"/>
      <c r="B685" s="42"/>
      <c r="C685" s="42"/>
      <c r="D685" s="42"/>
      <c r="E685" s="42"/>
      <c r="F685" s="42"/>
      <c r="G685" s="42"/>
      <c r="H685" s="42"/>
      <c r="I685" s="42"/>
      <c r="J685" s="42"/>
      <c r="K685" s="42"/>
      <c r="L685" s="42"/>
      <c r="M685" s="2"/>
      <c r="N685" s="2"/>
      <c r="O685" s="2"/>
      <c r="P685" s="2"/>
      <c r="Q685" s="2"/>
      <c r="R685" s="2"/>
      <c r="S685" s="2"/>
      <c r="T685" s="2"/>
      <c r="U685" s="2"/>
      <c r="V685" s="2"/>
      <c r="W685" s="2"/>
      <c r="X685" s="2"/>
      <c r="Y685" s="2"/>
      <c r="Z685" s="2"/>
    </row>
    <row r="686">
      <c r="A686" s="42"/>
      <c r="B686" s="42"/>
      <c r="C686" s="42"/>
      <c r="D686" s="42"/>
      <c r="E686" s="42"/>
      <c r="F686" s="42"/>
      <c r="G686" s="42"/>
      <c r="H686" s="42"/>
      <c r="I686" s="42"/>
      <c r="J686" s="42"/>
      <c r="K686" s="42"/>
      <c r="L686" s="42"/>
      <c r="M686" s="2"/>
      <c r="N686" s="2"/>
      <c r="O686" s="2"/>
      <c r="P686" s="2"/>
      <c r="Q686" s="2"/>
      <c r="R686" s="2"/>
      <c r="S686" s="2"/>
      <c r="T686" s="2"/>
      <c r="U686" s="2"/>
      <c r="V686" s="2"/>
      <c r="W686" s="2"/>
      <c r="X686" s="2"/>
      <c r="Y686" s="2"/>
      <c r="Z686" s="2"/>
    </row>
    <row r="687">
      <c r="A687" s="42"/>
      <c r="B687" s="42"/>
      <c r="C687" s="42"/>
      <c r="D687" s="42"/>
      <c r="E687" s="42"/>
      <c r="F687" s="42"/>
      <c r="G687" s="42"/>
      <c r="H687" s="42"/>
      <c r="I687" s="42"/>
      <c r="J687" s="42"/>
      <c r="K687" s="42"/>
      <c r="L687" s="42"/>
      <c r="M687" s="2"/>
      <c r="N687" s="2"/>
      <c r="O687" s="2"/>
      <c r="P687" s="2"/>
      <c r="Q687" s="2"/>
      <c r="R687" s="2"/>
      <c r="S687" s="2"/>
      <c r="T687" s="2"/>
      <c r="U687" s="2"/>
      <c r="V687" s="2"/>
      <c r="W687" s="2"/>
      <c r="X687" s="2"/>
      <c r="Y687" s="2"/>
      <c r="Z687" s="2"/>
    </row>
    <row r="688">
      <c r="A688" s="42"/>
      <c r="B688" s="42"/>
      <c r="C688" s="42"/>
      <c r="D688" s="42"/>
      <c r="E688" s="42"/>
      <c r="F688" s="42"/>
      <c r="G688" s="42"/>
      <c r="H688" s="42"/>
      <c r="I688" s="42"/>
      <c r="J688" s="42"/>
      <c r="K688" s="42"/>
      <c r="L688" s="42"/>
      <c r="M688" s="2"/>
      <c r="N688" s="2"/>
      <c r="O688" s="2"/>
      <c r="P688" s="2"/>
      <c r="Q688" s="2"/>
      <c r="R688" s="2"/>
      <c r="S688" s="2"/>
      <c r="T688" s="2"/>
      <c r="U688" s="2"/>
      <c r="V688" s="2"/>
      <c r="W688" s="2"/>
      <c r="X688" s="2"/>
      <c r="Y688" s="2"/>
      <c r="Z688" s="2"/>
    </row>
    <row r="689">
      <c r="A689" s="42"/>
      <c r="B689" s="42"/>
      <c r="C689" s="42"/>
      <c r="D689" s="42"/>
      <c r="E689" s="42"/>
      <c r="F689" s="42"/>
      <c r="G689" s="42"/>
      <c r="H689" s="42"/>
      <c r="I689" s="42"/>
      <c r="J689" s="42"/>
      <c r="K689" s="42"/>
      <c r="L689" s="42"/>
      <c r="M689" s="2"/>
      <c r="N689" s="2"/>
      <c r="O689" s="2"/>
      <c r="P689" s="2"/>
      <c r="Q689" s="2"/>
      <c r="R689" s="2"/>
      <c r="S689" s="2"/>
      <c r="T689" s="2"/>
      <c r="U689" s="2"/>
      <c r="V689" s="2"/>
      <c r="W689" s="2"/>
      <c r="X689" s="2"/>
      <c r="Y689" s="2"/>
      <c r="Z689" s="2"/>
    </row>
    <row r="690">
      <c r="A690" s="42"/>
      <c r="B690" s="42"/>
      <c r="C690" s="42"/>
      <c r="D690" s="42"/>
      <c r="E690" s="42"/>
      <c r="F690" s="42"/>
      <c r="G690" s="42"/>
      <c r="H690" s="42"/>
      <c r="I690" s="42"/>
      <c r="J690" s="42"/>
      <c r="K690" s="42"/>
      <c r="L690" s="42"/>
      <c r="M690" s="2"/>
      <c r="N690" s="2"/>
      <c r="O690" s="2"/>
      <c r="P690" s="2"/>
      <c r="Q690" s="2"/>
      <c r="R690" s="2"/>
      <c r="S690" s="2"/>
      <c r="T690" s="2"/>
      <c r="U690" s="2"/>
      <c r="V690" s="2"/>
      <c r="W690" s="2"/>
      <c r="X690" s="2"/>
      <c r="Y690" s="2"/>
      <c r="Z690" s="2"/>
    </row>
    <row r="691">
      <c r="A691" s="42"/>
      <c r="B691" s="42"/>
      <c r="C691" s="42"/>
      <c r="D691" s="42"/>
      <c r="E691" s="42"/>
      <c r="F691" s="42"/>
      <c r="G691" s="42"/>
      <c r="H691" s="42"/>
      <c r="I691" s="42"/>
      <c r="J691" s="42"/>
      <c r="K691" s="42"/>
      <c r="L691" s="42"/>
      <c r="M691" s="2"/>
      <c r="N691" s="2"/>
      <c r="O691" s="2"/>
      <c r="P691" s="2"/>
      <c r="Q691" s="2"/>
      <c r="R691" s="2"/>
      <c r="S691" s="2"/>
      <c r="T691" s="2"/>
      <c r="U691" s="2"/>
      <c r="V691" s="2"/>
      <c r="W691" s="2"/>
      <c r="X691" s="2"/>
      <c r="Y691" s="2"/>
      <c r="Z691" s="2"/>
    </row>
    <row r="692">
      <c r="A692" s="42"/>
      <c r="B692" s="42"/>
      <c r="C692" s="42"/>
      <c r="D692" s="42"/>
      <c r="E692" s="42"/>
      <c r="F692" s="42"/>
      <c r="G692" s="42"/>
      <c r="H692" s="42"/>
      <c r="I692" s="42"/>
      <c r="J692" s="42"/>
      <c r="K692" s="42"/>
      <c r="L692" s="42"/>
      <c r="M692" s="2"/>
      <c r="N692" s="2"/>
      <c r="O692" s="2"/>
      <c r="P692" s="2"/>
      <c r="Q692" s="2"/>
      <c r="R692" s="2"/>
      <c r="S692" s="2"/>
      <c r="T692" s="2"/>
      <c r="U692" s="2"/>
      <c r="V692" s="2"/>
      <c r="W692" s="2"/>
      <c r="X692" s="2"/>
      <c r="Y692" s="2"/>
      <c r="Z692" s="2"/>
    </row>
    <row r="693">
      <c r="A693" s="42"/>
      <c r="B693" s="42"/>
      <c r="C693" s="42"/>
      <c r="D693" s="42"/>
      <c r="E693" s="42"/>
      <c r="F693" s="42"/>
      <c r="G693" s="42"/>
      <c r="H693" s="42"/>
      <c r="I693" s="42"/>
      <c r="J693" s="42"/>
      <c r="K693" s="42"/>
      <c r="L693" s="42"/>
      <c r="M693" s="2"/>
      <c r="N693" s="2"/>
      <c r="O693" s="2"/>
      <c r="P693" s="2"/>
      <c r="Q693" s="2"/>
      <c r="R693" s="2"/>
      <c r="S693" s="2"/>
      <c r="T693" s="2"/>
      <c r="U693" s="2"/>
      <c r="V693" s="2"/>
      <c r="W693" s="2"/>
      <c r="X693" s="2"/>
      <c r="Y693" s="2"/>
      <c r="Z693" s="2"/>
    </row>
    <row r="694">
      <c r="A694" s="42"/>
      <c r="B694" s="42"/>
      <c r="C694" s="42"/>
      <c r="D694" s="42"/>
      <c r="E694" s="42"/>
      <c r="F694" s="42"/>
      <c r="G694" s="42"/>
      <c r="H694" s="42"/>
      <c r="I694" s="42"/>
      <c r="J694" s="42"/>
      <c r="K694" s="42"/>
      <c r="L694" s="42"/>
      <c r="M694" s="2"/>
      <c r="N694" s="2"/>
      <c r="O694" s="2"/>
      <c r="P694" s="2"/>
      <c r="Q694" s="2"/>
      <c r="R694" s="2"/>
      <c r="S694" s="2"/>
      <c r="T694" s="2"/>
      <c r="U694" s="2"/>
      <c r="V694" s="2"/>
      <c r="W694" s="2"/>
      <c r="X694" s="2"/>
      <c r="Y694" s="2"/>
      <c r="Z694" s="2"/>
    </row>
    <row r="695">
      <c r="A695" s="42"/>
      <c r="B695" s="42"/>
      <c r="C695" s="42"/>
      <c r="D695" s="42"/>
      <c r="E695" s="42"/>
      <c r="F695" s="42"/>
      <c r="G695" s="42"/>
      <c r="H695" s="42"/>
      <c r="I695" s="42"/>
      <c r="J695" s="42"/>
      <c r="K695" s="42"/>
      <c r="L695" s="42"/>
      <c r="M695" s="2"/>
      <c r="N695" s="2"/>
      <c r="O695" s="2"/>
      <c r="P695" s="2"/>
      <c r="Q695" s="2"/>
      <c r="R695" s="2"/>
      <c r="S695" s="2"/>
      <c r="T695" s="2"/>
      <c r="U695" s="2"/>
      <c r="V695" s="2"/>
      <c r="W695" s="2"/>
      <c r="X695" s="2"/>
      <c r="Y695" s="2"/>
      <c r="Z695" s="2"/>
    </row>
    <row r="696">
      <c r="A696" s="42"/>
      <c r="B696" s="42"/>
      <c r="C696" s="42"/>
      <c r="D696" s="42"/>
      <c r="E696" s="42"/>
      <c r="F696" s="42"/>
      <c r="G696" s="42"/>
      <c r="H696" s="42"/>
      <c r="I696" s="42"/>
      <c r="J696" s="42"/>
      <c r="K696" s="42"/>
      <c r="L696" s="42"/>
      <c r="M696" s="2"/>
      <c r="N696" s="2"/>
      <c r="O696" s="2"/>
      <c r="P696" s="2"/>
      <c r="Q696" s="2"/>
      <c r="R696" s="2"/>
      <c r="S696" s="2"/>
      <c r="T696" s="2"/>
      <c r="U696" s="2"/>
      <c r="V696" s="2"/>
      <c r="W696" s="2"/>
      <c r="X696" s="2"/>
      <c r="Y696" s="2"/>
      <c r="Z696" s="2"/>
    </row>
    <row r="697">
      <c r="A697" s="42"/>
      <c r="B697" s="42"/>
      <c r="C697" s="42"/>
      <c r="D697" s="42"/>
      <c r="E697" s="42"/>
      <c r="F697" s="42"/>
      <c r="G697" s="42"/>
      <c r="H697" s="42"/>
      <c r="I697" s="42"/>
      <c r="J697" s="42"/>
      <c r="K697" s="42"/>
      <c r="L697" s="42"/>
      <c r="M697" s="2"/>
      <c r="N697" s="2"/>
      <c r="O697" s="2"/>
      <c r="P697" s="2"/>
      <c r="Q697" s="2"/>
      <c r="R697" s="2"/>
      <c r="S697" s="2"/>
      <c r="T697" s="2"/>
      <c r="U697" s="2"/>
      <c r="V697" s="2"/>
      <c r="W697" s="2"/>
      <c r="X697" s="2"/>
      <c r="Y697" s="2"/>
      <c r="Z697" s="2"/>
    </row>
    <row r="698">
      <c r="A698" s="42"/>
      <c r="B698" s="42"/>
      <c r="C698" s="42"/>
      <c r="D698" s="42"/>
      <c r="E698" s="42"/>
      <c r="F698" s="42"/>
      <c r="G698" s="42"/>
      <c r="H698" s="42"/>
      <c r="I698" s="42"/>
      <c r="J698" s="42"/>
      <c r="K698" s="42"/>
      <c r="L698" s="42"/>
      <c r="M698" s="2"/>
      <c r="N698" s="2"/>
      <c r="O698" s="2"/>
      <c r="P698" s="2"/>
      <c r="Q698" s="2"/>
      <c r="R698" s="2"/>
      <c r="S698" s="2"/>
      <c r="T698" s="2"/>
      <c r="U698" s="2"/>
      <c r="V698" s="2"/>
      <c r="W698" s="2"/>
      <c r="X698" s="2"/>
      <c r="Y698" s="2"/>
      <c r="Z698" s="2"/>
    </row>
    <row r="699">
      <c r="A699" s="42"/>
      <c r="B699" s="42"/>
      <c r="C699" s="42"/>
      <c r="D699" s="42"/>
      <c r="E699" s="42"/>
      <c r="F699" s="42"/>
      <c r="G699" s="42"/>
      <c r="H699" s="42"/>
      <c r="I699" s="42"/>
      <c r="J699" s="42"/>
      <c r="K699" s="42"/>
      <c r="L699" s="42"/>
      <c r="M699" s="2"/>
      <c r="N699" s="2"/>
      <c r="O699" s="2"/>
      <c r="P699" s="2"/>
      <c r="Q699" s="2"/>
      <c r="R699" s="2"/>
      <c r="S699" s="2"/>
      <c r="T699" s="2"/>
      <c r="U699" s="2"/>
      <c r="V699" s="2"/>
      <c r="W699" s="2"/>
      <c r="X699" s="2"/>
      <c r="Y699" s="2"/>
      <c r="Z699" s="2"/>
    </row>
    <row r="700">
      <c r="A700" s="42"/>
      <c r="B700" s="42"/>
      <c r="C700" s="42"/>
      <c r="D700" s="42"/>
      <c r="E700" s="42"/>
      <c r="F700" s="42"/>
      <c r="G700" s="42"/>
      <c r="H700" s="42"/>
      <c r="I700" s="42"/>
      <c r="J700" s="42"/>
      <c r="K700" s="42"/>
      <c r="L700" s="42"/>
      <c r="M700" s="2"/>
      <c r="N700" s="2"/>
      <c r="O700" s="2"/>
      <c r="P700" s="2"/>
      <c r="Q700" s="2"/>
      <c r="R700" s="2"/>
      <c r="S700" s="2"/>
      <c r="T700" s="2"/>
      <c r="U700" s="2"/>
      <c r="V700" s="2"/>
      <c r="W700" s="2"/>
      <c r="X700" s="2"/>
      <c r="Y700" s="2"/>
      <c r="Z700" s="2"/>
    </row>
    <row r="701">
      <c r="A701" s="42"/>
      <c r="B701" s="42"/>
      <c r="C701" s="42"/>
      <c r="D701" s="42"/>
      <c r="E701" s="42"/>
      <c r="F701" s="42"/>
      <c r="G701" s="42"/>
      <c r="H701" s="42"/>
      <c r="I701" s="42"/>
      <c r="J701" s="42"/>
      <c r="K701" s="42"/>
      <c r="L701" s="42"/>
      <c r="M701" s="2"/>
      <c r="N701" s="2"/>
      <c r="O701" s="2"/>
      <c r="P701" s="2"/>
      <c r="Q701" s="2"/>
      <c r="R701" s="2"/>
      <c r="S701" s="2"/>
      <c r="T701" s="2"/>
      <c r="U701" s="2"/>
      <c r="V701" s="2"/>
      <c r="W701" s="2"/>
      <c r="X701" s="2"/>
      <c r="Y701" s="2"/>
      <c r="Z701" s="2"/>
    </row>
    <row r="702">
      <c r="A702" s="42"/>
      <c r="B702" s="42"/>
      <c r="C702" s="42"/>
      <c r="D702" s="42"/>
      <c r="E702" s="42"/>
      <c r="F702" s="42"/>
      <c r="G702" s="42"/>
      <c r="H702" s="42"/>
      <c r="I702" s="42"/>
      <c r="J702" s="42"/>
      <c r="K702" s="42"/>
      <c r="L702" s="42"/>
      <c r="M702" s="2"/>
      <c r="N702" s="2"/>
      <c r="O702" s="2"/>
      <c r="P702" s="2"/>
      <c r="Q702" s="2"/>
      <c r="R702" s="2"/>
      <c r="S702" s="2"/>
      <c r="T702" s="2"/>
      <c r="U702" s="2"/>
      <c r="V702" s="2"/>
      <c r="W702" s="2"/>
      <c r="X702" s="2"/>
      <c r="Y702" s="2"/>
      <c r="Z702" s="2"/>
    </row>
    <row r="703">
      <c r="A703" s="42"/>
      <c r="B703" s="42"/>
      <c r="C703" s="42"/>
      <c r="D703" s="42"/>
      <c r="E703" s="42"/>
      <c r="F703" s="42"/>
      <c r="G703" s="42"/>
      <c r="H703" s="42"/>
      <c r="I703" s="42"/>
      <c r="J703" s="42"/>
      <c r="K703" s="42"/>
      <c r="L703" s="42"/>
      <c r="M703" s="2"/>
      <c r="N703" s="2"/>
      <c r="O703" s="2"/>
      <c r="P703" s="2"/>
      <c r="Q703" s="2"/>
      <c r="R703" s="2"/>
      <c r="S703" s="2"/>
      <c r="T703" s="2"/>
      <c r="U703" s="2"/>
      <c r="V703" s="2"/>
      <c r="W703" s="2"/>
      <c r="X703" s="2"/>
      <c r="Y703" s="2"/>
      <c r="Z703" s="2"/>
    </row>
    <row r="704">
      <c r="A704" s="42"/>
      <c r="B704" s="42"/>
      <c r="C704" s="42"/>
      <c r="D704" s="42"/>
      <c r="E704" s="42"/>
      <c r="F704" s="42"/>
      <c r="G704" s="42"/>
      <c r="H704" s="42"/>
      <c r="I704" s="42"/>
      <c r="J704" s="42"/>
      <c r="K704" s="42"/>
      <c r="L704" s="42"/>
      <c r="M704" s="2"/>
      <c r="N704" s="2"/>
      <c r="O704" s="2"/>
      <c r="P704" s="2"/>
      <c r="Q704" s="2"/>
      <c r="R704" s="2"/>
      <c r="S704" s="2"/>
      <c r="T704" s="2"/>
      <c r="U704" s="2"/>
      <c r="V704" s="2"/>
      <c r="W704" s="2"/>
      <c r="X704" s="2"/>
      <c r="Y704" s="2"/>
      <c r="Z704" s="2"/>
    </row>
    <row r="705">
      <c r="A705" s="42"/>
      <c r="B705" s="42"/>
      <c r="C705" s="42"/>
      <c r="D705" s="42"/>
      <c r="E705" s="42"/>
      <c r="F705" s="42"/>
      <c r="G705" s="42"/>
      <c r="H705" s="42"/>
      <c r="I705" s="42"/>
      <c r="J705" s="42"/>
      <c r="K705" s="42"/>
      <c r="L705" s="42"/>
      <c r="M705" s="2"/>
      <c r="N705" s="2"/>
      <c r="O705" s="2"/>
      <c r="P705" s="2"/>
      <c r="Q705" s="2"/>
      <c r="R705" s="2"/>
      <c r="S705" s="2"/>
      <c r="T705" s="2"/>
      <c r="U705" s="2"/>
      <c r="V705" s="2"/>
      <c r="W705" s="2"/>
      <c r="X705" s="2"/>
      <c r="Y705" s="2"/>
      <c r="Z705" s="2"/>
    </row>
    <row r="706">
      <c r="A706" s="42"/>
      <c r="B706" s="42"/>
      <c r="C706" s="42"/>
      <c r="D706" s="42"/>
      <c r="E706" s="42"/>
      <c r="F706" s="42"/>
      <c r="G706" s="42"/>
      <c r="H706" s="42"/>
      <c r="I706" s="42"/>
      <c r="J706" s="42"/>
      <c r="K706" s="42"/>
      <c r="L706" s="42"/>
      <c r="M706" s="2"/>
      <c r="N706" s="2"/>
      <c r="O706" s="2"/>
      <c r="P706" s="2"/>
      <c r="Q706" s="2"/>
      <c r="R706" s="2"/>
      <c r="S706" s="2"/>
      <c r="T706" s="2"/>
      <c r="U706" s="2"/>
      <c r="V706" s="2"/>
      <c r="W706" s="2"/>
      <c r="X706" s="2"/>
      <c r="Y706" s="2"/>
      <c r="Z706" s="2"/>
    </row>
    <row r="707">
      <c r="A707" s="42"/>
      <c r="B707" s="42"/>
      <c r="C707" s="42"/>
      <c r="D707" s="42"/>
      <c r="E707" s="42"/>
      <c r="F707" s="42"/>
      <c r="G707" s="42"/>
      <c r="H707" s="42"/>
      <c r="I707" s="42"/>
      <c r="J707" s="42"/>
      <c r="K707" s="42"/>
      <c r="L707" s="42"/>
      <c r="M707" s="2"/>
      <c r="N707" s="2"/>
      <c r="O707" s="2"/>
      <c r="P707" s="2"/>
      <c r="Q707" s="2"/>
      <c r="R707" s="2"/>
      <c r="S707" s="2"/>
      <c r="T707" s="2"/>
      <c r="U707" s="2"/>
      <c r="V707" s="2"/>
      <c r="W707" s="2"/>
      <c r="X707" s="2"/>
      <c r="Y707" s="2"/>
      <c r="Z707" s="2"/>
    </row>
    <row r="708">
      <c r="A708" s="42"/>
      <c r="B708" s="42"/>
      <c r="C708" s="42"/>
      <c r="D708" s="42"/>
      <c r="E708" s="42"/>
      <c r="F708" s="42"/>
      <c r="G708" s="42"/>
      <c r="H708" s="42"/>
      <c r="I708" s="42"/>
      <c r="J708" s="42"/>
      <c r="K708" s="42"/>
      <c r="L708" s="42"/>
      <c r="M708" s="2"/>
      <c r="N708" s="2"/>
      <c r="O708" s="2"/>
      <c r="P708" s="2"/>
      <c r="Q708" s="2"/>
      <c r="R708" s="2"/>
      <c r="S708" s="2"/>
      <c r="T708" s="2"/>
      <c r="U708" s="2"/>
      <c r="V708" s="2"/>
      <c r="W708" s="2"/>
      <c r="X708" s="2"/>
      <c r="Y708" s="2"/>
      <c r="Z708" s="2"/>
    </row>
    <row r="709">
      <c r="A709" s="42"/>
      <c r="B709" s="42"/>
      <c r="C709" s="42"/>
      <c r="D709" s="42"/>
      <c r="E709" s="42"/>
      <c r="F709" s="42"/>
      <c r="G709" s="42"/>
      <c r="H709" s="42"/>
      <c r="I709" s="42"/>
      <c r="J709" s="42"/>
      <c r="K709" s="42"/>
      <c r="L709" s="42"/>
      <c r="M709" s="2"/>
      <c r="N709" s="2"/>
      <c r="O709" s="2"/>
      <c r="P709" s="2"/>
      <c r="Q709" s="2"/>
      <c r="R709" s="2"/>
      <c r="S709" s="2"/>
      <c r="T709" s="2"/>
      <c r="U709" s="2"/>
      <c r="V709" s="2"/>
      <c r="W709" s="2"/>
      <c r="X709" s="2"/>
      <c r="Y709" s="2"/>
      <c r="Z709" s="2"/>
    </row>
    <row r="710">
      <c r="A710" s="42"/>
      <c r="B710" s="42"/>
      <c r="C710" s="42"/>
      <c r="D710" s="42"/>
      <c r="E710" s="42"/>
      <c r="F710" s="42"/>
      <c r="G710" s="42"/>
      <c r="H710" s="42"/>
      <c r="I710" s="42"/>
      <c r="J710" s="42"/>
      <c r="K710" s="42"/>
      <c r="L710" s="42"/>
      <c r="M710" s="2"/>
      <c r="N710" s="2"/>
      <c r="O710" s="2"/>
      <c r="P710" s="2"/>
      <c r="Q710" s="2"/>
      <c r="R710" s="2"/>
      <c r="S710" s="2"/>
      <c r="T710" s="2"/>
      <c r="U710" s="2"/>
      <c r="V710" s="2"/>
      <c r="W710" s="2"/>
      <c r="X710" s="2"/>
      <c r="Y710" s="2"/>
      <c r="Z710" s="2"/>
    </row>
    <row r="711">
      <c r="A711" s="42"/>
      <c r="B711" s="42"/>
      <c r="C711" s="42"/>
      <c r="D711" s="42"/>
      <c r="E711" s="42"/>
      <c r="F711" s="42"/>
      <c r="G711" s="42"/>
      <c r="H711" s="42"/>
      <c r="I711" s="42"/>
      <c r="J711" s="42"/>
      <c r="K711" s="42"/>
      <c r="L711" s="42"/>
      <c r="M711" s="2"/>
      <c r="N711" s="2"/>
      <c r="O711" s="2"/>
      <c r="P711" s="2"/>
      <c r="Q711" s="2"/>
      <c r="R711" s="2"/>
      <c r="S711" s="2"/>
      <c r="T711" s="2"/>
      <c r="U711" s="2"/>
      <c r="V711" s="2"/>
      <c r="W711" s="2"/>
      <c r="X711" s="2"/>
      <c r="Y711" s="2"/>
      <c r="Z711" s="2"/>
    </row>
    <row r="712">
      <c r="A712" s="42"/>
      <c r="B712" s="42"/>
      <c r="C712" s="42"/>
      <c r="D712" s="42"/>
      <c r="E712" s="42"/>
      <c r="F712" s="42"/>
      <c r="G712" s="42"/>
      <c r="H712" s="42"/>
      <c r="I712" s="42"/>
      <c r="J712" s="42"/>
      <c r="K712" s="42"/>
      <c r="L712" s="42"/>
      <c r="M712" s="2"/>
      <c r="N712" s="2"/>
      <c r="O712" s="2"/>
      <c r="P712" s="2"/>
      <c r="Q712" s="2"/>
      <c r="R712" s="2"/>
      <c r="S712" s="2"/>
      <c r="T712" s="2"/>
      <c r="U712" s="2"/>
      <c r="V712" s="2"/>
      <c r="W712" s="2"/>
      <c r="X712" s="2"/>
      <c r="Y712" s="2"/>
      <c r="Z712" s="2"/>
    </row>
    <row r="713">
      <c r="A713" s="42"/>
      <c r="B713" s="42"/>
      <c r="C713" s="42"/>
      <c r="D713" s="42"/>
      <c r="E713" s="42"/>
      <c r="F713" s="42"/>
      <c r="G713" s="42"/>
      <c r="H713" s="42"/>
      <c r="I713" s="42"/>
      <c r="J713" s="42"/>
      <c r="K713" s="42"/>
      <c r="L713" s="42"/>
      <c r="M713" s="2"/>
      <c r="N713" s="2"/>
      <c r="O713" s="2"/>
      <c r="P713" s="2"/>
      <c r="Q713" s="2"/>
      <c r="R713" s="2"/>
      <c r="S713" s="2"/>
      <c r="T713" s="2"/>
      <c r="U713" s="2"/>
      <c r="V713" s="2"/>
      <c r="W713" s="2"/>
      <c r="X713" s="2"/>
      <c r="Y713" s="2"/>
      <c r="Z713" s="2"/>
    </row>
    <row r="714">
      <c r="A714" s="42"/>
      <c r="B714" s="42"/>
      <c r="C714" s="42"/>
      <c r="D714" s="42"/>
      <c r="E714" s="42"/>
      <c r="F714" s="42"/>
      <c r="G714" s="42"/>
      <c r="H714" s="42"/>
      <c r="I714" s="42"/>
      <c r="J714" s="42"/>
      <c r="K714" s="42"/>
      <c r="L714" s="42"/>
      <c r="M714" s="2"/>
      <c r="N714" s="2"/>
      <c r="O714" s="2"/>
      <c r="P714" s="2"/>
      <c r="Q714" s="2"/>
      <c r="R714" s="2"/>
      <c r="S714" s="2"/>
      <c r="T714" s="2"/>
      <c r="U714" s="2"/>
      <c r="V714" s="2"/>
      <c r="W714" s="2"/>
      <c r="X714" s="2"/>
      <c r="Y714" s="2"/>
      <c r="Z714" s="2"/>
    </row>
    <row r="715">
      <c r="A715" s="42"/>
      <c r="B715" s="42"/>
      <c r="C715" s="42"/>
      <c r="D715" s="42"/>
      <c r="E715" s="42"/>
      <c r="F715" s="42"/>
      <c r="G715" s="42"/>
      <c r="H715" s="42"/>
      <c r="I715" s="42"/>
      <c r="J715" s="42"/>
      <c r="K715" s="42"/>
      <c r="L715" s="42"/>
      <c r="M715" s="2"/>
      <c r="N715" s="2"/>
      <c r="O715" s="2"/>
      <c r="P715" s="2"/>
      <c r="Q715" s="2"/>
      <c r="R715" s="2"/>
      <c r="S715" s="2"/>
      <c r="T715" s="2"/>
      <c r="U715" s="2"/>
      <c r="V715" s="2"/>
      <c r="W715" s="2"/>
      <c r="X715" s="2"/>
      <c r="Y715" s="2"/>
      <c r="Z715" s="2"/>
    </row>
    <row r="716">
      <c r="A716" s="42"/>
      <c r="B716" s="42"/>
      <c r="C716" s="42"/>
      <c r="D716" s="42"/>
      <c r="E716" s="42"/>
      <c r="F716" s="42"/>
      <c r="G716" s="42"/>
      <c r="H716" s="42"/>
      <c r="I716" s="42"/>
      <c r="J716" s="42"/>
      <c r="K716" s="42"/>
      <c r="L716" s="42"/>
      <c r="M716" s="2"/>
      <c r="N716" s="2"/>
      <c r="O716" s="2"/>
      <c r="P716" s="2"/>
      <c r="Q716" s="2"/>
      <c r="R716" s="2"/>
      <c r="S716" s="2"/>
      <c r="T716" s="2"/>
      <c r="U716" s="2"/>
      <c r="V716" s="2"/>
      <c r="W716" s="2"/>
      <c r="X716" s="2"/>
      <c r="Y716" s="2"/>
      <c r="Z716" s="2"/>
    </row>
    <row r="717">
      <c r="A717" s="42"/>
      <c r="B717" s="42"/>
      <c r="C717" s="42"/>
      <c r="D717" s="42"/>
      <c r="E717" s="42"/>
      <c r="F717" s="42"/>
      <c r="G717" s="42"/>
      <c r="H717" s="42"/>
      <c r="I717" s="42"/>
      <c r="J717" s="42"/>
      <c r="K717" s="42"/>
      <c r="L717" s="42"/>
      <c r="M717" s="2"/>
      <c r="N717" s="2"/>
      <c r="O717" s="2"/>
      <c r="P717" s="2"/>
      <c r="Q717" s="2"/>
      <c r="R717" s="2"/>
      <c r="S717" s="2"/>
      <c r="T717" s="2"/>
      <c r="U717" s="2"/>
      <c r="V717" s="2"/>
      <c r="W717" s="2"/>
      <c r="X717" s="2"/>
      <c r="Y717" s="2"/>
      <c r="Z717" s="2"/>
    </row>
    <row r="718">
      <c r="A718" s="42"/>
      <c r="B718" s="42"/>
      <c r="C718" s="42"/>
      <c r="D718" s="42"/>
      <c r="E718" s="42"/>
      <c r="F718" s="42"/>
      <c r="G718" s="42"/>
      <c r="H718" s="42"/>
      <c r="I718" s="42"/>
      <c r="J718" s="42"/>
      <c r="K718" s="42"/>
      <c r="L718" s="42"/>
      <c r="M718" s="2"/>
      <c r="N718" s="2"/>
      <c r="O718" s="2"/>
      <c r="P718" s="2"/>
      <c r="Q718" s="2"/>
      <c r="R718" s="2"/>
      <c r="S718" s="2"/>
      <c r="T718" s="2"/>
      <c r="U718" s="2"/>
      <c r="V718" s="2"/>
      <c r="W718" s="2"/>
      <c r="X718" s="2"/>
      <c r="Y718" s="2"/>
      <c r="Z718" s="2"/>
    </row>
    <row r="719">
      <c r="A719" s="42"/>
      <c r="B719" s="42"/>
      <c r="C719" s="42"/>
      <c r="D719" s="42"/>
      <c r="E719" s="42"/>
      <c r="F719" s="42"/>
      <c r="G719" s="42"/>
      <c r="H719" s="42"/>
      <c r="I719" s="42"/>
      <c r="J719" s="42"/>
      <c r="K719" s="42"/>
      <c r="L719" s="42"/>
      <c r="M719" s="2"/>
      <c r="N719" s="2"/>
      <c r="O719" s="2"/>
      <c r="P719" s="2"/>
      <c r="Q719" s="2"/>
      <c r="R719" s="2"/>
      <c r="S719" s="2"/>
      <c r="T719" s="2"/>
      <c r="U719" s="2"/>
      <c r="V719" s="2"/>
      <c r="W719" s="2"/>
      <c r="X719" s="2"/>
      <c r="Y719" s="2"/>
      <c r="Z719" s="2"/>
    </row>
    <row r="720">
      <c r="A720" s="42"/>
      <c r="B720" s="42"/>
      <c r="C720" s="42"/>
      <c r="D720" s="42"/>
      <c r="E720" s="42"/>
      <c r="F720" s="42"/>
      <c r="G720" s="42"/>
      <c r="H720" s="42"/>
      <c r="I720" s="42"/>
      <c r="J720" s="42"/>
      <c r="K720" s="42"/>
      <c r="L720" s="42"/>
      <c r="M720" s="2"/>
      <c r="N720" s="2"/>
      <c r="O720" s="2"/>
      <c r="P720" s="2"/>
      <c r="Q720" s="2"/>
      <c r="R720" s="2"/>
      <c r="S720" s="2"/>
      <c r="T720" s="2"/>
      <c r="U720" s="2"/>
      <c r="V720" s="2"/>
      <c r="W720" s="2"/>
      <c r="X720" s="2"/>
      <c r="Y720" s="2"/>
      <c r="Z720" s="2"/>
    </row>
    <row r="721">
      <c r="A721" s="42"/>
      <c r="B721" s="42"/>
      <c r="C721" s="42"/>
      <c r="D721" s="42"/>
      <c r="E721" s="42"/>
      <c r="F721" s="42"/>
      <c r="G721" s="42"/>
      <c r="H721" s="42"/>
      <c r="I721" s="42"/>
      <c r="J721" s="42"/>
      <c r="K721" s="42"/>
      <c r="L721" s="42"/>
      <c r="M721" s="2"/>
      <c r="N721" s="2"/>
      <c r="O721" s="2"/>
      <c r="P721" s="2"/>
      <c r="Q721" s="2"/>
      <c r="R721" s="2"/>
      <c r="S721" s="2"/>
      <c r="T721" s="2"/>
      <c r="U721" s="2"/>
      <c r="V721" s="2"/>
      <c r="W721" s="2"/>
      <c r="X721" s="2"/>
      <c r="Y721" s="2"/>
      <c r="Z721" s="2"/>
    </row>
    <row r="722">
      <c r="A722" s="42"/>
      <c r="B722" s="42"/>
      <c r="C722" s="42"/>
      <c r="D722" s="42"/>
      <c r="E722" s="42"/>
      <c r="F722" s="42"/>
      <c r="G722" s="42"/>
      <c r="H722" s="42"/>
      <c r="I722" s="42"/>
      <c r="J722" s="42"/>
      <c r="K722" s="42"/>
      <c r="L722" s="42"/>
      <c r="M722" s="2"/>
      <c r="N722" s="2"/>
      <c r="O722" s="2"/>
      <c r="P722" s="2"/>
      <c r="Q722" s="2"/>
      <c r="R722" s="2"/>
      <c r="S722" s="2"/>
      <c r="T722" s="2"/>
      <c r="U722" s="2"/>
      <c r="V722" s="2"/>
      <c r="W722" s="2"/>
      <c r="X722" s="2"/>
      <c r="Y722" s="2"/>
      <c r="Z722" s="2"/>
    </row>
    <row r="723">
      <c r="A723" s="42"/>
      <c r="B723" s="42"/>
      <c r="C723" s="42"/>
      <c r="D723" s="42"/>
      <c r="E723" s="42"/>
      <c r="F723" s="42"/>
      <c r="G723" s="42"/>
      <c r="H723" s="42"/>
      <c r="I723" s="42"/>
      <c r="J723" s="42"/>
      <c r="K723" s="42"/>
      <c r="L723" s="42"/>
      <c r="M723" s="2"/>
      <c r="N723" s="2"/>
      <c r="O723" s="2"/>
      <c r="P723" s="2"/>
      <c r="Q723" s="2"/>
      <c r="R723" s="2"/>
      <c r="S723" s="2"/>
      <c r="T723" s="2"/>
      <c r="U723" s="2"/>
      <c r="V723" s="2"/>
      <c r="W723" s="2"/>
      <c r="X723" s="2"/>
      <c r="Y723" s="2"/>
      <c r="Z723" s="2"/>
    </row>
    <row r="724">
      <c r="A724" s="42"/>
      <c r="B724" s="42"/>
      <c r="C724" s="42"/>
      <c r="D724" s="42"/>
      <c r="E724" s="42"/>
      <c r="F724" s="42"/>
      <c r="G724" s="42"/>
      <c r="H724" s="42"/>
      <c r="I724" s="42"/>
      <c r="J724" s="42"/>
      <c r="K724" s="42"/>
      <c r="L724" s="42"/>
      <c r="M724" s="2"/>
      <c r="N724" s="2"/>
      <c r="O724" s="2"/>
      <c r="P724" s="2"/>
      <c r="Q724" s="2"/>
      <c r="R724" s="2"/>
      <c r="S724" s="2"/>
      <c r="T724" s="2"/>
      <c r="U724" s="2"/>
      <c r="V724" s="2"/>
      <c r="W724" s="2"/>
      <c r="X724" s="2"/>
      <c r="Y724" s="2"/>
      <c r="Z724" s="2"/>
    </row>
    <row r="725">
      <c r="A725" s="42"/>
      <c r="B725" s="42"/>
      <c r="C725" s="42"/>
      <c r="D725" s="42"/>
      <c r="E725" s="42"/>
      <c r="F725" s="42"/>
      <c r="G725" s="42"/>
      <c r="H725" s="42"/>
      <c r="I725" s="42"/>
      <c r="J725" s="42"/>
      <c r="K725" s="42"/>
      <c r="L725" s="42"/>
      <c r="M725" s="2"/>
      <c r="N725" s="2"/>
      <c r="O725" s="2"/>
      <c r="P725" s="2"/>
      <c r="Q725" s="2"/>
      <c r="R725" s="2"/>
      <c r="S725" s="2"/>
      <c r="T725" s="2"/>
      <c r="U725" s="2"/>
      <c r="V725" s="2"/>
      <c r="W725" s="2"/>
      <c r="X725" s="2"/>
      <c r="Y725" s="2"/>
      <c r="Z725" s="2"/>
    </row>
    <row r="726">
      <c r="A726" s="42"/>
      <c r="B726" s="42"/>
      <c r="C726" s="42"/>
      <c r="D726" s="42"/>
      <c r="E726" s="42"/>
      <c r="F726" s="42"/>
      <c r="G726" s="42"/>
      <c r="H726" s="42"/>
      <c r="I726" s="42"/>
      <c r="J726" s="42"/>
      <c r="K726" s="42"/>
      <c r="L726" s="42"/>
      <c r="M726" s="2"/>
      <c r="N726" s="2"/>
      <c r="O726" s="2"/>
      <c r="P726" s="2"/>
      <c r="Q726" s="2"/>
      <c r="R726" s="2"/>
      <c r="S726" s="2"/>
      <c r="T726" s="2"/>
      <c r="U726" s="2"/>
      <c r="V726" s="2"/>
      <c r="W726" s="2"/>
      <c r="X726" s="2"/>
      <c r="Y726" s="2"/>
      <c r="Z726" s="2"/>
    </row>
    <row r="727">
      <c r="A727" s="42"/>
      <c r="B727" s="42"/>
      <c r="C727" s="42"/>
      <c r="D727" s="42"/>
      <c r="E727" s="42"/>
      <c r="F727" s="42"/>
      <c r="G727" s="42"/>
      <c r="H727" s="42"/>
      <c r="I727" s="42"/>
      <c r="J727" s="42"/>
      <c r="K727" s="42"/>
      <c r="L727" s="42"/>
      <c r="M727" s="2"/>
      <c r="N727" s="2"/>
      <c r="O727" s="2"/>
      <c r="P727" s="2"/>
      <c r="Q727" s="2"/>
      <c r="R727" s="2"/>
      <c r="S727" s="2"/>
      <c r="T727" s="2"/>
      <c r="U727" s="2"/>
      <c r="V727" s="2"/>
      <c r="W727" s="2"/>
      <c r="X727" s="2"/>
      <c r="Y727" s="2"/>
      <c r="Z727" s="2"/>
    </row>
    <row r="728">
      <c r="A728" s="42"/>
      <c r="B728" s="42"/>
      <c r="C728" s="42"/>
      <c r="D728" s="42"/>
      <c r="E728" s="42"/>
      <c r="F728" s="42"/>
      <c r="G728" s="42"/>
      <c r="H728" s="42"/>
      <c r="I728" s="42"/>
      <c r="J728" s="42"/>
      <c r="K728" s="42"/>
      <c r="L728" s="42"/>
      <c r="M728" s="2"/>
      <c r="N728" s="2"/>
      <c r="O728" s="2"/>
      <c r="P728" s="2"/>
      <c r="Q728" s="2"/>
      <c r="R728" s="2"/>
      <c r="S728" s="2"/>
      <c r="T728" s="2"/>
      <c r="U728" s="2"/>
      <c r="V728" s="2"/>
      <c r="W728" s="2"/>
      <c r="X728" s="2"/>
      <c r="Y728" s="2"/>
      <c r="Z728" s="2"/>
    </row>
    <row r="729">
      <c r="A729" s="42"/>
      <c r="B729" s="42"/>
      <c r="C729" s="42"/>
      <c r="D729" s="42"/>
      <c r="E729" s="42"/>
      <c r="F729" s="42"/>
      <c r="G729" s="42"/>
      <c r="H729" s="42"/>
      <c r="I729" s="42"/>
      <c r="J729" s="42"/>
      <c r="K729" s="42"/>
      <c r="L729" s="42"/>
      <c r="M729" s="2"/>
      <c r="N729" s="2"/>
      <c r="O729" s="2"/>
      <c r="P729" s="2"/>
      <c r="Q729" s="2"/>
      <c r="R729" s="2"/>
      <c r="S729" s="2"/>
      <c r="T729" s="2"/>
      <c r="U729" s="2"/>
      <c r="V729" s="2"/>
      <c r="W729" s="2"/>
      <c r="X729" s="2"/>
      <c r="Y729" s="2"/>
      <c r="Z729" s="2"/>
    </row>
    <row r="730">
      <c r="A730" s="42"/>
      <c r="B730" s="42"/>
      <c r="C730" s="42"/>
      <c r="D730" s="42"/>
      <c r="E730" s="42"/>
      <c r="F730" s="42"/>
      <c r="G730" s="42"/>
      <c r="H730" s="42"/>
      <c r="I730" s="42"/>
      <c r="J730" s="42"/>
      <c r="K730" s="42"/>
      <c r="L730" s="42"/>
      <c r="M730" s="2"/>
      <c r="N730" s="2"/>
      <c r="O730" s="2"/>
      <c r="P730" s="2"/>
      <c r="Q730" s="2"/>
      <c r="R730" s="2"/>
      <c r="S730" s="2"/>
      <c r="T730" s="2"/>
      <c r="U730" s="2"/>
      <c r="V730" s="2"/>
      <c r="W730" s="2"/>
      <c r="X730" s="2"/>
      <c r="Y730" s="2"/>
      <c r="Z730" s="2"/>
    </row>
    <row r="731">
      <c r="A731" s="42"/>
      <c r="B731" s="42"/>
      <c r="C731" s="42"/>
      <c r="D731" s="42"/>
      <c r="E731" s="42"/>
      <c r="F731" s="42"/>
      <c r="G731" s="42"/>
      <c r="H731" s="42"/>
      <c r="I731" s="42"/>
      <c r="J731" s="42"/>
      <c r="K731" s="42"/>
      <c r="L731" s="42"/>
      <c r="M731" s="2"/>
      <c r="N731" s="2"/>
      <c r="O731" s="2"/>
      <c r="P731" s="2"/>
      <c r="Q731" s="2"/>
      <c r="R731" s="2"/>
      <c r="S731" s="2"/>
      <c r="T731" s="2"/>
      <c r="U731" s="2"/>
      <c r="V731" s="2"/>
      <c r="W731" s="2"/>
      <c r="X731" s="2"/>
      <c r="Y731" s="2"/>
      <c r="Z731" s="2"/>
    </row>
    <row r="732">
      <c r="A732" s="42"/>
      <c r="B732" s="42"/>
      <c r="C732" s="42"/>
      <c r="D732" s="42"/>
      <c r="E732" s="42"/>
      <c r="F732" s="42"/>
      <c r="G732" s="42"/>
      <c r="H732" s="42"/>
      <c r="I732" s="42"/>
      <c r="J732" s="42"/>
      <c r="K732" s="42"/>
      <c r="L732" s="42"/>
      <c r="M732" s="2"/>
      <c r="N732" s="2"/>
      <c r="O732" s="2"/>
      <c r="P732" s="2"/>
      <c r="Q732" s="2"/>
      <c r="R732" s="2"/>
      <c r="S732" s="2"/>
      <c r="T732" s="2"/>
      <c r="U732" s="2"/>
      <c r="V732" s="2"/>
      <c r="W732" s="2"/>
      <c r="X732" s="2"/>
      <c r="Y732" s="2"/>
      <c r="Z732" s="2"/>
    </row>
    <row r="733">
      <c r="A733" s="42"/>
      <c r="B733" s="42"/>
      <c r="C733" s="42"/>
      <c r="D733" s="42"/>
      <c r="E733" s="42"/>
      <c r="F733" s="42"/>
      <c r="G733" s="42"/>
      <c r="H733" s="42"/>
      <c r="I733" s="42"/>
      <c r="J733" s="42"/>
      <c r="K733" s="42"/>
      <c r="L733" s="42"/>
      <c r="M733" s="2"/>
      <c r="N733" s="2"/>
      <c r="O733" s="2"/>
      <c r="P733" s="2"/>
      <c r="Q733" s="2"/>
      <c r="R733" s="2"/>
      <c r="S733" s="2"/>
      <c r="T733" s="2"/>
      <c r="U733" s="2"/>
      <c r="V733" s="2"/>
      <c r="W733" s="2"/>
      <c r="X733" s="2"/>
      <c r="Y733" s="2"/>
      <c r="Z733" s="2"/>
    </row>
    <row r="734">
      <c r="A734" s="42"/>
      <c r="B734" s="42"/>
      <c r="C734" s="42"/>
      <c r="D734" s="42"/>
      <c r="E734" s="42"/>
      <c r="F734" s="42"/>
      <c r="G734" s="42"/>
      <c r="H734" s="42"/>
      <c r="I734" s="42"/>
      <c r="J734" s="42"/>
      <c r="K734" s="42"/>
      <c r="L734" s="42"/>
      <c r="M734" s="2"/>
      <c r="N734" s="2"/>
      <c r="O734" s="2"/>
      <c r="P734" s="2"/>
      <c r="Q734" s="2"/>
      <c r="R734" s="2"/>
      <c r="S734" s="2"/>
      <c r="T734" s="2"/>
      <c r="U734" s="2"/>
      <c r="V734" s="2"/>
      <c r="W734" s="2"/>
      <c r="X734" s="2"/>
      <c r="Y734" s="2"/>
      <c r="Z734" s="2"/>
    </row>
    <row r="735">
      <c r="A735" s="42"/>
      <c r="B735" s="42"/>
      <c r="C735" s="42"/>
      <c r="D735" s="42"/>
      <c r="E735" s="42"/>
      <c r="F735" s="42"/>
      <c r="G735" s="42"/>
      <c r="H735" s="42"/>
      <c r="I735" s="42"/>
      <c r="J735" s="42"/>
      <c r="K735" s="42"/>
      <c r="L735" s="42"/>
      <c r="M735" s="2"/>
      <c r="N735" s="2"/>
      <c r="O735" s="2"/>
      <c r="P735" s="2"/>
      <c r="Q735" s="2"/>
      <c r="R735" s="2"/>
      <c r="S735" s="2"/>
      <c r="T735" s="2"/>
      <c r="U735" s="2"/>
      <c r="V735" s="2"/>
      <c r="W735" s="2"/>
      <c r="X735" s="2"/>
      <c r="Y735" s="2"/>
      <c r="Z735" s="2"/>
    </row>
    <row r="736">
      <c r="A736" s="42"/>
      <c r="B736" s="42"/>
      <c r="C736" s="42"/>
      <c r="D736" s="42"/>
      <c r="E736" s="42"/>
      <c r="F736" s="42"/>
      <c r="G736" s="42"/>
      <c r="H736" s="42"/>
      <c r="I736" s="42"/>
      <c r="J736" s="42"/>
      <c r="K736" s="42"/>
      <c r="L736" s="42"/>
      <c r="M736" s="2"/>
      <c r="N736" s="2"/>
      <c r="O736" s="2"/>
      <c r="P736" s="2"/>
      <c r="Q736" s="2"/>
      <c r="R736" s="2"/>
      <c r="S736" s="2"/>
      <c r="T736" s="2"/>
      <c r="U736" s="2"/>
      <c r="V736" s="2"/>
      <c r="W736" s="2"/>
      <c r="X736" s="2"/>
      <c r="Y736" s="2"/>
      <c r="Z736" s="2"/>
    </row>
    <row r="737">
      <c r="A737" s="42"/>
      <c r="B737" s="42"/>
      <c r="C737" s="42"/>
      <c r="D737" s="42"/>
      <c r="E737" s="42"/>
      <c r="F737" s="42"/>
      <c r="G737" s="42"/>
      <c r="H737" s="42"/>
      <c r="I737" s="42"/>
      <c r="J737" s="42"/>
      <c r="K737" s="42"/>
      <c r="L737" s="42"/>
      <c r="M737" s="2"/>
      <c r="N737" s="2"/>
      <c r="O737" s="2"/>
      <c r="P737" s="2"/>
      <c r="Q737" s="2"/>
      <c r="R737" s="2"/>
      <c r="S737" s="2"/>
      <c r="T737" s="2"/>
      <c r="U737" s="2"/>
      <c r="V737" s="2"/>
      <c r="W737" s="2"/>
      <c r="X737" s="2"/>
      <c r="Y737" s="2"/>
      <c r="Z737" s="2"/>
    </row>
    <row r="738">
      <c r="A738" s="42"/>
      <c r="B738" s="42"/>
      <c r="C738" s="42"/>
      <c r="D738" s="42"/>
      <c r="E738" s="42"/>
      <c r="F738" s="42"/>
      <c r="G738" s="42"/>
      <c r="H738" s="42"/>
      <c r="I738" s="42"/>
      <c r="J738" s="42"/>
      <c r="K738" s="42"/>
      <c r="L738" s="42"/>
      <c r="M738" s="2"/>
      <c r="N738" s="2"/>
      <c r="O738" s="2"/>
      <c r="P738" s="2"/>
      <c r="Q738" s="2"/>
      <c r="R738" s="2"/>
      <c r="S738" s="2"/>
      <c r="T738" s="2"/>
      <c r="U738" s="2"/>
      <c r="V738" s="2"/>
      <c r="W738" s="2"/>
      <c r="X738" s="2"/>
      <c r="Y738" s="2"/>
      <c r="Z738" s="2"/>
    </row>
    <row r="739">
      <c r="A739" s="42"/>
      <c r="B739" s="42"/>
      <c r="C739" s="42"/>
      <c r="D739" s="42"/>
      <c r="E739" s="42"/>
      <c r="F739" s="42"/>
      <c r="G739" s="42"/>
      <c r="H739" s="42"/>
      <c r="I739" s="42"/>
      <c r="J739" s="42"/>
      <c r="K739" s="42"/>
      <c r="L739" s="42"/>
      <c r="M739" s="2"/>
      <c r="N739" s="2"/>
      <c r="O739" s="2"/>
      <c r="P739" s="2"/>
      <c r="Q739" s="2"/>
      <c r="R739" s="2"/>
      <c r="S739" s="2"/>
      <c r="T739" s="2"/>
      <c r="U739" s="2"/>
      <c r="V739" s="2"/>
      <c r="W739" s="2"/>
      <c r="X739" s="2"/>
      <c r="Y739" s="2"/>
      <c r="Z739" s="2"/>
    </row>
    <row r="740">
      <c r="A740" s="42"/>
      <c r="B740" s="42"/>
      <c r="C740" s="42"/>
      <c r="D740" s="42"/>
      <c r="E740" s="42"/>
      <c r="F740" s="42"/>
      <c r="G740" s="42"/>
      <c r="H740" s="42"/>
      <c r="I740" s="42"/>
      <c r="J740" s="42"/>
      <c r="K740" s="42"/>
      <c r="L740" s="42"/>
      <c r="M740" s="2"/>
      <c r="N740" s="2"/>
      <c r="O740" s="2"/>
      <c r="P740" s="2"/>
      <c r="Q740" s="2"/>
      <c r="R740" s="2"/>
      <c r="S740" s="2"/>
      <c r="T740" s="2"/>
      <c r="U740" s="2"/>
      <c r="V740" s="2"/>
      <c r="W740" s="2"/>
      <c r="X740" s="2"/>
      <c r="Y740" s="2"/>
      <c r="Z740" s="2"/>
    </row>
    <row r="741">
      <c r="A741" s="42"/>
      <c r="B741" s="42"/>
      <c r="C741" s="42"/>
      <c r="D741" s="42"/>
      <c r="E741" s="42"/>
      <c r="F741" s="42"/>
      <c r="G741" s="42"/>
      <c r="H741" s="42"/>
      <c r="I741" s="42"/>
      <c r="J741" s="42"/>
      <c r="K741" s="42"/>
      <c r="L741" s="42"/>
      <c r="M741" s="2"/>
      <c r="N741" s="2"/>
      <c r="O741" s="2"/>
      <c r="P741" s="2"/>
      <c r="Q741" s="2"/>
      <c r="R741" s="2"/>
      <c r="S741" s="2"/>
      <c r="T741" s="2"/>
      <c r="U741" s="2"/>
      <c r="V741" s="2"/>
      <c r="W741" s="2"/>
      <c r="X741" s="2"/>
      <c r="Y741" s="2"/>
      <c r="Z741" s="2"/>
    </row>
    <row r="742">
      <c r="A742" s="42"/>
      <c r="B742" s="42"/>
      <c r="C742" s="42"/>
      <c r="D742" s="42"/>
      <c r="E742" s="42"/>
      <c r="F742" s="42"/>
      <c r="G742" s="42"/>
      <c r="H742" s="42"/>
      <c r="I742" s="42"/>
      <c r="J742" s="42"/>
      <c r="K742" s="42"/>
      <c r="L742" s="42"/>
      <c r="M742" s="2"/>
      <c r="N742" s="2"/>
      <c r="O742" s="2"/>
      <c r="P742" s="2"/>
      <c r="Q742" s="2"/>
      <c r="R742" s="2"/>
      <c r="S742" s="2"/>
      <c r="T742" s="2"/>
      <c r="U742" s="2"/>
      <c r="V742" s="2"/>
      <c r="W742" s="2"/>
      <c r="X742" s="2"/>
      <c r="Y742" s="2"/>
      <c r="Z742" s="2"/>
    </row>
    <row r="743">
      <c r="A743" s="42"/>
      <c r="B743" s="42"/>
      <c r="C743" s="42"/>
      <c r="D743" s="42"/>
      <c r="E743" s="42"/>
      <c r="F743" s="42"/>
      <c r="G743" s="42"/>
      <c r="H743" s="42"/>
      <c r="I743" s="42"/>
      <c r="J743" s="42"/>
      <c r="K743" s="42"/>
      <c r="L743" s="42"/>
      <c r="M743" s="2"/>
      <c r="N743" s="2"/>
      <c r="O743" s="2"/>
      <c r="P743" s="2"/>
      <c r="Q743" s="2"/>
      <c r="R743" s="2"/>
      <c r="S743" s="2"/>
      <c r="T743" s="2"/>
      <c r="U743" s="2"/>
      <c r="V743" s="2"/>
      <c r="W743" s="2"/>
      <c r="X743" s="2"/>
      <c r="Y743" s="2"/>
      <c r="Z743" s="2"/>
    </row>
    <row r="744">
      <c r="A744" s="42"/>
      <c r="B744" s="42"/>
      <c r="C744" s="42"/>
      <c r="D744" s="42"/>
      <c r="E744" s="42"/>
      <c r="F744" s="42"/>
      <c r="G744" s="42"/>
      <c r="H744" s="42"/>
      <c r="I744" s="42"/>
      <c r="J744" s="42"/>
      <c r="K744" s="42"/>
      <c r="L744" s="42"/>
      <c r="M744" s="2"/>
      <c r="N744" s="2"/>
      <c r="O744" s="2"/>
      <c r="P744" s="2"/>
      <c r="Q744" s="2"/>
      <c r="R744" s="2"/>
      <c r="S744" s="2"/>
      <c r="T744" s="2"/>
      <c r="U744" s="2"/>
      <c r="V744" s="2"/>
      <c r="W744" s="2"/>
      <c r="X744" s="2"/>
      <c r="Y744" s="2"/>
      <c r="Z744" s="2"/>
    </row>
    <row r="745">
      <c r="A745" s="42"/>
      <c r="B745" s="42"/>
      <c r="C745" s="42"/>
      <c r="D745" s="42"/>
      <c r="E745" s="42"/>
      <c r="F745" s="42"/>
      <c r="G745" s="42"/>
      <c r="H745" s="42"/>
      <c r="I745" s="42"/>
      <c r="J745" s="42"/>
      <c r="K745" s="42"/>
      <c r="L745" s="42"/>
      <c r="M745" s="2"/>
      <c r="N745" s="2"/>
      <c r="O745" s="2"/>
      <c r="P745" s="2"/>
      <c r="Q745" s="2"/>
      <c r="R745" s="2"/>
      <c r="S745" s="2"/>
      <c r="T745" s="2"/>
      <c r="U745" s="2"/>
      <c r="V745" s="2"/>
      <c r="W745" s="2"/>
      <c r="X745" s="2"/>
      <c r="Y745" s="2"/>
      <c r="Z745" s="2"/>
    </row>
    <row r="746">
      <c r="A746" s="42"/>
      <c r="B746" s="42"/>
      <c r="C746" s="42"/>
      <c r="D746" s="42"/>
      <c r="E746" s="42"/>
      <c r="F746" s="42"/>
      <c r="G746" s="42"/>
      <c r="H746" s="42"/>
      <c r="I746" s="42"/>
      <c r="J746" s="42"/>
      <c r="K746" s="42"/>
      <c r="L746" s="42"/>
      <c r="M746" s="2"/>
      <c r="N746" s="2"/>
      <c r="O746" s="2"/>
      <c r="P746" s="2"/>
      <c r="Q746" s="2"/>
      <c r="R746" s="2"/>
      <c r="S746" s="2"/>
      <c r="T746" s="2"/>
      <c r="U746" s="2"/>
      <c r="V746" s="2"/>
      <c r="W746" s="2"/>
      <c r="X746" s="2"/>
      <c r="Y746" s="2"/>
      <c r="Z746" s="2"/>
    </row>
    <row r="747">
      <c r="A747" s="42"/>
      <c r="B747" s="42"/>
      <c r="C747" s="42"/>
      <c r="D747" s="42"/>
      <c r="E747" s="42"/>
      <c r="F747" s="42"/>
      <c r="G747" s="42"/>
      <c r="H747" s="42"/>
      <c r="I747" s="42"/>
      <c r="J747" s="42"/>
      <c r="K747" s="42"/>
      <c r="L747" s="42"/>
      <c r="M747" s="2"/>
      <c r="N747" s="2"/>
      <c r="O747" s="2"/>
      <c r="P747" s="2"/>
      <c r="Q747" s="2"/>
      <c r="R747" s="2"/>
      <c r="S747" s="2"/>
      <c r="T747" s="2"/>
      <c r="U747" s="2"/>
      <c r="V747" s="2"/>
      <c r="W747" s="2"/>
      <c r="X747" s="2"/>
      <c r="Y747" s="2"/>
      <c r="Z747" s="2"/>
    </row>
    <row r="748">
      <c r="A748" s="42"/>
      <c r="B748" s="42"/>
      <c r="C748" s="42"/>
      <c r="D748" s="42"/>
      <c r="E748" s="42"/>
      <c r="F748" s="42"/>
      <c r="G748" s="42"/>
      <c r="H748" s="42"/>
      <c r="I748" s="42"/>
      <c r="J748" s="42"/>
      <c r="K748" s="42"/>
      <c r="L748" s="42"/>
      <c r="M748" s="2"/>
      <c r="N748" s="2"/>
      <c r="O748" s="2"/>
      <c r="P748" s="2"/>
      <c r="Q748" s="2"/>
      <c r="R748" s="2"/>
      <c r="S748" s="2"/>
      <c r="T748" s="2"/>
      <c r="U748" s="2"/>
      <c r="V748" s="2"/>
      <c r="W748" s="2"/>
      <c r="X748" s="2"/>
      <c r="Y748" s="2"/>
      <c r="Z748" s="2"/>
    </row>
    <row r="749">
      <c r="A749" s="42"/>
      <c r="B749" s="42"/>
      <c r="C749" s="42"/>
      <c r="D749" s="42"/>
      <c r="E749" s="42"/>
      <c r="F749" s="42"/>
      <c r="G749" s="42"/>
      <c r="H749" s="42"/>
      <c r="I749" s="42"/>
      <c r="J749" s="42"/>
      <c r="K749" s="42"/>
      <c r="L749" s="42"/>
      <c r="M749" s="2"/>
      <c r="N749" s="2"/>
      <c r="O749" s="2"/>
      <c r="P749" s="2"/>
      <c r="Q749" s="2"/>
      <c r="R749" s="2"/>
      <c r="S749" s="2"/>
      <c r="T749" s="2"/>
      <c r="U749" s="2"/>
      <c r="V749" s="2"/>
      <c r="W749" s="2"/>
      <c r="X749" s="2"/>
      <c r="Y749" s="2"/>
      <c r="Z749" s="2"/>
    </row>
    <row r="750">
      <c r="A750" s="42"/>
      <c r="B750" s="42"/>
      <c r="C750" s="42"/>
      <c r="D750" s="42"/>
      <c r="E750" s="42"/>
      <c r="F750" s="42"/>
      <c r="G750" s="42"/>
      <c r="H750" s="42"/>
      <c r="I750" s="42"/>
      <c r="J750" s="42"/>
      <c r="K750" s="42"/>
      <c r="L750" s="42"/>
      <c r="M750" s="2"/>
      <c r="N750" s="2"/>
      <c r="O750" s="2"/>
      <c r="P750" s="2"/>
      <c r="Q750" s="2"/>
      <c r="R750" s="2"/>
      <c r="S750" s="2"/>
      <c r="T750" s="2"/>
      <c r="U750" s="2"/>
      <c r="V750" s="2"/>
      <c r="W750" s="2"/>
      <c r="X750" s="2"/>
      <c r="Y750" s="2"/>
      <c r="Z750" s="2"/>
    </row>
    <row r="751">
      <c r="A751" s="42"/>
      <c r="B751" s="42"/>
      <c r="C751" s="42"/>
      <c r="D751" s="42"/>
      <c r="E751" s="42"/>
      <c r="F751" s="42"/>
      <c r="G751" s="42"/>
      <c r="H751" s="42"/>
      <c r="I751" s="42"/>
      <c r="J751" s="42"/>
      <c r="K751" s="42"/>
      <c r="L751" s="42"/>
      <c r="M751" s="2"/>
      <c r="N751" s="2"/>
      <c r="O751" s="2"/>
      <c r="P751" s="2"/>
      <c r="Q751" s="2"/>
      <c r="R751" s="2"/>
      <c r="S751" s="2"/>
      <c r="T751" s="2"/>
      <c r="U751" s="2"/>
      <c r="V751" s="2"/>
      <c r="W751" s="2"/>
      <c r="X751" s="2"/>
      <c r="Y751" s="2"/>
      <c r="Z751" s="2"/>
    </row>
    <row r="752">
      <c r="A752" s="42"/>
      <c r="B752" s="42"/>
      <c r="C752" s="42"/>
      <c r="D752" s="42"/>
      <c r="E752" s="42"/>
      <c r="F752" s="42"/>
      <c r="G752" s="42"/>
      <c r="H752" s="42"/>
      <c r="I752" s="42"/>
      <c r="J752" s="42"/>
      <c r="K752" s="42"/>
      <c r="L752" s="42"/>
      <c r="M752" s="2"/>
      <c r="N752" s="2"/>
      <c r="O752" s="2"/>
      <c r="P752" s="2"/>
      <c r="Q752" s="2"/>
      <c r="R752" s="2"/>
      <c r="S752" s="2"/>
      <c r="T752" s="2"/>
      <c r="U752" s="2"/>
      <c r="V752" s="2"/>
      <c r="W752" s="2"/>
      <c r="X752" s="2"/>
      <c r="Y752" s="2"/>
      <c r="Z752" s="2"/>
    </row>
    <row r="753">
      <c r="A753" s="42"/>
      <c r="B753" s="42"/>
      <c r="C753" s="42"/>
      <c r="D753" s="42"/>
      <c r="E753" s="42"/>
      <c r="F753" s="42"/>
      <c r="G753" s="42"/>
      <c r="H753" s="42"/>
      <c r="I753" s="42"/>
      <c r="J753" s="42"/>
      <c r="K753" s="42"/>
      <c r="L753" s="42"/>
      <c r="M753" s="2"/>
      <c r="N753" s="2"/>
      <c r="O753" s="2"/>
      <c r="P753" s="2"/>
      <c r="Q753" s="2"/>
      <c r="R753" s="2"/>
      <c r="S753" s="2"/>
      <c r="T753" s="2"/>
      <c r="U753" s="2"/>
      <c r="V753" s="2"/>
      <c r="W753" s="2"/>
      <c r="X753" s="2"/>
      <c r="Y753" s="2"/>
      <c r="Z753" s="2"/>
    </row>
    <row r="754">
      <c r="A754" s="42"/>
      <c r="B754" s="42"/>
      <c r="C754" s="42"/>
      <c r="D754" s="42"/>
      <c r="E754" s="42"/>
      <c r="F754" s="42"/>
      <c r="G754" s="42"/>
      <c r="H754" s="42"/>
      <c r="I754" s="42"/>
      <c r="J754" s="42"/>
      <c r="K754" s="42"/>
      <c r="L754" s="42"/>
      <c r="M754" s="2"/>
      <c r="N754" s="2"/>
      <c r="O754" s="2"/>
      <c r="P754" s="2"/>
      <c r="Q754" s="2"/>
      <c r="R754" s="2"/>
      <c r="S754" s="2"/>
      <c r="T754" s="2"/>
      <c r="U754" s="2"/>
      <c r="V754" s="2"/>
      <c r="W754" s="2"/>
      <c r="X754" s="2"/>
      <c r="Y754" s="2"/>
      <c r="Z754" s="2"/>
    </row>
    <row r="755">
      <c r="A755" s="42"/>
      <c r="B755" s="42"/>
      <c r="C755" s="42"/>
      <c r="D755" s="42"/>
      <c r="E755" s="42"/>
      <c r="F755" s="42"/>
      <c r="G755" s="42"/>
      <c r="H755" s="42"/>
      <c r="I755" s="42"/>
      <c r="J755" s="42"/>
      <c r="K755" s="42"/>
      <c r="L755" s="42"/>
      <c r="M755" s="2"/>
      <c r="N755" s="2"/>
      <c r="O755" s="2"/>
      <c r="P755" s="2"/>
      <c r="Q755" s="2"/>
      <c r="R755" s="2"/>
      <c r="S755" s="2"/>
      <c r="T755" s="2"/>
      <c r="U755" s="2"/>
      <c r="V755" s="2"/>
      <c r="W755" s="2"/>
      <c r="X755" s="2"/>
      <c r="Y755" s="2"/>
      <c r="Z755" s="2"/>
    </row>
    <row r="756">
      <c r="A756" s="42"/>
      <c r="B756" s="42"/>
      <c r="C756" s="42"/>
      <c r="D756" s="42"/>
      <c r="E756" s="42"/>
      <c r="F756" s="42"/>
      <c r="G756" s="42"/>
      <c r="H756" s="42"/>
      <c r="I756" s="42"/>
      <c r="J756" s="42"/>
      <c r="K756" s="42"/>
      <c r="L756" s="42"/>
      <c r="M756" s="2"/>
      <c r="N756" s="2"/>
      <c r="O756" s="2"/>
      <c r="P756" s="2"/>
      <c r="Q756" s="2"/>
      <c r="R756" s="2"/>
      <c r="S756" s="2"/>
      <c r="T756" s="2"/>
      <c r="U756" s="2"/>
      <c r="V756" s="2"/>
      <c r="W756" s="2"/>
      <c r="X756" s="2"/>
      <c r="Y756" s="2"/>
      <c r="Z756" s="2"/>
    </row>
    <row r="757">
      <c r="A757" s="42"/>
      <c r="B757" s="42"/>
      <c r="C757" s="42"/>
      <c r="D757" s="42"/>
      <c r="E757" s="42"/>
      <c r="F757" s="42"/>
      <c r="G757" s="42"/>
      <c r="H757" s="42"/>
      <c r="I757" s="42"/>
      <c r="J757" s="42"/>
      <c r="K757" s="42"/>
      <c r="L757" s="42"/>
      <c r="M757" s="2"/>
      <c r="N757" s="2"/>
      <c r="O757" s="2"/>
      <c r="P757" s="2"/>
      <c r="Q757" s="2"/>
      <c r="R757" s="2"/>
      <c r="S757" s="2"/>
      <c r="T757" s="2"/>
      <c r="U757" s="2"/>
      <c r="V757" s="2"/>
      <c r="W757" s="2"/>
      <c r="X757" s="2"/>
      <c r="Y757" s="2"/>
      <c r="Z757" s="2"/>
    </row>
    <row r="758">
      <c r="A758" s="42"/>
      <c r="B758" s="42"/>
      <c r="C758" s="42"/>
      <c r="D758" s="42"/>
      <c r="E758" s="42"/>
      <c r="F758" s="42"/>
      <c r="G758" s="42"/>
      <c r="H758" s="42"/>
      <c r="I758" s="42"/>
      <c r="J758" s="42"/>
      <c r="K758" s="42"/>
      <c r="L758" s="42"/>
      <c r="M758" s="2"/>
      <c r="N758" s="2"/>
      <c r="O758" s="2"/>
      <c r="P758" s="2"/>
      <c r="Q758" s="2"/>
      <c r="R758" s="2"/>
      <c r="S758" s="2"/>
      <c r="T758" s="2"/>
      <c r="U758" s="2"/>
      <c r="V758" s="2"/>
      <c r="W758" s="2"/>
      <c r="X758" s="2"/>
      <c r="Y758" s="2"/>
      <c r="Z758" s="2"/>
    </row>
    <row r="759">
      <c r="A759" s="42"/>
      <c r="B759" s="42"/>
      <c r="C759" s="42"/>
      <c r="D759" s="42"/>
      <c r="E759" s="42"/>
      <c r="F759" s="42"/>
      <c r="G759" s="42"/>
      <c r="H759" s="42"/>
      <c r="I759" s="42"/>
      <c r="J759" s="42"/>
      <c r="K759" s="42"/>
      <c r="L759" s="42"/>
      <c r="M759" s="2"/>
      <c r="N759" s="2"/>
      <c r="O759" s="2"/>
      <c r="P759" s="2"/>
      <c r="Q759" s="2"/>
      <c r="R759" s="2"/>
      <c r="S759" s="2"/>
      <c r="T759" s="2"/>
      <c r="U759" s="2"/>
      <c r="V759" s="2"/>
      <c r="W759" s="2"/>
      <c r="X759" s="2"/>
      <c r="Y759" s="2"/>
      <c r="Z759" s="2"/>
    </row>
    <row r="760">
      <c r="A760" s="42"/>
      <c r="B760" s="42"/>
      <c r="C760" s="42"/>
      <c r="D760" s="42"/>
      <c r="E760" s="42"/>
      <c r="F760" s="42"/>
      <c r="G760" s="42"/>
      <c r="H760" s="42"/>
      <c r="I760" s="42"/>
      <c r="J760" s="42"/>
      <c r="K760" s="42"/>
      <c r="L760" s="42"/>
      <c r="M760" s="2"/>
      <c r="N760" s="2"/>
      <c r="O760" s="2"/>
      <c r="P760" s="2"/>
      <c r="Q760" s="2"/>
      <c r="R760" s="2"/>
      <c r="S760" s="2"/>
      <c r="T760" s="2"/>
      <c r="U760" s="2"/>
      <c r="V760" s="2"/>
      <c r="W760" s="2"/>
      <c r="X760" s="2"/>
      <c r="Y760" s="2"/>
      <c r="Z760" s="2"/>
    </row>
    <row r="761">
      <c r="A761" s="42"/>
      <c r="B761" s="42"/>
      <c r="C761" s="42"/>
      <c r="D761" s="42"/>
      <c r="E761" s="42"/>
      <c r="F761" s="42"/>
      <c r="G761" s="42"/>
      <c r="H761" s="42"/>
      <c r="I761" s="42"/>
      <c r="J761" s="42"/>
      <c r="K761" s="42"/>
      <c r="L761" s="42"/>
      <c r="M761" s="2"/>
      <c r="N761" s="2"/>
      <c r="O761" s="2"/>
      <c r="P761" s="2"/>
      <c r="Q761" s="2"/>
      <c r="R761" s="2"/>
      <c r="S761" s="2"/>
      <c r="T761" s="2"/>
      <c r="U761" s="2"/>
      <c r="V761" s="2"/>
      <c r="W761" s="2"/>
      <c r="X761" s="2"/>
      <c r="Y761" s="2"/>
      <c r="Z761" s="2"/>
    </row>
    <row r="762">
      <c r="A762" s="42"/>
      <c r="B762" s="42"/>
      <c r="C762" s="42"/>
      <c r="D762" s="42"/>
      <c r="E762" s="42"/>
      <c r="F762" s="42"/>
      <c r="G762" s="42"/>
      <c r="H762" s="42"/>
      <c r="I762" s="42"/>
      <c r="J762" s="42"/>
      <c r="K762" s="42"/>
      <c r="L762" s="42"/>
      <c r="M762" s="2"/>
      <c r="N762" s="2"/>
      <c r="O762" s="2"/>
      <c r="P762" s="2"/>
      <c r="Q762" s="2"/>
      <c r="R762" s="2"/>
      <c r="S762" s="2"/>
      <c r="T762" s="2"/>
      <c r="U762" s="2"/>
      <c r="V762" s="2"/>
      <c r="W762" s="2"/>
      <c r="X762" s="2"/>
      <c r="Y762" s="2"/>
      <c r="Z762" s="2"/>
    </row>
    <row r="763">
      <c r="A763" s="42"/>
      <c r="B763" s="42"/>
      <c r="C763" s="42"/>
      <c r="D763" s="42"/>
      <c r="E763" s="42"/>
      <c r="F763" s="42"/>
      <c r="G763" s="42"/>
      <c r="H763" s="42"/>
      <c r="I763" s="42"/>
      <c r="J763" s="42"/>
      <c r="K763" s="42"/>
      <c r="L763" s="42"/>
      <c r="M763" s="2"/>
      <c r="N763" s="2"/>
      <c r="O763" s="2"/>
      <c r="P763" s="2"/>
      <c r="Q763" s="2"/>
      <c r="R763" s="2"/>
      <c r="S763" s="2"/>
      <c r="T763" s="2"/>
      <c r="U763" s="2"/>
      <c r="V763" s="2"/>
      <c r="W763" s="2"/>
      <c r="X763" s="2"/>
      <c r="Y763" s="2"/>
      <c r="Z763" s="2"/>
    </row>
    <row r="764">
      <c r="A764" s="42"/>
      <c r="B764" s="42"/>
      <c r="C764" s="42"/>
      <c r="D764" s="42"/>
      <c r="E764" s="42"/>
      <c r="F764" s="42"/>
      <c r="G764" s="42"/>
      <c r="H764" s="42"/>
      <c r="I764" s="42"/>
      <c r="J764" s="42"/>
      <c r="K764" s="42"/>
      <c r="L764" s="42"/>
      <c r="M764" s="2"/>
      <c r="N764" s="2"/>
      <c r="O764" s="2"/>
      <c r="P764" s="2"/>
      <c r="Q764" s="2"/>
      <c r="R764" s="2"/>
      <c r="S764" s="2"/>
      <c r="T764" s="2"/>
      <c r="U764" s="2"/>
      <c r="V764" s="2"/>
      <c r="W764" s="2"/>
      <c r="X764" s="2"/>
      <c r="Y764" s="2"/>
      <c r="Z764" s="2"/>
    </row>
    <row r="765">
      <c r="A765" s="42"/>
      <c r="B765" s="42"/>
      <c r="C765" s="42"/>
      <c r="D765" s="42"/>
      <c r="E765" s="42"/>
      <c r="F765" s="42"/>
      <c r="G765" s="42"/>
      <c r="H765" s="42"/>
      <c r="I765" s="42"/>
      <c r="J765" s="42"/>
      <c r="K765" s="42"/>
      <c r="L765" s="42"/>
      <c r="M765" s="2"/>
      <c r="N765" s="2"/>
      <c r="O765" s="2"/>
      <c r="P765" s="2"/>
      <c r="Q765" s="2"/>
      <c r="R765" s="2"/>
      <c r="S765" s="2"/>
      <c r="T765" s="2"/>
      <c r="U765" s="2"/>
      <c r="V765" s="2"/>
      <c r="W765" s="2"/>
      <c r="X765" s="2"/>
      <c r="Y765" s="2"/>
      <c r="Z765" s="2"/>
    </row>
    <row r="766">
      <c r="A766" s="42"/>
      <c r="B766" s="42"/>
      <c r="C766" s="42"/>
      <c r="D766" s="42"/>
      <c r="E766" s="42"/>
      <c r="F766" s="42"/>
      <c r="G766" s="42"/>
      <c r="H766" s="42"/>
      <c r="I766" s="42"/>
      <c r="J766" s="42"/>
      <c r="K766" s="42"/>
      <c r="L766" s="42"/>
      <c r="M766" s="2"/>
      <c r="N766" s="2"/>
      <c r="O766" s="2"/>
      <c r="P766" s="2"/>
      <c r="Q766" s="2"/>
      <c r="R766" s="2"/>
      <c r="S766" s="2"/>
      <c r="T766" s="2"/>
      <c r="U766" s="2"/>
      <c r="V766" s="2"/>
      <c r="W766" s="2"/>
      <c r="X766" s="2"/>
      <c r="Y766" s="2"/>
      <c r="Z766" s="2"/>
    </row>
    <row r="767">
      <c r="A767" s="42"/>
      <c r="B767" s="42"/>
      <c r="C767" s="42"/>
      <c r="D767" s="42"/>
      <c r="E767" s="42"/>
      <c r="F767" s="42"/>
      <c r="G767" s="42"/>
      <c r="H767" s="42"/>
      <c r="I767" s="42"/>
      <c r="J767" s="42"/>
      <c r="K767" s="42"/>
      <c r="L767" s="42"/>
      <c r="M767" s="2"/>
      <c r="N767" s="2"/>
      <c r="O767" s="2"/>
      <c r="P767" s="2"/>
      <c r="Q767" s="2"/>
      <c r="R767" s="2"/>
      <c r="S767" s="2"/>
      <c r="T767" s="2"/>
      <c r="U767" s="2"/>
      <c r="V767" s="2"/>
      <c r="W767" s="2"/>
      <c r="X767" s="2"/>
      <c r="Y767" s="2"/>
      <c r="Z767" s="2"/>
    </row>
    <row r="768">
      <c r="A768" s="42"/>
      <c r="B768" s="42"/>
      <c r="C768" s="42"/>
      <c r="D768" s="42"/>
      <c r="E768" s="42"/>
      <c r="F768" s="42"/>
      <c r="G768" s="42"/>
      <c r="H768" s="42"/>
      <c r="I768" s="42"/>
      <c r="J768" s="42"/>
      <c r="K768" s="42"/>
      <c r="L768" s="42"/>
      <c r="M768" s="2"/>
      <c r="N768" s="2"/>
      <c r="O768" s="2"/>
      <c r="P768" s="2"/>
      <c r="Q768" s="2"/>
      <c r="R768" s="2"/>
      <c r="S768" s="2"/>
      <c r="T768" s="2"/>
      <c r="U768" s="2"/>
      <c r="V768" s="2"/>
      <c r="W768" s="2"/>
      <c r="X768" s="2"/>
      <c r="Y768" s="2"/>
      <c r="Z768" s="2"/>
    </row>
    <row r="769">
      <c r="A769" s="42"/>
      <c r="B769" s="42"/>
      <c r="C769" s="42"/>
      <c r="D769" s="42"/>
      <c r="E769" s="42"/>
      <c r="F769" s="42"/>
      <c r="G769" s="42"/>
      <c r="H769" s="42"/>
      <c r="I769" s="42"/>
      <c r="J769" s="42"/>
      <c r="K769" s="42"/>
      <c r="L769" s="42"/>
      <c r="M769" s="2"/>
      <c r="N769" s="2"/>
      <c r="O769" s="2"/>
      <c r="P769" s="2"/>
      <c r="Q769" s="2"/>
      <c r="R769" s="2"/>
      <c r="S769" s="2"/>
      <c r="T769" s="2"/>
      <c r="U769" s="2"/>
      <c r="V769" s="2"/>
      <c r="W769" s="2"/>
      <c r="X769" s="2"/>
      <c r="Y769" s="2"/>
      <c r="Z769" s="2"/>
    </row>
    <row r="770">
      <c r="A770" s="42"/>
      <c r="B770" s="42"/>
      <c r="C770" s="42"/>
      <c r="D770" s="42"/>
      <c r="E770" s="42"/>
      <c r="F770" s="42"/>
      <c r="G770" s="42"/>
      <c r="H770" s="42"/>
      <c r="I770" s="42"/>
      <c r="J770" s="42"/>
      <c r="K770" s="42"/>
      <c r="L770" s="42"/>
      <c r="M770" s="2"/>
      <c r="N770" s="2"/>
      <c r="O770" s="2"/>
      <c r="P770" s="2"/>
      <c r="Q770" s="2"/>
      <c r="R770" s="2"/>
      <c r="S770" s="2"/>
      <c r="T770" s="2"/>
      <c r="U770" s="2"/>
      <c r="V770" s="2"/>
      <c r="W770" s="2"/>
      <c r="X770" s="2"/>
      <c r="Y770" s="2"/>
      <c r="Z770" s="2"/>
    </row>
    <row r="771">
      <c r="A771" s="42"/>
      <c r="B771" s="42"/>
      <c r="C771" s="42"/>
      <c r="D771" s="42"/>
      <c r="E771" s="42"/>
      <c r="F771" s="42"/>
      <c r="G771" s="42"/>
      <c r="H771" s="42"/>
      <c r="I771" s="42"/>
      <c r="J771" s="42"/>
      <c r="K771" s="42"/>
      <c r="L771" s="42"/>
      <c r="M771" s="2"/>
      <c r="N771" s="2"/>
      <c r="O771" s="2"/>
      <c r="P771" s="2"/>
      <c r="Q771" s="2"/>
      <c r="R771" s="2"/>
      <c r="S771" s="2"/>
      <c r="T771" s="2"/>
      <c r="U771" s="2"/>
      <c r="V771" s="2"/>
      <c r="W771" s="2"/>
      <c r="X771" s="2"/>
      <c r="Y771" s="2"/>
      <c r="Z771" s="2"/>
    </row>
    <row r="772">
      <c r="A772" s="42"/>
      <c r="B772" s="42"/>
      <c r="C772" s="42"/>
      <c r="D772" s="42"/>
      <c r="E772" s="42"/>
      <c r="F772" s="42"/>
      <c r="G772" s="42"/>
      <c r="H772" s="42"/>
      <c r="I772" s="42"/>
      <c r="J772" s="42"/>
      <c r="K772" s="42"/>
      <c r="L772" s="42"/>
      <c r="M772" s="2"/>
      <c r="N772" s="2"/>
      <c r="O772" s="2"/>
      <c r="P772" s="2"/>
      <c r="Q772" s="2"/>
      <c r="R772" s="2"/>
      <c r="S772" s="2"/>
      <c r="T772" s="2"/>
      <c r="U772" s="2"/>
      <c r="V772" s="2"/>
      <c r="W772" s="2"/>
      <c r="X772" s="2"/>
      <c r="Y772" s="2"/>
      <c r="Z772" s="2"/>
    </row>
    <row r="773">
      <c r="A773" s="42"/>
      <c r="B773" s="42"/>
      <c r="C773" s="42"/>
      <c r="D773" s="42"/>
      <c r="E773" s="42"/>
      <c r="F773" s="42"/>
      <c r="G773" s="42"/>
      <c r="H773" s="42"/>
      <c r="I773" s="42"/>
      <c r="J773" s="42"/>
      <c r="K773" s="42"/>
      <c r="L773" s="42"/>
      <c r="M773" s="2"/>
      <c r="N773" s="2"/>
      <c r="O773" s="2"/>
      <c r="P773" s="2"/>
      <c r="Q773" s="2"/>
      <c r="R773" s="2"/>
      <c r="S773" s="2"/>
      <c r="T773" s="2"/>
      <c r="U773" s="2"/>
      <c r="V773" s="2"/>
      <c r="W773" s="2"/>
      <c r="X773" s="2"/>
      <c r="Y773" s="2"/>
      <c r="Z773" s="2"/>
    </row>
    <row r="774">
      <c r="A774" s="42"/>
      <c r="B774" s="42"/>
      <c r="C774" s="42"/>
      <c r="D774" s="42"/>
      <c r="E774" s="42"/>
      <c r="F774" s="42"/>
      <c r="G774" s="42"/>
      <c r="H774" s="42"/>
      <c r="I774" s="42"/>
      <c r="J774" s="42"/>
      <c r="K774" s="42"/>
      <c r="L774" s="42"/>
      <c r="M774" s="2"/>
      <c r="N774" s="2"/>
      <c r="O774" s="2"/>
      <c r="P774" s="2"/>
      <c r="Q774" s="2"/>
      <c r="R774" s="2"/>
      <c r="S774" s="2"/>
      <c r="T774" s="2"/>
      <c r="U774" s="2"/>
      <c r="V774" s="2"/>
      <c r="W774" s="2"/>
      <c r="X774" s="2"/>
      <c r="Y774" s="2"/>
      <c r="Z774" s="2"/>
    </row>
    <row r="775">
      <c r="A775" s="42"/>
      <c r="B775" s="42"/>
      <c r="C775" s="42"/>
      <c r="D775" s="42"/>
      <c r="E775" s="42"/>
      <c r="F775" s="42"/>
      <c r="G775" s="42"/>
      <c r="H775" s="42"/>
      <c r="I775" s="42"/>
      <c r="J775" s="42"/>
      <c r="K775" s="42"/>
      <c r="L775" s="42"/>
      <c r="M775" s="2"/>
      <c r="N775" s="2"/>
      <c r="O775" s="2"/>
      <c r="P775" s="2"/>
      <c r="Q775" s="2"/>
      <c r="R775" s="2"/>
      <c r="S775" s="2"/>
      <c r="T775" s="2"/>
      <c r="U775" s="2"/>
      <c r="V775" s="2"/>
      <c r="W775" s="2"/>
      <c r="X775" s="2"/>
      <c r="Y775" s="2"/>
      <c r="Z775" s="2"/>
    </row>
    <row r="776">
      <c r="A776" s="42"/>
      <c r="B776" s="42"/>
      <c r="C776" s="42"/>
      <c r="D776" s="42"/>
      <c r="E776" s="42"/>
      <c r="F776" s="42"/>
      <c r="G776" s="42"/>
      <c r="H776" s="42"/>
      <c r="I776" s="42"/>
      <c r="J776" s="42"/>
      <c r="K776" s="42"/>
      <c r="L776" s="42"/>
      <c r="M776" s="2"/>
      <c r="N776" s="2"/>
      <c r="O776" s="2"/>
      <c r="P776" s="2"/>
      <c r="Q776" s="2"/>
      <c r="R776" s="2"/>
      <c r="S776" s="2"/>
      <c r="T776" s="2"/>
      <c r="U776" s="2"/>
      <c r="V776" s="2"/>
      <c r="W776" s="2"/>
      <c r="X776" s="2"/>
      <c r="Y776" s="2"/>
      <c r="Z776" s="2"/>
    </row>
    <row r="777">
      <c r="A777" s="42"/>
      <c r="B777" s="42"/>
      <c r="C777" s="42"/>
      <c r="D777" s="42"/>
      <c r="E777" s="42"/>
      <c r="F777" s="42"/>
      <c r="G777" s="42"/>
      <c r="H777" s="42"/>
      <c r="I777" s="42"/>
      <c r="J777" s="42"/>
      <c r="K777" s="42"/>
      <c r="L777" s="42"/>
      <c r="M777" s="2"/>
      <c r="N777" s="2"/>
      <c r="O777" s="2"/>
      <c r="P777" s="2"/>
      <c r="Q777" s="2"/>
      <c r="R777" s="2"/>
      <c r="S777" s="2"/>
      <c r="T777" s="2"/>
      <c r="U777" s="2"/>
      <c r="V777" s="2"/>
      <c r="W777" s="2"/>
      <c r="X777" s="2"/>
      <c r="Y777" s="2"/>
      <c r="Z777" s="2"/>
    </row>
    <row r="778">
      <c r="A778" s="42"/>
      <c r="B778" s="42"/>
      <c r="C778" s="42"/>
      <c r="D778" s="42"/>
      <c r="E778" s="42"/>
      <c r="F778" s="42"/>
      <c r="G778" s="42"/>
      <c r="H778" s="42"/>
      <c r="I778" s="42"/>
      <c r="J778" s="42"/>
      <c r="K778" s="42"/>
      <c r="L778" s="42"/>
      <c r="M778" s="2"/>
      <c r="N778" s="2"/>
      <c r="O778" s="2"/>
      <c r="P778" s="2"/>
      <c r="Q778" s="2"/>
      <c r="R778" s="2"/>
      <c r="S778" s="2"/>
      <c r="T778" s="2"/>
      <c r="U778" s="2"/>
      <c r="V778" s="2"/>
      <c r="W778" s="2"/>
      <c r="X778" s="2"/>
      <c r="Y778" s="2"/>
      <c r="Z778" s="2"/>
    </row>
    <row r="779">
      <c r="A779" s="42"/>
      <c r="B779" s="42"/>
      <c r="C779" s="42"/>
      <c r="D779" s="42"/>
      <c r="E779" s="42"/>
      <c r="F779" s="42"/>
      <c r="G779" s="42"/>
      <c r="H779" s="42"/>
      <c r="I779" s="42"/>
      <c r="J779" s="42"/>
      <c r="K779" s="42"/>
      <c r="L779" s="42"/>
      <c r="M779" s="2"/>
      <c r="N779" s="2"/>
      <c r="O779" s="2"/>
      <c r="P779" s="2"/>
      <c r="Q779" s="2"/>
      <c r="R779" s="2"/>
      <c r="S779" s="2"/>
      <c r="T779" s="2"/>
      <c r="U779" s="2"/>
      <c r="V779" s="2"/>
      <c r="W779" s="2"/>
      <c r="X779" s="2"/>
      <c r="Y779" s="2"/>
      <c r="Z779" s="2"/>
    </row>
    <row r="780">
      <c r="A780" s="42"/>
      <c r="B780" s="42"/>
      <c r="C780" s="42"/>
      <c r="D780" s="42"/>
      <c r="E780" s="42"/>
      <c r="F780" s="42"/>
      <c r="G780" s="42"/>
      <c r="H780" s="42"/>
      <c r="I780" s="42"/>
      <c r="J780" s="42"/>
      <c r="K780" s="42"/>
      <c r="L780" s="42"/>
      <c r="M780" s="2"/>
      <c r="N780" s="2"/>
      <c r="O780" s="2"/>
      <c r="P780" s="2"/>
      <c r="Q780" s="2"/>
      <c r="R780" s="2"/>
      <c r="S780" s="2"/>
      <c r="T780" s="2"/>
      <c r="U780" s="2"/>
      <c r="V780" s="2"/>
      <c r="W780" s="2"/>
      <c r="X780" s="2"/>
      <c r="Y780" s="2"/>
      <c r="Z780" s="2"/>
    </row>
    <row r="781">
      <c r="A781" s="42"/>
      <c r="B781" s="42"/>
      <c r="C781" s="42"/>
      <c r="D781" s="42"/>
      <c r="E781" s="42"/>
      <c r="F781" s="42"/>
      <c r="G781" s="42"/>
      <c r="H781" s="42"/>
      <c r="I781" s="42"/>
      <c r="J781" s="42"/>
      <c r="K781" s="42"/>
      <c r="L781" s="42"/>
      <c r="M781" s="2"/>
      <c r="N781" s="2"/>
      <c r="O781" s="2"/>
      <c r="P781" s="2"/>
      <c r="Q781" s="2"/>
      <c r="R781" s="2"/>
      <c r="S781" s="2"/>
      <c r="T781" s="2"/>
      <c r="U781" s="2"/>
      <c r="V781" s="2"/>
      <c r="W781" s="2"/>
      <c r="X781" s="2"/>
      <c r="Y781" s="2"/>
      <c r="Z781" s="2"/>
    </row>
    <row r="782">
      <c r="A782" s="42"/>
      <c r="B782" s="42"/>
      <c r="C782" s="42"/>
      <c r="D782" s="42"/>
      <c r="E782" s="42"/>
      <c r="F782" s="42"/>
      <c r="G782" s="42"/>
      <c r="H782" s="42"/>
      <c r="I782" s="42"/>
      <c r="J782" s="42"/>
      <c r="K782" s="42"/>
      <c r="L782" s="42"/>
      <c r="M782" s="2"/>
      <c r="N782" s="2"/>
      <c r="O782" s="2"/>
      <c r="P782" s="2"/>
      <c r="Q782" s="2"/>
      <c r="R782" s="2"/>
      <c r="S782" s="2"/>
      <c r="T782" s="2"/>
      <c r="U782" s="2"/>
      <c r="V782" s="2"/>
      <c r="W782" s="2"/>
      <c r="X782" s="2"/>
      <c r="Y782" s="2"/>
      <c r="Z782" s="2"/>
    </row>
    <row r="783">
      <c r="A783" s="42"/>
      <c r="B783" s="42"/>
      <c r="C783" s="42"/>
      <c r="D783" s="42"/>
      <c r="E783" s="42"/>
      <c r="F783" s="42"/>
      <c r="G783" s="42"/>
      <c r="H783" s="42"/>
      <c r="I783" s="42"/>
      <c r="J783" s="42"/>
      <c r="K783" s="42"/>
      <c r="L783" s="42"/>
      <c r="M783" s="2"/>
      <c r="N783" s="2"/>
      <c r="O783" s="2"/>
      <c r="P783" s="2"/>
      <c r="Q783" s="2"/>
      <c r="R783" s="2"/>
      <c r="S783" s="2"/>
      <c r="T783" s="2"/>
      <c r="U783" s="2"/>
      <c r="V783" s="2"/>
      <c r="W783" s="2"/>
      <c r="X783" s="2"/>
      <c r="Y783" s="2"/>
      <c r="Z783" s="2"/>
    </row>
    <row r="784">
      <c r="A784" s="42"/>
      <c r="B784" s="42"/>
      <c r="C784" s="42"/>
      <c r="D784" s="42"/>
      <c r="E784" s="42"/>
      <c r="F784" s="42"/>
      <c r="G784" s="42"/>
      <c r="H784" s="42"/>
      <c r="I784" s="42"/>
      <c r="J784" s="42"/>
      <c r="K784" s="42"/>
      <c r="L784" s="42"/>
      <c r="M784" s="2"/>
      <c r="N784" s="2"/>
      <c r="O784" s="2"/>
      <c r="P784" s="2"/>
      <c r="Q784" s="2"/>
      <c r="R784" s="2"/>
      <c r="S784" s="2"/>
      <c r="T784" s="2"/>
      <c r="U784" s="2"/>
      <c r="V784" s="2"/>
      <c r="W784" s="2"/>
      <c r="X784" s="2"/>
      <c r="Y784" s="2"/>
      <c r="Z784" s="2"/>
    </row>
    <row r="785">
      <c r="A785" s="42"/>
      <c r="B785" s="42"/>
      <c r="C785" s="42"/>
      <c r="D785" s="42"/>
      <c r="E785" s="42"/>
      <c r="F785" s="42"/>
      <c r="G785" s="42"/>
      <c r="H785" s="42"/>
      <c r="I785" s="42"/>
      <c r="J785" s="42"/>
      <c r="K785" s="42"/>
      <c r="L785" s="42"/>
      <c r="M785" s="2"/>
      <c r="N785" s="2"/>
      <c r="O785" s="2"/>
      <c r="P785" s="2"/>
      <c r="Q785" s="2"/>
      <c r="R785" s="2"/>
      <c r="S785" s="2"/>
      <c r="T785" s="2"/>
      <c r="U785" s="2"/>
      <c r="V785" s="2"/>
      <c r="W785" s="2"/>
      <c r="X785" s="2"/>
      <c r="Y785" s="2"/>
      <c r="Z785" s="2"/>
    </row>
    <row r="786">
      <c r="A786" s="42"/>
      <c r="B786" s="42"/>
      <c r="C786" s="42"/>
      <c r="D786" s="42"/>
      <c r="E786" s="42"/>
      <c r="F786" s="42"/>
      <c r="G786" s="42"/>
      <c r="H786" s="42"/>
      <c r="I786" s="42"/>
      <c r="J786" s="42"/>
      <c r="K786" s="42"/>
      <c r="L786" s="42"/>
      <c r="M786" s="2"/>
      <c r="N786" s="2"/>
      <c r="O786" s="2"/>
      <c r="P786" s="2"/>
      <c r="Q786" s="2"/>
      <c r="R786" s="2"/>
      <c r="S786" s="2"/>
      <c r="T786" s="2"/>
      <c r="U786" s="2"/>
      <c r="V786" s="2"/>
      <c r="W786" s="2"/>
      <c r="X786" s="2"/>
      <c r="Y786" s="2"/>
      <c r="Z786" s="2"/>
    </row>
    <row r="787">
      <c r="A787" s="42"/>
      <c r="B787" s="42"/>
      <c r="C787" s="42"/>
      <c r="D787" s="42"/>
      <c r="E787" s="42"/>
      <c r="F787" s="42"/>
      <c r="G787" s="42"/>
      <c r="H787" s="42"/>
      <c r="I787" s="42"/>
      <c r="J787" s="42"/>
      <c r="K787" s="42"/>
      <c r="L787" s="42"/>
      <c r="M787" s="2"/>
      <c r="N787" s="2"/>
      <c r="O787" s="2"/>
      <c r="P787" s="2"/>
      <c r="Q787" s="2"/>
      <c r="R787" s="2"/>
      <c r="S787" s="2"/>
      <c r="T787" s="2"/>
      <c r="U787" s="2"/>
      <c r="V787" s="2"/>
      <c r="W787" s="2"/>
      <c r="X787" s="2"/>
      <c r="Y787" s="2"/>
      <c r="Z787" s="2"/>
    </row>
    <row r="788">
      <c r="A788" s="42"/>
      <c r="B788" s="42"/>
      <c r="C788" s="42"/>
      <c r="D788" s="42"/>
      <c r="E788" s="42"/>
      <c r="F788" s="42"/>
      <c r="G788" s="42"/>
      <c r="H788" s="42"/>
      <c r="I788" s="42"/>
      <c r="J788" s="42"/>
      <c r="K788" s="42"/>
      <c r="L788" s="42"/>
      <c r="M788" s="2"/>
      <c r="N788" s="2"/>
      <c r="O788" s="2"/>
      <c r="P788" s="2"/>
      <c r="Q788" s="2"/>
      <c r="R788" s="2"/>
      <c r="S788" s="2"/>
      <c r="T788" s="2"/>
      <c r="U788" s="2"/>
      <c r="V788" s="2"/>
      <c r="W788" s="2"/>
      <c r="X788" s="2"/>
      <c r="Y788" s="2"/>
      <c r="Z788" s="2"/>
    </row>
    <row r="789">
      <c r="A789" s="42"/>
      <c r="B789" s="42"/>
      <c r="C789" s="42"/>
      <c r="D789" s="42"/>
      <c r="E789" s="42"/>
      <c r="F789" s="42"/>
      <c r="G789" s="42"/>
      <c r="H789" s="42"/>
      <c r="I789" s="42"/>
      <c r="J789" s="42"/>
      <c r="K789" s="42"/>
      <c r="L789" s="42"/>
      <c r="M789" s="2"/>
      <c r="N789" s="2"/>
      <c r="O789" s="2"/>
      <c r="P789" s="2"/>
      <c r="Q789" s="2"/>
      <c r="R789" s="2"/>
      <c r="S789" s="2"/>
      <c r="T789" s="2"/>
      <c r="U789" s="2"/>
      <c r="V789" s="2"/>
      <c r="W789" s="2"/>
      <c r="X789" s="2"/>
      <c r="Y789" s="2"/>
      <c r="Z789" s="2"/>
    </row>
    <row r="790">
      <c r="A790" s="42"/>
      <c r="B790" s="42"/>
      <c r="C790" s="42"/>
      <c r="D790" s="42"/>
      <c r="E790" s="42"/>
      <c r="F790" s="42"/>
      <c r="G790" s="42"/>
      <c r="H790" s="42"/>
      <c r="I790" s="42"/>
      <c r="J790" s="42"/>
      <c r="K790" s="42"/>
      <c r="L790" s="42"/>
      <c r="M790" s="2"/>
      <c r="N790" s="2"/>
      <c r="O790" s="2"/>
      <c r="P790" s="2"/>
      <c r="Q790" s="2"/>
      <c r="R790" s="2"/>
      <c r="S790" s="2"/>
      <c r="T790" s="2"/>
      <c r="U790" s="2"/>
      <c r="V790" s="2"/>
      <c r="W790" s="2"/>
      <c r="X790" s="2"/>
      <c r="Y790" s="2"/>
      <c r="Z790" s="2"/>
    </row>
    <row r="791">
      <c r="A791" s="42"/>
      <c r="B791" s="42"/>
      <c r="C791" s="42"/>
      <c r="D791" s="42"/>
      <c r="E791" s="42"/>
      <c r="F791" s="42"/>
      <c r="G791" s="42"/>
      <c r="H791" s="42"/>
      <c r="I791" s="42"/>
      <c r="J791" s="42"/>
      <c r="K791" s="42"/>
      <c r="L791" s="42"/>
      <c r="M791" s="2"/>
      <c r="N791" s="2"/>
      <c r="O791" s="2"/>
      <c r="P791" s="2"/>
      <c r="Q791" s="2"/>
      <c r="R791" s="2"/>
      <c r="S791" s="2"/>
      <c r="T791" s="2"/>
      <c r="U791" s="2"/>
      <c r="V791" s="2"/>
      <c r="W791" s="2"/>
      <c r="X791" s="2"/>
      <c r="Y791" s="2"/>
      <c r="Z791" s="2"/>
    </row>
    <row r="792">
      <c r="A792" s="42"/>
      <c r="B792" s="42"/>
      <c r="C792" s="42"/>
      <c r="D792" s="42"/>
      <c r="E792" s="42"/>
      <c r="F792" s="42"/>
      <c r="G792" s="42"/>
      <c r="H792" s="42"/>
      <c r="I792" s="42"/>
      <c r="J792" s="42"/>
      <c r="K792" s="42"/>
      <c r="L792" s="42"/>
      <c r="M792" s="2"/>
      <c r="N792" s="2"/>
      <c r="O792" s="2"/>
      <c r="P792" s="2"/>
      <c r="Q792" s="2"/>
      <c r="R792" s="2"/>
      <c r="S792" s="2"/>
      <c r="T792" s="2"/>
      <c r="U792" s="2"/>
      <c r="V792" s="2"/>
      <c r="W792" s="2"/>
      <c r="X792" s="2"/>
      <c r="Y792" s="2"/>
      <c r="Z792" s="2"/>
    </row>
    <row r="793">
      <c r="A793" s="42"/>
      <c r="B793" s="42"/>
      <c r="C793" s="42"/>
      <c r="D793" s="42"/>
      <c r="E793" s="42"/>
      <c r="F793" s="42"/>
      <c r="G793" s="42"/>
      <c r="H793" s="42"/>
      <c r="I793" s="42"/>
      <c r="J793" s="42"/>
      <c r="K793" s="42"/>
      <c r="L793" s="42"/>
      <c r="M793" s="2"/>
      <c r="N793" s="2"/>
      <c r="O793" s="2"/>
      <c r="P793" s="2"/>
      <c r="Q793" s="2"/>
      <c r="R793" s="2"/>
      <c r="S793" s="2"/>
      <c r="T793" s="2"/>
      <c r="U793" s="2"/>
      <c r="V793" s="2"/>
      <c r="W793" s="2"/>
      <c r="X793" s="2"/>
      <c r="Y793" s="2"/>
      <c r="Z793" s="2"/>
    </row>
    <row r="794">
      <c r="A794" s="42"/>
      <c r="B794" s="42"/>
      <c r="C794" s="42"/>
      <c r="D794" s="42"/>
      <c r="E794" s="42"/>
      <c r="F794" s="42"/>
      <c r="G794" s="42"/>
      <c r="H794" s="42"/>
      <c r="I794" s="42"/>
      <c r="J794" s="42"/>
      <c r="K794" s="42"/>
      <c r="L794" s="42"/>
      <c r="M794" s="2"/>
      <c r="N794" s="2"/>
      <c r="O794" s="2"/>
      <c r="P794" s="2"/>
      <c r="Q794" s="2"/>
      <c r="R794" s="2"/>
      <c r="S794" s="2"/>
      <c r="T794" s="2"/>
      <c r="U794" s="2"/>
      <c r="V794" s="2"/>
      <c r="W794" s="2"/>
      <c r="X794" s="2"/>
      <c r="Y794" s="2"/>
      <c r="Z794" s="2"/>
    </row>
    <row r="795">
      <c r="A795" s="42"/>
      <c r="B795" s="42"/>
      <c r="C795" s="42"/>
      <c r="D795" s="42"/>
      <c r="E795" s="42"/>
      <c r="F795" s="42"/>
      <c r="G795" s="42"/>
      <c r="H795" s="42"/>
      <c r="I795" s="42"/>
      <c r="J795" s="42"/>
      <c r="K795" s="42"/>
      <c r="L795" s="42"/>
      <c r="M795" s="2"/>
      <c r="N795" s="2"/>
      <c r="O795" s="2"/>
      <c r="P795" s="2"/>
      <c r="Q795" s="2"/>
      <c r="R795" s="2"/>
      <c r="S795" s="2"/>
      <c r="T795" s="2"/>
      <c r="U795" s="2"/>
      <c r="V795" s="2"/>
      <c r="W795" s="2"/>
      <c r="X795" s="2"/>
      <c r="Y795" s="2"/>
      <c r="Z795" s="2"/>
    </row>
    <row r="796">
      <c r="A796" s="42"/>
      <c r="B796" s="42"/>
      <c r="C796" s="42"/>
      <c r="D796" s="42"/>
      <c r="E796" s="42"/>
      <c r="F796" s="42"/>
      <c r="G796" s="42"/>
      <c r="H796" s="42"/>
      <c r="I796" s="42"/>
      <c r="J796" s="42"/>
      <c r="K796" s="42"/>
      <c r="L796" s="42"/>
      <c r="M796" s="2"/>
      <c r="N796" s="2"/>
      <c r="O796" s="2"/>
      <c r="P796" s="2"/>
      <c r="Q796" s="2"/>
      <c r="R796" s="2"/>
      <c r="S796" s="2"/>
      <c r="T796" s="2"/>
      <c r="U796" s="2"/>
      <c r="V796" s="2"/>
      <c r="W796" s="2"/>
      <c r="X796" s="2"/>
      <c r="Y796" s="2"/>
      <c r="Z796" s="2"/>
    </row>
    <row r="797">
      <c r="A797" s="42"/>
      <c r="B797" s="42"/>
      <c r="C797" s="42"/>
      <c r="D797" s="42"/>
      <c r="E797" s="42"/>
      <c r="F797" s="42"/>
      <c r="G797" s="42"/>
      <c r="H797" s="42"/>
      <c r="I797" s="42"/>
      <c r="J797" s="42"/>
      <c r="K797" s="42"/>
      <c r="L797" s="42"/>
      <c r="M797" s="2"/>
      <c r="N797" s="2"/>
      <c r="O797" s="2"/>
      <c r="P797" s="2"/>
      <c r="Q797" s="2"/>
      <c r="R797" s="2"/>
      <c r="S797" s="2"/>
      <c r="T797" s="2"/>
      <c r="U797" s="2"/>
      <c r="V797" s="2"/>
      <c r="W797" s="2"/>
      <c r="X797" s="2"/>
      <c r="Y797" s="2"/>
      <c r="Z797" s="2"/>
    </row>
    <row r="798">
      <c r="A798" s="42"/>
      <c r="B798" s="42"/>
      <c r="C798" s="42"/>
      <c r="D798" s="42"/>
      <c r="E798" s="42"/>
      <c r="F798" s="42"/>
      <c r="G798" s="42"/>
      <c r="H798" s="42"/>
      <c r="I798" s="42"/>
      <c r="J798" s="42"/>
      <c r="K798" s="42"/>
      <c r="L798" s="42"/>
      <c r="M798" s="2"/>
      <c r="N798" s="2"/>
      <c r="O798" s="2"/>
      <c r="P798" s="2"/>
      <c r="Q798" s="2"/>
      <c r="R798" s="2"/>
      <c r="S798" s="2"/>
      <c r="T798" s="2"/>
      <c r="U798" s="2"/>
      <c r="V798" s="2"/>
      <c r="W798" s="2"/>
      <c r="X798" s="2"/>
      <c r="Y798" s="2"/>
      <c r="Z798" s="2"/>
    </row>
    <row r="799">
      <c r="A799" s="42"/>
      <c r="B799" s="42"/>
      <c r="C799" s="42"/>
      <c r="D799" s="42"/>
      <c r="E799" s="42"/>
      <c r="F799" s="42"/>
      <c r="G799" s="42"/>
      <c r="H799" s="42"/>
      <c r="I799" s="42"/>
      <c r="J799" s="42"/>
      <c r="K799" s="42"/>
      <c r="L799" s="42"/>
      <c r="M799" s="2"/>
      <c r="N799" s="2"/>
      <c r="O799" s="2"/>
      <c r="P799" s="2"/>
      <c r="Q799" s="2"/>
      <c r="R799" s="2"/>
      <c r="S799" s="2"/>
      <c r="T799" s="2"/>
      <c r="U799" s="2"/>
      <c r="V799" s="2"/>
      <c r="W799" s="2"/>
      <c r="X799" s="2"/>
      <c r="Y799" s="2"/>
      <c r="Z799" s="2"/>
    </row>
    <row r="800">
      <c r="A800" s="42"/>
      <c r="B800" s="42"/>
      <c r="C800" s="42"/>
      <c r="D800" s="42"/>
      <c r="E800" s="42"/>
      <c r="F800" s="42"/>
      <c r="G800" s="42"/>
      <c r="H800" s="42"/>
      <c r="I800" s="42"/>
      <c r="J800" s="42"/>
      <c r="K800" s="42"/>
      <c r="L800" s="42"/>
      <c r="M800" s="2"/>
      <c r="N800" s="2"/>
      <c r="O800" s="2"/>
      <c r="P800" s="2"/>
      <c r="Q800" s="2"/>
      <c r="R800" s="2"/>
      <c r="S800" s="2"/>
      <c r="T800" s="2"/>
      <c r="U800" s="2"/>
      <c r="V800" s="2"/>
      <c r="W800" s="2"/>
      <c r="X800" s="2"/>
      <c r="Y800" s="2"/>
      <c r="Z800" s="2"/>
    </row>
    <row r="801">
      <c r="A801" s="42"/>
      <c r="B801" s="42"/>
      <c r="C801" s="42"/>
      <c r="D801" s="42"/>
      <c r="E801" s="42"/>
      <c r="F801" s="42"/>
      <c r="G801" s="42"/>
      <c r="H801" s="42"/>
      <c r="I801" s="42"/>
      <c r="J801" s="42"/>
      <c r="K801" s="42"/>
      <c r="L801" s="42"/>
      <c r="M801" s="2"/>
      <c r="N801" s="2"/>
      <c r="O801" s="2"/>
      <c r="P801" s="2"/>
      <c r="Q801" s="2"/>
      <c r="R801" s="2"/>
      <c r="S801" s="2"/>
      <c r="T801" s="2"/>
      <c r="U801" s="2"/>
      <c r="V801" s="2"/>
      <c r="W801" s="2"/>
      <c r="X801" s="2"/>
      <c r="Y801" s="2"/>
      <c r="Z801" s="2"/>
    </row>
    <row r="802">
      <c r="A802" s="42"/>
      <c r="B802" s="42"/>
      <c r="C802" s="42"/>
      <c r="D802" s="42"/>
      <c r="E802" s="42"/>
      <c r="F802" s="42"/>
      <c r="G802" s="42"/>
      <c r="H802" s="42"/>
      <c r="I802" s="42"/>
      <c r="J802" s="42"/>
      <c r="K802" s="42"/>
      <c r="L802" s="42"/>
      <c r="M802" s="2"/>
      <c r="N802" s="2"/>
      <c r="O802" s="2"/>
      <c r="P802" s="2"/>
      <c r="Q802" s="2"/>
      <c r="R802" s="2"/>
      <c r="S802" s="2"/>
      <c r="T802" s="2"/>
      <c r="U802" s="2"/>
      <c r="V802" s="2"/>
      <c r="W802" s="2"/>
      <c r="X802" s="2"/>
      <c r="Y802" s="2"/>
      <c r="Z802" s="2"/>
    </row>
    <row r="803">
      <c r="A803" s="42"/>
      <c r="B803" s="42"/>
      <c r="C803" s="42"/>
      <c r="D803" s="42"/>
      <c r="E803" s="42"/>
      <c r="F803" s="42"/>
      <c r="G803" s="42"/>
      <c r="H803" s="42"/>
      <c r="I803" s="42"/>
      <c r="J803" s="42"/>
      <c r="K803" s="42"/>
      <c r="L803" s="42"/>
      <c r="M803" s="2"/>
      <c r="N803" s="2"/>
      <c r="O803" s="2"/>
      <c r="P803" s="2"/>
      <c r="Q803" s="2"/>
      <c r="R803" s="2"/>
      <c r="S803" s="2"/>
      <c r="T803" s="2"/>
      <c r="U803" s="2"/>
      <c r="V803" s="2"/>
      <c r="W803" s="2"/>
      <c r="X803" s="2"/>
      <c r="Y803" s="2"/>
      <c r="Z803" s="2"/>
    </row>
    <row r="804">
      <c r="A804" s="42"/>
      <c r="B804" s="42"/>
      <c r="C804" s="42"/>
      <c r="D804" s="42"/>
      <c r="E804" s="42"/>
      <c r="F804" s="42"/>
      <c r="G804" s="42"/>
      <c r="H804" s="42"/>
      <c r="I804" s="42"/>
      <c r="J804" s="42"/>
      <c r="K804" s="42"/>
      <c r="L804" s="42"/>
      <c r="M804" s="2"/>
      <c r="N804" s="2"/>
      <c r="O804" s="2"/>
      <c r="P804" s="2"/>
      <c r="Q804" s="2"/>
      <c r="R804" s="2"/>
      <c r="S804" s="2"/>
      <c r="T804" s="2"/>
      <c r="U804" s="2"/>
      <c r="V804" s="2"/>
      <c r="W804" s="2"/>
      <c r="X804" s="2"/>
      <c r="Y804" s="2"/>
      <c r="Z804" s="2"/>
    </row>
    <row r="805">
      <c r="A805" s="42"/>
      <c r="B805" s="42"/>
      <c r="C805" s="42"/>
      <c r="D805" s="42"/>
      <c r="E805" s="42"/>
      <c r="F805" s="42"/>
      <c r="G805" s="42"/>
      <c r="H805" s="42"/>
      <c r="I805" s="42"/>
      <c r="J805" s="42"/>
      <c r="K805" s="42"/>
      <c r="L805" s="42"/>
      <c r="M805" s="2"/>
      <c r="N805" s="2"/>
      <c r="O805" s="2"/>
      <c r="P805" s="2"/>
      <c r="Q805" s="2"/>
      <c r="R805" s="2"/>
      <c r="S805" s="2"/>
      <c r="T805" s="2"/>
      <c r="U805" s="2"/>
      <c r="V805" s="2"/>
      <c r="W805" s="2"/>
      <c r="X805" s="2"/>
      <c r="Y805" s="2"/>
      <c r="Z805" s="2"/>
    </row>
    <row r="806">
      <c r="A806" s="42"/>
      <c r="B806" s="42"/>
      <c r="C806" s="42"/>
      <c r="D806" s="42"/>
      <c r="E806" s="42"/>
      <c r="F806" s="42"/>
      <c r="G806" s="42"/>
      <c r="H806" s="42"/>
      <c r="I806" s="42"/>
      <c r="J806" s="42"/>
      <c r="K806" s="42"/>
      <c r="L806" s="42"/>
      <c r="M806" s="2"/>
      <c r="N806" s="2"/>
      <c r="O806" s="2"/>
      <c r="P806" s="2"/>
      <c r="Q806" s="2"/>
      <c r="R806" s="2"/>
      <c r="S806" s="2"/>
      <c r="T806" s="2"/>
      <c r="U806" s="2"/>
      <c r="V806" s="2"/>
      <c r="W806" s="2"/>
      <c r="X806" s="2"/>
      <c r="Y806" s="2"/>
      <c r="Z806" s="2"/>
    </row>
    <row r="807">
      <c r="A807" s="42"/>
      <c r="B807" s="42"/>
      <c r="C807" s="42"/>
      <c r="D807" s="42"/>
      <c r="E807" s="42"/>
      <c r="F807" s="42"/>
      <c r="G807" s="42"/>
      <c r="H807" s="42"/>
      <c r="I807" s="42"/>
      <c r="J807" s="42"/>
      <c r="K807" s="42"/>
      <c r="L807" s="42"/>
      <c r="M807" s="2"/>
      <c r="N807" s="2"/>
      <c r="O807" s="2"/>
      <c r="P807" s="2"/>
      <c r="Q807" s="2"/>
      <c r="R807" s="2"/>
      <c r="S807" s="2"/>
      <c r="T807" s="2"/>
      <c r="U807" s="2"/>
      <c r="V807" s="2"/>
      <c r="W807" s="2"/>
      <c r="X807" s="2"/>
      <c r="Y807" s="2"/>
      <c r="Z807" s="2"/>
    </row>
    <row r="808">
      <c r="A808" s="42"/>
      <c r="B808" s="42"/>
      <c r="C808" s="42"/>
      <c r="D808" s="42"/>
      <c r="E808" s="42"/>
      <c r="F808" s="42"/>
      <c r="G808" s="42"/>
      <c r="H808" s="42"/>
      <c r="I808" s="42"/>
      <c r="J808" s="42"/>
      <c r="K808" s="42"/>
      <c r="L808" s="42"/>
      <c r="M808" s="2"/>
      <c r="N808" s="2"/>
      <c r="O808" s="2"/>
      <c r="P808" s="2"/>
      <c r="Q808" s="2"/>
      <c r="R808" s="2"/>
      <c r="S808" s="2"/>
      <c r="T808" s="2"/>
      <c r="U808" s="2"/>
      <c r="V808" s="2"/>
      <c r="W808" s="2"/>
      <c r="X808" s="2"/>
      <c r="Y808" s="2"/>
      <c r="Z808" s="2"/>
    </row>
    <row r="809">
      <c r="A809" s="42"/>
      <c r="B809" s="42"/>
      <c r="C809" s="42"/>
      <c r="D809" s="42"/>
      <c r="E809" s="42"/>
      <c r="F809" s="42"/>
      <c r="G809" s="42"/>
      <c r="H809" s="42"/>
      <c r="I809" s="42"/>
      <c r="J809" s="42"/>
      <c r="K809" s="42"/>
      <c r="L809" s="42"/>
      <c r="M809" s="2"/>
      <c r="N809" s="2"/>
      <c r="O809" s="2"/>
      <c r="P809" s="2"/>
      <c r="Q809" s="2"/>
      <c r="R809" s="2"/>
      <c r="S809" s="2"/>
      <c r="T809" s="2"/>
      <c r="U809" s="2"/>
      <c r="V809" s="2"/>
      <c r="W809" s="2"/>
      <c r="X809" s="2"/>
      <c r="Y809" s="2"/>
      <c r="Z809" s="2"/>
    </row>
    <row r="810">
      <c r="A810" s="42"/>
      <c r="B810" s="42"/>
      <c r="C810" s="42"/>
      <c r="D810" s="42"/>
      <c r="E810" s="42"/>
      <c r="F810" s="42"/>
      <c r="G810" s="42"/>
      <c r="H810" s="42"/>
      <c r="I810" s="42"/>
      <c r="J810" s="42"/>
      <c r="K810" s="42"/>
      <c r="L810" s="42"/>
      <c r="M810" s="2"/>
      <c r="N810" s="2"/>
      <c r="O810" s="2"/>
      <c r="P810" s="2"/>
      <c r="Q810" s="2"/>
      <c r="R810" s="2"/>
      <c r="S810" s="2"/>
      <c r="T810" s="2"/>
      <c r="U810" s="2"/>
      <c r="V810" s="2"/>
      <c r="W810" s="2"/>
      <c r="X810" s="2"/>
      <c r="Y810" s="2"/>
      <c r="Z810" s="2"/>
    </row>
    <row r="811">
      <c r="A811" s="42"/>
      <c r="B811" s="42"/>
      <c r="C811" s="42"/>
      <c r="D811" s="42"/>
      <c r="E811" s="42"/>
      <c r="F811" s="42"/>
      <c r="G811" s="42"/>
      <c r="H811" s="42"/>
      <c r="I811" s="42"/>
      <c r="J811" s="42"/>
      <c r="K811" s="42"/>
      <c r="L811" s="42"/>
      <c r="M811" s="2"/>
      <c r="N811" s="2"/>
      <c r="O811" s="2"/>
      <c r="P811" s="2"/>
      <c r="Q811" s="2"/>
      <c r="R811" s="2"/>
      <c r="S811" s="2"/>
      <c r="T811" s="2"/>
      <c r="U811" s="2"/>
      <c r="V811" s="2"/>
      <c r="W811" s="2"/>
      <c r="X811" s="2"/>
      <c r="Y811" s="2"/>
      <c r="Z811" s="2"/>
    </row>
    <row r="812">
      <c r="A812" s="42"/>
      <c r="B812" s="42"/>
      <c r="C812" s="42"/>
      <c r="D812" s="42"/>
      <c r="E812" s="42"/>
      <c r="F812" s="42"/>
      <c r="G812" s="42"/>
      <c r="H812" s="42"/>
      <c r="I812" s="42"/>
      <c r="J812" s="42"/>
      <c r="K812" s="42"/>
      <c r="L812" s="42"/>
      <c r="M812" s="2"/>
      <c r="N812" s="2"/>
      <c r="O812" s="2"/>
      <c r="P812" s="2"/>
      <c r="Q812" s="2"/>
      <c r="R812" s="2"/>
      <c r="S812" s="2"/>
      <c r="T812" s="2"/>
      <c r="U812" s="2"/>
      <c r="V812" s="2"/>
      <c r="W812" s="2"/>
      <c r="X812" s="2"/>
      <c r="Y812" s="2"/>
      <c r="Z812" s="2"/>
    </row>
    <row r="813">
      <c r="A813" s="42"/>
      <c r="B813" s="42"/>
      <c r="C813" s="42"/>
      <c r="D813" s="42"/>
      <c r="E813" s="42"/>
      <c r="F813" s="42"/>
      <c r="G813" s="42"/>
      <c r="H813" s="42"/>
      <c r="I813" s="42"/>
      <c r="J813" s="42"/>
      <c r="K813" s="42"/>
      <c r="L813" s="42"/>
      <c r="M813" s="2"/>
      <c r="N813" s="2"/>
      <c r="O813" s="2"/>
      <c r="P813" s="2"/>
      <c r="Q813" s="2"/>
      <c r="R813" s="2"/>
      <c r="S813" s="2"/>
      <c r="T813" s="2"/>
      <c r="U813" s="2"/>
      <c r="V813" s="2"/>
      <c r="W813" s="2"/>
      <c r="X813" s="2"/>
      <c r="Y813" s="2"/>
      <c r="Z813" s="2"/>
    </row>
    <row r="814">
      <c r="A814" s="42"/>
      <c r="B814" s="42"/>
      <c r="C814" s="42"/>
      <c r="D814" s="42"/>
      <c r="E814" s="42"/>
      <c r="F814" s="42"/>
      <c r="G814" s="42"/>
      <c r="H814" s="42"/>
      <c r="I814" s="42"/>
      <c r="J814" s="42"/>
      <c r="K814" s="42"/>
      <c r="L814" s="42"/>
      <c r="M814" s="2"/>
      <c r="N814" s="2"/>
      <c r="O814" s="2"/>
      <c r="P814" s="2"/>
      <c r="Q814" s="2"/>
      <c r="R814" s="2"/>
      <c r="S814" s="2"/>
      <c r="T814" s="2"/>
      <c r="U814" s="2"/>
      <c r="V814" s="2"/>
      <c r="W814" s="2"/>
      <c r="X814" s="2"/>
      <c r="Y814" s="2"/>
      <c r="Z814" s="2"/>
    </row>
    <row r="815">
      <c r="A815" s="42"/>
      <c r="B815" s="42"/>
      <c r="C815" s="42"/>
      <c r="D815" s="42"/>
      <c r="E815" s="42"/>
      <c r="F815" s="42"/>
      <c r="G815" s="42"/>
      <c r="H815" s="42"/>
      <c r="I815" s="42"/>
      <c r="J815" s="42"/>
      <c r="K815" s="42"/>
      <c r="L815" s="42"/>
      <c r="M815" s="2"/>
      <c r="N815" s="2"/>
      <c r="O815" s="2"/>
      <c r="P815" s="2"/>
      <c r="Q815" s="2"/>
      <c r="R815" s="2"/>
      <c r="S815" s="2"/>
      <c r="T815" s="2"/>
      <c r="U815" s="2"/>
      <c r="V815" s="2"/>
      <c r="W815" s="2"/>
      <c r="X815" s="2"/>
      <c r="Y815" s="2"/>
      <c r="Z815" s="2"/>
    </row>
    <row r="816">
      <c r="A816" s="42"/>
      <c r="B816" s="42"/>
      <c r="C816" s="42"/>
      <c r="D816" s="42"/>
      <c r="E816" s="42"/>
      <c r="F816" s="42"/>
      <c r="G816" s="42"/>
      <c r="H816" s="42"/>
      <c r="I816" s="42"/>
      <c r="J816" s="42"/>
      <c r="K816" s="42"/>
      <c r="L816" s="42"/>
      <c r="M816" s="2"/>
      <c r="N816" s="2"/>
      <c r="O816" s="2"/>
      <c r="P816" s="2"/>
      <c r="Q816" s="2"/>
      <c r="R816" s="2"/>
      <c r="S816" s="2"/>
      <c r="T816" s="2"/>
      <c r="U816" s="2"/>
      <c r="V816" s="2"/>
      <c r="W816" s="2"/>
      <c r="X816" s="2"/>
      <c r="Y816" s="2"/>
      <c r="Z816" s="2"/>
    </row>
    <row r="817">
      <c r="A817" s="42"/>
      <c r="B817" s="42"/>
      <c r="C817" s="42"/>
      <c r="D817" s="42"/>
      <c r="E817" s="42"/>
      <c r="F817" s="42"/>
      <c r="G817" s="42"/>
      <c r="H817" s="42"/>
      <c r="I817" s="42"/>
      <c r="J817" s="42"/>
      <c r="K817" s="42"/>
      <c r="L817" s="42"/>
      <c r="M817" s="2"/>
      <c r="N817" s="2"/>
      <c r="O817" s="2"/>
      <c r="P817" s="2"/>
      <c r="Q817" s="2"/>
      <c r="R817" s="2"/>
      <c r="S817" s="2"/>
      <c r="T817" s="2"/>
      <c r="U817" s="2"/>
      <c r="V817" s="2"/>
      <c r="W817" s="2"/>
      <c r="X817" s="2"/>
      <c r="Y817" s="2"/>
      <c r="Z817" s="2"/>
    </row>
    <row r="818">
      <c r="A818" s="42"/>
      <c r="B818" s="42"/>
      <c r="C818" s="42"/>
      <c r="D818" s="42"/>
      <c r="E818" s="42"/>
      <c r="F818" s="42"/>
      <c r="G818" s="42"/>
      <c r="H818" s="42"/>
      <c r="I818" s="42"/>
      <c r="J818" s="42"/>
      <c r="K818" s="42"/>
      <c r="L818" s="42"/>
      <c r="M818" s="2"/>
      <c r="N818" s="2"/>
      <c r="O818" s="2"/>
      <c r="P818" s="2"/>
      <c r="Q818" s="2"/>
      <c r="R818" s="2"/>
      <c r="S818" s="2"/>
      <c r="T818" s="2"/>
      <c r="U818" s="2"/>
      <c r="V818" s="2"/>
      <c r="W818" s="2"/>
      <c r="X818" s="2"/>
      <c r="Y818" s="2"/>
      <c r="Z818" s="2"/>
    </row>
    <row r="819">
      <c r="A819" s="42"/>
      <c r="B819" s="42"/>
      <c r="C819" s="42"/>
      <c r="D819" s="42"/>
      <c r="E819" s="42"/>
      <c r="F819" s="42"/>
      <c r="G819" s="42"/>
      <c r="H819" s="42"/>
      <c r="I819" s="42"/>
      <c r="J819" s="42"/>
      <c r="K819" s="42"/>
      <c r="L819" s="42"/>
      <c r="M819" s="2"/>
      <c r="N819" s="2"/>
      <c r="O819" s="2"/>
      <c r="P819" s="2"/>
      <c r="Q819" s="2"/>
      <c r="R819" s="2"/>
      <c r="S819" s="2"/>
      <c r="T819" s="2"/>
      <c r="U819" s="2"/>
      <c r="V819" s="2"/>
      <c r="W819" s="2"/>
      <c r="X819" s="2"/>
      <c r="Y819" s="2"/>
      <c r="Z819" s="2"/>
    </row>
    <row r="820">
      <c r="A820" s="42"/>
      <c r="B820" s="42"/>
      <c r="C820" s="42"/>
      <c r="D820" s="42"/>
      <c r="E820" s="42"/>
      <c r="F820" s="42"/>
      <c r="G820" s="42"/>
      <c r="H820" s="42"/>
      <c r="I820" s="42"/>
      <c r="J820" s="42"/>
      <c r="K820" s="42"/>
      <c r="L820" s="42"/>
      <c r="M820" s="2"/>
      <c r="N820" s="2"/>
      <c r="O820" s="2"/>
      <c r="P820" s="2"/>
      <c r="Q820" s="2"/>
      <c r="R820" s="2"/>
      <c r="S820" s="2"/>
      <c r="T820" s="2"/>
      <c r="U820" s="2"/>
      <c r="V820" s="2"/>
      <c r="W820" s="2"/>
      <c r="X820" s="2"/>
      <c r="Y820" s="2"/>
      <c r="Z820" s="2"/>
    </row>
    <row r="821">
      <c r="A821" s="42"/>
      <c r="B821" s="42"/>
      <c r="C821" s="42"/>
      <c r="D821" s="42"/>
      <c r="E821" s="42"/>
      <c r="F821" s="42"/>
      <c r="G821" s="42"/>
      <c r="H821" s="42"/>
      <c r="I821" s="42"/>
      <c r="J821" s="42"/>
      <c r="K821" s="42"/>
      <c r="L821" s="42"/>
      <c r="M821" s="2"/>
      <c r="N821" s="2"/>
      <c r="O821" s="2"/>
      <c r="P821" s="2"/>
      <c r="Q821" s="2"/>
      <c r="R821" s="2"/>
      <c r="S821" s="2"/>
      <c r="T821" s="2"/>
      <c r="U821" s="2"/>
      <c r="V821" s="2"/>
      <c r="W821" s="2"/>
      <c r="X821" s="2"/>
      <c r="Y821" s="2"/>
      <c r="Z821" s="2"/>
    </row>
    <row r="822">
      <c r="A822" s="42"/>
      <c r="B822" s="42"/>
      <c r="C822" s="42"/>
      <c r="D822" s="42"/>
      <c r="E822" s="42"/>
      <c r="F822" s="42"/>
      <c r="G822" s="42"/>
      <c r="H822" s="42"/>
      <c r="I822" s="42"/>
      <c r="J822" s="42"/>
      <c r="K822" s="42"/>
      <c r="L822" s="42"/>
      <c r="M822" s="2"/>
      <c r="N822" s="2"/>
      <c r="O822" s="2"/>
      <c r="P822" s="2"/>
      <c r="Q822" s="2"/>
      <c r="R822" s="2"/>
      <c r="S822" s="2"/>
      <c r="T822" s="2"/>
      <c r="U822" s="2"/>
      <c r="V822" s="2"/>
      <c r="W822" s="2"/>
      <c r="X822" s="2"/>
      <c r="Y822" s="2"/>
      <c r="Z822" s="2"/>
    </row>
    <row r="823">
      <c r="A823" s="42"/>
      <c r="B823" s="42"/>
      <c r="C823" s="42"/>
      <c r="D823" s="42"/>
      <c r="E823" s="42"/>
      <c r="F823" s="42"/>
      <c r="G823" s="42"/>
      <c r="H823" s="42"/>
      <c r="I823" s="42"/>
      <c r="J823" s="42"/>
      <c r="K823" s="42"/>
      <c r="L823" s="42"/>
      <c r="M823" s="2"/>
      <c r="N823" s="2"/>
      <c r="O823" s="2"/>
      <c r="P823" s="2"/>
      <c r="Q823" s="2"/>
      <c r="R823" s="2"/>
      <c r="S823" s="2"/>
      <c r="T823" s="2"/>
      <c r="U823" s="2"/>
      <c r="V823" s="2"/>
      <c r="W823" s="2"/>
      <c r="X823" s="2"/>
      <c r="Y823" s="2"/>
      <c r="Z823" s="2"/>
    </row>
    <row r="824">
      <c r="A824" s="42"/>
      <c r="B824" s="42"/>
      <c r="C824" s="42"/>
      <c r="D824" s="42"/>
      <c r="E824" s="42"/>
      <c r="F824" s="42"/>
      <c r="G824" s="42"/>
      <c r="H824" s="42"/>
      <c r="I824" s="42"/>
      <c r="J824" s="42"/>
      <c r="K824" s="42"/>
      <c r="L824" s="42"/>
      <c r="M824" s="2"/>
      <c r="N824" s="2"/>
      <c r="O824" s="2"/>
      <c r="P824" s="2"/>
      <c r="Q824" s="2"/>
      <c r="R824" s="2"/>
      <c r="S824" s="2"/>
      <c r="T824" s="2"/>
      <c r="U824" s="2"/>
      <c r="V824" s="2"/>
      <c r="W824" s="2"/>
      <c r="X824" s="2"/>
      <c r="Y824" s="2"/>
      <c r="Z824" s="2"/>
    </row>
    <row r="825">
      <c r="A825" s="42"/>
      <c r="B825" s="42"/>
      <c r="C825" s="42"/>
      <c r="D825" s="42"/>
      <c r="E825" s="42"/>
      <c r="F825" s="42"/>
      <c r="G825" s="42"/>
      <c r="H825" s="42"/>
      <c r="I825" s="42"/>
      <c r="J825" s="42"/>
      <c r="K825" s="42"/>
      <c r="L825" s="42"/>
      <c r="M825" s="2"/>
      <c r="N825" s="2"/>
      <c r="O825" s="2"/>
      <c r="P825" s="2"/>
      <c r="Q825" s="2"/>
      <c r="R825" s="2"/>
      <c r="S825" s="2"/>
      <c r="T825" s="2"/>
      <c r="U825" s="2"/>
      <c r="V825" s="2"/>
      <c r="W825" s="2"/>
      <c r="X825" s="2"/>
      <c r="Y825" s="2"/>
      <c r="Z825" s="2"/>
    </row>
    <row r="826">
      <c r="A826" s="42"/>
      <c r="B826" s="42"/>
      <c r="C826" s="42"/>
      <c r="D826" s="42"/>
      <c r="E826" s="42"/>
      <c r="F826" s="42"/>
      <c r="G826" s="42"/>
      <c r="H826" s="42"/>
      <c r="I826" s="42"/>
      <c r="J826" s="42"/>
      <c r="K826" s="42"/>
      <c r="L826" s="42"/>
      <c r="M826" s="2"/>
      <c r="N826" s="2"/>
      <c r="O826" s="2"/>
      <c r="P826" s="2"/>
      <c r="Q826" s="2"/>
      <c r="R826" s="2"/>
      <c r="S826" s="2"/>
      <c r="T826" s="2"/>
      <c r="U826" s="2"/>
      <c r="V826" s="2"/>
      <c r="W826" s="2"/>
      <c r="X826" s="2"/>
      <c r="Y826" s="2"/>
      <c r="Z826" s="2"/>
    </row>
    <row r="827">
      <c r="A827" s="42"/>
      <c r="B827" s="42"/>
      <c r="C827" s="42"/>
      <c r="D827" s="42"/>
      <c r="E827" s="42"/>
      <c r="F827" s="42"/>
      <c r="G827" s="42"/>
      <c r="H827" s="42"/>
      <c r="I827" s="42"/>
      <c r="J827" s="42"/>
      <c r="K827" s="42"/>
      <c r="L827" s="42"/>
      <c r="M827" s="2"/>
      <c r="N827" s="2"/>
      <c r="O827" s="2"/>
      <c r="P827" s="2"/>
      <c r="Q827" s="2"/>
      <c r="R827" s="2"/>
      <c r="S827" s="2"/>
      <c r="T827" s="2"/>
      <c r="U827" s="2"/>
      <c r="V827" s="2"/>
      <c r="W827" s="2"/>
      <c r="X827" s="2"/>
      <c r="Y827" s="2"/>
      <c r="Z827" s="2"/>
    </row>
    <row r="828">
      <c r="A828" s="42"/>
      <c r="B828" s="42"/>
      <c r="C828" s="42"/>
      <c r="D828" s="42"/>
      <c r="E828" s="42"/>
      <c r="F828" s="42"/>
      <c r="G828" s="42"/>
      <c r="H828" s="42"/>
      <c r="I828" s="42"/>
      <c r="J828" s="42"/>
      <c r="K828" s="42"/>
      <c r="L828" s="42"/>
      <c r="M828" s="2"/>
      <c r="N828" s="2"/>
      <c r="O828" s="2"/>
      <c r="P828" s="2"/>
      <c r="Q828" s="2"/>
      <c r="R828" s="2"/>
      <c r="S828" s="2"/>
      <c r="T828" s="2"/>
      <c r="U828" s="2"/>
      <c r="V828" s="2"/>
      <c r="W828" s="2"/>
      <c r="X828" s="2"/>
      <c r="Y828" s="2"/>
      <c r="Z828" s="2"/>
    </row>
    <row r="829">
      <c r="A829" s="42"/>
      <c r="B829" s="42"/>
      <c r="C829" s="42"/>
      <c r="D829" s="42"/>
      <c r="E829" s="42"/>
      <c r="F829" s="42"/>
      <c r="G829" s="42"/>
      <c r="H829" s="42"/>
      <c r="I829" s="42"/>
      <c r="J829" s="42"/>
      <c r="K829" s="42"/>
      <c r="L829" s="42"/>
      <c r="M829" s="2"/>
      <c r="N829" s="2"/>
      <c r="O829" s="2"/>
      <c r="P829" s="2"/>
      <c r="Q829" s="2"/>
      <c r="R829" s="2"/>
      <c r="S829" s="2"/>
      <c r="T829" s="2"/>
      <c r="U829" s="2"/>
      <c r="V829" s="2"/>
      <c r="W829" s="2"/>
      <c r="X829" s="2"/>
      <c r="Y829" s="2"/>
      <c r="Z829" s="2"/>
    </row>
    <row r="830">
      <c r="A830" s="42"/>
      <c r="B830" s="42"/>
      <c r="C830" s="42"/>
      <c r="D830" s="42"/>
      <c r="E830" s="42"/>
      <c r="F830" s="42"/>
      <c r="G830" s="42"/>
      <c r="H830" s="42"/>
      <c r="I830" s="42"/>
      <c r="J830" s="42"/>
      <c r="K830" s="42"/>
      <c r="L830" s="42"/>
      <c r="M830" s="2"/>
      <c r="N830" s="2"/>
      <c r="O830" s="2"/>
      <c r="P830" s="2"/>
      <c r="Q830" s="2"/>
      <c r="R830" s="2"/>
      <c r="S830" s="2"/>
      <c r="T830" s="2"/>
      <c r="U830" s="2"/>
      <c r="V830" s="2"/>
      <c r="W830" s="2"/>
      <c r="X830" s="2"/>
      <c r="Y830" s="2"/>
      <c r="Z830" s="2"/>
    </row>
    <row r="831">
      <c r="A831" s="42"/>
      <c r="B831" s="42"/>
      <c r="C831" s="42"/>
      <c r="D831" s="42"/>
      <c r="E831" s="42"/>
      <c r="F831" s="42"/>
      <c r="G831" s="42"/>
      <c r="H831" s="42"/>
      <c r="I831" s="42"/>
      <c r="J831" s="42"/>
      <c r="K831" s="42"/>
      <c r="L831" s="42"/>
      <c r="M831" s="2"/>
      <c r="N831" s="2"/>
      <c r="O831" s="2"/>
      <c r="P831" s="2"/>
      <c r="Q831" s="2"/>
      <c r="R831" s="2"/>
      <c r="S831" s="2"/>
      <c r="T831" s="2"/>
      <c r="U831" s="2"/>
      <c r="V831" s="2"/>
      <c r="W831" s="2"/>
      <c r="X831" s="2"/>
      <c r="Y831" s="2"/>
      <c r="Z831" s="2"/>
    </row>
    <row r="832">
      <c r="A832" s="42"/>
      <c r="B832" s="42"/>
      <c r="C832" s="42"/>
      <c r="D832" s="42"/>
      <c r="E832" s="42"/>
      <c r="F832" s="42"/>
      <c r="G832" s="42"/>
      <c r="H832" s="42"/>
      <c r="I832" s="42"/>
      <c r="J832" s="42"/>
      <c r="K832" s="42"/>
      <c r="L832" s="42"/>
      <c r="M832" s="2"/>
      <c r="N832" s="2"/>
      <c r="O832" s="2"/>
      <c r="P832" s="2"/>
      <c r="Q832" s="2"/>
      <c r="R832" s="2"/>
      <c r="S832" s="2"/>
      <c r="T832" s="2"/>
      <c r="U832" s="2"/>
      <c r="V832" s="2"/>
      <c r="W832" s="2"/>
      <c r="X832" s="2"/>
      <c r="Y832" s="2"/>
      <c r="Z832" s="2"/>
    </row>
    <row r="833">
      <c r="A833" s="42"/>
      <c r="B833" s="42"/>
      <c r="C833" s="42"/>
      <c r="D833" s="42"/>
      <c r="E833" s="42"/>
      <c r="F833" s="42"/>
      <c r="G833" s="42"/>
      <c r="H833" s="42"/>
      <c r="I833" s="42"/>
      <c r="J833" s="42"/>
      <c r="K833" s="42"/>
      <c r="L833" s="42"/>
      <c r="M833" s="2"/>
      <c r="N833" s="2"/>
      <c r="O833" s="2"/>
      <c r="P833" s="2"/>
      <c r="Q833" s="2"/>
      <c r="R833" s="2"/>
      <c r="S833" s="2"/>
      <c r="T833" s="2"/>
      <c r="U833" s="2"/>
      <c r="V833" s="2"/>
      <c r="W833" s="2"/>
      <c r="X833" s="2"/>
      <c r="Y833" s="2"/>
      <c r="Z833" s="2"/>
    </row>
    <row r="834">
      <c r="A834" s="42"/>
      <c r="B834" s="42"/>
      <c r="C834" s="42"/>
      <c r="D834" s="42"/>
      <c r="E834" s="42"/>
      <c r="F834" s="42"/>
      <c r="G834" s="42"/>
      <c r="H834" s="42"/>
      <c r="I834" s="42"/>
      <c r="J834" s="42"/>
      <c r="K834" s="42"/>
      <c r="L834" s="42"/>
      <c r="M834" s="2"/>
      <c r="N834" s="2"/>
      <c r="O834" s="2"/>
      <c r="P834" s="2"/>
      <c r="Q834" s="2"/>
      <c r="R834" s="2"/>
      <c r="S834" s="2"/>
      <c r="T834" s="2"/>
      <c r="U834" s="2"/>
      <c r="V834" s="2"/>
      <c r="W834" s="2"/>
      <c r="X834" s="2"/>
      <c r="Y834" s="2"/>
      <c r="Z834" s="2"/>
    </row>
    <row r="835">
      <c r="A835" s="42"/>
      <c r="B835" s="42"/>
      <c r="C835" s="42"/>
      <c r="D835" s="42"/>
      <c r="E835" s="42"/>
      <c r="F835" s="42"/>
      <c r="G835" s="42"/>
      <c r="H835" s="42"/>
      <c r="I835" s="42"/>
      <c r="J835" s="42"/>
      <c r="K835" s="42"/>
      <c r="L835" s="42"/>
      <c r="M835" s="2"/>
      <c r="N835" s="2"/>
      <c r="O835" s="2"/>
      <c r="P835" s="2"/>
      <c r="Q835" s="2"/>
      <c r="R835" s="2"/>
      <c r="S835" s="2"/>
      <c r="T835" s="2"/>
      <c r="U835" s="2"/>
      <c r="V835" s="2"/>
      <c r="W835" s="2"/>
      <c r="X835" s="2"/>
      <c r="Y835" s="2"/>
      <c r="Z835" s="2"/>
    </row>
    <row r="836">
      <c r="A836" s="42"/>
      <c r="B836" s="42"/>
      <c r="C836" s="42"/>
      <c r="D836" s="42"/>
      <c r="E836" s="42"/>
      <c r="F836" s="42"/>
      <c r="G836" s="42"/>
      <c r="H836" s="42"/>
      <c r="I836" s="42"/>
      <c r="J836" s="42"/>
      <c r="K836" s="42"/>
      <c r="L836" s="42"/>
      <c r="M836" s="2"/>
      <c r="N836" s="2"/>
      <c r="O836" s="2"/>
      <c r="P836" s="2"/>
      <c r="Q836" s="2"/>
      <c r="R836" s="2"/>
      <c r="S836" s="2"/>
      <c r="T836" s="2"/>
      <c r="U836" s="2"/>
      <c r="V836" s="2"/>
      <c r="W836" s="2"/>
      <c r="X836" s="2"/>
      <c r="Y836" s="2"/>
      <c r="Z836" s="2"/>
    </row>
    <row r="837">
      <c r="A837" s="42"/>
      <c r="B837" s="42"/>
      <c r="C837" s="42"/>
      <c r="D837" s="42"/>
      <c r="E837" s="42"/>
      <c r="F837" s="42"/>
      <c r="G837" s="42"/>
      <c r="H837" s="42"/>
      <c r="I837" s="42"/>
      <c r="J837" s="42"/>
      <c r="K837" s="42"/>
      <c r="L837" s="42"/>
      <c r="M837" s="2"/>
      <c r="N837" s="2"/>
      <c r="O837" s="2"/>
      <c r="P837" s="2"/>
      <c r="Q837" s="2"/>
      <c r="R837" s="2"/>
      <c r="S837" s="2"/>
      <c r="T837" s="2"/>
      <c r="U837" s="2"/>
      <c r="V837" s="2"/>
      <c r="W837" s="2"/>
      <c r="X837" s="2"/>
      <c r="Y837" s="2"/>
      <c r="Z837" s="2"/>
    </row>
    <row r="838">
      <c r="A838" s="42"/>
      <c r="B838" s="42"/>
      <c r="C838" s="42"/>
      <c r="D838" s="42"/>
      <c r="E838" s="42"/>
      <c r="F838" s="42"/>
      <c r="G838" s="42"/>
      <c r="H838" s="42"/>
      <c r="I838" s="42"/>
      <c r="J838" s="42"/>
      <c r="K838" s="42"/>
      <c r="L838" s="42"/>
      <c r="M838" s="2"/>
      <c r="N838" s="2"/>
      <c r="O838" s="2"/>
      <c r="P838" s="2"/>
      <c r="Q838" s="2"/>
      <c r="R838" s="2"/>
      <c r="S838" s="2"/>
      <c r="T838" s="2"/>
      <c r="U838" s="2"/>
      <c r="V838" s="2"/>
      <c r="W838" s="2"/>
      <c r="X838" s="2"/>
      <c r="Y838" s="2"/>
      <c r="Z838" s="2"/>
    </row>
    <row r="839">
      <c r="A839" s="42"/>
      <c r="B839" s="42"/>
      <c r="C839" s="42"/>
      <c r="D839" s="42"/>
      <c r="E839" s="42"/>
      <c r="F839" s="42"/>
      <c r="G839" s="42"/>
      <c r="H839" s="42"/>
      <c r="I839" s="42"/>
      <c r="J839" s="42"/>
      <c r="K839" s="42"/>
      <c r="L839" s="42"/>
      <c r="M839" s="2"/>
      <c r="N839" s="2"/>
      <c r="O839" s="2"/>
      <c r="P839" s="2"/>
      <c r="Q839" s="2"/>
      <c r="R839" s="2"/>
      <c r="S839" s="2"/>
      <c r="T839" s="2"/>
      <c r="U839" s="2"/>
      <c r="V839" s="2"/>
      <c r="W839" s="2"/>
      <c r="X839" s="2"/>
      <c r="Y839" s="2"/>
      <c r="Z839" s="2"/>
    </row>
    <row r="840">
      <c r="A840" s="42"/>
      <c r="B840" s="42"/>
      <c r="C840" s="42"/>
      <c r="D840" s="42"/>
      <c r="E840" s="42"/>
      <c r="F840" s="42"/>
      <c r="G840" s="42"/>
      <c r="H840" s="42"/>
      <c r="I840" s="42"/>
      <c r="J840" s="42"/>
      <c r="K840" s="42"/>
      <c r="L840" s="42"/>
      <c r="M840" s="2"/>
      <c r="N840" s="2"/>
      <c r="O840" s="2"/>
      <c r="P840" s="2"/>
      <c r="Q840" s="2"/>
      <c r="R840" s="2"/>
      <c r="S840" s="2"/>
      <c r="T840" s="2"/>
      <c r="U840" s="2"/>
      <c r="V840" s="2"/>
      <c r="W840" s="2"/>
      <c r="X840" s="2"/>
      <c r="Y840" s="2"/>
      <c r="Z840" s="2"/>
    </row>
    <row r="841">
      <c r="A841" s="42"/>
      <c r="B841" s="42"/>
      <c r="C841" s="42"/>
      <c r="D841" s="42"/>
      <c r="E841" s="42"/>
      <c r="F841" s="42"/>
      <c r="G841" s="42"/>
      <c r="H841" s="42"/>
      <c r="I841" s="42"/>
      <c r="J841" s="42"/>
      <c r="K841" s="42"/>
      <c r="L841" s="42"/>
      <c r="M841" s="2"/>
      <c r="N841" s="2"/>
      <c r="O841" s="2"/>
      <c r="P841" s="2"/>
      <c r="Q841" s="2"/>
      <c r="R841" s="2"/>
      <c r="S841" s="2"/>
      <c r="T841" s="2"/>
      <c r="U841" s="2"/>
      <c r="V841" s="2"/>
      <c r="W841" s="2"/>
      <c r="X841" s="2"/>
      <c r="Y841" s="2"/>
      <c r="Z841" s="2"/>
    </row>
    <row r="842">
      <c r="A842" s="42"/>
      <c r="B842" s="42"/>
      <c r="C842" s="42"/>
      <c r="D842" s="42"/>
      <c r="E842" s="42"/>
      <c r="F842" s="42"/>
      <c r="G842" s="42"/>
      <c r="H842" s="42"/>
      <c r="I842" s="42"/>
      <c r="J842" s="42"/>
      <c r="K842" s="42"/>
      <c r="L842" s="42"/>
      <c r="M842" s="2"/>
      <c r="N842" s="2"/>
      <c r="O842" s="2"/>
      <c r="P842" s="2"/>
      <c r="Q842" s="2"/>
      <c r="R842" s="2"/>
      <c r="S842" s="2"/>
      <c r="T842" s="2"/>
      <c r="U842" s="2"/>
      <c r="V842" s="2"/>
      <c r="W842" s="2"/>
      <c r="X842" s="2"/>
      <c r="Y842" s="2"/>
      <c r="Z842" s="2"/>
    </row>
    <row r="843">
      <c r="A843" s="42"/>
      <c r="B843" s="42"/>
      <c r="C843" s="42"/>
      <c r="D843" s="42"/>
      <c r="E843" s="42"/>
      <c r="F843" s="42"/>
      <c r="G843" s="42"/>
      <c r="H843" s="42"/>
      <c r="I843" s="42"/>
      <c r="J843" s="42"/>
      <c r="K843" s="42"/>
      <c r="L843" s="42"/>
      <c r="M843" s="2"/>
      <c r="N843" s="2"/>
      <c r="O843" s="2"/>
      <c r="P843" s="2"/>
      <c r="Q843" s="2"/>
      <c r="R843" s="2"/>
      <c r="S843" s="2"/>
      <c r="T843" s="2"/>
      <c r="U843" s="2"/>
      <c r="V843" s="2"/>
      <c r="W843" s="2"/>
      <c r="X843" s="2"/>
      <c r="Y843" s="2"/>
      <c r="Z843" s="2"/>
    </row>
    <row r="844">
      <c r="A844" s="42"/>
      <c r="B844" s="42"/>
      <c r="C844" s="42"/>
      <c r="D844" s="42"/>
      <c r="E844" s="42"/>
      <c r="F844" s="42"/>
      <c r="G844" s="42"/>
      <c r="H844" s="42"/>
      <c r="I844" s="42"/>
      <c r="J844" s="42"/>
      <c r="K844" s="42"/>
      <c r="L844" s="42"/>
      <c r="M844" s="2"/>
      <c r="N844" s="2"/>
      <c r="O844" s="2"/>
      <c r="P844" s="2"/>
      <c r="Q844" s="2"/>
      <c r="R844" s="2"/>
      <c r="S844" s="2"/>
      <c r="T844" s="2"/>
      <c r="U844" s="2"/>
      <c r="V844" s="2"/>
      <c r="W844" s="2"/>
      <c r="X844" s="2"/>
      <c r="Y844" s="2"/>
      <c r="Z844" s="2"/>
    </row>
    <row r="845">
      <c r="A845" s="42"/>
      <c r="B845" s="42"/>
      <c r="C845" s="42"/>
      <c r="D845" s="42"/>
      <c r="E845" s="42"/>
      <c r="F845" s="42"/>
      <c r="G845" s="42"/>
      <c r="H845" s="42"/>
      <c r="I845" s="42"/>
      <c r="J845" s="42"/>
      <c r="K845" s="42"/>
      <c r="L845" s="42"/>
      <c r="M845" s="2"/>
      <c r="N845" s="2"/>
      <c r="O845" s="2"/>
      <c r="P845" s="2"/>
      <c r="Q845" s="2"/>
      <c r="R845" s="2"/>
      <c r="S845" s="2"/>
      <c r="T845" s="2"/>
      <c r="U845" s="2"/>
      <c r="V845" s="2"/>
      <c r="W845" s="2"/>
      <c r="X845" s="2"/>
      <c r="Y845" s="2"/>
      <c r="Z845" s="2"/>
    </row>
    <row r="846">
      <c r="A846" s="42"/>
      <c r="B846" s="42"/>
      <c r="C846" s="42"/>
      <c r="D846" s="42"/>
      <c r="E846" s="42"/>
      <c r="F846" s="42"/>
      <c r="G846" s="42"/>
      <c r="H846" s="42"/>
      <c r="I846" s="42"/>
      <c r="J846" s="42"/>
      <c r="K846" s="42"/>
      <c r="L846" s="42"/>
      <c r="M846" s="2"/>
      <c r="N846" s="2"/>
      <c r="O846" s="2"/>
      <c r="P846" s="2"/>
      <c r="Q846" s="2"/>
      <c r="R846" s="2"/>
      <c r="S846" s="2"/>
      <c r="T846" s="2"/>
      <c r="U846" s="2"/>
      <c r="V846" s="2"/>
      <c r="W846" s="2"/>
      <c r="X846" s="2"/>
      <c r="Y846" s="2"/>
      <c r="Z846" s="2"/>
    </row>
    <row r="847">
      <c r="A847" s="42"/>
      <c r="B847" s="42"/>
      <c r="C847" s="42"/>
      <c r="D847" s="42"/>
      <c r="E847" s="42"/>
      <c r="F847" s="42"/>
      <c r="G847" s="42"/>
      <c r="H847" s="42"/>
      <c r="I847" s="42"/>
      <c r="J847" s="42"/>
      <c r="K847" s="42"/>
      <c r="L847" s="42"/>
      <c r="M847" s="2"/>
      <c r="N847" s="2"/>
      <c r="O847" s="2"/>
      <c r="P847" s="2"/>
      <c r="Q847" s="2"/>
      <c r="R847" s="2"/>
      <c r="S847" s="2"/>
      <c r="T847" s="2"/>
      <c r="U847" s="2"/>
      <c r="V847" s="2"/>
      <c r="W847" s="2"/>
      <c r="X847" s="2"/>
      <c r="Y847" s="2"/>
      <c r="Z847" s="2"/>
    </row>
    <row r="848">
      <c r="A848" s="42"/>
      <c r="B848" s="42"/>
      <c r="C848" s="42"/>
      <c r="D848" s="42"/>
      <c r="E848" s="42"/>
      <c r="F848" s="42"/>
      <c r="G848" s="42"/>
      <c r="H848" s="42"/>
      <c r="I848" s="42"/>
      <c r="J848" s="42"/>
      <c r="K848" s="42"/>
      <c r="L848" s="42"/>
      <c r="M848" s="2"/>
      <c r="N848" s="2"/>
      <c r="O848" s="2"/>
      <c r="P848" s="2"/>
      <c r="Q848" s="2"/>
      <c r="R848" s="2"/>
      <c r="S848" s="2"/>
      <c r="T848" s="2"/>
      <c r="U848" s="2"/>
      <c r="V848" s="2"/>
      <c r="W848" s="2"/>
      <c r="X848" s="2"/>
      <c r="Y848" s="2"/>
      <c r="Z848" s="2"/>
    </row>
    <row r="849">
      <c r="A849" s="42"/>
      <c r="B849" s="42"/>
      <c r="C849" s="42"/>
      <c r="D849" s="42"/>
      <c r="E849" s="42"/>
      <c r="F849" s="42"/>
      <c r="G849" s="42"/>
      <c r="H849" s="42"/>
      <c r="I849" s="42"/>
      <c r="J849" s="42"/>
      <c r="K849" s="42"/>
      <c r="L849" s="42"/>
      <c r="M849" s="2"/>
      <c r="N849" s="2"/>
      <c r="O849" s="2"/>
      <c r="P849" s="2"/>
      <c r="Q849" s="2"/>
      <c r="R849" s="2"/>
      <c r="S849" s="2"/>
      <c r="T849" s="2"/>
      <c r="U849" s="2"/>
      <c r="V849" s="2"/>
      <c r="W849" s="2"/>
      <c r="X849" s="2"/>
      <c r="Y849" s="2"/>
      <c r="Z849" s="2"/>
    </row>
    <row r="850">
      <c r="A850" s="42"/>
      <c r="B850" s="42"/>
      <c r="C850" s="42"/>
      <c r="D850" s="42"/>
      <c r="E850" s="42"/>
      <c r="F850" s="42"/>
      <c r="G850" s="42"/>
      <c r="H850" s="42"/>
      <c r="I850" s="42"/>
      <c r="J850" s="42"/>
      <c r="K850" s="42"/>
      <c r="L850" s="42"/>
      <c r="M850" s="2"/>
      <c r="N850" s="2"/>
      <c r="O850" s="2"/>
      <c r="P850" s="2"/>
      <c r="Q850" s="2"/>
      <c r="R850" s="2"/>
      <c r="S850" s="2"/>
      <c r="T850" s="2"/>
      <c r="U850" s="2"/>
      <c r="V850" s="2"/>
      <c r="W850" s="2"/>
      <c r="X850" s="2"/>
      <c r="Y850" s="2"/>
      <c r="Z850" s="2"/>
    </row>
    <row r="851">
      <c r="A851" s="42"/>
      <c r="B851" s="42"/>
      <c r="C851" s="42"/>
      <c r="D851" s="42"/>
      <c r="E851" s="42"/>
      <c r="F851" s="42"/>
      <c r="G851" s="42"/>
      <c r="H851" s="42"/>
      <c r="I851" s="42"/>
      <c r="J851" s="42"/>
      <c r="K851" s="42"/>
      <c r="L851" s="42"/>
      <c r="M851" s="2"/>
      <c r="N851" s="2"/>
      <c r="O851" s="2"/>
      <c r="P851" s="2"/>
      <c r="Q851" s="2"/>
      <c r="R851" s="2"/>
      <c r="S851" s="2"/>
      <c r="T851" s="2"/>
      <c r="U851" s="2"/>
      <c r="V851" s="2"/>
      <c r="W851" s="2"/>
      <c r="X851" s="2"/>
      <c r="Y851" s="2"/>
      <c r="Z851" s="2"/>
    </row>
    <row r="852">
      <c r="A852" s="42"/>
      <c r="B852" s="42"/>
      <c r="C852" s="42"/>
      <c r="D852" s="42"/>
      <c r="E852" s="42"/>
      <c r="F852" s="42"/>
      <c r="G852" s="42"/>
      <c r="H852" s="42"/>
      <c r="I852" s="42"/>
      <c r="J852" s="42"/>
      <c r="K852" s="42"/>
      <c r="L852" s="42"/>
      <c r="M852" s="2"/>
      <c r="N852" s="2"/>
      <c r="O852" s="2"/>
      <c r="P852" s="2"/>
      <c r="Q852" s="2"/>
      <c r="R852" s="2"/>
      <c r="S852" s="2"/>
      <c r="T852" s="2"/>
      <c r="U852" s="2"/>
      <c r="V852" s="2"/>
      <c r="W852" s="2"/>
      <c r="X852" s="2"/>
      <c r="Y852" s="2"/>
      <c r="Z852" s="2"/>
    </row>
    <row r="853">
      <c r="A853" s="42"/>
      <c r="B853" s="42"/>
      <c r="C853" s="42"/>
      <c r="D853" s="42"/>
      <c r="E853" s="42"/>
      <c r="F853" s="42"/>
      <c r="G853" s="42"/>
      <c r="H853" s="42"/>
      <c r="I853" s="42"/>
      <c r="J853" s="42"/>
      <c r="K853" s="42"/>
      <c r="L853" s="42"/>
      <c r="M853" s="2"/>
      <c r="N853" s="2"/>
      <c r="O853" s="2"/>
      <c r="P853" s="2"/>
      <c r="Q853" s="2"/>
      <c r="R853" s="2"/>
      <c r="S853" s="2"/>
      <c r="T853" s="2"/>
      <c r="U853" s="2"/>
      <c r="V853" s="2"/>
      <c r="W853" s="2"/>
      <c r="X853" s="2"/>
      <c r="Y853" s="2"/>
      <c r="Z853" s="2"/>
    </row>
    <row r="854">
      <c r="A854" s="42"/>
      <c r="B854" s="42"/>
      <c r="C854" s="42"/>
      <c r="D854" s="42"/>
      <c r="E854" s="42"/>
      <c r="F854" s="42"/>
      <c r="G854" s="42"/>
      <c r="H854" s="42"/>
      <c r="I854" s="42"/>
      <c r="J854" s="42"/>
      <c r="K854" s="42"/>
      <c r="L854" s="42"/>
      <c r="M854" s="2"/>
      <c r="N854" s="2"/>
      <c r="O854" s="2"/>
      <c r="P854" s="2"/>
      <c r="Q854" s="2"/>
      <c r="R854" s="2"/>
      <c r="S854" s="2"/>
      <c r="T854" s="2"/>
      <c r="U854" s="2"/>
      <c r="V854" s="2"/>
      <c r="W854" s="2"/>
      <c r="X854" s="2"/>
      <c r="Y854" s="2"/>
      <c r="Z854" s="2"/>
    </row>
    <row r="855">
      <c r="A855" s="42"/>
      <c r="B855" s="42"/>
      <c r="C855" s="42"/>
      <c r="D855" s="42"/>
      <c r="E855" s="42"/>
      <c r="F855" s="42"/>
      <c r="G855" s="42"/>
      <c r="H855" s="42"/>
      <c r="I855" s="42"/>
      <c r="J855" s="42"/>
      <c r="K855" s="42"/>
      <c r="L855" s="42"/>
      <c r="M855" s="2"/>
      <c r="N855" s="2"/>
      <c r="O855" s="2"/>
      <c r="P855" s="2"/>
      <c r="Q855" s="2"/>
      <c r="R855" s="2"/>
      <c r="S855" s="2"/>
      <c r="T855" s="2"/>
      <c r="U855" s="2"/>
      <c r="V855" s="2"/>
      <c r="W855" s="2"/>
      <c r="X855" s="2"/>
      <c r="Y855" s="2"/>
      <c r="Z855" s="2"/>
    </row>
    <row r="856">
      <c r="A856" s="42"/>
      <c r="B856" s="42"/>
      <c r="C856" s="42"/>
      <c r="D856" s="42"/>
      <c r="E856" s="42"/>
      <c r="F856" s="42"/>
      <c r="G856" s="42"/>
      <c r="H856" s="42"/>
      <c r="I856" s="42"/>
      <c r="J856" s="42"/>
      <c r="K856" s="42"/>
      <c r="L856" s="42"/>
      <c r="M856" s="2"/>
      <c r="N856" s="2"/>
      <c r="O856" s="2"/>
      <c r="P856" s="2"/>
      <c r="Q856" s="2"/>
      <c r="R856" s="2"/>
      <c r="S856" s="2"/>
      <c r="T856" s="2"/>
      <c r="U856" s="2"/>
      <c r="V856" s="2"/>
      <c r="W856" s="2"/>
      <c r="X856" s="2"/>
      <c r="Y856" s="2"/>
      <c r="Z856" s="2"/>
    </row>
    <row r="857">
      <c r="A857" s="42"/>
      <c r="B857" s="42"/>
      <c r="C857" s="42"/>
      <c r="D857" s="42"/>
      <c r="E857" s="42"/>
      <c r="F857" s="42"/>
      <c r="G857" s="42"/>
      <c r="H857" s="42"/>
      <c r="I857" s="42"/>
      <c r="J857" s="42"/>
      <c r="K857" s="42"/>
      <c r="L857" s="42"/>
      <c r="M857" s="2"/>
      <c r="N857" s="2"/>
      <c r="O857" s="2"/>
      <c r="P857" s="2"/>
      <c r="Q857" s="2"/>
      <c r="R857" s="2"/>
      <c r="S857" s="2"/>
      <c r="T857" s="2"/>
      <c r="U857" s="2"/>
      <c r="V857" s="2"/>
      <c r="W857" s="2"/>
      <c r="X857" s="2"/>
      <c r="Y857" s="2"/>
      <c r="Z857" s="2"/>
    </row>
    <row r="858">
      <c r="A858" s="42"/>
      <c r="B858" s="42"/>
      <c r="C858" s="42"/>
      <c r="D858" s="42"/>
      <c r="E858" s="42"/>
      <c r="F858" s="42"/>
      <c r="G858" s="42"/>
      <c r="H858" s="42"/>
      <c r="I858" s="42"/>
      <c r="J858" s="42"/>
      <c r="K858" s="42"/>
      <c r="L858" s="42"/>
      <c r="M858" s="2"/>
      <c r="N858" s="2"/>
      <c r="O858" s="2"/>
      <c r="P858" s="2"/>
      <c r="Q858" s="2"/>
      <c r="R858" s="2"/>
      <c r="S858" s="2"/>
      <c r="T858" s="2"/>
      <c r="U858" s="2"/>
      <c r="V858" s="2"/>
      <c r="W858" s="2"/>
      <c r="X858" s="2"/>
      <c r="Y858" s="2"/>
      <c r="Z858" s="2"/>
    </row>
    <row r="859">
      <c r="A859" s="42"/>
      <c r="B859" s="42"/>
      <c r="C859" s="42"/>
      <c r="D859" s="42"/>
      <c r="E859" s="42"/>
      <c r="F859" s="42"/>
      <c r="G859" s="42"/>
      <c r="H859" s="42"/>
      <c r="I859" s="42"/>
      <c r="J859" s="42"/>
      <c r="K859" s="42"/>
      <c r="L859" s="42"/>
      <c r="M859" s="2"/>
      <c r="N859" s="2"/>
      <c r="O859" s="2"/>
      <c r="P859" s="2"/>
      <c r="Q859" s="2"/>
      <c r="R859" s="2"/>
      <c r="S859" s="2"/>
      <c r="T859" s="2"/>
      <c r="U859" s="2"/>
      <c r="V859" s="2"/>
      <c r="W859" s="2"/>
      <c r="X859" s="2"/>
      <c r="Y859" s="2"/>
      <c r="Z859" s="2"/>
    </row>
    <row r="860">
      <c r="A860" s="42"/>
      <c r="B860" s="42"/>
      <c r="C860" s="42"/>
      <c r="D860" s="42"/>
      <c r="E860" s="42"/>
      <c r="F860" s="42"/>
      <c r="G860" s="42"/>
      <c r="H860" s="42"/>
      <c r="I860" s="42"/>
      <c r="J860" s="42"/>
      <c r="K860" s="42"/>
      <c r="L860" s="42"/>
      <c r="M860" s="2"/>
      <c r="N860" s="2"/>
      <c r="O860" s="2"/>
      <c r="P860" s="2"/>
      <c r="Q860" s="2"/>
      <c r="R860" s="2"/>
      <c r="S860" s="2"/>
      <c r="T860" s="2"/>
      <c r="U860" s="2"/>
      <c r="V860" s="2"/>
      <c r="W860" s="2"/>
      <c r="X860" s="2"/>
      <c r="Y860" s="2"/>
      <c r="Z860" s="2"/>
    </row>
    <row r="861">
      <c r="A861" s="42"/>
      <c r="B861" s="42"/>
      <c r="C861" s="42"/>
      <c r="D861" s="42"/>
      <c r="E861" s="42"/>
      <c r="F861" s="42"/>
      <c r="G861" s="42"/>
      <c r="H861" s="42"/>
      <c r="I861" s="42"/>
      <c r="J861" s="42"/>
      <c r="K861" s="42"/>
      <c r="L861" s="42"/>
      <c r="M861" s="2"/>
      <c r="N861" s="2"/>
      <c r="O861" s="2"/>
      <c r="P861" s="2"/>
      <c r="Q861" s="2"/>
      <c r="R861" s="2"/>
      <c r="S861" s="2"/>
      <c r="T861" s="2"/>
      <c r="U861" s="2"/>
      <c r="V861" s="2"/>
      <c r="W861" s="2"/>
      <c r="X861" s="2"/>
      <c r="Y861" s="2"/>
      <c r="Z861" s="2"/>
    </row>
    <row r="862">
      <c r="A862" s="42"/>
      <c r="B862" s="42"/>
      <c r="C862" s="42"/>
      <c r="D862" s="42"/>
      <c r="E862" s="42"/>
      <c r="F862" s="42"/>
      <c r="G862" s="42"/>
      <c r="H862" s="42"/>
      <c r="I862" s="42"/>
      <c r="J862" s="42"/>
      <c r="K862" s="42"/>
      <c r="L862" s="42"/>
      <c r="M862" s="2"/>
      <c r="N862" s="2"/>
      <c r="O862" s="2"/>
      <c r="P862" s="2"/>
      <c r="Q862" s="2"/>
      <c r="R862" s="2"/>
      <c r="S862" s="2"/>
      <c r="T862" s="2"/>
      <c r="U862" s="2"/>
      <c r="V862" s="2"/>
      <c r="W862" s="2"/>
      <c r="X862" s="2"/>
      <c r="Y862" s="2"/>
      <c r="Z862" s="2"/>
    </row>
    <row r="863">
      <c r="A863" s="42"/>
      <c r="B863" s="42"/>
      <c r="C863" s="42"/>
      <c r="D863" s="42"/>
      <c r="E863" s="42"/>
      <c r="F863" s="42"/>
      <c r="G863" s="42"/>
      <c r="H863" s="42"/>
      <c r="I863" s="42"/>
      <c r="J863" s="42"/>
      <c r="K863" s="42"/>
      <c r="L863" s="42"/>
      <c r="M863" s="2"/>
      <c r="N863" s="2"/>
      <c r="O863" s="2"/>
      <c r="P863" s="2"/>
      <c r="Q863" s="2"/>
      <c r="R863" s="2"/>
      <c r="S863" s="2"/>
      <c r="T863" s="2"/>
      <c r="U863" s="2"/>
      <c r="V863" s="2"/>
      <c r="W863" s="2"/>
      <c r="X863" s="2"/>
      <c r="Y863" s="2"/>
      <c r="Z863" s="2"/>
    </row>
    <row r="864">
      <c r="A864" s="42"/>
      <c r="B864" s="42"/>
      <c r="C864" s="42"/>
      <c r="D864" s="42"/>
      <c r="E864" s="42"/>
      <c r="F864" s="42"/>
      <c r="G864" s="42"/>
      <c r="H864" s="42"/>
      <c r="I864" s="42"/>
      <c r="J864" s="42"/>
      <c r="K864" s="42"/>
      <c r="L864" s="42"/>
      <c r="M864" s="2"/>
      <c r="N864" s="2"/>
      <c r="O864" s="2"/>
      <c r="P864" s="2"/>
      <c r="Q864" s="2"/>
      <c r="R864" s="2"/>
      <c r="S864" s="2"/>
      <c r="T864" s="2"/>
      <c r="U864" s="2"/>
      <c r="V864" s="2"/>
      <c r="W864" s="2"/>
      <c r="X864" s="2"/>
      <c r="Y864" s="2"/>
      <c r="Z864" s="2"/>
    </row>
    <row r="865">
      <c r="A865" s="42"/>
      <c r="B865" s="42"/>
      <c r="C865" s="42"/>
      <c r="D865" s="42"/>
      <c r="E865" s="42"/>
      <c r="F865" s="42"/>
      <c r="G865" s="42"/>
      <c r="H865" s="42"/>
      <c r="I865" s="42"/>
      <c r="J865" s="42"/>
      <c r="K865" s="42"/>
      <c r="L865" s="42"/>
      <c r="M865" s="2"/>
      <c r="N865" s="2"/>
      <c r="O865" s="2"/>
      <c r="P865" s="2"/>
      <c r="Q865" s="2"/>
      <c r="R865" s="2"/>
      <c r="S865" s="2"/>
      <c r="T865" s="2"/>
      <c r="U865" s="2"/>
      <c r="V865" s="2"/>
      <c r="W865" s="2"/>
      <c r="X865" s="2"/>
      <c r="Y865" s="2"/>
      <c r="Z865" s="2"/>
    </row>
    <row r="866">
      <c r="A866" s="42"/>
      <c r="B866" s="42"/>
      <c r="C866" s="42"/>
      <c r="D866" s="42"/>
      <c r="E866" s="42"/>
      <c r="F866" s="42"/>
      <c r="G866" s="42"/>
      <c r="H866" s="42"/>
      <c r="I866" s="42"/>
      <c r="J866" s="42"/>
      <c r="K866" s="42"/>
      <c r="L866" s="42"/>
      <c r="M866" s="2"/>
      <c r="N866" s="2"/>
      <c r="O866" s="2"/>
      <c r="P866" s="2"/>
      <c r="Q866" s="2"/>
      <c r="R866" s="2"/>
      <c r="S866" s="2"/>
      <c r="T866" s="2"/>
      <c r="U866" s="2"/>
      <c r="V866" s="2"/>
      <c r="W866" s="2"/>
      <c r="X866" s="2"/>
      <c r="Y866" s="2"/>
      <c r="Z866" s="2"/>
    </row>
    <row r="867">
      <c r="A867" s="42"/>
      <c r="B867" s="42"/>
      <c r="C867" s="42"/>
      <c r="D867" s="42"/>
      <c r="E867" s="42"/>
      <c r="F867" s="42"/>
      <c r="G867" s="42"/>
      <c r="H867" s="42"/>
      <c r="I867" s="42"/>
      <c r="J867" s="42"/>
      <c r="K867" s="42"/>
      <c r="L867" s="42"/>
      <c r="M867" s="2"/>
      <c r="N867" s="2"/>
      <c r="O867" s="2"/>
      <c r="P867" s="2"/>
      <c r="Q867" s="2"/>
      <c r="R867" s="2"/>
      <c r="S867" s="2"/>
      <c r="T867" s="2"/>
      <c r="U867" s="2"/>
      <c r="V867" s="2"/>
      <c r="W867" s="2"/>
      <c r="X867" s="2"/>
      <c r="Y867" s="2"/>
      <c r="Z867" s="2"/>
    </row>
    <row r="868">
      <c r="A868" s="42"/>
      <c r="B868" s="42"/>
      <c r="C868" s="42"/>
      <c r="D868" s="42"/>
      <c r="E868" s="42"/>
      <c r="F868" s="42"/>
      <c r="G868" s="42"/>
      <c r="H868" s="42"/>
      <c r="I868" s="42"/>
      <c r="J868" s="42"/>
      <c r="K868" s="42"/>
      <c r="L868" s="42"/>
      <c r="M868" s="2"/>
      <c r="N868" s="2"/>
      <c r="O868" s="2"/>
      <c r="P868" s="2"/>
      <c r="Q868" s="2"/>
      <c r="R868" s="2"/>
      <c r="S868" s="2"/>
      <c r="T868" s="2"/>
      <c r="U868" s="2"/>
      <c r="V868" s="2"/>
      <c r="W868" s="2"/>
      <c r="X868" s="2"/>
      <c r="Y868" s="2"/>
      <c r="Z868" s="2"/>
    </row>
    <row r="869">
      <c r="A869" s="42"/>
      <c r="B869" s="42"/>
      <c r="C869" s="42"/>
      <c r="D869" s="42"/>
      <c r="E869" s="42"/>
      <c r="F869" s="42"/>
      <c r="G869" s="42"/>
      <c r="H869" s="42"/>
      <c r="I869" s="42"/>
      <c r="J869" s="42"/>
      <c r="K869" s="42"/>
      <c r="L869" s="42"/>
      <c r="M869" s="2"/>
      <c r="N869" s="2"/>
      <c r="O869" s="2"/>
      <c r="P869" s="2"/>
      <c r="Q869" s="2"/>
      <c r="R869" s="2"/>
      <c r="S869" s="2"/>
      <c r="T869" s="2"/>
      <c r="U869" s="2"/>
      <c r="V869" s="2"/>
      <c r="W869" s="2"/>
      <c r="X869" s="2"/>
      <c r="Y869" s="2"/>
      <c r="Z869" s="2"/>
    </row>
    <row r="870">
      <c r="A870" s="42"/>
      <c r="B870" s="42"/>
      <c r="C870" s="42"/>
      <c r="D870" s="42"/>
      <c r="E870" s="42"/>
      <c r="F870" s="42"/>
      <c r="G870" s="42"/>
      <c r="H870" s="42"/>
      <c r="I870" s="42"/>
      <c r="J870" s="42"/>
      <c r="K870" s="42"/>
      <c r="L870" s="42"/>
      <c r="M870" s="2"/>
      <c r="N870" s="2"/>
      <c r="O870" s="2"/>
      <c r="P870" s="2"/>
      <c r="Q870" s="2"/>
      <c r="R870" s="2"/>
      <c r="S870" s="2"/>
      <c r="T870" s="2"/>
      <c r="U870" s="2"/>
      <c r="V870" s="2"/>
      <c r="W870" s="2"/>
      <c r="X870" s="2"/>
      <c r="Y870" s="2"/>
      <c r="Z870" s="2"/>
    </row>
    <row r="871">
      <c r="A871" s="42"/>
      <c r="B871" s="42"/>
      <c r="C871" s="42"/>
      <c r="D871" s="42"/>
      <c r="E871" s="42"/>
      <c r="F871" s="42"/>
      <c r="G871" s="42"/>
      <c r="H871" s="42"/>
      <c r="I871" s="42"/>
      <c r="J871" s="42"/>
      <c r="K871" s="42"/>
      <c r="L871" s="42"/>
      <c r="M871" s="2"/>
      <c r="N871" s="2"/>
      <c r="O871" s="2"/>
      <c r="P871" s="2"/>
      <c r="Q871" s="2"/>
      <c r="R871" s="2"/>
      <c r="S871" s="2"/>
      <c r="T871" s="2"/>
      <c r="U871" s="2"/>
      <c r="V871" s="2"/>
      <c r="W871" s="2"/>
      <c r="X871" s="2"/>
      <c r="Y871" s="2"/>
      <c r="Z871" s="2"/>
    </row>
    <row r="872">
      <c r="A872" s="42"/>
      <c r="B872" s="42"/>
      <c r="C872" s="42"/>
      <c r="D872" s="42"/>
      <c r="E872" s="42"/>
      <c r="F872" s="42"/>
      <c r="G872" s="42"/>
      <c r="H872" s="42"/>
      <c r="I872" s="42"/>
      <c r="J872" s="42"/>
      <c r="K872" s="42"/>
      <c r="L872" s="42"/>
      <c r="M872" s="2"/>
      <c r="N872" s="2"/>
      <c r="O872" s="2"/>
      <c r="P872" s="2"/>
      <c r="Q872" s="2"/>
      <c r="R872" s="2"/>
      <c r="S872" s="2"/>
      <c r="T872" s="2"/>
      <c r="U872" s="2"/>
      <c r="V872" s="2"/>
      <c r="W872" s="2"/>
      <c r="X872" s="2"/>
      <c r="Y872" s="2"/>
      <c r="Z872" s="2"/>
    </row>
    <row r="873">
      <c r="A873" s="42"/>
      <c r="B873" s="42"/>
      <c r="C873" s="42"/>
      <c r="D873" s="42"/>
      <c r="E873" s="42"/>
      <c r="F873" s="42"/>
      <c r="G873" s="42"/>
      <c r="H873" s="42"/>
      <c r="I873" s="42"/>
      <c r="J873" s="42"/>
      <c r="K873" s="42"/>
      <c r="L873" s="42"/>
      <c r="M873" s="2"/>
      <c r="N873" s="2"/>
      <c r="O873" s="2"/>
      <c r="P873" s="2"/>
      <c r="Q873" s="2"/>
      <c r="R873" s="2"/>
      <c r="S873" s="2"/>
      <c r="T873" s="2"/>
      <c r="U873" s="2"/>
      <c r="V873" s="2"/>
      <c r="W873" s="2"/>
      <c r="X873" s="2"/>
      <c r="Y873" s="2"/>
      <c r="Z873" s="2"/>
    </row>
    <row r="874">
      <c r="A874" s="42"/>
      <c r="B874" s="42"/>
      <c r="C874" s="42"/>
      <c r="D874" s="42"/>
      <c r="E874" s="42"/>
      <c r="F874" s="42"/>
      <c r="G874" s="42"/>
      <c r="H874" s="42"/>
      <c r="I874" s="42"/>
      <c r="J874" s="42"/>
      <c r="K874" s="42"/>
      <c r="L874" s="42"/>
      <c r="M874" s="2"/>
      <c r="N874" s="2"/>
      <c r="O874" s="2"/>
      <c r="P874" s="2"/>
      <c r="Q874" s="2"/>
      <c r="R874" s="2"/>
      <c r="S874" s="2"/>
      <c r="T874" s="2"/>
      <c r="U874" s="2"/>
      <c r="V874" s="2"/>
      <c r="W874" s="2"/>
      <c r="X874" s="2"/>
      <c r="Y874" s="2"/>
      <c r="Z874" s="2"/>
    </row>
    <row r="875">
      <c r="A875" s="42"/>
      <c r="B875" s="42"/>
      <c r="C875" s="42"/>
      <c r="D875" s="42"/>
      <c r="E875" s="42"/>
      <c r="F875" s="42"/>
      <c r="G875" s="42"/>
      <c r="H875" s="42"/>
      <c r="I875" s="42"/>
      <c r="J875" s="42"/>
      <c r="K875" s="42"/>
      <c r="L875" s="42"/>
      <c r="M875" s="2"/>
      <c r="N875" s="2"/>
      <c r="O875" s="2"/>
      <c r="P875" s="2"/>
      <c r="Q875" s="2"/>
      <c r="R875" s="2"/>
      <c r="S875" s="2"/>
      <c r="T875" s="2"/>
      <c r="U875" s="2"/>
      <c r="V875" s="2"/>
      <c r="W875" s="2"/>
      <c r="X875" s="2"/>
      <c r="Y875" s="2"/>
      <c r="Z875" s="2"/>
    </row>
    <row r="876">
      <c r="A876" s="42"/>
      <c r="B876" s="42"/>
      <c r="C876" s="42"/>
      <c r="D876" s="42"/>
      <c r="E876" s="42"/>
      <c r="F876" s="42"/>
      <c r="G876" s="42"/>
      <c r="H876" s="42"/>
      <c r="I876" s="42"/>
      <c r="J876" s="42"/>
      <c r="K876" s="42"/>
      <c r="L876" s="42"/>
      <c r="M876" s="2"/>
      <c r="N876" s="2"/>
      <c r="O876" s="2"/>
      <c r="P876" s="2"/>
      <c r="Q876" s="2"/>
      <c r="R876" s="2"/>
      <c r="S876" s="2"/>
      <c r="T876" s="2"/>
      <c r="U876" s="2"/>
      <c r="V876" s="2"/>
      <c r="W876" s="2"/>
      <c r="X876" s="2"/>
      <c r="Y876" s="2"/>
      <c r="Z876" s="2"/>
    </row>
    <row r="877">
      <c r="A877" s="42"/>
      <c r="B877" s="42"/>
      <c r="C877" s="42"/>
      <c r="D877" s="42"/>
      <c r="E877" s="42"/>
      <c r="F877" s="42"/>
      <c r="G877" s="42"/>
      <c r="H877" s="42"/>
      <c r="I877" s="42"/>
      <c r="J877" s="42"/>
      <c r="K877" s="42"/>
      <c r="L877" s="42"/>
      <c r="M877" s="2"/>
      <c r="N877" s="2"/>
      <c r="O877" s="2"/>
      <c r="P877" s="2"/>
      <c r="Q877" s="2"/>
      <c r="R877" s="2"/>
      <c r="S877" s="2"/>
      <c r="T877" s="2"/>
      <c r="U877" s="2"/>
      <c r="V877" s="2"/>
      <c r="W877" s="2"/>
      <c r="X877" s="2"/>
      <c r="Y877" s="2"/>
      <c r="Z877" s="2"/>
    </row>
    <row r="878">
      <c r="A878" s="42"/>
      <c r="B878" s="42"/>
      <c r="C878" s="42"/>
      <c r="D878" s="42"/>
      <c r="E878" s="42"/>
      <c r="F878" s="42"/>
      <c r="G878" s="42"/>
      <c r="H878" s="42"/>
      <c r="I878" s="42"/>
      <c r="J878" s="42"/>
      <c r="K878" s="42"/>
      <c r="L878" s="42"/>
      <c r="M878" s="2"/>
      <c r="N878" s="2"/>
      <c r="O878" s="2"/>
      <c r="P878" s="2"/>
      <c r="Q878" s="2"/>
      <c r="R878" s="2"/>
      <c r="S878" s="2"/>
      <c r="T878" s="2"/>
      <c r="U878" s="2"/>
      <c r="V878" s="2"/>
      <c r="W878" s="2"/>
      <c r="X878" s="2"/>
      <c r="Y878" s="2"/>
      <c r="Z878" s="2"/>
    </row>
    <row r="879">
      <c r="A879" s="42"/>
      <c r="B879" s="42"/>
      <c r="C879" s="42"/>
      <c r="D879" s="42"/>
      <c r="E879" s="42"/>
      <c r="F879" s="42"/>
      <c r="G879" s="42"/>
      <c r="H879" s="42"/>
      <c r="I879" s="42"/>
      <c r="J879" s="42"/>
      <c r="K879" s="42"/>
      <c r="L879" s="42"/>
      <c r="M879" s="2"/>
      <c r="N879" s="2"/>
      <c r="O879" s="2"/>
      <c r="P879" s="2"/>
      <c r="Q879" s="2"/>
      <c r="R879" s="2"/>
      <c r="S879" s="2"/>
      <c r="T879" s="2"/>
      <c r="U879" s="2"/>
      <c r="V879" s="2"/>
      <c r="W879" s="2"/>
      <c r="X879" s="2"/>
      <c r="Y879" s="2"/>
      <c r="Z879" s="2"/>
    </row>
    <row r="880">
      <c r="A880" s="42"/>
      <c r="B880" s="42"/>
      <c r="C880" s="42"/>
      <c r="D880" s="42"/>
      <c r="E880" s="42"/>
      <c r="F880" s="42"/>
      <c r="G880" s="42"/>
      <c r="H880" s="42"/>
      <c r="I880" s="42"/>
      <c r="J880" s="42"/>
      <c r="K880" s="42"/>
      <c r="L880" s="42"/>
      <c r="M880" s="2"/>
      <c r="N880" s="2"/>
      <c r="O880" s="2"/>
      <c r="P880" s="2"/>
      <c r="Q880" s="2"/>
      <c r="R880" s="2"/>
      <c r="S880" s="2"/>
      <c r="T880" s="2"/>
      <c r="U880" s="2"/>
      <c r="V880" s="2"/>
      <c r="W880" s="2"/>
      <c r="X880" s="2"/>
      <c r="Y880" s="2"/>
      <c r="Z880" s="2"/>
    </row>
    <row r="881">
      <c r="A881" s="42"/>
      <c r="B881" s="42"/>
      <c r="C881" s="42"/>
      <c r="D881" s="42"/>
      <c r="E881" s="42"/>
      <c r="F881" s="42"/>
      <c r="G881" s="42"/>
      <c r="H881" s="42"/>
      <c r="I881" s="42"/>
      <c r="J881" s="42"/>
      <c r="K881" s="42"/>
      <c r="L881" s="42"/>
      <c r="M881" s="2"/>
      <c r="N881" s="2"/>
      <c r="O881" s="2"/>
      <c r="P881" s="2"/>
      <c r="Q881" s="2"/>
      <c r="R881" s="2"/>
      <c r="S881" s="2"/>
      <c r="T881" s="2"/>
      <c r="U881" s="2"/>
      <c r="V881" s="2"/>
      <c r="W881" s="2"/>
      <c r="X881" s="2"/>
      <c r="Y881" s="2"/>
      <c r="Z881" s="2"/>
    </row>
    <row r="882">
      <c r="A882" s="42"/>
      <c r="B882" s="42"/>
      <c r="C882" s="42"/>
      <c r="D882" s="42"/>
      <c r="E882" s="42"/>
      <c r="F882" s="42"/>
      <c r="G882" s="42"/>
      <c r="H882" s="42"/>
      <c r="I882" s="42"/>
      <c r="J882" s="42"/>
      <c r="K882" s="42"/>
      <c r="L882" s="42"/>
      <c r="M882" s="2"/>
      <c r="N882" s="2"/>
      <c r="O882" s="2"/>
      <c r="P882" s="2"/>
      <c r="Q882" s="2"/>
      <c r="R882" s="2"/>
      <c r="S882" s="2"/>
      <c r="T882" s="2"/>
      <c r="U882" s="2"/>
      <c r="V882" s="2"/>
      <c r="W882" s="2"/>
      <c r="X882" s="2"/>
      <c r="Y882" s="2"/>
      <c r="Z882" s="2"/>
    </row>
    <row r="883">
      <c r="A883" s="42"/>
      <c r="B883" s="42"/>
      <c r="C883" s="42"/>
      <c r="D883" s="42"/>
      <c r="E883" s="42"/>
      <c r="F883" s="42"/>
      <c r="G883" s="42"/>
      <c r="H883" s="42"/>
      <c r="I883" s="42"/>
      <c r="J883" s="42"/>
      <c r="K883" s="42"/>
      <c r="L883" s="42"/>
      <c r="M883" s="2"/>
      <c r="N883" s="2"/>
      <c r="O883" s="2"/>
      <c r="P883" s="2"/>
      <c r="Q883" s="2"/>
      <c r="R883" s="2"/>
      <c r="S883" s="2"/>
      <c r="T883" s="2"/>
      <c r="U883" s="2"/>
      <c r="V883" s="2"/>
      <c r="W883" s="2"/>
      <c r="X883" s="2"/>
      <c r="Y883" s="2"/>
      <c r="Z883" s="2"/>
    </row>
    <row r="884">
      <c r="A884" s="42"/>
      <c r="B884" s="42"/>
      <c r="C884" s="42"/>
      <c r="D884" s="42"/>
      <c r="E884" s="42"/>
      <c r="F884" s="42"/>
      <c r="G884" s="42"/>
      <c r="H884" s="42"/>
      <c r="I884" s="42"/>
      <c r="J884" s="42"/>
      <c r="K884" s="42"/>
      <c r="L884" s="42"/>
      <c r="M884" s="2"/>
      <c r="N884" s="2"/>
      <c r="O884" s="2"/>
      <c r="P884" s="2"/>
      <c r="Q884" s="2"/>
      <c r="R884" s="2"/>
      <c r="S884" s="2"/>
      <c r="T884" s="2"/>
      <c r="U884" s="2"/>
      <c r="V884" s="2"/>
      <c r="W884" s="2"/>
      <c r="X884" s="2"/>
      <c r="Y884" s="2"/>
      <c r="Z884" s="2"/>
    </row>
    <row r="885">
      <c r="A885" s="42"/>
      <c r="B885" s="42"/>
      <c r="C885" s="42"/>
      <c r="D885" s="42"/>
      <c r="E885" s="42"/>
      <c r="F885" s="42"/>
      <c r="G885" s="42"/>
      <c r="H885" s="42"/>
      <c r="I885" s="42"/>
      <c r="J885" s="42"/>
      <c r="K885" s="42"/>
      <c r="L885" s="42"/>
      <c r="M885" s="2"/>
      <c r="N885" s="2"/>
      <c r="O885" s="2"/>
      <c r="P885" s="2"/>
      <c r="Q885" s="2"/>
      <c r="R885" s="2"/>
      <c r="S885" s="2"/>
      <c r="T885" s="2"/>
      <c r="U885" s="2"/>
      <c r="V885" s="2"/>
      <c r="W885" s="2"/>
      <c r="X885" s="2"/>
      <c r="Y885" s="2"/>
      <c r="Z885" s="2"/>
    </row>
    <row r="886">
      <c r="A886" s="42"/>
      <c r="B886" s="42"/>
      <c r="C886" s="42"/>
      <c r="D886" s="42"/>
      <c r="E886" s="42"/>
      <c r="F886" s="42"/>
      <c r="G886" s="42"/>
      <c r="H886" s="42"/>
      <c r="I886" s="42"/>
      <c r="J886" s="42"/>
      <c r="K886" s="42"/>
      <c r="L886" s="42"/>
      <c r="M886" s="2"/>
      <c r="N886" s="2"/>
      <c r="O886" s="2"/>
      <c r="P886" s="2"/>
      <c r="Q886" s="2"/>
      <c r="R886" s="2"/>
      <c r="S886" s="2"/>
      <c r="T886" s="2"/>
      <c r="U886" s="2"/>
      <c r="V886" s="2"/>
      <c r="W886" s="2"/>
      <c r="X886" s="2"/>
      <c r="Y886" s="2"/>
      <c r="Z886" s="2"/>
    </row>
    <row r="887">
      <c r="A887" s="42"/>
      <c r="B887" s="42"/>
      <c r="C887" s="42"/>
      <c r="D887" s="42"/>
      <c r="E887" s="42"/>
      <c r="F887" s="42"/>
      <c r="G887" s="42"/>
      <c r="H887" s="42"/>
      <c r="I887" s="42"/>
      <c r="J887" s="42"/>
      <c r="K887" s="42"/>
      <c r="L887" s="42"/>
      <c r="M887" s="2"/>
      <c r="N887" s="2"/>
      <c r="O887" s="2"/>
      <c r="P887" s="2"/>
      <c r="Q887" s="2"/>
      <c r="R887" s="2"/>
      <c r="S887" s="2"/>
      <c r="T887" s="2"/>
      <c r="U887" s="2"/>
      <c r="V887" s="2"/>
      <c r="W887" s="2"/>
      <c r="X887" s="2"/>
      <c r="Y887" s="2"/>
      <c r="Z887" s="2"/>
    </row>
    <row r="888">
      <c r="A888" s="42"/>
      <c r="B888" s="42"/>
      <c r="C888" s="42"/>
      <c r="D888" s="42"/>
      <c r="E888" s="42"/>
      <c r="F888" s="42"/>
      <c r="G888" s="42"/>
      <c r="H888" s="42"/>
      <c r="I888" s="42"/>
      <c r="J888" s="42"/>
      <c r="K888" s="42"/>
      <c r="L888" s="42"/>
      <c r="M888" s="2"/>
      <c r="N888" s="2"/>
      <c r="O888" s="2"/>
      <c r="P888" s="2"/>
      <c r="Q888" s="2"/>
      <c r="R888" s="2"/>
      <c r="S888" s="2"/>
      <c r="T888" s="2"/>
      <c r="U888" s="2"/>
      <c r="V888" s="2"/>
      <c r="W888" s="2"/>
      <c r="X888" s="2"/>
      <c r="Y888" s="2"/>
      <c r="Z888" s="2"/>
    </row>
    <row r="889">
      <c r="A889" s="42"/>
      <c r="B889" s="42"/>
      <c r="C889" s="42"/>
      <c r="D889" s="42"/>
      <c r="E889" s="42"/>
      <c r="F889" s="42"/>
      <c r="G889" s="42"/>
      <c r="H889" s="42"/>
      <c r="I889" s="42"/>
      <c r="J889" s="42"/>
      <c r="K889" s="42"/>
      <c r="L889" s="42"/>
      <c r="M889" s="2"/>
      <c r="N889" s="2"/>
      <c r="O889" s="2"/>
      <c r="P889" s="2"/>
      <c r="Q889" s="2"/>
      <c r="R889" s="2"/>
      <c r="S889" s="2"/>
      <c r="T889" s="2"/>
      <c r="U889" s="2"/>
      <c r="V889" s="2"/>
      <c r="W889" s="2"/>
      <c r="X889" s="2"/>
      <c r="Y889" s="2"/>
      <c r="Z889" s="2"/>
    </row>
    <row r="890">
      <c r="A890" s="42"/>
      <c r="B890" s="42"/>
      <c r="C890" s="42"/>
      <c r="D890" s="42"/>
      <c r="E890" s="42"/>
      <c r="F890" s="42"/>
      <c r="G890" s="42"/>
      <c r="H890" s="42"/>
      <c r="I890" s="42"/>
      <c r="J890" s="42"/>
      <c r="K890" s="42"/>
      <c r="L890" s="42"/>
      <c r="M890" s="2"/>
      <c r="N890" s="2"/>
      <c r="O890" s="2"/>
      <c r="P890" s="2"/>
      <c r="Q890" s="2"/>
      <c r="R890" s="2"/>
      <c r="S890" s="2"/>
      <c r="T890" s="2"/>
      <c r="U890" s="2"/>
      <c r="V890" s="2"/>
      <c r="W890" s="2"/>
      <c r="X890" s="2"/>
      <c r="Y890" s="2"/>
      <c r="Z890" s="2"/>
    </row>
    <row r="891">
      <c r="A891" s="42"/>
      <c r="B891" s="42"/>
      <c r="C891" s="42"/>
      <c r="D891" s="42"/>
      <c r="E891" s="42"/>
      <c r="F891" s="42"/>
      <c r="G891" s="42"/>
      <c r="H891" s="42"/>
      <c r="I891" s="42"/>
      <c r="J891" s="42"/>
      <c r="K891" s="42"/>
      <c r="L891" s="42"/>
      <c r="M891" s="2"/>
      <c r="N891" s="2"/>
      <c r="O891" s="2"/>
      <c r="P891" s="2"/>
      <c r="Q891" s="2"/>
      <c r="R891" s="2"/>
      <c r="S891" s="2"/>
      <c r="T891" s="2"/>
      <c r="U891" s="2"/>
      <c r="V891" s="2"/>
      <c r="W891" s="2"/>
      <c r="X891" s="2"/>
      <c r="Y891" s="2"/>
      <c r="Z891" s="2"/>
    </row>
    <row r="892">
      <c r="A892" s="42"/>
      <c r="B892" s="42"/>
      <c r="C892" s="42"/>
      <c r="D892" s="42"/>
      <c r="E892" s="42"/>
      <c r="F892" s="42"/>
      <c r="G892" s="42"/>
      <c r="H892" s="42"/>
      <c r="I892" s="42"/>
      <c r="J892" s="42"/>
      <c r="K892" s="42"/>
      <c r="L892" s="42"/>
      <c r="M892" s="2"/>
      <c r="N892" s="2"/>
      <c r="O892" s="2"/>
      <c r="P892" s="2"/>
      <c r="Q892" s="2"/>
      <c r="R892" s="2"/>
      <c r="S892" s="2"/>
      <c r="T892" s="2"/>
      <c r="U892" s="2"/>
      <c r="V892" s="2"/>
      <c r="W892" s="2"/>
      <c r="X892" s="2"/>
      <c r="Y892" s="2"/>
      <c r="Z892" s="2"/>
    </row>
    <row r="893">
      <c r="A893" s="42"/>
      <c r="B893" s="42"/>
      <c r="C893" s="42"/>
      <c r="D893" s="42"/>
      <c r="E893" s="42"/>
      <c r="F893" s="42"/>
      <c r="G893" s="42"/>
      <c r="H893" s="42"/>
      <c r="I893" s="42"/>
      <c r="J893" s="42"/>
      <c r="K893" s="42"/>
      <c r="L893" s="42"/>
      <c r="M893" s="2"/>
      <c r="N893" s="2"/>
      <c r="O893" s="2"/>
      <c r="P893" s="2"/>
      <c r="Q893" s="2"/>
      <c r="R893" s="2"/>
      <c r="S893" s="2"/>
      <c r="T893" s="2"/>
      <c r="U893" s="2"/>
      <c r="V893" s="2"/>
      <c r="W893" s="2"/>
      <c r="X893" s="2"/>
      <c r="Y893" s="2"/>
      <c r="Z893" s="2"/>
    </row>
    <row r="894">
      <c r="A894" s="42"/>
      <c r="B894" s="42"/>
      <c r="C894" s="42"/>
      <c r="D894" s="42"/>
      <c r="E894" s="42"/>
      <c r="F894" s="42"/>
      <c r="G894" s="42"/>
      <c r="H894" s="42"/>
      <c r="I894" s="42"/>
      <c r="J894" s="42"/>
      <c r="K894" s="42"/>
      <c r="L894" s="42"/>
      <c r="M894" s="2"/>
      <c r="N894" s="2"/>
      <c r="O894" s="2"/>
      <c r="P894" s="2"/>
      <c r="Q894" s="2"/>
      <c r="R894" s="2"/>
      <c r="S894" s="2"/>
      <c r="T894" s="2"/>
      <c r="U894" s="2"/>
      <c r="V894" s="2"/>
      <c r="W894" s="2"/>
      <c r="X894" s="2"/>
      <c r="Y894" s="2"/>
      <c r="Z894" s="2"/>
    </row>
    <row r="895">
      <c r="A895" s="42"/>
      <c r="B895" s="42"/>
      <c r="C895" s="42"/>
      <c r="D895" s="42"/>
      <c r="E895" s="42"/>
      <c r="F895" s="42"/>
      <c r="G895" s="42"/>
      <c r="H895" s="42"/>
      <c r="I895" s="42"/>
      <c r="J895" s="42"/>
      <c r="K895" s="42"/>
      <c r="L895" s="42"/>
      <c r="M895" s="2"/>
      <c r="N895" s="2"/>
      <c r="O895" s="2"/>
      <c r="P895" s="2"/>
      <c r="Q895" s="2"/>
      <c r="R895" s="2"/>
      <c r="S895" s="2"/>
      <c r="T895" s="2"/>
      <c r="U895" s="2"/>
      <c r="V895" s="2"/>
      <c r="W895" s="2"/>
      <c r="X895" s="2"/>
      <c r="Y895" s="2"/>
      <c r="Z895" s="2"/>
    </row>
    <row r="896">
      <c r="A896" s="42"/>
      <c r="B896" s="42"/>
      <c r="C896" s="42"/>
      <c r="D896" s="42"/>
      <c r="E896" s="42"/>
      <c r="F896" s="42"/>
      <c r="G896" s="42"/>
      <c r="H896" s="42"/>
      <c r="I896" s="42"/>
      <c r="J896" s="42"/>
      <c r="K896" s="42"/>
      <c r="L896" s="42"/>
      <c r="M896" s="2"/>
      <c r="N896" s="2"/>
      <c r="O896" s="2"/>
      <c r="P896" s="2"/>
      <c r="Q896" s="2"/>
      <c r="R896" s="2"/>
      <c r="S896" s="2"/>
      <c r="T896" s="2"/>
      <c r="U896" s="2"/>
      <c r="V896" s="2"/>
      <c r="W896" s="2"/>
      <c r="X896" s="2"/>
      <c r="Y896" s="2"/>
      <c r="Z896" s="2"/>
    </row>
    <row r="897">
      <c r="A897" s="42"/>
      <c r="B897" s="42"/>
      <c r="C897" s="42"/>
      <c r="D897" s="42"/>
      <c r="E897" s="42"/>
      <c r="F897" s="42"/>
      <c r="G897" s="42"/>
      <c r="H897" s="42"/>
      <c r="I897" s="42"/>
      <c r="J897" s="42"/>
      <c r="K897" s="42"/>
      <c r="L897" s="42"/>
      <c r="M897" s="2"/>
      <c r="N897" s="2"/>
      <c r="O897" s="2"/>
      <c r="P897" s="2"/>
      <c r="Q897" s="2"/>
      <c r="R897" s="2"/>
      <c r="S897" s="2"/>
      <c r="T897" s="2"/>
      <c r="U897" s="2"/>
      <c r="V897" s="2"/>
      <c r="W897" s="2"/>
      <c r="X897" s="2"/>
      <c r="Y897" s="2"/>
      <c r="Z897" s="2"/>
    </row>
    <row r="898">
      <c r="A898" s="42"/>
      <c r="B898" s="42"/>
      <c r="C898" s="42"/>
      <c r="D898" s="42"/>
      <c r="E898" s="42"/>
      <c r="F898" s="42"/>
      <c r="G898" s="42"/>
      <c r="H898" s="42"/>
      <c r="I898" s="42"/>
      <c r="J898" s="42"/>
      <c r="K898" s="42"/>
      <c r="L898" s="42"/>
      <c r="M898" s="2"/>
      <c r="N898" s="2"/>
      <c r="O898" s="2"/>
      <c r="P898" s="2"/>
      <c r="Q898" s="2"/>
      <c r="R898" s="2"/>
      <c r="S898" s="2"/>
      <c r="T898" s="2"/>
      <c r="U898" s="2"/>
      <c r="V898" s="2"/>
      <c r="W898" s="2"/>
      <c r="X898" s="2"/>
      <c r="Y898" s="2"/>
      <c r="Z898" s="2"/>
    </row>
    <row r="899">
      <c r="A899" s="42"/>
      <c r="B899" s="42"/>
      <c r="C899" s="42"/>
      <c r="D899" s="42"/>
      <c r="E899" s="42"/>
      <c r="F899" s="42"/>
      <c r="G899" s="42"/>
      <c r="H899" s="42"/>
      <c r="I899" s="42"/>
      <c r="J899" s="42"/>
      <c r="K899" s="42"/>
      <c r="L899" s="42"/>
      <c r="M899" s="2"/>
      <c r="N899" s="2"/>
      <c r="O899" s="2"/>
      <c r="P899" s="2"/>
      <c r="Q899" s="2"/>
      <c r="R899" s="2"/>
      <c r="S899" s="2"/>
      <c r="T899" s="2"/>
      <c r="U899" s="2"/>
      <c r="V899" s="2"/>
      <c r="W899" s="2"/>
      <c r="X899" s="2"/>
      <c r="Y899" s="2"/>
      <c r="Z899" s="2"/>
    </row>
    <row r="900">
      <c r="A900" s="42"/>
      <c r="B900" s="42"/>
      <c r="C900" s="42"/>
      <c r="D900" s="42"/>
      <c r="E900" s="42"/>
      <c r="F900" s="42"/>
      <c r="G900" s="42"/>
      <c r="H900" s="42"/>
      <c r="I900" s="42"/>
      <c r="J900" s="42"/>
      <c r="K900" s="42"/>
      <c r="L900" s="42"/>
      <c r="M900" s="2"/>
      <c r="N900" s="2"/>
      <c r="O900" s="2"/>
      <c r="P900" s="2"/>
      <c r="Q900" s="2"/>
      <c r="R900" s="2"/>
      <c r="S900" s="2"/>
      <c r="T900" s="2"/>
      <c r="U900" s="2"/>
      <c r="V900" s="2"/>
      <c r="W900" s="2"/>
      <c r="X900" s="2"/>
      <c r="Y900" s="2"/>
      <c r="Z900" s="2"/>
    </row>
    <row r="901">
      <c r="A901" s="42"/>
      <c r="B901" s="42"/>
      <c r="C901" s="42"/>
      <c r="D901" s="42"/>
      <c r="E901" s="42"/>
      <c r="F901" s="42"/>
      <c r="G901" s="42"/>
      <c r="H901" s="42"/>
      <c r="I901" s="42"/>
      <c r="J901" s="42"/>
      <c r="K901" s="42"/>
      <c r="L901" s="42"/>
      <c r="M901" s="2"/>
      <c r="N901" s="2"/>
      <c r="O901" s="2"/>
      <c r="P901" s="2"/>
      <c r="Q901" s="2"/>
      <c r="R901" s="2"/>
      <c r="S901" s="2"/>
      <c r="T901" s="2"/>
      <c r="U901" s="2"/>
      <c r="V901" s="2"/>
      <c r="W901" s="2"/>
      <c r="X901" s="2"/>
      <c r="Y901" s="2"/>
      <c r="Z901" s="2"/>
    </row>
    <row r="902">
      <c r="A902" s="42"/>
      <c r="B902" s="42"/>
      <c r="C902" s="42"/>
      <c r="D902" s="42"/>
      <c r="E902" s="42"/>
      <c r="F902" s="42"/>
      <c r="G902" s="42"/>
      <c r="H902" s="42"/>
      <c r="I902" s="42"/>
      <c r="J902" s="42"/>
      <c r="K902" s="42"/>
      <c r="L902" s="42"/>
      <c r="M902" s="2"/>
      <c r="N902" s="2"/>
      <c r="O902" s="2"/>
      <c r="P902" s="2"/>
      <c r="Q902" s="2"/>
      <c r="R902" s="2"/>
      <c r="S902" s="2"/>
      <c r="T902" s="2"/>
      <c r="U902" s="2"/>
      <c r="V902" s="2"/>
      <c r="W902" s="2"/>
      <c r="X902" s="2"/>
      <c r="Y902" s="2"/>
      <c r="Z902" s="2"/>
    </row>
    <row r="903">
      <c r="A903" s="42"/>
      <c r="B903" s="42"/>
      <c r="C903" s="42"/>
      <c r="D903" s="42"/>
      <c r="E903" s="42"/>
      <c r="F903" s="42"/>
      <c r="G903" s="42"/>
      <c r="H903" s="42"/>
      <c r="I903" s="42"/>
      <c r="J903" s="42"/>
      <c r="K903" s="42"/>
      <c r="L903" s="42"/>
      <c r="M903" s="2"/>
      <c r="N903" s="2"/>
      <c r="O903" s="2"/>
      <c r="P903" s="2"/>
      <c r="Q903" s="2"/>
      <c r="R903" s="2"/>
      <c r="S903" s="2"/>
      <c r="T903" s="2"/>
      <c r="U903" s="2"/>
      <c r="V903" s="2"/>
      <c r="W903" s="2"/>
      <c r="X903" s="2"/>
      <c r="Y903" s="2"/>
      <c r="Z903" s="2"/>
    </row>
    <row r="904">
      <c r="A904" s="42"/>
      <c r="B904" s="42"/>
      <c r="C904" s="42"/>
      <c r="D904" s="42"/>
      <c r="E904" s="42"/>
      <c r="F904" s="42"/>
      <c r="G904" s="42"/>
      <c r="H904" s="42"/>
      <c r="I904" s="42"/>
      <c r="J904" s="42"/>
      <c r="K904" s="42"/>
      <c r="L904" s="42"/>
      <c r="M904" s="2"/>
      <c r="N904" s="2"/>
      <c r="O904" s="2"/>
      <c r="P904" s="2"/>
      <c r="Q904" s="2"/>
      <c r="R904" s="2"/>
      <c r="S904" s="2"/>
      <c r="T904" s="2"/>
      <c r="U904" s="2"/>
      <c r="V904" s="2"/>
      <c r="W904" s="2"/>
      <c r="X904" s="2"/>
      <c r="Y904" s="2"/>
      <c r="Z904" s="2"/>
    </row>
    <row r="905">
      <c r="A905" s="42"/>
      <c r="B905" s="42"/>
      <c r="C905" s="42"/>
      <c r="D905" s="42"/>
      <c r="E905" s="42"/>
      <c r="F905" s="42"/>
      <c r="G905" s="42"/>
      <c r="H905" s="42"/>
      <c r="I905" s="42"/>
      <c r="J905" s="42"/>
      <c r="K905" s="42"/>
      <c r="L905" s="42"/>
      <c r="M905" s="2"/>
      <c r="N905" s="2"/>
      <c r="O905" s="2"/>
      <c r="P905" s="2"/>
      <c r="Q905" s="2"/>
      <c r="R905" s="2"/>
      <c r="S905" s="2"/>
      <c r="T905" s="2"/>
      <c r="U905" s="2"/>
      <c r="V905" s="2"/>
      <c r="W905" s="2"/>
      <c r="X905" s="2"/>
      <c r="Y905" s="2"/>
      <c r="Z905" s="2"/>
    </row>
    <row r="906">
      <c r="A906" s="42"/>
      <c r="B906" s="42"/>
      <c r="C906" s="42"/>
      <c r="D906" s="42"/>
      <c r="E906" s="42"/>
      <c r="F906" s="42"/>
      <c r="G906" s="42"/>
      <c r="H906" s="42"/>
      <c r="I906" s="42"/>
      <c r="J906" s="42"/>
      <c r="K906" s="42"/>
      <c r="L906" s="42"/>
      <c r="M906" s="2"/>
      <c r="N906" s="2"/>
      <c r="O906" s="2"/>
      <c r="P906" s="2"/>
      <c r="Q906" s="2"/>
      <c r="R906" s="2"/>
      <c r="S906" s="2"/>
      <c r="T906" s="2"/>
      <c r="U906" s="2"/>
      <c r="V906" s="2"/>
      <c r="W906" s="2"/>
      <c r="X906" s="2"/>
      <c r="Y906" s="2"/>
      <c r="Z906" s="2"/>
    </row>
    <row r="907">
      <c r="A907" s="42"/>
      <c r="B907" s="42"/>
      <c r="C907" s="42"/>
      <c r="D907" s="42"/>
      <c r="E907" s="42"/>
      <c r="F907" s="42"/>
      <c r="G907" s="42"/>
      <c r="H907" s="42"/>
      <c r="I907" s="42"/>
      <c r="J907" s="42"/>
      <c r="K907" s="42"/>
      <c r="L907" s="42"/>
      <c r="M907" s="2"/>
      <c r="N907" s="2"/>
      <c r="O907" s="2"/>
      <c r="P907" s="2"/>
      <c r="Q907" s="2"/>
      <c r="R907" s="2"/>
      <c r="S907" s="2"/>
      <c r="T907" s="2"/>
      <c r="U907" s="2"/>
      <c r="V907" s="2"/>
      <c r="W907" s="2"/>
      <c r="X907" s="2"/>
      <c r="Y907" s="2"/>
      <c r="Z907" s="2"/>
    </row>
    <row r="908">
      <c r="A908" s="42"/>
      <c r="B908" s="42"/>
      <c r="C908" s="42"/>
      <c r="D908" s="42"/>
      <c r="E908" s="42"/>
      <c r="F908" s="42"/>
      <c r="G908" s="42"/>
      <c r="H908" s="42"/>
      <c r="I908" s="42"/>
      <c r="J908" s="42"/>
      <c r="K908" s="42"/>
      <c r="L908" s="42"/>
      <c r="M908" s="2"/>
      <c r="N908" s="2"/>
      <c r="O908" s="2"/>
      <c r="P908" s="2"/>
      <c r="Q908" s="2"/>
      <c r="R908" s="2"/>
      <c r="S908" s="2"/>
      <c r="T908" s="2"/>
      <c r="U908" s="2"/>
      <c r="V908" s="2"/>
      <c r="W908" s="2"/>
      <c r="X908" s="2"/>
      <c r="Y908" s="2"/>
      <c r="Z908" s="2"/>
    </row>
    <row r="909">
      <c r="A909" s="42"/>
      <c r="B909" s="42"/>
      <c r="C909" s="42"/>
      <c r="D909" s="42"/>
      <c r="E909" s="42"/>
      <c r="F909" s="42"/>
      <c r="G909" s="42"/>
      <c r="H909" s="42"/>
      <c r="I909" s="42"/>
      <c r="J909" s="42"/>
      <c r="K909" s="42"/>
      <c r="L909" s="42"/>
      <c r="M909" s="2"/>
      <c r="N909" s="2"/>
      <c r="O909" s="2"/>
      <c r="P909" s="2"/>
      <c r="Q909" s="2"/>
      <c r="R909" s="2"/>
      <c r="S909" s="2"/>
      <c r="T909" s="2"/>
      <c r="U909" s="2"/>
      <c r="V909" s="2"/>
      <c r="W909" s="2"/>
      <c r="X909" s="2"/>
      <c r="Y909" s="2"/>
      <c r="Z909" s="2"/>
    </row>
    <row r="910">
      <c r="A910" s="42"/>
      <c r="B910" s="42"/>
      <c r="C910" s="42"/>
      <c r="D910" s="42"/>
      <c r="E910" s="42"/>
      <c r="F910" s="42"/>
      <c r="G910" s="42"/>
      <c r="H910" s="42"/>
      <c r="I910" s="42"/>
      <c r="J910" s="42"/>
      <c r="K910" s="42"/>
      <c r="L910" s="42"/>
      <c r="M910" s="2"/>
      <c r="N910" s="2"/>
      <c r="O910" s="2"/>
      <c r="P910" s="2"/>
      <c r="Q910" s="2"/>
      <c r="R910" s="2"/>
      <c r="S910" s="2"/>
      <c r="T910" s="2"/>
      <c r="U910" s="2"/>
      <c r="V910" s="2"/>
      <c r="W910" s="2"/>
      <c r="X910" s="2"/>
      <c r="Y910" s="2"/>
      <c r="Z910" s="2"/>
    </row>
    <row r="911">
      <c r="A911" s="42"/>
      <c r="B911" s="42"/>
      <c r="C911" s="42"/>
      <c r="D911" s="42"/>
      <c r="E911" s="42"/>
      <c r="F911" s="42"/>
      <c r="G911" s="42"/>
      <c r="H911" s="42"/>
      <c r="I911" s="42"/>
      <c r="J911" s="42"/>
      <c r="K911" s="42"/>
      <c r="L911" s="42"/>
      <c r="M911" s="2"/>
      <c r="N911" s="2"/>
      <c r="O911" s="2"/>
      <c r="P911" s="2"/>
      <c r="Q911" s="2"/>
      <c r="R911" s="2"/>
      <c r="S911" s="2"/>
      <c r="T911" s="2"/>
      <c r="U911" s="2"/>
      <c r="V911" s="2"/>
      <c r="W911" s="2"/>
      <c r="X911" s="2"/>
      <c r="Y911" s="2"/>
      <c r="Z911" s="2"/>
    </row>
    <row r="912">
      <c r="A912" s="42"/>
      <c r="B912" s="42"/>
      <c r="C912" s="42"/>
      <c r="D912" s="42"/>
      <c r="E912" s="42"/>
      <c r="F912" s="42"/>
      <c r="G912" s="42"/>
      <c r="H912" s="42"/>
      <c r="I912" s="42"/>
      <c r="J912" s="42"/>
      <c r="K912" s="42"/>
      <c r="L912" s="42"/>
      <c r="M912" s="2"/>
      <c r="N912" s="2"/>
      <c r="O912" s="2"/>
      <c r="P912" s="2"/>
      <c r="Q912" s="2"/>
      <c r="R912" s="2"/>
      <c r="S912" s="2"/>
      <c r="T912" s="2"/>
      <c r="U912" s="2"/>
      <c r="V912" s="2"/>
      <c r="W912" s="2"/>
      <c r="X912" s="2"/>
      <c r="Y912" s="2"/>
      <c r="Z912" s="2"/>
    </row>
    <row r="913">
      <c r="A913" s="42"/>
      <c r="B913" s="42"/>
      <c r="C913" s="42"/>
      <c r="D913" s="42"/>
      <c r="E913" s="42"/>
      <c r="F913" s="42"/>
      <c r="G913" s="42"/>
      <c r="H913" s="42"/>
      <c r="I913" s="42"/>
      <c r="J913" s="42"/>
      <c r="K913" s="42"/>
      <c r="L913" s="42"/>
      <c r="M913" s="2"/>
      <c r="N913" s="2"/>
      <c r="O913" s="2"/>
      <c r="P913" s="2"/>
      <c r="Q913" s="2"/>
      <c r="R913" s="2"/>
      <c r="S913" s="2"/>
      <c r="T913" s="2"/>
      <c r="U913" s="2"/>
      <c r="V913" s="2"/>
      <c r="W913" s="2"/>
      <c r="X913" s="2"/>
      <c r="Y913" s="2"/>
      <c r="Z913" s="2"/>
    </row>
    <row r="914">
      <c r="A914" s="42"/>
      <c r="B914" s="42"/>
      <c r="C914" s="42"/>
      <c r="D914" s="42"/>
      <c r="E914" s="42"/>
      <c r="F914" s="42"/>
      <c r="G914" s="42"/>
      <c r="H914" s="42"/>
      <c r="I914" s="42"/>
      <c r="J914" s="42"/>
      <c r="K914" s="42"/>
      <c r="L914" s="42"/>
      <c r="M914" s="2"/>
      <c r="N914" s="2"/>
      <c r="O914" s="2"/>
      <c r="P914" s="2"/>
      <c r="Q914" s="2"/>
      <c r="R914" s="2"/>
      <c r="S914" s="2"/>
      <c r="T914" s="2"/>
      <c r="U914" s="2"/>
      <c r="V914" s="2"/>
      <c r="W914" s="2"/>
      <c r="X914" s="2"/>
      <c r="Y914" s="2"/>
      <c r="Z914" s="2"/>
    </row>
    <row r="915">
      <c r="A915" s="42"/>
      <c r="B915" s="42"/>
      <c r="C915" s="42"/>
      <c r="D915" s="42"/>
      <c r="E915" s="42"/>
      <c r="F915" s="42"/>
      <c r="G915" s="42"/>
      <c r="H915" s="42"/>
      <c r="I915" s="42"/>
      <c r="J915" s="42"/>
      <c r="K915" s="42"/>
      <c r="L915" s="42"/>
      <c r="M915" s="2"/>
      <c r="N915" s="2"/>
      <c r="O915" s="2"/>
      <c r="P915" s="2"/>
      <c r="Q915" s="2"/>
      <c r="R915" s="2"/>
      <c r="S915" s="2"/>
      <c r="T915" s="2"/>
      <c r="U915" s="2"/>
      <c r="V915" s="2"/>
      <c r="W915" s="2"/>
      <c r="X915" s="2"/>
      <c r="Y915" s="2"/>
      <c r="Z915" s="2"/>
    </row>
    <row r="916">
      <c r="A916" s="42"/>
      <c r="B916" s="42"/>
      <c r="C916" s="42"/>
      <c r="D916" s="42"/>
      <c r="E916" s="42"/>
      <c r="F916" s="42"/>
      <c r="G916" s="42"/>
      <c r="H916" s="42"/>
      <c r="I916" s="42"/>
      <c r="J916" s="42"/>
      <c r="K916" s="42"/>
      <c r="L916" s="42"/>
      <c r="M916" s="2"/>
      <c r="N916" s="2"/>
      <c r="O916" s="2"/>
      <c r="P916" s="2"/>
      <c r="Q916" s="2"/>
      <c r="R916" s="2"/>
      <c r="S916" s="2"/>
      <c r="T916" s="2"/>
      <c r="U916" s="2"/>
      <c r="V916" s="2"/>
      <c r="W916" s="2"/>
      <c r="X916" s="2"/>
      <c r="Y916" s="2"/>
      <c r="Z916" s="2"/>
    </row>
    <row r="917">
      <c r="A917" s="42"/>
      <c r="B917" s="42"/>
      <c r="C917" s="42"/>
      <c r="D917" s="42"/>
      <c r="E917" s="42"/>
      <c r="F917" s="42"/>
      <c r="G917" s="42"/>
      <c r="H917" s="42"/>
      <c r="I917" s="42"/>
      <c r="J917" s="42"/>
      <c r="K917" s="42"/>
      <c r="L917" s="42"/>
      <c r="M917" s="2"/>
      <c r="N917" s="2"/>
      <c r="O917" s="2"/>
      <c r="P917" s="2"/>
      <c r="Q917" s="2"/>
      <c r="R917" s="2"/>
      <c r="S917" s="2"/>
      <c r="T917" s="2"/>
      <c r="U917" s="2"/>
      <c r="V917" s="2"/>
      <c r="W917" s="2"/>
      <c r="X917" s="2"/>
      <c r="Y917" s="2"/>
      <c r="Z917" s="2"/>
    </row>
    <row r="918">
      <c r="A918" s="42"/>
      <c r="B918" s="42"/>
      <c r="C918" s="42"/>
      <c r="D918" s="42"/>
      <c r="E918" s="42"/>
      <c r="F918" s="42"/>
      <c r="G918" s="42"/>
      <c r="H918" s="42"/>
      <c r="I918" s="42"/>
      <c r="J918" s="42"/>
      <c r="K918" s="42"/>
      <c r="L918" s="42"/>
      <c r="M918" s="2"/>
      <c r="N918" s="2"/>
      <c r="O918" s="2"/>
      <c r="P918" s="2"/>
      <c r="Q918" s="2"/>
      <c r="R918" s="2"/>
      <c r="S918" s="2"/>
      <c r="T918" s="2"/>
      <c r="U918" s="2"/>
      <c r="V918" s="2"/>
      <c r="W918" s="2"/>
      <c r="X918" s="2"/>
      <c r="Y918" s="2"/>
      <c r="Z918" s="2"/>
    </row>
    <row r="919">
      <c r="A919" s="42"/>
      <c r="B919" s="42"/>
      <c r="C919" s="42"/>
      <c r="D919" s="42"/>
      <c r="E919" s="42"/>
      <c r="F919" s="42"/>
      <c r="G919" s="42"/>
      <c r="H919" s="42"/>
      <c r="I919" s="42"/>
      <c r="J919" s="42"/>
      <c r="K919" s="42"/>
      <c r="L919" s="42"/>
      <c r="M919" s="2"/>
      <c r="N919" s="2"/>
      <c r="O919" s="2"/>
      <c r="P919" s="2"/>
      <c r="Q919" s="2"/>
      <c r="R919" s="2"/>
      <c r="S919" s="2"/>
      <c r="T919" s="2"/>
      <c r="U919" s="2"/>
      <c r="V919" s="2"/>
      <c r="W919" s="2"/>
      <c r="X919" s="2"/>
      <c r="Y919" s="2"/>
      <c r="Z919" s="2"/>
    </row>
    <row r="920">
      <c r="A920" s="42"/>
      <c r="B920" s="42"/>
      <c r="C920" s="42"/>
      <c r="D920" s="42"/>
      <c r="E920" s="42"/>
      <c r="F920" s="42"/>
      <c r="G920" s="42"/>
      <c r="H920" s="42"/>
      <c r="I920" s="42"/>
      <c r="J920" s="42"/>
      <c r="K920" s="42"/>
      <c r="L920" s="42"/>
      <c r="M920" s="2"/>
      <c r="N920" s="2"/>
      <c r="O920" s="2"/>
      <c r="P920" s="2"/>
      <c r="Q920" s="2"/>
      <c r="R920" s="2"/>
      <c r="S920" s="2"/>
      <c r="T920" s="2"/>
      <c r="U920" s="2"/>
      <c r="V920" s="2"/>
      <c r="W920" s="2"/>
      <c r="X920" s="2"/>
      <c r="Y920" s="2"/>
      <c r="Z920" s="2"/>
    </row>
    <row r="921">
      <c r="A921" s="42"/>
      <c r="B921" s="42"/>
      <c r="C921" s="42"/>
      <c r="D921" s="42"/>
      <c r="E921" s="42"/>
      <c r="F921" s="42"/>
      <c r="G921" s="42"/>
      <c r="H921" s="42"/>
      <c r="I921" s="42"/>
      <c r="J921" s="42"/>
      <c r="K921" s="42"/>
      <c r="L921" s="42"/>
      <c r="M921" s="2"/>
      <c r="N921" s="2"/>
      <c r="O921" s="2"/>
      <c r="P921" s="2"/>
      <c r="Q921" s="2"/>
      <c r="R921" s="2"/>
      <c r="S921" s="2"/>
      <c r="T921" s="2"/>
      <c r="U921" s="2"/>
      <c r="V921" s="2"/>
      <c r="W921" s="2"/>
      <c r="X921" s="2"/>
      <c r="Y921" s="2"/>
      <c r="Z921" s="2"/>
    </row>
    <row r="922">
      <c r="A922" s="42"/>
      <c r="B922" s="42"/>
      <c r="C922" s="42"/>
      <c r="D922" s="42"/>
      <c r="E922" s="42"/>
      <c r="F922" s="42"/>
      <c r="G922" s="42"/>
      <c r="H922" s="42"/>
      <c r="I922" s="42"/>
      <c r="J922" s="42"/>
      <c r="K922" s="42"/>
      <c r="L922" s="42"/>
      <c r="M922" s="2"/>
      <c r="N922" s="2"/>
      <c r="O922" s="2"/>
      <c r="P922" s="2"/>
      <c r="Q922" s="2"/>
      <c r="R922" s="2"/>
      <c r="S922" s="2"/>
      <c r="T922" s="2"/>
      <c r="U922" s="2"/>
      <c r="V922" s="2"/>
      <c r="W922" s="2"/>
      <c r="X922" s="2"/>
      <c r="Y922" s="2"/>
      <c r="Z922" s="2"/>
    </row>
    <row r="923">
      <c r="A923" s="42"/>
      <c r="B923" s="42"/>
      <c r="C923" s="42"/>
      <c r="D923" s="42"/>
      <c r="E923" s="42"/>
      <c r="F923" s="42"/>
      <c r="G923" s="42"/>
      <c r="H923" s="42"/>
      <c r="I923" s="42"/>
      <c r="J923" s="42"/>
      <c r="K923" s="42"/>
      <c r="L923" s="42"/>
      <c r="M923" s="2"/>
      <c r="N923" s="2"/>
      <c r="O923" s="2"/>
      <c r="P923" s="2"/>
      <c r="Q923" s="2"/>
      <c r="R923" s="2"/>
      <c r="S923" s="2"/>
      <c r="T923" s="2"/>
      <c r="U923" s="2"/>
      <c r="V923" s="2"/>
      <c r="W923" s="2"/>
      <c r="X923" s="2"/>
      <c r="Y923" s="2"/>
      <c r="Z923" s="2"/>
    </row>
    <row r="924">
      <c r="A924" s="42"/>
      <c r="B924" s="42"/>
      <c r="C924" s="42"/>
      <c r="D924" s="42"/>
      <c r="E924" s="42"/>
      <c r="F924" s="42"/>
      <c r="G924" s="42"/>
      <c r="H924" s="42"/>
      <c r="I924" s="42"/>
      <c r="J924" s="42"/>
      <c r="K924" s="42"/>
      <c r="L924" s="42"/>
      <c r="M924" s="2"/>
      <c r="N924" s="2"/>
      <c r="O924" s="2"/>
      <c r="P924" s="2"/>
      <c r="Q924" s="2"/>
      <c r="R924" s="2"/>
      <c r="S924" s="2"/>
      <c r="T924" s="2"/>
      <c r="U924" s="2"/>
      <c r="V924" s="2"/>
      <c r="W924" s="2"/>
      <c r="X924" s="2"/>
      <c r="Y924" s="2"/>
      <c r="Z924" s="2"/>
    </row>
    <row r="925">
      <c r="A925" s="42"/>
      <c r="B925" s="42"/>
      <c r="C925" s="42"/>
      <c r="D925" s="42"/>
      <c r="E925" s="42"/>
      <c r="F925" s="42"/>
      <c r="G925" s="42"/>
      <c r="H925" s="42"/>
      <c r="I925" s="42"/>
      <c r="J925" s="42"/>
      <c r="K925" s="42"/>
      <c r="L925" s="42"/>
      <c r="M925" s="2"/>
      <c r="N925" s="2"/>
      <c r="O925" s="2"/>
      <c r="P925" s="2"/>
      <c r="Q925" s="2"/>
      <c r="R925" s="2"/>
      <c r="S925" s="2"/>
      <c r="T925" s="2"/>
      <c r="U925" s="2"/>
      <c r="V925" s="2"/>
      <c r="W925" s="2"/>
      <c r="X925" s="2"/>
      <c r="Y925" s="2"/>
      <c r="Z925" s="2"/>
    </row>
    <row r="926">
      <c r="A926" s="42"/>
      <c r="B926" s="42"/>
      <c r="C926" s="42"/>
      <c r="D926" s="42"/>
      <c r="E926" s="42"/>
      <c r="F926" s="42"/>
      <c r="G926" s="42"/>
      <c r="H926" s="42"/>
      <c r="I926" s="42"/>
      <c r="J926" s="42"/>
      <c r="K926" s="42"/>
      <c r="L926" s="42"/>
      <c r="M926" s="2"/>
      <c r="N926" s="2"/>
      <c r="O926" s="2"/>
      <c r="P926" s="2"/>
      <c r="Q926" s="2"/>
      <c r="R926" s="2"/>
      <c r="S926" s="2"/>
      <c r="T926" s="2"/>
      <c r="U926" s="2"/>
      <c r="V926" s="2"/>
      <c r="W926" s="2"/>
      <c r="X926" s="2"/>
      <c r="Y926" s="2"/>
      <c r="Z926" s="2"/>
    </row>
    <row r="927">
      <c r="A927" s="42"/>
      <c r="B927" s="42"/>
      <c r="C927" s="42"/>
      <c r="D927" s="42"/>
      <c r="E927" s="42"/>
      <c r="F927" s="42"/>
      <c r="G927" s="42"/>
      <c r="H927" s="42"/>
      <c r="I927" s="42"/>
      <c r="J927" s="42"/>
      <c r="K927" s="42"/>
      <c r="L927" s="42"/>
      <c r="M927" s="2"/>
      <c r="N927" s="2"/>
      <c r="O927" s="2"/>
      <c r="P927" s="2"/>
      <c r="Q927" s="2"/>
      <c r="R927" s="2"/>
      <c r="S927" s="2"/>
      <c r="T927" s="2"/>
      <c r="U927" s="2"/>
      <c r="V927" s="2"/>
      <c r="W927" s="2"/>
      <c r="X927" s="2"/>
      <c r="Y927" s="2"/>
      <c r="Z927" s="2"/>
    </row>
    <row r="928">
      <c r="A928" s="42"/>
      <c r="B928" s="42"/>
      <c r="C928" s="42"/>
      <c r="D928" s="42"/>
      <c r="E928" s="42"/>
      <c r="F928" s="42"/>
      <c r="G928" s="42"/>
      <c r="H928" s="42"/>
      <c r="I928" s="42"/>
      <c r="J928" s="42"/>
      <c r="K928" s="42"/>
      <c r="L928" s="42"/>
      <c r="M928" s="2"/>
      <c r="N928" s="2"/>
      <c r="O928" s="2"/>
      <c r="P928" s="2"/>
      <c r="Q928" s="2"/>
      <c r="R928" s="2"/>
      <c r="S928" s="2"/>
      <c r="T928" s="2"/>
      <c r="U928" s="2"/>
      <c r="V928" s="2"/>
      <c r="W928" s="2"/>
      <c r="X928" s="2"/>
      <c r="Y928" s="2"/>
      <c r="Z928" s="2"/>
    </row>
    <row r="929">
      <c r="A929" s="42"/>
      <c r="B929" s="42"/>
      <c r="C929" s="42"/>
      <c r="D929" s="42"/>
      <c r="E929" s="42"/>
      <c r="F929" s="42"/>
      <c r="G929" s="42"/>
      <c r="H929" s="42"/>
      <c r="I929" s="42"/>
      <c r="J929" s="42"/>
      <c r="K929" s="42"/>
      <c r="L929" s="42"/>
      <c r="M929" s="2"/>
      <c r="N929" s="2"/>
      <c r="O929" s="2"/>
      <c r="P929" s="2"/>
      <c r="Q929" s="2"/>
      <c r="R929" s="2"/>
      <c r="S929" s="2"/>
      <c r="T929" s="2"/>
      <c r="U929" s="2"/>
      <c r="V929" s="2"/>
      <c r="W929" s="2"/>
      <c r="X929" s="2"/>
      <c r="Y929" s="2"/>
      <c r="Z929" s="2"/>
    </row>
    <row r="930">
      <c r="A930" s="42"/>
      <c r="B930" s="42"/>
      <c r="C930" s="42"/>
      <c r="D930" s="42"/>
      <c r="E930" s="42"/>
      <c r="F930" s="42"/>
      <c r="G930" s="42"/>
      <c r="H930" s="42"/>
      <c r="I930" s="42"/>
      <c r="J930" s="42"/>
      <c r="K930" s="42"/>
      <c r="L930" s="42"/>
      <c r="M930" s="2"/>
      <c r="N930" s="2"/>
      <c r="O930" s="2"/>
      <c r="P930" s="2"/>
      <c r="Q930" s="2"/>
      <c r="R930" s="2"/>
      <c r="S930" s="2"/>
      <c r="T930" s="2"/>
      <c r="U930" s="2"/>
      <c r="V930" s="2"/>
      <c r="W930" s="2"/>
      <c r="X930" s="2"/>
      <c r="Y930" s="2"/>
      <c r="Z930" s="2"/>
    </row>
    <row r="931">
      <c r="A931" s="42"/>
      <c r="B931" s="42"/>
      <c r="C931" s="42"/>
      <c r="D931" s="42"/>
      <c r="E931" s="42"/>
      <c r="F931" s="42"/>
      <c r="G931" s="42"/>
      <c r="H931" s="42"/>
      <c r="I931" s="42"/>
      <c r="J931" s="42"/>
      <c r="K931" s="42"/>
      <c r="L931" s="42"/>
      <c r="M931" s="2"/>
      <c r="N931" s="2"/>
      <c r="O931" s="2"/>
      <c r="P931" s="2"/>
      <c r="Q931" s="2"/>
      <c r="R931" s="2"/>
      <c r="S931" s="2"/>
      <c r="T931" s="2"/>
      <c r="U931" s="2"/>
      <c r="V931" s="2"/>
      <c r="W931" s="2"/>
      <c r="X931" s="2"/>
      <c r="Y931" s="2"/>
      <c r="Z931" s="2"/>
    </row>
    <row r="932">
      <c r="A932" s="42"/>
      <c r="B932" s="42"/>
      <c r="C932" s="42"/>
      <c r="D932" s="42"/>
      <c r="E932" s="42"/>
      <c r="F932" s="42"/>
      <c r="G932" s="42"/>
      <c r="H932" s="42"/>
      <c r="I932" s="42"/>
      <c r="J932" s="42"/>
      <c r="K932" s="42"/>
      <c r="L932" s="42"/>
      <c r="M932" s="2"/>
      <c r="N932" s="2"/>
      <c r="O932" s="2"/>
      <c r="P932" s="2"/>
      <c r="Q932" s="2"/>
      <c r="R932" s="2"/>
      <c r="S932" s="2"/>
      <c r="T932" s="2"/>
      <c r="U932" s="2"/>
      <c r="V932" s="2"/>
      <c r="W932" s="2"/>
      <c r="X932" s="2"/>
      <c r="Y932" s="2"/>
      <c r="Z932" s="2"/>
    </row>
    <row r="933">
      <c r="A933" s="42"/>
      <c r="B933" s="42"/>
      <c r="C933" s="42"/>
      <c r="D933" s="42"/>
      <c r="E933" s="42"/>
      <c r="F933" s="42"/>
      <c r="G933" s="42"/>
      <c r="H933" s="42"/>
      <c r="I933" s="42"/>
      <c r="J933" s="42"/>
      <c r="K933" s="42"/>
      <c r="L933" s="42"/>
      <c r="M933" s="2"/>
      <c r="N933" s="2"/>
      <c r="O933" s="2"/>
      <c r="P933" s="2"/>
      <c r="Q933" s="2"/>
      <c r="R933" s="2"/>
      <c r="S933" s="2"/>
      <c r="T933" s="2"/>
      <c r="U933" s="2"/>
      <c r="V933" s="2"/>
      <c r="W933" s="2"/>
      <c r="X933" s="2"/>
      <c r="Y933" s="2"/>
      <c r="Z933" s="2"/>
    </row>
    <row r="934">
      <c r="A934" s="42"/>
      <c r="B934" s="42"/>
      <c r="C934" s="42"/>
      <c r="D934" s="42"/>
      <c r="E934" s="42"/>
      <c r="F934" s="42"/>
      <c r="G934" s="42"/>
      <c r="H934" s="42"/>
      <c r="I934" s="42"/>
      <c r="J934" s="42"/>
      <c r="K934" s="42"/>
      <c r="L934" s="42"/>
      <c r="M934" s="2"/>
      <c r="N934" s="2"/>
      <c r="O934" s="2"/>
      <c r="P934" s="2"/>
      <c r="Q934" s="2"/>
      <c r="R934" s="2"/>
      <c r="S934" s="2"/>
      <c r="T934" s="2"/>
      <c r="U934" s="2"/>
      <c r="V934" s="2"/>
      <c r="W934" s="2"/>
      <c r="X934" s="2"/>
      <c r="Y934" s="2"/>
      <c r="Z934" s="2"/>
    </row>
    <row r="935">
      <c r="A935" s="42"/>
      <c r="B935" s="42"/>
      <c r="C935" s="42"/>
      <c r="D935" s="42"/>
      <c r="E935" s="42"/>
      <c r="F935" s="42"/>
      <c r="G935" s="42"/>
      <c r="H935" s="42"/>
      <c r="I935" s="42"/>
      <c r="J935" s="42"/>
      <c r="K935" s="42"/>
      <c r="L935" s="42"/>
      <c r="M935" s="2"/>
      <c r="N935" s="2"/>
      <c r="O935" s="2"/>
      <c r="P935" s="2"/>
      <c r="Q935" s="2"/>
      <c r="R935" s="2"/>
      <c r="S935" s="2"/>
      <c r="T935" s="2"/>
      <c r="U935" s="2"/>
      <c r="V935" s="2"/>
      <c r="W935" s="2"/>
      <c r="X935" s="2"/>
      <c r="Y935" s="2"/>
      <c r="Z935" s="2"/>
    </row>
    <row r="936">
      <c r="A936" s="42"/>
      <c r="B936" s="42"/>
      <c r="C936" s="42"/>
      <c r="D936" s="42"/>
      <c r="E936" s="42"/>
      <c r="F936" s="42"/>
      <c r="G936" s="42"/>
      <c r="H936" s="42"/>
      <c r="I936" s="42"/>
      <c r="J936" s="42"/>
      <c r="K936" s="42"/>
      <c r="L936" s="42"/>
      <c r="M936" s="2"/>
      <c r="N936" s="2"/>
      <c r="O936" s="2"/>
      <c r="P936" s="2"/>
      <c r="Q936" s="2"/>
      <c r="R936" s="2"/>
      <c r="S936" s="2"/>
      <c r="T936" s="2"/>
      <c r="U936" s="2"/>
      <c r="V936" s="2"/>
      <c r="W936" s="2"/>
      <c r="X936" s="2"/>
      <c r="Y936" s="2"/>
      <c r="Z936" s="2"/>
    </row>
    <row r="937">
      <c r="A937" s="42"/>
      <c r="B937" s="42"/>
      <c r="C937" s="42"/>
      <c r="D937" s="42"/>
      <c r="E937" s="42"/>
      <c r="F937" s="42"/>
      <c r="G937" s="42"/>
      <c r="H937" s="42"/>
      <c r="I937" s="42"/>
      <c r="J937" s="42"/>
      <c r="K937" s="42"/>
      <c r="L937" s="42"/>
      <c r="M937" s="2"/>
      <c r="N937" s="2"/>
      <c r="O937" s="2"/>
      <c r="P937" s="2"/>
      <c r="Q937" s="2"/>
      <c r="R937" s="2"/>
      <c r="S937" s="2"/>
      <c r="T937" s="2"/>
      <c r="U937" s="2"/>
      <c r="V937" s="2"/>
      <c r="W937" s="2"/>
      <c r="X937" s="2"/>
      <c r="Y937" s="2"/>
      <c r="Z937" s="2"/>
    </row>
    <row r="938">
      <c r="A938" s="42"/>
      <c r="B938" s="42"/>
      <c r="C938" s="42"/>
      <c r="D938" s="42"/>
      <c r="E938" s="42"/>
      <c r="F938" s="42"/>
      <c r="G938" s="42"/>
      <c r="H938" s="42"/>
      <c r="I938" s="42"/>
      <c r="J938" s="42"/>
      <c r="K938" s="42"/>
      <c r="L938" s="42"/>
      <c r="M938" s="2"/>
      <c r="N938" s="2"/>
      <c r="O938" s="2"/>
      <c r="P938" s="2"/>
      <c r="Q938" s="2"/>
      <c r="R938" s="2"/>
      <c r="S938" s="2"/>
      <c r="T938" s="2"/>
      <c r="U938" s="2"/>
      <c r="V938" s="2"/>
      <c r="W938" s="2"/>
      <c r="X938" s="2"/>
      <c r="Y938" s="2"/>
      <c r="Z938" s="2"/>
    </row>
    <row r="939">
      <c r="A939" s="42"/>
      <c r="B939" s="42"/>
      <c r="C939" s="42"/>
      <c r="D939" s="42"/>
      <c r="E939" s="42"/>
      <c r="F939" s="42"/>
      <c r="G939" s="42"/>
      <c r="H939" s="42"/>
      <c r="I939" s="42"/>
      <c r="J939" s="42"/>
      <c r="K939" s="42"/>
      <c r="L939" s="42"/>
      <c r="M939" s="2"/>
      <c r="N939" s="2"/>
      <c r="O939" s="2"/>
      <c r="P939" s="2"/>
      <c r="Q939" s="2"/>
      <c r="R939" s="2"/>
      <c r="S939" s="2"/>
      <c r="T939" s="2"/>
      <c r="U939" s="2"/>
      <c r="V939" s="2"/>
      <c r="W939" s="2"/>
      <c r="X939" s="2"/>
      <c r="Y939" s="2"/>
      <c r="Z939" s="2"/>
    </row>
    <row r="940">
      <c r="A940" s="42"/>
      <c r="B940" s="42"/>
      <c r="C940" s="42"/>
      <c r="D940" s="42"/>
      <c r="E940" s="42"/>
      <c r="F940" s="42"/>
      <c r="G940" s="42"/>
      <c r="H940" s="42"/>
      <c r="I940" s="42"/>
      <c r="J940" s="42"/>
      <c r="K940" s="42"/>
      <c r="L940" s="42"/>
      <c r="M940" s="2"/>
      <c r="N940" s="2"/>
      <c r="O940" s="2"/>
      <c r="P940" s="2"/>
      <c r="Q940" s="2"/>
      <c r="R940" s="2"/>
      <c r="S940" s="2"/>
      <c r="T940" s="2"/>
      <c r="U940" s="2"/>
      <c r="V940" s="2"/>
      <c r="W940" s="2"/>
      <c r="X940" s="2"/>
      <c r="Y940" s="2"/>
      <c r="Z940" s="2"/>
    </row>
    <row r="941">
      <c r="A941" s="42"/>
      <c r="B941" s="42"/>
      <c r="C941" s="42"/>
      <c r="D941" s="42"/>
      <c r="E941" s="42"/>
      <c r="F941" s="42"/>
      <c r="G941" s="42"/>
      <c r="H941" s="42"/>
      <c r="I941" s="42"/>
      <c r="J941" s="42"/>
      <c r="K941" s="42"/>
      <c r="L941" s="42"/>
      <c r="M941" s="2"/>
      <c r="N941" s="2"/>
      <c r="O941" s="2"/>
      <c r="P941" s="2"/>
      <c r="Q941" s="2"/>
      <c r="R941" s="2"/>
      <c r="S941" s="2"/>
      <c r="T941" s="2"/>
      <c r="U941" s="2"/>
      <c r="V941" s="2"/>
      <c r="W941" s="2"/>
      <c r="X941" s="2"/>
      <c r="Y941" s="2"/>
      <c r="Z941" s="2"/>
    </row>
    <row r="942">
      <c r="A942" s="42"/>
      <c r="B942" s="42"/>
      <c r="C942" s="42"/>
      <c r="D942" s="42"/>
      <c r="E942" s="42"/>
      <c r="F942" s="42"/>
      <c r="G942" s="42"/>
      <c r="H942" s="42"/>
      <c r="I942" s="42"/>
      <c r="J942" s="42"/>
      <c r="K942" s="42"/>
      <c r="L942" s="42"/>
      <c r="M942" s="2"/>
      <c r="N942" s="2"/>
      <c r="O942" s="2"/>
      <c r="P942" s="2"/>
      <c r="Q942" s="2"/>
      <c r="R942" s="2"/>
      <c r="S942" s="2"/>
      <c r="T942" s="2"/>
      <c r="U942" s="2"/>
      <c r="V942" s="2"/>
      <c r="W942" s="2"/>
      <c r="X942" s="2"/>
      <c r="Y942" s="2"/>
      <c r="Z942" s="2"/>
    </row>
    <row r="943">
      <c r="A943" s="42"/>
      <c r="B943" s="42"/>
      <c r="C943" s="42"/>
      <c r="D943" s="42"/>
      <c r="E943" s="42"/>
      <c r="F943" s="42"/>
      <c r="G943" s="42"/>
      <c r="H943" s="42"/>
      <c r="I943" s="42"/>
      <c r="J943" s="42"/>
      <c r="K943" s="42"/>
      <c r="L943" s="42"/>
      <c r="M943" s="2"/>
      <c r="N943" s="2"/>
      <c r="O943" s="2"/>
      <c r="P943" s="2"/>
      <c r="Q943" s="2"/>
      <c r="R943" s="2"/>
      <c r="S943" s="2"/>
      <c r="T943" s="2"/>
      <c r="U943" s="2"/>
      <c r="V943" s="2"/>
      <c r="W943" s="2"/>
      <c r="X943" s="2"/>
      <c r="Y943" s="2"/>
      <c r="Z943" s="2"/>
    </row>
    <row r="944">
      <c r="A944" s="42"/>
      <c r="B944" s="42"/>
      <c r="C944" s="42"/>
      <c r="D944" s="42"/>
      <c r="E944" s="42"/>
      <c r="F944" s="42"/>
      <c r="G944" s="42"/>
      <c r="H944" s="42"/>
      <c r="I944" s="42"/>
      <c r="J944" s="42"/>
      <c r="K944" s="42"/>
      <c r="L944" s="42"/>
      <c r="M944" s="2"/>
      <c r="N944" s="2"/>
      <c r="O944" s="2"/>
      <c r="P944" s="2"/>
      <c r="Q944" s="2"/>
      <c r="R944" s="2"/>
      <c r="S944" s="2"/>
      <c r="T944" s="2"/>
      <c r="U944" s="2"/>
      <c r="V944" s="2"/>
      <c r="W944" s="2"/>
      <c r="X944" s="2"/>
      <c r="Y944" s="2"/>
      <c r="Z944" s="2"/>
    </row>
    <row r="945">
      <c r="A945" s="42"/>
      <c r="B945" s="42"/>
      <c r="C945" s="42"/>
      <c r="D945" s="42"/>
      <c r="E945" s="42"/>
      <c r="F945" s="42"/>
      <c r="G945" s="42"/>
      <c r="H945" s="42"/>
      <c r="I945" s="42"/>
      <c r="J945" s="42"/>
      <c r="K945" s="42"/>
      <c r="L945" s="42"/>
      <c r="M945" s="2"/>
      <c r="N945" s="2"/>
      <c r="O945" s="2"/>
      <c r="P945" s="2"/>
      <c r="Q945" s="2"/>
      <c r="R945" s="2"/>
      <c r="S945" s="2"/>
      <c r="T945" s="2"/>
      <c r="U945" s="2"/>
      <c r="V945" s="2"/>
      <c r="W945" s="2"/>
      <c r="X945" s="2"/>
      <c r="Y945" s="2"/>
      <c r="Z945" s="2"/>
    </row>
    <row r="946">
      <c r="A946" s="42"/>
      <c r="B946" s="42"/>
      <c r="C946" s="42"/>
      <c r="D946" s="42"/>
      <c r="E946" s="42"/>
      <c r="F946" s="42"/>
      <c r="G946" s="42"/>
      <c r="H946" s="42"/>
      <c r="I946" s="42"/>
      <c r="J946" s="42"/>
      <c r="K946" s="42"/>
      <c r="L946" s="42"/>
      <c r="M946" s="2"/>
      <c r="N946" s="2"/>
      <c r="O946" s="2"/>
      <c r="P946" s="2"/>
      <c r="Q946" s="2"/>
      <c r="R946" s="2"/>
      <c r="S946" s="2"/>
      <c r="T946" s="2"/>
      <c r="U946" s="2"/>
      <c r="V946" s="2"/>
      <c r="W946" s="2"/>
      <c r="X946" s="2"/>
      <c r="Y946" s="2"/>
      <c r="Z946" s="2"/>
    </row>
    <row r="947">
      <c r="A947" s="42"/>
      <c r="B947" s="42"/>
      <c r="C947" s="42"/>
      <c r="D947" s="42"/>
      <c r="E947" s="42"/>
      <c r="F947" s="42"/>
      <c r="G947" s="42"/>
      <c r="H947" s="42"/>
      <c r="I947" s="42"/>
      <c r="J947" s="42"/>
      <c r="K947" s="42"/>
      <c r="L947" s="42"/>
      <c r="M947" s="2"/>
      <c r="N947" s="2"/>
      <c r="O947" s="2"/>
      <c r="P947" s="2"/>
      <c r="Q947" s="2"/>
      <c r="R947" s="2"/>
      <c r="S947" s="2"/>
      <c r="T947" s="2"/>
      <c r="U947" s="2"/>
      <c r="V947" s="2"/>
      <c r="W947" s="2"/>
      <c r="X947" s="2"/>
      <c r="Y947" s="2"/>
      <c r="Z947" s="2"/>
    </row>
    <row r="948">
      <c r="A948" s="42"/>
      <c r="B948" s="42"/>
      <c r="C948" s="42"/>
      <c r="D948" s="42"/>
      <c r="E948" s="42"/>
      <c r="F948" s="42"/>
      <c r="G948" s="42"/>
      <c r="H948" s="42"/>
      <c r="I948" s="42"/>
      <c r="J948" s="42"/>
      <c r="K948" s="42"/>
      <c r="L948" s="42"/>
      <c r="M948" s="2"/>
      <c r="N948" s="2"/>
      <c r="O948" s="2"/>
      <c r="P948" s="2"/>
      <c r="Q948" s="2"/>
      <c r="R948" s="2"/>
      <c r="S948" s="2"/>
      <c r="T948" s="2"/>
      <c r="U948" s="2"/>
      <c r="V948" s="2"/>
      <c r="W948" s="2"/>
      <c r="X948" s="2"/>
      <c r="Y948" s="2"/>
      <c r="Z948" s="2"/>
    </row>
    <row r="949">
      <c r="A949" s="42"/>
      <c r="B949" s="42"/>
      <c r="C949" s="42"/>
      <c r="D949" s="42"/>
      <c r="E949" s="42"/>
      <c r="F949" s="42"/>
      <c r="G949" s="42"/>
      <c r="H949" s="42"/>
      <c r="I949" s="42"/>
      <c r="J949" s="42"/>
      <c r="K949" s="42"/>
      <c r="L949" s="42"/>
      <c r="M949" s="2"/>
      <c r="N949" s="2"/>
      <c r="O949" s="2"/>
      <c r="P949" s="2"/>
      <c r="Q949" s="2"/>
      <c r="R949" s="2"/>
      <c r="S949" s="2"/>
      <c r="T949" s="2"/>
      <c r="U949" s="2"/>
      <c r="V949" s="2"/>
      <c r="W949" s="2"/>
      <c r="X949" s="2"/>
      <c r="Y949" s="2"/>
      <c r="Z949" s="2"/>
    </row>
    <row r="950">
      <c r="A950" s="42"/>
      <c r="B950" s="42"/>
      <c r="C950" s="42"/>
      <c r="D950" s="42"/>
      <c r="E950" s="42"/>
      <c r="F950" s="42"/>
      <c r="G950" s="42"/>
      <c r="H950" s="42"/>
      <c r="I950" s="42"/>
      <c r="J950" s="42"/>
      <c r="K950" s="42"/>
      <c r="L950" s="42"/>
      <c r="M950" s="2"/>
      <c r="N950" s="2"/>
      <c r="O950" s="2"/>
      <c r="P950" s="2"/>
      <c r="Q950" s="2"/>
      <c r="R950" s="2"/>
      <c r="S950" s="2"/>
      <c r="T950" s="2"/>
      <c r="U950" s="2"/>
      <c r="V950" s="2"/>
      <c r="W950" s="2"/>
      <c r="X950" s="2"/>
      <c r="Y950" s="2"/>
      <c r="Z950" s="2"/>
    </row>
    <row r="951">
      <c r="A951" s="42"/>
      <c r="B951" s="42"/>
      <c r="C951" s="42"/>
      <c r="D951" s="42"/>
      <c r="E951" s="42"/>
      <c r="F951" s="42"/>
      <c r="G951" s="42"/>
      <c r="H951" s="42"/>
      <c r="I951" s="42"/>
      <c r="J951" s="42"/>
      <c r="K951" s="42"/>
      <c r="L951" s="42"/>
      <c r="M951" s="2"/>
      <c r="N951" s="2"/>
      <c r="O951" s="2"/>
      <c r="P951" s="2"/>
      <c r="Q951" s="2"/>
      <c r="R951" s="2"/>
      <c r="S951" s="2"/>
      <c r="T951" s="2"/>
      <c r="U951" s="2"/>
      <c r="V951" s="2"/>
      <c r="W951" s="2"/>
      <c r="X951" s="2"/>
      <c r="Y951" s="2"/>
      <c r="Z951" s="2"/>
    </row>
    <row r="952">
      <c r="A952" s="42"/>
      <c r="B952" s="42"/>
      <c r="C952" s="42"/>
      <c r="D952" s="42"/>
      <c r="E952" s="42"/>
      <c r="F952" s="42"/>
      <c r="G952" s="42"/>
      <c r="H952" s="42"/>
      <c r="I952" s="42"/>
      <c r="J952" s="42"/>
      <c r="K952" s="42"/>
      <c r="L952" s="42"/>
      <c r="M952" s="2"/>
      <c r="N952" s="2"/>
      <c r="O952" s="2"/>
      <c r="P952" s="2"/>
      <c r="Q952" s="2"/>
      <c r="R952" s="2"/>
      <c r="S952" s="2"/>
      <c r="T952" s="2"/>
      <c r="U952" s="2"/>
      <c r="V952" s="2"/>
      <c r="W952" s="2"/>
      <c r="X952" s="2"/>
      <c r="Y952" s="2"/>
      <c r="Z952" s="2"/>
    </row>
    <row r="953">
      <c r="A953" s="42"/>
      <c r="B953" s="42"/>
      <c r="C953" s="42"/>
      <c r="D953" s="42"/>
      <c r="E953" s="42"/>
      <c r="F953" s="42"/>
      <c r="G953" s="42"/>
      <c r="H953" s="42"/>
      <c r="I953" s="42"/>
      <c r="J953" s="42"/>
      <c r="K953" s="42"/>
      <c r="L953" s="42"/>
      <c r="M953" s="2"/>
      <c r="N953" s="2"/>
      <c r="O953" s="2"/>
      <c r="P953" s="2"/>
      <c r="Q953" s="2"/>
      <c r="R953" s="2"/>
      <c r="S953" s="2"/>
      <c r="T953" s="2"/>
      <c r="U953" s="2"/>
      <c r="V953" s="2"/>
      <c r="W953" s="2"/>
      <c r="X953" s="2"/>
      <c r="Y953" s="2"/>
      <c r="Z953" s="2"/>
    </row>
    <row r="954">
      <c r="A954" s="42"/>
      <c r="B954" s="42"/>
      <c r="C954" s="42"/>
      <c r="D954" s="42"/>
      <c r="E954" s="42"/>
      <c r="F954" s="42"/>
      <c r="G954" s="42"/>
      <c r="H954" s="42"/>
      <c r="I954" s="42"/>
      <c r="J954" s="42"/>
      <c r="K954" s="42"/>
      <c r="L954" s="42"/>
      <c r="M954" s="2"/>
      <c r="N954" s="2"/>
      <c r="O954" s="2"/>
      <c r="P954" s="2"/>
      <c r="Q954" s="2"/>
      <c r="R954" s="2"/>
      <c r="S954" s="2"/>
      <c r="T954" s="2"/>
      <c r="U954" s="2"/>
      <c r="V954" s="2"/>
      <c r="W954" s="2"/>
      <c r="X954" s="2"/>
      <c r="Y954" s="2"/>
      <c r="Z954" s="2"/>
    </row>
    <row r="955">
      <c r="A955" s="42"/>
      <c r="B955" s="42"/>
      <c r="C955" s="42"/>
      <c r="D955" s="42"/>
      <c r="E955" s="42"/>
      <c r="F955" s="42"/>
      <c r="G955" s="42"/>
      <c r="H955" s="42"/>
      <c r="I955" s="42"/>
      <c r="J955" s="42"/>
      <c r="K955" s="42"/>
      <c r="L955" s="42"/>
      <c r="M955" s="2"/>
      <c r="N955" s="2"/>
      <c r="O955" s="2"/>
      <c r="P955" s="2"/>
      <c r="Q955" s="2"/>
      <c r="R955" s="2"/>
      <c r="S955" s="2"/>
      <c r="T955" s="2"/>
      <c r="U955" s="2"/>
      <c r="V955" s="2"/>
      <c r="W955" s="2"/>
      <c r="X955" s="2"/>
      <c r="Y955" s="2"/>
      <c r="Z955" s="2"/>
    </row>
    <row r="956">
      <c r="A956" s="42"/>
      <c r="B956" s="42"/>
      <c r="C956" s="42"/>
      <c r="D956" s="42"/>
      <c r="E956" s="42"/>
      <c r="F956" s="42"/>
      <c r="G956" s="42"/>
      <c r="H956" s="42"/>
      <c r="I956" s="42"/>
      <c r="J956" s="42"/>
      <c r="K956" s="42"/>
      <c r="L956" s="42"/>
      <c r="M956" s="2"/>
      <c r="N956" s="2"/>
      <c r="O956" s="2"/>
      <c r="P956" s="2"/>
      <c r="Q956" s="2"/>
      <c r="R956" s="2"/>
      <c r="S956" s="2"/>
      <c r="T956" s="2"/>
      <c r="U956" s="2"/>
      <c r="V956" s="2"/>
      <c r="W956" s="2"/>
      <c r="X956" s="2"/>
      <c r="Y956" s="2"/>
      <c r="Z956" s="2"/>
    </row>
    <row r="957">
      <c r="A957" s="42"/>
      <c r="B957" s="42"/>
      <c r="C957" s="42"/>
      <c r="D957" s="42"/>
      <c r="E957" s="42"/>
      <c r="F957" s="42"/>
      <c r="G957" s="42"/>
      <c r="H957" s="42"/>
      <c r="I957" s="42"/>
      <c r="J957" s="42"/>
      <c r="K957" s="42"/>
      <c r="L957" s="42"/>
      <c r="M957" s="2"/>
      <c r="N957" s="2"/>
      <c r="O957" s="2"/>
      <c r="P957" s="2"/>
      <c r="Q957" s="2"/>
      <c r="R957" s="2"/>
      <c r="S957" s="2"/>
      <c r="T957" s="2"/>
      <c r="U957" s="2"/>
      <c r="V957" s="2"/>
      <c r="W957" s="2"/>
      <c r="X957" s="2"/>
      <c r="Y957" s="2"/>
      <c r="Z957" s="2"/>
    </row>
    <row r="958">
      <c r="A958" s="42"/>
      <c r="B958" s="42"/>
      <c r="C958" s="42"/>
      <c r="D958" s="42"/>
      <c r="E958" s="42"/>
      <c r="F958" s="42"/>
      <c r="G958" s="42"/>
      <c r="H958" s="42"/>
      <c r="I958" s="42"/>
      <c r="J958" s="42"/>
      <c r="K958" s="42"/>
      <c r="L958" s="42"/>
      <c r="M958" s="2"/>
      <c r="N958" s="2"/>
      <c r="O958" s="2"/>
      <c r="P958" s="2"/>
      <c r="Q958" s="2"/>
      <c r="R958" s="2"/>
      <c r="S958" s="2"/>
      <c r="T958" s="2"/>
      <c r="U958" s="2"/>
      <c r="V958" s="2"/>
      <c r="W958" s="2"/>
      <c r="X958" s="2"/>
      <c r="Y958" s="2"/>
      <c r="Z958" s="2"/>
    </row>
    <row r="959">
      <c r="A959" s="42"/>
      <c r="B959" s="42"/>
      <c r="C959" s="42"/>
      <c r="D959" s="42"/>
      <c r="E959" s="42"/>
      <c r="F959" s="42"/>
      <c r="G959" s="42"/>
      <c r="H959" s="42"/>
      <c r="I959" s="42"/>
      <c r="J959" s="42"/>
      <c r="K959" s="42"/>
      <c r="L959" s="42"/>
      <c r="M959" s="2"/>
      <c r="N959" s="2"/>
      <c r="O959" s="2"/>
      <c r="P959" s="2"/>
      <c r="Q959" s="2"/>
      <c r="R959" s="2"/>
      <c r="S959" s="2"/>
      <c r="T959" s="2"/>
      <c r="U959" s="2"/>
      <c r="V959" s="2"/>
      <c r="W959" s="2"/>
      <c r="X959" s="2"/>
      <c r="Y959" s="2"/>
      <c r="Z959" s="2"/>
    </row>
    <row r="960">
      <c r="A960" s="42"/>
      <c r="B960" s="42"/>
      <c r="C960" s="42"/>
      <c r="D960" s="42"/>
      <c r="E960" s="42"/>
      <c r="F960" s="42"/>
      <c r="G960" s="42"/>
      <c r="H960" s="42"/>
      <c r="I960" s="42"/>
      <c r="J960" s="42"/>
      <c r="K960" s="42"/>
      <c r="L960" s="42"/>
      <c r="M960" s="2"/>
      <c r="N960" s="2"/>
      <c r="O960" s="2"/>
      <c r="P960" s="2"/>
      <c r="Q960" s="2"/>
      <c r="R960" s="2"/>
      <c r="S960" s="2"/>
      <c r="T960" s="2"/>
      <c r="U960" s="2"/>
      <c r="V960" s="2"/>
      <c r="W960" s="2"/>
      <c r="X960" s="2"/>
      <c r="Y960" s="2"/>
      <c r="Z960" s="2"/>
    </row>
    <row r="961">
      <c r="A961" s="42"/>
      <c r="B961" s="42"/>
      <c r="C961" s="42"/>
      <c r="D961" s="42"/>
      <c r="E961" s="42"/>
      <c r="F961" s="42"/>
      <c r="G961" s="42"/>
      <c r="H961" s="42"/>
      <c r="I961" s="42"/>
      <c r="J961" s="42"/>
      <c r="K961" s="42"/>
      <c r="L961" s="42"/>
      <c r="M961" s="2"/>
      <c r="N961" s="2"/>
      <c r="O961" s="2"/>
      <c r="P961" s="2"/>
      <c r="Q961" s="2"/>
      <c r="R961" s="2"/>
      <c r="S961" s="2"/>
      <c r="T961" s="2"/>
      <c r="U961" s="2"/>
      <c r="V961" s="2"/>
      <c r="W961" s="2"/>
      <c r="X961" s="2"/>
      <c r="Y961" s="2"/>
      <c r="Z961" s="2"/>
    </row>
    <row r="962">
      <c r="A962" s="42"/>
      <c r="B962" s="42"/>
      <c r="C962" s="42"/>
      <c r="D962" s="42"/>
      <c r="E962" s="42"/>
      <c r="F962" s="42"/>
      <c r="G962" s="42"/>
      <c r="H962" s="42"/>
      <c r="I962" s="42"/>
      <c r="J962" s="42"/>
      <c r="K962" s="42"/>
      <c r="L962" s="42"/>
      <c r="M962" s="2"/>
      <c r="N962" s="2"/>
      <c r="O962" s="2"/>
      <c r="P962" s="2"/>
      <c r="Q962" s="2"/>
      <c r="R962" s="2"/>
      <c r="S962" s="2"/>
      <c r="T962" s="2"/>
      <c r="U962" s="2"/>
      <c r="V962" s="2"/>
      <c r="W962" s="2"/>
      <c r="X962" s="2"/>
      <c r="Y962" s="2"/>
      <c r="Z962" s="2"/>
    </row>
    <row r="963">
      <c r="A963" s="42"/>
      <c r="B963" s="42"/>
      <c r="C963" s="42"/>
      <c r="D963" s="42"/>
      <c r="E963" s="42"/>
      <c r="F963" s="42"/>
      <c r="G963" s="42"/>
      <c r="H963" s="42"/>
      <c r="I963" s="42"/>
      <c r="J963" s="42"/>
      <c r="K963" s="42"/>
      <c r="L963" s="42"/>
      <c r="M963" s="2"/>
      <c r="N963" s="2"/>
      <c r="O963" s="2"/>
      <c r="P963" s="2"/>
      <c r="Q963" s="2"/>
      <c r="R963" s="2"/>
      <c r="S963" s="2"/>
      <c r="T963" s="2"/>
      <c r="U963" s="2"/>
      <c r="V963" s="2"/>
      <c r="W963" s="2"/>
      <c r="X963" s="2"/>
      <c r="Y963" s="2"/>
      <c r="Z963" s="2"/>
    </row>
    <row r="964">
      <c r="A964" s="42"/>
      <c r="B964" s="42"/>
      <c r="C964" s="42"/>
      <c r="D964" s="42"/>
      <c r="E964" s="42"/>
      <c r="F964" s="42"/>
      <c r="G964" s="42"/>
      <c r="H964" s="42"/>
      <c r="I964" s="42"/>
      <c r="J964" s="42"/>
      <c r="K964" s="42"/>
      <c r="L964" s="42"/>
      <c r="M964" s="2"/>
      <c r="N964" s="2"/>
      <c r="O964" s="2"/>
      <c r="P964" s="2"/>
      <c r="Q964" s="2"/>
      <c r="R964" s="2"/>
      <c r="S964" s="2"/>
      <c r="T964" s="2"/>
      <c r="U964" s="2"/>
      <c r="V964" s="2"/>
      <c r="W964" s="2"/>
      <c r="X964" s="2"/>
      <c r="Y964" s="2"/>
      <c r="Z964" s="2"/>
    </row>
    <row r="965">
      <c r="A965" s="42"/>
      <c r="B965" s="42"/>
      <c r="C965" s="42"/>
      <c r="D965" s="42"/>
      <c r="E965" s="42"/>
      <c r="F965" s="42"/>
      <c r="G965" s="42"/>
      <c r="H965" s="42"/>
      <c r="I965" s="42"/>
      <c r="J965" s="42"/>
      <c r="K965" s="42"/>
      <c r="L965" s="42"/>
      <c r="M965" s="2"/>
      <c r="N965" s="2"/>
      <c r="O965" s="2"/>
      <c r="P965" s="2"/>
      <c r="Q965" s="2"/>
      <c r="R965" s="2"/>
      <c r="S965" s="2"/>
      <c r="T965" s="2"/>
      <c r="U965" s="2"/>
      <c r="V965" s="2"/>
      <c r="W965" s="2"/>
      <c r="X965" s="2"/>
      <c r="Y965" s="2"/>
      <c r="Z965" s="2"/>
    </row>
    <row r="966">
      <c r="A966" s="42"/>
      <c r="B966" s="42"/>
      <c r="C966" s="42"/>
      <c r="D966" s="42"/>
      <c r="E966" s="42"/>
      <c r="F966" s="42"/>
      <c r="G966" s="42"/>
      <c r="H966" s="42"/>
      <c r="I966" s="42"/>
      <c r="J966" s="42"/>
      <c r="K966" s="42"/>
      <c r="L966" s="42"/>
      <c r="M966" s="2"/>
      <c r="N966" s="2"/>
      <c r="O966" s="2"/>
      <c r="P966" s="2"/>
      <c r="Q966" s="2"/>
      <c r="R966" s="2"/>
      <c r="S966" s="2"/>
      <c r="T966" s="2"/>
      <c r="U966" s="2"/>
      <c r="V966" s="2"/>
      <c r="W966" s="2"/>
      <c r="X966" s="2"/>
      <c r="Y966" s="2"/>
      <c r="Z966" s="2"/>
    </row>
    <row r="967">
      <c r="A967" s="42"/>
      <c r="B967" s="42"/>
      <c r="C967" s="42"/>
      <c r="D967" s="42"/>
      <c r="E967" s="42"/>
      <c r="F967" s="42"/>
      <c r="G967" s="42"/>
      <c r="H967" s="42"/>
      <c r="I967" s="42"/>
      <c r="J967" s="42"/>
      <c r="K967" s="42"/>
      <c r="L967" s="42"/>
      <c r="M967" s="2"/>
      <c r="N967" s="2"/>
      <c r="O967" s="2"/>
      <c r="P967" s="2"/>
      <c r="Q967" s="2"/>
      <c r="R967" s="2"/>
      <c r="S967" s="2"/>
      <c r="T967" s="2"/>
      <c r="U967" s="2"/>
      <c r="V967" s="2"/>
      <c r="W967" s="2"/>
      <c r="X967" s="2"/>
      <c r="Y967" s="2"/>
      <c r="Z967" s="2"/>
    </row>
    <row r="968">
      <c r="A968" s="42"/>
      <c r="B968" s="42"/>
      <c r="C968" s="42"/>
      <c r="D968" s="42"/>
      <c r="E968" s="42"/>
      <c r="F968" s="42"/>
      <c r="G968" s="42"/>
      <c r="H968" s="42"/>
      <c r="I968" s="42"/>
      <c r="J968" s="42"/>
      <c r="K968" s="42"/>
      <c r="L968" s="42"/>
      <c r="M968" s="2"/>
      <c r="N968" s="2"/>
      <c r="O968" s="2"/>
      <c r="P968" s="2"/>
      <c r="Q968" s="2"/>
      <c r="R968" s="2"/>
      <c r="S968" s="2"/>
      <c r="T968" s="2"/>
      <c r="U968" s="2"/>
      <c r="V968" s="2"/>
      <c r="W968" s="2"/>
      <c r="X968" s="2"/>
      <c r="Y968" s="2"/>
      <c r="Z968" s="2"/>
    </row>
    <row r="969">
      <c r="A969" s="42"/>
      <c r="B969" s="42"/>
      <c r="C969" s="42"/>
      <c r="D969" s="42"/>
      <c r="E969" s="42"/>
      <c r="F969" s="42"/>
      <c r="G969" s="42"/>
      <c r="H969" s="42"/>
      <c r="I969" s="42"/>
      <c r="J969" s="42"/>
      <c r="K969" s="42"/>
      <c r="L969" s="42"/>
      <c r="M969" s="2"/>
      <c r="N969" s="2"/>
      <c r="O969" s="2"/>
      <c r="P969" s="2"/>
      <c r="Q969" s="2"/>
      <c r="R969" s="2"/>
      <c r="S969" s="2"/>
      <c r="T969" s="2"/>
      <c r="U969" s="2"/>
      <c r="V969" s="2"/>
      <c r="W969" s="2"/>
      <c r="X969" s="2"/>
      <c r="Y969" s="2"/>
      <c r="Z969" s="2"/>
    </row>
    <row r="970">
      <c r="A970" s="42"/>
      <c r="B970" s="42"/>
      <c r="C970" s="42"/>
      <c r="D970" s="42"/>
      <c r="E970" s="42"/>
      <c r="F970" s="42"/>
      <c r="G970" s="42"/>
      <c r="H970" s="42"/>
      <c r="I970" s="42"/>
      <c r="J970" s="42"/>
      <c r="K970" s="42"/>
      <c r="L970" s="42"/>
      <c r="M970" s="2"/>
      <c r="N970" s="2"/>
      <c r="O970" s="2"/>
      <c r="P970" s="2"/>
      <c r="Q970" s="2"/>
      <c r="R970" s="2"/>
      <c r="S970" s="2"/>
      <c r="T970" s="2"/>
      <c r="U970" s="2"/>
      <c r="V970" s="2"/>
      <c r="W970" s="2"/>
      <c r="X970" s="2"/>
      <c r="Y970" s="2"/>
      <c r="Z970" s="2"/>
    </row>
    <row r="971">
      <c r="A971" s="42"/>
      <c r="B971" s="42"/>
      <c r="C971" s="42"/>
      <c r="D971" s="42"/>
      <c r="E971" s="42"/>
      <c r="F971" s="42"/>
      <c r="G971" s="42"/>
      <c r="H971" s="42"/>
      <c r="I971" s="42"/>
      <c r="J971" s="42"/>
      <c r="K971" s="42"/>
      <c r="L971" s="42"/>
      <c r="M971" s="2"/>
      <c r="N971" s="2"/>
      <c r="O971" s="2"/>
      <c r="P971" s="2"/>
      <c r="Q971" s="2"/>
      <c r="R971" s="2"/>
      <c r="S971" s="2"/>
      <c r="T971" s="2"/>
      <c r="U971" s="2"/>
      <c r="V971" s="2"/>
      <c r="W971" s="2"/>
      <c r="X971" s="2"/>
      <c r="Y971" s="2"/>
      <c r="Z971" s="2"/>
    </row>
    <row r="972">
      <c r="A972" s="42"/>
      <c r="B972" s="42"/>
      <c r="C972" s="42"/>
      <c r="D972" s="42"/>
      <c r="E972" s="42"/>
      <c r="F972" s="42"/>
      <c r="G972" s="42"/>
      <c r="H972" s="42"/>
      <c r="I972" s="42"/>
      <c r="J972" s="42"/>
      <c r="K972" s="42"/>
      <c r="L972" s="42"/>
      <c r="M972" s="2"/>
      <c r="N972" s="2"/>
      <c r="O972" s="2"/>
      <c r="P972" s="2"/>
      <c r="Q972" s="2"/>
      <c r="R972" s="2"/>
      <c r="S972" s="2"/>
      <c r="T972" s="2"/>
      <c r="U972" s="2"/>
      <c r="V972" s="2"/>
      <c r="W972" s="2"/>
      <c r="X972" s="2"/>
      <c r="Y972" s="2"/>
      <c r="Z972" s="2"/>
    </row>
    <row r="973">
      <c r="A973" s="42"/>
      <c r="B973" s="42"/>
      <c r="C973" s="42"/>
      <c r="D973" s="42"/>
      <c r="E973" s="42"/>
      <c r="F973" s="42"/>
      <c r="G973" s="42"/>
      <c r="H973" s="42"/>
      <c r="I973" s="42"/>
      <c r="J973" s="42"/>
      <c r="K973" s="42"/>
      <c r="L973" s="42"/>
      <c r="M973" s="2"/>
      <c r="N973" s="2"/>
      <c r="O973" s="2"/>
      <c r="P973" s="2"/>
      <c r="Q973" s="2"/>
      <c r="R973" s="2"/>
      <c r="S973" s="2"/>
      <c r="T973" s="2"/>
      <c r="U973" s="2"/>
      <c r="V973" s="2"/>
      <c r="W973" s="2"/>
      <c r="X973" s="2"/>
      <c r="Y973" s="2"/>
      <c r="Z973" s="2"/>
    </row>
    <row r="974">
      <c r="A974" s="42"/>
      <c r="B974" s="42"/>
      <c r="C974" s="42"/>
      <c r="D974" s="42"/>
      <c r="E974" s="42"/>
      <c r="F974" s="42"/>
      <c r="G974" s="42"/>
      <c r="H974" s="42"/>
      <c r="I974" s="42"/>
      <c r="J974" s="42"/>
      <c r="K974" s="42"/>
      <c r="L974" s="42"/>
      <c r="M974" s="2"/>
      <c r="N974" s="2"/>
      <c r="O974" s="2"/>
      <c r="P974" s="2"/>
      <c r="Q974" s="2"/>
      <c r="R974" s="2"/>
      <c r="S974" s="2"/>
      <c r="T974" s="2"/>
      <c r="U974" s="2"/>
      <c r="V974" s="2"/>
      <c r="W974" s="2"/>
      <c r="X974" s="2"/>
      <c r="Y974" s="2"/>
      <c r="Z974" s="2"/>
    </row>
    <row r="975">
      <c r="A975" s="42"/>
      <c r="B975" s="42"/>
      <c r="C975" s="42"/>
      <c r="D975" s="42"/>
      <c r="E975" s="42"/>
      <c r="F975" s="42"/>
      <c r="G975" s="42"/>
      <c r="H975" s="42"/>
      <c r="I975" s="42"/>
      <c r="J975" s="42"/>
      <c r="K975" s="42"/>
      <c r="L975" s="42"/>
      <c r="M975" s="2"/>
      <c r="N975" s="2"/>
      <c r="O975" s="2"/>
      <c r="P975" s="2"/>
      <c r="Q975" s="2"/>
      <c r="R975" s="2"/>
      <c r="S975" s="2"/>
      <c r="T975" s="2"/>
      <c r="U975" s="2"/>
      <c r="V975" s="2"/>
      <c r="W975" s="2"/>
      <c r="X975" s="2"/>
      <c r="Y975" s="2"/>
      <c r="Z975" s="2"/>
    </row>
    <row r="976">
      <c r="A976" s="42"/>
      <c r="B976" s="42"/>
      <c r="C976" s="42"/>
      <c r="D976" s="42"/>
      <c r="E976" s="42"/>
      <c r="F976" s="42"/>
      <c r="G976" s="42"/>
      <c r="H976" s="42"/>
      <c r="I976" s="42"/>
      <c r="J976" s="42"/>
      <c r="K976" s="42"/>
      <c r="L976" s="42"/>
      <c r="M976" s="2"/>
      <c r="N976" s="2"/>
      <c r="O976" s="2"/>
      <c r="P976" s="2"/>
      <c r="Q976" s="2"/>
      <c r="R976" s="2"/>
      <c r="S976" s="2"/>
      <c r="T976" s="2"/>
      <c r="U976" s="2"/>
      <c r="V976" s="2"/>
      <c r="W976" s="2"/>
      <c r="X976" s="2"/>
      <c r="Y976" s="2"/>
      <c r="Z976" s="2"/>
    </row>
    <row r="977">
      <c r="A977" s="42"/>
      <c r="B977" s="42"/>
      <c r="C977" s="42"/>
      <c r="D977" s="42"/>
      <c r="E977" s="42"/>
      <c r="F977" s="42"/>
      <c r="G977" s="42"/>
      <c r="H977" s="42"/>
      <c r="I977" s="42"/>
      <c r="J977" s="42"/>
      <c r="K977" s="42"/>
      <c r="L977" s="42"/>
      <c r="M977" s="2"/>
      <c r="N977" s="2"/>
      <c r="O977" s="2"/>
      <c r="P977" s="2"/>
      <c r="Q977" s="2"/>
      <c r="R977" s="2"/>
      <c r="S977" s="2"/>
      <c r="T977" s="2"/>
      <c r="U977" s="2"/>
      <c r="V977" s="2"/>
      <c r="W977" s="2"/>
      <c r="X977" s="2"/>
      <c r="Y977" s="2"/>
      <c r="Z977" s="2"/>
    </row>
    <row r="978">
      <c r="A978" s="42"/>
      <c r="B978" s="42"/>
      <c r="C978" s="42"/>
      <c r="D978" s="42"/>
      <c r="E978" s="42"/>
      <c r="F978" s="42"/>
      <c r="G978" s="42"/>
      <c r="H978" s="42"/>
      <c r="I978" s="42"/>
      <c r="J978" s="42"/>
      <c r="K978" s="42"/>
      <c r="L978" s="42"/>
      <c r="M978" s="2"/>
      <c r="N978" s="2"/>
      <c r="O978" s="2"/>
      <c r="P978" s="2"/>
      <c r="Q978" s="2"/>
      <c r="R978" s="2"/>
      <c r="S978" s="2"/>
      <c r="T978" s="2"/>
      <c r="U978" s="2"/>
      <c r="V978" s="2"/>
      <c r="W978" s="2"/>
      <c r="X978" s="2"/>
      <c r="Y978" s="2"/>
      <c r="Z978" s="2"/>
    </row>
    <row r="979">
      <c r="A979" s="42"/>
      <c r="B979" s="42"/>
      <c r="C979" s="42"/>
      <c r="D979" s="42"/>
      <c r="E979" s="42"/>
      <c r="F979" s="42"/>
      <c r="G979" s="42"/>
      <c r="H979" s="42"/>
      <c r="I979" s="42"/>
      <c r="J979" s="42"/>
      <c r="K979" s="42"/>
      <c r="L979" s="42"/>
      <c r="M979" s="2"/>
      <c r="N979" s="2"/>
      <c r="O979" s="2"/>
      <c r="P979" s="2"/>
      <c r="Q979" s="2"/>
      <c r="R979" s="2"/>
      <c r="S979" s="2"/>
      <c r="T979" s="2"/>
      <c r="U979" s="2"/>
      <c r="V979" s="2"/>
      <c r="W979" s="2"/>
      <c r="X979" s="2"/>
      <c r="Y979" s="2"/>
      <c r="Z979" s="2"/>
    </row>
    <row r="980">
      <c r="A980" s="42"/>
      <c r="B980" s="42"/>
      <c r="C980" s="42"/>
      <c r="D980" s="42"/>
      <c r="E980" s="42"/>
      <c r="F980" s="42"/>
      <c r="G980" s="42"/>
      <c r="H980" s="42"/>
      <c r="I980" s="42"/>
      <c r="J980" s="42"/>
      <c r="K980" s="42"/>
      <c r="L980" s="42"/>
      <c r="M980" s="2"/>
      <c r="N980" s="2"/>
      <c r="O980" s="2"/>
      <c r="P980" s="2"/>
      <c r="Q980" s="2"/>
      <c r="R980" s="2"/>
      <c r="S980" s="2"/>
      <c r="T980" s="2"/>
      <c r="U980" s="2"/>
      <c r="V980" s="2"/>
      <c r="W980" s="2"/>
      <c r="X980" s="2"/>
      <c r="Y980" s="2"/>
      <c r="Z980" s="2"/>
    </row>
    <row r="981">
      <c r="A981" s="42"/>
      <c r="B981" s="42"/>
      <c r="C981" s="42"/>
      <c r="D981" s="42"/>
      <c r="E981" s="42"/>
      <c r="F981" s="42"/>
      <c r="G981" s="42"/>
      <c r="H981" s="42"/>
      <c r="I981" s="42"/>
      <c r="J981" s="42"/>
      <c r="K981" s="42"/>
      <c r="L981" s="42"/>
      <c r="M981" s="2"/>
      <c r="N981" s="2"/>
      <c r="O981" s="2"/>
      <c r="P981" s="2"/>
      <c r="Q981" s="2"/>
      <c r="R981" s="2"/>
      <c r="S981" s="2"/>
      <c r="T981" s="2"/>
      <c r="U981" s="2"/>
      <c r="V981" s="2"/>
      <c r="W981" s="2"/>
      <c r="X981" s="2"/>
      <c r="Y981" s="2"/>
      <c r="Z981" s="2"/>
    </row>
    <row r="982">
      <c r="A982" s="42"/>
      <c r="B982" s="42"/>
      <c r="C982" s="42"/>
      <c r="D982" s="42"/>
      <c r="E982" s="42"/>
      <c r="F982" s="42"/>
      <c r="G982" s="42"/>
      <c r="H982" s="42"/>
      <c r="I982" s="42"/>
      <c r="J982" s="42"/>
      <c r="K982" s="42"/>
      <c r="L982" s="42"/>
      <c r="M982" s="2"/>
      <c r="N982" s="2"/>
      <c r="O982" s="2"/>
      <c r="P982" s="2"/>
      <c r="Q982" s="2"/>
      <c r="R982" s="2"/>
      <c r="S982" s="2"/>
      <c r="T982" s="2"/>
      <c r="U982" s="2"/>
      <c r="V982" s="2"/>
      <c r="W982" s="2"/>
      <c r="X982" s="2"/>
      <c r="Y982" s="2"/>
      <c r="Z982" s="2"/>
    </row>
    <row r="983">
      <c r="A983" s="42"/>
      <c r="B983" s="42"/>
      <c r="C983" s="42"/>
      <c r="D983" s="42"/>
      <c r="E983" s="42"/>
      <c r="F983" s="42"/>
      <c r="G983" s="42"/>
      <c r="H983" s="42"/>
      <c r="I983" s="42"/>
      <c r="J983" s="42"/>
      <c r="K983" s="42"/>
      <c r="L983" s="42"/>
      <c r="M983" s="2"/>
      <c r="N983" s="2"/>
      <c r="O983" s="2"/>
      <c r="P983" s="2"/>
      <c r="Q983" s="2"/>
      <c r="R983" s="2"/>
      <c r="S983" s="2"/>
      <c r="T983" s="2"/>
      <c r="U983" s="2"/>
      <c r="V983" s="2"/>
      <c r="W983" s="2"/>
      <c r="X983" s="2"/>
      <c r="Y983" s="2"/>
      <c r="Z983" s="2"/>
    </row>
    <row r="984">
      <c r="A984" s="42"/>
      <c r="B984" s="42"/>
      <c r="C984" s="42"/>
      <c r="D984" s="42"/>
      <c r="E984" s="42"/>
      <c r="F984" s="42"/>
      <c r="G984" s="42"/>
      <c r="H984" s="42"/>
      <c r="I984" s="42"/>
      <c r="J984" s="42"/>
      <c r="K984" s="42"/>
      <c r="L984" s="42"/>
      <c r="M984" s="2"/>
      <c r="N984" s="2"/>
      <c r="O984" s="2"/>
      <c r="P984" s="2"/>
      <c r="Q984" s="2"/>
      <c r="R984" s="2"/>
      <c r="S984" s="2"/>
      <c r="T984" s="2"/>
      <c r="U984" s="2"/>
      <c r="V984" s="2"/>
      <c r="W984" s="2"/>
      <c r="X984" s="2"/>
      <c r="Y984" s="2"/>
      <c r="Z984" s="2"/>
    </row>
    <row r="985">
      <c r="A985" s="42"/>
      <c r="B985" s="42"/>
      <c r="C985" s="42"/>
      <c r="D985" s="42"/>
      <c r="E985" s="42"/>
      <c r="F985" s="42"/>
      <c r="G985" s="42"/>
      <c r="H985" s="42"/>
      <c r="I985" s="42"/>
      <c r="J985" s="42"/>
      <c r="K985" s="42"/>
      <c r="L985" s="42"/>
      <c r="M985" s="2"/>
      <c r="N985" s="2"/>
      <c r="O985" s="2"/>
      <c r="P985" s="2"/>
      <c r="Q985" s="2"/>
      <c r="R985" s="2"/>
      <c r="S985" s="2"/>
      <c r="T985" s="2"/>
      <c r="U985" s="2"/>
      <c r="V985" s="2"/>
      <c r="W985" s="2"/>
      <c r="X985" s="2"/>
      <c r="Y985" s="2"/>
      <c r="Z985" s="2"/>
    </row>
    <row r="986">
      <c r="A986" s="42"/>
      <c r="B986" s="42"/>
      <c r="C986" s="42"/>
      <c r="D986" s="42"/>
      <c r="E986" s="42"/>
      <c r="F986" s="42"/>
      <c r="G986" s="42"/>
      <c r="H986" s="42"/>
      <c r="I986" s="42"/>
      <c r="J986" s="42"/>
      <c r="K986" s="42"/>
      <c r="L986" s="42"/>
      <c r="M986" s="2"/>
      <c r="N986" s="2"/>
      <c r="O986" s="2"/>
      <c r="P986" s="2"/>
      <c r="Q986" s="2"/>
      <c r="R986" s="2"/>
      <c r="S986" s="2"/>
      <c r="T986" s="2"/>
      <c r="U986" s="2"/>
      <c r="V986" s="2"/>
      <c r="W986" s="2"/>
      <c r="X986" s="2"/>
      <c r="Y986" s="2"/>
      <c r="Z986" s="2"/>
    </row>
    <row r="987">
      <c r="A987" s="42"/>
      <c r="B987" s="42"/>
      <c r="C987" s="42"/>
      <c r="D987" s="42"/>
      <c r="E987" s="42"/>
      <c r="F987" s="42"/>
      <c r="G987" s="42"/>
      <c r="H987" s="42"/>
      <c r="I987" s="42"/>
      <c r="J987" s="42"/>
      <c r="K987" s="42"/>
      <c r="L987" s="42"/>
      <c r="M987" s="2"/>
      <c r="N987" s="2"/>
      <c r="O987" s="2"/>
      <c r="P987" s="2"/>
      <c r="Q987" s="2"/>
      <c r="R987" s="2"/>
      <c r="S987" s="2"/>
      <c r="T987" s="2"/>
      <c r="U987" s="2"/>
      <c r="V987" s="2"/>
      <c r="W987" s="2"/>
      <c r="X987" s="2"/>
      <c r="Y987" s="2"/>
      <c r="Z987" s="2"/>
    </row>
    <row r="988">
      <c r="A988" s="42"/>
      <c r="B988" s="42"/>
      <c r="C988" s="42"/>
      <c r="D988" s="42"/>
      <c r="E988" s="42"/>
      <c r="F988" s="42"/>
      <c r="G988" s="42"/>
      <c r="H988" s="42"/>
      <c r="I988" s="42"/>
      <c r="J988" s="42"/>
      <c r="K988" s="42"/>
      <c r="L988" s="42"/>
      <c r="M988" s="2"/>
      <c r="N988" s="2"/>
      <c r="O988" s="2"/>
      <c r="P988" s="2"/>
      <c r="Q988" s="2"/>
      <c r="R988" s="2"/>
      <c r="S988" s="2"/>
      <c r="T988" s="2"/>
      <c r="U988" s="2"/>
      <c r="V988" s="2"/>
      <c r="W988" s="2"/>
      <c r="X988" s="2"/>
      <c r="Y988" s="2"/>
      <c r="Z988" s="2"/>
    </row>
    <row r="989">
      <c r="A989" s="42"/>
      <c r="B989" s="42"/>
      <c r="C989" s="42"/>
      <c r="D989" s="42"/>
      <c r="E989" s="42"/>
      <c r="F989" s="42"/>
      <c r="G989" s="42"/>
      <c r="H989" s="42"/>
      <c r="I989" s="42"/>
      <c r="J989" s="42"/>
      <c r="K989" s="42"/>
      <c r="L989" s="42"/>
      <c r="M989" s="2"/>
      <c r="N989" s="2"/>
      <c r="O989" s="2"/>
      <c r="P989" s="2"/>
      <c r="Q989" s="2"/>
      <c r="R989" s="2"/>
      <c r="S989" s="2"/>
      <c r="T989" s="2"/>
      <c r="U989" s="2"/>
      <c r="V989" s="2"/>
      <c r="W989" s="2"/>
      <c r="X989" s="2"/>
      <c r="Y989" s="2"/>
      <c r="Z989" s="2"/>
    </row>
    <row r="990">
      <c r="A990" s="42"/>
      <c r="B990" s="42"/>
      <c r="C990" s="42"/>
      <c r="D990" s="42"/>
      <c r="E990" s="42"/>
      <c r="F990" s="42"/>
      <c r="G990" s="42"/>
      <c r="H990" s="42"/>
      <c r="I990" s="42"/>
      <c r="J990" s="42"/>
      <c r="K990" s="42"/>
      <c r="L990" s="42"/>
      <c r="M990" s="2"/>
      <c r="N990" s="2"/>
      <c r="O990" s="2"/>
      <c r="P990" s="2"/>
      <c r="Q990" s="2"/>
      <c r="R990" s="2"/>
      <c r="S990" s="2"/>
      <c r="T990" s="2"/>
      <c r="U990" s="2"/>
      <c r="V990" s="2"/>
      <c r="W990" s="2"/>
      <c r="X990" s="2"/>
      <c r="Y990" s="2"/>
      <c r="Z990" s="2"/>
    </row>
    <row r="991">
      <c r="A991" s="42"/>
      <c r="B991" s="42"/>
      <c r="C991" s="42"/>
      <c r="D991" s="42"/>
      <c r="E991" s="42"/>
      <c r="F991" s="42"/>
      <c r="G991" s="42"/>
      <c r="H991" s="42"/>
      <c r="I991" s="42"/>
      <c r="J991" s="42"/>
      <c r="K991" s="42"/>
      <c r="L991" s="42"/>
      <c r="M991" s="2"/>
      <c r="N991" s="2"/>
      <c r="O991" s="2"/>
      <c r="P991" s="2"/>
      <c r="Q991" s="2"/>
      <c r="R991" s="2"/>
      <c r="S991" s="2"/>
      <c r="T991" s="2"/>
      <c r="U991" s="2"/>
      <c r="V991" s="2"/>
      <c r="W991" s="2"/>
      <c r="X991" s="2"/>
      <c r="Y991" s="2"/>
      <c r="Z991" s="2"/>
    </row>
    <row r="992">
      <c r="A992" s="42"/>
      <c r="B992" s="42"/>
      <c r="C992" s="42"/>
      <c r="D992" s="42"/>
      <c r="E992" s="42"/>
      <c r="F992" s="42"/>
      <c r="G992" s="42"/>
      <c r="H992" s="42"/>
      <c r="I992" s="42"/>
      <c r="J992" s="42"/>
      <c r="K992" s="42"/>
      <c r="L992" s="42"/>
      <c r="M992" s="2"/>
      <c r="N992" s="2"/>
      <c r="O992" s="2"/>
      <c r="P992" s="2"/>
      <c r="Q992" s="2"/>
      <c r="R992" s="2"/>
      <c r="S992" s="2"/>
      <c r="T992" s="2"/>
      <c r="U992" s="2"/>
      <c r="V992" s="2"/>
      <c r="W992" s="2"/>
      <c r="X992" s="2"/>
      <c r="Y992" s="2"/>
      <c r="Z992" s="2"/>
    </row>
    <row r="993">
      <c r="A993" s="42"/>
      <c r="B993" s="42"/>
      <c r="C993" s="42"/>
      <c r="D993" s="42"/>
      <c r="E993" s="42"/>
      <c r="F993" s="42"/>
      <c r="G993" s="42"/>
      <c r="H993" s="42"/>
      <c r="I993" s="42"/>
      <c r="J993" s="42"/>
      <c r="K993" s="42"/>
      <c r="L993" s="42"/>
      <c r="M993" s="2"/>
      <c r="N993" s="2"/>
      <c r="O993" s="2"/>
      <c r="P993" s="2"/>
      <c r="Q993" s="2"/>
      <c r="R993" s="2"/>
      <c r="S993" s="2"/>
      <c r="T993" s="2"/>
      <c r="U993" s="2"/>
      <c r="V993" s="2"/>
      <c r="W993" s="2"/>
      <c r="X993" s="2"/>
      <c r="Y993" s="2"/>
      <c r="Z993" s="2"/>
    </row>
    <row r="994">
      <c r="A994" s="43"/>
      <c r="B994" s="43"/>
      <c r="C994" s="43"/>
      <c r="D994" s="43"/>
      <c r="E994" s="43"/>
      <c r="F994" s="43"/>
      <c r="G994" s="43"/>
      <c r="H994" s="43"/>
      <c r="I994" s="43"/>
      <c r="J994" s="43"/>
      <c r="K994" s="43"/>
      <c r="L994" s="43"/>
      <c r="M994" s="27"/>
      <c r="N994" s="27"/>
      <c r="O994" s="27"/>
      <c r="P994" s="27"/>
      <c r="Q994" s="27"/>
      <c r="R994" s="27"/>
      <c r="S994" s="27"/>
      <c r="T994" s="27"/>
      <c r="U994" s="27"/>
      <c r="V994" s="27"/>
      <c r="W994" s="27"/>
      <c r="X994" s="27"/>
      <c r="Y994" s="27"/>
      <c r="Z994" s="27"/>
    </row>
  </sheetData>
  <mergeCells count="66">
    <mergeCell ref="B9:L9"/>
    <mergeCell ref="B10:L10"/>
    <mergeCell ref="B11:L11"/>
    <mergeCell ref="B12:L12"/>
    <mergeCell ref="B13:L13"/>
    <mergeCell ref="B14:L14"/>
    <mergeCell ref="B15:L15"/>
    <mergeCell ref="B16:L16"/>
    <mergeCell ref="A21:F21"/>
    <mergeCell ref="G21:L21"/>
    <mergeCell ref="A22:F22"/>
    <mergeCell ref="G22:L22"/>
    <mergeCell ref="A23:F23"/>
    <mergeCell ref="G23:L23"/>
    <mergeCell ref="A24:F24"/>
    <mergeCell ref="G24:L24"/>
    <mergeCell ref="A25:F25"/>
    <mergeCell ref="G25:L25"/>
    <mergeCell ref="A26:F26"/>
    <mergeCell ref="G26:L26"/>
    <mergeCell ref="A27:F27"/>
    <mergeCell ref="G27:L27"/>
    <mergeCell ref="A28:F28"/>
    <mergeCell ref="G28:L28"/>
    <mergeCell ref="A29:F29"/>
    <mergeCell ref="G29:L29"/>
    <mergeCell ref="A30:F30"/>
    <mergeCell ref="G30:L30"/>
    <mergeCell ref="A50:E50"/>
    <mergeCell ref="A51:E51"/>
    <mergeCell ref="A52:E52"/>
    <mergeCell ref="A53:E53"/>
    <mergeCell ref="A54:E54"/>
    <mergeCell ref="A55:E55"/>
    <mergeCell ref="A56:E56"/>
    <mergeCell ref="A57:E57"/>
    <mergeCell ref="A1:L1"/>
    <mergeCell ref="M1:S59"/>
    <mergeCell ref="A2:D5"/>
    <mergeCell ref="E2:L5"/>
    <mergeCell ref="A6:L6"/>
    <mergeCell ref="A7:L7"/>
    <mergeCell ref="A8:L8"/>
    <mergeCell ref="A58:E58"/>
    <mergeCell ref="A59:E59"/>
    <mergeCell ref="F34:L59"/>
    <mergeCell ref="A36:E36"/>
    <mergeCell ref="A37:E37"/>
    <mergeCell ref="A38:E38"/>
    <mergeCell ref="A39:E39"/>
    <mergeCell ref="A40:E40"/>
    <mergeCell ref="A41:E41"/>
    <mergeCell ref="A17:L18"/>
    <mergeCell ref="A19:L20"/>
    <mergeCell ref="A31:F31"/>
    <mergeCell ref="G31:L31"/>
    <mergeCell ref="A32:L33"/>
    <mergeCell ref="A34:E35"/>
    <mergeCell ref="A42:E42"/>
    <mergeCell ref="A43:E43"/>
    <mergeCell ref="A44:E44"/>
    <mergeCell ref="A45:E45"/>
    <mergeCell ref="A46:E46"/>
    <mergeCell ref="A47:E47"/>
    <mergeCell ref="A48:E48"/>
    <mergeCell ref="A49:E49"/>
  </mergeCells>
  <hyperlinks>
    <hyperlink r:id="rId2" ref="A2"/>
    <hyperlink r:id="rId3" location="gid=1425214536" ref="B9"/>
    <hyperlink r:id="rId4" location="gid=355561288" ref="B10"/>
    <hyperlink r:id="rId5" ref="B11"/>
    <hyperlink r:id="rId6" ref="B12"/>
    <hyperlink r:id="rId7" ref="B13"/>
    <hyperlink r:id="rId8" ref="B14"/>
    <hyperlink r:id="rId9" ref="B15"/>
    <hyperlink r:id="rId10" location="gid=1536317207" ref="B16"/>
    <hyperlink r:id="rId11" ref="A22"/>
  </hyperlinks>
  <printOptions gridLines="1" horizontalCentered="1"/>
  <pageMargins bottom="0.75" footer="0.0" header="0.0" left="0.7" right="0.7" top="0.75"/>
  <pageSetup fitToHeight="0" cellComments="atEnd" orientation="landscape" pageOrder="overThenDown"/>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83.29"/>
  </cols>
  <sheetData>
    <row r="1">
      <c r="A1" s="44" t="s">
        <v>27</v>
      </c>
      <c r="D1" s="45"/>
      <c r="E1" s="45"/>
      <c r="F1" s="45"/>
      <c r="G1" s="45"/>
    </row>
    <row r="2">
      <c r="A2" s="45" t="s">
        <v>28</v>
      </c>
      <c r="D2" s="45" t="s">
        <v>29</v>
      </c>
      <c r="E2" s="45" t="s">
        <v>30</v>
      </c>
      <c r="F2" s="45" t="s">
        <v>31</v>
      </c>
      <c r="G2" s="45" t="s">
        <v>32</v>
      </c>
    </row>
    <row r="3">
      <c r="A3" s="45" t="s">
        <v>33</v>
      </c>
    </row>
    <row r="4">
      <c r="A4" s="45" t="s">
        <v>34</v>
      </c>
    </row>
    <row r="5">
      <c r="A5" s="46" t="s">
        <v>35</v>
      </c>
    </row>
    <row r="6">
      <c r="A6" s="45" t="s">
        <v>36</v>
      </c>
    </row>
    <row r="7">
      <c r="A7" s="45" t="s">
        <v>37</v>
      </c>
    </row>
    <row r="8">
      <c r="A8" s="45" t="s">
        <v>38</v>
      </c>
    </row>
    <row r="9">
      <c r="A9" s="45" t="s">
        <v>39</v>
      </c>
    </row>
    <row r="10">
      <c r="A10" s="45" t="s">
        <v>40</v>
      </c>
    </row>
    <row r="11">
      <c r="A11" s="45" t="s">
        <v>41</v>
      </c>
    </row>
    <row r="13">
      <c r="A13" s="45" t="s">
        <v>42</v>
      </c>
    </row>
    <row r="14">
      <c r="A14" s="45" t="s">
        <v>43</v>
      </c>
    </row>
    <row r="15">
      <c r="A15" s="45" t="s">
        <v>44</v>
      </c>
    </row>
    <row r="16">
      <c r="A16" s="45" t="s">
        <v>45</v>
      </c>
    </row>
    <row r="17">
      <c r="A17" s="47" t="s">
        <v>46</v>
      </c>
    </row>
  </sheetData>
  <hyperlinks>
    <hyperlink r:id="rId1" ref="A1"/>
    <hyperlink r:id="rId2" ref="A17"/>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6" max="6" width="19.71"/>
  </cols>
  <sheetData>
    <row r="1">
      <c r="A1" s="45" t="s">
        <v>47</v>
      </c>
      <c r="B1" s="45" t="s">
        <v>48</v>
      </c>
      <c r="C1" s="45" t="s">
        <v>49</v>
      </c>
      <c r="D1" s="45" t="s">
        <v>50</v>
      </c>
      <c r="E1" s="45" t="s">
        <v>51</v>
      </c>
      <c r="F1" s="45" t="s">
        <v>52</v>
      </c>
      <c r="G1" s="45" t="s">
        <v>53</v>
      </c>
      <c r="H1" s="45" t="s">
        <v>54</v>
      </c>
    </row>
    <row r="4">
      <c r="A4" s="45" t="s">
        <v>55</v>
      </c>
      <c r="B4" s="45">
        <v>1.0</v>
      </c>
      <c r="C4" s="45">
        <v>1.0</v>
      </c>
      <c r="D4" s="45">
        <v>1.0</v>
      </c>
      <c r="E4" s="45" t="s">
        <v>56</v>
      </c>
      <c r="F4" s="45" t="s">
        <v>57</v>
      </c>
      <c r="G4" s="45" t="s">
        <v>58</v>
      </c>
      <c r="H4" s="45" t="s">
        <v>59</v>
      </c>
    </row>
    <row r="5">
      <c r="A5" s="45" t="s">
        <v>60</v>
      </c>
    </row>
    <row r="6">
      <c r="A6" s="45" t="s">
        <v>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0.43"/>
    <col customWidth="1" min="2" max="26" width="21.57"/>
  </cols>
  <sheetData>
    <row r="1" hidden="1">
      <c r="A1" s="48"/>
      <c r="D1" s="49"/>
      <c r="G1" s="49"/>
      <c r="H1" s="49"/>
      <c r="I1" s="49"/>
      <c r="J1" s="49"/>
      <c r="K1" s="49"/>
      <c r="L1" s="49"/>
      <c r="M1" s="49"/>
      <c r="N1" s="49"/>
      <c r="O1" s="49"/>
      <c r="P1" s="49"/>
      <c r="Q1" s="49"/>
      <c r="R1" s="49"/>
      <c r="S1" s="49"/>
      <c r="T1" s="50"/>
    </row>
    <row r="2" hidden="1">
      <c r="A2" s="51"/>
      <c r="B2" s="51"/>
      <c r="C2" s="51"/>
      <c r="D2" s="51"/>
      <c r="E2" s="51"/>
      <c r="F2" s="51"/>
      <c r="G2" s="51"/>
      <c r="H2" s="51"/>
      <c r="I2" s="51"/>
      <c r="J2" s="51"/>
      <c r="K2" s="51"/>
      <c r="L2" s="51"/>
      <c r="M2" s="51"/>
      <c r="N2" s="51"/>
      <c r="O2" s="51"/>
      <c r="P2" s="51"/>
      <c r="Q2" s="51"/>
      <c r="R2" s="51"/>
      <c r="S2" s="51"/>
      <c r="T2" s="52"/>
    </row>
    <row r="3">
      <c r="A3" s="51"/>
      <c r="B3" s="53" t="s">
        <v>62</v>
      </c>
      <c r="E3" s="49" t="s">
        <v>63</v>
      </c>
      <c r="H3" s="49"/>
      <c r="I3" s="49"/>
      <c r="J3" s="49"/>
      <c r="K3" s="49"/>
      <c r="L3" s="49"/>
      <c r="M3" s="49"/>
      <c r="N3" s="49"/>
      <c r="O3" s="49"/>
      <c r="P3" s="49"/>
      <c r="Q3" s="49"/>
      <c r="R3" s="49"/>
      <c r="S3" s="49"/>
      <c r="T3" s="49"/>
      <c r="U3" s="50"/>
    </row>
    <row r="4">
      <c r="A4" s="54"/>
      <c r="B4" s="51" t="s">
        <v>64</v>
      </c>
      <c r="C4" s="51" t="s">
        <v>65</v>
      </c>
      <c r="D4" s="51" t="s">
        <v>66</v>
      </c>
      <c r="E4" s="51" t="s">
        <v>67</v>
      </c>
      <c r="F4" s="51" t="s">
        <v>68</v>
      </c>
      <c r="G4" s="51" t="s">
        <v>69</v>
      </c>
      <c r="H4" s="51" t="s">
        <v>70</v>
      </c>
      <c r="I4" s="51" t="s">
        <v>71</v>
      </c>
      <c r="J4" s="51" t="s">
        <v>72</v>
      </c>
      <c r="K4" s="51" t="s">
        <v>73</v>
      </c>
      <c r="L4" s="51" t="s">
        <v>74</v>
      </c>
      <c r="M4" s="51" t="s">
        <v>75</v>
      </c>
      <c r="N4" s="51" t="s">
        <v>76</v>
      </c>
      <c r="O4" s="51" t="s">
        <v>77</v>
      </c>
      <c r="P4" s="51" t="s">
        <v>78</v>
      </c>
      <c r="Q4" s="51" t="s">
        <v>79</v>
      </c>
      <c r="R4" s="51" t="s">
        <v>80</v>
      </c>
      <c r="S4" s="51" t="s">
        <v>81</v>
      </c>
      <c r="T4" s="51" t="s">
        <v>82</v>
      </c>
      <c r="U4" s="52" t="s">
        <v>83</v>
      </c>
    </row>
    <row r="5">
      <c r="A5" s="54">
        <v>44210.41765210648</v>
      </c>
      <c r="B5" s="45" t="s">
        <v>84</v>
      </c>
      <c r="C5" s="45" t="s">
        <v>85</v>
      </c>
      <c r="D5" s="45" t="s">
        <v>86</v>
      </c>
      <c r="E5" s="45" t="s">
        <v>87</v>
      </c>
      <c r="F5" s="45" t="s">
        <v>88</v>
      </c>
      <c r="G5" s="45" t="s">
        <v>89</v>
      </c>
      <c r="H5" s="45" t="s">
        <v>90</v>
      </c>
      <c r="I5" s="45" t="s">
        <v>91</v>
      </c>
      <c r="J5" s="45" t="s">
        <v>92</v>
      </c>
      <c r="K5" s="45" t="s">
        <v>93</v>
      </c>
      <c r="L5" s="45" t="s">
        <v>94</v>
      </c>
      <c r="M5" s="45" t="s">
        <v>95</v>
      </c>
      <c r="N5" s="45" t="s">
        <v>94</v>
      </c>
      <c r="O5" s="45" t="s">
        <v>96</v>
      </c>
      <c r="U5" s="45" t="s">
        <v>97</v>
      </c>
    </row>
    <row r="6">
      <c r="A6" s="54">
        <v>44212.75761738426</v>
      </c>
      <c r="B6" s="45" t="s">
        <v>98</v>
      </c>
      <c r="C6" s="45" t="s">
        <v>99</v>
      </c>
      <c r="D6" s="45" t="s">
        <v>86</v>
      </c>
      <c r="E6" s="45" t="s">
        <v>100</v>
      </c>
      <c r="F6" s="45" t="s">
        <v>101</v>
      </c>
      <c r="G6" s="45" t="s">
        <v>90</v>
      </c>
      <c r="H6" s="45" t="s">
        <v>102</v>
      </c>
      <c r="I6" s="45" t="s">
        <v>103</v>
      </c>
      <c r="J6" s="45" t="s">
        <v>104</v>
      </c>
      <c r="K6" s="45" t="s">
        <v>105</v>
      </c>
      <c r="L6" s="45" t="s">
        <v>106</v>
      </c>
      <c r="M6" s="45" t="s">
        <v>107</v>
      </c>
      <c r="N6" s="45" t="s">
        <v>108</v>
      </c>
      <c r="O6" s="45" t="s">
        <v>109</v>
      </c>
      <c r="P6" s="45" t="s">
        <v>110</v>
      </c>
      <c r="Q6" s="45" t="s">
        <v>111</v>
      </c>
      <c r="R6" s="45" t="s">
        <v>112</v>
      </c>
      <c r="S6" s="45" t="s">
        <v>113</v>
      </c>
      <c r="T6" s="45" t="s">
        <v>114</v>
      </c>
    </row>
    <row r="7">
      <c r="A7" s="54">
        <v>44223.741150092595</v>
      </c>
      <c r="B7" s="45" t="s">
        <v>115</v>
      </c>
      <c r="C7" s="45" t="s">
        <v>116</v>
      </c>
      <c r="D7" s="45" t="s">
        <v>86</v>
      </c>
      <c r="E7" s="45" t="s">
        <v>117</v>
      </c>
      <c r="F7" s="45" t="s">
        <v>118</v>
      </c>
      <c r="G7" s="45" t="s">
        <v>119</v>
      </c>
      <c r="H7" s="45" t="s">
        <v>120</v>
      </c>
      <c r="I7" s="45" t="s">
        <v>88</v>
      </c>
      <c r="J7" s="45" t="s">
        <v>121</v>
      </c>
      <c r="K7" s="45" t="s">
        <v>122</v>
      </c>
      <c r="L7" s="45" t="s">
        <v>123</v>
      </c>
      <c r="M7" s="45" t="s">
        <v>124</v>
      </c>
      <c r="U7" s="46" t="s">
        <v>125</v>
      </c>
      <c r="V7" s="46" t="s">
        <v>126</v>
      </c>
      <c r="W7" s="45" t="s">
        <v>127</v>
      </c>
    </row>
    <row r="8">
      <c r="A8" s="54">
        <v>44230.72762984954</v>
      </c>
      <c r="B8" s="45" t="s">
        <v>128</v>
      </c>
      <c r="C8" s="45" t="s">
        <v>129</v>
      </c>
      <c r="D8" s="45" t="s">
        <v>130</v>
      </c>
      <c r="E8" s="45" t="s">
        <v>131</v>
      </c>
      <c r="F8" s="45" t="s">
        <v>132</v>
      </c>
      <c r="G8" s="45" t="s">
        <v>132</v>
      </c>
      <c r="H8" s="45" t="s">
        <v>132</v>
      </c>
      <c r="I8" s="45" t="s">
        <v>132</v>
      </c>
      <c r="J8" s="45" t="s">
        <v>132</v>
      </c>
      <c r="K8" s="45" t="s">
        <v>132</v>
      </c>
      <c r="L8" s="45" t="s">
        <v>132</v>
      </c>
      <c r="M8" s="45" t="s">
        <v>132</v>
      </c>
      <c r="N8" s="45" t="s">
        <v>132</v>
      </c>
      <c r="O8" s="45" t="s">
        <v>132</v>
      </c>
      <c r="P8" s="45" t="s">
        <v>132</v>
      </c>
      <c r="Q8" s="45" t="s">
        <v>132</v>
      </c>
      <c r="R8" s="45" t="s">
        <v>132</v>
      </c>
      <c r="S8" s="45" t="s">
        <v>132</v>
      </c>
      <c r="T8" s="45" t="s">
        <v>133</v>
      </c>
    </row>
    <row r="9">
      <c r="A9" s="54">
        <v>44234.400473692134</v>
      </c>
      <c r="B9" s="45" t="s">
        <v>134</v>
      </c>
      <c r="C9" s="45" t="s">
        <v>135</v>
      </c>
      <c r="D9" s="45" t="s">
        <v>86</v>
      </c>
      <c r="E9" s="45" t="s">
        <v>136</v>
      </c>
      <c r="F9" s="45" t="s">
        <v>137</v>
      </c>
      <c r="G9" s="45" t="s">
        <v>89</v>
      </c>
      <c r="H9" s="45" t="s">
        <v>120</v>
      </c>
      <c r="I9" s="45" t="s">
        <v>138</v>
      </c>
      <c r="J9" s="45" t="s">
        <v>139</v>
      </c>
      <c r="K9" s="45" t="s">
        <v>140</v>
      </c>
      <c r="L9" s="45" t="s">
        <v>141</v>
      </c>
      <c r="M9" s="45" t="s">
        <v>142</v>
      </c>
      <c r="N9" s="45" t="s">
        <v>118</v>
      </c>
      <c r="O9" s="45" t="s">
        <v>93</v>
      </c>
      <c r="P9" s="45" t="s">
        <v>143</v>
      </c>
      <c r="Q9" s="45" t="s">
        <v>144</v>
      </c>
      <c r="R9" s="45" t="s">
        <v>124</v>
      </c>
      <c r="S9" s="45" t="s">
        <v>119</v>
      </c>
    </row>
    <row r="10">
      <c r="A10" s="54">
        <v>44238.63271771991</v>
      </c>
      <c r="B10" s="45" t="s">
        <v>145</v>
      </c>
      <c r="C10" s="45" t="s">
        <v>146</v>
      </c>
      <c r="D10" s="45" t="s">
        <v>86</v>
      </c>
      <c r="E10" s="45" t="s">
        <v>147</v>
      </c>
      <c r="F10" s="45" t="s">
        <v>148</v>
      </c>
      <c r="G10" s="45" t="s">
        <v>93</v>
      </c>
      <c r="H10" s="45" t="s">
        <v>149</v>
      </c>
      <c r="I10" s="45" t="s">
        <v>150</v>
      </c>
      <c r="J10" s="45" t="s">
        <v>151</v>
      </c>
      <c r="K10" s="45" t="s">
        <v>140</v>
      </c>
      <c r="L10" s="45" t="s">
        <v>152</v>
      </c>
      <c r="M10" s="45" t="s">
        <v>107</v>
      </c>
      <c r="N10" s="45" t="s">
        <v>153</v>
      </c>
      <c r="O10" s="45" t="s">
        <v>154</v>
      </c>
      <c r="P10" s="45" t="s">
        <v>155</v>
      </c>
      <c r="Q10" s="45" t="s">
        <v>156</v>
      </c>
      <c r="R10" s="45" t="s">
        <v>157</v>
      </c>
      <c r="S10" s="45" t="s">
        <v>158</v>
      </c>
      <c r="T10" s="45" t="s">
        <v>159</v>
      </c>
    </row>
    <row r="11">
      <c r="A11" s="54">
        <v>44249.45200452546</v>
      </c>
      <c r="B11" s="45" t="s">
        <v>160</v>
      </c>
      <c r="C11" s="45" t="s">
        <v>161</v>
      </c>
      <c r="D11" s="45" t="s">
        <v>86</v>
      </c>
      <c r="E11" s="45" t="s">
        <v>162</v>
      </c>
      <c r="F11" s="45" t="s">
        <v>163</v>
      </c>
      <c r="G11" s="45" t="s">
        <v>107</v>
      </c>
      <c r="H11" s="45" t="s">
        <v>164</v>
      </c>
      <c r="I11" s="45" t="s">
        <v>165</v>
      </c>
      <c r="J11" s="45" t="s">
        <v>166</v>
      </c>
      <c r="K11" s="45" t="s">
        <v>167</v>
      </c>
      <c r="L11" s="45" t="s">
        <v>168</v>
      </c>
      <c r="M11" s="45" t="s">
        <v>169</v>
      </c>
      <c r="N11" s="45" t="s">
        <v>158</v>
      </c>
      <c r="O11" s="45" t="s">
        <v>170</v>
      </c>
      <c r="P11" s="45" t="s">
        <v>148</v>
      </c>
      <c r="Q11" s="45" t="s">
        <v>171</v>
      </c>
      <c r="R11" s="45" t="s">
        <v>172</v>
      </c>
      <c r="S11" s="45" t="s">
        <v>173</v>
      </c>
      <c r="T11" s="45" t="s">
        <v>174</v>
      </c>
    </row>
    <row r="12">
      <c r="A12" s="54">
        <v>44250.48475377315</v>
      </c>
      <c r="B12" s="45" t="s">
        <v>175</v>
      </c>
      <c r="C12" s="45" t="s">
        <v>176</v>
      </c>
      <c r="D12" s="45" t="s">
        <v>86</v>
      </c>
      <c r="E12" s="45" t="s">
        <v>177</v>
      </c>
      <c r="F12" s="45" t="s">
        <v>178</v>
      </c>
      <c r="G12" s="45" t="s">
        <v>178</v>
      </c>
      <c r="H12" s="45" t="s">
        <v>179</v>
      </c>
      <c r="I12" s="45" t="s">
        <v>180</v>
      </c>
      <c r="J12" s="45" t="s">
        <v>181</v>
      </c>
      <c r="K12" s="45" t="s">
        <v>182</v>
      </c>
      <c r="L12" s="45" t="s">
        <v>183</v>
      </c>
      <c r="M12" s="45" t="s">
        <v>184</v>
      </c>
      <c r="N12" s="45" t="s">
        <v>185</v>
      </c>
      <c r="T12" s="45" t="s">
        <v>186</v>
      </c>
      <c r="U12" s="45" t="s">
        <v>187</v>
      </c>
    </row>
    <row r="13">
      <c r="A13" s="54">
        <v>44251.690349675926</v>
      </c>
      <c r="B13" s="45" t="s">
        <v>188</v>
      </c>
      <c r="C13" s="45" t="s">
        <v>189</v>
      </c>
      <c r="D13" s="45" t="s">
        <v>86</v>
      </c>
      <c r="E13" s="45" t="s">
        <v>190</v>
      </c>
      <c r="F13" s="45" t="s">
        <v>191</v>
      </c>
      <c r="G13" s="45" t="s">
        <v>163</v>
      </c>
      <c r="H13" s="45" t="s">
        <v>192</v>
      </c>
      <c r="I13" s="45" t="s">
        <v>93</v>
      </c>
      <c r="J13" s="45" t="s">
        <v>193</v>
      </c>
      <c r="K13" s="45" t="s">
        <v>155</v>
      </c>
      <c r="L13" s="45" t="s">
        <v>194</v>
      </c>
      <c r="M13" s="45" t="s">
        <v>195</v>
      </c>
      <c r="N13" s="45" t="s">
        <v>109</v>
      </c>
      <c r="O13" s="45" t="s">
        <v>89</v>
      </c>
      <c r="P13" s="45" t="s">
        <v>196</v>
      </c>
      <c r="Q13" s="45" t="s">
        <v>142</v>
      </c>
      <c r="R13" s="45" t="s">
        <v>103</v>
      </c>
      <c r="S13" s="45" t="s">
        <v>197</v>
      </c>
    </row>
    <row r="14">
      <c r="A14" s="54">
        <v>44254.67325952546</v>
      </c>
      <c r="B14" s="45" t="s">
        <v>198</v>
      </c>
      <c r="C14" s="45" t="s">
        <v>199</v>
      </c>
      <c r="D14" s="45" t="s">
        <v>86</v>
      </c>
      <c r="E14" s="45" t="s">
        <v>200</v>
      </c>
      <c r="F14" s="45" t="s">
        <v>139</v>
      </c>
      <c r="G14" s="45" t="s">
        <v>201</v>
      </c>
      <c r="H14" s="45" t="s">
        <v>138</v>
      </c>
      <c r="I14" s="45" t="s">
        <v>202</v>
      </c>
      <c r="J14" s="45" t="s">
        <v>154</v>
      </c>
      <c r="K14" s="45" t="s">
        <v>203</v>
      </c>
      <c r="L14" s="45" t="s">
        <v>204</v>
      </c>
      <c r="M14" s="45" t="s">
        <v>205</v>
      </c>
      <c r="N14" s="45" t="s">
        <v>140</v>
      </c>
      <c r="O14" s="45" t="s">
        <v>163</v>
      </c>
    </row>
    <row r="15">
      <c r="A15" s="54">
        <v>44255.95551439815</v>
      </c>
      <c r="B15" s="45" t="s">
        <v>206</v>
      </c>
      <c r="C15" s="45" t="s">
        <v>207</v>
      </c>
      <c r="D15" s="45" t="s">
        <v>86</v>
      </c>
      <c r="E15" s="45" t="s">
        <v>208</v>
      </c>
      <c r="F15" s="45" t="s">
        <v>93</v>
      </c>
      <c r="G15" s="45" t="s">
        <v>142</v>
      </c>
      <c r="H15" s="45" t="s">
        <v>154</v>
      </c>
      <c r="I15" s="45" t="s">
        <v>209</v>
      </c>
      <c r="J15" s="45" t="s">
        <v>165</v>
      </c>
      <c r="K15" s="45" t="s">
        <v>210</v>
      </c>
      <c r="L15" s="45" t="s">
        <v>211</v>
      </c>
      <c r="M15" s="45" t="s">
        <v>107</v>
      </c>
      <c r="N15" s="45" t="s">
        <v>155</v>
      </c>
      <c r="O15" s="45" t="s">
        <v>212</v>
      </c>
      <c r="P15" s="45" t="s">
        <v>172</v>
      </c>
      <c r="Q15" s="45" t="s">
        <v>213</v>
      </c>
      <c r="R15" s="45" t="s">
        <v>214</v>
      </c>
      <c r="S15" s="45" t="s">
        <v>215</v>
      </c>
      <c r="T15" s="45" t="s">
        <v>216</v>
      </c>
    </row>
    <row r="16">
      <c r="A16" s="54">
        <v>44256.547555729165</v>
      </c>
      <c r="B16" s="45" t="s">
        <v>217</v>
      </c>
      <c r="C16" s="45" t="s">
        <v>218</v>
      </c>
      <c r="D16" s="45" t="s">
        <v>86</v>
      </c>
      <c r="E16" s="45" t="s">
        <v>219</v>
      </c>
      <c r="F16" s="45" t="s">
        <v>149</v>
      </c>
      <c r="G16" s="45" t="s">
        <v>163</v>
      </c>
      <c r="H16" s="45" t="s">
        <v>90</v>
      </c>
      <c r="I16" s="45" t="s">
        <v>220</v>
      </c>
      <c r="J16" s="45" t="s">
        <v>155</v>
      </c>
      <c r="K16" s="45" t="s">
        <v>93</v>
      </c>
      <c r="L16" s="45" t="s">
        <v>109</v>
      </c>
      <c r="M16" s="45" t="s">
        <v>194</v>
      </c>
      <c r="N16" s="45" t="s">
        <v>221</v>
      </c>
      <c r="O16" s="45" t="s">
        <v>89</v>
      </c>
      <c r="P16" s="45" t="s">
        <v>196</v>
      </c>
      <c r="Q16" s="45" t="s">
        <v>222</v>
      </c>
      <c r="R16" s="45" t="s">
        <v>223</v>
      </c>
      <c r="S16" s="45" t="s">
        <v>197</v>
      </c>
      <c r="T16" s="45" t="s">
        <v>224</v>
      </c>
    </row>
    <row r="17">
      <c r="A17" s="54">
        <v>44258.96994284722</v>
      </c>
      <c r="B17" s="45" t="s">
        <v>225</v>
      </c>
      <c r="C17" s="45" t="s">
        <v>226</v>
      </c>
      <c r="D17" s="45" t="s">
        <v>86</v>
      </c>
      <c r="E17" s="45" t="s">
        <v>227</v>
      </c>
      <c r="F17" s="45" t="s">
        <v>228</v>
      </c>
      <c r="G17" s="45" t="s">
        <v>164</v>
      </c>
      <c r="H17" s="45" t="s">
        <v>229</v>
      </c>
      <c r="I17" s="45" t="s">
        <v>172</v>
      </c>
      <c r="J17" s="45" t="s">
        <v>230</v>
      </c>
      <c r="K17" s="45" t="s">
        <v>231</v>
      </c>
      <c r="L17" s="45" t="s">
        <v>232</v>
      </c>
      <c r="M17" s="45" t="s">
        <v>233</v>
      </c>
      <c r="N17" s="45" t="s">
        <v>234</v>
      </c>
      <c r="O17" s="45" t="s">
        <v>235</v>
      </c>
      <c r="P17" s="45" t="s">
        <v>236</v>
      </c>
      <c r="Q17" s="45" t="s">
        <v>214</v>
      </c>
      <c r="R17" s="45" t="s">
        <v>237</v>
      </c>
      <c r="S17" s="45" t="s">
        <v>238</v>
      </c>
      <c r="T17" s="45" t="s">
        <v>239</v>
      </c>
    </row>
    <row r="18">
      <c r="A18" s="54">
        <v>44259.55263489584</v>
      </c>
      <c r="B18" s="45" t="s">
        <v>240</v>
      </c>
      <c r="C18" s="45" t="s">
        <v>241</v>
      </c>
      <c r="D18" s="45" t="s">
        <v>242</v>
      </c>
      <c r="E18" s="45" t="s">
        <v>243</v>
      </c>
      <c r="F18" s="45" t="s">
        <v>244</v>
      </c>
      <c r="G18" s="45" t="s">
        <v>245</v>
      </c>
      <c r="H18" s="45" t="s">
        <v>246</v>
      </c>
      <c r="I18" s="45" t="s">
        <v>247</v>
      </c>
      <c r="J18" s="45" t="s">
        <v>248</v>
      </c>
      <c r="K18" s="45" t="s">
        <v>249</v>
      </c>
      <c r="L18" s="45" t="s">
        <v>250</v>
      </c>
      <c r="M18" s="45" t="s">
        <v>251</v>
      </c>
      <c r="N18" s="45" t="s">
        <v>252</v>
      </c>
      <c r="O18" s="45" t="s">
        <v>253</v>
      </c>
      <c r="P18" s="45" t="s">
        <v>254</v>
      </c>
      <c r="Q18" s="45" t="s">
        <v>255</v>
      </c>
      <c r="R18" s="45" t="s">
        <v>158</v>
      </c>
      <c r="S18" s="45" t="s">
        <v>256</v>
      </c>
      <c r="T18" s="45" t="s">
        <v>257</v>
      </c>
    </row>
  </sheetData>
  <mergeCells count="4">
    <mergeCell ref="A1:C1"/>
    <mergeCell ref="D1:F1"/>
    <mergeCell ref="B3:D3"/>
    <mergeCell ref="E3:G3"/>
  </mergeCells>
  <hyperlinks>
    <hyperlink r:id="rId1" ref="B3"/>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0.43"/>
    <col customWidth="1" min="2" max="2" width="75.0"/>
    <col customWidth="1" min="3" max="3" width="11.43"/>
    <col customWidth="1" min="4" max="4" width="9.29"/>
    <col customWidth="1" min="5" max="5" width="41.0"/>
    <col customWidth="1" min="6" max="6" width="52.57"/>
    <col customWidth="1" min="7" max="7" width="72.29"/>
    <col customWidth="1" min="8" max="8" width="72.86"/>
    <col customWidth="1" min="9" max="9" width="69.43"/>
    <col customWidth="1" min="10" max="16" width="21.57"/>
    <col customWidth="1" min="17" max="17" width="70.57"/>
    <col customWidth="1" min="18" max="23" width="21.57"/>
  </cols>
  <sheetData>
    <row r="1">
      <c r="A1" s="55" t="s">
        <v>258</v>
      </c>
      <c r="B1" s="56" t="s">
        <v>259</v>
      </c>
      <c r="D1" s="57" t="s">
        <v>260</v>
      </c>
      <c r="H1" s="58" t="s">
        <v>261</v>
      </c>
      <c r="I1" s="58" t="s">
        <v>262</v>
      </c>
      <c r="J1" s="58" t="s">
        <v>263</v>
      </c>
      <c r="K1" s="59" t="s">
        <v>264</v>
      </c>
      <c r="L1" s="59" t="s">
        <v>265</v>
      </c>
      <c r="M1" s="59" t="s">
        <v>266</v>
      </c>
      <c r="N1" s="59" t="s">
        <v>267</v>
      </c>
      <c r="O1" s="59" t="s">
        <v>268</v>
      </c>
      <c r="P1" s="59" t="s">
        <v>269</v>
      </c>
      <c r="Q1" s="60"/>
    </row>
    <row r="2">
      <c r="A2" s="54"/>
      <c r="B2" s="61" t="s">
        <v>259</v>
      </c>
      <c r="C2" s="61" t="s">
        <v>270</v>
      </c>
      <c r="D2" s="62" t="s">
        <v>260</v>
      </c>
      <c r="E2" s="62" t="s">
        <v>271</v>
      </c>
      <c r="F2" s="62" t="s">
        <v>272</v>
      </c>
      <c r="G2" s="62" t="s">
        <v>273</v>
      </c>
      <c r="H2" s="62" t="s">
        <v>261</v>
      </c>
      <c r="I2" s="62" t="s">
        <v>262</v>
      </c>
      <c r="J2" s="62" t="s">
        <v>263</v>
      </c>
      <c r="K2" s="63" t="s">
        <v>264</v>
      </c>
      <c r="L2" s="63" t="s">
        <v>265</v>
      </c>
      <c r="M2" s="63" t="s">
        <v>266</v>
      </c>
      <c r="N2" s="63" t="s">
        <v>267</v>
      </c>
      <c r="O2" s="63" t="s">
        <v>268</v>
      </c>
      <c r="P2" s="63" t="s">
        <v>269</v>
      </c>
      <c r="Q2" s="64"/>
      <c r="R2" s="64"/>
      <c r="S2" s="64"/>
      <c r="T2" s="64"/>
      <c r="U2" s="64"/>
      <c r="V2" s="64"/>
    </row>
    <row r="3">
      <c r="A3" s="54">
        <v>44172.56236967593</v>
      </c>
      <c r="B3" s="45" t="s">
        <v>274</v>
      </c>
      <c r="C3" s="45" t="s">
        <v>275</v>
      </c>
      <c r="D3" s="45" t="s">
        <v>276</v>
      </c>
      <c r="E3" s="65" t="s">
        <v>277</v>
      </c>
      <c r="F3" s="65" t="s">
        <v>278</v>
      </c>
      <c r="G3" s="65" t="s">
        <v>279</v>
      </c>
      <c r="H3" s="65" t="s">
        <v>280</v>
      </c>
      <c r="I3" s="65" t="s">
        <v>281</v>
      </c>
      <c r="J3" s="65" t="s">
        <v>282</v>
      </c>
      <c r="K3" s="65" t="s">
        <v>283</v>
      </c>
      <c r="L3" s="65" t="s">
        <v>284</v>
      </c>
      <c r="M3" s="65" t="s">
        <v>285</v>
      </c>
      <c r="N3" s="65" t="s">
        <v>286</v>
      </c>
      <c r="O3" s="65" t="s">
        <v>282</v>
      </c>
      <c r="P3" s="65" t="s">
        <v>287</v>
      </c>
      <c r="Q3" s="65" t="s">
        <v>288</v>
      </c>
    </row>
    <row r="4">
      <c r="A4" s="54">
        <v>44172.72130020833</v>
      </c>
      <c r="B4" s="45" t="s">
        <v>274</v>
      </c>
      <c r="C4" s="45" t="s">
        <v>275</v>
      </c>
      <c r="D4" s="45" t="s">
        <v>276</v>
      </c>
      <c r="E4" s="65" t="s">
        <v>289</v>
      </c>
      <c r="F4" s="65" t="s">
        <v>290</v>
      </c>
      <c r="G4" s="65" t="s">
        <v>291</v>
      </c>
      <c r="H4" s="65" t="s">
        <v>292</v>
      </c>
      <c r="I4" s="65" t="s">
        <v>293</v>
      </c>
      <c r="J4" s="65" t="s">
        <v>294</v>
      </c>
      <c r="K4" s="65" t="s">
        <v>295</v>
      </c>
      <c r="L4" s="66"/>
      <c r="M4" s="65">
        <v>10.0</v>
      </c>
      <c r="N4" s="65" t="s">
        <v>296</v>
      </c>
      <c r="O4" s="65" t="s">
        <v>297</v>
      </c>
      <c r="P4" s="65" t="s">
        <v>298</v>
      </c>
      <c r="Q4" s="65" t="s">
        <v>299</v>
      </c>
    </row>
    <row r="5">
      <c r="A5" s="54">
        <v>44153.69262255787</v>
      </c>
      <c r="B5" s="45" t="s">
        <v>300</v>
      </c>
      <c r="C5" s="45" t="s">
        <v>275</v>
      </c>
      <c r="D5" s="45" t="s">
        <v>276</v>
      </c>
      <c r="E5" s="66"/>
      <c r="F5" s="65" t="s">
        <v>301</v>
      </c>
      <c r="G5" s="65" t="s">
        <v>302</v>
      </c>
      <c r="H5" s="65" t="s">
        <v>303</v>
      </c>
      <c r="I5" s="65" t="s">
        <v>304</v>
      </c>
      <c r="J5" s="65" t="s">
        <v>282</v>
      </c>
      <c r="K5" s="65" t="s">
        <v>305</v>
      </c>
      <c r="L5" s="66"/>
      <c r="M5" s="65">
        <v>5.0</v>
      </c>
      <c r="N5" s="65" t="s">
        <v>306</v>
      </c>
      <c r="O5" s="66"/>
      <c r="P5" s="66"/>
      <c r="Q5" s="66"/>
    </row>
    <row r="6">
      <c r="A6" s="54">
        <v>44183.95054670139</v>
      </c>
      <c r="B6" s="45" t="s">
        <v>307</v>
      </c>
      <c r="C6" s="45" t="s">
        <v>275</v>
      </c>
      <c r="D6" s="45" t="s">
        <v>276</v>
      </c>
      <c r="E6" s="65" t="s">
        <v>308</v>
      </c>
      <c r="F6" s="65" t="s">
        <v>309</v>
      </c>
      <c r="G6" s="65" t="s">
        <v>310</v>
      </c>
      <c r="H6" s="65" t="s">
        <v>311</v>
      </c>
      <c r="I6" s="65" t="s">
        <v>312</v>
      </c>
      <c r="J6" s="65" t="s">
        <v>282</v>
      </c>
      <c r="K6" s="65" t="s">
        <v>313</v>
      </c>
      <c r="L6" s="66"/>
      <c r="M6" s="65">
        <v>5.0</v>
      </c>
      <c r="N6" s="65" t="s">
        <v>314</v>
      </c>
      <c r="O6" s="66"/>
      <c r="P6" s="66"/>
      <c r="Q6" s="66"/>
    </row>
    <row r="7">
      <c r="A7" s="54">
        <v>44159.65557548611</v>
      </c>
      <c r="B7" s="45" t="s">
        <v>315</v>
      </c>
      <c r="C7" s="45" t="s">
        <v>275</v>
      </c>
      <c r="D7" s="45" t="s">
        <v>282</v>
      </c>
      <c r="E7" s="65" t="s">
        <v>316</v>
      </c>
      <c r="F7" s="65" t="s">
        <v>317</v>
      </c>
      <c r="G7" s="65" t="s">
        <v>318</v>
      </c>
      <c r="H7" s="65" t="s">
        <v>319</v>
      </c>
      <c r="I7" s="65" t="s">
        <v>320</v>
      </c>
      <c r="J7" s="65" t="s">
        <v>321</v>
      </c>
      <c r="K7" s="65" t="s">
        <v>322</v>
      </c>
      <c r="L7" s="65" t="s">
        <v>323</v>
      </c>
      <c r="M7" s="65">
        <v>5.0</v>
      </c>
      <c r="N7" s="65" t="s">
        <v>324</v>
      </c>
      <c r="O7" s="66"/>
      <c r="P7" s="66"/>
      <c r="Q7" s="66"/>
    </row>
    <row r="8">
      <c r="A8" s="54">
        <v>44153.786124861115</v>
      </c>
      <c r="B8" s="45" t="s">
        <v>325</v>
      </c>
      <c r="C8" s="45" t="s">
        <v>275</v>
      </c>
      <c r="D8" s="45" t="s">
        <v>276</v>
      </c>
      <c r="E8" s="65" t="s">
        <v>326</v>
      </c>
      <c r="F8" s="66"/>
      <c r="G8" s="65" t="s">
        <v>327</v>
      </c>
      <c r="H8" s="65" t="s">
        <v>328</v>
      </c>
      <c r="I8" s="65" t="s">
        <v>329</v>
      </c>
      <c r="J8" s="65" t="s">
        <v>282</v>
      </c>
      <c r="K8" s="65" t="s">
        <v>330</v>
      </c>
      <c r="L8" s="66"/>
      <c r="M8" s="65" t="s">
        <v>331</v>
      </c>
      <c r="N8" s="65" t="s">
        <v>332</v>
      </c>
      <c r="O8" s="66"/>
      <c r="P8" s="66"/>
      <c r="Q8" s="65" t="s">
        <v>333</v>
      </c>
    </row>
    <row r="9">
      <c r="A9" s="54">
        <v>44183.95599731481</v>
      </c>
      <c r="B9" s="45" t="s">
        <v>334</v>
      </c>
      <c r="C9" s="45" t="s">
        <v>275</v>
      </c>
      <c r="E9" s="65" t="s">
        <v>335</v>
      </c>
      <c r="F9" s="65" t="s">
        <v>336</v>
      </c>
      <c r="G9" s="65" t="s">
        <v>337</v>
      </c>
      <c r="H9" s="65" t="s">
        <v>338</v>
      </c>
      <c r="I9" s="65" t="s">
        <v>339</v>
      </c>
      <c r="J9" s="65" t="s">
        <v>282</v>
      </c>
      <c r="K9" s="65" t="s">
        <v>340</v>
      </c>
      <c r="L9" s="66"/>
      <c r="M9" s="65">
        <v>6.0</v>
      </c>
      <c r="N9" s="65" t="s">
        <v>341</v>
      </c>
      <c r="O9" s="66"/>
      <c r="P9" s="66"/>
      <c r="Q9" s="66"/>
    </row>
    <row r="10">
      <c r="A10" s="54">
        <v>44154.56473423611</v>
      </c>
      <c r="B10" s="45" t="s">
        <v>342</v>
      </c>
      <c r="C10" s="45" t="s">
        <v>275</v>
      </c>
      <c r="D10" s="45" t="s">
        <v>276</v>
      </c>
      <c r="E10" s="65" t="s">
        <v>343</v>
      </c>
      <c r="F10" s="65" t="s">
        <v>344</v>
      </c>
      <c r="G10" s="65" t="s">
        <v>345</v>
      </c>
      <c r="H10" s="65" t="s">
        <v>346</v>
      </c>
      <c r="I10" s="65" t="s">
        <v>347</v>
      </c>
      <c r="J10" s="65" t="s">
        <v>348</v>
      </c>
      <c r="K10" s="65" t="s">
        <v>330</v>
      </c>
      <c r="L10" s="65" t="s">
        <v>349</v>
      </c>
      <c r="M10" s="65">
        <v>6.0</v>
      </c>
      <c r="N10" s="65" t="s">
        <v>350</v>
      </c>
      <c r="O10" s="65" t="s">
        <v>351</v>
      </c>
      <c r="P10" s="65" t="s">
        <v>352</v>
      </c>
      <c r="Q10" s="65" t="s">
        <v>353</v>
      </c>
    </row>
    <row r="11">
      <c r="A11" s="54">
        <v>44141.38169928241</v>
      </c>
      <c r="B11" s="45" t="s">
        <v>354</v>
      </c>
      <c r="C11" s="45" t="s">
        <v>275</v>
      </c>
      <c r="D11" s="45" t="s">
        <v>276</v>
      </c>
      <c r="E11" s="65" t="s">
        <v>355</v>
      </c>
      <c r="F11" s="65" t="s">
        <v>356</v>
      </c>
      <c r="G11" s="65" t="s">
        <v>357</v>
      </c>
      <c r="H11" s="65" t="s">
        <v>358</v>
      </c>
      <c r="I11" s="65" t="s">
        <v>359</v>
      </c>
      <c r="J11" s="65" t="s">
        <v>282</v>
      </c>
      <c r="K11" s="65" t="s">
        <v>330</v>
      </c>
      <c r="L11" s="66"/>
      <c r="M11" s="65">
        <v>6.0</v>
      </c>
      <c r="N11" s="65" t="s">
        <v>360</v>
      </c>
      <c r="O11" s="66"/>
      <c r="P11" s="66"/>
      <c r="Q11" s="67" t="s">
        <v>361</v>
      </c>
    </row>
    <row r="12">
      <c r="A12" s="54">
        <v>44147.47351894676</v>
      </c>
      <c r="B12" s="45" t="s">
        <v>362</v>
      </c>
      <c r="C12" s="45" t="s">
        <v>275</v>
      </c>
      <c r="D12" s="45" t="s">
        <v>276</v>
      </c>
      <c r="E12" s="65" t="s">
        <v>363</v>
      </c>
      <c r="F12" s="65" t="s">
        <v>364</v>
      </c>
      <c r="G12" s="65" t="s">
        <v>365</v>
      </c>
      <c r="H12" s="65" t="s">
        <v>366</v>
      </c>
      <c r="I12" s="65" t="s">
        <v>367</v>
      </c>
      <c r="J12" s="65" t="s">
        <v>282</v>
      </c>
      <c r="K12" s="65" t="s">
        <v>368</v>
      </c>
      <c r="L12" s="65">
        <v>4.0</v>
      </c>
      <c r="M12" s="65" t="s">
        <v>369</v>
      </c>
      <c r="N12" s="65" t="s">
        <v>370</v>
      </c>
      <c r="O12" s="65" t="s">
        <v>371</v>
      </c>
      <c r="P12" s="65" t="s">
        <v>298</v>
      </c>
      <c r="Q12" s="66"/>
    </row>
    <row r="13">
      <c r="A13" s="54">
        <v>44172.62232229167</v>
      </c>
      <c r="B13" s="45" t="s">
        <v>362</v>
      </c>
      <c r="C13" s="45" t="s">
        <v>275</v>
      </c>
      <c r="D13" s="45" t="s">
        <v>276</v>
      </c>
      <c r="E13" s="65" t="s">
        <v>372</v>
      </c>
      <c r="F13" s="65" t="s">
        <v>373</v>
      </c>
      <c r="G13" s="65" t="s">
        <v>374</v>
      </c>
      <c r="H13" s="65" t="s">
        <v>375</v>
      </c>
      <c r="I13" s="65" t="s">
        <v>376</v>
      </c>
      <c r="J13" s="65" t="s">
        <v>282</v>
      </c>
      <c r="K13" s="65" t="s">
        <v>377</v>
      </c>
      <c r="L13" s="66"/>
      <c r="M13" s="65" t="s">
        <v>378</v>
      </c>
      <c r="N13" s="65" t="s">
        <v>379</v>
      </c>
      <c r="O13" s="66"/>
      <c r="P13" s="66"/>
      <c r="Q13" s="65" t="s">
        <v>380</v>
      </c>
    </row>
    <row r="14">
      <c r="A14" s="54">
        <v>44153.84354537037</v>
      </c>
      <c r="B14" s="45" t="s">
        <v>381</v>
      </c>
      <c r="C14" s="45" t="s">
        <v>275</v>
      </c>
      <c r="D14" s="45" t="s">
        <v>276</v>
      </c>
      <c r="E14" s="65" t="s">
        <v>382</v>
      </c>
      <c r="F14" s="65" t="s">
        <v>383</v>
      </c>
      <c r="G14" s="65" t="s">
        <v>384</v>
      </c>
      <c r="H14" s="65" t="s">
        <v>385</v>
      </c>
      <c r="I14" s="65" t="s">
        <v>386</v>
      </c>
      <c r="J14" s="65" t="s">
        <v>321</v>
      </c>
      <c r="K14" s="65" t="s">
        <v>387</v>
      </c>
      <c r="L14" s="66"/>
      <c r="M14" s="65" t="s">
        <v>388</v>
      </c>
      <c r="N14" s="65" t="s">
        <v>389</v>
      </c>
      <c r="O14" s="66"/>
      <c r="P14" s="66"/>
      <c r="Q14" s="66"/>
    </row>
    <row r="15">
      <c r="A15" s="54">
        <v>44150.61668394676</v>
      </c>
      <c r="B15" s="45" t="s">
        <v>390</v>
      </c>
      <c r="C15" s="45" t="s">
        <v>275</v>
      </c>
      <c r="D15" s="45" t="s">
        <v>282</v>
      </c>
      <c r="E15" s="65" t="s">
        <v>391</v>
      </c>
      <c r="F15" s="65" t="s">
        <v>392</v>
      </c>
      <c r="G15" s="65" t="s">
        <v>393</v>
      </c>
      <c r="H15" s="65" t="s">
        <v>394</v>
      </c>
      <c r="I15" s="65" t="s">
        <v>395</v>
      </c>
      <c r="J15" s="65" t="s">
        <v>321</v>
      </c>
      <c r="K15" s="66"/>
      <c r="L15" s="66"/>
      <c r="M15" s="66"/>
      <c r="N15" s="65" t="s">
        <v>396</v>
      </c>
      <c r="O15" s="66"/>
      <c r="P15" s="66"/>
      <c r="Q15" s="65" t="s">
        <v>397</v>
      </c>
    </row>
    <row r="16">
      <c r="A16" s="54">
        <v>44153.974381875</v>
      </c>
      <c r="B16" s="45" t="s">
        <v>398</v>
      </c>
      <c r="C16" s="45" t="s">
        <v>275</v>
      </c>
      <c r="D16" s="45" t="s">
        <v>282</v>
      </c>
      <c r="E16" s="65" t="s">
        <v>276</v>
      </c>
      <c r="F16" s="65" t="s">
        <v>399</v>
      </c>
      <c r="G16" s="65" t="s">
        <v>400</v>
      </c>
      <c r="H16" s="65" t="s">
        <v>401</v>
      </c>
      <c r="I16" s="65" t="s">
        <v>402</v>
      </c>
      <c r="J16" s="66"/>
      <c r="K16" s="65" t="s">
        <v>403</v>
      </c>
      <c r="L16" s="65" t="s">
        <v>369</v>
      </c>
      <c r="M16" s="65">
        <v>6.0</v>
      </c>
      <c r="N16" s="65" t="s">
        <v>404</v>
      </c>
      <c r="O16" s="66"/>
      <c r="P16" s="66"/>
      <c r="Q16" s="65" t="s">
        <v>405</v>
      </c>
    </row>
    <row r="17">
      <c r="A17" s="54">
        <v>44155.71951539352</v>
      </c>
      <c r="B17" s="45" t="s">
        <v>406</v>
      </c>
      <c r="C17" s="45" t="s">
        <v>407</v>
      </c>
      <c r="D17" s="45" t="s">
        <v>276</v>
      </c>
      <c r="E17" s="65" t="s">
        <v>408</v>
      </c>
      <c r="F17" s="65" t="s">
        <v>409</v>
      </c>
      <c r="G17" s="65" t="s">
        <v>410</v>
      </c>
      <c r="H17" s="65" t="s">
        <v>411</v>
      </c>
      <c r="I17" s="65" t="s">
        <v>412</v>
      </c>
      <c r="J17" s="65" t="s">
        <v>282</v>
      </c>
      <c r="K17" s="65" t="s">
        <v>413</v>
      </c>
      <c r="L17" s="65" t="s">
        <v>414</v>
      </c>
      <c r="M17" s="65" t="s">
        <v>415</v>
      </c>
      <c r="N17" s="65" t="s">
        <v>416</v>
      </c>
      <c r="O17" s="65" t="s">
        <v>417</v>
      </c>
      <c r="P17" s="66"/>
      <c r="Q17" s="66"/>
    </row>
    <row r="18">
      <c r="A18" s="54">
        <v>44182.691423125</v>
      </c>
      <c r="B18" s="45" t="s">
        <v>418</v>
      </c>
      <c r="C18" s="45" t="s">
        <v>275</v>
      </c>
      <c r="D18" s="45" t="s">
        <v>276</v>
      </c>
      <c r="E18" s="65" t="s">
        <v>419</v>
      </c>
      <c r="F18" s="65" t="s">
        <v>420</v>
      </c>
      <c r="G18" s="65" t="s">
        <v>421</v>
      </c>
      <c r="H18" s="65" t="s">
        <v>422</v>
      </c>
      <c r="I18" s="65" t="s">
        <v>423</v>
      </c>
      <c r="J18" s="65" t="s">
        <v>282</v>
      </c>
      <c r="K18" s="65" t="s">
        <v>424</v>
      </c>
      <c r="L18" s="66"/>
      <c r="M18" s="65" t="s">
        <v>425</v>
      </c>
      <c r="N18" s="65" t="s">
        <v>426</v>
      </c>
      <c r="O18" s="66"/>
      <c r="P18" s="66"/>
      <c r="Q18" s="65" t="s">
        <v>427</v>
      </c>
    </row>
    <row r="19">
      <c r="A19" s="54">
        <v>44173.74752520834</v>
      </c>
      <c r="B19" s="45" t="s">
        <v>428</v>
      </c>
      <c r="C19" s="45" t="s">
        <v>275</v>
      </c>
      <c r="D19" s="45" t="s">
        <v>276</v>
      </c>
      <c r="E19" s="65" t="s">
        <v>429</v>
      </c>
      <c r="F19" s="65" t="s">
        <v>430</v>
      </c>
      <c r="G19" s="65" t="s">
        <v>431</v>
      </c>
      <c r="H19" s="65" t="s">
        <v>432</v>
      </c>
      <c r="I19" s="65" t="s">
        <v>433</v>
      </c>
      <c r="J19" s="65" t="s">
        <v>321</v>
      </c>
      <c r="K19" s="65" t="s">
        <v>434</v>
      </c>
      <c r="L19" s="66"/>
      <c r="M19" s="66"/>
      <c r="N19" s="66"/>
      <c r="O19" s="66"/>
      <c r="P19" s="66"/>
      <c r="Q19" s="65" t="s">
        <v>435</v>
      </c>
    </row>
    <row r="20">
      <c r="A20" s="54">
        <v>44181.47004042824</v>
      </c>
      <c r="B20" s="45" t="s">
        <v>436</v>
      </c>
      <c r="C20" s="45" t="s">
        <v>275</v>
      </c>
      <c r="D20" s="45" t="s">
        <v>276</v>
      </c>
      <c r="E20" s="65" t="s">
        <v>437</v>
      </c>
      <c r="F20" s="65" t="s">
        <v>438</v>
      </c>
      <c r="G20" s="65" t="s">
        <v>439</v>
      </c>
      <c r="H20" s="65" t="s">
        <v>440</v>
      </c>
      <c r="I20" s="65" t="s">
        <v>441</v>
      </c>
      <c r="J20" s="65" t="s">
        <v>442</v>
      </c>
      <c r="K20" s="65" t="s">
        <v>443</v>
      </c>
      <c r="L20" s="66"/>
      <c r="M20" s="66"/>
      <c r="N20" s="65" t="s">
        <v>444</v>
      </c>
      <c r="O20" s="65" t="s">
        <v>282</v>
      </c>
      <c r="P20" s="66"/>
      <c r="Q20" s="66"/>
    </row>
    <row r="21">
      <c r="A21" s="54">
        <v>44153.74763675926</v>
      </c>
      <c r="B21" s="45" t="s">
        <v>445</v>
      </c>
      <c r="C21" s="45" t="s">
        <v>275</v>
      </c>
      <c r="D21" s="45" t="s">
        <v>276</v>
      </c>
      <c r="E21" s="65" t="s">
        <v>446</v>
      </c>
      <c r="F21" s="65" t="s">
        <v>447</v>
      </c>
      <c r="G21" s="65" t="s">
        <v>448</v>
      </c>
      <c r="H21" s="65" t="s">
        <v>449</v>
      </c>
      <c r="I21" s="65" t="s">
        <v>450</v>
      </c>
      <c r="J21" s="65" t="s">
        <v>294</v>
      </c>
      <c r="K21" s="65" t="s">
        <v>330</v>
      </c>
      <c r="L21" s="66"/>
      <c r="M21" s="65">
        <v>5.0</v>
      </c>
      <c r="N21" s="65" t="s">
        <v>451</v>
      </c>
      <c r="O21" s="65" t="s">
        <v>330</v>
      </c>
      <c r="P21" s="65" t="s">
        <v>330</v>
      </c>
      <c r="Q21" s="66"/>
    </row>
    <row r="22">
      <c r="A22" s="54">
        <v>44149.5941428588</v>
      </c>
      <c r="B22" s="45" t="s">
        <v>452</v>
      </c>
      <c r="C22" s="45" t="s">
        <v>275</v>
      </c>
      <c r="D22" s="45" t="s">
        <v>276</v>
      </c>
      <c r="E22" s="65" t="s">
        <v>282</v>
      </c>
      <c r="F22" s="65" t="s">
        <v>453</v>
      </c>
      <c r="G22" s="65" t="s">
        <v>454</v>
      </c>
      <c r="H22" s="65" t="s">
        <v>455</v>
      </c>
      <c r="I22" s="65" t="s">
        <v>456</v>
      </c>
      <c r="J22" s="65" t="s">
        <v>282</v>
      </c>
      <c r="K22" s="65" t="s">
        <v>282</v>
      </c>
      <c r="L22" s="65" t="s">
        <v>457</v>
      </c>
      <c r="M22" s="68" t="s">
        <v>458</v>
      </c>
      <c r="N22" s="65" t="s">
        <v>459</v>
      </c>
      <c r="O22" s="65" t="s">
        <v>282</v>
      </c>
      <c r="P22" s="65" t="s">
        <v>282</v>
      </c>
      <c r="Q22" s="66"/>
    </row>
    <row r="23">
      <c r="A23" s="54">
        <v>44174.492342488425</v>
      </c>
      <c r="B23" s="45" t="s">
        <v>452</v>
      </c>
      <c r="C23" s="45" t="s">
        <v>275</v>
      </c>
      <c r="D23" s="45" t="s">
        <v>276</v>
      </c>
      <c r="E23" s="66"/>
      <c r="F23" s="65" t="s">
        <v>460</v>
      </c>
      <c r="G23" s="65" t="s">
        <v>461</v>
      </c>
      <c r="H23" s="65" t="s">
        <v>462</v>
      </c>
      <c r="I23" s="65" t="s">
        <v>463</v>
      </c>
      <c r="J23" s="65" t="s">
        <v>282</v>
      </c>
      <c r="K23" s="65" t="s">
        <v>464</v>
      </c>
      <c r="L23" s="66"/>
      <c r="M23" s="65">
        <v>5.0</v>
      </c>
      <c r="N23" s="65" t="s">
        <v>465</v>
      </c>
      <c r="O23" s="65" t="s">
        <v>466</v>
      </c>
      <c r="P23" s="65" t="s">
        <v>467</v>
      </c>
      <c r="Q23" s="66"/>
    </row>
    <row r="24">
      <c r="A24" s="54">
        <v>44145.50601332176</v>
      </c>
      <c r="B24" s="45" t="s">
        <v>468</v>
      </c>
      <c r="C24" s="45" t="s">
        <v>275</v>
      </c>
      <c r="D24" s="45" t="s">
        <v>282</v>
      </c>
      <c r="E24" s="66"/>
      <c r="F24" s="66"/>
      <c r="G24" s="65" t="s">
        <v>469</v>
      </c>
      <c r="H24" s="65" t="s">
        <v>470</v>
      </c>
      <c r="I24" s="65" t="s">
        <v>471</v>
      </c>
      <c r="J24" s="65" t="s">
        <v>282</v>
      </c>
      <c r="K24" s="66"/>
      <c r="L24" s="66"/>
      <c r="M24" s="65">
        <v>4.0</v>
      </c>
      <c r="N24" s="65" t="s">
        <v>472</v>
      </c>
      <c r="O24" s="66"/>
      <c r="P24" s="66"/>
      <c r="Q24" s="66"/>
    </row>
    <row r="25">
      <c r="A25" s="54">
        <v>44160.58936949074</v>
      </c>
      <c r="B25" s="45" t="s">
        <v>468</v>
      </c>
      <c r="C25" s="45" t="s">
        <v>275</v>
      </c>
      <c r="D25" s="45" t="s">
        <v>282</v>
      </c>
      <c r="E25" s="65" t="s">
        <v>473</v>
      </c>
      <c r="F25" s="65" t="s">
        <v>474</v>
      </c>
      <c r="G25" s="65" t="s">
        <v>475</v>
      </c>
      <c r="H25" s="65" t="s">
        <v>476</v>
      </c>
      <c r="I25" s="65" t="s">
        <v>477</v>
      </c>
      <c r="J25" s="65" t="s">
        <v>282</v>
      </c>
      <c r="K25" s="65" t="s">
        <v>330</v>
      </c>
      <c r="L25" s="65" t="s">
        <v>478</v>
      </c>
      <c r="M25" s="65">
        <v>4.0</v>
      </c>
      <c r="N25" s="65" t="s">
        <v>479</v>
      </c>
      <c r="O25" s="65" t="s">
        <v>351</v>
      </c>
      <c r="P25" s="66"/>
      <c r="Q25" s="66"/>
    </row>
    <row r="26">
      <c r="A26" s="54">
        <v>44167.54717532407</v>
      </c>
      <c r="B26" s="45" t="s">
        <v>480</v>
      </c>
      <c r="C26" s="45" t="s">
        <v>275</v>
      </c>
      <c r="D26" s="45" t="s">
        <v>276</v>
      </c>
      <c r="E26" s="65" t="s">
        <v>481</v>
      </c>
      <c r="F26" s="65" t="s">
        <v>482</v>
      </c>
      <c r="G26" s="65" t="s">
        <v>483</v>
      </c>
      <c r="H26" s="65" t="s">
        <v>484</v>
      </c>
      <c r="I26" s="65" t="s">
        <v>485</v>
      </c>
      <c r="J26" s="65" t="s">
        <v>321</v>
      </c>
      <c r="K26" s="65" t="s">
        <v>282</v>
      </c>
      <c r="L26" s="65">
        <v>10.0</v>
      </c>
      <c r="M26" s="65" t="s">
        <v>486</v>
      </c>
      <c r="N26" s="65" t="s">
        <v>487</v>
      </c>
      <c r="O26" s="65" t="s">
        <v>488</v>
      </c>
      <c r="P26" s="65" t="s">
        <v>488</v>
      </c>
      <c r="Q26" s="66"/>
    </row>
    <row r="27">
      <c r="A27" s="54">
        <v>44141.47496460648</v>
      </c>
      <c r="B27" s="45" t="s">
        <v>489</v>
      </c>
      <c r="C27" s="45" t="s">
        <v>275</v>
      </c>
      <c r="D27" s="45" t="s">
        <v>276</v>
      </c>
      <c r="E27" s="65" t="s">
        <v>490</v>
      </c>
      <c r="F27" s="65" t="s">
        <v>491</v>
      </c>
      <c r="G27" s="66"/>
      <c r="H27" s="66"/>
      <c r="I27" s="65" t="s">
        <v>492</v>
      </c>
      <c r="J27" s="65" t="s">
        <v>321</v>
      </c>
      <c r="K27" s="65" t="s">
        <v>493</v>
      </c>
      <c r="L27" s="66"/>
      <c r="M27" s="65" t="s">
        <v>494</v>
      </c>
      <c r="N27" s="65" t="s">
        <v>495</v>
      </c>
      <c r="O27" s="66"/>
      <c r="P27" s="66"/>
      <c r="Q27" s="69" t="s">
        <v>496</v>
      </c>
    </row>
    <row r="28">
      <c r="A28" s="54">
        <v>44143.34079234954</v>
      </c>
      <c r="B28" s="45" t="s">
        <v>489</v>
      </c>
      <c r="C28" s="45" t="s">
        <v>275</v>
      </c>
      <c r="D28" s="45" t="s">
        <v>276</v>
      </c>
      <c r="E28" s="66"/>
      <c r="F28" s="66"/>
      <c r="G28" s="65" t="s">
        <v>497</v>
      </c>
      <c r="H28" s="65" t="s">
        <v>498</v>
      </c>
      <c r="I28" s="66"/>
      <c r="J28" s="65" t="s">
        <v>282</v>
      </c>
      <c r="K28" s="65" t="s">
        <v>499</v>
      </c>
      <c r="L28" s="66"/>
      <c r="M28" s="66"/>
      <c r="N28" s="65" t="s">
        <v>500</v>
      </c>
      <c r="O28" s="65" t="s">
        <v>501</v>
      </c>
      <c r="P28" s="66"/>
      <c r="Q28" s="66"/>
    </row>
    <row r="29">
      <c r="A29" s="54">
        <v>44148.459124201385</v>
      </c>
      <c r="B29" s="45" t="s">
        <v>489</v>
      </c>
      <c r="C29" s="45" t="s">
        <v>275</v>
      </c>
      <c r="D29" s="45" t="s">
        <v>276</v>
      </c>
      <c r="E29" s="65" t="s">
        <v>502</v>
      </c>
      <c r="F29" s="65" t="s">
        <v>503</v>
      </c>
      <c r="G29" s="65" t="s">
        <v>504</v>
      </c>
      <c r="H29" s="65" t="s">
        <v>505</v>
      </c>
      <c r="I29" s="65" t="s">
        <v>506</v>
      </c>
      <c r="J29" s="65" t="s">
        <v>282</v>
      </c>
      <c r="K29" s="65" t="s">
        <v>507</v>
      </c>
      <c r="L29" s="66"/>
      <c r="M29" s="65" t="s">
        <v>369</v>
      </c>
      <c r="N29" s="65" t="s">
        <v>508</v>
      </c>
      <c r="O29" s="66"/>
      <c r="P29" s="66"/>
      <c r="Q29" s="65" t="s">
        <v>509</v>
      </c>
    </row>
    <row r="30">
      <c r="A30" s="54">
        <v>44186.00023265046</v>
      </c>
      <c r="B30" s="45" t="s">
        <v>510</v>
      </c>
      <c r="C30" s="45" t="s">
        <v>407</v>
      </c>
      <c r="D30" s="45" t="s">
        <v>276</v>
      </c>
      <c r="E30" s="65" t="s">
        <v>511</v>
      </c>
      <c r="F30" s="65" t="s">
        <v>512</v>
      </c>
      <c r="G30" s="65" t="s">
        <v>513</v>
      </c>
      <c r="H30" s="65" t="s">
        <v>514</v>
      </c>
      <c r="I30" s="65" t="s">
        <v>515</v>
      </c>
      <c r="J30" s="65" t="s">
        <v>282</v>
      </c>
      <c r="K30" s="65" t="s">
        <v>516</v>
      </c>
      <c r="L30" s="65">
        <v>6.0</v>
      </c>
      <c r="M30" s="65">
        <v>6.0</v>
      </c>
      <c r="N30" s="65" t="s">
        <v>517</v>
      </c>
      <c r="O30" s="65" t="s">
        <v>330</v>
      </c>
      <c r="P30" s="65" t="s">
        <v>351</v>
      </c>
      <c r="Q30" s="66"/>
    </row>
    <row r="31">
      <c r="A31" s="54">
        <v>44143.77060256945</v>
      </c>
      <c r="B31" s="45" t="s">
        <v>518</v>
      </c>
      <c r="C31" s="45" t="s">
        <v>275</v>
      </c>
      <c r="D31" s="45" t="s">
        <v>276</v>
      </c>
      <c r="E31" s="65" t="s">
        <v>519</v>
      </c>
      <c r="F31" s="66"/>
      <c r="G31" s="65" t="s">
        <v>520</v>
      </c>
      <c r="H31" s="65" t="s">
        <v>521</v>
      </c>
      <c r="I31" s="65" t="s">
        <v>522</v>
      </c>
      <c r="J31" s="65" t="s">
        <v>523</v>
      </c>
      <c r="K31" s="66"/>
      <c r="L31" s="66"/>
      <c r="M31" s="66"/>
      <c r="N31" s="66"/>
      <c r="O31" s="66"/>
      <c r="P31" s="66"/>
      <c r="Q31" s="65" t="s">
        <v>524</v>
      </c>
    </row>
    <row r="32">
      <c r="A32" s="54">
        <v>44161.61440762732</v>
      </c>
      <c r="B32" s="45" t="s">
        <v>518</v>
      </c>
      <c r="C32" s="45" t="s">
        <v>275</v>
      </c>
      <c r="D32" s="45" t="s">
        <v>282</v>
      </c>
      <c r="E32" s="65" t="s">
        <v>276</v>
      </c>
      <c r="F32" s="65" t="s">
        <v>525</v>
      </c>
      <c r="G32" s="65" t="s">
        <v>526</v>
      </c>
      <c r="H32" s="65" t="s">
        <v>527</v>
      </c>
      <c r="I32" s="65" t="s">
        <v>528</v>
      </c>
      <c r="J32" s="65" t="s">
        <v>282</v>
      </c>
      <c r="K32" s="65" t="s">
        <v>443</v>
      </c>
      <c r="L32" s="66"/>
      <c r="M32" s="66"/>
      <c r="N32" s="65" t="s">
        <v>529</v>
      </c>
      <c r="O32" s="65" t="s">
        <v>298</v>
      </c>
      <c r="P32" s="65" t="s">
        <v>298</v>
      </c>
      <c r="Q32" s="65" t="s">
        <v>530</v>
      </c>
    </row>
    <row r="33">
      <c r="A33" s="54">
        <v>43970.48818489583</v>
      </c>
      <c r="B33" s="45" t="s">
        <v>531</v>
      </c>
      <c r="C33" s="45" t="s">
        <v>275</v>
      </c>
      <c r="D33" s="45" t="s">
        <v>276</v>
      </c>
      <c r="E33" s="65" t="s">
        <v>532</v>
      </c>
      <c r="F33" s="65" t="s">
        <v>533</v>
      </c>
      <c r="G33" s="65" t="s">
        <v>534</v>
      </c>
      <c r="H33" s="65" t="s">
        <v>535</v>
      </c>
      <c r="I33" s="65" t="s">
        <v>536</v>
      </c>
      <c r="J33" s="65" t="s">
        <v>537</v>
      </c>
      <c r="K33" s="65" t="s">
        <v>538</v>
      </c>
      <c r="L33" s="66"/>
      <c r="M33" s="65">
        <v>6.0</v>
      </c>
      <c r="N33" s="65" t="s">
        <v>539</v>
      </c>
      <c r="O33" s="66"/>
      <c r="P33" s="66"/>
      <c r="Q33" s="65" t="s">
        <v>540</v>
      </c>
    </row>
    <row r="34">
      <c r="A34" s="54">
        <v>44150.746183599535</v>
      </c>
      <c r="B34" s="45" t="s">
        <v>541</v>
      </c>
      <c r="C34" s="45" t="s">
        <v>275</v>
      </c>
      <c r="E34" s="65" t="s">
        <v>542</v>
      </c>
      <c r="F34" s="66"/>
      <c r="G34" s="65" t="s">
        <v>543</v>
      </c>
      <c r="H34" s="65" t="s">
        <v>544</v>
      </c>
      <c r="I34" s="65" t="s">
        <v>545</v>
      </c>
      <c r="J34" s="65" t="s">
        <v>321</v>
      </c>
      <c r="K34" s="65" t="s">
        <v>403</v>
      </c>
      <c r="L34" s="66"/>
      <c r="M34" s="66"/>
      <c r="N34" s="65" t="s">
        <v>546</v>
      </c>
      <c r="O34" s="66"/>
      <c r="P34" s="66"/>
      <c r="Q34" s="70"/>
    </row>
    <row r="35">
      <c r="A35" s="54">
        <v>44141.474971805554</v>
      </c>
      <c r="B35" s="45" t="s">
        <v>547</v>
      </c>
      <c r="C35" s="45" t="s">
        <v>275</v>
      </c>
      <c r="D35" s="45" t="s">
        <v>276</v>
      </c>
      <c r="E35" s="65" t="s">
        <v>548</v>
      </c>
      <c r="F35" s="65" t="s">
        <v>549</v>
      </c>
      <c r="G35" s="65" t="s">
        <v>550</v>
      </c>
      <c r="H35" s="65" t="s">
        <v>551</v>
      </c>
      <c r="I35" s="65" t="s">
        <v>552</v>
      </c>
      <c r="J35" s="65" t="s">
        <v>321</v>
      </c>
      <c r="K35" s="65" t="s">
        <v>553</v>
      </c>
      <c r="L35" s="66"/>
      <c r="M35" s="65">
        <v>7.0</v>
      </c>
      <c r="N35" s="65" t="s">
        <v>554</v>
      </c>
      <c r="O35" s="66"/>
      <c r="P35" s="66"/>
      <c r="Q35" s="65" t="s">
        <v>555</v>
      </c>
    </row>
    <row r="36">
      <c r="A36" s="54">
        <v>44178.67797318287</v>
      </c>
      <c r="B36" s="45" t="s">
        <v>556</v>
      </c>
      <c r="C36" s="45" t="s">
        <v>275</v>
      </c>
      <c r="D36" s="45" t="s">
        <v>282</v>
      </c>
      <c r="E36" s="65" t="s">
        <v>557</v>
      </c>
      <c r="F36" s="65" t="s">
        <v>558</v>
      </c>
      <c r="G36" s="65" t="s">
        <v>559</v>
      </c>
      <c r="H36" s="65" t="s">
        <v>560</v>
      </c>
      <c r="I36" s="65" t="s">
        <v>561</v>
      </c>
      <c r="J36" s="65" t="s">
        <v>282</v>
      </c>
      <c r="K36" s="65" t="s">
        <v>403</v>
      </c>
      <c r="L36" s="65">
        <v>2.0</v>
      </c>
      <c r="M36" s="65">
        <v>24.0</v>
      </c>
      <c r="N36" s="65" t="s">
        <v>562</v>
      </c>
      <c r="O36" s="66"/>
      <c r="P36" s="66"/>
      <c r="Q36" s="66"/>
    </row>
    <row r="37">
      <c r="A37" s="54">
        <v>44152.516281585646</v>
      </c>
      <c r="B37" s="45" t="s">
        <v>563</v>
      </c>
      <c r="C37" s="45" t="s">
        <v>407</v>
      </c>
      <c r="D37" s="45" t="s">
        <v>276</v>
      </c>
      <c r="E37" s="65" t="s">
        <v>564</v>
      </c>
      <c r="F37" s="65" t="s">
        <v>565</v>
      </c>
      <c r="G37" s="65" t="s">
        <v>566</v>
      </c>
      <c r="H37" s="65" t="s">
        <v>567</v>
      </c>
      <c r="I37" s="65" t="s">
        <v>568</v>
      </c>
      <c r="J37" s="65" t="s">
        <v>569</v>
      </c>
      <c r="K37" s="65" t="s">
        <v>570</v>
      </c>
      <c r="L37" s="66"/>
      <c r="M37" s="65">
        <v>6.0</v>
      </c>
      <c r="N37" s="65" t="s">
        <v>571</v>
      </c>
      <c r="O37" s="66"/>
      <c r="P37" s="66"/>
      <c r="Q37" s="65" t="s">
        <v>572</v>
      </c>
    </row>
    <row r="38">
      <c r="A38" s="54">
        <v>44153.979428969906</v>
      </c>
      <c r="B38" s="45" t="s">
        <v>563</v>
      </c>
      <c r="C38" s="45" t="s">
        <v>275</v>
      </c>
      <c r="D38" s="45" t="s">
        <v>282</v>
      </c>
      <c r="E38" s="65" t="s">
        <v>573</v>
      </c>
      <c r="F38" s="65" t="s">
        <v>574</v>
      </c>
      <c r="G38" s="65" t="s">
        <v>575</v>
      </c>
      <c r="H38" s="65" t="s">
        <v>576</v>
      </c>
      <c r="I38" s="65" t="s">
        <v>577</v>
      </c>
      <c r="J38" s="66"/>
      <c r="K38" s="65" t="s">
        <v>403</v>
      </c>
      <c r="L38" s="65" t="s">
        <v>369</v>
      </c>
      <c r="M38" s="65">
        <v>5.0</v>
      </c>
      <c r="N38" s="65" t="s">
        <v>578</v>
      </c>
      <c r="O38" s="66"/>
      <c r="P38" s="66"/>
      <c r="Q38" s="65" t="s">
        <v>579</v>
      </c>
    </row>
    <row r="39">
      <c r="A39" s="54">
        <v>44158.67212491899</v>
      </c>
      <c r="B39" s="45" t="s">
        <v>580</v>
      </c>
      <c r="C39" s="45" t="s">
        <v>275</v>
      </c>
      <c r="D39" s="45" t="s">
        <v>276</v>
      </c>
      <c r="E39" s="65" t="s">
        <v>581</v>
      </c>
      <c r="F39" s="66"/>
      <c r="G39" s="65" t="s">
        <v>582</v>
      </c>
      <c r="H39" s="65" t="s">
        <v>583</v>
      </c>
      <c r="I39" s="65" t="s">
        <v>584</v>
      </c>
      <c r="J39" s="65" t="s">
        <v>282</v>
      </c>
      <c r="K39" s="65" t="s">
        <v>585</v>
      </c>
      <c r="L39" s="66"/>
      <c r="M39" s="65">
        <v>10.0</v>
      </c>
      <c r="N39" s="65" t="s">
        <v>586</v>
      </c>
      <c r="O39" s="66"/>
      <c r="P39" s="66"/>
      <c r="Q39" s="65"/>
    </row>
    <row r="40">
      <c r="A40" s="54">
        <v>44164.578652592594</v>
      </c>
      <c r="B40" s="45" t="s">
        <v>587</v>
      </c>
      <c r="C40" s="45" t="s">
        <v>407</v>
      </c>
      <c r="D40" s="45" t="s">
        <v>276</v>
      </c>
      <c r="E40" s="65" t="s">
        <v>330</v>
      </c>
      <c r="F40" s="65" t="s">
        <v>588</v>
      </c>
      <c r="G40" s="65" t="s">
        <v>589</v>
      </c>
      <c r="H40" s="65" t="s">
        <v>590</v>
      </c>
      <c r="I40" s="66"/>
      <c r="J40" s="66"/>
      <c r="K40" s="65" t="s">
        <v>591</v>
      </c>
      <c r="L40" s="66"/>
      <c r="M40" s="66"/>
      <c r="N40" s="66"/>
      <c r="O40" s="66"/>
      <c r="P40" s="66"/>
      <c r="Q40" s="66"/>
    </row>
    <row r="41">
      <c r="A41" s="54">
        <v>44178.84808431713</v>
      </c>
      <c r="B41" s="45" t="s">
        <v>587</v>
      </c>
      <c r="C41" s="45" t="s">
        <v>407</v>
      </c>
      <c r="D41" s="45" t="s">
        <v>276</v>
      </c>
      <c r="E41" s="65" t="s">
        <v>592</v>
      </c>
      <c r="F41" s="65" t="s">
        <v>593</v>
      </c>
      <c r="G41" s="65" t="s">
        <v>594</v>
      </c>
      <c r="H41" s="65" t="s">
        <v>595</v>
      </c>
      <c r="I41" s="65" t="s">
        <v>596</v>
      </c>
      <c r="J41" s="65" t="s">
        <v>294</v>
      </c>
      <c r="K41" s="65" t="s">
        <v>597</v>
      </c>
      <c r="L41" s="66"/>
      <c r="M41" s="65" t="s">
        <v>598</v>
      </c>
      <c r="N41" s="65" t="s">
        <v>599</v>
      </c>
      <c r="O41" s="66"/>
      <c r="P41" s="66"/>
      <c r="Q41" s="66"/>
    </row>
    <row r="42">
      <c r="A42" s="54">
        <v>44152.57065958333</v>
      </c>
      <c r="B42" s="45" t="s">
        <v>600</v>
      </c>
      <c r="C42" s="45" t="s">
        <v>275</v>
      </c>
      <c r="D42" s="45" t="s">
        <v>276</v>
      </c>
      <c r="E42" s="65" t="s">
        <v>601</v>
      </c>
      <c r="F42" s="65" t="s">
        <v>602</v>
      </c>
      <c r="G42" s="65" t="s">
        <v>603</v>
      </c>
      <c r="H42" s="65" t="s">
        <v>604</v>
      </c>
      <c r="I42" s="65" t="s">
        <v>605</v>
      </c>
      <c r="J42" s="65" t="s">
        <v>282</v>
      </c>
      <c r="K42" s="65" t="s">
        <v>606</v>
      </c>
      <c r="L42" s="65" t="s">
        <v>607</v>
      </c>
      <c r="M42" s="65" t="s">
        <v>608</v>
      </c>
      <c r="N42" s="65" t="s">
        <v>609</v>
      </c>
      <c r="O42" s="65" t="s">
        <v>330</v>
      </c>
      <c r="P42" s="65" t="s">
        <v>330</v>
      </c>
      <c r="Q42" s="65"/>
    </row>
    <row r="43">
      <c r="A43" s="54">
        <v>44173.74457642361</v>
      </c>
      <c r="B43" s="45" t="s">
        <v>610</v>
      </c>
      <c r="C43" s="45" t="s">
        <v>275</v>
      </c>
      <c r="D43" s="45" t="s">
        <v>276</v>
      </c>
      <c r="E43" s="65" t="s">
        <v>611</v>
      </c>
      <c r="F43" s="65" t="s">
        <v>612</v>
      </c>
      <c r="G43" s="65" t="s">
        <v>613</v>
      </c>
      <c r="H43" s="65" t="s">
        <v>614</v>
      </c>
      <c r="I43" s="65" t="s">
        <v>615</v>
      </c>
      <c r="J43" s="65" t="s">
        <v>616</v>
      </c>
      <c r="K43" s="65" t="s">
        <v>617</v>
      </c>
      <c r="L43" s="66"/>
      <c r="M43" s="66"/>
      <c r="N43" s="66"/>
      <c r="O43" s="66"/>
      <c r="P43" s="66"/>
      <c r="Q43" s="66"/>
    </row>
    <row r="44">
      <c r="A44" s="54">
        <v>44183.552470243056</v>
      </c>
      <c r="B44" s="45" t="s">
        <v>610</v>
      </c>
      <c r="C44" s="45" t="s">
        <v>275</v>
      </c>
      <c r="D44" s="45" t="s">
        <v>276</v>
      </c>
      <c r="E44" s="65" t="s">
        <v>618</v>
      </c>
      <c r="F44" s="65" t="s">
        <v>619</v>
      </c>
      <c r="G44" s="65" t="s">
        <v>620</v>
      </c>
      <c r="H44" s="65" t="s">
        <v>621</v>
      </c>
      <c r="I44" s="65" t="s">
        <v>622</v>
      </c>
      <c r="J44" s="65" t="s">
        <v>623</v>
      </c>
      <c r="K44" s="65" t="s">
        <v>330</v>
      </c>
      <c r="L44" s="66"/>
      <c r="M44" s="65" t="s">
        <v>624</v>
      </c>
      <c r="N44" s="65" t="s">
        <v>625</v>
      </c>
      <c r="O44" s="66"/>
      <c r="P44" s="66"/>
      <c r="Q44" s="65" t="s">
        <v>626</v>
      </c>
    </row>
    <row r="45">
      <c r="A45" s="54">
        <v>44181.788726388884</v>
      </c>
      <c r="B45" s="45" t="s">
        <v>627</v>
      </c>
      <c r="C45" s="45" t="s">
        <v>275</v>
      </c>
      <c r="D45" s="45" t="s">
        <v>276</v>
      </c>
      <c r="E45" s="65" t="s">
        <v>628</v>
      </c>
      <c r="F45" s="65" t="s">
        <v>629</v>
      </c>
      <c r="G45" s="65" t="s">
        <v>630</v>
      </c>
      <c r="H45" s="65" t="s">
        <v>631</v>
      </c>
      <c r="I45" s="65" t="s">
        <v>632</v>
      </c>
      <c r="J45" s="65" t="s">
        <v>294</v>
      </c>
      <c r="K45" s="65" t="s">
        <v>633</v>
      </c>
      <c r="L45" s="65" t="s">
        <v>634</v>
      </c>
      <c r="M45" s="65">
        <v>12.0</v>
      </c>
      <c r="N45" s="65" t="s">
        <v>635</v>
      </c>
      <c r="O45" s="65" t="s">
        <v>636</v>
      </c>
      <c r="P45" s="65" t="s">
        <v>637</v>
      </c>
      <c r="Q45" s="66"/>
    </row>
    <row r="46">
      <c r="A46" s="54">
        <v>44184.542871944446</v>
      </c>
      <c r="B46" s="45" t="s">
        <v>627</v>
      </c>
      <c r="C46" s="45" t="s">
        <v>275</v>
      </c>
      <c r="D46" s="45" t="s">
        <v>276</v>
      </c>
      <c r="E46" s="65" t="s">
        <v>276</v>
      </c>
      <c r="F46" s="65" t="s">
        <v>638</v>
      </c>
      <c r="G46" s="65" t="s">
        <v>639</v>
      </c>
      <c r="H46" s="65" t="s">
        <v>640</v>
      </c>
      <c r="I46" s="65" t="s">
        <v>641</v>
      </c>
      <c r="J46" s="65" t="s">
        <v>321</v>
      </c>
      <c r="K46" s="66"/>
      <c r="L46" s="66"/>
      <c r="M46" s="66"/>
      <c r="N46" s="66"/>
      <c r="O46" s="66"/>
      <c r="P46" s="66"/>
      <c r="Q46" s="66"/>
    </row>
    <row r="47">
      <c r="A47" s="54">
        <v>44183.65222267361</v>
      </c>
      <c r="B47" s="45" t="s">
        <v>642</v>
      </c>
      <c r="C47" s="45" t="s">
        <v>275</v>
      </c>
      <c r="E47" s="65" t="s">
        <v>643</v>
      </c>
      <c r="F47" s="65" t="s">
        <v>644</v>
      </c>
      <c r="G47" s="65" t="s">
        <v>645</v>
      </c>
      <c r="H47" s="65" t="s">
        <v>646</v>
      </c>
      <c r="I47" s="66"/>
      <c r="J47" s="65" t="s">
        <v>282</v>
      </c>
      <c r="K47" s="65" t="s">
        <v>647</v>
      </c>
      <c r="L47" s="66"/>
      <c r="M47" s="66"/>
      <c r="N47" s="65" t="s">
        <v>648</v>
      </c>
      <c r="O47" s="66"/>
      <c r="P47" s="66"/>
      <c r="Q47" s="66"/>
    </row>
    <row r="48">
      <c r="A48" s="54">
        <v>44181.77933809027</v>
      </c>
      <c r="B48" s="45" t="s">
        <v>649</v>
      </c>
      <c r="C48" s="45" t="s">
        <v>275</v>
      </c>
      <c r="D48" s="45" t="s">
        <v>276</v>
      </c>
      <c r="E48" s="65" t="s">
        <v>650</v>
      </c>
      <c r="F48" s="65" t="s">
        <v>651</v>
      </c>
      <c r="G48" s="65" t="s">
        <v>652</v>
      </c>
      <c r="H48" s="65" t="s">
        <v>653</v>
      </c>
      <c r="I48" s="65" t="s">
        <v>654</v>
      </c>
      <c r="J48" s="65" t="s">
        <v>294</v>
      </c>
      <c r="K48" s="65" t="s">
        <v>655</v>
      </c>
      <c r="L48" s="65" t="s">
        <v>656</v>
      </c>
      <c r="M48" s="65">
        <v>6.0</v>
      </c>
      <c r="N48" s="65" t="s">
        <v>657</v>
      </c>
      <c r="O48" s="65" t="s">
        <v>658</v>
      </c>
      <c r="P48" s="65" t="s">
        <v>658</v>
      </c>
      <c r="Q48" s="66"/>
    </row>
    <row r="49">
      <c r="A49" s="54">
        <v>44178.68427194444</v>
      </c>
      <c r="B49" s="45" t="s">
        <v>659</v>
      </c>
      <c r="C49" s="45" t="s">
        <v>275</v>
      </c>
      <c r="D49" s="45" t="s">
        <v>282</v>
      </c>
      <c r="E49" s="65" t="s">
        <v>660</v>
      </c>
      <c r="F49" s="65" t="s">
        <v>661</v>
      </c>
      <c r="G49" s="65" t="s">
        <v>662</v>
      </c>
      <c r="H49" s="65" t="s">
        <v>663</v>
      </c>
      <c r="I49" s="65" t="s">
        <v>664</v>
      </c>
      <c r="J49" s="65" t="s">
        <v>321</v>
      </c>
      <c r="K49" s="65" t="s">
        <v>403</v>
      </c>
      <c r="L49" s="66"/>
      <c r="M49" s="66"/>
      <c r="N49" s="65" t="s">
        <v>539</v>
      </c>
      <c r="O49" s="66"/>
      <c r="P49" s="66"/>
      <c r="Q49" s="65" t="s">
        <v>665</v>
      </c>
    </row>
    <row r="50">
      <c r="A50" s="54">
        <v>44145.55832938658</v>
      </c>
      <c r="B50" s="45" t="s">
        <v>666</v>
      </c>
      <c r="C50" s="45" t="s">
        <v>407</v>
      </c>
      <c r="D50" s="45" t="s">
        <v>276</v>
      </c>
      <c r="E50" s="65" t="s">
        <v>667</v>
      </c>
      <c r="F50" s="65" t="s">
        <v>668</v>
      </c>
      <c r="G50" s="65" t="s">
        <v>669</v>
      </c>
      <c r="H50" s="65" t="s">
        <v>670</v>
      </c>
      <c r="I50" s="65" t="s">
        <v>671</v>
      </c>
      <c r="J50" s="65" t="s">
        <v>282</v>
      </c>
      <c r="K50" s="65" t="s">
        <v>672</v>
      </c>
      <c r="L50" s="65" t="s">
        <v>673</v>
      </c>
      <c r="M50" s="65">
        <v>9.0</v>
      </c>
      <c r="N50" s="65" t="s">
        <v>674</v>
      </c>
      <c r="O50" s="65" t="s">
        <v>282</v>
      </c>
      <c r="P50" s="65" t="s">
        <v>282</v>
      </c>
      <c r="Q50" s="66"/>
    </row>
    <row r="51">
      <c r="A51" s="54">
        <v>44183.6369327662</v>
      </c>
      <c r="B51" s="45" t="s">
        <v>666</v>
      </c>
      <c r="C51" s="45" t="s">
        <v>275</v>
      </c>
      <c r="D51" s="45" t="s">
        <v>276</v>
      </c>
      <c r="E51" s="65" t="s">
        <v>276</v>
      </c>
      <c r="F51" s="65" t="s">
        <v>675</v>
      </c>
      <c r="G51" s="65" t="s">
        <v>676</v>
      </c>
      <c r="H51" s="65" t="s">
        <v>677</v>
      </c>
      <c r="I51" s="65" t="s">
        <v>678</v>
      </c>
      <c r="J51" s="65" t="s">
        <v>321</v>
      </c>
      <c r="K51" s="65" t="s">
        <v>282</v>
      </c>
      <c r="L51" s="66"/>
      <c r="M51" s="65">
        <v>4.0</v>
      </c>
      <c r="N51" s="65" t="s">
        <v>679</v>
      </c>
      <c r="O51" s="66"/>
      <c r="P51" s="66"/>
      <c r="Q51" s="65" t="s">
        <v>680</v>
      </c>
    </row>
    <row r="52">
      <c r="A52" s="54">
        <v>44152.537871238426</v>
      </c>
      <c r="B52" s="45" t="s">
        <v>681</v>
      </c>
      <c r="C52" s="45" t="s">
        <v>275</v>
      </c>
      <c r="D52" s="45" t="s">
        <v>276</v>
      </c>
      <c r="E52" s="65" t="s">
        <v>682</v>
      </c>
      <c r="F52" s="65" t="s">
        <v>683</v>
      </c>
      <c r="G52" s="65" t="s">
        <v>684</v>
      </c>
      <c r="H52" s="65" t="s">
        <v>685</v>
      </c>
      <c r="I52" s="65" t="s">
        <v>686</v>
      </c>
      <c r="J52" s="65" t="s">
        <v>687</v>
      </c>
      <c r="K52" s="65" t="s">
        <v>688</v>
      </c>
      <c r="L52" s="66"/>
      <c r="M52" s="65" t="s">
        <v>689</v>
      </c>
      <c r="N52" s="65" t="s">
        <v>690</v>
      </c>
      <c r="O52" s="66"/>
      <c r="P52" s="66"/>
      <c r="Q52" s="65" t="s">
        <v>691</v>
      </c>
    </row>
    <row r="53">
      <c r="A53" s="54">
        <v>44180.733040694446</v>
      </c>
      <c r="B53" s="45" t="s">
        <v>681</v>
      </c>
      <c r="C53" s="45" t="s">
        <v>275</v>
      </c>
      <c r="D53" s="45" t="s">
        <v>276</v>
      </c>
      <c r="E53" s="65" t="s">
        <v>692</v>
      </c>
      <c r="F53" s="65" t="s">
        <v>693</v>
      </c>
      <c r="G53" s="65" t="s">
        <v>694</v>
      </c>
      <c r="H53" s="65" t="s">
        <v>695</v>
      </c>
      <c r="I53" s="65" t="s">
        <v>696</v>
      </c>
      <c r="J53" s="65" t="s">
        <v>282</v>
      </c>
      <c r="K53" s="65" t="s">
        <v>282</v>
      </c>
      <c r="L53" s="66"/>
      <c r="M53" s="65">
        <v>6.0</v>
      </c>
      <c r="N53" s="65" t="s">
        <v>697</v>
      </c>
      <c r="O53" s="65" t="s">
        <v>282</v>
      </c>
      <c r="P53" s="65" t="s">
        <v>351</v>
      </c>
      <c r="Q53" s="65" t="s">
        <v>698</v>
      </c>
    </row>
    <row r="54">
      <c r="A54" s="54">
        <v>44154.384266030094</v>
      </c>
      <c r="B54" s="45" t="s">
        <v>699</v>
      </c>
      <c r="C54" s="45" t="s">
        <v>275</v>
      </c>
      <c r="D54" s="45" t="s">
        <v>276</v>
      </c>
      <c r="E54" s="65" t="s">
        <v>700</v>
      </c>
      <c r="F54" s="65" t="s">
        <v>701</v>
      </c>
      <c r="G54" s="65" t="s">
        <v>702</v>
      </c>
      <c r="H54" s="65" t="s">
        <v>703</v>
      </c>
      <c r="I54" s="65" t="s">
        <v>704</v>
      </c>
      <c r="J54" s="65" t="s">
        <v>294</v>
      </c>
      <c r="K54" s="65" t="s">
        <v>705</v>
      </c>
      <c r="L54" s="65" t="s">
        <v>706</v>
      </c>
      <c r="M54" s="65" t="s">
        <v>707</v>
      </c>
      <c r="N54" s="65" t="s">
        <v>708</v>
      </c>
      <c r="O54" s="65" t="s">
        <v>709</v>
      </c>
      <c r="P54" s="65" t="s">
        <v>710</v>
      </c>
      <c r="Q54" s="66"/>
    </row>
    <row r="55">
      <c r="A55" s="54">
        <v>44169.87890394676</v>
      </c>
      <c r="B55" s="45" t="s">
        <v>699</v>
      </c>
      <c r="C55" s="45" t="s">
        <v>407</v>
      </c>
      <c r="D55" s="45" t="s">
        <v>276</v>
      </c>
      <c r="E55" s="66"/>
      <c r="F55" s="65" t="s">
        <v>711</v>
      </c>
      <c r="G55" s="65" t="s">
        <v>712</v>
      </c>
      <c r="H55" s="65" t="s">
        <v>713</v>
      </c>
      <c r="I55" s="65" t="s">
        <v>714</v>
      </c>
      <c r="J55" s="65" t="s">
        <v>282</v>
      </c>
      <c r="K55" s="65" t="s">
        <v>715</v>
      </c>
      <c r="L55" s="66"/>
      <c r="M55" s="66"/>
      <c r="N55" s="66"/>
      <c r="O55" s="66"/>
      <c r="P55" s="66"/>
      <c r="Q55" s="66"/>
    </row>
    <row r="56">
      <c r="A56" s="54">
        <v>44182.74370872685</v>
      </c>
      <c r="B56" s="45" t="s">
        <v>716</v>
      </c>
      <c r="C56" s="45" t="s">
        <v>275</v>
      </c>
      <c r="D56" s="45" t="s">
        <v>276</v>
      </c>
      <c r="E56" s="65" t="s">
        <v>717</v>
      </c>
      <c r="F56" s="65" t="s">
        <v>309</v>
      </c>
      <c r="G56" s="65" t="s">
        <v>718</v>
      </c>
      <c r="H56" s="65" t="s">
        <v>719</v>
      </c>
      <c r="I56" s="65" t="s">
        <v>720</v>
      </c>
      <c r="J56" s="65" t="s">
        <v>282</v>
      </c>
      <c r="K56" s="65" t="s">
        <v>330</v>
      </c>
      <c r="L56" s="66"/>
      <c r="M56" s="65">
        <v>11.0</v>
      </c>
      <c r="N56" s="65" t="s">
        <v>721</v>
      </c>
      <c r="O56" s="66"/>
      <c r="P56" s="66"/>
      <c r="Q56" s="66"/>
    </row>
    <row r="57">
      <c r="A57" s="54">
        <v>44150.86906730324</v>
      </c>
      <c r="B57" s="45" t="s">
        <v>722</v>
      </c>
      <c r="C57" s="45" t="s">
        <v>275</v>
      </c>
      <c r="D57" s="45" t="s">
        <v>276</v>
      </c>
      <c r="E57" s="65" t="s">
        <v>723</v>
      </c>
      <c r="F57" s="65" t="s">
        <v>724</v>
      </c>
      <c r="G57" s="65" t="s">
        <v>725</v>
      </c>
      <c r="H57" s="65" t="s">
        <v>726</v>
      </c>
      <c r="I57" s="65" t="s">
        <v>727</v>
      </c>
      <c r="J57" s="65" t="s">
        <v>321</v>
      </c>
      <c r="K57" s="65" t="s">
        <v>710</v>
      </c>
      <c r="L57" s="65" t="s">
        <v>728</v>
      </c>
      <c r="M57" s="65">
        <v>10.0</v>
      </c>
      <c r="N57" s="65" t="s">
        <v>729</v>
      </c>
      <c r="O57" s="65" t="s">
        <v>730</v>
      </c>
      <c r="P57" s="66"/>
      <c r="Q57" s="66"/>
    </row>
    <row r="58">
      <c r="A58" s="54">
        <v>44151.56578247686</v>
      </c>
      <c r="B58" s="45" t="s">
        <v>722</v>
      </c>
      <c r="C58" s="45" t="s">
        <v>275</v>
      </c>
      <c r="D58" s="45" t="s">
        <v>276</v>
      </c>
      <c r="E58" s="65" t="s">
        <v>731</v>
      </c>
      <c r="F58" s="66"/>
      <c r="G58" s="65" t="s">
        <v>732</v>
      </c>
      <c r="H58" s="65" t="s">
        <v>733</v>
      </c>
      <c r="I58" s="65" t="s">
        <v>734</v>
      </c>
      <c r="J58" s="65" t="s">
        <v>282</v>
      </c>
      <c r="K58" s="65" t="s">
        <v>403</v>
      </c>
      <c r="L58" s="65" t="s">
        <v>735</v>
      </c>
      <c r="M58" s="65">
        <v>11.0</v>
      </c>
      <c r="N58" s="65" t="s">
        <v>736</v>
      </c>
      <c r="O58" s="65" t="s">
        <v>330</v>
      </c>
      <c r="P58" s="65" t="s">
        <v>737</v>
      </c>
      <c r="Q58" s="66"/>
    </row>
    <row r="59">
      <c r="A59" s="54">
        <v>44151.651585416665</v>
      </c>
      <c r="B59" s="45" t="s">
        <v>738</v>
      </c>
      <c r="C59" s="45" t="s">
        <v>275</v>
      </c>
      <c r="D59" s="45" t="s">
        <v>276</v>
      </c>
      <c r="E59" s="65" t="s">
        <v>739</v>
      </c>
      <c r="F59" s="65" t="s">
        <v>740</v>
      </c>
      <c r="G59" s="65" t="s">
        <v>741</v>
      </c>
      <c r="H59" s="65" t="s">
        <v>742</v>
      </c>
      <c r="I59" s="65" t="s">
        <v>743</v>
      </c>
      <c r="J59" s="65" t="s">
        <v>294</v>
      </c>
      <c r="K59" s="65" t="s">
        <v>710</v>
      </c>
      <c r="L59" s="65" t="s">
        <v>744</v>
      </c>
      <c r="M59" s="66"/>
      <c r="N59" s="65" t="s">
        <v>745</v>
      </c>
      <c r="O59" s="66"/>
      <c r="P59" s="66"/>
      <c r="Q59" s="66"/>
    </row>
    <row r="60">
      <c r="A60" s="54">
        <v>44152.52180956019</v>
      </c>
      <c r="B60" s="45" t="s">
        <v>746</v>
      </c>
      <c r="C60" s="45" t="s">
        <v>407</v>
      </c>
      <c r="D60" s="45" t="s">
        <v>276</v>
      </c>
      <c r="E60" s="66"/>
      <c r="F60" s="66"/>
      <c r="G60" s="65" t="s">
        <v>747</v>
      </c>
      <c r="H60" s="65" t="s">
        <v>748</v>
      </c>
      <c r="I60" s="65" t="s">
        <v>749</v>
      </c>
      <c r="J60" s="65" t="s">
        <v>282</v>
      </c>
      <c r="K60" s="65" t="s">
        <v>750</v>
      </c>
      <c r="L60" s="66"/>
      <c r="M60" s="66"/>
      <c r="N60" s="65" t="s">
        <v>751</v>
      </c>
      <c r="O60" s="66"/>
      <c r="P60" s="66"/>
      <c r="Q60" s="65" t="s">
        <v>752</v>
      </c>
    </row>
    <row r="61">
      <c r="A61" s="54">
        <v>44168.50227568287</v>
      </c>
      <c r="B61" s="45" t="s">
        <v>753</v>
      </c>
      <c r="C61" s="45" t="s">
        <v>407</v>
      </c>
      <c r="D61" s="45" t="s">
        <v>276</v>
      </c>
      <c r="E61" s="65" t="s">
        <v>754</v>
      </c>
      <c r="F61" s="65" t="s">
        <v>755</v>
      </c>
      <c r="G61" s="65" t="s">
        <v>756</v>
      </c>
      <c r="H61" s="65" t="s">
        <v>757</v>
      </c>
      <c r="I61" s="65" t="s">
        <v>758</v>
      </c>
      <c r="J61" s="65" t="s">
        <v>759</v>
      </c>
      <c r="K61" s="65" t="s">
        <v>760</v>
      </c>
      <c r="L61" s="65" t="s">
        <v>761</v>
      </c>
      <c r="M61" s="65" t="s">
        <v>762</v>
      </c>
      <c r="N61" s="65" t="s">
        <v>763</v>
      </c>
      <c r="O61" s="65" t="s">
        <v>761</v>
      </c>
      <c r="P61" s="65" t="s">
        <v>761</v>
      </c>
      <c r="Q61" s="65" t="s">
        <v>764</v>
      </c>
    </row>
    <row r="62">
      <c r="A62" s="54">
        <v>44173.89455136574</v>
      </c>
      <c r="B62" s="45" t="s">
        <v>753</v>
      </c>
      <c r="C62" s="45" t="s">
        <v>275</v>
      </c>
      <c r="D62" s="45" t="s">
        <v>282</v>
      </c>
      <c r="E62" s="65" t="s">
        <v>765</v>
      </c>
      <c r="F62" s="65" t="s">
        <v>766</v>
      </c>
      <c r="G62" s="65" t="s">
        <v>767</v>
      </c>
      <c r="H62" s="65" t="s">
        <v>768</v>
      </c>
      <c r="I62" s="65" t="s">
        <v>769</v>
      </c>
      <c r="J62" s="65" t="s">
        <v>321</v>
      </c>
      <c r="K62" s="65" t="s">
        <v>770</v>
      </c>
      <c r="L62" s="65" t="s">
        <v>771</v>
      </c>
      <c r="M62" s="65" t="s">
        <v>369</v>
      </c>
      <c r="N62" s="65" t="s">
        <v>772</v>
      </c>
      <c r="O62" s="65" t="s">
        <v>95</v>
      </c>
      <c r="P62" s="65" t="s">
        <v>95</v>
      </c>
      <c r="Q62" s="66"/>
    </row>
    <row r="63">
      <c r="A63" s="54">
        <v>44162.78348027778</v>
      </c>
      <c r="B63" s="45" t="s">
        <v>773</v>
      </c>
      <c r="C63" s="45" t="s">
        <v>275</v>
      </c>
      <c r="E63" s="65" t="s">
        <v>774</v>
      </c>
      <c r="F63" s="65" t="s">
        <v>775</v>
      </c>
      <c r="G63" s="65" t="s">
        <v>776</v>
      </c>
      <c r="H63" s="65" t="s">
        <v>777</v>
      </c>
      <c r="I63" s="65" t="s">
        <v>778</v>
      </c>
      <c r="J63" s="65" t="s">
        <v>282</v>
      </c>
      <c r="K63" s="65" t="s">
        <v>403</v>
      </c>
      <c r="L63" s="66"/>
      <c r="M63" s="65">
        <v>8.0</v>
      </c>
      <c r="N63" s="65" t="s">
        <v>779</v>
      </c>
      <c r="O63" s="65" t="s">
        <v>780</v>
      </c>
      <c r="P63" s="65" t="s">
        <v>403</v>
      </c>
      <c r="Q63" s="65"/>
    </row>
    <row r="64">
      <c r="A64" s="54">
        <v>44180.747512685186</v>
      </c>
      <c r="B64" s="45" t="s">
        <v>781</v>
      </c>
      <c r="C64" s="45" t="s">
        <v>275</v>
      </c>
      <c r="D64" s="45" t="s">
        <v>276</v>
      </c>
      <c r="E64" s="65" t="s">
        <v>276</v>
      </c>
      <c r="F64" s="66"/>
      <c r="G64" s="65" t="s">
        <v>782</v>
      </c>
      <c r="H64" s="65" t="s">
        <v>783</v>
      </c>
      <c r="I64" s="65" t="s">
        <v>784</v>
      </c>
      <c r="J64" s="65" t="s">
        <v>282</v>
      </c>
      <c r="K64" s="65" t="s">
        <v>785</v>
      </c>
      <c r="L64" s="65">
        <v>8.0</v>
      </c>
      <c r="M64" s="65" t="s">
        <v>786</v>
      </c>
      <c r="N64" s="65" t="s">
        <v>787</v>
      </c>
      <c r="O64" s="66"/>
      <c r="P64" s="66"/>
      <c r="Q64" s="66"/>
    </row>
    <row r="65">
      <c r="A65" s="54">
        <v>44147.40824653935</v>
      </c>
      <c r="B65" s="45" t="s">
        <v>788</v>
      </c>
      <c r="C65" s="45" t="s">
        <v>275</v>
      </c>
      <c r="D65" s="45" t="s">
        <v>276</v>
      </c>
      <c r="E65" s="65" t="s">
        <v>276</v>
      </c>
      <c r="F65" s="65" t="s">
        <v>789</v>
      </c>
      <c r="G65" s="65" t="s">
        <v>790</v>
      </c>
      <c r="H65" s="65" t="s">
        <v>791</v>
      </c>
      <c r="I65" s="65" t="s">
        <v>792</v>
      </c>
      <c r="J65" s="65" t="s">
        <v>282</v>
      </c>
      <c r="K65" s="65" t="s">
        <v>330</v>
      </c>
      <c r="L65" s="65" t="s">
        <v>94</v>
      </c>
      <c r="M65" s="65" t="s">
        <v>793</v>
      </c>
      <c r="N65" s="65" t="s">
        <v>794</v>
      </c>
      <c r="O65" s="65" t="s">
        <v>351</v>
      </c>
      <c r="P65" s="66"/>
      <c r="Q65" s="65" t="s">
        <v>795</v>
      </c>
    </row>
    <row r="66">
      <c r="A66" s="54">
        <v>44142.319172800926</v>
      </c>
      <c r="B66" s="45" t="s">
        <v>796</v>
      </c>
      <c r="C66" s="45" t="s">
        <v>275</v>
      </c>
      <c r="D66" s="45" t="s">
        <v>282</v>
      </c>
      <c r="E66" s="65" t="s">
        <v>797</v>
      </c>
      <c r="F66" s="65" t="s">
        <v>798</v>
      </c>
      <c r="G66" s="65" t="s">
        <v>799</v>
      </c>
      <c r="H66" s="65" t="s">
        <v>800</v>
      </c>
      <c r="I66" s="65" t="s">
        <v>801</v>
      </c>
      <c r="J66" s="65" t="s">
        <v>802</v>
      </c>
      <c r="K66" s="65" t="s">
        <v>803</v>
      </c>
      <c r="L66" s="65" t="s">
        <v>804</v>
      </c>
      <c r="M66" s="65" t="s">
        <v>805</v>
      </c>
      <c r="N66" s="65" t="s">
        <v>806</v>
      </c>
      <c r="O66" s="65" t="s">
        <v>330</v>
      </c>
      <c r="P66" s="65" t="s">
        <v>330</v>
      </c>
      <c r="Q66" s="67" t="s">
        <v>807</v>
      </c>
    </row>
    <row r="67">
      <c r="A67" s="54">
        <v>44147.646732141206</v>
      </c>
      <c r="B67" s="45" t="s">
        <v>796</v>
      </c>
      <c r="C67" s="45" t="s">
        <v>275</v>
      </c>
      <c r="E67" s="65" t="s">
        <v>282</v>
      </c>
      <c r="F67" s="65" t="s">
        <v>808</v>
      </c>
      <c r="G67" s="65" t="s">
        <v>809</v>
      </c>
      <c r="H67" s="65" t="s">
        <v>810</v>
      </c>
      <c r="I67" s="65" t="s">
        <v>811</v>
      </c>
      <c r="J67" s="65" t="s">
        <v>282</v>
      </c>
      <c r="K67" s="65" t="s">
        <v>282</v>
      </c>
      <c r="L67" s="65">
        <v>20.0</v>
      </c>
      <c r="M67" s="65" t="s">
        <v>812</v>
      </c>
      <c r="N67" s="65" t="s">
        <v>813</v>
      </c>
      <c r="O67" s="66"/>
      <c r="P67" s="66"/>
      <c r="Q67" s="65" t="s">
        <v>814</v>
      </c>
    </row>
    <row r="68">
      <c r="A68" s="54">
        <v>44162.761183483795</v>
      </c>
      <c r="B68" s="45" t="s">
        <v>815</v>
      </c>
      <c r="C68" s="45" t="s">
        <v>275</v>
      </c>
      <c r="E68" s="65" t="s">
        <v>660</v>
      </c>
      <c r="F68" s="65" t="s">
        <v>816</v>
      </c>
      <c r="G68" s="65" t="s">
        <v>817</v>
      </c>
      <c r="H68" s="65" t="s">
        <v>818</v>
      </c>
      <c r="I68" s="65" t="s">
        <v>819</v>
      </c>
      <c r="J68" s="65" t="s">
        <v>282</v>
      </c>
      <c r="K68" s="65" t="s">
        <v>820</v>
      </c>
      <c r="L68" s="66"/>
      <c r="M68" s="65">
        <v>6.0</v>
      </c>
      <c r="N68" s="65" t="s">
        <v>821</v>
      </c>
      <c r="O68" s="65" t="s">
        <v>403</v>
      </c>
      <c r="P68" s="65" t="s">
        <v>403</v>
      </c>
      <c r="Q68" s="66"/>
    </row>
    <row r="69">
      <c r="A69" s="54">
        <v>44168.94093857639</v>
      </c>
      <c r="B69" s="45" t="s">
        <v>822</v>
      </c>
      <c r="C69" s="45" t="s">
        <v>275</v>
      </c>
      <c r="D69" s="45" t="s">
        <v>276</v>
      </c>
      <c r="E69" s="65" t="s">
        <v>823</v>
      </c>
      <c r="F69" s="65" t="s">
        <v>824</v>
      </c>
      <c r="G69" s="65" t="s">
        <v>825</v>
      </c>
      <c r="H69" s="65" t="s">
        <v>826</v>
      </c>
      <c r="I69" s="65" t="s">
        <v>827</v>
      </c>
      <c r="J69" s="65" t="s">
        <v>282</v>
      </c>
      <c r="K69" s="65" t="s">
        <v>282</v>
      </c>
      <c r="L69" s="66"/>
      <c r="M69" s="65" t="s">
        <v>828</v>
      </c>
      <c r="N69" s="65" t="s">
        <v>828</v>
      </c>
      <c r="O69" s="65" t="s">
        <v>829</v>
      </c>
      <c r="P69" s="65" t="s">
        <v>330</v>
      </c>
      <c r="Q69" s="65" t="s">
        <v>830</v>
      </c>
    </row>
    <row r="70">
      <c r="A70" s="54">
        <v>44166.60686428241</v>
      </c>
      <c r="B70" s="45" t="s">
        <v>831</v>
      </c>
      <c r="C70" s="45" t="s">
        <v>275</v>
      </c>
      <c r="D70" s="45" t="s">
        <v>276</v>
      </c>
      <c r="E70" s="65" t="s">
        <v>832</v>
      </c>
      <c r="F70" s="65" t="s">
        <v>833</v>
      </c>
      <c r="G70" s="65" t="s">
        <v>834</v>
      </c>
      <c r="H70" s="65" t="s">
        <v>835</v>
      </c>
      <c r="I70" s="65" t="s">
        <v>836</v>
      </c>
      <c r="J70" s="65" t="s">
        <v>282</v>
      </c>
      <c r="K70" s="65" t="s">
        <v>330</v>
      </c>
      <c r="L70" s="65">
        <v>6.0</v>
      </c>
      <c r="M70" s="65">
        <v>17.0</v>
      </c>
      <c r="N70" s="65" t="s">
        <v>837</v>
      </c>
      <c r="O70" s="66"/>
      <c r="P70" s="66"/>
      <c r="Q70" s="66"/>
    </row>
    <row r="71">
      <c r="A71" s="54">
        <v>44183.66358184028</v>
      </c>
      <c r="B71" s="45" t="s">
        <v>838</v>
      </c>
      <c r="C71" s="45" t="s">
        <v>275</v>
      </c>
      <c r="D71" s="45" t="s">
        <v>282</v>
      </c>
      <c r="E71" s="65" t="s">
        <v>282</v>
      </c>
      <c r="F71" s="65" t="s">
        <v>839</v>
      </c>
      <c r="G71" s="65" t="s">
        <v>840</v>
      </c>
      <c r="H71" s="65" t="s">
        <v>841</v>
      </c>
      <c r="I71" s="66"/>
      <c r="J71" s="65" t="s">
        <v>282</v>
      </c>
      <c r="K71" s="66"/>
      <c r="L71" s="65" t="s">
        <v>842</v>
      </c>
      <c r="M71" s="65">
        <v>16.0</v>
      </c>
      <c r="N71" s="65" t="s">
        <v>843</v>
      </c>
      <c r="O71" s="66"/>
      <c r="P71" s="66"/>
      <c r="Q71" s="66"/>
    </row>
    <row r="72">
      <c r="A72" s="54">
        <v>44159.85565280092</v>
      </c>
      <c r="B72" s="45" t="s">
        <v>844</v>
      </c>
      <c r="C72" s="45" t="s">
        <v>275</v>
      </c>
      <c r="D72" s="45" t="s">
        <v>276</v>
      </c>
      <c r="E72" s="66"/>
      <c r="F72" s="65" t="s">
        <v>845</v>
      </c>
      <c r="G72" s="65" t="s">
        <v>846</v>
      </c>
      <c r="H72" s="65" t="s">
        <v>847</v>
      </c>
      <c r="I72" s="65" t="s">
        <v>848</v>
      </c>
      <c r="J72" s="65" t="s">
        <v>321</v>
      </c>
      <c r="K72" s="65" t="s">
        <v>849</v>
      </c>
      <c r="L72" s="66"/>
      <c r="M72" s="65">
        <v>8.0</v>
      </c>
      <c r="N72" s="65" t="s">
        <v>850</v>
      </c>
      <c r="O72" s="66"/>
      <c r="P72" s="66"/>
      <c r="Q72" s="66"/>
    </row>
    <row r="73">
      <c r="A73" s="54">
        <v>44151.90250952546</v>
      </c>
      <c r="B73" s="45" t="s">
        <v>851</v>
      </c>
      <c r="C73" s="45" t="s">
        <v>407</v>
      </c>
      <c r="D73" s="45" t="s">
        <v>276</v>
      </c>
      <c r="E73" s="65" t="s">
        <v>852</v>
      </c>
      <c r="F73" s="65" t="s">
        <v>853</v>
      </c>
      <c r="G73" s="65" t="s">
        <v>854</v>
      </c>
      <c r="H73" s="65" t="s">
        <v>855</v>
      </c>
      <c r="I73" s="65" t="s">
        <v>856</v>
      </c>
      <c r="J73" s="65" t="s">
        <v>282</v>
      </c>
      <c r="K73" s="65" t="s">
        <v>857</v>
      </c>
      <c r="L73" s="65">
        <v>4.0</v>
      </c>
      <c r="M73" s="65">
        <v>12.0</v>
      </c>
      <c r="N73" s="65" t="s">
        <v>858</v>
      </c>
      <c r="O73" s="66"/>
      <c r="P73" s="66"/>
      <c r="Q73" s="65" t="s">
        <v>859</v>
      </c>
    </row>
    <row r="74">
      <c r="A74" s="54">
        <v>44178.75333204861</v>
      </c>
      <c r="B74" s="45" t="s">
        <v>860</v>
      </c>
      <c r="C74" s="45" t="s">
        <v>275</v>
      </c>
      <c r="D74" s="45" t="s">
        <v>276</v>
      </c>
      <c r="E74" s="65" t="s">
        <v>861</v>
      </c>
      <c r="F74" s="65" t="s">
        <v>862</v>
      </c>
      <c r="G74" s="65" t="s">
        <v>863</v>
      </c>
      <c r="H74" s="65" t="s">
        <v>864</v>
      </c>
      <c r="I74" s="65" t="s">
        <v>865</v>
      </c>
      <c r="J74" s="65" t="s">
        <v>321</v>
      </c>
      <c r="K74" s="65" t="s">
        <v>403</v>
      </c>
      <c r="L74" s="65" t="s">
        <v>866</v>
      </c>
      <c r="M74" s="66"/>
      <c r="N74" s="65" t="s">
        <v>867</v>
      </c>
      <c r="O74" s="66"/>
      <c r="P74" s="66"/>
      <c r="Q74" s="66"/>
    </row>
    <row r="75">
      <c r="A75" s="54">
        <v>44184.54580143519</v>
      </c>
      <c r="B75" s="45" t="s">
        <v>868</v>
      </c>
      <c r="C75" s="45" t="s">
        <v>275</v>
      </c>
      <c r="D75" s="45" t="s">
        <v>276</v>
      </c>
      <c r="E75" s="65" t="s">
        <v>869</v>
      </c>
      <c r="F75" s="65" t="s">
        <v>870</v>
      </c>
      <c r="G75" s="65" t="s">
        <v>871</v>
      </c>
      <c r="H75" s="65" t="s">
        <v>872</v>
      </c>
      <c r="I75" s="65" t="s">
        <v>873</v>
      </c>
      <c r="J75" s="65" t="s">
        <v>282</v>
      </c>
      <c r="K75" s="66"/>
      <c r="L75" s="66"/>
      <c r="M75" s="66"/>
      <c r="N75" s="66"/>
      <c r="O75" s="66"/>
      <c r="P75" s="66"/>
      <c r="Q75" s="66"/>
    </row>
    <row r="76">
      <c r="A76" s="54">
        <v>44147.68209512731</v>
      </c>
      <c r="B76" s="45" t="s">
        <v>874</v>
      </c>
      <c r="C76" s="45" t="s">
        <v>275</v>
      </c>
      <c r="D76" s="45" t="s">
        <v>282</v>
      </c>
      <c r="E76" s="65" t="s">
        <v>634</v>
      </c>
      <c r="F76" s="65" t="s">
        <v>875</v>
      </c>
      <c r="G76" s="65" t="s">
        <v>876</v>
      </c>
      <c r="H76" s="65" t="s">
        <v>877</v>
      </c>
      <c r="I76" s="65" t="s">
        <v>878</v>
      </c>
      <c r="J76" s="65" t="s">
        <v>282</v>
      </c>
      <c r="K76" s="65" t="s">
        <v>330</v>
      </c>
      <c r="L76" s="65" t="s">
        <v>879</v>
      </c>
      <c r="M76" s="65">
        <v>6.0</v>
      </c>
      <c r="N76" s="65" t="s">
        <v>880</v>
      </c>
      <c r="O76" s="65" t="s">
        <v>330</v>
      </c>
      <c r="P76" s="65" t="s">
        <v>282</v>
      </c>
      <c r="Q76" s="65" t="s">
        <v>881</v>
      </c>
    </row>
    <row r="77">
      <c r="A77" s="54">
        <v>44168.982398125</v>
      </c>
      <c r="B77" s="45" t="s">
        <v>882</v>
      </c>
      <c r="C77" s="45" t="s">
        <v>275</v>
      </c>
      <c r="D77" s="45" t="s">
        <v>282</v>
      </c>
      <c r="E77" s="65" t="s">
        <v>883</v>
      </c>
      <c r="F77" s="65" t="s">
        <v>884</v>
      </c>
      <c r="G77" s="65" t="s">
        <v>885</v>
      </c>
      <c r="H77" s="65" t="s">
        <v>886</v>
      </c>
      <c r="I77" s="65" t="s">
        <v>887</v>
      </c>
      <c r="J77" s="65" t="s">
        <v>282</v>
      </c>
      <c r="K77" s="65" t="s">
        <v>888</v>
      </c>
      <c r="L77" s="66"/>
      <c r="M77" s="66"/>
      <c r="N77" s="65" t="s">
        <v>889</v>
      </c>
      <c r="O77" s="66"/>
      <c r="P77" s="66"/>
      <c r="Q77" s="65" t="s">
        <v>890</v>
      </c>
    </row>
    <row r="78">
      <c r="A78" s="54">
        <v>44168.845552638886</v>
      </c>
      <c r="B78" s="45" t="s">
        <v>891</v>
      </c>
      <c r="C78" s="45" t="s">
        <v>275</v>
      </c>
      <c r="E78" s="65" t="s">
        <v>892</v>
      </c>
      <c r="F78" s="65" t="s">
        <v>893</v>
      </c>
      <c r="G78" s="65" t="s">
        <v>894</v>
      </c>
      <c r="H78" s="65" t="s">
        <v>895</v>
      </c>
      <c r="I78" s="65" t="s">
        <v>896</v>
      </c>
      <c r="J78" s="65" t="s">
        <v>282</v>
      </c>
      <c r="K78" s="65" t="s">
        <v>897</v>
      </c>
      <c r="L78" s="66"/>
      <c r="M78" s="65">
        <v>4.0</v>
      </c>
      <c r="N78" s="65" t="s">
        <v>898</v>
      </c>
      <c r="O78" s="66"/>
      <c r="P78" s="66"/>
      <c r="Q78" s="66"/>
    </row>
    <row r="79">
      <c r="A79" s="54">
        <v>44151.65474479167</v>
      </c>
      <c r="B79" s="45" t="s">
        <v>899</v>
      </c>
      <c r="C79" s="45" t="s">
        <v>275</v>
      </c>
      <c r="D79" s="45" t="s">
        <v>276</v>
      </c>
      <c r="E79" s="65" t="s">
        <v>900</v>
      </c>
      <c r="F79" s="65" t="s">
        <v>901</v>
      </c>
      <c r="G79" s="65" t="s">
        <v>902</v>
      </c>
      <c r="H79" s="65" t="s">
        <v>903</v>
      </c>
      <c r="I79" s="65" t="s">
        <v>904</v>
      </c>
      <c r="J79" s="65" t="s">
        <v>321</v>
      </c>
      <c r="K79" s="65" t="s">
        <v>905</v>
      </c>
      <c r="L79" s="65" t="s">
        <v>906</v>
      </c>
      <c r="M79" s="65" t="s">
        <v>907</v>
      </c>
      <c r="N79" s="65" t="s">
        <v>908</v>
      </c>
      <c r="O79" s="66"/>
      <c r="P79" s="66"/>
      <c r="Q79" s="65" t="s">
        <v>909</v>
      </c>
    </row>
    <row r="80">
      <c r="A80" s="54">
        <v>44153.56651738426</v>
      </c>
      <c r="B80" s="45" t="s">
        <v>899</v>
      </c>
      <c r="C80" s="45" t="s">
        <v>275</v>
      </c>
      <c r="D80" s="45" t="s">
        <v>276</v>
      </c>
      <c r="E80" s="65" t="s">
        <v>910</v>
      </c>
      <c r="F80" s="65" t="s">
        <v>828</v>
      </c>
      <c r="G80" s="65" t="s">
        <v>911</v>
      </c>
      <c r="H80" s="65" t="s">
        <v>912</v>
      </c>
      <c r="I80" s="65" t="s">
        <v>913</v>
      </c>
      <c r="J80" s="65" t="s">
        <v>321</v>
      </c>
      <c r="K80" s="65" t="s">
        <v>905</v>
      </c>
      <c r="L80" s="66"/>
      <c r="M80" s="68" t="s">
        <v>914</v>
      </c>
      <c r="N80" s="65" t="s">
        <v>915</v>
      </c>
      <c r="O80" s="66"/>
      <c r="P80" s="66"/>
      <c r="Q80" s="65" t="s">
        <v>916</v>
      </c>
    </row>
    <row r="81">
      <c r="A81" s="54">
        <v>44158.608841099536</v>
      </c>
      <c r="B81" s="45" t="s">
        <v>917</v>
      </c>
      <c r="C81" s="45" t="s">
        <v>275</v>
      </c>
      <c r="D81" s="45" t="s">
        <v>276</v>
      </c>
      <c r="E81" s="65" t="s">
        <v>918</v>
      </c>
      <c r="F81" s="65" t="s">
        <v>919</v>
      </c>
      <c r="G81" s="65" t="s">
        <v>920</v>
      </c>
      <c r="H81" s="65" t="s">
        <v>921</v>
      </c>
      <c r="I81" s="65" t="s">
        <v>922</v>
      </c>
      <c r="J81" s="65" t="s">
        <v>759</v>
      </c>
      <c r="K81" s="65" t="s">
        <v>923</v>
      </c>
      <c r="L81" s="65">
        <v>7.0</v>
      </c>
      <c r="M81" s="65" t="s">
        <v>369</v>
      </c>
      <c r="N81" s="65" t="s">
        <v>924</v>
      </c>
      <c r="O81" s="66"/>
      <c r="P81" s="66"/>
      <c r="Q81" s="66"/>
    </row>
    <row r="82">
      <c r="A82" s="54">
        <v>44147.62920523148</v>
      </c>
      <c r="B82" s="45" t="s">
        <v>925</v>
      </c>
      <c r="C82" s="45" t="s">
        <v>407</v>
      </c>
      <c r="D82" s="45" t="s">
        <v>276</v>
      </c>
      <c r="E82" s="65" t="s">
        <v>926</v>
      </c>
      <c r="F82" s="65" t="s">
        <v>927</v>
      </c>
      <c r="G82" s="65" t="s">
        <v>928</v>
      </c>
      <c r="H82" s="65" t="s">
        <v>929</v>
      </c>
      <c r="I82" s="65" t="s">
        <v>930</v>
      </c>
      <c r="J82" s="65" t="s">
        <v>321</v>
      </c>
      <c r="K82" s="65" t="s">
        <v>658</v>
      </c>
      <c r="L82" s="66"/>
      <c r="M82" s="65">
        <v>5.0</v>
      </c>
      <c r="N82" s="65" t="s">
        <v>931</v>
      </c>
      <c r="O82" s="65" t="s">
        <v>287</v>
      </c>
      <c r="P82" s="65" t="s">
        <v>287</v>
      </c>
      <c r="Q82" s="66"/>
    </row>
    <row r="83">
      <c r="A83" s="54">
        <v>44168.50220347222</v>
      </c>
      <c r="B83" s="45" t="s">
        <v>925</v>
      </c>
      <c r="C83" s="45" t="s">
        <v>275</v>
      </c>
      <c r="D83" s="45" t="s">
        <v>276</v>
      </c>
      <c r="E83" s="65" t="s">
        <v>932</v>
      </c>
      <c r="F83" s="65" t="s">
        <v>933</v>
      </c>
      <c r="G83" s="65" t="s">
        <v>934</v>
      </c>
      <c r="H83" s="65" t="s">
        <v>935</v>
      </c>
      <c r="I83" s="65" t="s">
        <v>936</v>
      </c>
      <c r="J83" s="65" t="s">
        <v>321</v>
      </c>
      <c r="K83" s="65" t="s">
        <v>937</v>
      </c>
      <c r="L83" s="65">
        <v>5.0</v>
      </c>
      <c r="M83" s="65" t="s">
        <v>938</v>
      </c>
      <c r="N83" s="65" t="s">
        <v>939</v>
      </c>
      <c r="O83" s="65" t="s">
        <v>282</v>
      </c>
      <c r="P83" s="65" t="s">
        <v>634</v>
      </c>
      <c r="Q83" s="66"/>
    </row>
    <row r="84">
      <c r="A84" s="54">
        <v>44168.50229186343</v>
      </c>
      <c r="B84" s="45" t="s">
        <v>925</v>
      </c>
      <c r="C84" s="45" t="s">
        <v>275</v>
      </c>
      <c r="D84" s="45" t="s">
        <v>276</v>
      </c>
      <c r="E84" s="65" t="s">
        <v>932</v>
      </c>
      <c r="F84" s="65" t="s">
        <v>933</v>
      </c>
      <c r="G84" s="65" t="s">
        <v>934</v>
      </c>
      <c r="H84" s="65" t="s">
        <v>935</v>
      </c>
      <c r="I84" s="65" t="s">
        <v>936</v>
      </c>
      <c r="J84" s="65" t="s">
        <v>321</v>
      </c>
      <c r="K84" s="65" t="s">
        <v>937</v>
      </c>
      <c r="L84" s="65">
        <v>5.0</v>
      </c>
      <c r="M84" s="65" t="s">
        <v>938</v>
      </c>
      <c r="N84" s="65" t="s">
        <v>939</v>
      </c>
      <c r="O84" s="65" t="s">
        <v>282</v>
      </c>
      <c r="P84" s="65" t="s">
        <v>634</v>
      </c>
      <c r="Q84" s="66"/>
    </row>
    <row r="85">
      <c r="A85" s="54">
        <v>44175.3494265162</v>
      </c>
      <c r="B85" s="45" t="s">
        <v>940</v>
      </c>
      <c r="C85" s="45" t="s">
        <v>275</v>
      </c>
      <c r="D85" s="45" t="s">
        <v>276</v>
      </c>
      <c r="E85" s="65" t="s">
        <v>276</v>
      </c>
      <c r="F85" s="65" t="s">
        <v>941</v>
      </c>
      <c r="G85" s="65" t="s">
        <v>942</v>
      </c>
      <c r="H85" s="65" t="s">
        <v>943</v>
      </c>
      <c r="I85" s="65" t="s">
        <v>944</v>
      </c>
      <c r="J85" s="65" t="s">
        <v>282</v>
      </c>
      <c r="K85" s="65" t="s">
        <v>945</v>
      </c>
      <c r="L85" s="65" t="s">
        <v>946</v>
      </c>
      <c r="M85" s="65">
        <v>13.0</v>
      </c>
      <c r="N85" s="65" t="s">
        <v>947</v>
      </c>
      <c r="O85" s="66"/>
      <c r="P85" s="66"/>
      <c r="Q85" s="66"/>
    </row>
    <row r="86">
      <c r="A86" s="54">
        <v>44181.695713333334</v>
      </c>
      <c r="B86" s="45" t="s">
        <v>948</v>
      </c>
      <c r="C86" s="45" t="s">
        <v>275</v>
      </c>
      <c r="D86" s="45" t="s">
        <v>276</v>
      </c>
      <c r="E86" s="65" t="s">
        <v>949</v>
      </c>
      <c r="F86" s="65" t="s">
        <v>950</v>
      </c>
      <c r="G86" s="65" t="s">
        <v>951</v>
      </c>
      <c r="H86" s="65" t="s">
        <v>952</v>
      </c>
      <c r="I86" s="65" t="s">
        <v>953</v>
      </c>
      <c r="J86" s="65" t="s">
        <v>282</v>
      </c>
      <c r="K86" s="65" t="s">
        <v>954</v>
      </c>
      <c r="L86" s="65" t="s">
        <v>955</v>
      </c>
      <c r="M86" s="65">
        <v>15.0</v>
      </c>
      <c r="N86" s="65" t="s">
        <v>956</v>
      </c>
      <c r="O86" s="65" t="s">
        <v>330</v>
      </c>
      <c r="P86" s="65" t="s">
        <v>561</v>
      </c>
      <c r="Q86" s="66"/>
    </row>
    <row r="87">
      <c r="A87" s="54">
        <v>44181.12630724537</v>
      </c>
      <c r="B87" s="45" t="s">
        <v>957</v>
      </c>
      <c r="C87" s="45" t="s">
        <v>275</v>
      </c>
      <c r="D87" s="45" t="s">
        <v>276</v>
      </c>
      <c r="E87" s="65" t="s">
        <v>958</v>
      </c>
      <c r="F87" s="65" t="s">
        <v>959</v>
      </c>
      <c r="G87" s="65" t="s">
        <v>960</v>
      </c>
      <c r="H87" s="65" t="s">
        <v>961</v>
      </c>
      <c r="I87" s="65" t="s">
        <v>962</v>
      </c>
      <c r="J87" s="65" t="s">
        <v>294</v>
      </c>
      <c r="K87" s="65" t="s">
        <v>715</v>
      </c>
      <c r="L87" s="66"/>
      <c r="M87" s="66"/>
      <c r="N87" s="65" t="s">
        <v>963</v>
      </c>
      <c r="O87" s="66"/>
      <c r="P87" s="66"/>
      <c r="Q87" s="65" t="s">
        <v>964</v>
      </c>
    </row>
    <row r="88">
      <c r="A88" s="54">
        <v>44154.70763409723</v>
      </c>
      <c r="B88" s="45" t="s">
        <v>965</v>
      </c>
      <c r="C88" s="45" t="s">
        <v>275</v>
      </c>
      <c r="D88" s="45" t="s">
        <v>276</v>
      </c>
      <c r="E88" s="65" t="s">
        <v>966</v>
      </c>
      <c r="F88" s="65" t="s">
        <v>967</v>
      </c>
      <c r="G88" s="65" t="s">
        <v>968</v>
      </c>
      <c r="H88" s="65" t="s">
        <v>969</v>
      </c>
      <c r="I88" s="65" t="s">
        <v>970</v>
      </c>
      <c r="J88" s="65" t="s">
        <v>321</v>
      </c>
      <c r="K88" s="65" t="s">
        <v>330</v>
      </c>
      <c r="L88" s="65" t="s">
        <v>879</v>
      </c>
      <c r="M88" s="65">
        <v>12.0</v>
      </c>
      <c r="N88" s="65" t="s">
        <v>971</v>
      </c>
      <c r="O88" s="66"/>
      <c r="P88" s="66"/>
      <c r="Q88" s="65" t="s">
        <v>972</v>
      </c>
    </row>
    <row r="89">
      <c r="A89" s="54">
        <v>44156.66721366898</v>
      </c>
      <c r="B89" s="45" t="s">
        <v>973</v>
      </c>
      <c r="C89" s="45" t="s">
        <v>275</v>
      </c>
      <c r="D89" s="45" t="s">
        <v>276</v>
      </c>
      <c r="E89" s="65" t="s">
        <v>974</v>
      </c>
      <c r="F89" s="65" t="s">
        <v>975</v>
      </c>
      <c r="G89" s="65" t="s">
        <v>976</v>
      </c>
      <c r="H89" s="65" t="s">
        <v>977</v>
      </c>
      <c r="I89" s="65" t="s">
        <v>978</v>
      </c>
      <c r="J89" s="65" t="s">
        <v>282</v>
      </c>
      <c r="K89" s="65" t="s">
        <v>710</v>
      </c>
      <c r="L89" s="65" t="s">
        <v>979</v>
      </c>
      <c r="M89" s="65" t="s">
        <v>980</v>
      </c>
      <c r="N89" s="65" t="s">
        <v>981</v>
      </c>
      <c r="O89" s="65" t="s">
        <v>982</v>
      </c>
      <c r="P89" s="66"/>
      <c r="Q89" s="66"/>
    </row>
    <row r="90">
      <c r="A90" s="54">
        <v>44151.59458611111</v>
      </c>
      <c r="B90" s="45" t="s">
        <v>983</v>
      </c>
      <c r="C90" s="45" t="s">
        <v>275</v>
      </c>
      <c r="D90" s="45" t="s">
        <v>276</v>
      </c>
      <c r="E90" s="65" t="s">
        <v>984</v>
      </c>
      <c r="F90" s="65" t="s">
        <v>985</v>
      </c>
      <c r="G90" s="65" t="s">
        <v>986</v>
      </c>
      <c r="H90" s="65" t="s">
        <v>987</v>
      </c>
      <c r="I90" s="65" t="s">
        <v>988</v>
      </c>
      <c r="J90" s="65" t="s">
        <v>321</v>
      </c>
      <c r="K90" s="65" t="s">
        <v>989</v>
      </c>
      <c r="L90" s="66"/>
      <c r="M90" s="66"/>
      <c r="N90" s="65" t="s">
        <v>990</v>
      </c>
      <c r="O90" s="66"/>
      <c r="P90" s="66"/>
      <c r="Q90" s="65" t="s">
        <v>991</v>
      </c>
    </row>
    <row r="91">
      <c r="A91" s="54">
        <v>44152.63033645833</v>
      </c>
      <c r="B91" s="45" t="s">
        <v>983</v>
      </c>
      <c r="C91" s="45" t="s">
        <v>275</v>
      </c>
      <c r="D91" s="45" t="s">
        <v>276</v>
      </c>
      <c r="E91" s="65" t="s">
        <v>992</v>
      </c>
      <c r="F91" s="65" t="s">
        <v>993</v>
      </c>
      <c r="G91" s="65" t="s">
        <v>994</v>
      </c>
      <c r="H91" s="65" t="s">
        <v>995</v>
      </c>
      <c r="I91" s="65" t="s">
        <v>996</v>
      </c>
      <c r="J91" s="65" t="s">
        <v>321</v>
      </c>
      <c r="K91" s="65" t="s">
        <v>295</v>
      </c>
      <c r="L91" s="66"/>
      <c r="M91" s="65" t="s">
        <v>369</v>
      </c>
      <c r="N91" s="65" t="s">
        <v>997</v>
      </c>
      <c r="O91" s="65" t="s">
        <v>998</v>
      </c>
      <c r="P91" s="65" t="s">
        <v>298</v>
      </c>
      <c r="Q91" s="66"/>
    </row>
    <row r="92">
      <c r="A92" s="54">
        <v>44175.50307824074</v>
      </c>
      <c r="B92" s="45" t="s">
        <v>999</v>
      </c>
      <c r="C92" s="45" t="s">
        <v>407</v>
      </c>
      <c r="E92" s="66"/>
      <c r="F92" s="65" t="s">
        <v>1000</v>
      </c>
      <c r="G92" s="65" t="s">
        <v>1001</v>
      </c>
      <c r="H92" s="65" t="s">
        <v>1002</v>
      </c>
      <c r="I92" s="65" t="s">
        <v>1003</v>
      </c>
      <c r="J92" s="65" t="s">
        <v>282</v>
      </c>
      <c r="K92" s="66"/>
      <c r="L92" s="66"/>
      <c r="M92" s="65">
        <v>4.0</v>
      </c>
      <c r="N92" s="65" t="s">
        <v>1004</v>
      </c>
      <c r="O92" s="66"/>
      <c r="P92" s="66"/>
      <c r="Q92" s="65" t="s">
        <v>1005</v>
      </c>
    </row>
    <row r="93">
      <c r="A93" s="54">
        <v>44146.956905115745</v>
      </c>
      <c r="B93" s="45" t="s">
        <v>1006</v>
      </c>
      <c r="C93" s="45" t="s">
        <v>275</v>
      </c>
      <c r="D93" s="45" t="s">
        <v>276</v>
      </c>
      <c r="E93" s="65" t="s">
        <v>1007</v>
      </c>
      <c r="F93" s="65" t="s">
        <v>1008</v>
      </c>
      <c r="G93" s="65" t="s">
        <v>1009</v>
      </c>
      <c r="H93" s="65" t="s">
        <v>1010</v>
      </c>
      <c r="I93" s="65" t="s">
        <v>1011</v>
      </c>
      <c r="J93" s="65" t="s">
        <v>282</v>
      </c>
      <c r="K93" s="65" t="s">
        <v>282</v>
      </c>
      <c r="L93" s="65" t="s">
        <v>979</v>
      </c>
      <c r="M93" s="65">
        <v>7.0</v>
      </c>
      <c r="N93" s="65" t="s">
        <v>1012</v>
      </c>
      <c r="O93" s="65" t="s">
        <v>710</v>
      </c>
      <c r="P93" s="65" t="s">
        <v>710</v>
      </c>
      <c r="Q93" s="65" t="s">
        <v>1013</v>
      </c>
    </row>
    <row r="94">
      <c r="A94" s="54">
        <v>44150.84462116898</v>
      </c>
      <c r="B94" s="45" t="s">
        <v>1006</v>
      </c>
      <c r="C94" s="45" t="s">
        <v>407</v>
      </c>
      <c r="E94" s="65" t="s">
        <v>1014</v>
      </c>
      <c r="F94" s="66"/>
      <c r="G94" s="65" t="s">
        <v>1015</v>
      </c>
      <c r="H94" s="65" t="s">
        <v>1016</v>
      </c>
      <c r="I94" s="65" t="s">
        <v>1017</v>
      </c>
      <c r="J94" s="65" t="s">
        <v>294</v>
      </c>
      <c r="K94" s="65" t="s">
        <v>658</v>
      </c>
      <c r="L94" s="66"/>
      <c r="M94" s="65">
        <v>2.0</v>
      </c>
      <c r="N94" s="65" t="s">
        <v>1018</v>
      </c>
      <c r="O94" s="66"/>
      <c r="P94" s="66"/>
      <c r="Q94" s="66"/>
    </row>
    <row r="95">
      <c r="A95" s="54">
        <v>44153.70330918982</v>
      </c>
      <c r="B95" s="45" t="s">
        <v>1006</v>
      </c>
      <c r="C95" s="45" t="s">
        <v>275</v>
      </c>
      <c r="D95" s="45" t="s">
        <v>276</v>
      </c>
      <c r="E95" s="65" t="s">
        <v>282</v>
      </c>
      <c r="F95" s="65" t="s">
        <v>1019</v>
      </c>
      <c r="G95" s="65" t="s">
        <v>1020</v>
      </c>
      <c r="H95" s="65" t="s">
        <v>1021</v>
      </c>
      <c r="I95" s="65" t="s">
        <v>1022</v>
      </c>
      <c r="J95" s="65" t="s">
        <v>294</v>
      </c>
      <c r="K95" s="65" t="s">
        <v>282</v>
      </c>
      <c r="L95" s="65" t="s">
        <v>94</v>
      </c>
      <c r="M95" s="65">
        <v>7.0</v>
      </c>
      <c r="N95" s="65" t="s">
        <v>1023</v>
      </c>
      <c r="O95" s="65" t="s">
        <v>94</v>
      </c>
      <c r="P95" s="65" t="s">
        <v>94</v>
      </c>
      <c r="Q95" s="66"/>
    </row>
    <row r="96">
      <c r="A96" s="54">
        <v>44179.70441831018</v>
      </c>
      <c r="B96" s="45" t="s">
        <v>1024</v>
      </c>
      <c r="C96" s="45" t="s">
        <v>275</v>
      </c>
      <c r="D96" s="45" t="s">
        <v>276</v>
      </c>
      <c r="E96" s="65" t="s">
        <v>1025</v>
      </c>
      <c r="F96" s="65" t="s">
        <v>1026</v>
      </c>
      <c r="G96" s="65" t="s">
        <v>1027</v>
      </c>
      <c r="H96" s="65" t="s">
        <v>1028</v>
      </c>
      <c r="I96" s="65" t="s">
        <v>1029</v>
      </c>
      <c r="J96" s="65" t="s">
        <v>282</v>
      </c>
      <c r="K96" s="65" t="s">
        <v>282</v>
      </c>
      <c r="L96" s="65">
        <v>10.0</v>
      </c>
      <c r="M96" s="66"/>
      <c r="N96" s="65" t="s">
        <v>1030</v>
      </c>
      <c r="O96" s="65" t="s">
        <v>282</v>
      </c>
      <c r="P96" s="66"/>
      <c r="Q96" s="66"/>
    </row>
    <row r="97">
      <c r="A97" s="54">
        <v>44147.37121738426</v>
      </c>
      <c r="B97" s="45" t="s">
        <v>1031</v>
      </c>
      <c r="C97" s="45" t="s">
        <v>275</v>
      </c>
      <c r="D97" s="45" t="s">
        <v>276</v>
      </c>
      <c r="E97" s="65" t="s">
        <v>1032</v>
      </c>
      <c r="F97" s="65" t="s">
        <v>1033</v>
      </c>
      <c r="G97" s="65" t="s">
        <v>1034</v>
      </c>
      <c r="H97" s="65" t="s">
        <v>1035</v>
      </c>
      <c r="I97" s="65" t="s">
        <v>1036</v>
      </c>
      <c r="J97" s="65" t="s">
        <v>294</v>
      </c>
      <c r="K97" s="65" t="s">
        <v>1037</v>
      </c>
      <c r="L97" s="65" t="s">
        <v>816</v>
      </c>
      <c r="M97" s="65">
        <v>9.0</v>
      </c>
      <c r="N97" s="65" t="s">
        <v>1038</v>
      </c>
      <c r="O97" s="65" t="s">
        <v>1039</v>
      </c>
      <c r="P97" s="65" t="s">
        <v>816</v>
      </c>
      <c r="Q97" s="66"/>
    </row>
    <row r="98">
      <c r="A98" s="54">
        <v>44147.41053952546</v>
      </c>
      <c r="B98" s="45" t="s">
        <v>1040</v>
      </c>
      <c r="C98" s="45" t="s">
        <v>275</v>
      </c>
      <c r="D98" s="45" t="s">
        <v>276</v>
      </c>
      <c r="E98" s="66"/>
      <c r="F98" s="65" t="s">
        <v>1041</v>
      </c>
      <c r="G98" s="65" t="s">
        <v>1042</v>
      </c>
      <c r="H98" s="65" t="s">
        <v>1043</v>
      </c>
      <c r="I98" s="65" t="s">
        <v>1044</v>
      </c>
      <c r="J98" s="65" t="s">
        <v>282</v>
      </c>
      <c r="K98" s="65" t="s">
        <v>1045</v>
      </c>
      <c r="L98" s="66"/>
      <c r="M98" s="65" t="s">
        <v>1046</v>
      </c>
      <c r="N98" s="65" t="s">
        <v>1047</v>
      </c>
      <c r="O98" s="65" t="s">
        <v>1048</v>
      </c>
      <c r="P98" s="66"/>
      <c r="Q98" s="65" t="s">
        <v>1049</v>
      </c>
    </row>
    <row r="99">
      <c r="A99" s="54">
        <v>44152.525221006945</v>
      </c>
      <c r="B99" s="45" t="s">
        <v>1050</v>
      </c>
      <c r="C99" s="45" t="s">
        <v>275</v>
      </c>
      <c r="D99" s="45" t="s">
        <v>276</v>
      </c>
      <c r="E99" s="65" t="s">
        <v>828</v>
      </c>
      <c r="F99" s="65" t="s">
        <v>1051</v>
      </c>
      <c r="G99" s="65" t="s">
        <v>1052</v>
      </c>
      <c r="H99" s="65" t="s">
        <v>1053</v>
      </c>
      <c r="I99" s="65" t="s">
        <v>1054</v>
      </c>
      <c r="J99" s="65" t="s">
        <v>282</v>
      </c>
      <c r="K99" s="65" t="s">
        <v>710</v>
      </c>
      <c r="L99" s="66"/>
      <c r="M99" s="65" t="s">
        <v>1055</v>
      </c>
      <c r="N99" s="65" t="s">
        <v>1056</v>
      </c>
      <c r="O99" s="66"/>
      <c r="P99" s="66"/>
      <c r="Q99" s="65"/>
    </row>
    <row r="100">
      <c r="A100" s="54">
        <v>44149.64688734953</v>
      </c>
      <c r="B100" s="45" t="s">
        <v>1057</v>
      </c>
      <c r="C100" s="45" t="s">
        <v>275</v>
      </c>
      <c r="D100" s="45" t="s">
        <v>276</v>
      </c>
      <c r="E100" s="65" t="s">
        <v>1058</v>
      </c>
      <c r="F100" s="65" t="s">
        <v>1059</v>
      </c>
      <c r="G100" s="65" t="s">
        <v>1060</v>
      </c>
      <c r="H100" s="65" t="s">
        <v>1061</v>
      </c>
      <c r="I100" s="65" t="s">
        <v>1062</v>
      </c>
      <c r="J100" s="65" t="s">
        <v>294</v>
      </c>
      <c r="K100" s="65" t="s">
        <v>1063</v>
      </c>
      <c r="L100" s="65" t="s">
        <v>979</v>
      </c>
      <c r="M100" s="65">
        <v>12.0</v>
      </c>
      <c r="N100" s="65" t="s">
        <v>1064</v>
      </c>
      <c r="O100" s="65" t="s">
        <v>463</v>
      </c>
      <c r="P100" s="65" t="s">
        <v>761</v>
      </c>
      <c r="Q100" s="65" t="s">
        <v>1065</v>
      </c>
    </row>
    <row r="101">
      <c r="A101" s="54">
        <v>44160.63212200232</v>
      </c>
      <c r="B101" s="45" t="s">
        <v>1066</v>
      </c>
      <c r="C101" s="45" t="s">
        <v>275</v>
      </c>
      <c r="D101" s="45" t="s">
        <v>276</v>
      </c>
      <c r="E101" s="65" t="s">
        <v>1067</v>
      </c>
      <c r="F101" s="65" t="s">
        <v>1068</v>
      </c>
      <c r="G101" s="65" t="s">
        <v>1069</v>
      </c>
      <c r="H101" s="65" t="s">
        <v>1070</v>
      </c>
      <c r="I101" s="65" t="s">
        <v>1071</v>
      </c>
      <c r="J101" s="65" t="s">
        <v>282</v>
      </c>
      <c r="K101" s="65" t="s">
        <v>1072</v>
      </c>
      <c r="L101" s="65" t="s">
        <v>816</v>
      </c>
      <c r="M101" s="65" t="s">
        <v>1073</v>
      </c>
      <c r="N101" s="65" t="s">
        <v>1074</v>
      </c>
      <c r="O101" s="65" t="s">
        <v>403</v>
      </c>
      <c r="P101" s="65" t="s">
        <v>403</v>
      </c>
      <c r="Q101" s="65" t="s">
        <v>1075</v>
      </c>
    </row>
    <row r="102">
      <c r="A102" s="54">
        <v>44136.503250243055</v>
      </c>
      <c r="B102" s="45" t="s">
        <v>1076</v>
      </c>
      <c r="C102" s="45" t="s">
        <v>275</v>
      </c>
      <c r="D102" s="45" t="s">
        <v>276</v>
      </c>
      <c r="E102" s="65" t="s">
        <v>1077</v>
      </c>
      <c r="F102" s="65" t="s">
        <v>1078</v>
      </c>
      <c r="G102" s="65" t="s">
        <v>1079</v>
      </c>
      <c r="H102" s="65" t="s">
        <v>1080</v>
      </c>
      <c r="I102" s="65" t="s">
        <v>1081</v>
      </c>
      <c r="J102" s="65" t="s">
        <v>321</v>
      </c>
      <c r="K102" s="65" t="s">
        <v>1082</v>
      </c>
      <c r="L102" s="65" t="s">
        <v>816</v>
      </c>
      <c r="M102" s="65">
        <v>5.0</v>
      </c>
      <c r="N102" s="65" t="s">
        <v>1083</v>
      </c>
      <c r="O102" s="65" t="s">
        <v>816</v>
      </c>
      <c r="P102" s="65" t="s">
        <v>816</v>
      </c>
      <c r="Q102" s="70"/>
    </row>
    <row r="103">
      <c r="A103" s="54">
        <v>44154.59630665509</v>
      </c>
      <c r="B103" s="45" t="s">
        <v>1084</v>
      </c>
      <c r="C103" s="45" t="s">
        <v>275</v>
      </c>
      <c r="D103" s="45" t="s">
        <v>276</v>
      </c>
      <c r="E103" s="66"/>
      <c r="F103" s="66"/>
      <c r="G103" s="65" t="s">
        <v>1085</v>
      </c>
      <c r="H103" s="65" t="s">
        <v>1086</v>
      </c>
      <c r="I103" s="65" t="s">
        <v>1087</v>
      </c>
      <c r="J103" s="65" t="s">
        <v>321</v>
      </c>
      <c r="K103" s="65" t="s">
        <v>1088</v>
      </c>
      <c r="L103" s="66"/>
      <c r="M103" s="65">
        <v>4.0</v>
      </c>
      <c r="N103" s="65" t="s">
        <v>1089</v>
      </c>
      <c r="O103" s="66"/>
      <c r="P103" s="66"/>
      <c r="Q103" s="65" t="s">
        <v>1090</v>
      </c>
    </row>
    <row r="104">
      <c r="A104" s="54">
        <v>44182.57364475694</v>
      </c>
      <c r="B104" s="45" t="s">
        <v>1091</v>
      </c>
      <c r="C104" s="45" t="s">
        <v>275</v>
      </c>
      <c r="D104" s="45" t="s">
        <v>276</v>
      </c>
      <c r="E104" s="65" t="s">
        <v>1092</v>
      </c>
      <c r="F104" s="65" t="s">
        <v>1093</v>
      </c>
      <c r="G104" s="65" t="s">
        <v>1094</v>
      </c>
      <c r="H104" s="65" t="s">
        <v>1095</v>
      </c>
      <c r="I104" s="65" t="s">
        <v>1096</v>
      </c>
      <c r="J104" s="65" t="s">
        <v>321</v>
      </c>
      <c r="K104" s="65" t="s">
        <v>760</v>
      </c>
      <c r="L104" s="66"/>
      <c r="M104" s="65">
        <v>6.0</v>
      </c>
      <c r="N104" s="65" t="s">
        <v>1097</v>
      </c>
      <c r="O104" s="65" t="s">
        <v>298</v>
      </c>
      <c r="P104" s="66"/>
      <c r="Q104" s="66"/>
    </row>
    <row r="105">
      <c r="A105" s="54">
        <v>44152.525700972226</v>
      </c>
      <c r="B105" s="45" t="s">
        <v>1098</v>
      </c>
      <c r="C105" s="45" t="s">
        <v>275</v>
      </c>
      <c r="D105" s="45" t="s">
        <v>276</v>
      </c>
      <c r="E105" s="65" t="s">
        <v>1099</v>
      </c>
      <c r="F105" s="65" t="s">
        <v>1100</v>
      </c>
      <c r="G105" s="65" t="s">
        <v>1101</v>
      </c>
      <c r="H105" s="65" t="s">
        <v>1102</v>
      </c>
      <c r="I105" s="65" t="s">
        <v>1103</v>
      </c>
      <c r="J105" s="65" t="s">
        <v>282</v>
      </c>
      <c r="K105" s="65" t="s">
        <v>282</v>
      </c>
      <c r="L105" s="66"/>
      <c r="M105" s="65" t="s">
        <v>1104</v>
      </c>
      <c r="N105" s="65" t="s">
        <v>1105</v>
      </c>
      <c r="O105" s="65" t="s">
        <v>488</v>
      </c>
      <c r="P105" s="65" t="s">
        <v>634</v>
      </c>
      <c r="Q105" s="65" t="s">
        <v>1106</v>
      </c>
    </row>
    <row r="106">
      <c r="A106" s="54">
        <v>44181.65963436343</v>
      </c>
      <c r="B106" s="45" t="s">
        <v>1107</v>
      </c>
      <c r="C106" s="45" t="s">
        <v>275</v>
      </c>
      <c r="D106" s="45" t="s">
        <v>276</v>
      </c>
      <c r="E106" s="65" t="s">
        <v>1108</v>
      </c>
      <c r="F106" s="65" t="s">
        <v>1109</v>
      </c>
      <c r="G106" s="65" t="s">
        <v>1110</v>
      </c>
      <c r="H106" s="65" t="s">
        <v>1111</v>
      </c>
      <c r="I106" s="65" t="s">
        <v>1112</v>
      </c>
      <c r="J106" s="65" t="s">
        <v>294</v>
      </c>
      <c r="K106" s="65" t="s">
        <v>1113</v>
      </c>
      <c r="L106" s="66"/>
      <c r="M106" s="65">
        <v>6.0</v>
      </c>
      <c r="N106" s="65" t="s">
        <v>1114</v>
      </c>
      <c r="O106" s="66"/>
      <c r="P106" s="66"/>
      <c r="Q106" s="66"/>
    </row>
    <row r="107">
      <c r="A107" s="54">
        <v>44139.43117275463</v>
      </c>
      <c r="B107" s="45" t="s">
        <v>1115</v>
      </c>
      <c r="C107" s="45" t="s">
        <v>275</v>
      </c>
      <c r="D107" s="45" t="s">
        <v>282</v>
      </c>
      <c r="E107" s="65" t="s">
        <v>1116</v>
      </c>
      <c r="F107" s="65" t="s">
        <v>1117</v>
      </c>
      <c r="G107" s="65" t="s">
        <v>1118</v>
      </c>
      <c r="H107" s="65" t="s">
        <v>1119</v>
      </c>
      <c r="I107" s="65" t="s">
        <v>1120</v>
      </c>
      <c r="J107" s="65" t="s">
        <v>1121</v>
      </c>
      <c r="K107" s="65" t="s">
        <v>1122</v>
      </c>
      <c r="L107" s="65" t="s">
        <v>1123</v>
      </c>
      <c r="M107" s="65">
        <v>6.0</v>
      </c>
      <c r="N107" s="65" t="s">
        <v>1124</v>
      </c>
      <c r="O107" s="65" t="s">
        <v>1125</v>
      </c>
      <c r="P107" s="65" t="s">
        <v>1126</v>
      </c>
      <c r="Q107" s="67" t="s">
        <v>1127</v>
      </c>
    </row>
    <row r="108">
      <c r="A108" s="54">
        <v>44146.65119636574</v>
      </c>
      <c r="B108" s="45" t="s">
        <v>1128</v>
      </c>
      <c r="C108" s="45" t="s">
        <v>275</v>
      </c>
      <c r="D108" s="45" t="s">
        <v>276</v>
      </c>
      <c r="E108" s="65" t="s">
        <v>1129</v>
      </c>
      <c r="F108" s="65" t="s">
        <v>1130</v>
      </c>
      <c r="G108" s="65" t="s">
        <v>1131</v>
      </c>
      <c r="H108" s="65" t="s">
        <v>1132</v>
      </c>
      <c r="I108" s="65" t="s">
        <v>1133</v>
      </c>
      <c r="J108" s="66"/>
      <c r="K108" s="65" t="s">
        <v>1134</v>
      </c>
      <c r="L108" s="65">
        <v>9.0</v>
      </c>
      <c r="M108" s="65">
        <v>12.0</v>
      </c>
      <c r="N108" s="65" t="s">
        <v>1135</v>
      </c>
      <c r="O108" s="66"/>
      <c r="P108" s="66"/>
      <c r="Q108" s="66"/>
    </row>
    <row r="109">
      <c r="A109" s="54">
        <v>44161.562742800925</v>
      </c>
      <c r="B109" s="45" t="s">
        <v>1136</v>
      </c>
      <c r="C109" s="45" t="s">
        <v>275</v>
      </c>
      <c r="D109" s="45" t="s">
        <v>276</v>
      </c>
      <c r="E109" s="65" t="s">
        <v>1137</v>
      </c>
      <c r="F109" s="65" t="s">
        <v>1138</v>
      </c>
      <c r="G109" s="65" t="s">
        <v>1139</v>
      </c>
      <c r="H109" s="65" t="s">
        <v>1140</v>
      </c>
      <c r="I109" s="65" t="s">
        <v>1141</v>
      </c>
      <c r="J109" s="65" t="s">
        <v>282</v>
      </c>
      <c r="K109" s="65" t="s">
        <v>1142</v>
      </c>
      <c r="L109" s="66"/>
      <c r="M109" s="65">
        <v>14.0</v>
      </c>
      <c r="N109" s="65" t="s">
        <v>1143</v>
      </c>
      <c r="O109" s="65" t="s">
        <v>403</v>
      </c>
      <c r="P109" s="65" t="s">
        <v>403</v>
      </c>
      <c r="Q109" s="65" t="s">
        <v>1144</v>
      </c>
    </row>
    <row r="110">
      <c r="A110" s="54">
        <v>44151.34531060186</v>
      </c>
      <c r="B110" s="45" t="s">
        <v>1145</v>
      </c>
      <c r="C110" s="45" t="s">
        <v>275</v>
      </c>
      <c r="D110" s="45" t="s">
        <v>276</v>
      </c>
      <c r="E110" s="65" t="s">
        <v>1146</v>
      </c>
      <c r="F110" s="65" t="s">
        <v>1147</v>
      </c>
      <c r="G110" s="65" t="s">
        <v>1148</v>
      </c>
      <c r="H110" s="65" t="s">
        <v>1149</v>
      </c>
      <c r="I110" s="65" t="s">
        <v>1150</v>
      </c>
      <c r="J110" s="65" t="s">
        <v>321</v>
      </c>
      <c r="K110" s="65" t="s">
        <v>1151</v>
      </c>
      <c r="L110" s="65" t="s">
        <v>828</v>
      </c>
      <c r="M110" s="65">
        <v>10.0</v>
      </c>
      <c r="N110" s="65" t="s">
        <v>1152</v>
      </c>
      <c r="O110" s="65" t="s">
        <v>463</v>
      </c>
      <c r="P110" s="65" t="s">
        <v>463</v>
      </c>
      <c r="Q110" s="65" t="s">
        <v>1153</v>
      </c>
    </row>
    <row r="111">
      <c r="A111" s="54">
        <v>44180.5555232176</v>
      </c>
      <c r="B111" s="45" t="s">
        <v>1145</v>
      </c>
      <c r="C111" s="45" t="s">
        <v>275</v>
      </c>
      <c r="D111" s="45" t="s">
        <v>276</v>
      </c>
      <c r="E111" s="65" t="s">
        <v>1154</v>
      </c>
      <c r="F111" s="65" t="s">
        <v>1155</v>
      </c>
      <c r="G111" s="65" t="s">
        <v>1156</v>
      </c>
      <c r="H111" s="65" t="s">
        <v>1157</v>
      </c>
      <c r="I111" s="65" t="s">
        <v>1158</v>
      </c>
      <c r="J111" s="65" t="s">
        <v>282</v>
      </c>
      <c r="K111" s="65" t="s">
        <v>443</v>
      </c>
      <c r="L111" s="65" t="s">
        <v>94</v>
      </c>
      <c r="M111" s="65">
        <v>10.0</v>
      </c>
      <c r="N111" s="65" t="s">
        <v>1159</v>
      </c>
      <c r="O111" s="65" t="s">
        <v>1160</v>
      </c>
      <c r="P111" s="65" t="s">
        <v>1161</v>
      </c>
      <c r="Q111" s="65" t="s">
        <v>1162</v>
      </c>
    </row>
    <row r="112">
      <c r="A112" s="54">
        <v>44147.37602293982</v>
      </c>
      <c r="B112" s="45" t="s">
        <v>1163</v>
      </c>
      <c r="C112" s="45" t="s">
        <v>275</v>
      </c>
      <c r="D112" s="45" t="s">
        <v>282</v>
      </c>
      <c r="E112" s="65" t="s">
        <v>1164</v>
      </c>
      <c r="F112" s="65" t="s">
        <v>1165</v>
      </c>
      <c r="G112" s="65" t="s">
        <v>1166</v>
      </c>
      <c r="H112" s="65" t="s">
        <v>1167</v>
      </c>
      <c r="I112" s="65" t="s">
        <v>1168</v>
      </c>
      <c r="J112" s="65" t="s">
        <v>282</v>
      </c>
      <c r="K112" s="65" t="s">
        <v>282</v>
      </c>
      <c r="L112" s="65" t="s">
        <v>816</v>
      </c>
      <c r="M112" s="65">
        <v>4.0</v>
      </c>
      <c r="N112" s="65" t="s">
        <v>1169</v>
      </c>
      <c r="O112" s="65" t="s">
        <v>1170</v>
      </c>
      <c r="P112" s="65" t="s">
        <v>816</v>
      </c>
      <c r="Q112" s="65" t="s">
        <v>1171</v>
      </c>
    </row>
    <row r="113">
      <c r="A113" s="54">
        <v>44152.44257616898</v>
      </c>
      <c r="B113" s="45" t="s">
        <v>1163</v>
      </c>
      <c r="C113" s="45" t="s">
        <v>275</v>
      </c>
      <c r="E113" s="65" t="s">
        <v>1172</v>
      </c>
      <c r="F113" s="65" t="s">
        <v>1173</v>
      </c>
      <c r="G113" s="65" t="s">
        <v>1174</v>
      </c>
      <c r="H113" s="65" t="s">
        <v>1175</v>
      </c>
      <c r="I113" s="65" t="s">
        <v>1176</v>
      </c>
      <c r="J113" s="65" t="s">
        <v>282</v>
      </c>
      <c r="K113" s="65" t="s">
        <v>403</v>
      </c>
      <c r="L113" s="65" t="s">
        <v>1177</v>
      </c>
      <c r="M113" s="66"/>
      <c r="N113" s="65" t="s">
        <v>1178</v>
      </c>
      <c r="O113" s="66"/>
      <c r="P113" s="66"/>
      <c r="Q113" s="66"/>
    </row>
    <row r="114">
      <c r="A114" s="54">
        <v>44136.51129987268</v>
      </c>
      <c r="B114" s="45" t="s">
        <v>1179</v>
      </c>
      <c r="C114" s="45" t="s">
        <v>275</v>
      </c>
      <c r="D114" s="45" t="s">
        <v>276</v>
      </c>
      <c r="E114" s="65" t="s">
        <v>1180</v>
      </c>
      <c r="F114" s="65" t="s">
        <v>1181</v>
      </c>
      <c r="G114" s="65" t="s">
        <v>1182</v>
      </c>
      <c r="H114" s="65" t="s">
        <v>1183</v>
      </c>
      <c r="I114" s="65" t="s">
        <v>1184</v>
      </c>
      <c r="J114" s="65" t="s">
        <v>321</v>
      </c>
      <c r="K114" s="65" t="s">
        <v>1185</v>
      </c>
      <c r="L114" s="65" t="s">
        <v>1186</v>
      </c>
      <c r="M114" s="65" t="s">
        <v>1187</v>
      </c>
      <c r="N114" s="65" t="s">
        <v>1188</v>
      </c>
      <c r="O114" s="65" t="s">
        <v>816</v>
      </c>
      <c r="P114" s="65" t="s">
        <v>816</v>
      </c>
      <c r="Q114" s="70"/>
    </row>
    <row r="115">
      <c r="A115" s="54">
        <v>44140.61026569444</v>
      </c>
      <c r="B115" s="45" t="s">
        <v>1189</v>
      </c>
      <c r="C115" s="45" t="s">
        <v>275</v>
      </c>
      <c r="E115" s="65" t="s">
        <v>1190</v>
      </c>
      <c r="F115" s="65" t="s">
        <v>1191</v>
      </c>
      <c r="G115" s="65" t="s">
        <v>1192</v>
      </c>
      <c r="H115" s="65" t="s">
        <v>1193</v>
      </c>
      <c r="I115" s="65" t="s">
        <v>1194</v>
      </c>
      <c r="J115" s="65" t="s">
        <v>294</v>
      </c>
      <c r="K115" s="65" t="s">
        <v>403</v>
      </c>
      <c r="L115" s="66"/>
      <c r="M115" s="65">
        <v>8.0</v>
      </c>
      <c r="N115" s="65" t="s">
        <v>1195</v>
      </c>
      <c r="O115" s="66"/>
      <c r="P115" s="66"/>
      <c r="Q115" s="67" t="s">
        <v>1196</v>
      </c>
    </row>
    <row r="116">
      <c r="A116" s="54">
        <v>44178.69237958333</v>
      </c>
      <c r="B116" s="45" t="s">
        <v>1197</v>
      </c>
      <c r="C116" s="45" t="s">
        <v>275</v>
      </c>
      <c r="E116" s="65" t="s">
        <v>276</v>
      </c>
      <c r="F116" s="65" t="s">
        <v>1198</v>
      </c>
      <c r="G116" s="65" t="s">
        <v>1199</v>
      </c>
      <c r="H116" s="65" t="s">
        <v>1200</v>
      </c>
      <c r="I116" s="65" t="s">
        <v>1201</v>
      </c>
      <c r="J116" s="65" t="s">
        <v>282</v>
      </c>
      <c r="K116" s="65" t="s">
        <v>1202</v>
      </c>
      <c r="L116" s="66"/>
      <c r="M116" s="65" t="s">
        <v>1203</v>
      </c>
      <c r="N116" s="65" t="s">
        <v>1204</v>
      </c>
      <c r="O116" s="66"/>
      <c r="P116" s="66"/>
      <c r="Q116" s="65" t="s">
        <v>1205</v>
      </c>
    </row>
    <row r="117">
      <c r="A117" s="54">
        <v>44182.49344853009</v>
      </c>
      <c r="B117" s="45" t="s">
        <v>1197</v>
      </c>
      <c r="C117" s="45" t="s">
        <v>275</v>
      </c>
      <c r="D117" s="45" t="s">
        <v>276</v>
      </c>
      <c r="E117" s="65" t="s">
        <v>1206</v>
      </c>
      <c r="F117" s="65" t="s">
        <v>1207</v>
      </c>
      <c r="G117" s="65" t="s">
        <v>1208</v>
      </c>
      <c r="H117" s="65" t="s">
        <v>1209</v>
      </c>
      <c r="I117" s="65" t="s">
        <v>1210</v>
      </c>
      <c r="J117" s="65" t="s">
        <v>282</v>
      </c>
      <c r="K117" s="66"/>
      <c r="L117" s="66"/>
      <c r="M117" s="66"/>
      <c r="N117" s="66"/>
      <c r="O117" s="66"/>
      <c r="P117" s="66"/>
      <c r="Q117" s="65" t="s">
        <v>1211</v>
      </c>
    </row>
    <row r="118">
      <c r="A118" s="54">
        <v>44182.99051430555</v>
      </c>
      <c r="B118" s="45" t="s">
        <v>1197</v>
      </c>
      <c r="C118" s="45" t="s">
        <v>275</v>
      </c>
      <c r="D118" s="45" t="s">
        <v>276</v>
      </c>
      <c r="E118" s="65" t="s">
        <v>1206</v>
      </c>
      <c r="F118" s="65" t="s">
        <v>1207</v>
      </c>
      <c r="G118" s="65" t="s">
        <v>1208</v>
      </c>
      <c r="H118" s="65" t="s">
        <v>1212</v>
      </c>
      <c r="I118" s="65" t="s">
        <v>1210</v>
      </c>
      <c r="J118" s="65" t="s">
        <v>282</v>
      </c>
      <c r="K118" s="66"/>
      <c r="L118" s="66"/>
      <c r="M118" s="66"/>
      <c r="N118" s="66"/>
      <c r="O118" s="66"/>
      <c r="P118" s="66"/>
      <c r="Q118" s="65"/>
    </row>
    <row r="119">
      <c r="A119" s="54">
        <v>44183.5101215162</v>
      </c>
      <c r="B119" s="45" t="s">
        <v>1197</v>
      </c>
      <c r="C119" s="45" t="s">
        <v>275</v>
      </c>
      <c r="D119" s="45" t="s">
        <v>276</v>
      </c>
      <c r="E119" s="65" t="s">
        <v>1213</v>
      </c>
      <c r="F119" s="65" t="s">
        <v>1214</v>
      </c>
      <c r="G119" s="65" t="s">
        <v>1215</v>
      </c>
      <c r="H119" s="65" t="s">
        <v>1216</v>
      </c>
      <c r="I119" s="65" t="s">
        <v>1217</v>
      </c>
      <c r="J119" s="65" t="s">
        <v>759</v>
      </c>
      <c r="K119" s="65" t="s">
        <v>1218</v>
      </c>
      <c r="L119" s="66"/>
      <c r="M119" s="65" t="s">
        <v>1219</v>
      </c>
      <c r="N119" s="65" t="s">
        <v>1220</v>
      </c>
      <c r="O119" s="65" t="s">
        <v>403</v>
      </c>
      <c r="P119" s="65" t="s">
        <v>1221</v>
      </c>
      <c r="Q119" s="65" t="s">
        <v>1222</v>
      </c>
    </row>
    <row r="120">
      <c r="A120" s="54">
        <v>44148.505969652775</v>
      </c>
      <c r="B120" s="45" t="s">
        <v>1223</v>
      </c>
      <c r="C120" s="45" t="s">
        <v>275</v>
      </c>
      <c r="D120" s="45" t="s">
        <v>282</v>
      </c>
      <c r="E120" s="65" t="s">
        <v>1224</v>
      </c>
      <c r="F120" s="65" t="s">
        <v>1225</v>
      </c>
      <c r="G120" s="65" t="s">
        <v>1226</v>
      </c>
      <c r="H120" s="65" t="s">
        <v>1227</v>
      </c>
      <c r="I120" s="65" t="s">
        <v>1228</v>
      </c>
      <c r="J120" s="65" t="s">
        <v>1229</v>
      </c>
      <c r="K120" s="65" t="s">
        <v>1230</v>
      </c>
      <c r="L120" s="65" t="s">
        <v>979</v>
      </c>
      <c r="M120" s="65" t="s">
        <v>1231</v>
      </c>
      <c r="N120" s="65" t="s">
        <v>1232</v>
      </c>
      <c r="O120" s="65" t="s">
        <v>660</v>
      </c>
      <c r="P120" s="66"/>
      <c r="Q120" s="65" t="s">
        <v>1233</v>
      </c>
    </row>
    <row r="121">
      <c r="A121" s="54">
        <v>44173.845799097224</v>
      </c>
      <c r="B121" s="45" t="s">
        <v>1234</v>
      </c>
      <c r="C121" s="45" t="s">
        <v>275</v>
      </c>
      <c r="D121" s="45" t="s">
        <v>276</v>
      </c>
      <c r="E121" s="65" t="s">
        <v>1235</v>
      </c>
      <c r="F121" s="65" t="s">
        <v>1236</v>
      </c>
      <c r="G121" s="65" t="s">
        <v>1237</v>
      </c>
      <c r="H121" s="65" t="s">
        <v>1238</v>
      </c>
      <c r="I121" s="65" t="s">
        <v>1239</v>
      </c>
      <c r="J121" s="65" t="s">
        <v>294</v>
      </c>
      <c r="K121" s="65" t="s">
        <v>1240</v>
      </c>
      <c r="L121" s="65">
        <v>6.0</v>
      </c>
      <c r="M121" s="65" t="s">
        <v>369</v>
      </c>
      <c r="N121" s="65" t="s">
        <v>1241</v>
      </c>
      <c r="O121" s="65" t="s">
        <v>1242</v>
      </c>
      <c r="P121" s="65" t="s">
        <v>658</v>
      </c>
      <c r="Q121" s="65" t="s">
        <v>1243</v>
      </c>
    </row>
    <row r="122">
      <c r="A122" s="54">
        <v>44152.445211875005</v>
      </c>
      <c r="B122" s="45" t="s">
        <v>1244</v>
      </c>
      <c r="C122" s="45" t="s">
        <v>275</v>
      </c>
      <c r="D122" s="45" t="s">
        <v>276</v>
      </c>
      <c r="E122" s="65" t="s">
        <v>1245</v>
      </c>
      <c r="F122" s="65" t="s">
        <v>1246</v>
      </c>
      <c r="G122" s="65" t="s">
        <v>1247</v>
      </c>
      <c r="H122" s="65" t="s">
        <v>1248</v>
      </c>
      <c r="I122" s="65" t="s">
        <v>1249</v>
      </c>
      <c r="J122" s="65" t="s">
        <v>294</v>
      </c>
      <c r="K122" s="65" t="s">
        <v>330</v>
      </c>
      <c r="L122" s="65">
        <v>10.0</v>
      </c>
      <c r="M122" s="65" t="s">
        <v>1219</v>
      </c>
      <c r="N122" s="65" t="s">
        <v>1250</v>
      </c>
      <c r="O122" s="65" t="s">
        <v>1251</v>
      </c>
      <c r="P122" s="65" t="s">
        <v>1252</v>
      </c>
      <c r="Q122" s="65" t="s">
        <v>1253</v>
      </c>
    </row>
    <row r="123">
      <c r="A123" s="54">
        <v>44154.61566821759</v>
      </c>
      <c r="B123" s="45" t="s">
        <v>1244</v>
      </c>
      <c r="C123" s="45" t="s">
        <v>275</v>
      </c>
      <c r="D123" s="45" t="s">
        <v>276</v>
      </c>
      <c r="E123" s="65" t="s">
        <v>276</v>
      </c>
      <c r="F123" s="65" t="s">
        <v>1254</v>
      </c>
      <c r="G123" s="65" t="s">
        <v>1255</v>
      </c>
      <c r="H123" s="65" t="s">
        <v>1256</v>
      </c>
      <c r="I123" s="65" t="s">
        <v>1257</v>
      </c>
      <c r="J123" s="65" t="s">
        <v>321</v>
      </c>
      <c r="K123" s="65" t="s">
        <v>1258</v>
      </c>
      <c r="L123" s="66"/>
      <c r="M123" s="66"/>
      <c r="N123" s="65" t="s">
        <v>1259</v>
      </c>
      <c r="O123" s="65" t="s">
        <v>1260</v>
      </c>
      <c r="P123" s="66"/>
      <c r="Q123" s="65" t="s">
        <v>1253</v>
      </c>
    </row>
    <row r="124">
      <c r="A124" s="54">
        <v>44161.29708234954</v>
      </c>
      <c r="B124" s="45" t="s">
        <v>1261</v>
      </c>
      <c r="C124" s="45" t="s">
        <v>275</v>
      </c>
      <c r="D124" s="45" t="s">
        <v>276</v>
      </c>
      <c r="E124" s="65" t="s">
        <v>1262</v>
      </c>
      <c r="F124" s="66"/>
      <c r="G124" s="65" t="s">
        <v>1263</v>
      </c>
      <c r="H124" s="65" t="s">
        <v>1264</v>
      </c>
      <c r="I124" s="65" t="s">
        <v>1265</v>
      </c>
      <c r="J124" s="65" t="s">
        <v>282</v>
      </c>
      <c r="K124" s="65" t="s">
        <v>1266</v>
      </c>
      <c r="L124" s="66"/>
      <c r="M124" s="66"/>
      <c r="N124" s="65" t="s">
        <v>1267</v>
      </c>
      <c r="O124" s="65" t="s">
        <v>351</v>
      </c>
      <c r="P124" s="65" t="s">
        <v>351</v>
      </c>
      <c r="Q124" s="65" t="s">
        <v>1268</v>
      </c>
    </row>
    <row r="125">
      <c r="A125" s="54">
        <v>44180.64243975695</v>
      </c>
      <c r="B125" s="45" t="s">
        <v>1269</v>
      </c>
      <c r="C125" s="45" t="s">
        <v>275</v>
      </c>
      <c r="D125" s="45" t="s">
        <v>276</v>
      </c>
      <c r="E125" s="65" t="s">
        <v>1270</v>
      </c>
      <c r="F125" s="65" t="s">
        <v>1271</v>
      </c>
      <c r="G125" s="65" t="s">
        <v>1272</v>
      </c>
      <c r="H125" s="65" t="s">
        <v>1273</v>
      </c>
      <c r="I125" s="65" t="s">
        <v>1274</v>
      </c>
      <c r="J125" s="65" t="s">
        <v>282</v>
      </c>
      <c r="K125" s="65" t="s">
        <v>1275</v>
      </c>
      <c r="L125" s="66"/>
      <c r="M125" s="66"/>
      <c r="N125" s="65" t="s">
        <v>1276</v>
      </c>
      <c r="O125" s="66"/>
      <c r="P125" s="66"/>
      <c r="Q125" s="66"/>
    </row>
    <row r="126">
      <c r="A126" s="54">
        <v>44152.71086528935</v>
      </c>
      <c r="B126" s="45" t="s">
        <v>1277</v>
      </c>
      <c r="C126" s="45" t="s">
        <v>275</v>
      </c>
      <c r="D126" s="45" t="s">
        <v>276</v>
      </c>
      <c r="E126" s="65" t="s">
        <v>1278</v>
      </c>
      <c r="F126" s="65" t="s">
        <v>1279</v>
      </c>
      <c r="G126" s="65" t="s">
        <v>1280</v>
      </c>
      <c r="H126" s="65" t="s">
        <v>1281</v>
      </c>
      <c r="I126" s="65" t="s">
        <v>1282</v>
      </c>
      <c r="J126" s="65" t="s">
        <v>759</v>
      </c>
      <c r="K126" s="65" t="s">
        <v>1283</v>
      </c>
      <c r="L126" s="65" t="s">
        <v>1284</v>
      </c>
      <c r="M126" s="65" t="s">
        <v>1285</v>
      </c>
      <c r="N126" s="65" t="s">
        <v>1286</v>
      </c>
      <c r="O126" s="65" t="s">
        <v>1287</v>
      </c>
      <c r="P126" s="65" t="s">
        <v>1288</v>
      </c>
      <c r="Q126" s="66"/>
    </row>
    <row r="127">
      <c r="A127" s="54">
        <v>44175.43851122685</v>
      </c>
      <c r="B127" s="45" t="s">
        <v>1277</v>
      </c>
      <c r="C127" s="45" t="s">
        <v>275</v>
      </c>
      <c r="D127" s="45" t="s">
        <v>276</v>
      </c>
      <c r="E127" s="65" t="s">
        <v>1289</v>
      </c>
      <c r="F127" s="65" t="s">
        <v>1271</v>
      </c>
      <c r="G127" s="65" t="s">
        <v>1290</v>
      </c>
      <c r="H127" s="65" t="s">
        <v>1291</v>
      </c>
      <c r="I127" s="65" t="s">
        <v>1292</v>
      </c>
      <c r="J127" s="65" t="s">
        <v>1293</v>
      </c>
      <c r="K127" s="65" t="s">
        <v>1294</v>
      </c>
      <c r="L127" s="66"/>
      <c r="M127" s="65" t="s">
        <v>1295</v>
      </c>
      <c r="N127" s="65" t="s">
        <v>1296</v>
      </c>
      <c r="O127" s="65" t="s">
        <v>1297</v>
      </c>
      <c r="P127" s="65" t="s">
        <v>1297</v>
      </c>
      <c r="Q127" s="65" t="s">
        <v>1298</v>
      </c>
    </row>
    <row r="128">
      <c r="A128" s="54">
        <v>44151.404208611115</v>
      </c>
      <c r="B128" s="45" t="s">
        <v>1299</v>
      </c>
      <c r="C128" s="45" t="s">
        <v>407</v>
      </c>
      <c r="D128" s="45" t="s">
        <v>276</v>
      </c>
      <c r="E128" s="65" t="s">
        <v>1300</v>
      </c>
      <c r="F128" s="65" t="s">
        <v>1301</v>
      </c>
      <c r="G128" s="65" t="s">
        <v>1302</v>
      </c>
      <c r="H128" s="65" t="s">
        <v>1303</v>
      </c>
      <c r="I128" s="65" t="s">
        <v>1304</v>
      </c>
      <c r="J128" s="65" t="s">
        <v>321</v>
      </c>
      <c r="K128" s="65" t="s">
        <v>1305</v>
      </c>
      <c r="L128" s="65" t="s">
        <v>1306</v>
      </c>
      <c r="M128" s="65" t="s">
        <v>1307</v>
      </c>
      <c r="N128" s="65" t="s">
        <v>1308</v>
      </c>
      <c r="O128" s="66"/>
      <c r="P128" s="66"/>
      <c r="Q128" s="65" t="s">
        <v>1309</v>
      </c>
    </row>
    <row r="129">
      <c r="A129" s="54">
        <v>44186.81126717593</v>
      </c>
      <c r="B129" s="45" t="s">
        <v>1310</v>
      </c>
      <c r="C129" s="45" t="s">
        <v>275</v>
      </c>
      <c r="D129" s="45" t="s">
        <v>276</v>
      </c>
      <c r="E129" s="65" t="s">
        <v>276</v>
      </c>
      <c r="F129" s="65" t="s">
        <v>1311</v>
      </c>
      <c r="G129" s="65" t="s">
        <v>1312</v>
      </c>
      <c r="H129" s="65" t="s">
        <v>1313</v>
      </c>
      <c r="I129" s="65" t="s">
        <v>1314</v>
      </c>
      <c r="J129" s="65" t="s">
        <v>294</v>
      </c>
      <c r="K129" s="65" t="s">
        <v>1315</v>
      </c>
      <c r="L129" s="65" t="s">
        <v>1316</v>
      </c>
      <c r="M129" s="65">
        <v>4.0</v>
      </c>
      <c r="N129" s="65" t="s">
        <v>1317</v>
      </c>
      <c r="O129" s="65" t="s">
        <v>1318</v>
      </c>
      <c r="P129" s="65" t="s">
        <v>1319</v>
      </c>
    </row>
    <row r="130">
      <c r="A130" s="54">
        <v>44173.816102916666</v>
      </c>
      <c r="B130" s="45" t="s">
        <v>1320</v>
      </c>
      <c r="C130" s="45" t="s">
        <v>275</v>
      </c>
      <c r="D130" s="45" t="s">
        <v>276</v>
      </c>
      <c r="E130" s="65" t="s">
        <v>1321</v>
      </c>
      <c r="F130" s="65" t="s">
        <v>1322</v>
      </c>
      <c r="G130" s="65" t="s">
        <v>1323</v>
      </c>
      <c r="H130" s="65" t="s">
        <v>1324</v>
      </c>
      <c r="I130" s="65" t="s">
        <v>1325</v>
      </c>
      <c r="J130" s="65" t="s">
        <v>282</v>
      </c>
      <c r="K130" s="65" t="s">
        <v>1326</v>
      </c>
      <c r="L130" s="66"/>
      <c r="M130" s="66"/>
      <c r="N130" s="65" t="s">
        <v>1327</v>
      </c>
      <c r="O130" s="66"/>
      <c r="P130" s="66"/>
      <c r="Q130" s="71" t="s">
        <v>1328</v>
      </c>
    </row>
    <row r="131">
      <c r="A131" s="54">
        <v>44182.44395127315</v>
      </c>
      <c r="B131" s="45" t="s">
        <v>1329</v>
      </c>
      <c r="C131" s="45" t="s">
        <v>275</v>
      </c>
      <c r="D131" s="45" t="s">
        <v>276</v>
      </c>
      <c r="E131" s="65" t="s">
        <v>1330</v>
      </c>
      <c r="F131" s="65" t="s">
        <v>1331</v>
      </c>
      <c r="G131" s="65" t="s">
        <v>1332</v>
      </c>
      <c r="H131" s="66"/>
      <c r="I131" s="65" t="s">
        <v>1333</v>
      </c>
      <c r="J131" s="65" t="s">
        <v>294</v>
      </c>
      <c r="K131" s="65" t="s">
        <v>658</v>
      </c>
      <c r="L131" s="65" t="s">
        <v>1334</v>
      </c>
      <c r="M131" s="68" t="s">
        <v>1335</v>
      </c>
      <c r="N131" s="66"/>
      <c r="O131" s="66"/>
      <c r="P131" s="66"/>
      <c r="Q131" s="65" t="s">
        <v>1336</v>
      </c>
    </row>
    <row r="132">
      <c r="A132" s="54">
        <v>44172.564090740736</v>
      </c>
      <c r="B132" s="45" t="s">
        <v>1337</v>
      </c>
      <c r="C132" s="45" t="s">
        <v>275</v>
      </c>
      <c r="D132" s="45" t="s">
        <v>276</v>
      </c>
      <c r="E132" s="65" t="s">
        <v>1338</v>
      </c>
      <c r="F132" s="65" t="s">
        <v>1339</v>
      </c>
      <c r="G132" s="65" t="s">
        <v>1340</v>
      </c>
      <c r="H132" s="65" t="s">
        <v>1341</v>
      </c>
      <c r="I132" s="65" t="s">
        <v>1342</v>
      </c>
      <c r="J132" s="65" t="s">
        <v>282</v>
      </c>
      <c r="K132" s="65" t="s">
        <v>1343</v>
      </c>
      <c r="L132" s="66"/>
      <c r="M132" s="65">
        <v>11.0</v>
      </c>
      <c r="N132" s="65" t="s">
        <v>1344</v>
      </c>
      <c r="O132" s="66"/>
      <c r="P132" s="66"/>
      <c r="Q132" s="66"/>
    </row>
    <row r="133">
      <c r="A133" s="54">
        <v>44153.97694298611</v>
      </c>
      <c r="C133" s="45" t="s">
        <v>275</v>
      </c>
      <c r="D133" s="45" t="s">
        <v>282</v>
      </c>
      <c r="E133" s="65" t="s">
        <v>1345</v>
      </c>
      <c r="F133" s="65" t="s">
        <v>574</v>
      </c>
      <c r="G133" s="65" t="s">
        <v>1346</v>
      </c>
      <c r="H133" s="65" t="s">
        <v>576</v>
      </c>
      <c r="I133" s="65" t="s">
        <v>577</v>
      </c>
      <c r="J133" s="66"/>
      <c r="K133" s="65" t="s">
        <v>403</v>
      </c>
      <c r="L133" s="65" t="s">
        <v>369</v>
      </c>
      <c r="M133" s="65">
        <v>5.0</v>
      </c>
      <c r="N133" s="65" t="s">
        <v>578</v>
      </c>
      <c r="O133" s="66"/>
      <c r="P133" s="66"/>
      <c r="Q133" s="65"/>
    </row>
    <row r="134">
      <c r="A134" s="54">
        <v>44195.698863287034</v>
      </c>
      <c r="B134" s="45" t="s">
        <v>307</v>
      </c>
      <c r="C134" s="45" t="s">
        <v>275</v>
      </c>
      <c r="E134" s="45" t="s">
        <v>660</v>
      </c>
      <c r="G134" s="45" t="s">
        <v>1347</v>
      </c>
      <c r="H134" s="45" t="s">
        <v>1348</v>
      </c>
      <c r="I134" s="45" t="s">
        <v>1349</v>
      </c>
      <c r="J134" s="45" t="s">
        <v>294</v>
      </c>
      <c r="K134" s="45" t="s">
        <v>1350</v>
      </c>
      <c r="N134" s="45" t="s">
        <v>1351</v>
      </c>
    </row>
    <row r="135">
      <c r="A135" s="54">
        <v>44199.85915827546</v>
      </c>
      <c r="B135" s="45" t="s">
        <v>822</v>
      </c>
      <c r="C135" s="45" t="s">
        <v>275</v>
      </c>
      <c r="D135" s="45" t="s">
        <v>276</v>
      </c>
      <c r="E135" s="45" t="s">
        <v>1352</v>
      </c>
      <c r="F135" s="45" t="s">
        <v>1353</v>
      </c>
      <c r="G135" s="45" t="s">
        <v>1354</v>
      </c>
      <c r="H135" s="45" t="s">
        <v>1355</v>
      </c>
      <c r="I135" s="45" t="s">
        <v>1356</v>
      </c>
      <c r="J135" s="45" t="s">
        <v>282</v>
      </c>
      <c r="N135" s="45" t="s">
        <v>1357</v>
      </c>
      <c r="Q135" s="45" t="s">
        <v>1358</v>
      </c>
    </row>
    <row r="136">
      <c r="A136" s="54">
        <v>44199.86676936343</v>
      </c>
      <c r="B136" s="45" t="s">
        <v>398</v>
      </c>
      <c r="C136" s="45" t="s">
        <v>275</v>
      </c>
      <c r="D136" s="45" t="s">
        <v>276</v>
      </c>
      <c r="E136" s="45" t="s">
        <v>1359</v>
      </c>
      <c r="F136" s="45" t="s">
        <v>1360</v>
      </c>
      <c r="G136" s="45" t="s">
        <v>1361</v>
      </c>
      <c r="H136" s="45" t="s">
        <v>1362</v>
      </c>
      <c r="I136" s="45" t="s">
        <v>1363</v>
      </c>
      <c r="J136" s="45" t="s">
        <v>759</v>
      </c>
    </row>
    <row r="137">
      <c r="A137" s="54">
        <v>44199.873370104164</v>
      </c>
      <c r="B137" s="45" t="s">
        <v>518</v>
      </c>
      <c r="C137" s="45" t="s">
        <v>275</v>
      </c>
      <c r="D137" s="45" t="s">
        <v>282</v>
      </c>
      <c r="E137" s="45" t="s">
        <v>1364</v>
      </c>
      <c r="F137" s="45" t="s">
        <v>1365</v>
      </c>
      <c r="G137" s="45" t="s">
        <v>1366</v>
      </c>
      <c r="H137" s="45" t="s">
        <v>1367</v>
      </c>
      <c r="I137" s="45" t="s">
        <v>1368</v>
      </c>
      <c r="J137" s="45" t="s">
        <v>294</v>
      </c>
    </row>
    <row r="138">
      <c r="A138" s="54">
        <v>44199.88895537037</v>
      </c>
      <c r="B138" s="45" t="s">
        <v>489</v>
      </c>
      <c r="C138" s="45" t="s">
        <v>275</v>
      </c>
      <c r="D138" s="45" t="s">
        <v>282</v>
      </c>
      <c r="E138" s="45" t="s">
        <v>1369</v>
      </c>
      <c r="F138" s="45" t="s">
        <v>1370</v>
      </c>
      <c r="G138" s="45" t="s">
        <v>1371</v>
      </c>
      <c r="H138" s="45" t="s">
        <v>1372</v>
      </c>
      <c r="I138" s="45" t="s">
        <v>1373</v>
      </c>
      <c r="J138" s="45" t="s">
        <v>282</v>
      </c>
    </row>
    <row r="139">
      <c r="A139" s="54">
        <v>44199.89508886574</v>
      </c>
      <c r="B139" s="45" t="s">
        <v>1374</v>
      </c>
      <c r="C139" s="45" t="s">
        <v>275</v>
      </c>
      <c r="E139" s="45" t="s">
        <v>276</v>
      </c>
      <c r="F139" s="45" t="s">
        <v>1375</v>
      </c>
      <c r="G139" s="45" t="s">
        <v>1376</v>
      </c>
      <c r="H139" s="45" t="s">
        <v>1377</v>
      </c>
      <c r="I139" s="45" t="s">
        <v>1378</v>
      </c>
      <c r="J139" s="45" t="s">
        <v>1379</v>
      </c>
    </row>
    <row r="140">
      <c r="A140" s="54">
        <v>44199.900717384255</v>
      </c>
      <c r="B140" s="45" t="s">
        <v>1310</v>
      </c>
      <c r="C140" s="45" t="s">
        <v>275</v>
      </c>
      <c r="D140" s="45" t="s">
        <v>276</v>
      </c>
      <c r="E140" s="45" t="s">
        <v>1380</v>
      </c>
      <c r="F140" s="45" t="s">
        <v>1381</v>
      </c>
      <c r="G140" s="45" t="s">
        <v>1382</v>
      </c>
      <c r="H140" s="45" t="s">
        <v>1383</v>
      </c>
      <c r="I140" s="45" t="s">
        <v>1384</v>
      </c>
      <c r="J140" s="45" t="s">
        <v>282</v>
      </c>
    </row>
    <row r="141">
      <c r="A141" s="54">
        <v>44199.908879016206</v>
      </c>
      <c r="B141" s="45" t="s">
        <v>445</v>
      </c>
      <c r="C141" s="45" t="s">
        <v>275</v>
      </c>
      <c r="D141" s="45" t="s">
        <v>276</v>
      </c>
      <c r="E141" s="45" t="s">
        <v>1385</v>
      </c>
      <c r="F141" s="45" t="s">
        <v>1386</v>
      </c>
      <c r="G141" s="45" t="s">
        <v>1387</v>
      </c>
      <c r="H141" s="45" t="s">
        <v>1388</v>
      </c>
      <c r="I141" s="45" t="s">
        <v>1389</v>
      </c>
      <c r="J141" s="45" t="s">
        <v>282</v>
      </c>
    </row>
    <row r="142">
      <c r="A142" s="54">
        <v>44199.921895127314</v>
      </c>
      <c r="B142" s="45" t="s">
        <v>699</v>
      </c>
      <c r="C142" s="45" t="s">
        <v>275</v>
      </c>
      <c r="D142" s="45" t="s">
        <v>276</v>
      </c>
      <c r="E142" s="45" t="s">
        <v>1390</v>
      </c>
      <c r="F142" s="45" t="s">
        <v>1391</v>
      </c>
      <c r="G142" s="45" t="s">
        <v>1392</v>
      </c>
      <c r="H142" s="45" t="s">
        <v>1393</v>
      </c>
      <c r="I142" s="45" t="s">
        <v>1394</v>
      </c>
      <c r="J142" s="45" t="s">
        <v>1395</v>
      </c>
      <c r="K142" s="45" t="s">
        <v>1396</v>
      </c>
    </row>
    <row r="143">
      <c r="A143" s="54">
        <v>44199.938845717596</v>
      </c>
      <c r="B143" s="45" t="s">
        <v>722</v>
      </c>
      <c r="C143" s="45" t="s">
        <v>275</v>
      </c>
      <c r="D143" s="45" t="s">
        <v>276</v>
      </c>
      <c r="E143" s="45" t="s">
        <v>1397</v>
      </c>
      <c r="F143" s="45" t="s">
        <v>1398</v>
      </c>
      <c r="G143" s="45" t="s">
        <v>1399</v>
      </c>
      <c r="H143" s="45" t="s">
        <v>1400</v>
      </c>
      <c r="I143" s="45" t="s">
        <v>1401</v>
      </c>
      <c r="J143" s="45" t="s">
        <v>282</v>
      </c>
      <c r="Q143" s="45" t="s">
        <v>1402</v>
      </c>
    </row>
    <row r="144">
      <c r="A144" s="54">
        <v>44199.95782174768</v>
      </c>
      <c r="B144" s="45" t="s">
        <v>1403</v>
      </c>
      <c r="D144" s="45" t="s">
        <v>276</v>
      </c>
      <c r="E144" s="45" t="s">
        <v>1404</v>
      </c>
      <c r="F144" s="45" t="s">
        <v>1405</v>
      </c>
      <c r="G144" s="45" t="s">
        <v>1406</v>
      </c>
      <c r="H144" s="45" t="s">
        <v>1407</v>
      </c>
      <c r="I144" s="45" t="s">
        <v>1408</v>
      </c>
      <c r="J144" s="45" t="s">
        <v>759</v>
      </c>
      <c r="M144" s="45">
        <v>3.0</v>
      </c>
      <c r="N144" s="45" t="s">
        <v>1409</v>
      </c>
    </row>
    <row r="145">
      <c r="A145" s="54">
        <v>44199.99970482639</v>
      </c>
      <c r="B145" s="45" t="s">
        <v>489</v>
      </c>
      <c r="C145" s="45" t="s">
        <v>275</v>
      </c>
      <c r="D145" s="45" t="s">
        <v>276</v>
      </c>
      <c r="E145" s="45" t="s">
        <v>1410</v>
      </c>
      <c r="F145" s="45" t="s">
        <v>1410</v>
      </c>
      <c r="G145" s="45" t="s">
        <v>1411</v>
      </c>
      <c r="H145" s="45" t="s">
        <v>1412</v>
      </c>
      <c r="I145" s="45" t="s">
        <v>1413</v>
      </c>
      <c r="J145" s="45" t="s">
        <v>282</v>
      </c>
      <c r="K145" s="45" t="s">
        <v>1414</v>
      </c>
      <c r="L145" s="45" t="s">
        <v>879</v>
      </c>
      <c r="M145" s="45" t="s">
        <v>1415</v>
      </c>
      <c r="N145" s="45" t="s">
        <v>1416</v>
      </c>
      <c r="O145" s="45" t="s">
        <v>463</v>
      </c>
      <c r="P145" s="45" t="s">
        <v>463</v>
      </c>
    </row>
    <row r="146">
      <c r="A146" s="54">
        <v>44204.463703113426</v>
      </c>
      <c r="B146" s="45" t="s">
        <v>1417</v>
      </c>
      <c r="C146" s="45" t="s">
        <v>275</v>
      </c>
      <c r="D146" s="45" t="s">
        <v>276</v>
      </c>
      <c r="E146" s="45" t="s">
        <v>1418</v>
      </c>
      <c r="G146" s="45" t="s">
        <v>1419</v>
      </c>
      <c r="H146" s="45" t="s">
        <v>1420</v>
      </c>
      <c r="I146" s="45" t="s">
        <v>1421</v>
      </c>
      <c r="K146" s="45" t="s">
        <v>1422</v>
      </c>
      <c r="N146" s="45" t="s">
        <v>1423</v>
      </c>
    </row>
    <row r="147">
      <c r="A147" s="54">
        <v>44206.668509780095</v>
      </c>
      <c r="B147" s="45" t="s">
        <v>1424</v>
      </c>
      <c r="C147" s="45" t="s">
        <v>275</v>
      </c>
      <c r="D147" s="45" t="s">
        <v>276</v>
      </c>
      <c r="E147" s="45" t="s">
        <v>1425</v>
      </c>
      <c r="F147" s="45" t="s">
        <v>1426</v>
      </c>
      <c r="G147" s="45" t="s">
        <v>1427</v>
      </c>
      <c r="H147" s="45" t="s">
        <v>1428</v>
      </c>
      <c r="I147" s="45" t="s">
        <v>1429</v>
      </c>
      <c r="J147" s="45" t="s">
        <v>759</v>
      </c>
      <c r="Q147" s="45" t="s">
        <v>1430</v>
      </c>
    </row>
    <row r="148">
      <c r="A148" s="54">
        <v>44207.98728208333</v>
      </c>
      <c r="B148" s="45" t="s">
        <v>1431</v>
      </c>
      <c r="C148" s="45" t="s">
        <v>275</v>
      </c>
      <c r="D148" s="45" t="s">
        <v>276</v>
      </c>
      <c r="E148" s="45" t="s">
        <v>1432</v>
      </c>
      <c r="F148" s="45" t="s">
        <v>1433</v>
      </c>
      <c r="G148" s="45" t="s">
        <v>1434</v>
      </c>
      <c r="H148" s="45" t="s">
        <v>1435</v>
      </c>
      <c r="I148" s="45" t="s">
        <v>1436</v>
      </c>
      <c r="J148" s="45" t="s">
        <v>282</v>
      </c>
      <c r="K148" s="45" t="s">
        <v>282</v>
      </c>
      <c r="L148" s="45" t="s">
        <v>1437</v>
      </c>
      <c r="M148" s="45">
        <v>7.0</v>
      </c>
      <c r="N148" s="45" t="s">
        <v>1438</v>
      </c>
      <c r="O148" s="45" t="s">
        <v>710</v>
      </c>
      <c r="P148" s="45" t="s">
        <v>710</v>
      </c>
      <c r="Q148" s="45" t="s">
        <v>1439</v>
      </c>
    </row>
    <row r="149">
      <c r="A149" s="54">
        <v>44208.648057314815</v>
      </c>
      <c r="B149" s="45" t="s">
        <v>681</v>
      </c>
      <c r="C149" s="45" t="s">
        <v>275</v>
      </c>
      <c r="D149" s="45" t="s">
        <v>276</v>
      </c>
      <c r="E149" s="45" t="s">
        <v>1440</v>
      </c>
      <c r="F149" s="45" t="s">
        <v>1441</v>
      </c>
      <c r="G149" s="45" t="s">
        <v>1442</v>
      </c>
      <c r="H149" s="45" t="s">
        <v>1443</v>
      </c>
      <c r="I149" s="45" t="s">
        <v>1444</v>
      </c>
      <c r="J149" s="45" t="s">
        <v>282</v>
      </c>
      <c r="K149" s="45" t="s">
        <v>1445</v>
      </c>
      <c r="L149" s="45" t="s">
        <v>1446</v>
      </c>
      <c r="M149" s="45" t="s">
        <v>1447</v>
      </c>
      <c r="N149" s="45" t="s">
        <v>1448</v>
      </c>
      <c r="O149" s="45" t="s">
        <v>1449</v>
      </c>
      <c r="Q149" s="45" t="s">
        <v>1450</v>
      </c>
    </row>
    <row r="150">
      <c r="A150" s="54">
        <v>44210.53143582176</v>
      </c>
      <c r="B150" s="45" t="s">
        <v>1451</v>
      </c>
      <c r="C150" s="45" t="s">
        <v>275</v>
      </c>
      <c r="D150" s="45" t="s">
        <v>276</v>
      </c>
      <c r="E150" s="45" t="s">
        <v>1452</v>
      </c>
      <c r="F150" s="45" t="s">
        <v>1453</v>
      </c>
      <c r="G150" s="45" t="s">
        <v>1454</v>
      </c>
      <c r="H150" s="45" t="s">
        <v>1455</v>
      </c>
      <c r="I150" s="45" t="s">
        <v>1456</v>
      </c>
      <c r="J150" s="45" t="s">
        <v>294</v>
      </c>
      <c r="K150" s="45" t="s">
        <v>1457</v>
      </c>
      <c r="L150" s="45">
        <v>10.0</v>
      </c>
      <c r="M150" s="45">
        <v>6.0</v>
      </c>
      <c r="N150" s="45" t="s">
        <v>1458</v>
      </c>
      <c r="O150" s="45" t="s">
        <v>710</v>
      </c>
      <c r="P150" s="45" t="s">
        <v>1459</v>
      </c>
    </row>
    <row r="151">
      <c r="A151" s="54">
        <v>44210.54830928241</v>
      </c>
      <c r="B151" s="45" t="s">
        <v>716</v>
      </c>
      <c r="C151" s="45" t="s">
        <v>275</v>
      </c>
      <c r="E151" s="45" t="s">
        <v>276</v>
      </c>
      <c r="F151" s="45" t="s">
        <v>1460</v>
      </c>
      <c r="G151" s="45" t="s">
        <v>1461</v>
      </c>
      <c r="H151" s="45" t="s">
        <v>1462</v>
      </c>
      <c r="I151" s="45" t="s">
        <v>1463</v>
      </c>
      <c r="J151" s="45" t="s">
        <v>282</v>
      </c>
      <c r="K151" s="45" t="s">
        <v>282</v>
      </c>
      <c r="L151" s="45" t="s">
        <v>1464</v>
      </c>
      <c r="M151" s="45" t="s">
        <v>1465</v>
      </c>
      <c r="N151" s="45" t="s">
        <v>539</v>
      </c>
      <c r="O151" s="45" t="s">
        <v>1464</v>
      </c>
      <c r="P151" s="45" t="s">
        <v>1464</v>
      </c>
    </row>
    <row r="152">
      <c r="A152" s="54">
        <v>44214.624861018514</v>
      </c>
      <c r="B152" s="45" t="s">
        <v>1269</v>
      </c>
      <c r="C152" s="45" t="s">
        <v>275</v>
      </c>
      <c r="D152" s="45" t="s">
        <v>282</v>
      </c>
      <c r="E152" s="45" t="s">
        <v>1466</v>
      </c>
      <c r="F152" s="45" t="s">
        <v>1467</v>
      </c>
      <c r="G152" s="45" t="s">
        <v>1468</v>
      </c>
      <c r="H152" s="45" t="s">
        <v>1469</v>
      </c>
      <c r="I152" s="45" t="s">
        <v>1470</v>
      </c>
      <c r="J152" s="45" t="s">
        <v>282</v>
      </c>
      <c r="K152" s="45" t="s">
        <v>1471</v>
      </c>
      <c r="M152" s="45">
        <v>5.0</v>
      </c>
      <c r="N152" s="45" t="s">
        <v>1472</v>
      </c>
    </row>
    <row r="153">
      <c r="A153" s="54">
        <v>44216.72815974537</v>
      </c>
      <c r="B153" s="45" t="s">
        <v>1473</v>
      </c>
      <c r="C153" s="45" t="s">
        <v>275</v>
      </c>
      <c r="D153" s="45" t="s">
        <v>276</v>
      </c>
      <c r="E153" s="45" t="s">
        <v>1474</v>
      </c>
      <c r="F153" s="45" t="s">
        <v>1475</v>
      </c>
      <c r="G153" s="45" t="s">
        <v>1476</v>
      </c>
      <c r="H153" s="45" t="s">
        <v>1477</v>
      </c>
      <c r="I153" s="45" t="s">
        <v>1478</v>
      </c>
      <c r="J153" s="45" t="s">
        <v>321</v>
      </c>
    </row>
    <row r="154">
      <c r="A154" s="54">
        <v>44217.35158537037</v>
      </c>
      <c r="B154" s="45" t="s">
        <v>1479</v>
      </c>
      <c r="C154" s="45" t="s">
        <v>275</v>
      </c>
      <c r="D154" s="45" t="s">
        <v>276</v>
      </c>
      <c r="E154" s="45" t="s">
        <v>1480</v>
      </c>
      <c r="F154" s="45" t="s">
        <v>1481</v>
      </c>
      <c r="G154" s="45" t="s">
        <v>1482</v>
      </c>
      <c r="H154" s="45" t="s">
        <v>1483</v>
      </c>
      <c r="I154" s="45" t="s">
        <v>1484</v>
      </c>
      <c r="J154" s="45" t="s">
        <v>759</v>
      </c>
      <c r="K154" s="45" t="s">
        <v>1485</v>
      </c>
      <c r="L154" s="45" t="s">
        <v>1486</v>
      </c>
      <c r="M154" s="45" t="s">
        <v>1487</v>
      </c>
      <c r="N154" s="45" t="s">
        <v>1488</v>
      </c>
      <c r="O154" s="45" t="s">
        <v>1489</v>
      </c>
      <c r="P154" s="45" t="s">
        <v>1489</v>
      </c>
    </row>
    <row r="155">
      <c r="A155" s="54">
        <v>44228.505937222224</v>
      </c>
      <c r="B155" s="45" t="s">
        <v>1107</v>
      </c>
      <c r="C155" s="45" t="s">
        <v>275</v>
      </c>
      <c r="D155" s="45" t="s">
        <v>276</v>
      </c>
      <c r="E155" s="45" t="s">
        <v>1490</v>
      </c>
      <c r="F155" s="45" t="s">
        <v>1491</v>
      </c>
      <c r="G155" s="45" t="s">
        <v>1492</v>
      </c>
      <c r="H155" s="45" t="s">
        <v>1493</v>
      </c>
      <c r="I155" s="45" t="s">
        <v>1494</v>
      </c>
      <c r="J155" s="45" t="s">
        <v>282</v>
      </c>
      <c r="K155" s="45" t="s">
        <v>1495</v>
      </c>
      <c r="M155" s="45">
        <v>6.0</v>
      </c>
      <c r="N155" s="45" t="s">
        <v>1496</v>
      </c>
    </row>
  </sheetData>
  <mergeCells count="2">
    <mergeCell ref="B1:C1"/>
    <mergeCell ref="D1:G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0.71"/>
    <col customWidth="1" min="2" max="2" width="33.0"/>
    <col customWidth="1" min="3" max="3" width="41.14"/>
    <col customWidth="1" min="4" max="4" width="59.43"/>
    <col customWidth="1" min="5" max="5" width="44.0"/>
    <col customWidth="1" min="6" max="6" width="44.43"/>
    <col customWidth="1" min="7" max="7" width="50.57"/>
  </cols>
  <sheetData>
    <row r="1">
      <c r="A1" s="72" t="s">
        <v>1497</v>
      </c>
      <c r="J1" s="73"/>
      <c r="K1" s="73"/>
      <c r="L1" s="73"/>
      <c r="M1" s="73"/>
      <c r="N1" s="73"/>
      <c r="O1" s="73"/>
      <c r="P1" s="73"/>
      <c r="Q1" s="73"/>
      <c r="R1" s="73"/>
      <c r="S1" s="73"/>
      <c r="T1" s="73"/>
      <c r="U1" s="73"/>
      <c r="V1" s="73"/>
      <c r="W1" s="73"/>
      <c r="X1" s="73"/>
      <c r="Y1" s="73"/>
      <c r="Z1" s="74"/>
    </row>
    <row r="2">
      <c r="A2" s="75" t="s">
        <v>1498</v>
      </c>
      <c r="B2" s="76" t="s">
        <v>1499</v>
      </c>
      <c r="C2" s="77" t="s">
        <v>1500</v>
      </c>
      <c r="D2" s="77" t="s">
        <v>1501</v>
      </c>
      <c r="E2" s="76" t="s">
        <v>83</v>
      </c>
      <c r="F2" s="76" t="s">
        <v>83</v>
      </c>
      <c r="G2" s="76" t="s">
        <v>83</v>
      </c>
      <c r="H2" s="77"/>
      <c r="I2" s="77"/>
      <c r="J2" s="77"/>
      <c r="K2" s="77"/>
      <c r="L2" s="77"/>
      <c r="M2" s="77"/>
      <c r="N2" s="77"/>
      <c r="O2" s="77"/>
      <c r="P2" s="77"/>
      <c r="Q2" s="77"/>
      <c r="R2" s="77"/>
      <c r="S2" s="77"/>
      <c r="T2" s="77"/>
      <c r="U2" s="77"/>
      <c r="V2" s="77"/>
      <c r="W2" s="77"/>
      <c r="X2" s="77"/>
      <c r="Y2" s="77"/>
      <c r="Z2" s="78"/>
    </row>
    <row r="3" ht="41.25" customHeight="1">
      <c r="A3" s="79" t="s">
        <v>93</v>
      </c>
      <c r="B3" s="80" t="s">
        <v>90</v>
      </c>
      <c r="C3" s="81" t="s">
        <v>1502</v>
      </c>
      <c r="D3" s="65"/>
      <c r="E3" s="65"/>
      <c r="F3" s="66"/>
      <c r="G3" s="66"/>
      <c r="H3" s="66"/>
      <c r="I3" s="66"/>
      <c r="J3" s="66"/>
      <c r="K3" s="66"/>
      <c r="L3" s="66"/>
      <c r="M3" s="66"/>
      <c r="N3" s="66"/>
      <c r="O3" s="66"/>
      <c r="P3" s="66"/>
      <c r="Q3" s="66"/>
      <c r="R3" s="66"/>
      <c r="S3" s="66"/>
      <c r="T3" s="66"/>
      <c r="U3" s="66"/>
      <c r="V3" s="66"/>
      <c r="W3" s="66"/>
      <c r="X3" s="66"/>
      <c r="Y3" s="66"/>
      <c r="Z3" s="66"/>
    </row>
    <row r="4" ht="41.25" customHeight="1">
      <c r="A4" s="79" t="s">
        <v>1503</v>
      </c>
      <c r="B4" s="80" t="s">
        <v>1504</v>
      </c>
      <c r="C4" s="81" t="s">
        <v>1505</v>
      </c>
      <c r="D4" s="65"/>
      <c r="E4" s="65"/>
      <c r="F4" s="66"/>
      <c r="G4" s="66"/>
      <c r="H4" s="66"/>
      <c r="I4" s="66"/>
      <c r="J4" s="66"/>
      <c r="K4" s="66"/>
      <c r="L4" s="66"/>
      <c r="M4" s="66"/>
      <c r="N4" s="66"/>
      <c r="O4" s="66"/>
      <c r="P4" s="66"/>
      <c r="Q4" s="66"/>
      <c r="R4" s="66"/>
      <c r="S4" s="66"/>
      <c r="T4" s="66"/>
      <c r="U4" s="66"/>
      <c r="V4" s="66"/>
      <c r="W4" s="66"/>
      <c r="X4" s="66"/>
      <c r="Y4" s="66"/>
      <c r="Z4" s="66"/>
    </row>
    <row r="5" ht="41.25" customHeight="1">
      <c r="A5" s="79" t="s">
        <v>152</v>
      </c>
      <c r="B5" s="80" t="s">
        <v>107</v>
      </c>
      <c r="C5" s="81" t="s">
        <v>1506</v>
      </c>
      <c r="D5" s="65" t="s">
        <v>1507</v>
      </c>
      <c r="E5" s="65"/>
      <c r="F5" s="66"/>
      <c r="G5" s="66"/>
      <c r="H5" s="66"/>
      <c r="I5" s="66"/>
      <c r="J5" s="66"/>
      <c r="K5" s="66"/>
      <c r="L5" s="66"/>
      <c r="M5" s="66"/>
      <c r="N5" s="66"/>
      <c r="O5" s="66"/>
      <c r="P5" s="66"/>
      <c r="Q5" s="66"/>
      <c r="R5" s="66"/>
      <c r="S5" s="66"/>
      <c r="T5" s="66"/>
      <c r="U5" s="66"/>
      <c r="V5" s="66"/>
      <c r="W5" s="66"/>
      <c r="X5" s="66"/>
      <c r="Y5" s="66"/>
      <c r="Z5" s="66"/>
    </row>
    <row r="6" ht="41.25" customHeight="1">
      <c r="A6" s="79" t="s">
        <v>148</v>
      </c>
      <c r="B6" s="80" t="s">
        <v>1508</v>
      </c>
      <c r="C6" s="81" t="s">
        <v>1509</v>
      </c>
      <c r="D6" s="65" t="s">
        <v>1510</v>
      </c>
      <c r="E6" s="65" t="s">
        <v>1511</v>
      </c>
      <c r="F6" s="66"/>
      <c r="G6" s="66"/>
      <c r="H6" s="66"/>
      <c r="I6" s="66"/>
      <c r="J6" s="66"/>
      <c r="K6" s="66"/>
      <c r="L6" s="66"/>
      <c r="M6" s="66"/>
      <c r="N6" s="66"/>
      <c r="O6" s="66"/>
      <c r="P6" s="66"/>
      <c r="Q6" s="66"/>
      <c r="R6" s="66"/>
      <c r="S6" s="66"/>
      <c r="T6" s="66"/>
      <c r="U6" s="66"/>
      <c r="V6" s="66"/>
      <c r="W6" s="66"/>
      <c r="X6" s="66"/>
      <c r="Y6" s="66"/>
      <c r="Z6" s="66"/>
    </row>
    <row r="7" ht="41.25" customHeight="1">
      <c r="A7" s="79" t="s">
        <v>148</v>
      </c>
      <c r="B7" s="80" t="s">
        <v>140</v>
      </c>
      <c r="C7" s="81" t="s">
        <v>1505</v>
      </c>
      <c r="D7" s="65" t="s">
        <v>1512</v>
      </c>
      <c r="E7" s="65" t="s">
        <v>1513</v>
      </c>
      <c r="F7" s="66"/>
      <c r="G7" s="66"/>
      <c r="H7" s="66"/>
      <c r="I7" s="66"/>
      <c r="J7" s="66"/>
      <c r="K7" s="66"/>
      <c r="L7" s="66"/>
      <c r="M7" s="66"/>
      <c r="N7" s="66"/>
      <c r="O7" s="66"/>
      <c r="P7" s="66"/>
      <c r="Q7" s="66"/>
      <c r="R7" s="66"/>
      <c r="S7" s="66"/>
      <c r="T7" s="66"/>
      <c r="U7" s="66"/>
      <c r="V7" s="66"/>
      <c r="W7" s="66"/>
      <c r="X7" s="66"/>
      <c r="Y7" s="66"/>
      <c r="Z7" s="66"/>
    </row>
    <row r="8" ht="41.25" customHeight="1">
      <c r="A8" s="79" t="s">
        <v>170</v>
      </c>
      <c r="B8" s="80" t="s">
        <v>1514</v>
      </c>
      <c r="C8" s="81" t="s">
        <v>1505</v>
      </c>
      <c r="D8" s="65" t="s">
        <v>1515</v>
      </c>
      <c r="E8" s="65"/>
      <c r="F8" s="66"/>
      <c r="G8" s="66"/>
      <c r="H8" s="66"/>
      <c r="I8" s="66"/>
      <c r="J8" s="66"/>
      <c r="K8" s="66"/>
      <c r="L8" s="66"/>
      <c r="M8" s="66"/>
      <c r="N8" s="66"/>
      <c r="O8" s="66"/>
      <c r="P8" s="66"/>
      <c r="Q8" s="66"/>
      <c r="R8" s="66"/>
      <c r="S8" s="66"/>
      <c r="T8" s="66"/>
      <c r="U8" s="66"/>
      <c r="V8" s="66"/>
      <c r="W8" s="66"/>
      <c r="X8" s="66"/>
      <c r="Y8" s="66"/>
      <c r="Z8" s="66"/>
    </row>
    <row r="9" ht="39.75" customHeight="1">
      <c r="A9" s="79" t="s">
        <v>170</v>
      </c>
      <c r="B9" s="80" t="s">
        <v>1504</v>
      </c>
      <c r="C9" s="65" t="s">
        <v>1505</v>
      </c>
      <c r="D9" s="45" t="s">
        <v>1516</v>
      </c>
      <c r="E9" s="65"/>
      <c r="F9" s="66"/>
      <c r="G9" s="66"/>
      <c r="H9" s="66"/>
      <c r="I9" s="66"/>
      <c r="J9" s="66"/>
      <c r="K9" s="66"/>
      <c r="L9" s="66"/>
      <c r="M9" s="66"/>
      <c r="N9" s="66"/>
      <c r="O9" s="66"/>
      <c r="P9" s="66"/>
      <c r="Q9" s="66"/>
      <c r="R9" s="66"/>
      <c r="S9" s="66"/>
      <c r="T9" s="66"/>
      <c r="U9" s="66"/>
      <c r="V9" s="66"/>
      <c r="W9" s="66"/>
      <c r="X9" s="66"/>
      <c r="Y9" s="66"/>
      <c r="Z9" s="66"/>
    </row>
    <row r="10">
      <c r="A10" s="79" t="s">
        <v>102</v>
      </c>
      <c r="B10" s="80" t="s">
        <v>1517</v>
      </c>
      <c r="C10" s="65" t="s">
        <v>1518</v>
      </c>
      <c r="D10" s="65" t="s">
        <v>1519</v>
      </c>
      <c r="E10" s="65" t="s">
        <v>1520</v>
      </c>
      <c r="F10" s="65" t="s">
        <v>1521</v>
      </c>
      <c r="G10" s="65"/>
      <c r="H10" s="66"/>
      <c r="I10" s="66"/>
      <c r="J10" s="66"/>
      <c r="K10" s="66"/>
      <c r="L10" s="66"/>
      <c r="M10" s="66"/>
      <c r="N10" s="66"/>
      <c r="O10" s="66"/>
      <c r="P10" s="66"/>
      <c r="Q10" s="66"/>
      <c r="R10" s="66"/>
      <c r="S10" s="66"/>
      <c r="T10" s="66"/>
      <c r="U10" s="66"/>
      <c r="V10" s="66"/>
      <c r="W10" s="66"/>
      <c r="X10" s="66"/>
      <c r="Y10" s="66"/>
      <c r="Z10" s="66"/>
    </row>
    <row r="11">
      <c r="A11" s="79" t="s">
        <v>1522</v>
      </c>
      <c r="B11" s="80" t="s">
        <v>144</v>
      </c>
      <c r="C11" s="65" t="s">
        <v>1523</v>
      </c>
      <c r="D11" s="65" t="s">
        <v>1524</v>
      </c>
      <c r="E11" s="65" t="s">
        <v>1525</v>
      </c>
      <c r="F11" s="66"/>
      <c r="G11" s="66"/>
      <c r="H11" s="66"/>
      <c r="I11" s="66"/>
      <c r="J11" s="66"/>
      <c r="K11" s="66"/>
      <c r="L11" s="66"/>
      <c r="M11" s="66"/>
      <c r="N11" s="66"/>
      <c r="O11" s="66"/>
      <c r="P11" s="66"/>
      <c r="Q11" s="66"/>
      <c r="R11" s="66"/>
      <c r="S11" s="66"/>
      <c r="T11" s="66"/>
      <c r="U11" s="66"/>
      <c r="V11" s="66"/>
      <c r="W11" s="66"/>
      <c r="X11" s="66"/>
      <c r="Y11" s="66"/>
      <c r="Z11" s="66"/>
    </row>
    <row r="12">
      <c r="A12" s="79" t="s">
        <v>1522</v>
      </c>
      <c r="B12" s="80" t="s">
        <v>148</v>
      </c>
      <c r="C12" s="65" t="s">
        <v>1526</v>
      </c>
      <c r="D12" s="65" t="s">
        <v>1527</v>
      </c>
      <c r="E12" s="65" t="s">
        <v>1528</v>
      </c>
      <c r="F12" s="66"/>
      <c r="G12" s="66"/>
      <c r="H12" s="66"/>
      <c r="I12" s="66"/>
      <c r="J12" s="66"/>
      <c r="K12" s="66"/>
      <c r="L12" s="66"/>
      <c r="M12" s="66"/>
      <c r="N12" s="66"/>
      <c r="O12" s="66"/>
      <c r="P12" s="66"/>
      <c r="Q12" s="66"/>
      <c r="R12" s="66"/>
      <c r="S12" s="66"/>
      <c r="T12" s="66"/>
      <c r="U12" s="66"/>
      <c r="V12" s="66"/>
      <c r="W12" s="66"/>
      <c r="X12" s="66"/>
      <c r="Y12" s="66"/>
      <c r="Z12" s="66"/>
    </row>
    <row r="13">
      <c r="A13" s="79" t="s">
        <v>1529</v>
      </c>
      <c r="B13" s="80" t="s">
        <v>1530</v>
      </c>
      <c r="C13" s="65" t="s">
        <v>1531</v>
      </c>
      <c r="D13" s="65"/>
      <c r="E13" s="65"/>
      <c r="F13" s="66"/>
      <c r="G13" s="66"/>
      <c r="H13" s="66"/>
      <c r="I13" s="66"/>
      <c r="J13" s="66"/>
      <c r="K13" s="66"/>
      <c r="L13" s="66"/>
      <c r="M13" s="66"/>
      <c r="N13" s="66"/>
      <c r="O13" s="66"/>
      <c r="P13" s="66"/>
      <c r="Q13" s="66"/>
      <c r="R13" s="66"/>
      <c r="S13" s="66"/>
      <c r="T13" s="66"/>
      <c r="U13" s="66"/>
      <c r="V13" s="66"/>
      <c r="W13" s="66"/>
      <c r="X13" s="66"/>
      <c r="Y13" s="66"/>
      <c r="Z13" s="66"/>
    </row>
    <row r="14">
      <c r="A14" s="79" t="s">
        <v>105</v>
      </c>
      <c r="B14" s="80" t="s">
        <v>108</v>
      </c>
      <c r="C14" s="65" t="s">
        <v>1532</v>
      </c>
      <c r="D14" s="65" t="s">
        <v>1533</v>
      </c>
      <c r="E14" s="65"/>
      <c r="F14" s="66"/>
      <c r="G14" s="66"/>
      <c r="H14" s="66"/>
      <c r="I14" s="66"/>
      <c r="J14" s="66"/>
      <c r="K14" s="66"/>
      <c r="L14" s="66"/>
      <c r="M14" s="66"/>
      <c r="N14" s="66"/>
      <c r="O14" s="66"/>
      <c r="P14" s="66"/>
      <c r="Q14" s="66"/>
      <c r="R14" s="66"/>
      <c r="S14" s="66"/>
      <c r="T14" s="66"/>
      <c r="U14" s="66"/>
      <c r="V14" s="66"/>
      <c r="W14" s="66"/>
      <c r="X14" s="66"/>
      <c r="Y14" s="66"/>
      <c r="Z14" s="66"/>
    </row>
    <row r="15">
      <c r="A15" s="79" t="s">
        <v>1534</v>
      </c>
      <c r="B15" s="80" t="s">
        <v>203</v>
      </c>
      <c r="C15" s="65" t="s">
        <v>1535</v>
      </c>
      <c r="D15" s="65"/>
      <c r="E15" s="65"/>
      <c r="F15" s="66"/>
      <c r="G15" s="66"/>
      <c r="H15" s="66"/>
      <c r="I15" s="66"/>
      <c r="J15" s="66"/>
      <c r="K15" s="66"/>
      <c r="L15" s="66"/>
      <c r="M15" s="66"/>
      <c r="N15" s="66"/>
      <c r="O15" s="66"/>
      <c r="P15" s="66"/>
      <c r="Q15" s="66"/>
      <c r="R15" s="66"/>
      <c r="S15" s="66"/>
      <c r="T15" s="66"/>
      <c r="U15" s="66"/>
      <c r="V15" s="66"/>
      <c r="W15" s="66"/>
      <c r="X15" s="66"/>
      <c r="Y15" s="66"/>
      <c r="Z15" s="66"/>
    </row>
    <row r="16">
      <c r="A16" s="79" t="s">
        <v>124</v>
      </c>
      <c r="B16" s="80" t="s">
        <v>1529</v>
      </c>
      <c r="C16" s="65" t="s">
        <v>1535</v>
      </c>
      <c r="D16" s="65" t="s">
        <v>1536</v>
      </c>
      <c r="E16" s="65" t="s">
        <v>124</v>
      </c>
      <c r="F16" s="66"/>
      <c r="G16" s="66"/>
      <c r="H16" s="66"/>
      <c r="I16" s="66"/>
      <c r="J16" s="66"/>
      <c r="K16" s="66"/>
      <c r="L16" s="66"/>
      <c r="M16" s="66"/>
      <c r="N16" s="66"/>
      <c r="O16" s="66"/>
      <c r="P16" s="66"/>
      <c r="Q16" s="66"/>
      <c r="R16" s="66"/>
      <c r="S16" s="66"/>
      <c r="T16" s="66"/>
      <c r="U16" s="66"/>
      <c r="V16" s="66"/>
      <c r="W16" s="66"/>
      <c r="X16" s="66"/>
      <c r="Y16" s="66"/>
      <c r="Z16" s="66"/>
    </row>
    <row r="17">
      <c r="A17" s="79" t="s">
        <v>90</v>
      </c>
      <c r="B17" s="80" t="s">
        <v>152</v>
      </c>
      <c r="C17" s="65" t="s">
        <v>1537</v>
      </c>
      <c r="D17" s="65"/>
      <c r="E17" s="65"/>
      <c r="F17" s="66"/>
      <c r="G17" s="66"/>
      <c r="H17" s="66"/>
      <c r="I17" s="66"/>
      <c r="J17" s="66"/>
      <c r="K17" s="66"/>
      <c r="L17" s="66"/>
      <c r="M17" s="66"/>
      <c r="N17" s="66"/>
      <c r="O17" s="66"/>
      <c r="P17" s="66"/>
      <c r="Q17" s="66"/>
      <c r="R17" s="66"/>
      <c r="S17" s="66"/>
      <c r="T17" s="66"/>
      <c r="U17" s="66"/>
      <c r="V17" s="66"/>
      <c r="W17" s="66"/>
      <c r="X17" s="66"/>
      <c r="Y17" s="66"/>
      <c r="Z17" s="66"/>
    </row>
    <row r="18">
      <c r="A18" s="79" t="s">
        <v>1538</v>
      </c>
      <c r="B18" s="80" t="s">
        <v>105</v>
      </c>
      <c r="C18" s="65" t="s">
        <v>1539</v>
      </c>
      <c r="D18" s="65"/>
      <c r="E18" s="65"/>
      <c r="F18" s="66"/>
      <c r="G18" s="66"/>
      <c r="H18" s="66"/>
      <c r="I18" s="66"/>
      <c r="J18" s="66"/>
      <c r="K18" s="66"/>
      <c r="L18" s="66"/>
      <c r="M18" s="66"/>
      <c r="N18" s="66"/>
      <c r="O18" s="66"/>
      <c r="P18" s="66"/>
      <c r="Q18" s="66"/>
      <c r="R18" s="66"/>
      <c r="S18" s="66"/>
      <c r="T18" s="66"/>
      <c r="U18" s="66"/>
      <c r="V18" s="66"/>
      <c r="W18" s="66"/>
      <c r="X18" s="66"/>
      <c r="Y18" s="66"/>
      <c r="Z18" s="66"/>
    </row>
    <row r="19">
      <c r="A19" s="82" t="s">
        <v>142</v>
      </c>
      <c r="B19" s="80" t="s">
        <v>1540</v>
      </c>
      <c r="C19" s="83" t="s">
        <v>1541</v>
      </c>
      <c r="D19" s="65"/>
      <c r="E19" s="65"/>
      <c r="F19" s="66"/>
      <c r="G19" s="66"/>
      <c r="H19" s="66"/>
      <c r="I19" s="66"/>
      <c r="J19" s="66"/>
      <c r="K19" s="66"/>
      <c r="L19" s="66"/>
      <c r="M19" s="66"/>
      <c r="N19" s="66"/>
      <c r="O19" s="66"/>
      <c r="P19" s="66"/>
      <c r="Q19" s="66"/>
      <c r="R19" s="66"/>
      <c r="S19" s="66"/>
      <c r="T19" s="66"/>
      <c r="U19" s="66"/>
      <c r="V19" s="66"/>
      <c r="W19" s="66"/>
      <c r="X19" s="66"/>
      <c r="Y19" s="66"/>
      <c r="Z19" s="66"/>
    </row>
    <row r="20">
      <c r="A20" s="79" t="s">
        <v>124</v>
      </c>
      <c r="B20" s="80" t="s">
        <v>92</v>
      </c>
      <c r="C20" s="65" t="s">
        <v>1542</v>
      </c>
      <c r="D20" s="65" t="s">
        <v>1543</v>
      </c>
      <c r="E20" s="65" t="s">
        <v>124</v>
      </c>
      <c r="F20" s="66"/>
      <c r="G20" s="66"/>
      <c r="H20" s="66"/>
      <c r="I20" s="66"/>
      <c r="J20" s="66"/>
      <c r="K20" s="66"/>
      <c r="L20" s="66"/>
      <c r="M20" s="66"/>
      <c r="N20" s="66"/>
      <c r="O20" s="66"/>
      <c r="P20" s="66"/>
      <c r="Q20" s="66"/>
      <c r="R20" s="66"/>
      <c r="S20" s="66"/>
      <c r="T20" s="66"/>
      <c r="U20" s="66"/>
      <c r="V20" s="66"/>
      <c r="W20" s="66"/>
      <c r="X20" s="66"/>
      <c r="Y20" s="66"/>
      <c r="Z20" s="66"/>
    </row>
    <row r="21">
      <c r="A21" s="79" t="s">
        <v>1544</v>
      </c>
      <c r="B21" s="80" t="s">
        <v>1545</v>
      </c>
      <c r="C21" s="65" t="s">
        <v>1542</v>
      </c>
      <c r="D21" s="65" t="s">
        <v>1546</v>
      </c>
      <c r="E21" s="65" t="s">
        <v>1547</v>
      </c>
      <c r="F21" s="66"/>
      <c r="G21" s="66"/>
      <c r="H21" s="66"/>
      <c r="I21" s="66"/>
      <c r="J21" s="66"/>
      <c r="K21" s="66"/>
      <c r="L21" s="66"/>
      <c r="M21" s="66"/>
      <c r="N21" s="66"/>
      <c r="O21" s="66"/>
      <c r="P21" s="66"/>
      <c r="Q21" s="66"/>
      <c r="R21" s="66"/>
      <c r="S21" s="66"/>
      <c r="T21" s="66"/>
      <c r="U21" s="66"/>
      <c r="V21" s="66"/>
      <c r="W21" s="66"/>
      <c r="X21" s="66"/>
      <c r="Y21" s="66"/>
      <c r="Z21" s="66"/>
    </row>
    <row r="22">
      <c r="A22" s="79" t="s">
        <v>154</v>
      </c>
      <c r="B22" s="80" t="s">
        <v>1534</v>
      </c>
      <c r="C22" s="65" t="s">
        <v>1542</v>
      </c>
      <c r="D22" s="65" t="s">
        <v>1548</v>
      </c>
      <c r="E22" s="65" t="s">
        <v>154</v>
      </c>
      <c r="F22" s="66"/>
      <c r="G22" s="66"/>
      <c r="H22" s="66"/>
      <c r="I22" s="66"/>
      <c r="J22" s="66"/>
      <c r="K22" s="66"/>
      <c r="L22" s="66"/>
      <c r="M22" s="66"/>
      <c r="N22" s="66"/>
      <c r="O22" s="66"/>
      <c r="P22" s="66"/>
      <c r="Q22" s="66"/>
      <c r="R22" s="66"/>
      <c r="S22" s="66"/>
      <c r="T22" s="66"/>
      <c r="U22" s="66"/>
      <c r="V22" s="66"/>
      <c r="W22" s="66"/>
      <c r="X22" s="66"/>
      <c r="Y22" s="66"/>
      <c r="Z22" s="66"/>
    </row>
    <row r="23">
      <c r="A23" s="79" t="s">
        <v>140</v>
      </c>
      <c r="B23" s="80" t="s">
        <v>203</v>
      </c>
      <c r="C23" s="65" t="s">
        <v>1542</v>
      </c>
      <c r="D23" s="65" t="s">
        <v>1549</v>
      </c>
      <c r="E23" s="65" t="s">
        <v>1550</v>
      </c>
      <c r="F23" s="66"/>
      <c r="G23" s="66"/>
      <c r="H23" s="66"/>
      <c r="I23" s="66"/>
      <c r="J23" s="66"/>
      <c r="K23" s="66"/>
      <c r="L23" s="66"/>
      <c r="M23" s="66"/>
      <c r="N23" s="66"/>
      <c r="O23" s="66"/>
      <c r="P23" s="66"/>
      <c r="Q23" s="66"/>
      <c r="R23" s="66"/>
      <c r="S23" s="66"/>
      <c r="T23" s="66"/>
      <c r="U23" s="66"/>
      <c r="V23" s="66"/>
      <c r="W23" s="66"/>
      <c r="X23" s="66"/>
      <c r="Y23" s="66"/>
      <c r="Z23" s="66"/>
    </row>
    <row r="24">
      <c r="A24" s="79" t="s">
        <v>154</v>
      </c>
      <c r="B24" s="80" t="s">
        <v>1551</v>
      </c>
      <c r="C24" s="65" t="s">
        <v>1542</v>
      </c>
      <c r="D24" s="65" t="s">
        <v>1552</v>
      </c>
      <c r="E24" s="65"/>
      <c r="F24" s="66"/>
      <c r="G24" s="66"/>
      <c r="H24" s="66"/>
      <c r="I24" s="66"/>
      <c r="J24" s="66"/>
      <c r="K24" s="66"/>
      <c r="L24" s="66"/>
      <c r="M24" s="66"/>
      <c r="N24" s="66"/>
      <c r="O24" s="66"/>
      <c r="P24" s="66"/>
      <c r="Q24" s="66"/>
      <c r="R24" s="66"/>
      <c r="S24" s="66"/>
      <c r="T24" s="66"/>
      <c r="U24" s="66"/>
      <c r="V24" s="66"/>
      <c r="W24" s="66"/>
      <c r="X24" s="66"/>
      <c r="Y24" s="66"/>
      <c r="Z24" s="66"/>
    </row>
    <row r="25">
      <c r="A25" s="79" t="s">
        <v>1553</v>
      </c>
      <c r="B25" s="80" t="s">
        <v>215</v>
      </c>
      <c r="C25" s="65" t="s">
        <v>1554</v>
      </c>
      <c r="D25" s="65" t="s">
        <v>1555</v>
      </c>
      <c r="E25" s="65"/>
      <c r="F25" s="66"/>
      <c r="G25" s="66"/>
      <c r="H25" s="66"/>
      <c r="I25" s="66"/>
      <c r="J25" s="66"/>
      <c r="K25" s="66"/>
      <c r="L25" s="66"/>
      <c r="M25" s="66"/>
      <c r="N25" s="66"/>
      <c r="O25" s="66"/>
      <c r="P25" s="66"/>
      <c r="Q25" s="66"/>
      <c r="R25" s="66"/>
      <c r="S25" s="66"/>
      <c r="T25" s="66"/>
      <c r="U25" s="66"/>
      <c r="V25" s="66"/>
      <c r="W25" s="66"/>
      <c r="X25" s="66"/>
      <c r="Y25" s="66"/>
      <c r="Z25" s="66"/>
    </row>
    <row r="26">
      <c r="A26" s="79" t="s">
        <v>1556</v>
      </c>
      <c r="B26" s="80" t="s">
        <v>1557</v>
      </c>
      <c r="C26" s="65" t="s">
        <v>1558</v>
      </c>
      <c r="D26" s="65" t="s">
        <v>1559</v>
      </c>
      <c r="E26" s="65"/>
      <c r="F26" s="66"/>
      <c r="G26" s="66"/>
      <c r="H26" s="66"/>
      <c r="I26" s="66"/>
      <c r="J26" s="66"/>
      <c r="K26" s="66"/>
      <c r="L26" s="66"/>
      <c r="M26" s="66"/>
      <c r="N26" s="66"/>
      <c r="O26" s="66"/>
      <c r="P26" s="66"/>
      <c r="Q26" s="66"/>
      <c r="R26" s="66"/>
      <c r="S26" s="66"/>
      <c r="T26" s="66"/>
      <c r="U26" s="66"/>
      <c r="V26" s="66"/>
      <c r="W26" s="66"/>
      <c r="X26" s="66"/>
      <c r="Y26" s="66"/>
      <c r="Z26" s="66"/>
    </row>
    <row r="27">
      <c r="A27" s="79" t="s">
        <v>1560</v>
      </c>
      <c r="B27" s="80" t="s">
        <v>1561</v>
      </c>
      <c r="C27" s="65" t="s">
        <v>1562</v>
      </c>
      <c r="D27" s="65" t="s">
        <v>1563</v>
      </c>
      <c r="E27" s="65" t="s">
        <v>1564</v>
      </c>
      <c r="F27" s="66"/>
      <c r="G27" s="66"/>
      <c r="H27" s="66"/>
      <c r="I27" s="66"/>
      <c r="J27" s="66"/>
      <c r="K27" s="66"/>
      <c r="L27" s="66"/>
      <c r="M27" s="66"/>
      <c r="N27" s="66"/>
      <c r="O27" s="66"/>
      <c r="P27" s="66"/>
      <c r="Q27" s="66"/>
      <c r="R27" s="66"/>
      <c r="S27" s="66"/>
      <c r="T27" s="66"/>
      <c r="U27" s="66"/>
      <c r="V27" s="66"/>
      <c r="W27" s="66"/>
      <c r="X27" s="66"/>
      <c r="Y27" s="66"/>
      <c r="Z27" s="66"/>
    </row>
    <row r="28">
      <c r="A28" s="79" t="s">
        <v>1565</v>
      </c>
      <c r="B28" s="80" t="s">
        <v>142</v>
      </c>
      <c r="C28" s="65" t="s">
        <v>1566</v>
      </c>
      <c r="D28" s="65" t="s">
        <v>1567</v>
      </c>
      <c r="E28" s="65"/>
      <c r="F28" s="66"/>
      <c r="G28" s="66"/>
      <c r="H28" s="66"/>
      <c r="I28" s="66"/>
      <c r="J28" s="66"/>
      <c r="K28" s="66"/>
      <c r="L28" s="66"/>
      <c r="M28" s="66"/>
      <c r="N28" s="66"/>
      <c r="O28" s="66"/>
      <c r="P28" s="66"/>
      <c r="Q28" s="66"/>
      <c r="R28" s="66"/>
      <c r="S28" s="66"/>
      <c r="T28" s="66"/>
      <c r="U28" s="66"/>
      <c r="V28" s="66"/>
      <c r="W28" s="66"/>
      <c r="X28" s="66"/>
      <c r="Y28" s="66"/>
      <c r="Z28" s="66"/>
    </row>
    <row r="29">
      <c r="A29" s="79" t="s">
        <v>1568</v>
      </c>
      <c r="B29" s="80" t="s">
        <v>1569</v>
      </c>
      <c r="C29" s="65" t="s">
        <v>1566</v>
      </c>
      <c r="D29" s="65" t="s">
        <v>1570</v>
      </c>
      <c r="E29" s="65"/>
      <c r="F29" s="66"/>
      <c r="G29" s="66"/>
      <c r="H29" s="66"/>
      <c r="I29" s="66"/>
      <c r="J29" s="66"/>
      <c r="K29" s="66"/>
      <c r="L29" s="66"/>
      <c r="M29" s="66"/>
      <c r="N29" s="66"/>
      <c r="O29" s="66"/>
      <c r="P29" s="66"/>
      <c r="Q29" s="66"/>
      <c r="R29" s="66"/>
      <c r="S29" s="66"/>
      <c r="T29" s="66"/>
      <c r="U29" s="66"/>
      <c r="V29" s="66"/>
      <c r="W29" s="66"/>
      <c r="X29" s="66"/>
      <c r="Y29" s="66"/>
      <c r="Z29" s="66"/>
    </row>
    <row r="30">
      <c r="A30" s="79" t="s">
        <v>142</v>
      </c>
      <c r="B30" s="80" t="s">
        <v>1571</v>
      </c>
      <c r="C30" s="65" t="s">
        <v>1572</v>
      </c>
      <c r="D30" s="65" t="s">
        <v>1573</v>
      </c>
      <c r="E30" s="65"/>
      <c r="F30" s="66"/>
      <c r="G30" s="66"/>
      <c r="H30" s="66"/>
      <c r="I30" s="66"/>
      <c r="J30" s="66"/>
      <c r="K30" s="66"/>
      <c r="L30" s="66"/>
      <c r="M30" s="66"/>
      <c r="N30" s="66"/>
      <c r="O30" s="66"/>
      <c r="P30" s="66"/>
      <c r="Q30" s="66"/>
      <c r="R30" s="66"/>
      <c r="S30" s="66"/>
      <c r="T30" s="66"/>
      <c r="U30" s="66"/>
      <c r="V30" s="66"/>
      <c r="W30" s="66"/>
      <c r="X30" s="66"/>
      <c r="Y30" s="66"/>
      <c r="Z30" s="66"/>
    </row>
    <row r="31">
      <c r="A31" s="79" t="s">
        <v>1503</v>
      </c>
      <c r="B31" s="80" t="s">
        <v>1504</v>
      </c>
      <c r="C31" s="65" t="s">
        <v>1574</v>
      </c>
      <c r="D31" s="65" t="s">
        <v>1575</v>
      </c>
      <c r="E31" s="65" t="s">
        <v>1576</v>
      </c>
      <c r="F31" s="65" t="s">
        <v>1577</v>
      </c>
      <c r="G31" s="66"/>
      <c r="H31" s="66"/>
      <c r="I31" s="66"/>
      <c r="J31" s="66"/>
      <c r="K31" s="66"/>
      <c r="L31" s="66"/>
      <c r="M31" s="66"/>
      <c r="N31" s="66"/>
      <c r="O31" s="66"/>
      <c r="P31" s="66"/>
      <c r="Q31" s="66"/>
      <c r="R31" s="66"/>
      <c r="S31" s="66"/>
      <c r="T31" s="66"/>
      <c r="U31" s="66"/>
      <c r="V31" s="66"/>
      <c r="W31" s="66"/>
      <c r="X31" s="66"/>
      <c r="Y31" s="66"/>
      <c r="Z31" s="66"/>
    </row>
    <row r="32">
      <c r="A32" s="79" t="s">
        <v>1578</v>
      </c>
      <c r="B32" s="80" t="s">
        <v>1568</v>
      </c>
      <c r="C32" s="65" t="s">
        <v>1579</v>
      </c>
      <c r="D32" s="84" t="s">
        <v>1580</v>
      </c>
      <c r="E32" s="65" t="s">
        <v>1581</v>
      </c>
      <c r="F32" s="66"/>
      <c r="G32" s="66"/>
      <c r="H32" s="66"/>
      <c r="I32" s="66"/>
      <c r="J32" s="66"/>
      <c r="K32" s="66"/>
      <c r="L32" s="66"/>
      <c r="M32" s="66"/>
      <c r="N32" s="66"/>
      <c r="O32" s="66"/>
      <c r="P32" s="66"/>
      <c r="Q32" s="66"/>
      <c r="R32" s="66"/>
      <c r="S32" s="66"/>
      <c r="T32" s="66"/>
      <c r="U32" s="66"/>
      <c r="V32" s="66"/>
      <c r="W32" s="66"/>
      <c r="X32" s="66"/>
      <c r="Y32" s="66"/>
      <c r="Z32" s="66"/>
    </row>
    <row r="33">
      <c r="A33" s="79" t="s">
        <v>1582</v>
      </c>
      <c r="B33" s="80" t="s">
        <v>114</v>
      </c>
      <c r="C33" s="65" t="s">
        <v>1583</v>
      </c>
      <c r="D33" s="65" t="s">
        <v>1584</v>
      </c>
      <c r="E33" s="65" t="s">
        <v>1585</v>
      </c>
      <c r="F33" s="66"/>
      <c r="G33" s="66"/>
      <c r="H33" s="66"/>
      <c r="I33" s="66"/>
      <c r="J33" s="66"/>
      <c r="K33" s="66"/>
      <c r="L33" s="66"/>
      <c r="M33" s="66"/>
      <c r="N33" s="66"/>
      <c r="O33" s="66"/>
      <c r="P33" s="66"/>
      <c r="Q33" s="66"/>
      <c r="R33" s="66"/>
      <c r="S33" s="66"/>
      <c r="T33" s="66"/>
      <c r="U33" s="66"/>
      <c r="V33" s="66"/>
      <c r="W33" s="66"/>
      <c r="X33" s="66"/>
      <c r="Y33" s="66"/>
      <c r="Z33" s="66"/>
    </row>
    <row r="34">
      <c r="A34" s="79" t="s">
        <v>192</v>
      </c>
      <c r="B34" s="80" t="s">
        <v>124</v>
      </c>
      <c r="C34" s="65" t="s">
        <v>1586</v>
      </c>
      <c r="D34" s="65" t="s">
        <v>1587</v>
      </c>
      <c r="E34" s="65" t="s">
        <v>1588</v>
      </c>
      <c r="F34" s="66"/>
      <c r="G34" s="66"/>
      <c r="H34" s="66"/>
      <c r="I34" s="66"/>
      <c r="J34" s="66"/>
      <c r="K34" s="66"/>
      <c r="L34" s="66"/>
      <c r="M34" s="66"/>
      <c r="N34" s="66"/>
      <c r="O34" s="66"/>
      <c r="P34" s="66"/>
      <c r="Q34" s="66"/>
      <c r="R34" s="66"/>
      <c r="S34" s="66"/>
      <c r="T34" s="66"/>
      <c r="U34" s="66"/>
      <c r="V34" s="66"/>
      <c r="W34" s="66"/>
      <c r="X34" s="66"/>
      <c r="Y34" s="66"/>
      <c r="Z34" s="66"/>
    </row>
    <row r="35">
      <c r="A35" s="79" t="s">
        <v>144</v>
      </c>
      <c r="B35" s="80" t="s">
        <v>1589</v>
      </c>
      <c r="C35" s="65" t="s">
        <v>1590</v>
      </c>
      <c r="D35" s="65" t="s">
        <v>1591</v>
      </c>
      <c r="E35" s="65"/>
      <c r="F35" s="66"/>
      <c r="G35" s="66"/>
      <c r="H35" s="66"/>
      <c r="I35" s="66"/>
      <c r="J35" s="66"/>
      <c r="K35" s="66"/>
      <c r="L35" s="66"/>
      <c r="M35" s="66"/>
      <c r="N35" s="66"/>
      <c r="O35" s="66"/>
      <c r="P35" s="66"/>
      <c r="Q35" s="66"/>
      <c r="R35" s="66"/>
      <c r="S35" s="66"/>
      <c r="T35" s="66"/>
      <c r="U35" s="66"/>
      <c r="V35" s="66"/>
      <c r="W35" s="66"/>
      <c r="X35" s="66"/>
      <c r="Y35" s="66"/>
      <c r="Z35" s="66"/>
    </row>
    <row r="36">
      <c r="A36" s="79" t="s">
        <v>108</v>
      </c>
      <c r="B36" s="80" t="s">
        <v>1592</v>
      </c>
      <c r="C36" s="65" t="s">
        <v>1593</v>
      </c>
      <c r="D36" s="65" t="s">
        <v>1594</v>
      </c>
      <c r="E36" s="65" t="s">
        <v>1537</v>
      </c>
      <c r="F36" s="65" t="s">
        <v>1595</v>
      </c>
      <c r="G36" s="66"/>
      <c r="H36" s="66"/>
      <c r="I36" s="66"/>
      <c r="J36" s="66"/>
      <c r="K36" s="66"/>
      <c r="L36" s="66"/>
      <c r="M36" s="66"/>
      <c r="N36" s="66"/>
      <c r="O36" s="66"/>
      <c r="P36" s="66"/>
      <c r="Q36" s="66"/>
      <c r="R36" s="66"/>
      <c r="S36" s="66"/>
      <c r="T36" s="66"/>
      <c r="U36" s="66"/>
      <c r="V36" s="66"/>
      <c r="W36" s="66"/>
      <c r="X36" s="66"/>
      <c r="Y36" s="66"/>
      <c r="Z36" s="66"/>
    </row>
    <row r="37">
      <c r="A37" s="79" t="s">
        <v>1596</v>
      </c>
      <c r="B37" s="80" t="s">
        <v>1597</v>
      </c>
      <c r="C37" s="65" t="s">
        <v>1598</v>
      </c>
      <c r="D37" s="65"/>
      <c r="E37" s="66"/>
      <c r="F37" s="66"/>
      <c r="G37" s="66"/>
      <c r="H37" s="66"/>
      <c r="I37" s="66"/>
      <c r="J37" s="66"/>
      <c r="K37" s="66"/>
      <c r="L37" s="66"/>
      <c r="M37" s="66"/>
      <c r="N37" s="66"/>
      <c r="O37" s="66"/>
      <c r="P37" s="66"/>
      <c r="Q37" s="66"/>
      <c r="R37" s="66"/>
      <c r="S37" s="66"/>
      <c r="T37" s="66"/>
      <c r="U37" s="66"/>
      <c r="V37" s="66"/>
      <c r="W37" s="66"/>
      <c r="X37" s="66"/>
      <c r="Y37" s="66"/>
      <c r="Z37" s="66"/>
    </row>
    <row r="38">
      <c r="A38" s="79" t="s">
        <v>1599</v>
      </c>
      <c r="B38" s="80" t="s">
        <v>1600</v>
      </c>
      <c r="C38" s="65" t="s">
        <v>1601</v>
      </c>
      <c r="D38" s="65" t="s">
        <v>1602</v>
      </c>
      <c r="E38" s="85"/>
      <c r="F38" s="66"/>
      <c r="G38" s="66"/>
      <c r="H38" s="66"/>
      <c r="I38" s="66"/>
      <c r="J38" s="66"/>
      <c r="K38" s="66"/>
      <c r="L38" s="66"/>
      <c r="M38" s="66"/>
      <c r="N38" s="66"/>
      <c r="O38" s="66"/>
      <c r="P38" s="66"/>
      <c r="Q38" s="66"/>
      <c r="R38" s="66"/>
      <c r="S38" s="66"/>
      <c r="T38" s="66"/>
      <c r="U38" s="66"/>
      <c r="V38" s="66"/>
      <c r="W38" s="66"/>
      <c r="X38" s="66"/>
      <c r="Y38" s="66"/>
      <c r="Z38" s="66"/>
    </row>
    <row r="39">
      <c r="A39" s="79" t="s">
        <v>1522</v>
      </c>
      <c r="B39" s="80" t="s">
        <v>1589</v>
      </c>
      <c r="C39" s="65" t="s">
        <v>1593</v>
      </c>
      <c r="D39" s="65" t="s">
        <v>1603</v>
      </c>
      <c r="E39" s="86" t="s">
        <v>1604</v>
      </c>
      <c r="F39" s="65" t="s">
        <v>1605</v>
      </c>
      <c r="G39" s="66"/>
      <c r="H39" s="66"/>
      <c r="I39" s="66"/>
      <c r="J39" s="66"/>
      <c r="K39" s="66"/>
      <c r="L39" s="66"/>
      <c r="M39" s="66"/>
      <c r="N39" s="66"/>
      <c r="O39" s="66"/>
      <c r="P39" s="66"/>
      <c r="Q39" s="66"/>
      <c r="R39" s="66"/>
      <c r="S39" s="66"/>
      <c r="T39" s="66"/>
      <c r="U39" s="66"/>
      <c r="V39" s="66"/>
      <c r="W39" s="66"/>
      <c r="X39" s="66"/>
      <c r="Y39" s="66"/>
      <c r="Z39" s="66"/>
    </row>
    <row r="40">
      <c r="A40" s="79" t="s">
        <v>140</v>
      </c>
      <c r="B40" s="80" t="s">
        <v>1522</v>
      </c>
      <c r="C40" s="65" t="s">
        <v>1593</v>
      </c>
      <c r="D40" s="65" t="s">
        <v>1606</v>
      </c>
      <c r="E40" s="86" t="s">
        <v>1607</v>
      </c>
      <c r="F40" s="65" t="s">
        <v>1608</v>
      </c>
      <c r="G40" s="65" t="s">
        <v>1609</v>
      </c>
      <c r="H40" s="65" t="s">
        <v>1610</v>
      </c>
      <c r="I40" s="66"/>
      <c r="J40" s="66"/>
      <c r="K40" s="66"/>
      <c r="L40" s="66"/>
      <c r="M40" s="66"/>
      <c r="N40" s="66"/>
      <c r="O40" s="66"/>
      <c r="P40" s="66"/>
      <c r="Q40" s="66"/>
      <c r="R40" s="66"/>
      <c r="S40" s="66"/>
      <c r="T40" s="66"/>
      <c r="U40" s="66"/>
      <c r="V40" s="66"/>
      <c r="W40" s="66"/>
      <c r="X40" s="66"/>
      <c r="Y40" s="66"/>
      <c r="Z40" s="66"/>
    </row>
    <row r="41">
      <c r="A41" s="79" t="s">
        <v>1611</v>
      </c>
      <c r="B41" s="80" t="s">
        <v>1612</v>
      </c>
      <c r="C41" s="65" t="s">
        <v>1613</v>
      </c>
      <c r="D41" s="65" t="s">
        <v>1614</v>
      </c>
      <c r="E41" s="87" t="s">
        <v>1615</v>
      </c>
      <c r="F41" s="66"/>
      <c r="G41" s="66"/>
      <c r="H41" s="66"/>
      <c r="I41" s="66"/>
      <c r="J41" s="66"/>
      <c r="K41" s="66"/>
      <c r="L41" s="66"/>
      <c r="M41" s="66"/>
      <c r="N41" s="66"/>
      <c r="O41" s="66"/>
      <c r="P41" s="66"/>
      <c r="Q41" s="66"/>
      <c r="R41" s="66"/>
      <c r="S41" s="66"/>
      <c r="T41" s="66"/>
      <c r="U41" s="66"/>
      <c r="V41" s="66"/>
      <c r="W41" s="66"/>
      <c r="X41" s="66"/>
      <c r="Y41" s="66"/>
      <c r="Z41" s="66"/>
    </row>
    <row r="42">
      <c r="A42" s="79" t="s">
        <v>211</v>
      </c>
      <c r="B42" s="80" t="s">
        <v>1616</v>
      </c>
      <c r="C42" s="65" t="s">
        <v>1593</v>
      </c>
      <c r="D42" s="65" t="s">
        <v>1617</v>
      </c>
      <c r="E42" s="65" t="s">
        <v>1618</v>
      </c>
      <c r="F42" s="66"/>
      <c r="G42" s="66"/>
      <c r="H42" s="66"/>
      <c r="I42" s="66"/>
      <c r="J42" s="66"/>
      <c r="K42" s="66"/>
      <c r="L42" s="66"/>
      <c r="M42" s="66"/>
      <c r="N42" s="66"/>
      <c r="O42" s="66"/>
      <c r="P42" s="66"/>
      <c r="Q42" s="66"/>
      <c r="R42" s="66"/>
      <c r="S42" s="66"/>
      <c r="T42" s="66"/>
      <c r="U42" s="66"/>
      <c r="V42" s="66"/>
      <c r="W42" s="66"/>
      <c r="X42" s="66"/>
      <c r="Y42" s="66"/>
      <c r="Z42" s="66"/>
    </row>
    <row r="43">
      <c r="A43" s="79" t="s">
        <v>90</v>
      </c>
      <c r="B43" s="80" t="s">
        <v>1619</v>
      </c>
      <c r="C43" s="65" t="s">
        <v>1593</v>
      </c>
      <c r="D43" s="65" t="s">
        <v>1620</v>
      </c>
      <c r="E43" s="65" t="s">
        <v>1621</v>
      </c>
      <c r="F43" s="65" t="s">
        <v>1622</v>
      </c>
      <c r="G43" s="66"/>
      <c r="H43" s="66"/>
      <c r="I43" s="66"/>
      <c r="J43" s="66"/>
      <c r="K43" s="66"/>
      <c r="L43" s="66"/>
      <c r="M43" s="66"/>
      <c r="N43" s="66"/>
      <c r="O43" s="66"/>
      <c r="P43" s="66"/>
      <c r="Q43" s="66"/>
      <c r="R43" s="66"/>
      <c r="S43" s="66"/>
      <c r="T43" s="66"/>
      <c r="U43" s="66"/>
      <c r="V43" s="66"/>
      <c r="W43" s="66"/>
      <c r="X43" s="66"/>
      <c r="Y43" s="66"/>
      <c r="Z43" s="66"/>
    </row>
    <row r="44">
      <c r="A44" s="79" t="s">
        <v>137</v>
      </c>
      <c r="B44" s="80" t="s">
        <v>1623</v>
      </c>
      <c r="C44" s="65" t="s">
        <v>1593</v>
      </c>
      <c r="D44" s="65" t="s">
        <v>1624</v>
      </c>
      <c r="E44" s="65"/>
      <c r="F44" s="65"/>
      <c r="G44" s="66"/>
      <c r="H44" s="66"/>
      <c r="I44" s="66"/>
      <c r="J44" s="66"/>
      <c r="K44" s="66"/>
      <c r="L44" s="66"/>
      <c r="M44" s="66"/>
      <c r="N44" s="66"/>
      <c r="O44" s="66"/>
      <c r="P44" s="66"/>
      <c r="Q44" s="66"/>
      <c r="R44" s="66"/>
      <c r="S44" s="66"/>
      <c r="T44" s="66"/>
      <c r="U44" s="66"/>
      <c r="V44" s="66"/>
      <c r="W44" s="66"/>
      <c r="X44" s="66"/>
      <c r="Y44" s="66"/>
      <c r="Z44" s="66"/>
    </row>
    <row r="45">
      <c r="A45" s="79" t="s">
        <v>1625</v>
      </c>
      <c r="B45" s="80" t="s">
        <v>1626</v>
      </c>
      <c r="C45" s="65" t="s">
        <v>1593</v>
      </c>
      <c r="D45" s="65" t="s">
        <v>1627</v>
      </c>
      <c r="E45" s="66"/>
      <c r="F45" s="66"/>
      <c r="G45" s="66"/>
      <c r="H45" s="66"/>
      <c r="I45" s="66"/>
      <c r="J45" s="66"/>
      <c r="K45" s="66"/>
      <c r="L45" s="66"/>
      <c r="M45" s="66"/>
      <c r="N45" s="66"/>
      <c r="O45" s="66"/>
      <c r="P45" s="66"/>
      <c r="Q45" s="66"/>
      <c r="R45" s="66"/>
      <c r="S45" s="66"/>
      <c r="T45" s="66"/>
      <c r="U45" s="66"/>
      <c r="V45" s="66"/>
      <c r="W45" s="66"/>
      <c r="X45" s="66"/>
      <c r="Y45" s="66"/>
      <c r="Z45" s="66"/>
    </row>
    <row r="46">
      <c r="A46" s="79" t="s">
        <v>93</v>
      </c>
      <c r="B46" s="80" t="s">
        <v>148</v>
      </c>
      <c r="C46" s="66"/>
      <c r="D46" s="65" t="s">
        <v>1628</v>
      </c>
      <c r="E46" s="66"/>
      <c r="F46" s="66"/>
      <c r="G46" s="66"/>
      <c r="H46" s="66"/>
      <c r="I46" s="66"/>
      <c r="J46" s="66"/>
      <c r="K46" s="66"/>
      <c r="L46" s="66"/>
      <c r="M46" s="66"/>
      <c r="N46" s="66"/>
      <c r="O46" s="66"/>
      <c r="P46" s="66"/>
      <c r="Q46" s="66"/>
      <c r="R46" s="66"/>
      <c r="S46" s="66"/>
      <c r="T46" s="66"/>
      <c r="U46" s="66"/>
      <c r="V46" s="66"/>
      <c r="W46" s="66"/>
      <c r="X46" s="66"/>
      <c r="Y46" s="66"/>
      <c r="Z46" s="66"/>
    </row>
    <row r="47">
      <c r="A47" s="79" t="s">
        <v>101</v>
      </c>
      <c r="B47" s="80" t="s">
        <v>1534</v>
      </c>
      <c r="C47" s="66"/>
      <c r="D47" s="65" t="s">
        <v>1629</v>
      </c>
      <c r="E47" s="65" t="s">
        <v>1630</v>
      </c>
      <c r="F47" s="66"/>
      <c r="G47" s="66"/>
      <c r="H47" s="66"/>
      <c r="I47" s="66"/>
      <c r="J47" s="66"/>
      <c r="K47" s="66"/>
      <c r="L47" s="66"/>
      <c r="M47" s="66"/>
      <c r="N47" s="66"/>
      <c r="O47" s="66"/>
      <c r="P47" s="66"/>
      <c r="Q47" s="66"/>
      <c r="R47" s="66"/>
      <c r="S47" s="66"/>
      <c r="T47" s="66"/>
      <c r="U47" s="66"/>
      <c r="V47" s="66"/>
      <c r="W47" s="66"/>
      <c r="X47" s="66"/>
      <c r="Y47" s="66"/>
      <c r="Z47" s="66"/>
    </row>
    <row r="48">
      <c r="A48" s="79" t="s">
        <v>1631</v>
      </c>
      <c r="B48" s="80" t="s">
        <v>1632</v>
      </c>
      <c r="C48" s="65" t="s">
        <v>1633</v>
      </c>
      <c r="D48" s="65" t="s">
        <v>1634</v>
      </c>
      <c r="E48" s="66"/>
      <c r="F48" s="66"/>
      <c r="G48" s="66"/>
      <c r="H48" s="66"/>
      <c r="I48" s="66"/>
      <c r="J48" s="66"/>
      <c r="K48" s="66"/>
      <c r="L48" s="66"/>
      <c r="M48" s="66"/>
      <c r="N48" s="66"/>
      <c r="O48" s="66"/>
      <c r="P48" s="66"/>
      <c r="Q48" s="66"/>
      <c r="R48" s="66"/>
      <c r="S48" s="66"/>
      <c r="T48" s="66"/>
      <c r="U48" s="66"/>
      <c r="V48" s="66"/>
      <c r="W48" s="66"/>
      <c r="X48" s="66"/>
      <c r="Y48" s="66"/>
      <c r="Z48" s="66"/>
    </row>
    <row r="49">
      <c r="A49" s="79" t="s">
        <v>1635</v>
      </c>
      <c r="B49" s="80" t="s">
        <v>1636</v>
      </c>
      <c r="C49" s="65" t="s">
        <v>1637</v>
      </c>
      <c r="D49" s="65" t="s">
        <v>1638</v>
      </c>
      <c r="E49" s="65"/>
      <c r="F49" s="66"/>
      <c r="G49" s="66"/>
      <c r="H49" s="66"/>
      <c r="I49" s="66"/>
      <c r="J49" s="66"/>
      <c r="K49" s="66"/>
      <c r="L49" s="66"/>
      <c r="M49" s="66"/>
      <c r="N49" s="66"/>
      <c r="O49" s="66"/>
      <c r="P49" s="66"/>
      <c r="Q49" s="66"/>
      <c r="R49" s="66"/>
      <c r="S49" s="66"/>
      <c r="T49" s="66"/>
      <c r="U49" s="66"/>
      <c r="V49" s="66"/>
      <c r="W49" s="66"/>
      <c r="X49" s="66"/>
      <c r="Y49" s="66"/>
      <c r="Z49" s="66"/>
    </row>
    <row r="50">
      <c r="A50" s="79" t="s">
        <v>1529</v>
      </c>
      <c r="B50" s="80" t="s">
        <v>1547</v>
      </c>
      <c r="C50" s="65" t="s">
        <v>1590</v>
      </c>
      <c r="D50" s="65" t="s">
        <v>1639</v>
      </c>
      <c r="E50" s="65" t="s">
        <v>1640</v>
      </c>
      <c r="F50" s="65" t="s">
        <v>1641</v>
      </c>
      <c r="G50" s="65" t="s">
        <v>1642</v>
      </c>
      <c r="H50" s="66"/>
      <c r="I50" s="66"/>
      <c r="J50" s="66"/>
      <c r="K50" s="66"/>
      <c r="L50" s="66"/>
      <c r="M50" s="66"/>
      <c r="N50" s="66"/>
      <c r="O50" s="66"/>
      <c r="P50" s="66"/>
      <c r="Q50" s="66"/>
      <c r="R50" s="66"/>
      <c r="S50" s="66"/>
      <c r="T50" s="66"/>
      <c r="U50" s="66"/>
      <c r="V50" s="66"/>
      <c r="W50" s="66"/>
      <c r="X50" s="66"/>
      <c r="Y50" s="66"/>
      <c r="Z50" s="66"/>
    </row>
    <row r="51">
      <c r="A51" s="79" t="s">
        <v>1643</v>
      </c>
      <c r="B51" s="80" t="s">
        <v>1631</v>
      </c>
      <c r="C51" s="65" t="s">
        <v>1644</v>
      </c>
      <c r="D51" s="65" t="s">
        <v>1645</v>
      </c>
      <c r="E51" s="65" t="s">
        <v>1646</v>
      </c>
      <c r="F51" s="66"/>
      <c r="G51" s="66"/>
      <c r="H51" s="66"/>
      <c r="I51" s="66"/>
      <c r="J51" s="66"/>
      <c r="K51" s="66"/>
      <c r="L51" s="66"/>
      <c r="M51" s="66"/>
      <c r="N51" s="66"/>
      <c r="O51" s="66"/>
      <c r="P51" s="66"/>
      <c r="Q51" s="66"/>
      <c r="R51" s="66"/>
      <c r="S51" s="66"/>
      <c r="T51" s="66"/>
      <c r="U51" s="66"/>
      <c r="V51" s="66"/>
      <c r="W51" s="66"/>
      <c r="X51" s="66"/>
      <c r="Y51" s="66"/>
      <c r="Z51" s="66"/>
    </row>
    <row r="52">
      <c r="A52" s="79" t="s">
        <v>120</v>
      </c>
      <c r="B52" s="80" t="s">
        <v>1589</v>
      </c>
      <c r="C52" s="65" t="s">
        <v>407</v>
      </c>
      <c r="D52" s="65" t="s">
        <v>1647</v>
      </c>
      <c r="E52" s="65" t="s">
        <v>1646</v>
      </c>
      <c r="F52" s="65" t="s">
        <v>1648</v>
      </c>
      <c r="G52" s="66"/>
      <c r="H52" s="66"/>
      <c r="I52" s="66"/>
      <c r="J52" s="66"/>
      <c r="K52" s="66"/>
      <c r="L52" s="66"/>
      <c r="M52" s="66"/>
      <c r="N52" s="66"/>
      <c r="O52" s="66"/>
      <c r="P52" s="66"/>
      <c r="Q52" s="66"/>
      <c r="R52" s="66"/>
      <c r="S52" s="66"/>
      <c r="T52" s="66"/>
      <c r="U52" s="66"/>
      <c r="V52" s="66"/>
      <c r="W52" s="66"/>
      <c r="X52" s="66"/>
      <c r="Y52" s="66"/>
      <c r="Z52" s="66"/>
    </row>
    <row r="53">
      <c r="A53" s="79" t="s">
        <v>137</v>
      </c>
      <c r="B53" s="80" t="s">
        <v>1625</v>
      </c>
      <c r="C53" s="65" t="s">
        <v>1649</v>
      </c>
      <c r="D53" s="65" t="s">
        <v>1650</v>
      </c>
      <c r="E53" s="65" t="s">
        <v>1651</v>
      </c>
      <c r="F53" s="65" t="s">
        <v>1652</v>
      </c>
      <c r="G53" s="66"/>
      <c r="H53" s="66"/>
      <c r="I53" s="66"/>
      <c r="J53" s="66"/>
      <c r="K53" s="66"/>
      <c r="L53" s="66"/>
      <c r="M53" s="66"/>
      <c r="N53" s="66"/>
      <c r="O53" s="66"/>
      <c r="P53" s="66"/>
      <c r="Q53" s="66"/>
      <c r="R53" s="66"/>
      <c r="S53" s="66"/>
      <c r="T53" s="66"/>
      <c r="U53" s="66"/>
      <c r="V53" s="66"/>
      <c r="W53" s="66"/>
      <c r="X53" s="66"/>
      <c r="Y53" s="66"/>
      <c r="Z53" s="66"/>
    </row>
    <row r="54">
      <c r="A54" s="79" t="s">
        <v>1653</v>
      </c>
      <c r="B54" s="80" t="s">
        <v>1654</v>
      </c>
      <c r="C54" s="65" t="s">
        <v>1590</v>
      </c>
      <c r="D54" s="65" t="s">
        <v>1655</v>
      </c>
      <c r="E54" s="66"/>
      <c r="F54" s="66"/>
      <c r="G54" s="66"/>
      <c r="H54" s="66"/>
      <c r="I54" s="66"/>
      <c r="J54" s="66"/>
      <c r="K54" s="66"/>
      <c r="L54" s="66"/>
      <c r="M54" s="66"/>
      <c r="N54" s="66"/>
      <c r="O54" s="66"/>
      <c r="P54" s="66"/>
      <c r="Q54" s="66"/>
      <c r="R54" s="66"/>
      <c r="S54" s="66"/>
      <c r="T54" s="66"/>
      <c r="U54" s="66"/>
      <c r="V54" s="66"/>
      <c r="W54" s="66"/>
      <c r="X54" s="66"/>
      <c r="Y54" s="66"/>
      <c r="Z54" s="66"/>
    </row>
    <row r="55">
      <c r="A55" s="79" t="s">
        <v>1656</v>
      </c>
      <c r="B55" s="80" t="s">
        <v>1657</v>
      </c>
      <c r="C55" s="65" t="s">
        <v>1593</v>
      </c>
      <c r="D55" s="65" t="s">
        <v>1658</v>
      </c>
      <c r="E55" s="65" t="s">
        <v>1659</v>
      </c>
      <c r="F55" s="66"/>
      <c r="G55" s="66"/>
      <c r="H55" s="66"/>
      <c r="I55" s="66"/>
      <c r="J55" s="66"/>
      <c r="K55" s="66"/>
      <c r="L55" s="66"/>
      <c r="M55" s="66"/>
      <c r="N55" s="66"/>
      <c r="O55" s="66"/>
      <c r="P55" s="66"/>
      <c r="Q55" s="66"/>
      <c r="R55" s="66"/>
      <c r="S55" s="66"/>
      <c r="T55" s="66"/>
      <c r="U55" s="66"/>
      <c r="V55" s="66"/>
      <c r="W55" s="66"/>
      <c r="X55" s="66"/>
      <c r="Y55" s="66"/>
      <c r="Z55" s="66"/>
    </row>
    <row r="56">
      <c r="A56" s="79" t="s">
        <v>1578</v>
      </c>
      <c r="B56" s="80" t="s">
        <v>1660</v>
      </c>
      <c r="C56" s="66"/>
      <c r="D56" s="65" t="s">
        <v>1661</v>
      </c>
      <c r="E56" s="65" t="s">
        <v>1662</v>
      </c>
      <c r="F56" s="66"/>
      <c r="G56" s="66"/>
      <c r="H56" s="66"/>
      <c r="I56" s="66"/>
      <c r="J56" s="66"/>
      <c r="K56" s="66"/>
      <c r="L56" s="66"/>
      <c r="M56" s="66"/>
      <c r="N56" s="66"/>
      <c r="O56" s="66"/>
      <c r="P56" s="66"/>
      <c r="Q56" s="66"/>
      <c r="R56" s="66"/>
      <c r="S56" s="66"/>
      <c r="T56" s="66"/>
      <c r="U56" s="66"/>
      <c r="V56" s="66"/>
      <c r="W56" s="66"/>
      <c r="X56" s="66"/>
      <c r="Y56" s="66"/>
      <c r="Z56" s="66"/>
    </row>
    <row r="57">
      <c r="A57" s="79" t="s">
        <v>1663</v>
      </c>
      <c r="B57" s="80" t="s">
        <v>1553</v>
      </c>
      <c r="C57" s="65" t="s">
        <v>1593</v>
      </c>
      <c r="D57" s="65" t="s">
        <v>1664</v>
      </c>
      <c r="E57" s="65" t="s">
        <v>1665</v>
      </c>
      <c r="F57" s="65" t="s">
        <v>1666</v>
      </c>
      <c r="G57" s="66"/>
      <c r="H57" s="66"/>
      <c r="I57" s="66"/>
      <c r="J57" s="66"/>
      <c r="K57" s="66"/>
      <c r="L57" s="66"/>
      <c r="M57" s="66"/>
      <c r="N57" s="66"/>
      <c r="O57" s="66"/>
      <c r="P57" s="66"/>
      <c r="Q57" s="66"/>
      <c r="R57" s="66"/>
      <c r="S57" s="66"/>
      <c r="T57" s="66"/>
      <c r="U57" s="66"/>
      <c r="V57" s="66"/>
      <c r="W57" s="66"/>
      <c r="X57" s="66"/>
      <c r="Y57" s="66"/>
      <c r="Z57" s="66"/>
    </row>
    <row r="58">
      <c r="A58" s="79" t="s">
        <v>148</v>
      </c>
      <c r="B58" s="80" t="s">
        <v>140</v>
      </c>
      <c r="C58" s="65" t="s">
        <v>1667</v>
      </c>
      <c r="D58" s="65" t="s">
        <v>1668</v>
      </c>
      <c r="E58" s="66"/>
      <c r="F58" s="66"/>
      <c r="G58" s="66"/>
      <c r="H58" s="66"/>
      <c r="I58" s="66"/>
      <c r="J58" s="66"/>
      <c r="K58" s="66"/>
      <c r="L58" s="66"/>
      <c r="M58" s="66"/>
      <c r="N58" s="66"/>
      <c r="O58" s="66"/>
      <c r="P58" s="66"/>
      <c r="Q58" s="66"/>
      <c r="R58" s="66"/>
      <c r="S58" s="66"/>
      <c r="T58" s="66"/>
      <c r="U58" s="66"/>
      <c r="V58" s="66"/>
      <c r="W58" s="66"/>
      <c r="X58" s="66"/>
      <c r="Y58" s="66"/>
      <c r="Z58" s="66"/>
    </row>
    <row r="59">
      <c r="A59" s="79" t="s">
        <v>142</v>
      </c>
      <c r="B59" s="80" t="s">
        <v>1669</v>
      </c>
      <c r="C59" s="65" t="s">
        <v>1593</v>
      </c>
      <c r="D59" s="65" t="s">
        <v>1670</v>
      </c>
      <c r="E59" s="65" t="s">
        <v>1671</v>
      </c>
      <c r="F59" s="65" t="s">
        <v>1672</v>
      </c>
      <c r="G59" s="66"/>
      <c r="H59" s="66"/>
      <c r="I59" s="66"/>
      <c r="J59" s="66"/>
      <c r="K59" s="66"/>
      <c r="L59" s="66"/>
      <c r="M59" s="66"/>
      <c r="N59" s="66"/>
      <c r="O59" s="66"/>
      <c r="P59" s="66"/>
      <c r="Q59" s="66"/>
      <c r="R59" s="66"/>
      <c r="S59" s="66"/>
      <c r="T59" s="66"/>
      <c r="U59" s="66"/>
      <c r="V59" s="66"/>
      <c r="W59" s="66"/>
      <c r="X59" s="66"/>
      <c r="Y59" s="66"/>
      <c r="Z59" s="66"/>
    </row>
    <row r="60">
      <c r="A60" s="79" t="s">
        <v>1625</v>
      </c>
      <c r="B60" s="80" t="s">
        <v>192</v>
      </c>
      <c r="C60" s="65" t="s">
        <v>1593</v>
      </c>
      <c r="D60" s="65" t="s">
        <v>1673</v>
      </c>
      <c r="E60" s="66"/>
      <c r="F60" s="66"/>
      <c r="G60" s="66"/>
      <c r="H60" s="66"/>
      <c r="I60" s="66"/>
      <c r="J60" s="66"/>
      <c r="K60" s="66"/>
      <c r="L60" s="66"/>
      <c r="M60" s="66"/>
      <c r="N60" s="66"/>
      <c r="O60" s="66"/>
      <c r="P60" s="66"/>
      <c r="Q60" s="66"/>
      <c r="R60" s="66"/>
      <c r="S60" s="66"/>
      <c r="T60" s="66"/>
      <c r="U60" s="66"/>
      <c r="V60" s="66"/>
      <c r="W60" s="66"/>
      <c r="X60" s="66"/>
      <c r="Y60" s="66"/>
      <c r="Z60" s="66"/>
    </row>
    <row r="61">
      <c r="A61" s="79" t="s">
        <v>192</v>
      </c>
      <c r="B61" s="80" t="s">
        <v>1674</v>
      </c>
      <c r="C61" s="65" t="s">
        <v>1675</v>
      </c>
      <c r="D61" s="65" t="s">
        <v>1676</v>
      </c>
      <c r="E61" s="65" t="s">
        <v>1677</v>
      </c>
      <c r="F61" s="65" t="s">
        <v>1678</v>
      </c>
      <c r="G61" s="65" t="s">
        <v>1679</v>
      </c>
      <c r="H61" s="66"/>
      <c r="I61" s="66"/>
      <c r="J61" s="66"/>
      <c r="K61" s="66"/>
      <c r="L61" s="66"/>
      <c r="M61" s="66"/>
      <c r="N61" s="66"/>
      <c r="O61" s="66"/>
      <c r="P61" s="66"/>
      <c r="Q61" s="66"/>
      <c r="R61" s="66"/>
      <c r="S61" s="66"/>
      <c r="T61" s="66"/>
      <c r="U61" s="66"/>
      <c r="V61" s="66"/>
      <c r="W61" s="66"/>
      <c r="X61" s="66"/>
      <c r="Y61" s="66"/>
      <c r="Z61" s="66"/>
    </row>
    <row r="62">
      <c r="A62" s="79" t="s">
        <v>144</v>
      </c>
      <c r="B62" s="80" t="s">
        <v>1529</v>
      </c>
      <c r="C62" s="65" t="s">
        <v>1680</v>
      </c>
      <c r="D62" s="65" t="s">
        <v>1681</v>
      </c>
      <c r="E62" s="65" t="s">
        <v>1682</v>
      </c>
      <c r="F62" s="65" t="s">
        <v>1683</v>
      </c>
      <c r="G62" s="66"/>
      <c r="H62" s="66"/>
      <c r="I62" s="66"/>
      <c r="J62" s="66"/>
      <c r="K62" s="66"/>
      <c r="L62" s="66"/>
      <c r="M62" s="66"/>
      <c r="N62" s="66"/>
      <c r="O62" s="66"/>
      <c r="P62" s="66"/>
      <c r="Q62" s="66"/>
      <c r="R62" s="66"/>
      <c r="S62" s="66"/>
      <c r="T62" s="66"/>
      <c r="U62" s="66"/>
      <c r="V62" s="66"/>
      <c r="W62" s="66"/>
      <c r="X62" s="66"/>
      <c r="Y62" s="66"/>
      <c r="Z62" s="66"/>
    </row>
    <row r="63">
      <c r="A63" s="79" t="s">
        <v>1684</v>
      </c>
      <c r="B63" s="80" t="s">
        <v>1685</v>
      </c>
      <c r="C63" s="65" t="s">
        <v>1686</v>
      </c>
      <c r="D63" s="66"/>
      <c r="E63" s="88" t="s">
        <v>1687</v>
      </c>
      <c r="F63" s="89" t="s">
        <v>1688</v>
      </c>
      <c r="G63" s="65" t="s">
        <v>1689</v>
      </c>
      <c r="H63" s="65" t="s">
        <v>1690</v>
      </c>
      <c r="I63" s="65" t="s">
        <v>1691</v>
      </c>
      <c r="J63" s="66"/>
      <c r="K63" s="66"/>
      <c r="L63" s="66"/>
      <c r="M63" s="66"/>
      <c r="N63" s="66"/>
      <c r="O63" s="66"/>
      <c r="P63" s="66"/>
      <c r="Q63" s="66"/>
      <c r="R63" s="66"/>
      <c r="S63" s="66"/>
      <c r="T63" s="66"/>
      <c r="U63" s="66"/>
      <c r="V63" s="66"/>
      <c r="W63" s="66"/>
      <c r="X63" s="66"/>
      <c r="Y63" s="66"/>
      <c r="Z63" s="66"/>
    </row>
    <row r="64">
      <c r="A64" s="79" t="s">
        <v>1632</v>
      </c>
      <c r="B64" s="80" t="s">
        <v>1692</v>
      </c>
      <c r="C64" s="65" t="s">
        <v>1686</v>
      </c>
      <c r="D64" s="65" t="s">
        <v>1693</v>
      </c>
      <c r="E64" s="66"/>
      <c r="F64" s="66"/>
      <c r="G64" s="66"/>
      <c r="H64" s="66"/>
      <c r="I64" s="66"/>
      <c r="J64" s="66"/>
      <c r="K64" s="66"/>
      <c r="L64" s="66"/>
      <c r="M64" s="66"/>
      <c r="N64" s="66"/>
      <c r="O64" s="66"/>
      <c r="P64" s="66"/>
      <c r="Q64" s="66"/>
      <c r="R64" s="66"/>
      <c r="S64" s="66"/>
      <c r="T64" s="66"/>
      <c r="U64" s="66"/>
      <c r="V64" s="66"/>
      <c r="W64" s="66"/>
      <c r="X64" s="66"/>
      <c r="Y64" s="66"/>
      <c r="Z64" s="66"/>
    </row>
    <row r="65">
      <c r="A65" s="79" t="s">
        <v>1694</v>
      </c>
      <c r="B65" s="80" t="s">
        <v>1695</v>
      </c>
      <c r="C65" s="65" t="s">
        <v>1696</v>
      </c>
      <c r="D65" s="65" t="s">
        <v>1697</v>
      </c>
      <c r="E65" s="66"/>
      <c r="F65" s="66"/>
      <c r="G65" s="66"/>
      <c r="H65" s="66"/>
      <c r="I65" s="66"/>
      <c r="J65" s="66"/>
      <c r="K65" s="66"/>
      <c r="L65" s="66"/>
      <c r="M65" s="66"/>
      <c r="N65" s="66"/>
      <c r="O65" s="66"/>
      <c r="P65" s="66"/>
      <c r="Q65" s="66"/>
      <c r="R65" s="66"/>
      <c r="S65" s="66"/>
      <c r="T65" s="66"/>
      <c r="U65" s="66"/>
      <c r="V65" s="66"/>
      <c r="W65" s="66"/>
      <c r="X65" s="66"/>
      <c r="Y65" s="66"/>
      <c r="Z65" s="66"/>
    </row>
    <row r="66">
      <c r="A66" s="79" t="s">
        <v>1698</v>
      </c>
      <c r="B66" s="80" t="s">
        <v>1699</v>
      </c>
      <c r="C66" s="65" t="s">
        <v>1686</v>
      </c>
      <c r="D66" s="65" t="s">
        <v>1700</v>
      </c>
      <c r="F66" s="66"/>
      <c r="G66" s="66"/>
      <c r="H66" s="66"/>
      <c r="I66" s="66"/>
      <c r="J66" s="66"/>
      <c r="K66" s="66"/>
      <c r="L66" s="66"/>
      <c r="M66" s="66"/>
      <c r="N66" s="66"/>
      <c r="O66" s="66"/>
      <c r="P66" s="66"/>
      <c r="Q66" s="66"/>
      <c r="R66" s="66"/>
      <c r="S66" s="66"/>
      <c r="T66" s="66"/>
      <c r="U66" s="66"/>
      <c r="V66" s="66"/>
      <c r="W66" s="66"/>
      <c r="X66" s="66"/>
      <c r="Y66" s="66"/>
      <c r="Z66" s="66"/>
    </row>
    <row r="67">
      <c r="A67" s="79" t="s">
        <v>1701</v>
      </c>
      <c r="B67" s="80" t="s">
        <v>196</v>
      </c>
      <c r="C67" s="65" t="s">
        <v>1593</v>
      </c>
      <c r="D67" s="65" t="s">
        <v>1702</v>
      </c>
      <c r="E67" s="65" t="s">
        <v>1703</v>
      </c>
      <c r="F67" s="66"/>
      <c r="G67" s="66"/>
      <c r="H67" s="66"/>
      <c r="I67" s="66"/>
      <c r="J67" s="66"/>
      <c r="K67" s="66"/>
      <c r="L67" s="66"/>
      <c r="M67" s="66"/>
      <c r="N67" s="66"/>
      <c r="O67" s="66"/>
      <c r="P67" s="66"/>
      <c r="Q67" s="66"/>
      <c r="R67" s="66"/>
      <c r="S67" s="66"/>
      <c r="T67" s="66"/>
      <c r="U67" s="66"/>
      <c r="V67" s="66"/>
      <c r="W67" s="66"/>
      <c r="X67" s="66"/>
      <c r="Y67" s="66"/>
      <c r="Z67" s="66"/>
    </row>
    <row r="68">
      <c r="A68" s="79" t="s">
        <v>141</v>
      </c>
      <c r="B68" s="80" t="s">
        <v>124</v>
      </c>
      <c r="C68" s="65" t="s">
        <v>1704</v>
      </c>
      <c r="D68" s="65" t="s">
        <v>1705</v>
      </c>
      <c r="E68" s="65" t="s">
        <v>1706</v>
      </c>
      <c r="F68" s="66"/>
      <c r="G68" s="66"/>
      <c r="H68" s="66"/>
      <c r="I68" s="66"/>
      <c r="J68" s="66"/>
      <c r="K68" s="66"/>
      <c r="L68" s="66"/>
      <c r="M68" s="66"/>
      <c r="N68" s="66"/>
      <c r="O68" s="66"/>
      <c r="P68" s="66"/>
      <c r="Q68" s="66"/>
      <c r="R68" s="66"/>
      <c r="S68" s="66"/>
      <c r="T68" s="66"/>
      <c r="U68" s="66"/>
      <c r="V68" s="66"/>
      <c r="W68" s="66"/>
      <c r="X68" s="66"/>
      <c r="Y68" s="66"/>
      <c r="Z68" s="66"/>
    </row>
    <row r="69">
      <c r="A69" s="79" t="s">
        <v>1522</v>
      </c>
      <c r="B69" s="80" t="s">
        <v>123</v>
      </c>
      <c r="C69" s="66"/>
      <c r="D69" s="65" t="s">
        <v>1707</v>
      </c>
      <c r="E69" s="65" t="s">
        <v>1708</v>
      </c>
      <c r="F69" s="66"/>
      <c r="G69" s="66"/>
      <c r="H69" s="66"/>
      <c r="I69" s="66"/>
      <c r="J69" s="66"/>
      <c r="K69" s="66"/>
      <c r="L69" s="66"/>
      <c r="M69" s="66"/>
      <c r="N69" s="66"/>
      <c r="O69" s="66"/>
      <c r="P69" s="66"/>
      <c r="Q69" s="66"/>
      <c r="R69" s="66"/>
      <c r="S69" s="66"/>
      <c r="T69" s="66"/>
      <c r="U69" s="66"/>
      <c r="V69" s="66"/>
      <c r="W69" s="66"/>
      <c r="X69" s="66"/>
      <c r="Y69" s="66"/>
      <c r="Z69" s="66"/>
    </row>
    <row r="70">
      <c r="A70" s="79" t="s">
        <v>120</v>
      </c>
      <c r="B70" s="80" t="s">
        <v>1709</v>
      </c>
      <c r="C70" s="65" t="s">
        <v>1710</v>
      </c>
      <c r="D70" s="65" t="s">
        <v>1711</v>
      </c>
      <c r="E70" s="65" t="s">
        <v>1712</v>
      </c>
      <c r="F70" s="66"/>
      <c r="G70" s="66"/>
      <c r="H70" s="66"/>
      <c r="I70" s="66"/>
      <c r="J70" s="66"/>
      <c r="K70" s="66"/>
      <c r="L70" s="66"/>
      <c r="M70" s="66"/>
      <c r="N70" s="66"/>
      <c r="O70" s="66"/>
      <c r="P70" s="66"/>
      <c r="Q70" s="66"/>
      <c r="R70" s="66"/>
      <c r="S70" s="66"/>
      <c r="T70" s="66"/>
      <c r="U70" s="66"/>
      <c r="V70" s="66"/>
      <c r="W70" s="66"/>
      <c r="X70" s="66"/>
      <c r="Y70" s="66"/>
      <c r="Z70" s="66"/>
    </row>
    <row r="71">
      <c r="A71" s="79" t="s">
        <v>1713</v>
      </c>
      <c r="B71" s="80" t="s">
        <v>1714</v>
      </c>
      <c r="C71" s="65" t="s">
        <v>1715</v>
      </c>
      <c r="D71" s="65" t="s">
        <v>1716</v>
      </c>
      <c r="E71" s="66"/>
      <c r="F71" s="66"/>
      <c r="G71" s="66"/>
      <c r="H71" s="66"/>
      <c r="I71" s="66"/>
      <c r="J71" s="66"/>
      <c r="K71" s="66"/>
      <c r="L71" s="66"/>
      <c r="M71" s="66"/>
      <c r="N71" s="66"/>
      <c r="O71" s="66"/>
      <c r="P71" s="66"/>
      <c r="Q71" s="66"/>
      <c r="R71" s="66"/>
      <c r="S71" s="66"/>
      <c r="T71" s="66"/>
      <c r="U71" s="66"/>
      <c r="V71" s="66"/>
      <c r="W71" s="66"/>
      <c r="X71" s="66"/>
      <c r="Y71" s="66"/>
      <c r="Z71" s="66"/>
    </row>
    <row r="72">
      <c r="A72" s="79" t="s">
        <v>1717</v>
      </c>
      <c r="B72" s="80" t="s">
        <v>1718</v>
      </c>
      <c r="C72" s="65" t="s">
        <v>1593</v>
      </c>
      <c r="D72" s="65" t="s">
        <v>1719</v>
      </c>
      <c r="E72" s="65" t="s">
        <v>1720</v>
      </c>
      <c r="F72" s="66"/>
      <c r="G72" s="66"/>
      <c r="H72" s="66"/>
      <c r="I72" s="66"/>
      <c r="J72" s="66"/>
      <c r="K72" s="66"/>
      <c r="L72" s="66"/>
      <c r="M72" s="66"/>
      <c r="N72" s="66"/>
      <c r="O72" s="66"/>
      <c r="P72" s="66"/>
      <c r="Q72" s="66"/>
      <c r="R72" s="66"/>
      <c r="S72" s="66"/>
      <c r="T72" s="66"/>
      <c r="U72" s="66"/>
      <c r="V72" s="66"/>
      <c r="W72" s="66"/>
      <c r="X72" s="66"/>
      <c r="Y72" s="66"/>
      <c r="Z72" s="66"/>
    </row>
    <row r="73">
      <c r="A73" s="79" t="s">
        <v>1721</v>
      </c>
      <c r="B73" s="80" t="s">
        <v>1722</v>
      </c>
      <c r="C73" s="65" t="s">
        <v>1686</v>
      </c>
      <c r="D73" s="65" t="s">
        <v>1723</v>
      </c>
      <c r="E73" s="66"/>
      <c r="F73" s="66"/>
      <c r="G73" s="66"/>
      <c r="H73" s="66"/>
      <c r="I73" s="66"/>
      <c r="J73" s="66"/>
      <c r="K73" s="66"/>
      <c r="L73" s="66"/>
      <c r="M73" s="66"/>
      <c r="N73" s="66"/>
      <c r="O73" s="66"/>
      <c r="P73" s="66"/>
      <c r="Q73" s="66"/>
      <c r="R73" s="66"/>
      <c r="S73" s="66"/>
      <c r="T73" s="66"/>
      <c r="U73" s="66"/>
      <c r="V73" s="66"/>
      <c r="W73" s="66"/>
      <c r="X73" s="66"/>
      <c r="Y73" s="66"/>
      <c r="Z73" s="66"/>
    </row>
    <row r="74">
      <c r="A74" s="79" t="s">
        <v>1724</v>
      </c>
      <c r="B74" s="80" t="s">
        <v>248</v>
      </c>
      <c r="C74" s="65" t="s">
        <v>1725</v>
      </c>
      <c r="D74" s="65"/>
      <c r="E74" s="66"/>
      <c r="F74" s="66"/>
      <c r="G74" s="66"/>
      <c r="H74" s="66"/>
      <c r="I74" s="66"/>
      <c r="J74" s="66"/>
      <c r="K74" s="66"/>
      <c r="L74" s="66"/>
      <c r="M74" s="66"/>
      <c r="N74" s="66"/>
      <c r="O74" s="66"/>
      <c r="P74" s="66"/>
      <c r="Q74" s="66"/>
      <c r="R74" s="66"/>
      <c r="S74" s="66"/>
      <c r="T74" s="66"/>
      <c r="U74" s="66"/>
      <c r="V74" s="66"/>
      <c r="W74" s="66"/>
      <c r="X74" s="66"/>
      <c r="Y74" s="66"/>
      <c r="Z74" s="66"/>
    </row>
    <row r="75">
      <c r="A75" s="79" t="s">
        <v>1726</v>
      </c>
      <c r="B75" s="80" t="s">
        <v>1727</v>
      </c>
      <c r="C75" s="65" t="s">
        <v>1725</v>
      </c>
      <c r="D75" s="65" t="s">
        <v>1728</v>
      </c>
      <c r="E75" s="65" t="s">
        <v>1729</v>
      </c>
      <c r="F75" s="65" t="s">
        <v>1730</v>
      </c>
      <c r="G75" s="66"/>
      <c r="H75" s="66"/>
      <c r="I75" s="66"/>
      <c r="J75" s="66"/>
      <c r="K75" s="66"/>
      <c r="L75" s="66"/>
      <c r="M75" s="66"/>
      <c r="N75" s="66"/>
      <c r="O75" s="66"/>
      <c r="P75" s="66"/>
      <c r="Q75" s="66"/>
      <c r="R75" s="66"/>
      <c r="S75" s="66"/>
      <c r="T75" s="66"/>
      <c r="U75" s="66"/>
      <c r="V75" s="66"/>
      <c r="W75" s="66"/>
      <c r="X75" s="66"/>
      <c r="Y75" s="66"/>
      <c r="Z75" s="66"/>
    </row>
    <row r="76">
      <c r="A76" s="79" t="s">
        <v>1731</v>
      </c>
      <c r="B76" s="80" t="s">
        <v>163</v>
      </c>
      <c r="C76" s="65" t="s">
        <v>1637</v>
      </c>
      <c r="D76" s="66"/>
      <c r="E76" s="65" t="s">
        <v>1732</v>
      </c>
      <c r="F76" s="66"/>
      <c r="G76" s="66"/>
      <c r="H76" s="66"/>
      <c r="I76" s="66"/>
      <c r="J76" s="66"/>
      <c r="K76" s="66"/>
      <c r="L76" s="66"/>
      <c r="M76" s="66"/>
      <c r="N76" s="66"/>
      <c r="O76" s="66"/>
      <c r="P76" s="66"/>
      <c r="Q76" s="66"/>
      <c r="R76" s="66"/>
      <c r="S76" s="66"/>
      <c r="T76" s="66"/>
      <c r="U76" s="66"/>
      <c r="V76" s="66"/>
      <c r="W76" s="66"/>
      <c r="X76" s="66"/>
      <c r="Y76" s="66"/>
      <c r="Z76" s="66"/>
    </row>
    <row r="77">
      <c r="A77" s="79" t="s">
        <v>1733</v>
      </c>
      <c r="B77" s="80" t="s">
        <v>1599</v>
      </c>
      <c r="C77" s="65" t="s">
        <v>1725</v>
      </c>
      <c r="D77" s="65" t="s">
        <v>1734</v>
      </c>
      <c r="E77" s="66"/>
      <c r="F77" s="66"/>
      <c r="G77" s="66"/>
      <c r="H77" s="66"/>
      <c r="I77" s="66"/>
      <c r="J77" s="66"/>
      <c r="K77" s="66"/>
      <c r="L77" s="66"/>
      <c r="M77" s="66"/>
      <c r="N77" s="66"/>
      <c r="O77" s="66"/>
      <c r="P77" s="66"/>
      <c r="Q77" s="66"/>
      <c r="R77" s="66"/>
      <c r="S77" s="66"/>
      <c r="T77" s="66"/>
      <c r="U77" s="66"/>
      <c r="V77" s="66"/>
      <c r="W77" s="66"/>
      <c r="X77" s="66"/>
      <c r="Y77" s="66"/>
      <c r="Z77" s="66"/>
    </row>
    <row r="78">
      <c r="A78" s="79" t="s">
        <v>154</v>
      </c>
      <c r="B78" s="80" t="s">
        <v>1529</v>
      </c>
      <c r="C78" s="65" t="s">
        <v>1725</v>
      </c>
      <c r="D78" s="66"/>
      <c r="E78" s="66"/>
      <c r="F78" s="66"/>
      <c r="G78" s="66"/>
      <c r="H78" s="66"/>
      <c r="I78" s="66"/>
      <c r="J78" s="66"/>
      <c r="K78" s="66"/>
      <c r="L78" s="66"/>
      <c r="M78" s="66"/>
      <c r="N78" s="66"/>
      <c r="O78" s="66"/>
      <c r="P78" s="66"/>
      <c r="Q78" s="66"/>
      <c r="R78" s="66"/>
      <c r="S78" s="66"/>
      <c r="T78" s="66"/>
      <c r="U78" s="66"/>
      <c r="V78" s="66"/>
      <c r="W78" s="66"/>
      <c r="X78" s="66"/>
      <c r="Y78" s="66"/>
      <c r="Z78" s="66"/>
    </row>
    <row r="79">
      <c r="A79" s="79" t="s">
        <v>163</v>
      </c>
      <c r="B79" s="80" t="s">
        <v>1735</v>
      </c>
      <c r="D79" s="45" t="s">
        <v>1736</v>
      </c>
      <c r="E79" s="66"/>
      <c r="F79" s="66"/>
      <c r="G79" s="66"/>
      <c r="H79" s="66"/>
      <c r="I79" s="66"/>
      <c r="J79" s="66"/>
      <c r="K79" s="66"/>
      <c r="L79" s="66"/>
      <c r="M79" s="66"/>
      <c r="N79" s="66"/>
      <c r="O79" s="66"/>
      <c r="P79" s="66"/>
      <c r="Q79" s="66"/>
      <c r="R79" s="66"/>
      <c r="S79" s="66"/>
      <c r="T79" s="66"/>
      <c r="U79" s="66"/>
      <c r="V79" s="66"/>
      <c r="W79" s="66"/>
      <c r="X79" s="66"/>
      <c r="Y79" s="66"/>
      <c r="Z79" s="66"/>
    </row>
    <row r="80">
      <c r="A80" s="79" t="s">
        <v>89</v>
      </c>
      <c r="B80" s="80" t="s">
        <v>120</v>
      </c>
      <c r="C80" s="65" t="s">
        <v>1725</v>
      </c>
      <c r="D80" s="66"/>
      <c r="E80" s="66"/>
      <c r="F80" s="66"/>
      <c r="G80" s="66"/>
      <c r="H80" s="66"/>
      <c r="I80" s="66"/>
      <c r="J80" s="66"/>
      <c r="K80" s="66"/>
      <c r="L80" s="66"/>
      <c r="M80" s="66"/>
      <c r="N80" s="66"/>
      <c r="O80" s="66"/>
      <c r="P80" s="66"/>
      <c r="Q80" s="66"/>
      <c r="R80" s="66"/>
      <c r="S80" s="66"/>
      <c r="T80" s="66"/>
      <c r="U80" s="66"/>
      <c r="V80" s="66"/>
      <c r="W80" s="66"/>
      <c r="X80" s="66"/>
      <c r="Y80" s="66"/>
      <c r="Z80" s="66"/>
    </row>
    <row r="81">
      <c r="A81" s="79" t="s">
        <v>1737</v>
      </c>
      <c r="B81" s="80" t="s">
        <v>1738</v>
      </c>
      <c r="C81" s="65" t="s">
        <v>1739</v>
      </c>
      <c r="D81" s="65" t="s">
        <v>1740</v>
      </c>
      <c r="E81" s="66"/>
      <c r="F81" s="66"/>
      <c r="G81" s="66"/>
      <c r="H81" s="66"/>
      <c r="I81" s="66"/>
      <c r="J81" s="66"/>
      <c r="K81" s="66"/>
      <c r="L81" s="66"/>
      <c r="M81" s="66"/>
      <c r="N81" s="66"/>
      <c r="O81" s="66"/>
      <c r="P81" s="66"/>
      <c r="Q81" s="66"/>
      <c r="R81" s="66"/>
      <c r="S81" s="66"/>
      <c r="T81" s="66"/>
      <c r="U81" s="66"/>
      <c r="V81" s="66"/>
      <c r="W81" s="66"/>
      <c r="X81" s="66"/>
      <c r="Y81" s="66"/>
      <c r="Z81" s="66"/>
    </row>
    <row r="82">
      <c r="A82" s="79" t="s">
        <v>143</v>
      </c>
      <c r="B82" s="80" t="s">
        <v>1522</v>
      </c>
      <c r="C82" s="65" t="s">
        <v>1741</v>
      </c>
      <c r="D82" s="66"/>
      <c r="E82" s="66"/>
      <c r="F82" s="66"/>
      <c r="G82" s="66"/>
      <c r="H82" s="66"/>
      <c r="I82" s="66"/>
      <c r="J82" s="66"/>
      <c r="K82" s="66"/>
      <c r="L82" s="66"/>
      <c r="M82" s="66"/>
      <c r="N82" s="66"/>
      <c r="O82" s="66"/>
      <c r="P82" s="66"/>
      <c r="Q82" s="66"/>
      <c r="R82" s="66"/>
      <c r="S82" s="66"/>
      <c r="T82" s="66"/>
      <c r="U82" s="66"/>
      <c r="V82" s="66"/>
      <c r="W82" s="66"/>
      <c r="X82" s="66"/>
      <c r="Y82" s="66"/>
      <c r="Z82" s="66"/>
    </row>
    <row r="83">
      <c r="A83" s="79" t="s">
        <v>120</v>
      </c>
      <c r="B83" s="80" t="s">
        <v>1522</v>
      </c>
      <c r="C83" s="65" t="s">
        <v>1742</v>
      </c>
      <c r="D83" s="65" t="s">
        <v>1743</v>
      </c>
      <c r="E83" s="66"/>
      <c r="F83" s="66"/>
      <c r="G83" s="66"/>
      <c r="H83" s="66"/>
      <c r="I83" s="66"/>
      <c r="J83" s="66"/>
      <c r="K83" s="66"/>
      <c r="L83" s="66"/>
      <c r="M83" s="66"/>
      <c r="N83" s="66"/>
      <c r="O83" s="66"/>
      <c r="P83" s="66"/>
      <c r="Q83" s="66"/>
      <c r="R83" s="66"/>
      <c r="S83" s="66"/>
      <c r="T83" s="66"/>
      <c r="U83" s="66"/>
      <c r="V83" s="66"/>
      <c r="W83" s="66"/>
      <c r="X83" s="66"/>
      <c r="Y83" s="66"/>
      <c r="Z83" s="66"/>
    </row>
    <row r="84" ht="54.0" customHeight="1">
      <c r="A84" s="79" t="s">
        <v>1744</v>
      </c>
      <c r="B84" s="80" t="s">
        <v>1522</v>
      </c>
      <c r="C84" s="65" t="s">
        <v>1745</v>
      </c>
      <c r="D84" s="65" t="s">
        <v>1746</v>
      </c>
      <c r="E84" s="66"/>
      <c r="F84" s="66"/>
      <c r="G84" s="66"/>
      <c r="H84" s="66"/>
      <c r="I84" s="66"/>
      <c r="J84" s="66"/>
      <c r="K84" s="66"/>
      <c r="L84" s="66"/>
      <c r="M84" s="66"/>
      <c r="N84" s="66"/>
      <c r="O84" s="66"/>
      <c r="P84" s="66"/>
      <c r="Q84" s="66"/>
      <c r="R84" s="66"/>
      <c r="S84" s="66"/>
      <c r="T84" s="66"/>
      <c r="U84" s="66"/>
      <c r="V84" s="66"/>
      <c r="W84" s="66"/>
      <c r="X84" s="66"/>
      <c r="Y84" s="66"/>
      <c r="Z84" s="66"/>
    </row>
    <row r="85">
      <c r="A85" s="79" t="s">
        <v>1747</v>
      </c>
      <c r="B85" s="80" t="s">
        <v>1748</v>
      </c>
      <c r="C85" s="65" t="s">
        <v>1749</v>
      </c>
      <c r="D85" s="65" t="s">
        <v>1750</v>
      </c>
      <c r="E85" s="65" t="s">
        <v>1751</v>
      </c>
      <c r="F85" s="66"/>
      <c r="G85" s="66"/>
      <c r="H85" s="66"/>
      <c r="I85" s="66"/>
      <c r="J85" s="66"/>
      <c r="K85" s="66"/>
      <c r="L85" s="66"/>
      <c r="M85" s="66"/>
      <c r="N85" s="66"/>
      <c r="O85" s="66"/>
      <c r="P85" s="66"/>
      <c r="Q85" s="66"/>
      <c r="R85" s="66"/>
      <c r="S85" s="66"/>
      <c r="T85" s="66"/>
      <c r="U85" s="66"/>
      <c r="V85" s="66"/>
      <c r="W85" s="66"/>
      <c r="X85" s="66"/>
      <c r="Y85" s="66"/>
      <c r="Z85" s="66"/>
    </row>
    <row r="86">
      <c r="A86" s="79" t="s">
        <v>142</v>
      </c>
      <c r="B86" s="80" t="s">
        <v>1722</v>
      </c>
      <c r="C86" s="65" t="s">
        <v>1593</v>
      </c>
      <c r="D86" s="65" t="s">
        <v>1752</v>
      </c>
      <c r="E86" s="66"/>
      <c r="F86" s="66"/>
      <c r="G86" s="66"/>
      <c r="H86" s="66"/>
      <c r="I86" s="66"/>
      <c r="J86" s="66"/>
      <c r="K86" s="66"/>
      <c r="L86" s="66"/>
      <c r="M86" s="66"/>
      <c r="N86" s="66"/>
      <c r="O86" s="66"/>
      <c r="P86" s="66"/>
      <c r="Q86" s="66"/>
      <c r="R86" s="66"/>
      <c r="S86" s="66"/>
      <c r="T86" s="66"/>
      <c r="U86" s="66"/>
      <c r="V86" s="66"/>
      <c r="W86" s="66"/>
      <c r="X86" s="66"/>
      <c r="Y86" s="66"/>
      <c r="Z86" s="66"/>
    </row>
    <row r="87">
      <c r="A87" s="79" t="s">
        <v>1753</v>
      </c>
      <c r="B87" s="80" t="s">
        <v>1754</v>
      </c>
      <c r="C87" s="65" t="s">
        <v>1755</v>
      </c>
      <c r="D87" s="45" t="s">
        <v>1756</v>
      </c>
      <c r="E87" s="66"/>
      <c r="F87" s="66"/>
      <c r="G87" s="66"/>
      <c r="H87" s="66"/>
      <c r="I87" s="66"/>
      <c r="J87" s="66"/>
      <c r="K87" s="66"/>
      <c r="L87" s="66"/>
      <c r="M87" s="66"/>
      <c r="N87" s="66"/>
      <c r="O87" s="66"/>
      <c r="P87" s="66"/>
      <c r="Q87" s="66"/>
      <c r="R87" s="66"/>
      <c r="S87" s="66"/>
      <c r="T87" s="66"/>
      <c r="U87" s="66"/>
      <c r="V87" s="66"/>
      <c r="W87" s="66"/>
      <c r="X87" s="66"/>
      <c r="Y87" s="66"/>
      <c r="Z87" s="66"/>
    </row>
    <row r="88">
      <c r="A88" s="79" t="s">
        <v>1757</v>
      </c>
      <c r="B88" s="80" t="s">
        <v>155</v>
      </c>
      <c r="C88" s="65" t="s">
        <v>1725</v>
      </c>
      <c r="D88" s="65" t="s">
        <v>1758</v>
      </c>
      <c r="E88" s="65" t="s">
        <v>1759</v>
      </c>
      <c r="F88" s="66"/>
      <c r="G88" s="66"/>
      <c r="H88" s="66"/>
      <c r="I88" s="66"/>
      <c r="J88" s="66"/>
      <c r="K88" s="66"/>
      <c r="L88" s="66"/>
      <c r="M88" s="66"/>
      <c r="N88" s="66"/>
      <c r="O88" s="66"/>
      <c r="P88" s="66"/>
      <c r="Q88" s="66"/>
      <c r="R88" s="66"/>
      <c r="S88" s="66"/>
      <c r="T88" s="66"/>
      <c r="U88" s="66"/>
      <c r="V88" s="66"/>
      <c r="W88" s="66"/>
      <c r="X88" s="66"/>
      <c r="Y88" s="66"/>
      <c r="Z88" s="66"/>
    </row>
    <row r="89">
      <c r="A89" s="79" t="s">
        <v>140</v>
      </c>
      <c r="B89" s="80" t="s">
        <v>1589</v>
      </c>
      <c r="C89" s="65" t="s">
        <v>1760</v>
      </c>
      <c r="D89" s="65" t="s">
        <v>1761</v>
      </c>
      <c r="E89" s="66"/>
      <c r="F89" s="66"/>
      <c r="G89" s="66"/>
      <c r="H89" s="66"/>
      <c r="I89" s="66"/>
      <c r="J89" s="66"/>
      <c r="K89" s="66"/>
      <c r="L89" s="66"/>
      <c r="M89" s="66"/>
      <c r="N89" s="66"/>
      <c r="O89" s="66"/>
      <c r="P89" s="66"/>
      <c r="Q89" s="66"/>
      <c r="R89" s="66"/>
      <c r="S89" s="66"/>
      <c r="T89" s="66"/>
      <c r="U89" s="66"/>
      <c r="V89" s="66"/>
      <c r="W89" s="66"/>
      <c r="X89" s="66"/>
      <c r="Y89" s="66"/>
      <c r="Z89" s="66"/>
    </row>
    <row r="90">
      <c r="A90" s="79" t="s">
        <v>142</v>
      </c>
      <c r="B90" s="80" t="s">
        <v>143</v>
      </c>
      <c r="C90" s="65" t="s">
        <v>1749</v>
      </c>
      <c r="D90" s="65" t="s">
        <v>1762</v>
      </c>
      <c r="E90" s="66"/>
      <c r="F90" s="66"/>
      <c r="G90" s="66"/>
      <c r="H90" s="66"/>
      <c r="I90" s="66"/>
      <c r="J90" s="66"/>
      <c r="K90" s="66"/>
      <c r="L90" s="66"/>
      <c r="M90" s="66"/>
      <c r="N90" s="66"/>
      <c r="O90" s="66"/>
      <c r="P90" s="66"/>
      <c r="Q90" s="66"/>
      <c r="R90" s="66"/>
      <c r="S90" s="66"/>
      <c r="T90" s="66"/>
      <c r="U90" s="66"/>
      <c r="V90" s="66"/>
      <c r="W90" s="66"/>
      <c r="X90" s="66"/>
      <c r="Y90" s="66"/>
      <c r="Z90" s="66"/>
    </row>
    <row r="91">
      <c r="A91" s="79" t="s">
        <v>1589</v>
      </c>
      <c r="B91" s="80" t="s">
        <v>123</v>
      </c>
      <c r="C91" s="65" t="s">
        <v>1763</v>
      </c>
      <c r="D91" s="65" t="s">
        <v>1764</v>
      </c>
      <c r="E91" s="66"/>
      <c r="F91" s="66"/>
      <c r="G91" s="66"/>
      <c r="H91" s="66"/>
      <c r="I91" s="66"/>
      <c r="J91" s="66"/>
      <c r="K91" s="66"/>
      <c r="L91" s="66"/>
      <c r="M91" s="66"/>
      <c r="N91" s="66"/>
      <c r="O91" s="66"/>
      <c r="P91" s="66"/>
      <c r="Q91" s="66"/>
      <c r="R91" s="66"/>
      <c r="S91" s="66"/>
      <c r="T91" s="66"/>
      <c r="U91" s="66"/>
      <c r="V91" s="66"/>
      <c r="W91" s="66"/>
      <c r="X91" s="66"/>
      <c r="Y91" s="66"/>
      <c r="Z91" s="66"/>
    </row>
    <row r="92" ht="18.75" customHeight="1">
      <c r="A92" s="79" t="s">
        <v>105</v>
      </c>
      <c r="B92" s="80" t="s">
        <v>1765</v>
      </c>
      <c r="C92" s="65" t="s">
        <v>1686</v>
      </c>
      <c r="D92" s="66"/>
      <c r="E92" s="66"/>
      <c r="F92" s="66"/>
      <c r="G92" s="66"/>
      <c r="H92" s="66"/>
      <c r="I92" s="66"/>
      <c r="J92" s="66"/>
      <c r="K92" s="66"/>
      <c r="L92" s="66"/>
      <c r="M92" s="66"/>
      <c r="N92" s="66"/>
      <c r="O92" s="66"/>
      <c r="P92" s="66"/>
      <c r="Q92" s="66"/>
      <c r="R92" s="66"/>
      <c r="S92" s="66"/>
      <c r="T92" s="66"/>
      <c r="U92" s="66"/>
      <c r="V92" s="66"/>
      <c r="W92" s="66"/>
      <c r="X92" s="66"/>
      <c r="Y92" s="66"/>
      <c r="Z92" s="66"/>
    </row>
    <row r="93">
      <c r="A93" s="79" t="s">
        <v>1754</v>
      </c>
      <c r="B93" s="80" t="s">
        <v>1766</v>
      </c>
      <c r="C93" s="65" t="s">
        <v>1767</v>
      </c>
      <c r="D93" s="65" t="s">
        <v>1768</v>
      </c>
      <c r="E93" s="65" t="s">
        <v>1769</v>
      </c>
      <c r="F93" s="66"/>
      <c r="G93" s="66"/>
      <c r="H93" s="66"/>
      <c r="I93" s="66"/>
      <c r="J93" s="66"/>
      <c r="K93" s="66"/>
      <c r="L93" s="66"/>
      <c r="M93" s="66"/>
      <c r="N93" s="66"/>
      <c r="O93" s="66"/>
      <c r="P93" s="66"/>
      <c r="Q93" s="66"/>
      <c r="R93" s="66"/>
      <c r="S93" s="66"/>
      <c r="T93" s="66"/>
      <c r="U93" s="66"/>
      <c r="V93" s="66"/>
      <c r="W93" s="66"/>
      <c r="X93" s="66"/>
      <c r="Y93" s="66"/>
      <c r="Z93" s="66"/>
    </row>
    <row r="94">
      <c r="A94" s="79" t="s">
        <v>1770</v>
      </c>
      <c r="B94" s="80" t="s">
        <v>1771</v>
      </c>
      <c r="C94" s="65" t="s">
        <v>1725</v>
      </c>
      <c r="D94" s="65" t="s">
        <v>1772</v>
      </c>
      <c r="E94" s="65" t="s">
        <v>1773</v>
      </c>
      <c r="F94" s="66"/>
      <c r="G94" s="66"/>
      <c r="H94" s="66"/>
      <c r="I94" s="66"/>
      <c r="J94" s="66"/>
      <c r="K94" s="66"/>
      <c r="L94" s="66"/>
      <c r="M94" s="66"/>
      <c r="N94" s="66"/>
      <c r="O94" s="66"/>
      <c r="P94" s="66"/>
      <c r="Q94" s="66"/>
      <c r="R94" s="66"/>
      <c r="S94" s="66"/>
      <c r="T94" s="66"/>
      <c r="U94" s="66"/>
      <c r="V94" s="66"/>
      <c r="W94" s="66"/>
      <c r="X94" s="66"/>
      <c r="Y94" s="66"/>
      <c r="Z94" s="66"/>
    </row>
    <row r="95">
      <c r="A95" s="79" t="s">
        <v>1774</v>
      </c>
      <c r="B95" s="80" t="s">
        <v>204</v>
      </c>
      <c r="C95" s="65" t="s">
        <v>1725</v>
      </c>
      <c r="D95" s="65" t="s">
        <v>1775</v>
      </c>
      <c r="E95" s="90" t="s">
        <v>1776</v>
      </c>
      <c r="F95" s="66"/>
      <c r="G95" s="66"/>
      <c r="H95" s="66"/>
      <c r="I95" s="66"/>
      <c r="J95" s="66"/>
      <c r="K95" s="66"/>
      <c r="L95" s="66"/>
      <c r="M95" s="66"/>
      <c r="N95" s="66"/>
      <c r="O95" s="66"/>
      <c r="P95" s="66"/>
      <c r="Q95" s="66"/>
      <c r="R95" s="66"/>
      <c r="S95" s="66"/>
      <c r="T95" s="66"/>
      <c r="U95" s="66"/>
      <c r="V95" s="66"/>
      <c r="W95" s="66"/>
      <c r="X95" s="66"/>
      <c r="Y95" s="66"/>
      <c r="Z95" s="66"/>
    </row>
    <row r="96">
      <c r="A96" s="79" t="s">
        <v>1777</v>
      </c>
      <c r="B96" s="80" t="s">
        <v>152</v>
      </c>
      <c r="C96" s="65" t="s">
        <v>1725</v>
      </c>
      <c r="D96" s="65" t="s">
        <v>1778</v>
      </c>
      <c r="E96" s="66"/>
      <c r="F96" s="66"/>
      <c r="G96" s="66"/>
      <c r="H96" s="66"/>
      <c r="I96" s="66"/>
      <c r="J96" s="66"/>
      <c r="K96" s="66"/>
      <c r="L96" s="66"/>
      <c r="M96" s="66"/>
      <c r="N96" s="66"/>
      <c r="O96" s="66"/>
      <c r="P96" s="66"/>
      <c r="Q96" s="66"/>
      <c r="R96" s="66"/>
      <c r="S96" s="66"/>
      <c r="T96" s="66"/>
      <c r="U96" s="66"/>
      <c r="V96" s="66"/>
      <c r="W96" s="66"/>
      <c r="X96" s="66"/>
      <c r="Y96" s="66"/>
      <c r="Z96" s="66"/>
    </row>
    <row r="97">
      <c r="A97" s="79" t="s">
        <v>194</v>
      </c>
      <c r="B97" s="80" t="s">
        <v>111</v>
      </c>
      <c r="C97" s="65" t="s">
        <v>1725</v>
      </c>
      <c r="D97" s="65" t="s">
        <v>1779</v>
      </c>
      <c r="E97" s="65" t="s">
        <v>1780</v>
      </c>
      <c r="F97" s="91"/>
      <c r="G97" s="66"/>
      <c r="H97" s="66"/>
      <c r="I97" s="66"/>
      <c r="J97" s="66"/>
      <c r="K97" s="66"/>
      <c r="L97" s="66"/>
      <c r="M97" s="66"/>
      <c r="N97" s="66"/>
      <c r="O97" s="66"/>
      <c r="P97" s="66"/>
      <c r="Q97" s="66"/>
      <c r="R97" s="66"/>
      <c r="S97" s="66"/>
      <c r="T97" s="66"/>
      <c r="U97" s="66"/>
      <c r="V97" s="66"/>
      <c r="W97" s="66"/>
      <c r="X97" s="66"/>
      <c r="Y97" s="66"/>
      <c r="Z97" s="66"/>
    </row>
    <row r="98">
      <c r="A98" s="79" t="s">
        <v>1553</v>
      </c>
      <c r="B98" s="80" t="s">
        <v>1781</v>
      </c>
      <c r="C98" s="65" t="s">
        <v>1725</v>
      </c>
      <c r="D98" s="66"/>
      <c r="E98" s="66"/>
      <c r="F98" s="66"/>
      <c r="G98" s="66"/>
      <c r="H98" s="66"/>
      <c r="I98" s="66"/>
      <c r="J98" s="66"/>
      <c r="K98" s="66"/>
      <c r="L98" s="66"/>
      <c r="M98" s="66"/>
      <c r="N98" s="66"/>
      <c r="O98" s="66"/>
      <c r="P98" s="66"/>
      <c r="Q98" s="66"/>
      <c r="R98" s="66"/>
      <c r="S98" s="66"/>
      <c r="T98" s="66"/>
      <c r="U98" s="66"/>
      <c r="V98" s="66"/>
      <c r="W98" s="66"/>
      <c r="X98" s="66"/>
      <c r="Y98" s="66"/>
      <c r="Z98" s="66"/>
    </row>
    <row r="99">
      <c r="A99" s="79" t="s">
        <v>249</v>
      </c>
      <c r="B99" s="80" t="s">
        <v>1782</v>
      </c>
      <c r="C99" s="65" t="s">
        <v>1783</v>
      </c>
      <c r="D99" s="65" t="s">
        <v>1784</v>
      </c>
      <c r="E99" s="65" t="s">
        <v>1785</v>
      </c>
      <c r="F99" s="66"/>
      <c r="G99" s="66"/>
      <c r="H99" s="66"/>
      <c r="I99" s="66"/>
      <c r="J99" s="66"/>
      <c r="K99" s="66"/>
      <c r="L99" s="66"/>
      <c r="M99" s="66"/>
      <c r="N99" s="66"/>
      <c r="O99" s="66"/>
      <c r="P99" s="66"/>
      <c r="Q99" s="66"/>
      <c r="R99" s="66"/>
      <c r="S99" s="66"/>
      <c r="T99" s="66"/>
      <c r="U99" s="66"/>
      <c r="V99" s="66"/>
      <c r="W99" s="66"/>
      <c r="X99" s="66"/>
      <c r="Y99" s="66"/>
      <c r="Z99" s="66"/>
    </row>
    <row r="100">
      <c r="A100" s="79" t="s">
        <v>1503</v>
      </c>
      <c r="B100" s="80" t="s">
        <v>1514</v>
      </c>
      <c r="C100" s="65" t="s">
        <v>1786</v>
      </c>
      <c r="D100" s="65" t="s">
        <v>1787</v>
      </c>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79" t="s">
        <v>163</v>
      </c>
      <c r="B101" s="80" t="s">
        <v>1788</v>
      </c>
      <c r="C101" s="65" t="s">
        <v>1725</v>
      </c>
      <c r="D101" s="65" t="s">
        <v>1789</v>
      </c>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79" t="s">
        <v>1600</v>
      </c>
      <c r="B102" s="80" t="s">
        <v>1790</v>
      </c>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79" t="s">
        <v>89</v>
      </c>
      <c r="B103" s="80" t="s">
        <v>107</v>
      </c>
      <c r="C103" s="65" t="s">
        <v>1791</v>
      </c>
      <c r="D103" s="65" t="s">
        <v>1792</v>
      </c>
      <c r="E103" s="65" t="s">
        <v>1793</v>
      </c>
      <c r="F103" s="66"/>
      <c r="G103" s="66"/>
      <c r="H103" s="66"/>
      <c r="I103" s="66"/>
      <c r="J103" s="66"/>
      <c r="K103" s="66"/>
      <c r="L103" s="66"/>
      <c r="M103" s="66"/>
      <c r="N103" s="66"/>
      <c r="O103" s="66"/>
      <c r="P103" s="66"/>
      <c r="Q103" s="66"/>
      <c r="R103" s="66"/>
      <c r="S103" s="66"/>
      <c r="T103" s="66"/>
      <c r="U103" s="66"/>
      <c r="V103" s="66"/>
      <c r="W103" s="66"/>
      <c r="X103" s="66"/>
      <c r="Y103" s="66"/>
      <c r="Z103" s="66"/>
    </row>
    <row r="104">
      <c r="A104" s="79" t="s">
        <v>1794</v>
      </c>
      <c r="B104" s="80" t="s">
        <v>1553</v>
      </c>
      <c r="C104" s="65" t="s">
        <v>1593</v>
      </c>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79" t="s">
        <v>144</v>
      </c>
      <c r="B105" s="80" t="s">
        <v>143</v>
      </c>
      <c r="C105" s="65" t="s">
        <v>1795</v>
      </c>
      <c r="D105" s="65" t="s">
        <v>1796</v>
      </c>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79" t="s">
        <v>1797</v>
      </c>
      <c r="B106" s="80" t="s">
        <v>1798</v>
      </c>
      <c r="C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79" t="s">
        <v>154</v>
      </c>
      <c r="B107" s="80" t="s">
        <v>223</v>
      </c>
      <c r="C107" s="65" t="s">
        <v>1593</v>
      </c>
      <c r="D107" s="65" t="s">
        <v>1799</v>
      </c>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79" t="s">
        <v>158</v>
      </c>
      <c r="B108" s="80" t="s">
        <v>1800</v>
      </c>
      <c r="C108" s="65" t="s">
        <v>1593</v>
      </c>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79" t="s">
        <v>1801</v>
      </c>
      <c r="B109" s="80" t="s">
        <v>1802</v>
      </c>
      <c r="C109" s="65" t="s">
        <v>1803</v>
      </c>
      <c r="D109" s="65" t="s">
        <v>1804</v>
      </c>
      <c r="E109" s="65" t="s">
        <v>1805</v>
      </c>
      <c r="F109" s="66"/>
      <c r="G109" s="66"/>
      <c r="H109" s="66"/>
      <c r="I109" s="66"/>
      <c r="J109" s="66"/>
      <c r="K109" s="66"/>
      <c r="L109" s="66"/>
      <c r="M109" s="66"/>
      <c r="N109" s="66"/>
      <c r="O109" s="66"/>
      <c r="P109" s="66"/>
      <c r="Q109" s="66"/>
      <c r="R109" s="66"/>
      <c r="S109" s="66"/>
      <c r="T109" s="66"/>
      <c r="U109" s="66"/>
      <c r="V109" s="66"/>
      <c r="W109" s="66"/>
      <c r="X109" s="66"/>
      <c r="Y109" s="66"/>
      <c r="Z109" s="66"/>
    </row>
    <row r="110">
      <c r="A110" s="79" t="s">
        <v>155</v>
      </c>
      <c r="B110" s="80" t="s">
        <v>152</v>
      </c>
      <c r="C110" s="65" t="s">
        <v>1686</v>
      </c>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79" t="s">
        <v>107</v>
      </c>
      <c r="B111" s="80" t="s">
        <v>152</v>
      </c>
      <c r="C111" s="65" t="s">
        <v>1686</v>
      </c>
      <c r="D111" s="65" t="s">
        <v>1806</v>
      </c>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79" t="s">
        <v>1807</v>
      </c>
      <c r="B112" s="80" t="s">
        <v>1808</v>
      </c>
      <c r="C112" s="65" t="s">
        <v>1809</v>
      </c>
      <c r="D112" s="65" t="s">
        <v>1810</v>
      </c>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79" t="s">
        <v>1781</v>
      </c>
      <c r="B113" s="80" t="s">
        <v>1811</v>
      </c>
      <c r="C113" s="65" t="s">
        <v>1593</v>
      </c>
      <c r="D113" s="65" t="s">
        <v>1812</v>
      </c>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79" t="s">
        <v>1503</v>
      </c>
      <c r="B114" s="80" t="s">
        <v>1504</v>
      </c>
      <c r="C114" s="65" t="s">
        <v>1593</v>
      </c>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79" t="s">
        <v>1813</v>
      </c>
      <c r="B115" s="80" t="s">
        <v>1589</v>
      </c>
      <c r="C115" s="65" t="s">
        <v>1814</v>
      </c>
      <c r="D115" s="65" t="s">
        <v>1815</v>
      </c>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79" t="s">
        <v>148</v>
      </c>
      <c r="B116" s="80" t="s">
        <v>1522</v>
      </c>
      <c r="C116" s="65" t="s">
        <v>1816</v>
      </c>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92" t="s">
        <v>1599</v>
      </c>
      <c r="B117" s="93" t="s">
        <v>1817</v>
      </c>
      <c r="C117" s="65" t="s">
        <v>1593</v>
      </c>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79" t="s">
        <v>124</v>
      </c>
      <c r="B118" s="80" t="s">
        <v>118</v>
      </c>
      <c r="C118" s="65" t="s">
        <v>1593</v>
      </c>
      <c r="D118" s="65" t="s">
        <v>1818</v>
      </c>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79" t="s">
        <v>1807</v>
      </c>
      <c r="B119" s="80" t="s">
        <v>1819</v>
      </c>
      <c r="C119" s="65" t="s">
        <v>1593</v>
      </c>
      <c r="D119" s="65" t="s">
        <v>1820</v>
      </c>
      <c r="E119" s="65" t="s">
        <v>1821</v>
      </c>
      <c r="F119" s="66"/>
      <c r="G119" s="66"/>
      <c r="H119" s="66"/>
      <c r="I119" s="66"/>
      <c r="J119" s="66"/>
      <c r="K119" s="66"/>
      <c r="L119" s="66"/>
      <c r="M119" s="66"/>
      <c r="N119" s="66"/>
      <c r="O119" s="66"/>
      <c r="P119" s="66"/>
      <c r="Q119" s="66"/>
      <c r="R119" s="66"/>
      <c r="S119" s="66"/>
      <c r="T119" s="66"/>
      <c r="U119" s="66"/>
      <c r="V119" s="66"/>
      <c r="W119" s="66"/>
      <c r="X119" s="66"/>
      <c r="Y119" s="66"/>
      <c r="Z119" s="66"/>
    </row>
    <row r="120">
      <c r="A120" s="79" t="s">
        <v>1822</v>
      </c>
      <c r="B120" s="80" t="s">
        <v>1823</v>
      </c>
      <c r="C120" s="65" t="s">
        <v>1593</v>
      </c>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79" t="s">
        <v>1824</v>
      </c>
      <c r="B121" s="80" t="s">
        <v>1825</v>
      </c>
      <c r="C121" s="65" t="s">
        <v>1826</v>
      </c>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79" t="s">
        <v>141</v>
      </c>
      <c r="B122" s="80" t="s">
        <v>1561</v>
      </c>
      <c r="C122" s="65" t="s">
        <v>1827</v>
      </c>
      <c r="D122" s="65" t="s">
        <v>1828</v>
      </c>
      <c r="E122" s="65" t="s">
        <v>1829</v>
      </c>
      <c r="F122" s="66"/>
      <c r="G122" s="66"/>
      <c r="H122" s="66"/>
      <c r="I122" s="66"/>
      <c r="J122" s="66"/>
      <c r="K122" s="66"/>
      <c r="L122" s="66"/>
      <c r="M122" s="66"/>
      <c r="N122" s="66"/>
      <c r="O122" s="66"/>
      <c r="P122" s="66"/>
      <c r="Q122" s="66"/>
      <c r="R122" s="66"/>
      <c r="S122" s="66"/>
      <c r="T122" s="66"/>
      <c r="U122" s="66"/>
      <c r="V122" s="66"/>
      <c r="W122" s="66"/>
      <c r="X122" s="66"/>
      <c r="Y122" s="66"/>
      <c r="Z122" s="66"/>
    </row>
    <row r="123">
      <c r="A123" s="79" t="s">
        <v>1830</v>
      </c>
      <c r="B123" s="80" t="s">
        <v>1831</v>
      </c>
      <c r="C123" s="65" t="s">
        <v>1832</v>
      </c>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79" t="s">
        <v>1833</v>
      </c>
      <c r="B124" s="80" t="s">
        <v>1834</v>
      </c>
      <c r="C124" s="94"/>
      <c r="D124" s="65" t="s">
        <v>1835</v>
      </c>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79" t="s">
        <v>1836</v>
      </c>
      <c r="B125" s="80" t="s">
        <v>1837</v>
      </c>
      <c r="C125" s="65" t="s">
        <v>1686</v>
      </c>
      <c r="D125" s="65" t="s">
        <v>1838</v>
      </c>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79" t="s">
        <v>1839</v>
      </c>
      <c r="B126" s="80" t="s">
        <v>238</v>
      </c>
      <c r="C126" s="65" t="s">
        <v>1686</v>
      </c>
      <c r="D126" s="65" t="s">
        <v>1840</v>
      </c>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79" t="s">
        <v>112</v>
      </c>
      <c r="B127" s="80" t="s">
        <v>93</v>
      </c>
      <c r="C127" s="65" t="s">
        <v>1686</v>
      </c>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79" t="s">
        <v>1522</v>
      </c>
      <c r="B128" s="80" t="s">
        <v>210</v>
      </c>
      <c r="C128" s="65" t="s">
        <v>1686</v>
      </c>
      <c r="D128" s="65" t="s">
        <v>1841</v>
      </c>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79" t="s">
        <v>1842</v>
      </c>
      <c r="B129" s="80" t="s">
        <v>1600</v>
      </c>
      <c r="C129" s="65" t="s">
        <v>1843</v>
      </c>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79" t="s">
        <v>165</v>
      </c>
      <c r="B130" s="80" t="s">
        <v>154</v>
      </c>
      <c r="C130" s="65" t="s">
        <v>1844</v>
      </c>
      <c r="D130" s="65" t="s">
        <v>1845</v>
      </c>
      <c r="E130" s="65" t="s">
        <v>1846</v>
      </c>
      <c r="F130" s="65" t="s">
        <v>1847</v>
      </c>
      <c r="G130" s="66"/>
      <c r="H130" s="66"/>
      <c r="I130" s="66"/>
      <c r="J130" s="66"/>
      <c r="K130" s="66"/>
      <c r="L130" s="66"/>
      <c r="M130" s="66"/>
      <c r="N130" s="66"/>
      <c r="O130" s="66"/>
      <c r="P130" s="66"/>
      <c r="Q130" s="66"/>
      <c r="R130" s="66"/>
      <c r="S130" s="66"/>
      <c r="T130" s="66"/>
      <c r="U130" s="66"/>
      <c r="V130" s="66"/>
      <c r="W130" s="66"/>
      <c r="X130" s="66"/>
      <c r="Y130" s="66"/>
      <c r="Z130" s="66"/>
    </row>
    <row r="131">
      <c r="A131" s="79" t="s">
        <v>1503</v>
      </c>
      <c r="B131" s="80" t="s">
        <v>1848</v>
      </c>
      <c r="C131" s="65" t="s">
        <v>1849</v>
      </c>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79" t="s">
        <v>1850</v>
      </c>
      <c r="B132" s="80" t="s">
        <v>1556</v>
      </c>
      <c r="C132" s="65" t="s">
        <v>1593</v>
      </c>
      <c r="D132" s="65" t="s">
        <v>1851</v>
      </c>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79" t="s">
        <v>1569</v>
      </c>
      <c r="B133" s="80" t="s">
        <v>1819</v>
      </c>
      <c r="C133" s="65" t="s">
        <v>1593</v>
      </c>
      <c r="D133" s="65" t="s">
        <v>1852</v>
      </c>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79" t="s">
        <v>93</v>
      </c>
      <c r="B134" s="80" t="s">
        <v>89</v>
      </c>
      <c r="C134" s="65" t="s">
        <v>1853</v>
      </c>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79" t="s">
        <v>203</v>
      </c>
      <c r="B135" s="80" t="s">
        <v>154</v>
      </c>
      <c r="C135" s="65" t="s">
        <v>1593</v>
      </c>
      <c r="D135" s="65" t="s">
        <v>1854</v>
      </c>
      <c r="E135" s="65" t="s">
        <v>1855</v>
      </c>
      <c r="F135" s="65" t="s">
        <v>1856</v>
      </c>
      <c r="G135" s="65" t="s">
        <v>1857</v>
      </c>
      <c r="H135" s="66"/>
      <c r="I135" s="66"/>
      <c r="J135" s="66"/>
      <c r="K135" s="66"/>
      <c r="L135" s="66"/>
      <c r="M135" s="66"/>
      <c r="N135" s="66"/>
      <c r="O135" s="66"/>
      <c r="P135" s="66"/>
      <c r="Q135" s="66"/>
      <c r="R135" s="66"/>
      <c r="S135" s="66"/>
      <c r="T135" s="66"/>
      <c r="U135" s="66"/>
      <c r="V135" s="66"/>
      <c r="W135" s="66"/>
      <c r="X135" s="66"/>
      <c r="Y135" s="66"/>
      <c r="Z135" s="66"/>
    </row>
    <row r="136">
      <c r="A136" s="79" t="s">
        <v>1858</v>
      </c>
      <c r="B136" s="80" t="s">
        <v>1859</v>
      </c>
      <c r="C136" s="65" t="s">
        <v>1860</v>
      </c>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79" t="s">
        <v>1599</v>
      </c>
      <c r="B137" s="80" t="s">
        <v>1861</v>
      </c>
      <c r="C137" s="65" t="s">
        <v>1862</v>
      </c>
      <c r="D137" s="65" t="s">
        <v>1863</v>
      </c>
      <c r="E137" s="65" t="s">
        <v>1864</v>
      </c>
      <c r="F137" s="66"/>
      <c r="G137" s="66"/>
      <c r="H137" s="66"/>
      <c r="I137" s="66"/>
      <c r="J137" s="66"/>
      <c r="K137" s="66"/>
      <c r="L137" s="66"/>
      <c r="M137" s="66"/>
      <c r="N137" s="66"/>
      <c r="O137" s="66"/>
      <c r="P137" s="66"/>
      <c r="Q137" s="66"/>
      <c r="R137" s="66"/>
      <c r="S137" s="66"/>
      <c r="T137" s="66"/>
      <c r="U137" s="66"/>
      <c r="V137" s="66"/>
      <c r="W137" s="66"/>
      <c r="X137" s="66"/>
      <c r="Y137" s="66"/>
      <c r="Z137" s="66"/>
    </row>
    <row r="138">
      <c r="A138" s="79"/>
      <c r="B138" s="80" t="s">
        <v>92</v>
      </c>
      <c r="C138" s="65" t="s">
        <v>1865</v>
      </c>
      <c r="D138" s="65" t="s">
        <v>1866</v>
      </c>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79" t="s">
        <v>203</v>
      </c>
      <c r="B139" s="80" t="s">
        <v>210</v>
      </c>
      <c r="C139" s="65" t="s">
        <v>1867</v>
      </c>
      <c r="D139" s="65" t="s">
        <v>1868</v>
      </c>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79" t="s">
        <v>1869</v>
      </c>
      <c r="B140" s="80" t="s">
        <v>1870</v>
      </c>
      <c r="C140" s="65" t="s">
        <v>1871</v>
      </c>
      <c r="D140" s="65" t="s">
        <v>1872</v>
      </c>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79" t="s">
        <v>1800</v>
      </c>
      <c r="B141" s="80" t="s">
        <v>1873</v>
      </c>
      <c r="C141" s="65" t="s">
        <v>1874</v>
      </c>
      <c r="D141" s="65" t="s">
        <v>1875</v>
      </c>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79" t="s">
        <v>1503</v>
      </c>
      <c r="B142" s="80" t="s">
        <v>1876</v>
      </c>
      <c r="C142" s="65" t="s">
        <v>1877</v>
      </c>
      <c r="D142" s="65" t="s">
        <v>1878</v>
      </c>
      <c r="E142" s="65"/>
      <c r="F142" s="66"/>
      <c r="G142" s="66"/>
      <c r="H142" s="66"/>
      <c r="I142" s="66"/>
      <c r="J142" s="66"/>
      <c r="K142" s="66"/>
      <c r="L142" s="66"/>
      <c r="M142" s="66"/>
      <c r="N142" s="66"/>
      <c r="O142" s="66"/>
      <c r="P142" s="66"/>
      <c r="Q142" s="66"/>
      <c r="R142" s="66"/>
      <c r="S142" s="66"/>
      <c r="T142" s="66"/>
      <c r="U142" s="66"/>
      <c r="V142" s="66"/>
      <c r="W142" s="66"/>
      <c r="X142" s="66"/>
      <c r="Y142" s="66"/>
      <c r="Z142" s="66"/>
    </row>
    <row r="143">
      <c r="A143" s="79" t="s">
        <v>1553</v>
      </c>
      <c r="B143" s="80" t="s">
        <v>1616</v>
      </c>
      <c r="C143" s="65" t="s">
        <v>1879</v>
      </c>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ht="21.75" customHeight="1">
      <c r="A144" s="79" t="s">
        <v>1880</v>
      </c>
      <c r="B144" s="80" t="s">
        <v>203</v>
      </c>
      <c r="C144" s="65" t="s">
        <v>1881</v>
      </c>
      <c r="D144" s="65" t="s">
        <v>1882</v>
      </c>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79" t="s">
        <v>1883</v>
      </c>
      <c r="B145" s="80" t="s">
        <v>1837</v>
      </c>
      <c r="C145" s="65" t="s">
        <v>1816</v>
      </c>
      <c r="D145" s="65" t="s">
        <v>1884</v>
      </c>
      <c r="E145" s="65" t="s">
        <v>1885</v>
      </c>
      <c r="F145" s="66"/>
      <c r="G145" s="66"/>
      <c r="H145" s="66"/>
      <c r="I145" s="66"/>
      <c r="J145" s="66"/>
      <c r="K145" s="66"/>
      <c r="L145" s="66"/>
      <c r="M145" s="66"/>
      <c r="N145" s="66"/>
      <c r="O145" s="66"/>
      <c r="P145" s="66"/>
      <c r="Q145" s="66"/>
      <c r="R145" s="66"/>
      <c r="S145" s="66"/>
      <c r="T145" s="66"/>
      <c r="U145" s="66"/>
      <c r="V145" s="66"/>
      <c r="W145" s="66"/>
      <c r="X145" s="66"/>
      <c r="Y145" s="66"/>
      <c r="Z145" s="66"/>
    </row>
    <row r="146">
      <c r="A146" s="79" t="s">
        <v>235</v>
      </c>
      <c r="B146" s="80" t="s">
        <v>1733</v>
      </c>
      <c r="C146" s="65" t="s">
        <v>1816</v>
      </c>
      <c r="D146" s="65" t="s">
        <v>1886</v>
      </c>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79" t="s">
        <v>1553</v>
      </c>
      <c r="B147" s="80" t="s">
        <v>1887</v>
      </c>
      <c r="C147" s="65" t="s">
        <v>1593</v>
      </c>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79" t="s">
        <v>1888</v>
      </c>
      <c r="B148" s="80" t="s">
        <v>107</v>
      </c>
      <c r="C148" s="65" t="s">
        <v>1593</v>
      </c>
      <c r="D148" s="65" t="s">
        <v>1889</v>
      </c>
      <c r="E148" s="65" t="s">
        <v>1890</v>
      </c>
      <c r="F148" s="66"/>
      <c r="G148" s="66"/>
      <c r="H148" s="66"/>
      <c r="I148" s="66"/>
      <c r="J148" s="66"/>
      <c r="K148" s="66"/>
      <c r="L148" s="66"/>
      <c r="M148" s="66"/>
      <c r="N148" s="66"/>
      <c r="O148" s="66"/>
      <c r="P148" s="66"/>
      <c r="Q148" s="66"/>
      <c r="R148" s="66"/>
      <c r="S148" s="66"/>
      <c r="T148" s="66"/>
      <c r="U148" s="66"/>
      <c r="V148" s="66"/>
      <c r="W148" s="66"/>
      <c r="X148" s="66"/>
      <c r="Y148" s="66"/>
      <c r="Z148" s="66"/>
    </row>
    <row r="149">
      <c r="A149" s="79" t="s">
        <v>235</v>
      </c>
      <c r="B149" s="80" t="s">
        <v>1891</v>
      </c>
      <c r="C149" s="65" t="s">
        <v>1725</v>
      </c>
      <c r="D149" s="65" t="s">
        <v>1892</v>
      </c>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79" t="s">
        <v>88</v>
      </c>
      <c r="B150" s="80" t="s">
        <v>1522</v>
      </c>
      <c r="C150" s="65" t="s">
        <v>1893</v>
      </c>
      <c r="D150" s="65" t="s">
        <v>1894</v>
      </c>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79" t="s">
        <v>205</v>
      </c>
      <c r="B151" s="80" t="s">
        <v>140</v>
      </c>
      <c r="C151" s="65" t="s">
        <v>1895</v>
      </c>
      <c r="D151" s="65" t="s">
        <v>1896</v>
      </c>
      <c r="E151" s="65" t="s">
        <v>1897</v>
      </c>
      <c r="F151" s="65" t="s">
        <v>1898</v>
      </c>
      <c r="G151" s="65" t="s">
        <v>1899</v>
      </c>
      <c r="H151" s="66"/>
      <c r="I151" s="66"/>
      <c r="J151" s="66"/>
      <c r="K151" s="66"/>
      <c r="L151" s="66"/>
      <c r="M151" s="66"/>
      <c r="N151" s="66"/>
      <c r="O151" s="66"/>
      <c r="P151" s="66"/>
      <c r="Q151" s="66"/>
      <c r="R151" s="66"/>
      <c r="S151" s="66"/>
      <c r="T151" s="66"/>
      <c r="U151" s="66"/>
      <c r="V151" s="66"/>
      <c r="W151" s="66"/>
      <c r="X151" s="66"/>
      <c r="Y151" s="66"/>
      <c r="Z151" s="66"/>
    </row>
    <row r="152">
      <c r="A152" s="79" t="s">
        <v>1753</v>
      </c>
      <c r="B152" s="80" t="s">
        <v>111</v>
      </c>
      <c r="C152" s="65" t="s">
        <v>1900</v>
      </c>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79" t="s">
        <v>1753</v>
      </c>
      <c r="B153" s="80" t="s">
        <v>1901</v>
      </c>
      <c r="C153" s="65" t="s">
        <v>1902</v>
      </c>
      <c r="D153" s="65" t="s">
        <v>1903</v>
      </c>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95"/>
      <c r="B154" s="9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79" t="s">
        <v>1904</v>
      </c>
      <c r="B155" s="80" t="s">
        <v>154</v>
      </c>
      <c r="C155" s="65" t="s">
        <v>1905</v>
      </c>
      <c r="D155" s="65" t="s">
        <v>1906</v>
      </c>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79" t="s">
        <v>140</v>
      </c>
      <c r="B156" s="80" t="s">
        <v>142</v>
      </c>
      <c r="C156" s="65" t="s">
        <v>1907</v>
      </c>
      <c r="D156" s="65" t="s">
        <v>1908</v>
      </c>
      <c r="E156" s="65" t="s">
        <v>1909</v>
      </c>
      <c r="F156" s="66"/>
      <c r="G156" s="66"/>
      <c r="H156" s="66"/>
      <c r="I156" s="66"/>
      <c r="J156" s="66"/>
      <c r="K156" s="66"/>
      <c r="L156" s="66"/>
      <c r="M156" s="66"/>
      <c r="N156" s="66"/>
      <c r="O156" s="66"/>
      <c r="P156" s="66"/>
      <c r="Q156" s="66"/>
      <c r="R156" s="66"/>
      <c r="S156" s="66"/>
      <c r="T156" s="66"/>
      <c r="U156" s="66"/>
      <c r="V156" s="66"/>
      <c r="W156" s="66"/>
      <c r="X156" s="66"/>
      <c r="Y156" s="66"/>
      <c r="Z156" s="66"/>
    </row>
    <row r="157">
      <c r="A157" s="79" t="s">
        <v>88</v>
      </c>
      <c r="B157" s="80" t="s">
        <v>118</v>
      </c>
      <c r="C157" s="65" t="s">
        <v>1910</v>
      </c>
      <c r="D157" s="65" t="s">
        <v>1911</v>
      </c>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79" t="s">
        <v>93</v>
      </c>
      <c r="B158" s="80" t="s">
        <v>1529</v>
      </c>
      <c r="C158" s="65" t="s">
        <v>1715</v>
      </c>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79" t="s">
        <v>165</v>
      </c>
      <c r="B159" s="80" t="s">
        <v>164</v>
      </c>
      <c r="C159" s="65" t="s">
        <v>1912</v>
      </c>
      <c r="D159" s="65" t="s">
        <v>1913</v>
      </c>
      <c r="E159" s="65" t="s">
        <v>1914</v>
      </c>
      <c r="F159" s="66"/>
      <c r="G159" s="66"/>
      <c r="H159" s="66"/>
      <c r="I159" s="66"/>
      <c r="J159" s="66"/>
      <c r="K159" s="66"/>
      <c r="L159" s="66"/>
      <c r="M159" s="66"/>
      <c r="N159" s="66"/>
      <c r="O159" s="66"/>
      <c r="P159" s="66"/>
      <c r="Q159" s="66"/>
      <c r="R159" s="66"/>
      <c r="S159" s="66"/>
      <c r="T159" s="66"/>
      <c r="U159" s="66"/>
      <c r="V159" s="66"/>
      <c r="W159" s="66"/>
      <c r="X159" s="66"/>
      <c r="Y159" s="66"/>
      <c r="Z159" s="66"/>
    </row>
    <row r="160">
      <c r="A160" s="79" t="s">
        <v>1915</v>
      </c>
      <c r="B160" s="80" t="s">
        <v>154</v>
      </c>
      <c r="C160" s="65" t="s">
        <v>1916</v>
      </c>
      <c r="D160" s="65" t="s">
        <v>1917</v>
      </c>
      <c r="E160" s="65" t="s">
        <v>1918</v>
      </c>
      <c r="F160" s="65" t="s">
        <v>1919</v>
      </c>
      <c r="G160" s="65" t="s">
        <v>1920</v>
      </c>
      <c r="H160" s="66"/>
      <c r="I160" s="66"/>
      <c r="J160" s="66"/>
      <c r="K160" s="66"/>
      <c r="L160" s="66"/>
      <c r="M160" s="66"/>
      <c r="N160" s="66"/>
      <c r="O160" s="66"/>
      <c r="P160" s="66"/>
      <c r="Q160" s="66"/>
      <c r="R160" s="66"/>
      <c r="S160" s="66"/>
      <c r="T160" s="66"/>
      <c r="U160" s="66"/>
      <c r="V160" s="66"/>
      <c r="W160" s="66"/>
      <c r="X160" s="66"/>
      <c r="Y160" s="66"/>
      <c r="Z160" s="66"/>
    </row>
    <row r="161">
      <c r="A161" s="79" t="s">
        <v>152</v>
      </c>
      <c r="B161" s="80" t="s">
        <v>1889</v>
      </c>
      <c r="C161" s="65" t="s">
        <v>1921</v>
      </c>
      <c r="D161" s="65" t="s">
        <v>1922</v>
      </c>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79" t="s">
        <v>140</v>
      </c>
      <c r="B162" s="80" t="s">
        <v>165</v>
      </c>
      <c r="C162" s="65" t="s">
        <v>1923</v>
      </c>
      <c r="D162" s="65" t="s">
        <v>1924</v>
      </c>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79" t="s">
        <v>1925</v>
      </c>
      <c r="B163" s="80" t="s">
        <v>1926</v>
      </c>
      <c r="C163" s="65" t="s">
        <v>1927</v>
      </c>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79" t="s">
        <v>1744</v>
      </c>
      <c r="B164" s="80" t="s">
        <v>163</v>
      </c>
      <c r="C164" s="65" t="s">
        <v>1928</v>
      </c>
      <c r="D164" s="65" t="s">
        <v>1929</v>
      </c>
      <c r="E164" s="65" t="s">
        <v>1930</v>
      </c>
      <c r="F164" s="65" t="s">
        <v>1931</v>
      </c>
      <c r="G164" s="66"/>
      <c r="H164" s="66"/>
      <c r="I164" s="66"/>
      <c r="J164" s="66"/>
      <c r="K164" s="66"/>
      <c r="L164" s="66"/>
      <c r="M164" s="66"/>
      <c r="N164" s="66"/>
      <c r="O164" s="66"/>
      <c r="P164" s="66"/>
      <c r="Q164" s="66"/>
      <c r="R164" s="66"/>
      <c r="S164" s="66"/>
      <c r="T164" s="66"/>
      <c r="U164" s="66"/>
      <c r="V164" s="66"/>
      <c r="W164" s="66"/>
      <c r="X164" s="66"/>
      <c r="Y164" s="66"/>
      <c r="Z164" s="66"/>
    </row>
    <row r="165">
      <c r="A165" s="79" t="s">
        <v>1932</v>
      </c>
      <c r="B165" s="80" t="s">
        <v>1660</v>
      </c>
      <c r="C165" s="65" t="s">
        <v>1933</v>
      </c>
      <c r="D165" s="65" t="s">
        <v>1934</v>
      </c>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79" t="s">
        <v>203</v>
      </c>
      <c r="B166" s="80" t="s">
        <v>140</v>
      </c>
      <c r="C166" s="65" t="s">
        <v>1935</v>
      </c>
      <c r="D166" s="65" t="s">
        <v>1936</v>
      </c>
      <c r="E166" s="65" t="s">
        <v>1937</v>
      </c>
      <c r="F166" s="65" t="s">
        <v>1938</v>
      </c>
      <c r="G166" s="65" t="s">
        <v>1939</v>
      </c>
      <c r="H166" s="97"/>
      <c r="I166" s="66"/>
      <c r="J166" s="66"/>
      <c r="K166" s="66"/>
      <c r="L166" s="66"/>
      <c r="M166" s="66"/>
      <c r="N166" s="66"/>
      <c r="O166" s="66"/>
      <c r="P166" s="66"/>
      <c r="Q166" s="66"/>
      <c r="R166" s="66"/>
      <c r="S166" s="66"/>
      <c r="T166" s="66"/>
      <c r="U166" s="66"/>
      <c r="V166" s="66"/>
      <c r="W166" s="66"/>
      <c r="X166" s="66"/>
      <c r="Y166" s="66"/>
      <c r="Z166" s="66"/>
    </row>
    <row r="167">
      <c r="A167" s="79" t="s">
        <v>1940</v>
      </c>
      <c r="B167" s="80" t="s">
        <v>1941</v>
      </c>
      <c r="C167" s="65" t="s">
        <v>1942</v>
      </c>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79" t="s">
        <v>1887</v>
      </c>
      <c r="B168" s="80" t="s">
        <v>1748</v>
      </c>
      <c r="C168" s="65" t="s">
        <v>1593</v>
      </c>
      <c r="D168" s="65" t="s">
        <v>1943</v>
      </c>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79" t="s">
        <v>140</v>
      </c>
      <c r="B169" s="80" t="s">
        <v>1600</v>
      </c>
      <c r="C169" s="65" t="s">
        <v>1944</v>
      </c>
      <c r="D169" s="65" t="s">
        <v>140</v>
      </c>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79" t="s">
        <v>1926</v>
      </c>
      <c r="B170" s="80" t="s">
        <v>1945</v>
      </c>
      <c r="C170" s="65" t="s">
        <v>1946</v>
      </c>
      <c r="D170" s="65" t="s">
        <v>1947</v>
      </c>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79" t="s">
        <v>105</v>
      </c>
      <c r="B171" s="80" t="s">
        <v>1948</v>
      </c>
      <c r="C171" s="66"/>
      <c r="D171" s="65" t="s">
        <v>1949</v>
      </c>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79" t="s">
        <v>154</v>
      </c>
      <c r="B172" s="80" t="s">
        <v>1589</v>
      </c>
      <c r="C172" s="65" t="s">
        <v>1950</v>
      </c>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79" t="s">
        <v>1951</v>
      </c>
      <c r="B173" s="80" t="s">
        <v>1952</v>
      </c>
      <c r="C173" s="65" t="s">
        <v>1953</v>
      </c>
      <c r="D173" s="65" t="s">
        <v>1954</v>
      </c>
      <c r="E173" s="65" t="s">
        <v>1955</v>
      </c>
      <c r="F173" s="66"/>
      <c r="G173" s="66"/>
      <c r="H173" s="66"/>
      <c r="I173" s="66"/>
      <c r="J173" s="66"/>
      <c r="K173" s="66"/>
      <c r="L173" s="66"/>
      <c r="M173" s="66"/>
      <c r="N173" s="66"/>
      <c r="O173" s="66"/>
      <c r="P173" s="66"/>
      <c r="Q173" s="66"/>
      <c r="R173" s="66"/>
      <c r="S173" s="66"/>
      <c r="T173" s="66"/>
      <c r="U173" s="66"/>
      <c r="V173" s="66"/>
      <c r="W173" s="66"/>
      <c r="X173" s="66"/>
      <c r="Y173" s="66"/>
      <c r="Z173" s="66"/>
    </row>
    <row r="174">
      <c r="A174" s="79" t="s">
        <v>1956</v>
      </c>
      <c r="B174" s="80" t="s">
        <v>1957</v>
      </c>
      <c r="C174" s="65" t="s">
        <v>1953</v>
      </c>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79" t="s">
        <v>1958</v>
      </c>
      <c r="B175" s="80" t="s">
        <v>1959</v>
      </c>
      <c r="C175" s="65" t="s">
        <v>1960</v>
      </c>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79" t="s">
        <v>1961</v>
      </c>
      <c r="B176" s="80" t="s">
        <v>1962</v>
      </c>
      <c r="C176" s="65" t="s">
        <v>1935</v>
      </c>
      <c r="D176" s="65" t="s">
        <v>1963</v>
      </c>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79" t="s">
        <v>1964</v>
      </c>
      <c r="B177" s="80" t="s">
        <v>1959</v>
      </c>
      <c r="C177" s="65" t="s">
        <v>1965</v>
      </c>
      <c r="D177" s="65" t="s">
        <v>1966</v>
      </c>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79" t="s">
        <v>104</v>
      </c>
      <c r="B178" s="80" t="s">
        <v>101</v>
      </c>
      <c r="C178" s="65" t="s">
        <v>1933</v>
      </c>
      <c r="D178" s="65" t="s">
        <v>1967</v>
      </c>
      <c r="E178" s="65" t="s">
        <v>1968</v>
      </c>
      <c r="F178" s="66"/>
      <c r="G178" s="66"/>
      <c r="H178" s="66"/>
      <c r="I178" s="66"/>
      <c r="J178" s="66"/>
      <c r="K178" s="66"/>
      <c r="L178" s="66"/>
      <c r="M178" s="66"/>
      <c r="N178" s="66"/>
      <c r="O178" s="66"/>
      <c r="P178" s="66"/>
      <c r="Q178" s="66"/>
      <c r="R178" s="66"/>
      <c r="S178" s="66"/>
      <c r="T178" s="66"/>
      <c r="U178" s="66"/>
      <c r="V178" s="66"/>
      <c r="W178" s="66"/>
      <c r="X178" s="66"/>
      <c r="Y178" s="66"/>
      <c r="Z178" s="66"/>
    </row>
    <row r="179">
      <c r="A179" s="79" t="s">
        <v>120</v>
      </c>
      <c r="B179" s="80" t="s">
        <v>88</v>
      </c>
      <c r="C179" s="65" t="s">
        <v>1969</v>
      </c>
      <c r="D179" s="65" t="s">
        <v>1970</v>
      </c>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79" t="s">
        <v>1600</v>
      </c>
      <c r="B180" s="80" t="s">
        <v>1971</v>
      </c>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79" t="s">
        <v>1873</v>
      </c>
      <c r="B181" s="80" t="s">
        <v>1800</v>
      </c>
      <c r="C181" s="65" t="s">
        <v>1686</v>
      </c>
      <c r="D181" s="65" t="s">
        <v>1972</v>
      </c>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79" t="s">
        <v>1565</v>
      </c>
      <c r="B182" s="80" t="s">
        <v>1915</v>
      </c>
      <c r="C182" s="65" t="s">
        <v>1686</v>
      </c>
      <c r="D182" s="65" t="s">
        <v>1973</v>
      </c>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79" t="s">
        <v>1974</v>
      </c>
      <c r="B183" s="80" t="s">
        <v>1975</v>
      </c>
      <c r="C183" s="65" t="s">
        <v>1976</v>
      </c>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ht="121.5" customHeight="1">
      <c r="A184" s="79" t="s">
        <v>120</v>
      </c>
      <c r="B184" s="80" t="s">
        <v>1522</v>
      </c>
      <c r="C184" s="65" t="s">
        <v>1977</v>
      </c>
      <c r="D184" s="65" t="s">
        <v>1978</v>
      </c>
      <c r="E184" s="65" t="s">
        <v>1979</v>
      </c>
      <c r="F184" s="65" t="s">
        <v>1980</v>
      </c>
      <c r="G184" s="66"/>
      <c r="H184" s="66"/>
      <c r="I184" s="66"/>
      <c r="J184" s="66"/>
      <c r="K184" s="66"/>
      <c r="L184" s="66"/>
      <c r="M184" s="66"/>
      <c r="N184" s="66"/>
      <c r="O184" s="66"/>
      <c r="P184" s="66"/>
      <c r="Q184" s="66"/>
      <c r="R184" s="66"/>
      <c r="S184" s="66"/>
      <c r="T184" s="66"/>
      <c r="U184" s="66"/>
      <c r="V184" s="66"/>
      <c r="W184" s="66"/>
      <c r="X184" s="66"/>
      <c r="Y184" s="66"/>
      <c r="Z184" s="66"/>
    </row>
    <row r="185">
      <c r="A185" s="79" t="s">
        <v>1981</v>
      </c>
      <c r="B185" s="80" t="s">
        <v>1982</v>
      </c>
      <c r="C185" s="65" t="s">
        <v>1710</v>
      </c>
      <c r="D185" s="65" t="s">
        <v>1983</v>
      </c>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79" t="s">
        <v>1984</v>
      </c>
      <c r="B186" s="80" t="s">
        <v>133</v>
      </c>
      <c r="C186" s="65" t="s">
        <v>1985</v>
      </c>
      <c r="D186" s="98" t="s">
        <v>1986</v>
      </c>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79" t="s">
        <v>152</v>
      </c>
      <c r="B187" s="80" t="s">
        <v>155</v>
      </c>
      <c r="C187" s="65" t="s">
        <v>1710</v>
      </c>
      <c r="D187" s="65" t="s">
        <v>1987</v>
      </c>
      <c r="E187" s="65" t="s">
        <v>1988</v>
      </c>
      <c r="F187" s="66"/>
      <c r="G187" s="66"/>
      <c r="H187" s="66"/>
      <c r="I187" s="66"/>
      <c r="J187" s="66"/>
      <c r="K187" s="66"/>
      <c r="L187" s="66"/>
      <c r="M187" s="66"/>
      <c r="N187" s="66"/>
      <c r="O187" s="66"/>
      <c r="P187" s="66"/>
      <c r="Q187" s="66"/>
      <c r="R187" s="66"/>
      <c r="S187" s="66"/>
      <c r="T187" s="66"/>
      <c r="U187" s="66"/>
      <c r="V187" s="66"/>
      <c r="W187" s="66"/>
      <c r="X187" s="66"/>
      <c r="Y187" s="66"/>
      <c r="Z187" s="66"/>
    </row>
    <row r="188">
      <c r="A188" s="79" t="s">
        <v>163</v>
      </c>
      <c r="B188" s="80" t="s">
        <v>203</v>
      </c>
      <c r="C188" s="66"/>
      <c r="D188" s="65" t="s">
        <v>1989</v>
      </c>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79" t="s">
        <v>163</v>
      </c>
      <c r="B189" s="80" t="s">
        <v>1529</v>
      </c>
      <c r="C189" s="66"/>
      <c r="D189" s="65" t="s">
        <v>1990</v>
      </c>
      <c r="E189" s="65" t="s">
        <v>1991</v>
      </c>
      <c r="F189" s="65" t="s">
        <v>1992</v>
      </c>
      <c r="G189" s="66"/>
      <c r="H189" s="66"/>
      <c r="I189" s="66"/>
      <c r="J189" s="66"/>
      <c r="K189" s="66"/>
      <c r="L189" s="66"/>
      <c r="M189" s="66"/>
      <c r="N189" s="66"/>
      <c r="O189" s="66"/>
      <c r="P189" s="66"/>
      <c r="Q189" s="66"/>
      <c r="R189" s="66"/>
      <c r="S189" s="66"/>
      <c r="T189" s="66"/>
      <c r="U189" s="66"/>
      <c r="V189" s="66"/>
      <c r="W189" s="66"/>
      <c r="X189" s="66"/>
      <c r="Y189" s="66"/>
      <c r="Z189" s="66"/>
    </row>
    <row r="190">
      <c r="A190" s="79" t="s">
        <v>163</v>
      </c>
      <c r="B190" s="80" t="s">
        <v>1993</v>
      </c>
      <c r="C190" s="66"/>
      <c r="D190" s="65" t="s">
        <v>1994</v>
      </c>
      <c r="E190" s="65" t="s">
        <v>1995</v>
      </c>
      <c r="F190" s="65" t="s">
        <v>1996</v>
      </c>
      <c r="G190" s="66"/>
      <c r="H190" s="66"/>
      <c r="I190" s="66"/>
      <c r="J190" s="66"/>
      <c r="K190" s="66"/>
      <c r="L190" s="66"/>
      <c r="M190" s="66"/>
      <c r="N190" s="66"/>
      <c r="O190" s="66"/>
      <c r="P190" s="66"/>
      <c r="Q190" s="66"/>
      <c r="R190" s="66"/>
      <c r="S190" s="66"/>
      <c r="T190" s="66"/>
      <c r="U190" s="66"/>
      <c r="V190" s="66"/>
      <c r="W190" s="66"/>
      <c r="X190" s="66"/>
      <c r="Y190" s="66"/>
      <c r="Z190" s="66"/>
    </row>
    <row r="191">
      <c r="A191" s="79" t="s">
        <v>142</v>
      </c>
      <c r="B191" s="80" t="s">
        <v>1961</v>
      </c>
      <c r="C191" s="66"/>
      <c r="D191" s="65" t="s">
        <v>1997</v>
      </c>
      <c r="E191" s="65" t="s">
        <v>1998</v>
      </c>
      <c r="F191" s="66"/>
      <c r="G191" s="66"/>
      <c r="H191" s="66"/>
      <c r="I191" s="66"/>
      <c r="J191" s="66"/>
      <c r="K191" s="66"/>
      <c r="L191" s="66"/>
      <c r="M191" s="66"/>
      <c r="N191" s="66"/>
      <c r="O191" s="66"/>
      <c r="P191" s="66"/>
      <c r="Q191" s="66"/>
      <c r="R191" s="66"/>
      <c r="S191" s="66"/>
      <c r="T191" s="66"/>
      <c r="U191" s="66"/>
      <c r="V191" s="66"/>
      <c r="W191" s="66"/>
      <c r="X191" s="66"/>
      <c r="Y191" s="66"/>
      <c r="Z191" s="66"/>
    </row>
    <row r="192">
      <c r="A192" s="79" t="s">
        <v>1744</v>
      </c>
      <c r="B192" s="80" t="s">
        <v>154</v>
      </c>
      <c r="C192" s="65" t="s">
        <v>1999</v>
      </c>
      <c r="D192" s="65" t="s">
        <v>2000</v>
      </c>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79" t="s">
        <v>105</v>
      </c>
      <c r="B193" s="80" t="s">
        <v>1731</v>
      </c>
      <c r="C193" s="65" t="s">
        <v>2001</v>
      </c>
      <c r="D193" s="65" t="s">
        <v>105</v>
      </c>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79" t="s">
        <v>2002</v>
      </c>
      <c r="B194" s="80" t="s">
        <v>1600</v>
      </c>
      <c r="C194" s="65" t="s">
        <v>1816</v>
      </c>
      <c r="D194" s="65" t="s">
        <v>2003</v>
      </c>
      <c r="E194" s="99" t="s">
        <v>2004</v>
      </c>
      <c r="F194" s="65" t="s">
        <v>2005</v>
      </c>
      <c r="G194" s="66"/>
      <c r="H194" s="66"/>
      <c r="I194" s="66"/>
      <c r="J194" s="66"/>
      <c r="K194" s="66"/>
      <c r="L194" s="66"/>
      <c r="M194" s="66"/>
      <c r="N194" s="66"/>
      <c r="O194" s="66"/>
      <c r="P194" s="66"/>
      <c r="Q194" s="66"/>
      <c r="R194" s="66"/>
      <c r="S194" s="66"/>
      <c r="T194" s="66"/>
      <c r="U194" s="66"/>
      <c r="V194" s="66"/>
      <c r="W194" s="66"/>
      <c r="X194" s="66"/>
      <c r="Y194" s="66"/>
      <c r="Z194" s="66"/>
    </row>
    <row r="195">
      <c r="A195" s="79" t="s">
        <v>2002</v>
      </c>
      <c r="B195" s="80" t="s">
        <v>1887</v>
      </c>
      <c r="C195" s="65" t="s">
        <v>1816</v>
      </c>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79" t="s">
        <v>2006</v>
      </c>
      <c r="B196" s="80" t="s">
        <v>1962</v>
      </c>
      <c r="C196" s="65" t="s">
        <v>407</v>
      </c>
      <c r="D196" s="65" t="s">
        <v>2007</v>
      </c>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79" t="s">
        <v>2008</v>
      </c>
      <c r="B197" s="80" t="s">
        <v>2009</v>
      </c>
      <c r="C197" s="65" t="s">
        <v>2010</v>
      </c>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79" t="s">
        <v>108</v>
      </c>
      <c r="B198" s="80" t="s">
        <v>107</v>
      </c>
      <c r="C198" s="65" t="s">
        <v>2011</v>
      </c>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79" t="s">
        <v>2012</v>
      </c>
      <c r="B199" s="80" t="s">
        <v>111</v>
      </c>
      <c r="C199" s="65" t="s">
        <v>2013</v>
      </c>
      <c r="D199" s="65" t="s">
        <v>2014</v>
      </c>
      <c r="E199" s="65" t="s">
        <v>2015</v>
      </c>
      <c r="F199" s="65" t="s">
        <v>2016</v>
      </c>
      <c r="G199" s="66"/>
      <c r="H199" s="66"/>
      <c r="I199" s="66"/>
      <c r="J199" s="66"/>
      <c r="K199" s="66"/>
      <c r="L199" s="66"/>
      <c r="M199" s="66"/>
      <c r="N199" s="66"/>
      <c r="O199" s="66"/>
      <c r="P199" s="66"/>
      <c r="Q199" s="66"/>
      <c r="R199" s="66"/>
      <c r="S199" s="66"/>
      <c r="T199" s="66"/>
      <c r="U199" s="66"/>
      <c r="V199" s="66"/>
      <c r="W199" s="66"/>
      <c r="X199" s="66"/>
      <c r="Y199" s="66"/>
      <c r="Z199" s="66"/>
    </row>
    <row r="200">
      <c r="A200" s="79" t="s">
        <v>196</v>
      </c>
      <c r="B200" s="80" t="s">
        <v>111</v>
      </c>
      <c r="C200" s="65" t="s">
        <v>2013</v>
      </c>
      <c r="D200" s="65" t="s">
        <v>2017</v>
      </c>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79" t="s">
        <v>165</v>
      </c>
      <c r="B201" s="80" t="s">
        <v>107</v>
      </c>
      <c r="C201" s="65" t="s">
        <v>2018</v>
      </c>
      <c r="D201" s="65" t="s">
        <v>2019</v>
      </c>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79" t="s">
        <v>144</v>
      </c>
      <c r="B202" s="80" t="s">
        <v>120</v>
      </c>
      <c r="C202" s="65" t="s">
        <v>2018</v>
      </c>
      <c r="D202" s="65" t="s">
        <v>2020</v>
      </c>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79" t="s">
        <v>2021</v>
      </c>
      <c r="B203" s="80" t="s">
        <v>124</v>
      </c>
      <c r="C203" s="65" t="s">
        <v>2022</v>
      </c>
      <c r="D203" s="65" t="s">
        <v>2023</v>
      </c>
      <c r="E203" s="65" t="s">
        <v>2024</v>
      </c>
      <c r="F203" s="65" t="s">
        <v>2025</v>
      </c>
      <c r="G203" s="66"/>
      <c r="H203" s="66"/>
      <c r="I203" s="66"/>
      <c r="J203" s="66"/>
      <c r="K203" s="66"/>
      <c r="L203" s="66"/>
      <c r="M203" s="66"/>
      <c r="N203" s="66"/>
      <c r="O203" s="66"/>
      <c r="P203" s="66"/>
      <c r="Q203" s="66"/>
      <c r="R203" s="66"/>
      <c r="S203" s="66"/>
      <c r="T203" s="66"/>
      <c r="U203" s="66"/>
      <c r="V203" s="66"/>
      <c r="W203" s="66"/>
      <c r="X203" s="66"/>
      <c r="Y203" s="66"/>
      <c r="Z203" s="66"/>
    </row>
    <row r="204">
      <c r="A204" s="79" t="s">
        <v>2021</v>
      </c>
      <c r="B204" s="80" t="s">
        <v>120</v>
      </c>
      <c r="C204" s="65" t="s">
        <v>2026</v>
      </c>
      <c r="D204" s="65" t="s">
        <v>2027</v>
      </c>
      <c r="E204" s="65" t="s">
        <v>2028</v>
      </c>
      <c r="F204" s="65" t="s">
        <v>2029</v>
      </c>
      <c r="G204" s="66"/>
      <c r="H204" s="66"/>
      <c r="I204" s="66"/>
      <c r="J204" s="66"/>
      <c r="K204" s="66"/>
      <c r="L204" s="66"/>
      <c r="M204" s="66"/>
      <c r="N204" s="66"/>
      <c r="O204" s="66"/>
      <c r="P204" s="66"/>
      <c r="Q204" s="66"/>
      <c r="R204" s="66"/>
      <c r="S204" s="66"/>
      <c r="T204" s="66"/>
      <c r="U204" s="66"/>
      <c r="V204" s="66"/>
      <c r="W204" s="66"/>
      <c r="X204" s="66"/>
      <c r="Y204" s="66"/>
      <c r="Z204" s="66"/>
    </row>
    <row r="205">
      <c r="A205" s="79" t="s">
        <v>1529</v>
      </c>
      <c r="B205" s="80" t="s">
        <v>144</v>
      </c>
      <c r="C205" s="66"/>
      <c r="D205" s="65" t="s">
        <v>2030</v>
      </c>
      <c r="E205" s="65" t="s">
        <v>2031</v>
      </c>
      <c r="F205" s="65" t="s">
        <v>2032</v>
      </c>
      <c r="G205" s="66"/>
      <c r="H205" s="66"/>
      <c r="I205" s="66"/>
      <c r="J205" s="66"/>
      <c r="K205" s="66"/>
      <c r="L205" s="66"/>
      <c r="M205" s="66"/>
      <c r="N205" s="66"/>
      <c r="O205" s="66"/>
      <c r="P205" s="66"/>
      <c r="Q205" s="66"/>
      <c r="R205" s="66"/>
      <c r="S205" s="66"/>
      <c r="T205" s="66"/>
      <c r="U205" s="66"/>
      <c r="V205" s="66"/>
      <c r="W205" s="66"/>
      <c r="X205" s="66"/>
      <c r="Y205" s="66"/>
      <c r="Z205" s="66"/>
    </row>
    <row r="206">
      <c r="A206" s="79" t="s">
        <v>154</v>
      </c>
      <c r="B206" s="80" t="s">
        <v>2033</v>
      </c>
      <c r="C206" s="66"/>
      <c r="D206" s="65" t="s">
        <v>2034</v>
      </c>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79" t="s">
        <v>1889</v>
      </c>
      <c r="B207" s="80" t="s">
        <v>193</v>
      </c>
      <c r="C207" s="65" t="s">
        <v>2035</v>
      </c>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79" t="s">
        <v>1522</v>
      </c>
      <c r="B208" s="80" t="s">
        <v>143</v>
      </c>
      <c r="C208" s="65" t="s">
        <v>2036</v>
      </c>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79" t="s">
        <v>1589</v>
      </c>
      <c r="B209" s="80" t="s">
        <v>89</v>
      </c>
      <c r="C209" s="65" t="s">
        <v>2037</v>
      </c>
      <c r="D209" s="65" t="s">
        <v>2038</v>
      </c>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79" t="s">
        <v>165</v>
      </c>
      <c r="B210" s="80" t="s">
        <v>205</v>
      </c>
      <c r="C210" s="65" t="s">
        <v>2039</v>
      </c>
      <c r="D210" s="65" t="s">
        <v>2040</v>
      </c>
      <c r="E210" s="65" t="s">
        <v>2041</v>
      </c>
      <c r="F210" s="65" t="s">
        <v>2042</v>
      </c>
      <c r="G210" s="66"/>
      <c r="H210" s="66"/>
      <c r="I210" s="66"/>
      <c r="J210" s="66"/>
      <c r="K210" s="66"/>
      <c r="L210" s="66"/>
      <c r="M210" s="66"/>
      <c r="N210" s="66"/>
      <c r="O210" s="66"/>
      <c r="P210" s="66"/>
      <c r="Q210" s="66"/>
      <c r="R210" s="66"/>
      <c r="S210" s="66"/>
      <c r="T210" s="66"/>
      <c r="U210" s="66"/>
      <c r="V210" s="66"/>
      <c r="W210" s="66"/>
      <c r="X210" s="66"/>
      <c r="Y210" s="66"/>
      <c r="Z210" s="66"/>
    </row>
    <row r="211">
      <c r="A211" s="79" t="s">
        <v>119</v>
      </c>
      <c r="B211" s="80" t="s">
        <v>2043</v>
      </c>
      <c r="C211" s="65" t="s">
        <v>2044</v>
      </c>
      <c r="D211" s="65" t="s">
        <v>2045</v>
      </c>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79" t="s">
        <v>163</v>
      </c>
      <c r="B212" s="80" t="s">
        <v>210</v>
      </c>
      <c r="C212" s="65" t="s">
        <v>2046</v>
      </c>
      <c r="D212" s="65" t="s">
        <v>2047</v>
      </c>
      <c r="E212" s="65" t="s">
        <v>2048</v>
      </c>
      <c r="F212" s="65" t="s">
        <v>2049</v>
      </c>
      <c r="G212" s="66"/>
      <c r="H212" s="66"/>
      <c r="I212" s="66"/>
      <c r="J212" s="66"/>
      <c r="K212" s="66"/>
      <c r="L212" s="66"/>
      <c r="M212" s="66"/>
      <c r="N212" s="66"/>
      <c r="O212" s="66"/>
      <c r="P212" s="66"/>
      <c r="Q212" s="66"/>
      <c r="R212" s="66"/>
      <c r="S212" s="66"/>
      <c r="T212" s="66"/>
      <c r="U212" s="66"/>
      <c r="V212" s="66"/>
      <c r="W212" s="66"/>
      <c r="X212" s="66"/>
      <c r="Y212" s="66"/>
      <c r="Z212" s="66"/>
    </row>
    <row r="213">
      <c r="A213" s="79" t="s">
        <v>148</v>
      </c>
      <c r="B213" s="80" t="s">
        <v>143</v>
      </c>
      <c r="C213" s="65" t="s">
        <v>2050</v>
      </c>
      <c r="D213" s="65" t="s">
        <v>2051</v>
      </c>
      <c r="E213" s="65" t="s">
        <v>2052</v>
      </c>
      <c r="F213" s="66"/>
      <c r="G213" s="66"/>
      <c r="H213" s="66"/>
      <c r="I213" s="66"/>
      <c r="J213" s="66"/>
      <c r="K213" s="66"/>
      <c r="L213" s="66"/>
      <c r="M213" s="66"/>
      <c r="N213" s="66"/>
      <c r="O213" s="66"/>
      <c r="P213" s="66"/>
      <c r="Q213" s="66"/>
      <c r="R213" s="66"/>
      <c r="S213" s="66"/>
      <c r="T213" s="66"/>
      <c r="U213" s="66"/>
      <c r="V213" s="66"/>
      <c r="W213" s="66"/>
      <c r="X213" s="66"/>
      <c r="Y213" s="66"/>
      <c r="Z213" s="66"/>
    </row>
    <row r="214">
      <c r="A214" s="79" t="s">
        <v>1553</v>
      </c>
      <c r="B214" s="80" t="s">
        <v>2053</v>
      </c>
      <c r="C214" s="65" t="s">
        <v>2054</v>
      </c>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79" t="s">
        <v>112</v>
      </c>
      <c r="B215" s="80" t="s">
        <v>2055</v>
      </c>
      <c r="C215" s="65" t="s">
        <v>2056</v>
      </c>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ht="28.5" customHeight="1">
      <c r="A216" s="79" t="s">
        <v>1597</v>
      </c>
      <c r="B216" s="80" t="s">
        <v>2057</v>
      </c>
      <c r="C216" s="65" t="s">
        <v>2046</v>
      </c>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79" t="s">
        <v>1669</v>
      </c>
      <c r="B217" s="80" t="s">
        <v>152</v>
      </c>
      <c r="C217" s="65" t="s">
        <v>2058</v>
      </c>
      <c r="D217" s="65" t="s">
        <v>2059</v>
      </c>
      <c r="E217" s="65" t="s">
        <v>2060</v>
      </c>
      <c r="F217" s="65" t="s">
        <v>2061</v>
      </c>
      <c r="G217" s="66"/>
      <c r="H217" s="66"/>
      <c r="I217" s="66"/>
      <c r="J217" s="66"/>
      <c r="K217" s="66"/>
      <c r="L217" s="66"/>
      <c r="M217" s="66"/>
      <c r="N217" s="66"/>
      <c r="O217" s="66"/>
      <c r="P217" s="66"/>
      <c r="Q217" s="66"/>
      <c r="R217" s="66"/>
      <c r="S217" s="66"/>
      <c r="T217" s="66"/>
      <c r="U217" s="66"/>
      <c r="V217" s="66"/>
      <c r="W217" s="66"/>
      <c r="X217" s="66"/>
      <c r="Y217" s="66"/>
      <c r="Z217" s="66"/>
    </row>
    <row r="218">
      <c r="A218" s="79" t="s">
        <v>143</v>
      </c>
      <c r="B218" s="80" t="s">
        <v>1589</v>
      </c>
      <c r="C218" s="65" t="s">
        <v>2062</v>
      </c>
      <c r="D218" s="65" t="s">
        <v>2063</v>
      </c>
      <c r="E218" s="65" t="s">
        <v>2064</v>
      </c>
      <c r="F218" s="66"/>
      <c r="G218" s="66"/>
      <c r="H218" s="66"/>
      <c r="I218" s="66"/>
      <c r="J218" s="66"/>
      <c r="K218" s="66"/>
      <c r="L218" s="66"/>
      <c r="M218" s="66"/>
      <c r="N218" s="66"/>
      <c r="O218" s="66"/>
      <c r="P218" s="66"/>
      <c r="Q218" s="66"/>
      <c r="R218" s="66"/>
      <c r="S218" s="66"/>
      <c r="T218" s="66"/>
      <c r="U218" s="66"/>
      <c r="V218" s="66"/>
      <c r="W218" s="66"/>
      <c r="X218" s="66"/>
      <c r="Y218" s="66"/>
      <c r="Z218" s="66"/>
    </row>
    <row r="219">
      <c r="A219" s="79" t="s">
        <v>144</v>
      </c>
      <c r="B219" s="80" t="s">
        <v>143</v>
      </c>
      <c r="C219" s="65" t="s">
        <v>2065</v>
      </c>
      <c r="D219" s="65" t="s">
        <v>2066</v>
      </c>
      <c r="E219" s="65" t="s">
        <v>2067</v>
      </c>
      <c r="F219" s="66"/>
      <c r="G219" s="66"/>
      <c r="H219" s="66"/>
      <c r="I219" s="66"/>
      <c r="J219" s="66"/>
      <c r="K219" s="66"/>
      <c r="L219" s="66"/>
      <c r="M219" s="66"/>
      <c r="N219" s="66"/>
      <c r="O219" s="66"/>
      <c r="P219" s="66"/>
      <c r="Q219" s="66"/>
      <c r="R219" s="66"/>
      <c r="S219" s="66"/>
      <c r="T219" s="66"/>
      <c r="U219" s="66"/>
      <c r="V219" s="66"/>
      <c r="W219" s="66"/>
      <c r="X219" s="66"/>
      <c r="Y219" s="66"/>
      <c r="Z219" s="66"/>
    </row>
    <row r="220">
      <c r="A220" s="79" t="s">
        <v>148</v>
      </c>
      <c r="B220" s="80" t="s">
        <v>1589</v>
      </c>
      <c r="C220" s="65" t="s">
        <v>2068</v>
      </c>
      <c r="D220" s="65" t="s">
        <v>2069</v>
      </c>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79" t="s">
        <v>1589</v>
      </c>
      <c r="B221" s="80" t="s">
        <v>88</v>
      </c>
      <c r="C221" s="65" t="s">
        <v>2070</v>
      </c>
      <c r="D221" s="65" t="s">
        <v>2071</v>
      </c>
      <c r="E221" s="65" t="s">
        <v>2072</v>
      </c>
      <c r="F221" s="66"/>
      <c r="G221" s="66"/>
      <c r="H221" s="66"/>
      <c r="I221" s="66"/>
      <c r="J221" s="66"/>
      <c r="K221" s="66"/>
      <c r="L221" s="66"/>
      <c r="M221" s="66"/>
      <c r="N221" s="66"/>
      <c r="O221" s="66"/>
      <c r="P221" s="66"/>
      <c r="Q221" s="66"/>
      <c r="R221" s="66"/>
      <c r="S221" s="66"/>
      <c r="T221" s="66"/>
      <c r="U221" s="66"/>
      <c r="V221" s="66"/>
      <c r="W221" s="66"/>
      <c r="X221" s="66"/>
      <c r="Y221" s="66"/>
      <c r="Z221" s="66"/>
    </row>
    <row r="222">
      <c r="A222" s="79" t="s">
        <v>2073</v>
      </c>
      <c r="B222" s="80" t="s">
        <v>2074</v>
      </c>
      <c r="C222" s="65" t="s">
        <v>2075</v>
      </c>
      <c r="D222" s="65" t="s">
        <v>2076</v>
      </c>
      <c r="E222" s="65" t="s">
        <v>1659</v>
      </c>
      <c r="F222" s="65" t="s">
        <v>2077</v>
      </c>
      <c r="G222" s="66"/>
      <c r="H222" s="66"/>
      <c r="I222" s="66"/>
      <c r="J222" s="66"/>
      <c r="K222" s="66"/>
      <c r="L222" s="66"/>
      <c r="M222" s="66"/>
      <c r="N222" s="66"/>
      <c r="O222" s="66"/>
      <c r="P222" s="66"/>
      <c r="Q222" s="66"/>
      <c r="R222" s="66"/>
      <c r="S222" s="66"/>
      <c r="T222" s="66"/>
      <c r="U222" s="66"/>
      <c r="V222" s="66"/>
      <c r="W222" s="66"/>
      <c r="X222" s="66"/>
      <c r="Y222" s="66"/>
      <c r="Z222" s="66"/>
    </row>
    <row r="223">
      <c r="A223" s="79" t="s">
        <v>1600</v>
      </c>
      <c r="B223" s="80" t="s">
        <v>1861</v>
      </c>
      <c r="C223" s="65" t="s">
        <v>1946</v>
      </c>
      <c r="D223" s="65" t="s">
        <v>2078</v>
      </c>
      <c r="E223" s="65" t="s">
        <v>2079</v>
      </c>
      <c r="F223" s="66"/>
      <c r="G223" s="66"/>
      <c r="H223" s="66"/>
      <c r="I223" s="66"/>
      <c r="J223" s="66"/>
      <c r="K223" s="66"/>
      <c r="L223" s="66"/>
      <c r="M223" s="66"/>
      <c r="N223" s="66"/>
      <c r="O223" s="66"/>
      <c r="P223" s="66"/>
      <c r="Q223" s="66"/>
      <c r="R223" s="66"/>
      <c r="S223" s="66"/>
      <c r="T223" s="66"/>
      <c r="U223" s="66"/>
      <c r="V223" s="66"/>
      <c r="W223" s="66"/>
      <c r="X223" s="66"/>
      <c r="Y223" s="66"/>
      <c r="Z223" s="66"/>
    </row>
    <row r="224">
      <c r="A224" s="79" t="s">
        <v>2080</v>
      </c>
      <c r="B224" s="80" t="s">
        <v>2081</v>
      </c>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79" t="s">
        <v>143</v>
      </c>
      <c r="B225" s="80" t="s">
        <v>1529</v>
      </c>
      <c r="C225" s="65" t="s">
        <v>2082</v>
      </c>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79" t="s">
        <v>2083</v>
      </c>
      <c r="B226" s="80" t="s">
        <v>2084</v>
      </c>
      <c r="C226" s="65" t="s">
        <v>2085</v>
      </c>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79" t="s">
        <v>155</v>
      </c>
      <c r="B227" s="80" t="s">
        <v>2086</v>
      </c>
      <c r="C227" s="65" t="s">
        <v>2087</v>
      </c>
      <c r="D227" s="65" t="s">
        <v>2088</v>
      </c>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79" t="s">
        <v>2089</v>
      </c>
      <c r="B228" s="80" t="s">
        <v>2090</v>
      </c>
      <c r="C228" s="65" t="s">
        <v>2085</v>
      </c>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79" t="s">
        <v>111</v>
      </c>
      <c r="B229" s="80" t="s">
        <v>2091</v>
      </c>
      <c r="C229" s="65" t="s">
        <v>2092</v>
      </c>
      <c r="D229" s="65" t="s">
        <v>2093</v>
      </c>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79" t="s">
        <v>1887</v>
      </c>
      <c r="B230" s="80" t="s">
        <v>2094</v>
      </c>
      <c r="C230" s="65" t="s">
        <v>2085</v>
      </c>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79" t="s">
        <v>192</v>
      </c>
      <c r="B231" s="80" t="s">
        <v>93</v>
      </c>
      <c r="C231" s="65" t="s">
        <v>2095</v>
      </c>
      <c r="D231" s="65" t="s">
        <v>2096</v>
      </c>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79" t="s">
        <v>163</v>
      </c>
      <c r="B232" s="80" t="s">
        <v>1731</v>
      </c>
      <c r="C232" s="65" t="s">
        <v>2097</v>
      </c>
      <c r="D232" s="65" t="s">
        <v>2098</v>
      </c>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79" t="s">
        <v>1962</v>
      </c>
      <c r="B233" s="80" t="s">
        <v>196</v>
      </c>
      <c r="C233" s="65" t="s">
        <v>2099</v>
      </c>
      <c r="D233" s="65" t="s">
        <v>2100</v>
      </c>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79" t="s">
        <v>2101</v>
      </c>
      <c r="B234" s="80" t="s">
        <v>211</v>
      </c>
      <c r="C234" s="65" t="s">
        <v>2102</v>
      </c>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79" t="s">
        <v>90</v>
      </c>
      <c r="B235" s="80" t="s">
        <v>108</v>
      </c>
      <c r="C235" s="65" t="s">
        <v>2085</v>
      </c>
      <c r="D235" s="65" t="s">
        <v>2103</v>
      </c>
      <c r="E235" s="65" t="s">
        <v>2104</v>
      </c>
      <c r="F235" s="66"/>
      <c r="G235" s="66"/>
      <c r="H235" s="66"/>
      <c r="I235" s="66"/>
      <c r="J235" s="66"/>
      <c r="K235" s="66"/>
      <c r="L235" s="66"/>
      <c r="M235" s="66"/>
      <c r="N235" s="66"/>
      <c r="O235" s="66"/>
      <c r="P235" s="66"/>
      <c r="Q235" s="66"/>
      <c r="R235" s="66"/>
      <c r="S235" s="66"/>
      <c r="T235" s="66"/>
      <c r="U235" s="66"/>
      <c r="V235" s="66"/>
      <c r="W235" s="66"/>
      <c r="X235" s="66"/>
      <c r="Y235" s="66"/>
      <c r="Z235" s="66"/>
    </row>
    <row r="236">
      <c r="A236" s="79" t="s">
        <v>1948</v>
      </c>
      <c r="B236" s="80" t="s">
        <v>2105</v>
      </c>
      <c r="C236" s="65" t="s">
        <v>2099</v>
      </c>
      <c r="D236" s="65" t="s">
        <v>2106</v>
      </c>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79" t="s">
        <v>2107</v>
      </c>
      <c r="B237" s="80" t="s">
        <v>2108</v>
      </c>
      <c r="C237" s="65" t="s">
        <v>2109</v>
      </c>
      <c r="D237" s="65" t="s">
        <v>2110</v>
      </c>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79" t="s">
        <v>2111</v>
      </c>
      <c r="B238" s="80" t="s">
        <v>2112</v>
      </c>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79" t="s">
        <v>107</v>
      </c>
      <c r="B239" s="80" t="s">
        <v>163</v>
      </c>
      <c r="C239" s="65" t="s">
        <v>2113</v>
      </c>
      <c r="D239" s="65" t="s">
        <v>2114</v>
      </c>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79" t="s">
        <v>196</v>
      </c>
      <c r="B240" s="80" t="s">
        <v>2115</v>
      </c>
      <c r="C240" s="65" t="s">
        <v>2116</v>
      </c>
      <c r="D240" s="65" t="s">
        <v>2117</v>
      </c>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79" t="s">
        <v>111</v>
      </c>
      <c r="B241" s="80" t="s">
        <v>1753</v>
      </c>
      <c r="C241" s="65" t="s">
        <v>2118</v>
      </c>
      <c r="D241" s="65" t="s">
        <v>2119</v>
      </c>
      <c r="E241" s="65" t="s">
        <v>2120</v>
      </c>
      <c r="F241" s="66"/>
      <c r="G241" s="66"/>
      <c r="H241" s="66"/>
      <c r="I241" s="66"/>
      <c r="J241" s="66"/>
      <c r="K241" s="66"/>
      <c r="L241" s="66"/>
      <c r="M241" s="66"/>
      <c r="N241" s="66"/>
      <c r="O241" s="66"/>
      <c r="P241" s="66"/>
      <c r="Q241" s="66"/>
      <c r="R241" s="66"/>
      <c r="S241" s="66"/>
      <c r="T241" s="66"/>
      <c r="U241" s="66"/>
      <c r="V241" s="66"/>
      <c r="W241" s="66"/>
      <c r="X241" s="66"/>
      <c r="Y241" s="66"/>
      <c r="Z241" s="66"/>
    </row>
    <row r="242">
      <c r="A242" s="79" t="s">
        <v>2121</v>
      </c>
      <c r="B242" s="80" t="s">
        <v>93</v>
      </c>
      <c r="C242" s="65" t="s">
        <v>2122</v>
      </c>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79" t="s">
        <v>1663</v>
      </c>
      <c r="B243" s="80" t="s">
        <v>154</v>
      </c>
      <c r="C243" s="66"/>
      <c r="D243" s="65" t="s">
        <v>2123</v>
      </c>
      <c r="E243" s="65" t="s">
        <v>2124</v>
      </c>
      <c r="F243" s="66"/>
      <c r="G243" s="66"/>
      <c r="H243" s="66"/>
      <c r="I243" s="66"/>
      <c r="J243" s="66"/>
      <c r="K243" s="66"/>
      <c r="L243" s="66"/>
      <c r="M243" s="66"/>
      <c r="N243" s="66"/>
      <c r="O243" s="66"/>
      <c r="P243" s="66"/>
      <c r="Q243" s="66"/>
      <c r="R243" s="66"/>
      <c r="S243" s="66"/>
      <c r="T243" s="66"/>
      <c r="U243" s="66"/>
      <c r="V243" s="66"/>
      <c r="W243" s="66"/>
      <c r="X243" s="66"/>
      <c r="Y243" s="66"/>
      <c r="Z243" s="66"/>
    </row>
    <row r="244">
      <c r="A244" s="79" t="s">
        <v>2125</v>
      </c>
      <c r="B244" s="80" t="s">
        <v>2091</v>
      </c>
      <c r="C244" s="45" t="s">
        <v>1946</v>
      </c>
      <c r="D244" s="65" t="s">
        <v>2126</v>
      </c>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79" t="s">
        <v>102</v>
      </c>
      <c r="B245" s="80" t="s">
        <v>92</v>
      </c>
      <c r="C245" s="65" t="s">
        <v>1946</v>
      </c>
      <c r="D245" s="65" t="s">
        <v>2127</v>
      </c>
      <c r="E245" s="65" t="s">
        <v>2128</v>
      </c>
      <c r="F245" s="65" t="s">
        <v>2129</v>
      </c>
      <c r="G245" s="65" t="s">
        <v>2130</v>
      </c>
      <c r="H245" s="66"/>
      <c r="I245" s="66"/>
      <c r="J245" s="66"/>
      <c r="K245" s="66"/>
      <c r="L245" s="66"/>
      <c r="M245" s="66"/>
      <c r="N245" s="66"/>
      <c r="O245" s="66"/>
      <c r="P245" s="66"/>
      <c r="Q245" s="66"/>
      <c r="R245" s="66"/>
      <c r="S245" s="66"/>
      <c r="T245" s="66"/>
      <c r="U245" s="66"/>
      <c r="V245" s="66"/>
      <c r="W245" s="66"/>
      <c r="X245" s="66"/>
      <c r="Y245" s="66"/>
      <c r="Z245" s="66"/>
    </row>
    <row r="246">
      <c r="A246" s="79" t="s">
        <v>2091</v>
      </c>
      <c r="B246" s="80" t="s">
        <v>196</v>
      </c>
      <c r="C246" s="65" t="s">
        <v>1946</v>
      </c>
      <c r="D246" s="65" t="s">
        <v>2131</v>
      </c>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79" t="s">
        <v>2121</v>
      </c>
      <c r="B247" s="80" t="s">
        <v>88</v>
      </c>
      <c r="C247" s="65" t="s">
        <v>1946</v>
      </c>
      <c r="D247" s="65" t="s">
        <v>2132</v>
      </c>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79" t="s">
        <v>119</v>
      </c>
      <c r="B248" s="80" t="s">
        <v>137</v>
      </c>
      <c r="C248" s="65" t="s">
        <v>2133</v>
      </c>
      <c r="D248" s="65" t="s">
        <v>2134</v>
      </c>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79" t="s">
        <v>2135</v>
      </c>
      <c r="B249" s="80" t="s">
        <v>2136</v>
      </c>
      <c r="C249" s="65" t="s">
        <v>1946</v>
      </c>
      <c r="D249" s="65" t="s">
        <v>2137</v>
      </c>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79" t="s">
        <v>154</v>
      </c>
      <c r="B250" s="80" t="s">
        <v>137</v>
      </c>
      <c r="C250" s="65" t="s">
        <v>1946</v>
      </c>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79" t="s">
        <v>140</v>
      </c>
      <c r="B251" s="80" t="s">
        <v>2138</v>
      </c>
      <c r="C251" s="65" t="s">
        <v>2139</v>
      </c>
      <c r="D251" s="65" t="s">
        <v>2140</v>
      </c>
      <c r="E251" s="65" t="s">
        <v>2141</v>
      </c>
      <c r="F251" s="65" t="s">
        <v>2142</v>
      </c>
      <c r="G251" s="66"/>
      <c r="H251" s="66"/>
      <c r="I251" s="66"/>
      <c r="J251" s="66"/>
      <c r="K251" s="66"/>
      <c r="L251" s="66"/>
      <c r="M251" s="66"/>
      <c r="N251" s="66"/>
      <c r="O251" s="66"/>
      <c r="P251" s="66"/>
      <c r="Q251" s="66"/>
      <c r="R251" s="66"/>
      <c r="S251" s="66"/>
      <c r="T251" s="66"/>
      <c r="U251" s="66"/>
      <c r="V251" s="66"/>
      <c r="W251" s="66"/>
      <c r="X251" s="66"/>
      <c r="Y251" s="66"/>
      <c r="Z251" s="66"/>
    </row>
    <row r="252">
      <c r="A252" s="79" t="s">
        <v>1889</v>
      </c>
      <c r="B252" s="80" t="s">
        <v>203</v>
      </c>
      <c r="C252" s="65" t="s">
        <v>2143</v>
      </c>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79" t="s">
        <v>155</v>
      </c>
      <c r="B253" s="80" t="s">
        <v>163</v>
      </c>
      <c r="C253" s="65" t="s">
        <v>2144</v>
      </c>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79" t="s">
        <v>155</v>
      </c>
      <c r="B254" s="80" t="s">
        <v>1753</v>
      </c>
      <c r="C254" s="65" t="s">
        <v>2144</v>
      </c>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79" t="s">
        <v>2145</v>
      </c>
      <c r="B255" s="80" t="s">
        <v>2146</v>
      </c>
      <c r="C255" s="65" t="s">
        <v>2147</v>
      </c>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79" t="s">
        <v>124</v>
      </c>
      <c r="B256" s="80" t="s">
        <v>2148</v>
      </c>
      <c r="C256" s="65" t="s">
        <v>2149</v>
      </c>
      <c r="D256" s="65" t="s">
        <v>2150</v>
      </c>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79" t="s">
        <v>1948</v>
      </c>
      <c r="B257" s="80" t="s">
        <v>152</v>
      </c>
      <c r="C257" s="65" t="s">
        <v>2151</v>
      </c>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79" t="s">
        <v>1948</v>
      </c>
      <c r="B258" s="80" t="s">
        <v>107</v>
      </c>
      <c r="C258" s="65" t="s">
        <v>2151</v>
      </c>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79" t="s">
        <v>152</v>
      </c>
      <c r="B259" s="80" t="s">
        <v>165</v>
      </c>
      <c r="C259" s="65" t="s">
        <v>2151</v>
      </c>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79" t="s">
        <v>124</v>
      </c>
      <c r="B260" s="80" t="s">
        <v>90</v>
      </c>
      <c r="C260" s="65" t="s">
        <v>2152</v>
      </c>
      <c r="D260" s="65" t="s">
        <v>2153</v>
      </c>
      <c r="E260" s="65" t="s">
        <v>2154</v>
      </c>
      <c r="F260" s="66"/>
      <c r="G260" s="66"/>
      <c r="H260" s="66"/>
      <c r="I260" s="66"/>
      <c r="J260" s="66"/>
      <c r="K260" s="66"/>
      <c r="L260" s="66"/>
      <c r="M260" s="66"/>
      <c r="N260" s="66"/>
      <c r="O260" s="66"/>
      <c r="P260" s="66"/>
      <c r="Q260" s="66"/>
      <c r="R260" s="66"/>
      <c r="S260" s="66"/>
      <c r="T260" s="66"/>
      <c r="U260" s="66"/>
      <c r="V260" s="66"/>
      <c r="W260" s="66"/>
      <c r="X260" s="66"/>
      <c r="Y260" s="66"/>
      <c r="Z260" s="66"/>
    </row>
    <row r="261">
      <c r="A261" s="79" t="s">
        <v>1861</v>
      </c>
      <c r="B261" s="80" t="s">
        <v>2155</v>
      </c>
      <c r="C261" s="65" t="s">
        <v>1946</v>
      </c>
      <c r="D261" s="65" t="s">
        <v>2156</v>
      </c>
      <c r="E261" s="65" t="s">
        <v>2157</v>
      </c>
      <c r="F261" s="66"/>
      <c r="G261" s="66"/>
      <c r="H261" s="66"/>
      <c r="I261" s="66"/>
      <c r="J261" s="66"/>
      <c r="K261" s="66"/>
      <c r="L261" s="66"/>
      <c r="M261" s="66"/>
      <c r="N261" s="66"/>
      <c r="O261" s="66"/>
      <c r="P261" s="66"/>
      <c r="Q261" s="66"/>
      <c r="R261" s="66"/>
      <c r="S261" s="66"/>
      <c r="T261" s="66"/>
      <c r="U261" s="66"/>
      <c r="V261" s="66"/>
      <c r="W261" s="66"/>
      <c r="X261" s="66"/>
      <c r="Y261" s="66"/>
      <c r="Z261" s="66"/>
    </row>
    <row r="262">
      <c r="A262" s="79" t="s">
        <v>154</v>
      </c>
      <c r="B262" s="80" t="s">
        <v>2135</v>
      </c>
      <c r="C262" s="65" t="s">
        <v>2158</v>
      </c>
      <c r="D262" s="65" t="s">
        <v>2159</v>
      </c>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79" t="s">
        <v>124</v>
      </c>
      <c r="B263" s="80" t="s">
        <v>93</v>
      </c>
      <c r="C263" s="65" t="s">
        <v>2160</v>
      </c>
      <c r="D263" s="65" t="s">
        <v>2161</v>
      </c>
      <c r="E263" s="65" t="s">
        <v>2162</v>
      </c>
      <c r="F263" s="66"/>
      <c r="G263" s="66"/>
      <c r="H263" s="66"/>
      <c r="I263" s="66"/>
      <c r="J263" s="66"/>
      <c r="K263" s="66"/>
      <c r="L263" s="66"/>
      <c r="M263" s="66"/>
      <c r="N263" s="66"/>
      <c r="O263" s="66"/>
      <c r="P263" s="66"/>
      <c r="Q263" s="66"/>
      <c r="R263" s="66"/>
      <c r="S263" s="66"/>
      <c r="T263" s="66"/>
      <c r="U263" s="66"/>
      <c r="V263" s="66"/>
      <c r="W263" s="66"/>
      <c r="X263" s="66"/>
      <c r="Y263" s="66"/>
      <c r="Z263" s="66"/>
    </row>
    <row r="264">
      <c r="A264" s="79" t="s">
        <v>2163</v>
      </c>
      <c r="B264" s="80" t="s">
        <v>2164</v>
      </c>
      <c r="C264" s="65" t="s">
        <v>2165</v>
      </c>
      <c r="D264" s="65" t="s">
        <v>2166</v>
      </c>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79" t="s">
        <v>163</v>
      </c>
      <c r="B265" s="80" t="s">
        <v>111</v>
      </c>
      <c r="C265" s="65" t="s">
        <v>2167</v>
      </c>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79" t="s">
        <v>2125</v>
      </c>
      <c r="B266" s="80" t="s">
        <v>2168</v>
      </c>
      <c r="C266" s="65" t="s">
        <v>2169</v>
      </c>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79" t="s">
        <v>141</v>
      </c>
      <c r="B267" s="80" t="s">
        <v>2043</v>
      </c>
      <c r="C267" s="65" t="s">
        <v>2170</v>
      </c>
      <c r="D267" s="65" t="s">
        <v>2171</v>
      </c>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79" t="s">
        <v>119</v>
      </c>
      <c r="B268" s="80" t="s">
        <v>89</v>
      </c>
      <c r="C268" s="65" t="s">
        <v>2172</v>
      </c>
      <c r="D268" s="65" t="s">
        <v>2173</v>
      </c>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79" t="s">
        <v>155</v>
      </c>
      <c r="B269" s="80" t="s">
        <v>1948</v>
      </c>
      <c r="C269" s="65" t="s">
        <v>2174</v>
      </c>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79" t="s">
        <v>105</v>
      </c>
      <c r="B270" s="80" t="s">
        <v>1753</v>
      </c>
      <c r="C270" s="65" t="s">
        <v>2175</v>
      </c>
      <c r="D270" s="65" t="s">
        <v>2176</v>
      </c>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79" t="s">
        <v>142</v>
      </c>
      <c r="B271" s="80" t="s">
        <v>137</v>
      </c>
      <c r="C271" s="65" t="s">
        <v>2177</v>
      </c>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79" t="s">
        <v>144</v>
      </c>
      <c r="B272" s="80" t="s">
        <v>1522</v>
      </c>
      <c r="C272" s="65" t="s">
        <v>2178</v>
      </c>
      <c r="D272" s="65" t="s">
        <v>2179</v>
      </c>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79" t="s">
        <v>1744</v>
      </c>
      <c r="B273" s="80" t="s">
        <v>1529</v>
      </c>
      <c r="C273" s="65" t="s">
        <v>2180</v>
      </c>
      <c r="D273" s="65" t="s">
        <v>2181</v>
      </c>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79" t="s">
        <v>124</v>
      </c>
      <c r="B274" s="80" t="s">
        <v>120</v>
      </c>
      <c r="C274" s="65" t="s">
        <v>2182</v>
      </c>
      <c r="D274" s="65" t="s">
        <v>2183</v>
      </c>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79" t="s">
        <v>203</v>
      </c>
      <c r="B275" s="80" t="s">
        <v>1889</v>
      </c>
      <c r="C275" s="65" t="s">
        <v>2184</v>
      </c>
      <c r="D275" s="65" t="s">
        <v>2185</v>
      </c>
      <c r="E275" s="66"/>
      <c r="F275" s="66"/>
      <c r="G275" s="66"/>
      <c r="H275" s="66"/>
      <c r="I275" s="66"/>
      <c r="J275" s="66"/>
      <c r="K275" s="66"/>
      <c r="L275" s="66"/>
      <c r="M275" s="66"/>
      <c r="N275" s="66"/>
      <c r="O275" s="66"/>
      <c r="P275" s="66"/>
      <c r="Q275" s="66"/>
      <c r="R275" s="66"/>
      <c r="S275" s="66"/>
      <c r="T275" s="66"/>
      <c r="U275" s="66"/>
      <c r="V275" s="66"/>
      <c r="W275" s="66"/>
      <c r="X275" s="66"/>
      <c r="Y275" s="66"/>
      <c r="Z275" s="66"/>
    </row>
    <row r="276" ht="35.25" customHeight="1">
      <c r="A276" s="79" t="s">
        <v>1731</v>
      </c>
      <c r="B276" s="80" t="s">
        <v>1753</v>
      </c>
      <c r="C276" s="65" t="s">
        <v>2177</v>
      </c>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79" t="s">
        <v>164</v>
      </c>
      <c r="B277" s="80" t="s">
        <v>211</v>
      </c>
      <c r="C277" s="65" t="s">
        <v>2186</v>
      </c>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79" t="s">
        <v>148</v>
      </c>
      <c r="B278" s="80" t="s">
        <v>93</v>
      </c>
      <c r="C278" s="65" t="s">
        <v>2187</v>
      </c>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79" t="s">
        <v>164</v>
      </c>
      <c r="B279" s="80" t="s">
        <v>111</v>
      </c>
      <c r="C279" s="65" t="s">
        <v>2188</v>
      </c>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95"/>
      <c r="B280" s="9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95"/>
      <c r="B281" s="9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95"/>
      <c r="B282" s="9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95"/>
      <c r="B283" s="9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95"/>
      <c r="B284" s="9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95"/>
      <c r="B285" s="9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95"/>
      <c r="B286" s="9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95"/>
      <c r="B287" s="9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95"/>
      <c r="B288" s="9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95"/>
      <c r="B289" s="9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95"/>
      <c r="B290" s="9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95"/>
      <c r="B291" s="9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95"/>
      <c r="B292" s="9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95"/>
      <c r="B293" s="9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95"/>
      <c r="B294" s="9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95"/>
      <c r="B295" s="9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95"/>
      <c r="B296" s="9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95"/>
      <c r="B297" s="9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95"/>
      <c r="B298" s="9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95"/>
      <c r="B299" s="9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95"/>
      <c r="B300" s="9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95"/>
      <c r="B301" s="9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95"/>
      <c r="B302" s="9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95"/>
      <c r="B303" s="9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95"/>
      <c r="B304" s="9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95"/>
      <c r="B305" s="9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95"/>
      <c r="B306" s="9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95"/>
      <c r="B307" s="9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95"/>
      <c r="B308" s="9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95"/>
      <c r="B309" s="9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95"/>
      <c r="B310" s="9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95"/>
      <c r="B311" s="9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95"/>
      <c r="B312" s="9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95"/>
      <c r="B313" s="9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95"/>
      <c r="B314" s="9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95"/>
      <c r="B315" s="9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95"/>
      <c r="B316" s="9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95"/>
      <c r="B317" s="9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95"/>
      <c r="B318" s="9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95"/>
      <c r="B319" s="9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95"/>
      <c r="B320" s="9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95"/>
      <c r="B321" s="9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95"/>
      <c r="B322" s="9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95"/>
      <c r="B323" s="9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95"/>
      <c r="B324" s="9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95"/>
      <c r="B325" s="9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95"/>
      <c r="B326" s="9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95"/>
      <c r="B327" s="9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95"/>
      <c r="B328" s="9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95"/>
      <c r="B329" s="9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95"/>
      <c r="B330" s="9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95"/>
      <c r="B331" s="9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95"/>
      <c r="B332" s="9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95"/>
      <c r="B333" s="9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95"/>
      <c r="B334" s="9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95"/>
      <c r="B335" s="9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95"/>
      <c r="B336" s="9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95"/>
      <c r="B337" s="9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95"/>
      <c r="B338" s="9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95"/>
      <c r="B339" s="9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95"/>
      <c r="B340" s="9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95"/>
      <c r="B341" s="9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95"/>
      <c r="B342" s="9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95"/>
      <c r="B343" s="9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95"/>
      <c r="B344" s="9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95"/>
      <c r="B345" s="9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95"/>
      <c r="B346" s="9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95"/>
      <c r="B347" s="9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95"/>
      <c r="B348" s="9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95"/>
      <c r="B349" s="9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95"/>
      <c r="B350" s="9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95"/>
      <c r="B351" s="9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95"/>
      <c r="B352" s="9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95"/>
      <c r="B353" s="9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95"/>
      <c r="B354" s="9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95"/>
      <c r="B355" s="9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95"/>
      <c r="B356" s="9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95"/>
      <c r="B357" s="9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95"/>
      <c r="B358" s="9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95"/>
      <c r="B359" s="9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95"/>
      <c r="B360" s="9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95"/>
      <c r="B361" s="9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95"/>
      <c r="B362" s="9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95"/>
      <c r="B363" s="9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95"/>
      <c r="B364" s="9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95"/>
      <c r="B365" s="9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95"/>
      <c r="B366" s="9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95"/>
      <c r="B367" s="9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95"/>
      <c r="B368" s="9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95"/>
      <c r="B369" s="9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95"/>
      <c r="B370" s="9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95"/>
      <c r="B371" s="9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95"/>
      <c r="B372" s="9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95"/>
      <c r="B373" s="9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95"/>
      <c r="B374" s="9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95"/>
      <c r="B375" s="9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95"/>
      <c r="B376" s="9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95"/>
      <c r="B377" s="9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95"/>
      <c r="B378" s="9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95"/>
      <c r="B379" s="9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95"/>
      <c r="B380" s="9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95"/>
      <c r="B381" s="9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95"/>
      <c r="B382" s="9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95"/>
      <c r="B383" s="9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95"/>
      <c r="B384" s="9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95"/>
      <c r="B385" s="9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95"/>
      <c r="B386" s="9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95"/>
      <c r="B387" s="9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95"/>
      <c r="B388" s="9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95"/>
      <c r="B389" s="9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95"/>
      <c r="B390" s="9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95"/>
      <c r="B391" s="9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95"/>
      <c r="B392" s="9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95"/>
      <c r="B393" s="9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95"/>
      <c r="B394" s="9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95"/>
      <c r="B395" s="9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95"/>
      <c r="B396" s="9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95"/>
      <c r="B397" s="9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95"/>
      <c r="B398" s="9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95"/>
      <c r="B399" s="9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95"/>
      <c r="B400" s="9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95"/>
      <c r="B401" s="9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95"/>
      <c r="B402" s="9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95"/>
      <c r="B403" s="9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95"/>
      <c r="B404" s="9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95"/>
      <c r="B405" s="9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95"/>
      <c r="B406" s="9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95"/>
      <c r="B407" s="9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95"/>
      <c r="B408" s="9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95"/>
      <c r="B409" s="9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95"/>
      <c r="B410" s="9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95"/>
      <c r="B411" s="9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95"/>
      <c r="B412" s="9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95"/>
      <c r="B413" s="9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95"/>
      <c r="B414" s="9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95"/>
      <c r="B415" s="9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95"/>
      <c r="B416" s="9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95"/>
      <c r="B417" s="9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95"/>
      <c r="B418" s="9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95"/>
      <c r="B419" s="9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95"/>
      <c r="B420" s="9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95"/>
      <c r="B421" s="9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95"/>
      <c r="B422" s="9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95"/>
      <c r="B423" s="9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95"/>
      <c r="B424" s="9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95"/>
      <c r="B425" s="9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95"/>
      <c r="B426" s="9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95"/>
      <c r="B427" s="9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95"/>
      <c r="B428" s="9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95"/>
      <c r="B429" s="9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95"/>
      <c r="B430" s="9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95"/>
      <c r="B431" s="9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95"/>
      <c r="B432" s="9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95"/>
      <c r="B433" s="9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95"/>
      <c r="B434" s="9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95"/>
      <c r="B435" s="9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95"/>
      <c r="B436" s="9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95"/>
      <c r="B437" s="9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95"/>
      <c r="B438" s="9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95"/>
      <c r="B439" s="9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95"/>
      <c r="B440" s="9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95"/>
      <c r="B441" s="9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95"/>
      <c r="B442" s="9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95"/>
      <c r="B443" s="9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95"/>
      <c r="B444" s="9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95"/>
      <c r="B445" s="9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95"/>
      <c r="B446" s="9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95"/>
      <c r="B447" s="9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95"/>
      <c r="B448" s="9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95"/>
      <c r="B449" s="9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95"/>
      <c r="B450" s="9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95"/>
      <c r="B451" s="9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95"/>
      <c r="B452" s="9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95"/>
      <c r="B453" s="9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95"/>
      <c r="B454" s="9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95"/>
      <c r="B455" s="9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95"/>
      <c r="B456" s="9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95"/>
      <c r="B457" s="9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95"/>
      <c r="B458" s="9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95"/>
      <c r="B459" s="9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95"/>
      <c r="B460" s="9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95"/>
      <c r="B461" s="9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95"/>
      <c r="B462" s="9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95"/>
      <c r="B463" s="9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95"/>
      <c r="B464" s="9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95"/>
      <c r="B465" s="9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95"/>
      <c r="B466" s="9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95"/>
      <c r="B467" s="9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95"/>
      <c r="B468" s="9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95"/>
      <c r="B469" s="9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95"/>
      <c r="B470" s="9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95"/>
      <c r="B471" s="9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95"/>
      <c r="B472" s="9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95"/>
      <c r="B473" s="9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95"/>
      <c r="B474" s="9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95"/>
      <c r="B475" s="9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95"/>
      <c r="B476" s="9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95"/>
      <c r="B477" s="9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95"/>
      <c r="B478" s="9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95"/>
      <c r="B479" s="9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95"/>
      <c r="B480" s="9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95"/>
      <c r="B481" s="9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95"/>
      <c r="B482" s="9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95"/>
      <c r="B483" s="9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95"/>
      <c r="B484" s="9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95"/>
      <c r="B485" s="9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95"/>
      <c r="B486" s="9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95"/>
      <c r="B487" s="9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95"/>
      <c r="B488" s="9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95"/>
      <c r="B489" s="9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95"/>
      <c r="B490" s="9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95"/>
      <c r="B491" s="9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95"/>
      <c r="B492" s="9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95"/>
      <c r="B493" s="9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95"/>
      <c r="B494" s="9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95"/>
      <c r="B495" s="9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95"/>
      <c r="B496" s="9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95"/>
      <c r="B497" s="9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95"/>
      <c r="B498" s="9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95"/>
      <c r="B499" s="9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95"/>
      <c r="B500" s="9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95"/>
      <c r="B501" s="9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95"/>
      <c r="B502" s="9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95"/>
      <c r="B503" s="9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95"/>
      <c r="B504" s="9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95"/>
      <c r="B505" s="9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95"/>
      <c r="B506" s="9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95"/>
      <c r="B507" s="9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95"/>
      <c r="B508" s="9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95"/>
      <c r="B509" s="9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95"/>
      <c r="B510" s="9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95"/>
      <c r="B511" s="9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95"/>
      <c r="B512" s="9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95"/>
      <c r="B513" s="9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95"/>
      <c r="B514" s="9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95"/>
      <c r="B515" s="9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95"/>
      <c r="B516" s="9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95"/>
      <c r="B517" s="9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95"/>
      <c r="B518" s="9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95"/>
      <c r="B519" s="9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95"/>
      <c r="B520" s="9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95"/>
      <c r="B521" s="9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95"/>
      <c r="B522" s="9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95"/>
      <c r="B523" s="9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95"/>
      <c r="B524" s="9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95"/>
      <c r="B525" s="9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95"/>
      <c r="B526" s="9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95"/>
      <c r="B527" s="9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95"/>
      <c r="B528" s="9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95"/>
      <c r="B529" s="9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95"/>
      <c r="B530" s="9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95"/>
      <c r="B531" s="9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95"/>
      <c r="B532" s="9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95"/>
      <c r="B533" s="9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95"/>
      <c r="B534" s="9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95"/>
      <c r="B535" s="9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95"/>
      <c r="B536" s="9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95"/>
      <c r="B537" s="9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95"/>
      <c r="B538" s="9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95"/>
      <c r="B539" s="9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95"/>
      <c r="B540" s="9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95"/>
      <c r="B541" s="9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95"/>
      <c r="B542" s="9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95"/>
      <c r="B543" s="9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95"/>
      <c r="B544" s="9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95"/>
      <c r="B545" s="9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95"/>
      <c r="B546" s="9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95"/>
      <c r="B547" s="9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95"/>
      <c r="B548" s="9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95"/>
      <c r="B549" s="9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95"/>
      <c r="B550" s="9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95"/>
      <c r="B551" s="9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95"/>
      <c r="B552" s="9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95"/>
      <c r="B553" s="9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95"/>
      <c r="B554" s="9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95"/>
      <c r="B555" s="9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95"/>
      <c r="B556" s="9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95"/>
      <c r="B557" s="9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95"/>
      <c r="B558" s="9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95"/>
      <c r="B559" s="9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95"/>
      <c r="B560" s="9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95"/>
      <c r="B561" s="9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95"/>
      <c r="B562" s="9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95"/>
      <c r="B563" s="9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95"/>
      <c r="B564" s="9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95"/>
      <c r="B565" s="9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95"/>
      <c r="B566" s="9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95"/>
      <c r="B567" s="9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95"/>
      <c r="B568" s="9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95"/>
      <c r="B569" s="9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95"/>
      <c r="B570" s="9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95"/>
      <c r="B571" s="9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95"/>
      <c r="B572" s="9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95"/>
      <c r="B573" s="9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95"/>
      <c r="B574" s="9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95"/>
      <c r="B575" s="9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95"/>
      <c r="B576" s="9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95"/>
      <c r="B577" s="9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95"/>
      <c r="B578" s="9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95"/>
      <c r="B579" s="9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95"/>
      <c r="B580" s="9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95"/>
      <c r="B581" s="9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95"/>
      <c r="B582" s="9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95"/>
      <c r="B583" s="9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95"/>
      <c r="B584" s="9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95"/>
      <c r="B585" s="9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95"/>
      <c r="B586" s="9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95"/>
      <c r="B587" s="9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95"/>
      <c r="B588" s="9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95"/>
      <c r="B589" s="9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95"/>
      <c r="B590" s="9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95"/>
      <c r="B591" s="9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95"/>
      <c r="B592" s="9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95"/>
      <c r="B593" s="9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95"/>
      <c r="B594" s="9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95"/>
      <c r="B595" s="9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95"/>
      <c r="B596" s="9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95"/>
      <c r="B597" s="9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95"/>
      <c r="B598" s="9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95"/>
      <c r="B599" s="9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95"/>
      <c r="B600" s="9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95"/>
      <c r="B601" s="9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95"/>
      <c r="B602" s="9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95"/>
      <c r="B603" s="9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95"/>
      <c r="B604" s="9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95"/>
      <c r="B605" s="9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95"/>
      <c r="B606" s="9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95"/>
      <c r="B607" s="9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95"/>
      <c r="B608" s="9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95"/>
      <c r="B609" s="9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95"/>
      <c r="B610" s="9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95"/>
      <c r="B611" s="9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95"/>
      <c r="B612" s="9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95"/>
      <c r="B613" s="9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95"/>
      <c r="B614" s="9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95"/>
      <c r="B615" s="9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95"/>
      <c r="B616" s="9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95"/>
      <c r="B617" s="9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95"/>
      <c r="B618" s="9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95"/>
      <c r="B619" s="9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95"/>
      <c r="B620" s="9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95"/>
      <c r="B621" s="9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95"/>
      <c r="B622" s="9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95"/>
      <c r="B623" s="9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95"/>
      <c r="B624" s="9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95"/>
      <c r="B625" s="9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95"/>
      <c r="B626" s="9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95"/>
      <c r="B627" s="9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95"/>
      <c r="B628" s="9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95"/>
      <c r="B629" s="9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95"/>
      <c r="B630" s="9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95"/>
      <c r="B631" s="9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95"/>
      <c r="B632" s="9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95"/>
      <c r="B633" s="9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95"/>
      <c r="B634" s="9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95"/>
      <c r="B635" s="9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95"/>
      <c r="B636" s="9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95"/>
      <c r="B637" s="9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95"/>
      <c r="B638" s="9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95"/>
      <c r="B639" s="9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95"/>
      <c r="B640" s="9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95"/>
      <c r="B641" s="9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95"/>
      <c r="B642" s="9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95"/>
      <c r="B643" s="9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95"/>
      <c r="B644" s="9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95"/>
      <c r="B645" s="9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95"/>
      <c r="B646" s="9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95"/>
      <c r="B647" s="9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95"/>
      <c r="B648" s="9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95"/>
      <c r="B649" s="9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95"/>
      <c r="B650" s="9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95"/>
      <c r="B651" s="9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95"/>
      <c r="B652" s="9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95"/>
      <c r="B653" s="9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95"/>
      <c r="B654" s="9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95"/>
      <c r="B655" s="9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95"/>
      <c r="B656" s="9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95"/>
      <c r="B657" s="9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95"/>
      <c r="B658" s="9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95"/>
      <c r="B659" s="9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95"/>
      <c r="B660" s="9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95"/>
      <c r="B661" s="9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95"/>
      <c r="B662" s="9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95"/>
      <c r="B663" s="9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95"/>
      <c r="B664" s="9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95"/>
      <c r="B665" s="9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95"/>
      <c r="B666" s="9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95"/>
      <c r="B667" s="9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95"/>
      <c r="B668" s="9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95"/>
      <c r="B669" s="9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95"/>
      <c r="B670" s="9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95"/>
      <c r="B671" s="9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95"/>
      <c r="B672" s="9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95"/>
      <c r="B673" s="9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95"/>
      <c r="B674" s="9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95"/>
      <c r="B675" s="9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95"/>
      <c r="B676" s="9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95"/>
      <c r="B677" s="9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95"/>
      <c r="B678" s="9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95"/>
      <c r="B679" s="9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95"/>
      <c r="B680" s="9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95"/>
      <c r="B681" s="9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95"/>
      <c r="B682" s="9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95"/>
      <c r="B683" s="9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95"/>
      <c r="B684" s="9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95"/>
      <c r="B685" s="9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95"/>
      <c r="B686" s="9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95"/>
      <c r="B687" s="9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95"/>
      <c r="B688" s="9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95"/>
      <c r="B689" s="9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95"/>
      <c r="B690" s="9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95"/>
      <c r="B691" s="9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95"/>
      <c r="B692" s="9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95"/>
      <c r="B693" s="9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95"/>
      <c r="B694" s="9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95"/>
      <c r="B695" s="9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95"/>
      <c r="B696" s="9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95"/>
      <c r="B697" s="9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95"/>
      <c r="B698" s="9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95"/>
      <c r="B699" s="9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95"/>
      <c r="B700" s="9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95"/>
      <c r="B701" s="9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95"/>
      <c r="B702" s="9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95"/>
      <c r="B703" s="9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95"/>
      <c r="B704" s="9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95"/>
      <c r="B705" s="9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95"/>
      <c r="B706" s="9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95"/>
      <c r="B707" s="9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95"/>
      <c r="B708" s="9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95"/>
      <c r="B709" s="9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95"/>
      <c r="B710" s="9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95"/>
      <c r="B711" s="9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95"/>
      <c r="B712" s="9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95"/>
      <c r="B713" s="9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95"/>
      <c r="B714" s="9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95"/>
      <c r="B715" s="9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95"/>
      <c r="B716" s="9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95"/>
      <c r="B717" s="9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95"/>
      <c r="B718" s="9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95"/>
      <c r="B719" s="9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95"/>
      <c r="B720" s="9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95"/>
      <c r="B721" s="9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95"/>
      <c r="B722" s="9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95"/>
      <c r="B723" s="9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95"/>
      <c r="B724" s="9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95"/>
      <c r="B725" s="9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95"/>
      <c r="B726" s="9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95"/>
      <c r="B727" s="9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95"/>
      <c r="B728" s="9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95"/>
      <c r="B729" s="9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95"/>
      <c r="B730" s="9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95"/>
      <c r="B731" s="9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95"/>
      <c r="B732" s="9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95"/>
      <c r="B733" s="9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95"/>
      <c r="B734" s="9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95"/>
      <c r="B735" s="9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95"/>
      <c r="B736" s="9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95"/>
      <c r="B737" s="9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95"/>
      <c r="B738" s="9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95"/>
      <c r="B739" s="9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95"/>
      <c r="B740" s="9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95"/>
      <c r="B741" s="9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95"/>
      <c r="B742" s="9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95"/>
      <c r="B743" s="9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95"/>
      <c r="B744" s="9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95"/>
      <c r="B745" s="9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95"/>
      <c r="B746" s="9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95"/>
      <c r="B747" s="9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95"/>
      <c r="B748" s="9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95"/>
      <c r="B749" s="9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95"/>
      <c r="B750" s="9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95"/>
      <c r="B751" s="9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95"/>
      <c r="B752" s="9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95"/>
      <c r="B753" s="9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95"/>
      <c r="B754" s="9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95"/>
      <c r="B755" s="9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95"/>
      <c r="B756" s="9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95"/>
      <c r="B757" s="9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95"/>
      <c r="B758" s="9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95"/>
      <c r="B759" s="9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95"/>
      <c r="B760" s="9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95"/>
      <c r="B761" s="9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95"/>
      <c r="B762" s="9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95"/>
      <c r="B763" s="9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95"/>
      <c r="B764" s="9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95"/>
      <c r="B765" s="9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95"/>
      <c r="B766" s="9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95"/>
      <c r="B767" s="9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95"/>
      <c r="B768" s="9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95"/>
      <c r="B769" s="9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95"/>
      <c r="B770" s="9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95"/>
      <c r="B771" s="9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95"/>
      <c r="B772" s="9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95"/>
      <c r="B773" s="9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95"/>
      <c r="B774" s="9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95"/>
      <c r="B775" s="9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95"/>
      <c r="B776" s="9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95"/>
      <c r="B777" s="9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95"/>
      <c r="B778" s="9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95"/>
      <c r="B779" s="9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95"/>
      <c r="B780" s="9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95"/>
      <c r="B781" s="9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95"/>
      <c r="B782" s="9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95"/>
      <c r="B783" s="9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95"/>
      <c r="B784" s="9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95"/>
      <c r="B785" s="9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95"/>
      <c r="B786" s="9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95"/>
      <c r="B787" s="9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95"/>
      <c r="B788" s="9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95"/>
      <c r="B789" s="9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95"/>
      <c r="B790" s="9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95"/>
      <c r="B791" s="9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95"/>
      <c r="B792" s="9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95"/>
      <c r="B793" s="9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95"/>
      <c r="B794" s="9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95"/>
      <c r="B795" s="9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95"/>
      <c r="B796" s="9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95"/>
      <c r="B797" s="9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95"/>
      <c r="B798" s="9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95"/>
      <c r="B799" s="9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95"/>
      <c r="B800" s="9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95"/>
      <c r="B801" s="9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95"/>
      <c r="B802" s="9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95"/>
      <c r="B803" s="9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95"/>
      <c r="B804" s="9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95"/>
      <c r="B805" s="9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95"/>
      <c r="B806" s="9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95"/>
      <c r="B807" s="9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95"/>
      <c r="B808" s="9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95"/>
      <c r="B809" s="9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95"/>
      <c r="B810" s="9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95"/>
      <c r="B811" s="9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95"/>
      <c r="B812" s="9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95"/>
      <c r="B813" s="9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95"/>
      <c r="B814" s="9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95"/>
      <c r="B815" s="9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95"/>
      <c r="B816" s="9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95"/>
      <c r="B817" s="9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95"/>
      <c r="B818" s="9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95"/>
      <c r="B819" s="9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95"/>
      <c r="B820" s="9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95"/>
      <c r="B821" s="9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95"/>
      <c r="B822" s="9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95"/>
      <c r="B823" s="9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95"/>
      <c r="B824" s="9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95"/>
      <c r="B825" s="9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95"/>
      <c r="B826" s="9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95"/>
      <c r="B827" s="9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95"/>
      <c r="B828" s="9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95"/>
      <c r="B829" s="9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95"/>
      <c r="B830" s="9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95"/>
      <c r="B831" s="9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95"/>
      <c r="B832" s="9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95"/>
      <c r="B833" s="9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95"/>
      <c r="B834" s="9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95"/>
      <c r="B835" s="9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95"/>
      <c r="B836" s="9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95"/>
      <c r="B837" s="9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95"/>
      <c r="B838" s="9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95"/>
      <c r="B839" s="9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95"/>
      <c r="B840" s="9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95"/>
      <c r="B841" s="9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95"/>
      <c r="B842" s="9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95"/>
      <c r="B843" s="9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95"/>
      <c r="B844" s="9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95"/>
      <c r="B845" s="9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95"/>
      <c r="B846" s="9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95"/>
      <c r="B847" s="9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95"/>
      <c r="B848" s="9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95"/>
      <c r="B849" s="9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95"/>
      <c r="B850" s="9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95"/>
      <c r="B851" s="9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95"/>
      <c r="B852" s="9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95"/>
      <c r="B853" s="9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95"/>
      <c r="B854" s="9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95"/>
      <c r="B855" s="9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95"/>
      <c r="B856" s="9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95"/>
      <c r="B857" s="9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95"/>
      <c r="B858" s="9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95"/>
      <c r="B859" s="9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95"/>
      <c r="B860" s="9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95"/>
      <c r="B861" s="9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95"/>
      <c r="B862" s="9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95"/>
      <c r="B863" s="9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95"/>
      <c r="B864" s="9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95"/>
      <c r="B865" s="9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95"/>
      <c r="B866" s="9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95"/>
      <c r="B867" s="9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95"/>
      <c r="B868" s="9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95"/>
      <c r="B869" s="9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95"/>
      <c r="B870" s="9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95"/>
      <c r="B871" s="9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95"/>
      <c r="B872" s="9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95"/>
      <c r="B873" s="9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95"/>
      <c r="B874" s="9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95"/>
      <c r="B875" s="9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95"/>
      <c r="B876" s="9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95"/>
      <c r="B877" s="9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95"/>
      <c r="B878" s="9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95"/>
      <c r="B879" s="9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95"/>
      <c r="B880" s="9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95"/>
      <c r="B881" s="9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95"/>
      <c r="B882" s="9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95"/>
      <c r="B883" s="9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95"/>
      <c r="B884" s="9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95"/>
      <c r="B885" s="9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95"/>
      <c r="B886" s="9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95"/>
      <c r="B887" s="9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95"/>
      <c r="B888" s="9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95"/>
      <c r="B889" s="9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95"/>
      <c r="B890" s="9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95"/>
      <c r="B891" s="9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95"/>
      <c r="B892" s="9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95"/>
      <c r="B893" s="9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95"/>
      <c r="B894" s="9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95"/>
      <c r="B895" s="9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95"/>
      <c r="B896" s="9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95"/>
      <c r="B897" s="9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95"/>
      <c r="B898" s="9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95"/>
      <c r="B899" s="9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95"/>
      <c r="B900" s="9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95"/>
      <c r="B901" s="9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95"/>
      <c r="B902" s="9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95"/>
      <c r="B903" s="9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95"/>
      <c r="B904" s="9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95"/>
      <c r="B905" s="9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95"/>
      <c r="B906" s="9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95"/>
      <c r="B907" s="9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95"/>
      <c r="B908" s="9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95"/>
      <c r="B909" s="9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95"/>
      <c r="B910" s="9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95"/>
      <c r="B911" s="9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95"/>
      <c r="B912" s="9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95"/>
      <c r="B913" s="9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95"/>
      <c r="B914" s="9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95"/>
      <c r="B915" s="9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95"/>
      <c r="B916" s="9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95"/>
      <c r="B917" s="9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95"/>
      <c r="B918" s="9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95"/>
      <c r="B919" s="9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95"/>
      <c r="B920" s="9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95"/>
      <c r="B921" s="9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95"/>
      <c r="B922" s="9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95"/>
      <c r="B923" s="9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95"/>
      <c r="B924" s="9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95"/>
      <c r="B925" s="9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95"/>
      <c r="B926" s="9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95"/>
      <c r="B927" s="9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95"/>
      <c r="B928" s="9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95"/>
      <c r="B929" s="9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95"/>
      <c r="B930" s="9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95"/>
      <c r="B931" s="9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95"/>
      <c r="B932" s="9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95"/>
      <c r="B933" s="9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95"/>
      <c r="B934" s="9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95"/>
      <c r="B935" s="9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95"/>
      <c r="B936" s="9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95"/>
      <c r="B937" s="9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95"/>
      <c r="B938" s="9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95"/>
      <c r="B939" s="9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95"/>
      <c r="B940" s="9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95"/>
      <c r="B941" s="9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95"/>
      <c r="B942" s="9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95"/>
      <c r="B943" s="9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95"/>
      <c r="B944" s="9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95"/>
      <c r="B945" s="9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95"/>
      <c r="B946" s="9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95"/>
      <c r="B947" s="9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95"/>
      <c r="B948" s="9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95"/>
      <c r="B949" s="9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95"/>
      <c r="B950" s="9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95"/>
      <c r="B951" s="9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95"/>
      <c r="B952" s="9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95"/>
      <c r="B953" s="9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95"/>
      <c r="B954" s="9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95"/>
      <c r="B955" s="9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95"/>
      <c r="B956" s="9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95"/>
      <c r="B957" s="9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95"/>
      <c r="B958" s="9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95"/>
      <c r="B959" s="9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95"/>
      <c r="B960" s="9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95"/>
      <c r="B961" s="9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95"/>
      <c r="B962" s="9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95"/>
      <c r="B963" s="9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95"/>
      <c r="B964" s="9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95"/>
      <c r="B965" s="9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95"/>
      <c r="B966" s="9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95"/>
      <c r="B967" s="9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95"/>
      <c r="B968" s="9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95"/>
      <c r="B969" s="9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95"/>
      <c r="B970" s="9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95"/>
      <c r="B971" s="9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95"/>
      <c r="B972" s="9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95"/>
      <c r="B973" s="9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95"/>
      <c r="B974" s="9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95"/>
      <c r="B975" s="9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95"/>
      <c r="B976" s="9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95"/>
      <c r="B977" s="9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95"/>
      <c r="B978" s="9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95"/>
      <c r="B979" s="9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95"/>
      <c r="B980" s="9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95"/>
      <c r="B981" s="9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95"/>
      <c r="B982" s="9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95"/>
      <c r="B983" s="9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95"/>
      <c r="B984" s="9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95"/>
      <c r="B985" s="9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95"/>
      <c r="B986" s="9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95"/>
      <c r="B987" s="9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95"/>
      <c r="B988" s="9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95"/>
      <c r="B989" s="9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95"/>
      <c r="B990" s="9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95"/>
      <c r="B991" s="9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95"/>
      <c r="B992" s="9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95"/>
      <c r="B993" s="9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95"/>
      <c r="B994" s="9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95"/>
      <c r="B995" s="9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95"/>
      <c r="B996" s="9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95"/>
      <c r="B997" s="9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95"/>
      <c r="B998" s="9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95"/>
      <c r="B999" s="9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95"/>
      <c r="B1000" s="9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row r="1001">
      <c r="A1001" s="95"/>
      <c r="B1001" s="9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row>
    <row r="1002">
      <c r="A1002" s="95"/>
      <c r="B1002" s="9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row>
    <row r="1003">
      <c r="A1003" s="95"/>
      <c r="B1003" s="96"/>
      <c r="C1003" s="66"/>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row>
    <row r="1004">
      <c r="A1004" s="95"/>
      <c r="B1004" s="96"/>
      <c r="C1004" s="66"/>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row>
    <row r="1005">
      <c r="A1005" s="95"/>
      <c r="B1005" s="96"/>
      <c r="C1005" s="66"/>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row>
    <row r="1006">
      <c r="A1006" s="95"/>
      <c r="B1006" s="96"/>
      <c r="C1006" s="66"/>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row>
    <row r="1007">
      <c r="A1007" s="95"/>
      <c r="B1007" s="96"/>
      <c r="C1007" s="66"/>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row>
    <row r="1008">
      <c r="A1008" s="95"/>
      <c r="B1008" s="96"/>
      <c r="C1008" s="66"/>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row>
    <row r="1009">
      <c r="A1009" s="95"/>
      <c r="B1009" s="96"/>
      <c r="C1009" s="66"/>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row>
    <row r="1010">
      <c r="A1010" s="95"/>
      <c r="B1010" s="96"/>
      <c r="C1010" s="66"/>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row>
    <row r="1011">
      <c r="A1011" s="95"/>
      <c r="B1011" s="96"/>
      <c r="C1011" s="66"/>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row>
    <row r="1012">
      <c r="A1012" s="95"/>
      <c r="B1012" s="96"/>
      <c r="C1012" s="66"/>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row>
    <row r="1013">
      <c r="A1013" s="95"/>
      <c r="B1013" s="96"/>
      <c r="C1013" s="66"/>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row>
    <row r="1014">
      <c r="A1014" s="95"/>
      <c r="B1014" s="96"/>
      <c r="C1014" s="66"/>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row>
    <row r="1015">
      <c r="A1015" s="95"/>
      <c r="B1015" s="96"/>
      <c r="C1015" s="66"/>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row>
    <row r="1016">
      <c r="A1016" s="95"/>
      <c r="B1016" s="96"/>
      <c r="C1016" s="66"/>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row>
  </sheetData>
  <mergeCells count="1">
    <mergeCell ref="A1:I1"/>
  </mergeCells>
  <hyperlinks>
    <hyperlink r:id="rId1" ref="E39"/>
    <hyperlink r:id="rId2" ref="E40"/>
  </hyperlinks>
  <printOptions gridLines="1" horizontalCentered="1"/>
  <pageMargins bottom="0.75" footer="0.0" header="0.0" left="0.7" right="0.7" top="0.75"/>
  <pageSetup fitToHeight="0" cellComments="atEnd" orientation="landscape" pageOrder="overThenDown"/>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76.57"/>
    <col customWidth="1" min="2" max="2" width="12.14"/>
    <col customWidth="1" min="3" max="3" width="20.0"/>
    <col customWidth="1" min="4" max="4" width="17.14"/>
    <col customWidth="1" min="5" max="5" width="20.43"/>
    <col customWidth="1" min="6" max="6" width="23.71"/>
    <col customWidth="1" min="7" max="7" width="32.29"/>
    <col customWidth="1" min="8" max="8" width="24.43"/>
    <col customWidth="1" min="9" max="9" width="52.86"/>
    <col customWidth="1" min="10" max="10" width="25.0"/>
  </cols>
  <sheetData>
    <row r="1">
      <c r="A1" s="100" t="s">
        <v>49</v>
      </c>
      <c r="B1" s="100" t="s">
        <v>2189</v>
      </c>
      <c r="C1" s="101" t="s">
        <v>2190</v>
      </c>
      <c r="D1" s="101" t="s">
        <v>2191</v>
      </c>
      <c r="E1" s="101" t="s">
        <v>2192</v>
      </c>
      <c r="F1" s="102" t="s">
        <v>2193</v>
      </c>
      <c r="G1" s="102" t="s">
        <v>2194</v>
      </c>
      <c r="H1" s="100" t="s">
        <v>2195</v>
      </c>
      <c r="I1" s="103" t="s">
        <v>83</v>
      </c>
      <c r="J1" s="104"/>
      <c r="K1" s="104"/>
      <c r="L1" s="104"/>
      <c r="M1" s="104"/>
      <c r="N1" s="104"/>
      <c r="O1" s="104"/>
      <c r="P1" s="104"/>
      <c r="Q1" s="104"/>
      <c r="R1" s="104"/>
      <c r="S1" s="104"/>
      <c r="T1" s="104"/>
      <c r="U1" s="104"/>
      <c r="V1" s="104"/>
      <c r="W1" s="104"/>
      <c r="X1" s="104"/>
      <c r="Y1" s="104"/>
    </row>
    <row r="2">
      <c r="A2" s="105" t="s">
        <v>2196</v>
      </c>
      <c r="B2" s="105" t="s">
        <v>275</v>
      </c>
      <c r="C2" s="106"/>
      <c r="D2" s="66"/>
      <c r="E2" s="66"/>
      <c r="F2" s="66"/>
      <c r="G2" s="66"/>
      <c r="H2" s="66"/>
      <c r="I2" s="66"/>
    </row>
    <row r="3">
      <c r="A3" s="105" t="s">
        <v>2197</v>
      </c>
      <c r="B3" s="105" t="s">
        <v>275</v>
      </c>
      <c r="C3" s="106"/>
      <c r="D3" s="66"/>
      <c r="E3" s="66"/>
      <c r="F3" s="66"/>
      <c r="G3" s="66"/>
      <c r="H3" s="66"/>
      <c r="I3" s="66"/>
    </row>
    <row r="4">
      <c r="A4" s="105" t="s">
        <v>2198</v>
      </c>
      <c r="B4" s="105" t="s">
        <v>275</v>
      </c>
      <c r="C4" s="106"/>
      <c r="D4" s="66"/>
      <c r="E4" s="66"/>
      <c r="F4" s="66"/>
      <c r="G4" s="66"/>
      <c r="H4" s="66"/>
      <c r="I4" s="66"/>
    </row>
    <row r="5">
      <c r="A5" s="105" t="s">
        <v>2198</v>
      </c>
      <c r="B5" s="105" t="s">
        <v>407</v>
      </c>
      <c r="C5" s="106"/>
      <c r="D5" s="66"/>
      <c r="E5" s="66"/>
      <c r="F5" s="66"/>
      <c r="G5" s="66"/>
      <c r="H5" s="66"/>
      <c r="I5" s="66"/>
    </row>
    <row r="6">
      <c r="A6" s="105" t="s">
        <v>2199</v>
      </c>
      <c r="B6" s="105" t="s">
        <v>275</v>
      </c>
      <c r="C6" s="106"/>
      <c r="D6" s="66"/>
      <c r="E6" s="66"/>
      <c r="F6" s="66"/>
      <c r="G6" s="66"/>
      <c r="H6" s="66"/>
      <c r="I6" s="66"/>
    </row>
    <row r="7">
      <c r="A7" s="105" t="s">
        <v>2200</v>
      </c>
      <c r="B7" s="105" t="s">
        <v>275</v>
      </c>
      <c r="C7" s="106"/>
      <c r="D7" s="66"/>
      <c r="E7" s="66"/>
      <c r="F7" s="66"/>
      <c r="G7" s="66"/>
      <c r="H7" s="66"/>
      <c r="I7" s="66"/>
    </row>
    <row r="8">
      <c r="A8" s="105" t="s">
        <v>2200</v>
      </c>
      <c r="B8" s="105" t="s">
        <v>407</v>
      </c>
      <c r="C8" s="106"/>
      <c r="D8" s="66"/>
      <c r="E8" s="66"/>
      <c r="F8" s="66"/>
      <c r="G8" s="66"/>
      <c r="H8" s="66"/>
      <c r="I8" s="66"/>
    </row>
    <row r="9">
      <c r="A9" s="105" t="s">
        <v>2201</v>
      </c>
      <c r="B9" s="105" t="s">
        <v>275</v>
      </c>
      <c r="C9" s="106"/>
      <c r="D9" s="66"/>
      <c r="E9" s="66"/>
      <c r="F9" s="66"/>
      <c r="G9" s="66"/>
      <c r="H9" s="66"/>
      <c r="I9" s="66"/>
    </row>
    <row r="10">
      <c r="A10" s="105" t="s">
        <v>2202</v>
      </c>
      <c r="B10" s="105" t="s">
        <v>275</v>
      </c>
      <c r="C10" s="106"/>
      <c r="D10" s="66"/>
      <c r="E10" s="66"/>
      <c r="F10" s="66"/>
      <c r="G10" s="66"/>
      <c r="H10" s="66"/>
      <c r="I10" s="66"/>
    </row>
    <row r="11">
      <c r="A11" s="105" t="s">
        <v>2203</v>
      </c>
      <c r="B11" s="105" t="s">
        <v>275</v>
      </c>
      <c r="C11" s="106"/>
      <c r="D11" s="66"/>
      <c r="E11" s="66"/>
      <c r="F11" s="66"/>
      <c r="G11" s="66"/>
      <c r="H11" s="66"/>
      <c r="I11" s="66"/>
    </row>
    <row r="12">
      <c r="A12" s="105" t="s">
        <v>2204</v>
      </c>
      <c r="B12" s="105" t="s">
        <v>275</v>
      </c>
      <c r="C12" s="106"/>
      <c r="D12" s="66"/>
      <c r="E12" s="66"/>
      <c r="F12" s="66"/>
      <c r="G12" s="66"/>
      <c r="H12" s="66"/>
      <c r="I12" s="66"/>
    </row>
    <row r="13">
      <c r="A13" s="105" t="s">
        <v>2205</v>
      </c>
      <c r="B13" s="105" t="s">
        <v>275</v>
      </c>
      <c r="C13" s="106"/>
      <c r="D13" s="66"/>
      <c r="E13" s="66"/>
      <c r="F13" s="66"/>
      <c r="G13" s="66"/>
      <c r="H13" s="66"/>
      <c r="I13" s="66"/>
    </row>
    <row r="14">
      <c r="A14" s="105" t="s">
        <v>2206</v>
      </c>
      <c r="B14" s="105" t="s">
        <v>275</v>
      </c>
      <c r="C14" s="106">
        <v>2.0</v>
      </c>
      <c r="D14" s="66"/>
      <c r="E14" s="65" t="s">
        <v>2207</v>
      </c>
      <c r="F14" s="65" t="s">
        <v>2208</v>
      </c>
      <c r="G14" s="65" t="s">
        <v>2209</v>
      </c>
      <c r="H14" s="66"/>
      <c r="I14" s="66"/>
    </row>
    <row r="15">
      <c r="A15" s="105" t="s">
        <v>2206</v>
      </c>
      <c r="B15" s="105" t="s">
        <v>407</v>
      </c>
      <c r="C15" s="106">
        <v>1.0</v>
      </c>
      <c r="D15" s="107">
        <v>44223.0</v>
      </c>
      <c r="E15" s="65" t="s">
        <v>2207</v>
      </c>
      <c r="F15" s="65" t="s">
        <v>2208</v>
      </c>
      <c r="G15" s="65" t="s">
        <v>2210</v>
      </c>
      <c r="H15" s="66"/>
      <c r="I15" s="66"/>
    </row>
    <row r="16">
      <c r="A16" s="105" t="s">
        <v>2211</v>
      </c>
      <c r="B16" s="105" t="s">
        <v>275</v>
      </c>
      <c r="C16" s="106"/>
      <c r="D16" s="66"/>
      <c r="E16" s="66"/>
      <c r="F16" s="66"/>
      <c r="G16" s="66"/>
      <c r="H16" s="66"/>
      <c r="I16" s="66"/>
    </row>
    <row r="17">
      <c r="A17" s="105" t="s">
        <v>2212</v>
      </c>
      <c r="B17" s="105" t="s">
        <v>275</v>
      </c>
      <c r="C17" s="106"/>
      <c r="D17" s="66"/>
      <c r="E17" s="66"/>
      <c r="F17" s="66"/>
      <c r="G17" s="66"/>
      <c r="H17" s="66"/>
      <c r="I17" s="66"/>
    </row>
    <row r="18">
      <c r="A18" s="105" t="s">
        <v>2213</v>
      </c>
      <c r="B18" s="105" t="s">
        <v>275</v>
      </c>
      <c r="D18" s="66"/>
      <c r="E18" s="66"/>
      <c r="F18" s="66"/>
      <c r="G18" s="66"/>
      <c r="H18" s="66"/>
      <c r="I18" s="66"/>
    </row>
    <row r="19">
      <c r="A19" s="105" t="s">
        <v>2214</v>
      </c>
      <c r="B19" s="105" t="s">
        <v>275</v>
      </c>
      <c r="C19" s="106"/>
      <c r="D19" s="66"/>
      <c r="E19" s="66"/>
      <c r="F19" s="66"/>
      <c r="G19" s="66"/>
      <c r="H19" s="66"/>
      <c r="I19" s="66"/>
    </row>
    <row r="20">
      <c r="A20" s="105" t="s">
        <v>2215</v>
      </c>
      <c r="B20" s="105" t="s">
        <v>275</v>
      </c>
      <c r="C20" s="106"/>
      <c r="D20" s="66"/>
      <c r="E20" s="66"/>
      <c r="F20" s="66"/>
      <c r="G20" s="66"/>
      <c r="H20" s="66"/>
      <c r="I20" s="66"/>
    </row>
    <row r="21">
      <c r="A21" s="105" t="s">
        <v>2216</v>
      </c>
      <c r="B21" s="105" t="s">
        <v>275</v>
      </c>
      <c r="C21" s="106"/>
      <c r="D21" s="66"/>
      <c r="E21" s="66"/>
      <c r="F21" s="66"/>
      <c r="G21" s="66"/>
      <c r="H21" s="66"/>
      <c r="I21" s="66"/>
    </row>
    <row r="22">
      <c r="A22" s="105" t="s">
        <v>2217</v>
      </c>
      <c r="B22" s="105" t="s">
        <v>275</v>
      </c>
      <c r="C22" s="106"/>
      <c r="D22" s="66"/>
      <c r="E22" s="66"/>
      <c r="F22" s="66"/>
      <c r="G22" s="66"/>
      <c r="H22" s="66"/>
      <c r="I22" s="66"/>
    </row>
    <row r="23">
      <c r="A23" s="105" t="s">
        <v>2217</v>
      </c>
      <c r="B23" s="105" t="s">
        <v>407</v>
      </c>
      <c r="C23" s="106"/>
      <c r="D23" s="66"/>
      <c r="E23" s="66"/>
      <c r="F23" s="66"/>
      <c r="G23" s="66"/>
      <c r="H23" s="66"/>
      <c r="I23" s="66"/>
    </row>
    <row r="24">
      <c r="A24" s="105" t="s">
        <v>2218</v>
      </c>
      <c r="B24" s="105" t="s">
        <v>275</v>
      </c>
      <c r="C24" s="106"/>
      <c r="D24" s="66"/>
      <c r="E24" s="65" t="s">
        <v>2219</v>
      </c>
      <c r="F24" s="65" t="s">
        <v>2220</v>
      </c>
      <c r="G24" s="65" t="s">
        <v>2221</v>
      </c>
      <c r="H24" s="66"/>
      <c r="I24" s="65"/>
    </row>
    <row r="25">
      <c r="A25" s="105" t="s">
        <v>2218</v>
      </c>
      <c r="B25" s="105" t="s">
        <v>407</v>
      </c>
      <c r="C25" s="106"/>
      <c r="D25" s="66"/>
      <c r="E25" s="66"/>
      <c r="F25" s="66"/>
      <c r="G25" s="66"/>
      <c r="H25" s="66"/>
      <c r="I25" s="66"/>
    </row>
    <row r="26">
      <c r="A26" s="105" t="s">
        <v>2222</v>
      </c>
      <c r="B26" s="105" t="s">
        <v>275</v>
      </c>
      <c r="C26" s="106">
        <v>2.0</v>
      </c>
      <c r="D26" s="108">
        <v>44168.0</v>
      </c>
      <c r="E26" s="65" t="s">
        <v>2223</v>
      </c>
      <c r="F26" s="65" t="s">
        <v>2220</v>
      </c>
      <c r="G26" s="65" t="s">
        <v>2224</v>
      </c>
      <c r="H26" s="66"/>
      <c r="I26" s="66"/>
    </row>
    <row r="27">
      <c r="A27" s="105" t="s">
        <v>2225</v>
      </c>
      <c r="B27" s="105" t="s">
        <v>275</v>
      </c>
      <c r="C27" s="106"/>
      <c r="D27" s="66"/>
      <c r="E27" s="66"/>
      <c r="F27" s="66"/>
      <c r="G27" s="66"/>
      <c r="H27" s="66"/>
      <c r="I27" s="66"/>
    </row>
    <row r="28">
      <c r="A28" s="105" t="s">
        <v>2226</v>
      </c>
      <c r="B28" s="105" t="s">
        <v>407</v>
      </c>
      <c r="C28" s="106"/>
      <c r="D28" s="66"/>
      <c r="E28" s="66"/>
      <c r="F28" s="66"/>
      <c r="G28" s="66"/>
      <c r="H28" s="66"/>
      <c r="I28" s="66"/>
    </row>
    <row r="29">
      <c r="A29" s="105" t="s">
        <v>2227</v>
      </c>
      <c r="B29" s="105" t="s">
        <v>275</v>
      </c>
      <c r="C29" s="106"/>
      <c r="D29" s="66"/>
      <c r="E29" s="66"/>
      <c r="F29" s="66"/>
      <c r="G29" s="66"/>
      <c r="H29" s="66"/>
      <c r="I29" s="66"/>
    </row>
    <row r="30">
      <c r="A30" s="105" t="s">
        <v>2228</v>
      </c>
      <c r="B30" s="105" t="s">
        <v>275</v>
      </c>
      <c r="C30" s="106"/>
      <c r="D30" s="66"/>
      <c r="E30" s="66"/>
      <c r="F30" s="66"/>
      <c r="G30" s="66"/>
      <c r="H30" s="66"/>
      <c r="I30" s="66"/>
    </row>
    <row r="31">
      <c r="A31" s="105" t="s">
        <v>2229</v>
      </c>
      <c r="B31" s="105" t="s">
        <v>275</v>
      </c>
      <c r="C31" s="106">
        <v>1.0</v>
      </c>
      <c r="D31" s="66"/>
      <c r="E31" s="65" t="s">
        <v>2230</v>
      </c>
      <c r="F31" s="65" t="s">
        <v>2231</v>
      </c>
      <c r="G31" s="65" t="s">
        <v>2232</v>
      </c>
      <c r="H31" s="65" t="s">
        <v>2233</v>
      </c>
      <c r="I31" s="66"/>
    </row>
    <row r="32">
      <c r="A32" s="105" t="s">
        <v>2234</v>
      </c>
      <c r="B32" s="105" t="s">
        <v>407</v>
      </c>
      <c r="C32" s="106"/>
      <c r="D32" s="66"/>
      <c r="E32" s="66"/>
      <c r="F32" s="66"/>
      <c r="G32" s="66"/>
      <c r="H32" s="66"/>
      <c r="I32" s="66"/>
    </row>
    <row r="33">
      <c r="A33" s="105" t="s">
        <v>2235</v>
      </c>
      <c r="B33" s="105" t="s">
        <v>275</v>
      </c>
      <c r="C33" s="106"/>
      <c r="D33" s="66"/>
      <c r="E33" s="66"/>
      <c r="F33" s="66"/>
      <c r="G33" s="66"/>
      <c r="H33" s="66"/>
      <c r="I33" s="66"/>
    </row>
    <row r="34">
      <c r="A34" s="105" t="s">
        <v>2236</v>
      </c>
      <c r="B34" s="105" t="s">
        <v>275</v>
      </c>
      <c r="C34" s="106"/>
      <c r="D34" s="66"/>
      <c r="E34" s="66"/>
      <c r="F34" s="66"/>
      <c r="G34" s="66"/>
      <c r="H34" s="66"/>
      <c r="I34" s="66"/>
    </row>
    <row r="35">
      <c r="A35" s="105" t="s">
        <v>2237</v>
      </c>
      <c r="B35" s="105" t="s">
        <v>275</v>
      </c>
      <c r="C35" s="106"/>
      <c r="D35" s="66"/>
      <c r="E35" s="66"/>
      <c r="F35" s="66"/>
      <c r="G35" s="66"/>
      <c r="H35" s="66"/>
      <c r="I35" s="66"/>
    </row>
    <row r="36">
      <c r="A36" s="105" t="s">
        <v>2238</v>
      </c>
      <c r="B36" s="105" t="s">
        <v>407</v>
      </c>
      <c r="C36" s="106"/>
      <c r="D36" s="66"/>
      <c r="E36" s="66"/>
      <c r="F36" s="66"/>
      <c r="G36" s="66"/>
      <c r="H36" s="66"/>
      <c r="I36" s="66"/>
    </row>
    <row r="37">
      <c r="A37" s="105" t="s">
        <v>2239</v>
      </c>
      <c r="B37" s="105" t="s">
        <v>275</v>
      </c>
      <c r="C37" s="106"/>
      <c r="D37" s="66"/>
      <c r="E37" s="66"/>
      <c r="F37" s="66"/>
      <c r="G37" s="66"/>
      <c r="H37" s="66"/>
      <c r="I37" s="66"/>
    </row>
    <row r="38">
      <c r="A38" s="105" t="s">
        <v>2240</v>
      </c>
      <c r="B38" s="105" t="s">
        <v>275</v>
      </c>
      <c r="C38" s="106"/>
      <c r="D38" s="66"/>
      <c r="E38" s="66"/>
      <c r="F38" s="66"/>
      <c r="G38" s="66"/>
      <c r="H38" s="66"/>
      <c r="I38" s="66"/>
    </row>
    <row r="39">
      <c r="A39" s="105" t="s">
        <v>2240</v>
      </c>
      <c r="B39" s="105" t="s">
        <v>407</v>
      </c>
      <c r="C39" s="106"/>
      <c r="D39" s="66"/>
      <c r="E39" s="66"/>
      <c r="F39" s="66"/>
      <c r="G39" s="66"/>
      <c r="H39" s="66"/>
      <c r="I39" s="66"/>
    </row>
    <row r="40">
      <c r="A40" s="105" t="s">
        <v>2241</v>
      </c>
      <c r="B40" s="105" t="s">
        <v>275</v>
      </c>
      <c r="C40" s="106"/>
      <c r="D40" s="66"/>
      <c r="E40" s="66"/>
      <c r="F40" s="66"/>
      <c r="G40" s="66"/>
      <c r="H40" s="66"/>
      <c r="I40" s="66"/>
    </row>
    <row r="41">
      <c r="A41" s="105" t="s">
        <v>2242</v>
      </c>
      <c r="B41" s="105" t="s">
        <v>275</v>
      </c>
      <c r="C41" s="106"/>
      <c r="D41" s="66"/>
      <c r="E41" s="66"/>
      <c r="F41" s="66"/>
      <c r="G41" s="66"/>
      <c r="H41" s="66"/>
      <c r="I41" s="66"/>
    </row>
    <row r="42">
      <c r="A42" s="105" t="s">
        <v>2243</v>
      </c>
      <c r="B42" s="105" t="s">
        <v>275</v>
      </c>
      <c r="C42" s="106"/>
      <c r="D42" s="66"/>
      <c r="E42" s="66"/>
      <c r="F42" s="66"/>
      <c r="G42" s="66"/>
      <c r="H42" s="66"/>
      <c r="I42" s="66"/>
    </row>
    <row r="43">
      <c r="A43" s="105" t="s">
        <v>2244</v>
      </c>
      <c r="B43" s="105" t="s">
        <v>407</v>
      </c>
      <c r="C43" s="106"/>
      <c r="D43" s="66"/>
      <c r="E43" s="66"/>
      <c r="F43" s="66"/>
      <c r="G43" s="66"/>
      <c r="H43" s="66"/>
      <c r="I43" s="66"/>
    </row>
    <row r="44">
      <c r="A44" s="105" t="s">
        <v>2245</v>
      </c>
      <c r="B44" s="105" t="s">
        <v>275</v>
      </c>
      <c r="C44" s="106"/>
      <c r="D44" s="66"/>
      <c r="E44" s="66"/>
      <c r="F44" s="66"/>
      <c r="G44" s="66"/>
      <c r="H44" s="66"/>
      <c r="I44" s="66"/>
    </row>
    <row r="45">
      <c r="A45" s="105" t="s">
        <v>2246</v>
      </c>
      <c r="B45" s="105" t="s">
        <v>275</v>
      </c>
      <c r="C45" s="106"/>
      <c r="D45" s="66"/>
      <c r="E45" s="66"/>
      <c r="F45" s="66"/>
      <c r="G45" s="66"/>
      <c r="H45" s="66"/>
      <c r="I45" s="66"/>
    </row>
    <row r="46">
      <c r="A46" s="105" t="s">
        <v>2247</v>
      </c>
      <c r="B46" s="105" t="s">
        <v>275</v>
      </c>
      <c r="C46" s="106"/>
      <c r="D46" s="66"/>
      <c r="E46" s="66"/>
      <c r="F46" s="66"/>
      <c r="G46" s="66"/>
      <c r="H46" s="66"/>
      <c r="I46" s="66"/>
    </row>
    <row r="47">
      <c r="A47" s="105" t="s">
        <v>2247</v>
      </c>
      <c r="B47" s="105" t="s">
        <v>407</v>
      </c>
      <c r="C47" s="106"/>
      <c r="D47" s="66"/>
      <c r="E47" s="66"/>
      <c r="F47" s="66"/>
      <c r="G47" s="66"/>
      <c r="H47" s="66"/>
      <c r="I47" s="66"/>
    </row>
    <row r="48">
      <c r="A48" s="105" t="s">
        <v>2248</v>
      </c>
      <c r="B48" s="105" t="s">
        <v>275</v>
      </c>
      <c r="C48" s="106"/>
      <c r="D48" s="66"/>
      <c r="E48" s="66"/>
      <c r="F48" s="66"/>
      <c r="G48" s="66"/>
      <c r="H48" s="66"/>
      <c r="I48" s="66"/>
    </row>
    <row r="49">
      <c r="A49" s="105" t="s">
        <v>2249</v>
      </c>
      <c r="B49" s="105" t="s">
        <v>275</v>
      </c>
      <c r="C49" s="106">
        <v>2.0</v>
      </c>
      <c r="D49" s="66"/>
      <c r="E49" s="65" t="s">
        <v>2223</v>
      </c>
      <c r="F49" s="65" t="s">
        <v>2220</v>
      </c>
      <c r="G49" s="65" t="s">
        <v>2250</v>
      </c>
      <c r="H49" s="65" t="s">
        <v>2251</v>
      </c>
      <c r="I49" s="66"/>
    </row>
    <row r="50">
      <c r="A50" s="105" t="s">
        <v>2249</v>
      </c>
      <c r="B50" s="105" t="s">
        <v>407</v>
      </c>
      <c r="C50" s="106"/>
      <c r="D50" s="66"/>
      <c r="E50" s="66"/>
      <c r="F50" s="66"/>
      <c r="G50" s="66"/>
      <c r="H50" s="66"/>
      <c r="I50" s="66"/>
    </row>
    <row r="51">
      <c r="A51" s="105" t="s">
        <v>2252</v>
      </c>
      <c r="B51" s="105" t="s">
        <v>275</v>
      </c>
      <c r="C51" s="106">
        <v>4.0</v>
      </c>
      <c r="D51" s="65" t="s">
        <v>2253</v>
      </c>
      <c r="E51" s="65" t="s">
        <v>2219</v>
      </c>
      <c r="F51" s="65" t="s">
        <v>2220</v>
      </c>
      <c r="G51" s="65" t="s">
        <v>2254</v>
      </c>
      <c r="H51" s="65" t="s">
        <v>2251</v>
      </c>
      <c r="I51" s="66"/>
    </row>
    <row r="52">
      <c r="A52" s="105" t="s">
        <v>2255</v>
      </c>
      <c r="B52" s="105" t="s">
        <v>275</v>
      </c>
      <c r="C52" s="106"/>
      <c r="D52" s="66"/>
      <c r="E52" s="66"/>
      <c r="F52" s="66"/>
      <c r="G52" s="66"/>
      <c r="H52" s="66"/>
      <c r="I52" s="66"/>
    </row>
    <row r="53">
      <c r="A53" s="105" t="s">
        <v>2255</v>
      </c>
      <c r="B53" s="105" t="s">
        <v>407</v>
      </c>
      <c r="C53" s="106"/>
      <c r="D53" s="66"/>
      <c r="E53" s="66"/>
      <c r="F53" s="66"/>
      <c r="G53" s="66"/>
      <c r="H53" s="66"/>
      <c r="I53" s="66"/>
    </row>
    <row r="54">
      <c r="A54" s="105" t="s">
        <v>2256</v>
      </c>
      <c r="B54" s="105" t="s">
        <v>275</v>
      </c>
      <c r="C54" s="106"/>
      <c r="D54" s="66"/>
      <c r="E54" s="66"/>
      <c r="F54" s="66"/>
      <c r="G54" s="66"/>
      <c r="H54" s="66"/>
      <c r="I54" s="66"/>
    </row>
    <row r="55">
      <c r="A55" s="105" t="s">
        <v>2257</v>
      </c>
      <c r="B55" s="105" t="s">
        <v>275</v>
      </c>
      <c r="C55" s="106"/>
      <c r="D55" s="66"/>
      <c r="E55" s="66"/>
      <c r="F55" s="66"/>
      <c r="G55" s="66"/>
      <c r="H55" s="66"/>
      <c r="I55" s="66"/>
    </row>
    <row r="56">
      <c r="A56" s="105" t="s">
        <v>2257</v>
      </c>
      <c r="B56" s="105" t="s">
        <v>407</v>
      </c>
      <c r="C56" s="106"/>
      <c r="D56" s="66"/>
      <c r="E56" s="66"/>
      <c r="F56" s="66"/>
      <c r="G56" s="66"/>
      <c r="H56" s="66"/>
      <c r="I56" s="66"/>
    </row>
    <row r="57">
      <c r="A57" s="105" t="s">
        <v>2258</v>
      </c>
      <c r="B57" s="105" t="s">
        <v>275</v>
      </c>
      <c r="C57" s="106"/>
      <c r="D57" s="66"/>
      <c r="E57" s="66"/>
      <c r="F57" s="66"/>
      <c r="G57" s="66"/>
      <c r="H57" s="66"/>
      <c r="I57" s="66"/>
    </row>
    <row r="58">
      <c r="A58" s="105" t="s">
        <v>2259</v>
      </c>
      <c r="B58" s="105" t="s">
        <v>275</v>
      </c>
      <c r="C58" s="106"/>
      <c r="D58" s="66"/>
      <c r="E58" s="66"/>
      <c r="F58" s="66"/>
      <c r="G58" s="66"/>
      <c r="H58" s="66"/>
      <c r="I58" s="66"/>
    </row>
    <row r="59">
      <c r="A59" s="105" t="s">
        <v>2260</v>
      </c>
      <c r="B59" s="105" t="s">
        <v>275</v>
      </c>
      <c r="C59" s="106"/>
      <c r="D59" s="66"/>
      <c r="E59" s="66"/>
      <c r="F59" s="66"/>
      <c r="G59" s="66"/>
      <c r="H59" s="66"/>
      <c r="I59" s="66"/>
    </row>
    <row r="60">
      <c r="A60" s="105" t="s">
        <v>2261</v>
      </c>
      <c r="B60" s="105" t="s">
        <v>275</v>
      </c>
      <c r="C60" s="106">
        <v>50.0</v>
      </c>
      <c r="D60" s="65" t="s">
        <v>2262</v>
      </c>
      <c r="E60" s="65" t="s">
        <v>2219</v>
      </c>
      <c r="F60" s="65" t="s">
        <v>2208</v>
      </c>
      <c r="G60" s="66"/>
      <c r="H60" s="66"/>
      <c r="I60" s="66"/>
    </row>
    <row r="61">
      <c r="A61" s="105" t="s">
        <v>2263</v>
      </c>
      <c r="B61" s="105" t="s">
        <v>275</v>
      </c>
      <c r="C61" s="106"/>
      <c r="D61" s="66"/>
      <c r="E61" s="66"/>
      <c r="F61" s="66"/>
      <c r="G61" s="66"/>
      <c r="H61" s="66"/>
      <c r="I61" s="66"/>
    </row>
    <row r="62">
      <c r="A62" s="105" t="s">
        <v>2264</v>
      </c>
      <c r="B62" s="105" t="s">
        <v>407</v>
      </c>
      <c r="C62" s="106"/>
      <c r="D62" s="66"/>
      <c r="E62" s="66"/>
      <c r="F62" s="66"/>
      <c r="G62" s="66"/>
      <c r="H62" s="66"/>
      <c r="I62" s="66"/>
    </row>
    <row r="63">
      <c r="A63" s="105" t="s">
        <v>2265</v>
      </c>
      <c r="B63" s="105" t="s">
        <v>275</v>
      </c>
      <c r="C63" s="106"/>
      <c r="D63" s="66"/>
      <c r="E63" s="66"/>
      <c r="F63" s="66"/>
      <c r="G63" s="66"/>
      <c r="H63" s="66"/>
      <c r="I63" s="66"/>
    </row>
    <row r="64">
      <c r="A64" s="105" t="s">
        <v>2266</v>
      </c>
      <c r="B64" s="105" t="s">
        <v>275</v>
      </c>
      <c r="C64" s="106"/>
      <c r="D64" s="66"/>
      <c r="E64" s="66"/>
      <c r="F64" s="66"/>
      <c r="G64" s="66"/>
      <c r="H64" s="66"/>
      <c r="I64" s="66"/>
    </row>
    <row r="65">
      <c r="A65" s="105" t="s">
        <v>2267</v>
      </c>
      <c r="B65" s="105" t="s">
        <v>275</v>
      </c>
      <c r="C65" s="106"/>
      <c r="D65" s="66"/>
      <c r="E65" s="66"/>
      <c r="F65" s="66"/>
      <c r="G65" s="66"/>
      <c r="H65" s="66"/>
      <c r="I65" s="66"/>
    </row>
    <row r="66">
      <c r="A66" s="105" t="s">
        <v>2267</v>
      </c>
      <c r="B66" s="105" t="s">
        <v>407</v>
      </c>
      <c r="C66" s="106"/>
      <c r="D66" s="66"/>
      <c r="E66" s="66"/>
      <c r="F66" s="66"/>
      <c r="G66" s="66"/>
      <c r="H66" s="66"/>
      <c r="I66" s="66"/>
    </row>
    <row r="67">
      <c r="A67" s="105" t="s">
        <v>2268</v>
      </c>
      <c r="B67" s="105" t="s">
        <v>275</v>
      </c>
      <c r="C67" s="106"/>
      <c r="D67" s="66"/>
      <c r="E67" s="66"/>
      <c r="F67" s="66"/>
      <c r="G67" s="66"/>
      <c r="H67" s="66"/>
      <c r="I67" s="66"/>
    </row>
    <row r="68">
      <c r="A68" s="105" t="s">
        <v>2268</v>
      </c>
      <c r="B68" s="105" t="s">
        <v>407</v>
      </c>
      <c r="C68" s="106"/>
      <c r="D68" s="66"/>
      <c r="E68" s="66"/>
      <c r="F68" s="66"/>
      <c r="G68" s="66"/>
      <c r="H68" s="66"/>
      <c r="I68" s="66"/>
    </row>
    <row r="69">
      <c r="A69" s="105" t="s">
        <v>2269</v>
      </c>
      <c r="B69" s="105" t="s">
        <v>275</v>
      </c>
      <c r="C69" s="106"/>
      <c r="D69" s="66"/>
      <c r="E69" s="66"/>
      <c r="F69" s="66"/>
      <c r="G69" s="66"/>
      <c r="H69" s="66"/>
      <c r="I69" s="66"/>
    </row>
    <row r="70">
      <c r="A70" s="105" t="s">
        <v>2270</v>
      </c>
      <c r="B70" s="105" t="s">
        <v>275</v>
      </c>
      <c r="C70" s="106"/>
      <c r="D70" s="66"/>
      <c r="E70" s="66"/>
      <c r="F70" s="66"/>
      <c r="G70" s="66"/>
      <c r="H70" s="66"/>
      <c r="I70" s="66"/>
    </row>
    <row r="71">
      <c r="A71" s="105" t="s">
        <v>2271</v>
      </c>
      <c r="B71" s="105" t="s">
        <v>275</v>
      </c>
      <c r="C71" s="106"/>
      <c r="D71" s="66"/>
      <c r="E71" s="66"/>
      <c r="F71" s="66"/>
      <c r="G71" s="66"/>
      <c r="H71" s="66"/>
      <c r="I71" s="66"/>
    </row>
    <row r="72">
      <c r="A72" s="105" t="s">
        <v>2272</v>
      </c>
      <c r="B72" s="105" t="s">
        <v>407</v>
      </c>
      <c r="C72" s="106"/>
      <c r="D72" s="66"/>
      <c r="E72" s="66"/>
      <c r="F72" s="66"/>
      <c r="G72" s="66"/>
      <c r="H72" s="66"/>
      <c r="I72" s="66"/>
    </row>
    <row r="73">
      <c r="A73" s="105" t="s">
        <v>2273</v>
      </c>
      <c r="B73" s="105" t="s">
        <v>275</v>
      </c>
      <c r="C73" s="106"/>
      <c r="D73" s="66"/>
      <c r="E73" s="66"/>
      <c r="F73" s="66"/>
      <c r="G73" s="66"/>
      <c r="H73" s="66"/>
      <c r="I73" s="66"/>
    </row>
    <row r="74">
      <c r="A74" s="105" t="s">
        <v>2274</v>
      </c>
      <c r="B74" s="105" t="s">
        <v>407</v>
      </c>
      <c r="C74" s="106"/>
      <c r="D74" s="66"/>
      <c r="E74" s="66"/>
      <c r="F74" s="66"/>
      <c r="G74" s="66"/>
      <c r="H74" s="66"/>
      <c r="I74" s="66"/>
    </row>
    <row r="75">
      <c r="A75" s="105" t="s">
        <v>2275</v>
      </c>
      <c r="B75" s="105" t="s">
        <v>275</v>
      </c>
      <c r="C75" s="106"/>
      <c r="D75" s="66"/>
      <c r="E75" s="66"/>
      <c r="F75" s="66"/>
      <c r="G75" s="66"/>
      <c r="H75" s="66"/>
      <c r="I75" s="66"/>
    </row>
    <row r="76">
      <c r="A76" s="105" t="s">
        <v>2276</v>
      </c>
      <c r="B76" s="105" t="s">
        <v>275</v>
      </c>
      <c r="C76" s="106"/>
      <c r="D76" s="66"/>
      <c r="E76" s="66"/>
      <c r="F76" s="66"/>
      <c r="G76" s="66"/>
      <c r="H76" s="66"/>
      <c r="I76" s="66"/>
    </row>
    <row r="77">
      <c r="A77" s="105" t="s">
        <v>2277</v>
      </c>
      <c r="B77" s="105" t="s">
        <v>275</v>
      </c>
      <c r="C77" s="106"/>
      <c r="D77" s="66"/>
      <c r="E77" s="66"/>
      <c r="F77" s="66"/>
      <c r="G77" s="66"/>
      <c r="H77" s="66"/>
      <c r="I77" s="66"/>
    </row>
    <row r="78">
      <c r="A78" s="105" t="s">
        <v>2278</v>
      </c>
      <c r="B78" s="105" t="s">
        <v>275</v>
      </c>
      <c r="C78" s="106"/>
      <c r="D78" s="66"/>
      <c r="E78" s="66"/>
      <c r="F78" s="66"/>
      <c r="G78" s="66"/>
      <c r="H78" s="66"/>
      <c r="I78" s="66"/>
    </row>
    <row r="79">
      <c r="A79" s="105" t="s">
        <v>2278</v>
      </c>
      <c r="B79" s="105" t="s">
        <v>407</v>
      </c>
      <c r="C79" s="106"/>
      <c r="D79" s="66"/>
      <c r="E79" s="66"/>
      <c r="F79" s="66"/>
      <c r="G79" s="66"/>
      <c r="H79" s="66"/>
      <c r="I79" s="66"/>
    </row>
    <row r="80">
      <c r="A80" s="105" t="s">
        <v>2279</v>
      </c>
      <c r="B80" s="105" t="s">
        <v>275</v>
      </c>
      <c r="C80" s="106"/>
      <c r="D80" s="66"/>
      <c r="E80" s="66"/>
      <c r="F80" s="66"/>
      <c r="G80" s="66"/>
      <c r="H80" s="66"/>
      <c r="I80" s="66"/>
    </row>
    <row r="81">
      <c r="A81" s="105" t="s">
        <v>2280</v>
      </c>
      <c r="B81" s="105" t="s">
        <v>275</v>
      </c>
      <c r="C81" s="106"/>
      <c r="D81" s="66"/>
      <c r="E81" s="65" t="s">
        <v>2230</v>
      </c>
      <c r="F81" s="65" t="s">
        <v>2220</v>
      </c>
      <c r="G81" s="65" t="s">
        <v>2281</v>
      </c>
      <c r="H81" s="66"/>
      <c r="I81" s="66"/>
    </row>
    <row r="82">
      <c r="A82" s="105" t="s">
        <v>2282</v>
      </c>
      <c r="B82" s="105" t="s">
        <v>275</v>
      </c>
      <c r="C82" s="106"/>
      <c r="D82" s="66"/>
      <c r="E82" s="66"/>
      <c r="F82" s="66"/>
      <c r="G82" s="66"/>
      <c r="H82" s="66"/>
      <c r="I82" s="66"/>
    </row>
    <row r="83">
      <c r="A83" s="105" t="s">
        <v>2283</v>
      </c>
      <c r="B83" s="105" t="s">
        <v>407</v>
      </c>
      <c r="C83" s="106"/>
      <c r="D83" s="66"/>
      <c r="E83" s="66"/>
      <c r="F83" s="66"/>
      <c r="G83" s="66"/>
      <c r="H83" s="66"/>
      <c r="I83" s="66"/>
    </row>
    <row r="84">
      <c r="A84" s="105" t="s">
        <v>2284</v>
      </c>
      <c r="B84" s="105" t="s">
        <v>275</v>
      </c>
      <c r="C84" s="106"/>
      <c r="D84" s="66"/>
      <c r="E84" s="66"/>
      <c r="F84" s="66"/>
      <c r="G84" s="66"/>
      <c r="H84" s="66"/>
      <c r="I84" s="66"/>
    </row>
    <row r="85">
      <c r="A85" s="105" t="s">
        <v>2285</v>
      </c>
      <c r="B85" s="105" t="s">
        <v>407</v>
      </c>
      <c r="C85" s="106"/>
      <c r="D85" s="66"/>
      <c r="E85" s="66"/>
      <c r="F85" s="66"/>
      <c r="G85" s="66"/>
      <c r="H85" s="66"/>
      <c r="I85" s="66"/>
    </row>
    <row r="86">
      <c r="A86" s="105" t="s">
        <v>2286</v>
      </c>
      <c r="B86" s="105" t="s">
        <v>275</v>
      </c>
      <c r="C86" s="106"/>
      <c r="D86" s="66"/>
      <c r="E86" s="66"/>
      <c r="F86" s="66"/>
      <c r="G86" s="66"/>
      <c r="H86" s="66"/>
      <c r="I86" s="66"/>
    </row>
    <row r="87">
      <c r="A87" s="105" t="s">
        <v>2287</v>
      </c>
      <c r="B87" s="105" t="s">
        <v>275</v>
      </c>
      <c r="C87" s="106"/>
      <c r="D87" s="66"/>
      <c r="E87" s="66"/>
      <c r="F87" s="66"/>
      <c r="G87" s="66"/>
      <c r="H87" s="66"/>
      <c r="I87" s="66"/>
    </row>
    <row r="88">
      <c r="A88" s="105" t="s">
        <v>2288</v>
      </c>
      <c r="B88" s="105" t="s">
        <v>275</v>
      </c>
      <c r="C88" s="106"/>
      <c r="D88" s="66"/>
      <c r="E88" s="66"/>
      <c r="F88" s="66"/>
      <c r="G88" s="66"/>
      <c r="H88" s="66"/>
      <c r="I88" s="66"/>
    </row>
    <row r="89">
      <c r="A89" s="105" t="s">
        <v>2288</v>
      </c>
      <c r="B89" s="105" t="s">
        <v>407</v>
      </c>
      <c r="C89" s="106"/>
      <c r="D89" s="66"/>
      <c r="E89" s="66"/>
      <c r="F89" s="66"/>
      <c r="G89" s="66"/>
      <c r="H89" s="66"/>
      <c r="I89" s="66"/>
    </row>
    <row r="90">
      <c r="A90" s="105" t="s">
        <v>2289</v>
      </c>
      <c r="B90" s="105" t="s">
        <v>407</v>
      </c>
      <c r="C90" s="106"/>
      <c r="D90" s="66"/>
      <c r="E90" s="66"/>
      <c r="F90" s="66"/>
      <c r="G90" s="66"/>
      <c r="H90" s="66"/>
      <c r="I90" s="66"/>
    </row>
    <row r="91">
      <c r="A91" s="105" t="s">
        <v>2290</v>
      </c>
      <c r="B91" s="105" t="s">
        <v>275</v>
      </c>
      <c r="C91" s="106"/>
      <c r="D91" s="66"/>
      <c r="E91" s="66"/>
      <c r="F91" s="66"/>
      <c r="G91" s="66"/>
      <c r="H91" s="66"/>
      <c r="I91" s="66"/>
    </row>
    <row r="92">
      <c r="A92" s="105" t="s">
        <v>2291</v>
      </c>
      <c r="B92" s="105" t="s">
        <v>275</v>
      </c>
      <c r="C92" s="106"/>
      <c r="D92" s="66"/>
      <c r="E92" s="65" t="s">
        <v>2292</v>
      </c>
      <c r="F92" s="65" t="s">
        <v>2220</v>
      </c>
      <c r="G92" s="65" t="s">
        <v>2293</v>
      </c>
      <c r="H92" s="65" t="s">
        <v>2251</v>
      </c>
      <c r="I92" s="66"/>
    </row>
    <row r="93">
      <c r="A93" s="105" t="s">
        <v>2294</v>
      </c>
      <c r="B93" s="105" t="s">
        <v>275</v>
      </c>
      <c r="C93" s="106"/>
      <c r="D93" s="66"/>
      <c r="E93" s="66"/>
      <c r="F93" s="66"/>
      <c r="G93" s="66"/>
      <c r="H93" s="66"/>
      <c r="I93" s="66"/>
    </row>
    <row r="94">
      <c r="A94" s="105" t="s">
        <v>2294</v>
      </c>
      <c r="B94" s="105" t="s">
        <v>407</v>
      </c>
      <c r="C94" s="106"/>
      <c r="D94" s="66"/>
      <c r="E94" s="66"/>
      <c r="F94" s="66"/>
      <c r="G94" s="66"/>
      <c r="H94" s="66"/>
      <c r="I94" s="66"/>
    </row>
    <row r="95">
      <c r="A95" s="105" t="s">
        <v>2295</v>
      </c>
      <c r="B95" s="105" t="s">
        <v>275</v>
      </c>
      <c r="C95" s="106">
        <v>2.0</v>
      </c>
      <c r="D95" s="65" t="s">
        <v>2296</v>
      </c>
      <c r="E95" s="65" t="s">
        <v>2297</v>
      </c>
      <c r="F95" s="65" t="s">
        <v>2208</v>
      </c>
      <c r="G95" s="65" t="s">
        <v>2298</v>
      </c>
      <c r="H95" s="66"/>
      <c r="I95" s="66"/>
    </row>
    <row r="96">
      <c r="A96" s="105" t="s">
        <v>2295</v>
      </c>
      <c r="B96" s="105" t="s">
        <v>407</v>
      </c>
      <c r="C96" s="106"/>
      <c r="D96" s="66"/>
      <c r="E96" s="66"/>
      <c r="F96" s="66"/>
      <c r="G96" s="66"/>
      <c r="H96" s="66"/>
      <c r="I96" s="66"/>
    </row>
    <row r="97">
      <c r="A97" s="105" t="s">
        <v>2299</v>
      </c>
      <c r="B97" s="105" t="s">
        <v>275</v>
      </c>
      <c r="C97" s="106"/>
      <c r="D97" s="66"/>
      <c r="E97" s="66"/>
      <c r="F97" s="66"/>
      <c r="G97" s="66"/>
      <c r="H97" s="66"/>
      <c r="I97" s="66"/>
    </row>
    <row r="98">
      <c r="A98" s="105" t="s">
        <v>2299</v>
      </c>
      <c r="B98" s="105" t="s">
        <v>407</v>
      </c>
      <c r="C98" s="106"/>
      <c r="D98" s="66"/>
      <c r="E98" s="66"/>
      <c r="F98" s="66"/>
      <c r="G98" s="66"/>
      <c r="H98" s="66"/>
      <c r="I98" s="66"/>
    </row>
    <row r="99">
      <c r="A99" s="105" t="s">
        <v>2300</v>
      </c>
      <c r="B99" s="105" t="s">
        <v>275</v>
      </c>
      <c r="C99" s="106"/>
      <c r="D99" s="66"/>
      <c r="E99" s="66"/>
      <c r="F99" s="66"/>
      <c r="G99" s="66"/>
      <c r="H99" s="66"/>
      <c r="I99" s="66"/>
    </row>
    <row r="100">
      <c r="A100" s="105" t="s">
        <v>2301</v>
      </c>
      <c r="B100" s="105" t="s">
        <v>275</v>
      </c>
      <c r="C100" s="106">
        <v>1.0</v>
      </c>
      <c r="D100" s="107">
        <v>44151.0</v>
      </c>
      <c r="E100" s="65" t="s">
        <v>2230</v>
      </c>
      <c r="F100" s="65" t="s">
        <v>2231</v>
      </c>
      <c r="G100" s="65" t="s">
        <v>2302</v>
      </c>
      <c r="H100" s="65" t="s">
        <v>2303</v>
      </c>
      <c r="I100" s="66"/>
    </row>
    <row r="101">
      <c r="A101" s="105" t="s">
        <v>2301</v>
      </c>
      <c r="B101" s="105" t="s">
        <v>407</v>
      </c>
      <c r="C101" s="106"/>
      <c r="D101" s="66"/>
      <c r="E101" s="66"/>
      <c r="F101" s="66"/>
      <c r="G101" s="66"/>
      <c r="H101" s="66"/>
      <c r="I101" s="66"/>
    </row>
    <row r="102">
      <c r="A102" s="105" t="s">
        <v>2304</v>
      </c>
      <c r="B102" s="105" t="s">
        <v>275</v>
      </c>
      <c r="C102" s="106"/>
      <c r="D102" s="66"/>
      <c r="E102" s="66"/>
      <c r="F102" s="66"/>
      <c r="G102" s="66"/>
      <c r="H102" s="66"/>
      <c r="I102" s="66"/>
    </row>
    <row r="103">
      <c r="A103" s="105" t="s">
        <v>2305</v>
      </c>
      <c r="B103" s="105" t="s">
        <v>275</v>
      </c>
      <c r="C103" s="106"/>
      <c r="D103" s="66"/>
      <c r="E103" s="66"/>
      <c r="F103" s="66"/>
      <c r="G103" s="66"/>
      <c r="H103" s="66"/>
      <c r="I103" s="66"/>
    </row>
    <row r="104">
      <c r="A104" s="105" t="s">
        <v>2305</v>
      </c>
      <c r="B104" s="105" t="s">
        <v>407</v>
      </c>
      <c r="C104" s="106"/>
      <c r="D104" s="66"/>
      <c r="E104" s="66"/>
      <c r="F104" s="66"/>
      <c r="G104" s="66"/>
      <c r="H104" s="66"/>
      <c r="I104" s="66"/>
    </row>
    <row r="105">
      <c r="A105" s="105" t="s">
        <v>2306</v>
      </c>
      <c r="B105" s="105" t="s">
        <v>407</v>
      </c>
      <c r="C105" s="106"/>
      <c r="D105" s="66"/>
      <c r="E105" s="66"/>
      <c r="F105" s="66"/>
      <c r="G105" s="66"/>
      <c r="H105" s="66"/>
      <c r="I105" s="66"/>
    </row>
    <row r="106">
      <c r="A106" s="105" t="s">
        <v>2307</v>
      </c>
      <c r="B106" s="105" t="s">
        <v>275</v>
      </c>
      <c r="C106" s="106">
        <v>4.0</v>
      </c>
      <c r="D106" s="107">
        <v>44206.0</v>
      </c>
      <c r="E106" s="65" t="s">
        <v>2308</v>
      </c>
      <c r="F106" s="65" t="s">
        <v>2220</v>
      </c>
      <c r="G106" s="65" t="s">
        <v>2309</v>
      </c>
      <c r="H106" s="65" t="s">
        <v>2251</v>
      </c>
      <c r="I106" s="65" t="s">
        <v>2310</v>
      </c>
    </row>
    <row r="107">
      <c r="A107" s="105" t="s">
        <v>2311</v>
      </c>
      <c r="B107" s="105" t="s">
        <v>275</v>
      </c>
      <c r="C107" s="106"/>
      <c r="D107" s="66"/>
      <c r="E107" s="66"/>
      <c r="F107" s="66"/>
      <c r="G107" s="66"/>
      <c r="H107" s="66"/>
      <c r="I107" s="66"/>
    </row>
    <row r="108">
      <c r="A108" s="105" t="s">
        <v>2311</v>
      </c>
      <c r="B108" s="105" t="s">
        <v>407</v>
      </c>
      <c r="C108" s="106"/>
      <c r="D108" s="66"/>
      <c r="E108" s="66"/>
      <c r="F108" s="66"/>
      <c r="G108" s="66"/>
      <c r="H108" s="66"/>
      <c r="I108" s="66"/>
    </row>
    <row r="109">
      <c r="A109" s="105" t="s">
        <v>2312</v>
      </c>
      <c r="B109" s="105" t="s">
        <v>275</v>
      </c>
      <c r="C109" s="106"/>
      <c r="D109" s="66"/>
      <c r="E109" s="66"/>
      <c r="F109" s="66"/>
      <c r="G109" s="66"/>
      <c r="H109" s="66"/>
      <c r="I109" s="66"/>
    </row>
    <row r="110">
      <c r="A110" s="105" t="s">
        <v>2313</v>
      </c>
      <c r="B110" s="105" t="s">
        <v>275</v>
      </c>
      <c r="C110" s="106"/>
      <c r="D110" s="66"/>
      <c r="E110" s="66"/>
      <c r="F110" s="66"/>
      <c r="G110" s="66"/>
      <c r="H110" s="66"/>
      <c r="I110" s="66"/>
    </row>
    <row r="111">
      <c r="A111" s="105" t="s">
        <v>2314</v>
      </c>
      <c r="B111" s="105" t="s">
        <v>275</v>
      </c>
      <c r="C111" s="106"/>
      <c r="D111" s="66"/>
      <c r="E111" s="66"/>
      <c r="F111" s="66"/>
      <c r="G111" s="66"/>
      <c r="H111" s="66"/>
      <c r="I111" s="66"/>
    </row>
    <row r="112">
      <c r="A112" s="105" t="s">
        <v>2315</v>
      </c>
      <c r="B112" s="105" t="s">
        <v>275</v>
      </c>
      <c r="C112" s="106"/>
      <c r="D112" s="66"/>
      <c r="E112" s="66"/>
      <c r="F112" s="66"/>
      <c r="G112" s="66"/>
      <c r="H112" s="66"/>
      <c r="I112" s="66"/>
    </row>
    <row r="113">
      <c r="A113" s="105" t="s">
        <v>2316</v>
      </c>
      <c r="B113" s="105" t="s">
        <v>275</v>
      </c>
      <c r="C113" s="106"/>
      <c r="D113" s="66"/>
      <c r="E113" s="66"/>
      <c r="F113" s="66"/>
      <c r="G113" s="66"/>
      <c r="H113" s="66"/>
      <c r="I113" s="66"/>
    </row>
    <row r="114">
      <c r="A114" s="105" t="s">
        <v>2317</v>
      </c>
      <c r="B114" s="105" t="s">
        <v>275</v>
      </c>
      <c r="C114" s="106"/>
      <c r="D114" s="66"/>
      <c r="E114" s="66"/>
      <c r="F114" s="66"/>
      <c r="G114" s="66"/>
      <c r="H114" s="66"/>
      <c r="I114" s="66"/>
    </row>
    <row r="115">
      <c r="A115" s="105" t="s">
        <v>2317</v>
      </c>
      <c r="B115" s="105" t="s">
        <v>407</v>
      </c>
      <c r="C115" s="106"/>
      <c r="D115" s="66"/>
      <c r="E115" s="66"/>
      <c r="F115" s="66"/>
      <c r="G115" s="66"/>
      <c r="H115" s="66"/>
      <c r="I115" s="66"/>
    </row>
    <row r="116">
      <c r="A116" s="105" t="s">
        <v>2318</v>
      </c>
      <c r="B116" s="105" t="s">
        <v>275</v>
      </c>
      <c r="C116" s="106"/>
      <c r="D116" s="66"/>
      <c r="E116" s="66"/>
      <c r="F116" s="66"/>
      <c r="G116" s="66"/>
      <c r="H116" s="66"/>
      <c r="I116" s="66"/>
    </row>
    <row r="117">
      <c r="A117" s="105" t="s">
        <v>2319</v>
      </c>
      <c r="B117" s="105" t="s">
        <v>275</v>
      </c>
      <c r="C117" s="106"/>
      <c r="D117" s="66"/>
      <c r="E117" s="66"/>
      <c r="F117" s="66"/>
      <c r="G117" s="66"/>
      <c r="H117" s="66"/>
      <c r="I117" s="66"/>
    </row>
    <row r="118">
      <c r="A118" s="105" t="s">
        <v>2320</v>
      </c>
      <c r="B118" s="105" t="s">
        <v>275</v>
      </c>
      <c r="C118" s="106"/>
      <c r="D118" s="66"/>
      <c r="E118" s="66"/>
      <c r="F118" s="66"/>
      <c r="G118" s="66"/>
      <c r="H118" s="66"/>
      <c r="I118" s="66"/>
    </row>
    <row r="119">
      <c r="A119" s="105" t="s">
        <v>2321</v>
      </c>
      <c r="B119" s="105" t="s">
        <v>275</v>
      </c>
      <c r="C119" s="106"/>
      <c r="D119" s="66"/>
      <c r="E119" s="66"/>
      <c r="F119" s="66"/>
      <c r="G119" s="66"/>
      <c r="H119" s="66"/>
      <c r="I119" s="66"/>
    </row>
    <row r="120">
      <c r="A120" s="105" t="s">
        <v>2321</v>
      </c>
      <c r="B120" s="105" t="s">
        <v>407</v>
      </c>
      <c r="C120" s="106"/>
      <c r="D120" s="66"/>
      <c r="E120" s="66"/>
      <c r="F120" s="66"/>
      <c r="G120" s="66"/>
      <c r="H120" s="66"/>
      <c r="I120" s="66"/>
    </row>
    <row r="121">
      <c r="A121" s="105" t="s">
        <v>2322</v>
      </c>
      <c r="B121" s="105" t="s">
        <v>275</v>
      </c>
      <c r="C121" s="106"/>
      <c r="D121" s="66"/>
      <c r="E121" s="66"/>
      <c r="F121" s="66"/>
      <c r="G121" s="66"/>
      <c r="H121" s="66"/>
      <c r="I121" s="66"/>
    </row>
    <row r="122">
      <c r="A122" s="105" t="s">
        <v>2322</v>
      </c>
      <c r="B122" s="105" t="s">
        <v>407</v>
      </c>
      <c r="C122" s="106"/>
      <c r="D122" s="66"/>
      <c r="E122" s="66"/>
      <c r="F122" s="66"/>
      <c r="G122" s="66"/>
      <c r="H122" s="66"/>
      <c r="I122" s="66"/>
    </row>
    <row r="123">
      <c r="A123" s="105" t="s">
        <v>2323</v>
      </c>
      <c r="B123" s="105" t="s">
        <v>275</v>
      </c>
      <c r="C123" s="106"/>
      <c r="D123" s="66"/>
      <c r="E123" s="66"/>
      <c r="F123" s="66"/>
      <c r="G123" s="66"/>
      <c r="H123" s="66"/>
      <c r="I123" s="66"/>
    </row>
    <row r="124">
      <c r="A124" s="105" t="s">
        <v>2324</v>
      </c>
      <c r="B124" s="105" t="s">
        <v>275</v>
      </c>
      <c r="C124" s="106"/>
      <c r="D124" s="66"/>
      <c r="E124" s="66"/>
      <c r="F124" s="66"/>
      <c r="G124" s="66"/>
      <c r="H124" s="66"/>
      <c r="I124" s="66"/>
    </row>
    <row r="125">
      <c r="A125" s="105" t="s">
        <v>2325</v>
      </c>
      <c r="B125" s="105" t="s">
        <v>275</v>
      </c>
      <c r="C125" s="106"/>
      <c r="D125" s="66"/>
      <c r="E125" s="66"/>
      <c r="F125" s="66"/>
      <c r="G125" s="66"/>
      <c r="H125" s="66"/>
      <c r="I125" s="66"/>
    </row>
    <row r="126">
      <c r="A126" s="105" t="s">
        <v>2325</v>
      </c>
      <c r="B126" s="105" t="s">
        <v>407</v>
      </c>
      <c r="C126" s="106"/>
      <c r="D126" s="66"/>
      <c r="E126" s="66"/>
      <c r="F126" s="66"/>
      <c r="G126" s="66"/>
      <c r="H126" s="66"/>
      <c r="I126" s="66"/>
    </row>
    <row r="127">
      <c r="A127" s="105" t="s">
        <v>2326</v>
      </c>
      <c r="B127" s="105" t="s">
        <v>275</v>
      </c>
      <c r="C127" s="106"/>
      <c r="D127" s="66"/>
      <c r="E127" s="66"/>
      <c r="F127" s="66"/>
      <c r="G127" s="66"/>
      <c r="H127" s="66"/>
      <c r="I127" s="66"/>
    </row>
    <row r="128">
      <c r="A128" s="105" t="s">
        <v>2327</v>
      </c>
      <c r="B128" s="105" t="s">
        <v>275</v>
      </c>
      <c r="C128" s="106"/>
      <c r="D128" s="66"/>
      <c r="E128" s="66"/>
      <c r="F128" s="66"/>
      <c r="G128" s="66"/>
      <c r="H128" s="66"/>
      <c r="I128" s="66"/>
    </row>
    <row r="129">
      <c r="A129" s="105" t="s">
        <v>2328</v>
      </c>
      <c r="B129" s="105" t="s">
        <v>275</v>
      </c>
      <c r="C129" s="106"/>
      <c r="D129" s="66"/>
      <c r="E129" s="66"/>
      <c r="F129" s="66"/>
      <c r="G129" s="66"/>
      <c r="H129" s="66"/>
      <c r="I129" s="66"/>
    </row>
    <row r="130">
      <c r="A130" s="105" t="s">
        <v>2328</v>
      </c>
      <c r="B130" s="105" t="s">
        <v>407</v>
      </c>
      <c r="C130" s="106"/>
      <c r="D130" s="66"/>
      <c r="E130" s="66"/>
      <c r="F130" s="66"/>
      <c r="G130" s="66"/>
      <c r="H130" s="66"/>
      <c r="I130" s="66"/>
    </row>
    <row r="131">
      <c r="A131" s="105" t="s">
        <v>2329</v>
      </c>
      <c r="B131" s="105" t="s">
        <v>275</v>
      </c>
      <c r="C131" s="106"/>
      <c r="D131" s="66"/>
      <c r="E131" s="66"/>
      <c r="F131" s="66"/>
      <c r="G131" s="66"/>
      <c r="H131" s="66"/>
      <c r="I131" s="66"/>
    </row>
    <row r="132">
      <c r="A132" s="105" t="s">
        <v>2330</v>
      </c>
      <c r="B132" s="105" t="s">
        <v>275</v>
      </c>
      <c r="C132" s="106"/>
      <c r="D132" s="66"/>
      <c r="E132" s="66"/>
      <c r="F132" s="66"/>
      <c r="G132" s="66"/>
      <c r="H132" s="66"/>
      <c r="I132" s="66"/>
    </row>
    <row r="133">
      <c r="A133" s="105" t="s">
        <v>2331</v>
      </c>
      <c r="B133" s="105" t="s">
        <v>407</v>
      </c>
      <c r="C133" s="106"/>
      <c r="D133" s="66"/>
      <c r="E133" s="66"/>
      <c r="F133" s="66"/>
      <c r="G133" s="66"/>
      <c r="H133" s="66"/>
      <c r="I133" s="66"/>
    </row>
    <row r="134">
      <c r="A134" s="105" t="s">
        <v>2332</v>
      </c>
      <c r="B134" s="105" t="s">
        <v>275</v>
      </c>
      <c r="C134" s="106"/>
      <c r="D134" s="66"/>
      <c r="E134" s="66"/>
      <c r="F134" s="66"/>
      <c r="G134" s="66"/>
      <c r="H134" s="66"/>
      <c r="I134" s="66"/>
    </row>
    <row r="135">
      <c r="A135" s="105" t="s">
        <v>2333</v>
      </c>
      <c r="B135" s="105" t="s">
        <v>275</v>
      </c>
      <c r="C135" s="106"/>
      <c r="D135" s="66"/>
      <c r="E135" s="66"/>
      <c r="F135" s="66"/>
      <c r="G135" s="66"/>
      <c r="H135" s="66"/>
      <c r="I135" s="66"/>
    </row>
    <row r="136">
      <c r="A136" s="105" t="s">
        <v>2333</v>
      </c>
      <c r="B136" s="105" t="s">
        <v>407</v>
      </c>
      <c r="C136" s="106"/>
      <c r="D136" s="66"/>
      <c r="E136" s="66"/>
      <c r="F136" s="66"/>
      <c r="G136" s="66"/>
      <c r="H136" s="66"/>
      <c r="I136" s="66"/>
    </row>
    <row r="137">
      <c r="A137" s="105" t="s">
        <v>2334</v>
      </c>
      <c r="B137" s="105" t="s">
        <v>275</v>
      </c>
      <c r="C137" s="106"/>
      <c r="D137" s="66"/>
      <c r="E137" s="66"/>
      <c r="F137" s="66"/>
      <c r="G137" s="66"/>
      <c r="H137" s="66"/>
      <c r="I137" s="66"/>
    </row>
    <row r="138">
      <c r="A138" s="105" t="s">
        <v>2335</v>
      </c>
      <c r="B138" s="105" t="s">
        <v>275</v>
      </c>
      <c r="C138" s="106"/>
      <c r="D138" s="66"/>
      <c r="E138" s="66"/>
      <c r="F138" s="66"/>
      <c r="G138" s="66"/>
      <c r="H138" s="66"/>
      <c r="I138" s="66"/>
    </row>
    <row r="139">
      <c r="A139" s="105" t="s">
        <v>2336</v>
      </c>
      <c r="B139" s="105" t="s">
        <v>275</v>
      </c>
      <c r="C139" s="106"/>
      <c r="D139" s="66"/>
      <c r="E139" s="66"/>
      <c r="F139" s="66"/>
      <c r="G139" s="66"/>
      <c r="H139" s="66"/>
      <c r="I139" s="66"/>
    </row>
    <row r="140">
      <c r="A140" s="105" t="s">
        <v>2337</v>
      </c>
      <c r="B140" s="105" t="s">
        <v>275</v>
      </c>
      <c r="C140" s="106"/>
      <c r="D140" s="66"/>
      <c r="E140" s="66"/>
      <c r="F140" s="66"/>
      <c r="G140" s="66"/>
      <c r="H140" s="66"/>
      <c r="I140" s="66"/>
    </row>
    <row r="141">
      <c r="A141" s="105" t="s">
        <v>2338</v>
      </c>
      <c r="B141" s="105" t="s">
        <v>275</v>
      </c>
      <c r="C141" s="106"/>
      <c r="D141" s="66"/>
      <c r="E141" s="66"/>
      <c r="F141" s="66"/>
      <c r="G141" s="66"/>
      <c r="H141" s="66"/>
      <c r="I141" s="66"/>
    </row>
    <row r="142">
      <c r="A142" s="105" t="s">
        <v>2338</v>
      </c>
      <c r="B142" s="105" t="s">
        <v>407</v>
      </c>
      <c r="C142" s="106"/>
      <c r="D142" s="66"/>
      <c r="E142" s="66"/>
      <c r="F142" s="66"/>
      <c r="G142" s="66"/>
      <c r="H142" s="66"/>
      <c r="I142" s="66"/>
    </row>
    <row r="143">
      <c r="A143" s="105" t="s">
        <v>2339</v>
      </c>
      <c r="B143" s="105" t="s">
        <v>275</v>
      </c>
      <c r="C143" s="106"/>
      <c r="D143" s="66"/>
      <c r="E143" s="66"/>
      <c r="F143" s="66"/>
      <c r="G143" s="66"/>
      <c r="H143" s="66"/>
      <c r="I143" s="66"/>
    </row>
    <row r="144">
      <c r="A144" s="105" t="s">
        <v>2339</v>
      </c>
      <c r="B144" s="105" t="s">
        <v>407</v>
      </c>
      <c r="C144" s="106"/>
      <c r="D144" s="66"/>
      <c r="E144" s="66"/>
      <c r="F144" s="66"/>
      <c r="G144" s="66"/>
      <c r="H144" s="66"/>
      <c r="I144" s="66"/>
    </row>
    <row r="145">
      <c r="A145" s="105" t="s">
        <v>2340</v>
      </c>
      <c r="B145" s="105" t="s">
        <v>275</v>
      </c>
      <c r="C145" s="106"/>
      <c r="D145" s="66"/>
      <c r="E145" s="66"/>
      <c r="F145" s="66"/>
      <c r="G145" s="66"/>
      <c r="H145" s="66"/>
      <c r="I145" s="66"/>
    </row>
    <row r="146">
      <c r="A146" s="105" t="s">
        <v>2341</v>
      </c>
      <c r="B146" s="105" t="s">
        <v>275</v>
      </c>
      <c r="C146" s="106"/>
      <c r="D146" s="66"/>
      <c r="E146" s="66"/>
      <c r="F146" s="66"/>
      <c r="G146" s="66"/>
      <c r="H146" s="66"/>
      <c r="I146" s="66"/>
    </row>
    <row r="147">
      <c r="A147" s="105" t="s">
        <v>2341</v>
      </c>
      <c r="B147" s="105" t="s">
        <v>407</v>
      </c>
      <c r="C147" s="106"/>
      <c r="D147" s="66"/>
      <c r="E147" s="66"/>
      <c r="F147" s="66"/>
      <c r="G147" s="66"/>
      <c r="H147" s="66"/>
      <c r="I147" s="66"/>
    </row>
    <row r="148">
      <c r="A148" s="105" t="s">
        <v>2342</v>
      </c>
      <c r="B148" s="105" t="s">
        <v>275</v>
      </c>
      <c r="C148" s="106"/>
      <c r="D148" s="66"/>
      <c r="E148" s="66"/>
      <c r="F148" s="66"/>
      <c r="G148" s="66"/>
      <c r="H148" s="66"/>
      <c r="I148" s="66"/>
    </row>
    <row r="149">
      <c r="A149" s="105" t="s">
        <v>2343</v>
      </c>
      <c r="B149" s="105" t="s">
        <v>275</v>
      </c>
      <c r="C149" s="106"/>
      <c r="D149" s="66"/>
      <c r="E149" s="66"/>
      <c r="F149" s="66"/>
      <c r="G149" s="66"/>
      <c r="H149" s="66"/>
      <c r="I149" s="66"/>
    </row>
    <row r="150">
      <c r="A150" s="105" t="s">
        <v>2344</v>
      </c>
      <c r="B150" s="105" t="s">
        <v>275</v>
      </c>
      <c r="C150" s="106"/>
      <c r="D150" s="66"/>
      <c r="E150" s="66"/>
      <c r="F150" s="66"/>
      <c r="G150" s="66"/>
      <c r="H150" s="66"/>
      <c r="I150" s="66"/>
    </row>
    <row r="151">
      <c r="A151" s="105" t="s">
        <v>2344</v>
      </c>
      <c r="B151" s="105" t="s">
        <v>407</v>
      </c>
      <c r="C151" s="106"/>
      <c r="D151" s="66"/>
      <c r="E151" s="66"/>
      <c r="F151" s="66"/>
      <c r="G151" s="66"/>
      <c r="H151" s="66"/>
      <c r="I151" s="66"/>
    </row>
    <row r="152">
      <c r="A152" s="105" t="s">
        <v>2345</v>
      </c>
      <c r="B152" s="105" t="s">
        <v>275</v>
      </c>
      <c r="C152" s="106"/>
      <c r="D152" s="66"/>
      <c r="E152" s="66"/>
      <c r="F152" s="66"/>
      <c r="G152" s="66"/>
      <c r="H152" s="66"/>
      <c r="I152" s="66"/>
    </row>
    <row r="153">
      <c r="A153" s="105" t="s">
        <v>2346</v>
      </c>
      <c r="B153" s="105" t="s">
        <v>275</v>
      </c>
      <c r="C153" s="106"/>
      <c r="D153" s="66"/>
      <c r="E153" s="66"/>
      <c r="F153" s="66"/>
      <c r="G153" s="66"/>
      <c r="H153" s="66"/>
      <c r="I153" s="66"/>
    </row>
    <row r="154">
      <c r="A154" s="105" t="s">
        <v>2347</v>
      </c>
      <c r="B154" s="105" t="s">
        <v>275</v>
      </c>
      <c r="C154" s="106"/>
      <c r="D154" s="66"/>
      <c r="E154" s="66"/>
      <c r="F154" s="66"/>
      <c r="G154" s="66"/>
      <c r="H154" s="66"/>
      <c r="I154" s="66"/>
    </row>
    <row r="155">
      <c r="A155" s="105" t="s">
        <v>2348</v>
      </c>
      <c r="B155" s="105" t="s">
        <v>275</v>
      </c>
      <c r="C155" s="106"/>
      <c r="D155" s="65"/>
      <c r="E155" s="66"/>
      <c r="F155" s="66"/>
      <c r="G155" s="66"/>
      <c r="H155" s="66"/>
      <c r="I155" s="66"/>
    </row>
    <row r="156">
      <c r="A156" s="105" t="s">
        <v>2349</v>
      </c>
      <c r="B156" s="105" t="s">
        <v>275</v>
      </c>
      <c r="C156" s="106"/>
      <c r="D156" s="66"/>
      <c r="E156" s="66"/>
      <c r="F156" s="66"/>
      <c r="G156" s="66"/>
      <c r="H156" s="66"/>
      <c r="I156" s="66"/>
    </row>
    <row r="157">
      <c r="A157" s="105" t="s">
        <v>2349</v>
      </c>
      <c r="B157" s="105" t="s">
        <v>407</v>
      </c>
      <c r="C157" s="106"/>
      <c r="D157" s="66"/>
      <c r="E157" s="66"/>
      <c r="F157" s="66"/>
      <c r="G157" s="66"/>
      <c r="H157" s="66"/>
      <c r="I157" s="66"/>
    </row>
    <row r="158">
      <c r="A158" s="105" t="s">
        <v>2350</v>
      </c>
      <c r="B158" s="105" t="s">
        <v>275</v>
      </c>
      <c r="C158" s="106"/>
      <c r="D158" s="66"/>
      <c r="E158" s="66"/>
      <c r="F158" s="66"/>
      <c r="G158" s="66"/>
      <c r="H158" s="66"/>
      <c r="I158" s="66"/>
    </row>
    <row r="159">
      <c r="A159" s="105" t="s">
        <v>2351</v>
      </c>
      <c r="B159" s="105" t="s">
        <v>275</v>
      </c>
      <c r="C159" s="106"/>
      <c r="D159" s="66"/>
      <c r="E159" s="66"/>
      <c r="F159" s="66"/>
      <c r="G159" s="66"/>
      <c r="H159" s="66"/>
      <c r="I159" s="66"/>
    </row>
    <row r="160">
      <c r="A160" s="105" t="s">
        <v>2351</v>
      </c>
      <c r="B160" s="105" t="s">
        <v>407</v>
      </c>
      <c r="C160" s="106"/>
      <c r="D160" s="66"/>
      <c r="E160" s="66"/>
      <c r="F160" s="66"/>
      <c r="G160" s="66"/>
      <c r="H160" s="66"/>
      <c r="I160" s="66"/>
    </row>
    <row r="161">
      <c r="A161" s="105" t="s">
        <v>2352</v>
      </c>
      <c r="B161" s="105" t="s">
        <v>275</v>
      </c>
      <c r="C161" s="106"/>
      <c r="D161" s="66"/>
      <c r="E161" s="66"/>
      <c r="F161" s="66"/>
      <c r="G161" s="66"/>
      <c r="H161" s="66"/>
      <c r="I161" s="66"/>
    </row>
    <row r="162">
      <c r="A162" s="105" t="s">
        <v>2352</v>
      </c>
      <c r="B162" s="105" t="s">
        <v>407</v>
      </c>
      <c r="C162" s="106"/>
      <c r="D162" s="66"/>
      <c r="E162" s="66"/>
      <c r="F162" s="66"/>
      <c r="G162" s="66"/>
      <c r="H162" s="66"/>
      <c r="I162" s="66"/>
    </row>
    <row r="163">
      <c r="A163" s="105" t="s">
        <v>2353</v>
      </c>
      <c r="B163" s="105" t="s">
        <v>275</v>
      </c>
      <c r="C163" s="106"/>
      <c r="D163" s="66"/>
      <c r="E163" s="66"/>
      <c r="F163" s="66"/>
      <c r="G163" s="66"/>
      <c r="H163" s="66"/>
      <c r="I163" s="66"/>
    </row>
    <row r="164">
      <c r="A164" s="105" t="s">
        <v>2354</v>
      </c>
      <c r="B164" s="105" t="s">
        <v>407</v>
      </c>
      <c r="C164" s="106"/>
      <c r="D164" s="66"/>
      <c r="E164" s="66"/>
      <c r="F164" s="66"/>
      <c r="G164" s="66"/>
      <c r="H164" s="66"/>
      <c r="I164" s="66"/>
    </row>
    <row r="165">
      <c r="A165" s="105" t="s">
        <v>2355</v>
      </c>
      <c r="B165" s="105" t="s">
        <v>275</v>
      </c>
      <c r="C165" s="106"/>
      <c r="D165" s="66"/>
      <c r="E165" s="66"/>
      <c r="F165" s="66"/>
      <c r="G165" s="66"/>
      <c r="H165" s="66"/>
      <c r="I165" s="66"/>
    </row>
    <row r="166">
      <c r="A166" s="105" t="s">
        <v>2356</v>
      </c>
      <c r="B166" s="105" t="s">
        <v>275</v>
      </c>
      <c r="C166" s="106"/>
      <c r="D166" s="66"/>
      <c r="E166" s="66"/>
      <c r="F166" s="66"/>
      <c r="G166" s="66"/>
      <c r="H166" s="66"/>
      <c r="I166" s="66"/>
    </row>
    <row r="167">
      <c r="A167" s="105" t="s">
        <v>2357</v>
      </c>
      <c r="B167" s="105" t="s">
        <v>275</v>
      </c>
      <c r="C167" s="106"/>
      <c r="D167" s="66"/>
      <c r="E167" s="66"/>
      <c r="F167" s="66"/>
      <c r="G167" s="66"/>
      <c r="H167" s="66"/>
      <c r="I167" s="66"/>
    </row>
    <row r="168">
      <c r="A168" s="105" t="s">
        <v>2357</v>
      </c>
      <c r="B168" s="105" t="s">
        <v>407</v>
      </c>
      <c r="C168" s="106"/>
      <c r="D168" s="66"/>
      <c r="E168" s="66"/>
      <c r="F168" s="66"/>
      <c r="G168" s="66"/>
      <c r="H168" s="66"/>
      <c r="I168" s="66"/>
    </row>
    <row r="169">
      <c r="A169" s="105" t="s">
        <v>2358</v>
      </c>
      <c r="B169" s="105" t="s">
        <v>275</v>
      </c>
      <c r="C169" s="106"/>
      <c r="D169" s="66"/>
      <c r="E169" s="66"/>
      <c r="F169" s="66"/>
      <c r="G169" s="66"/>
      <c r="H169" s="66"/>
      <c r="I169" s="66"/>
    </row>
    <row r="170">
      <c r="A170" s="105" t="s">
        <v>2359</v>
      </c>
      <c r="B170" s="105" t="s">
        <v>275</v>
      </c>
      <c r="C170" s="106"/>
      <c r="D170" s="66"/>
      <c r="E170" s="66"/>
      <c r="F170" s="66"/>
      <c r="G170" s="66"/>
      <c r="H170" s="66"/>
      <c r="I170" s="66"/>
    </row>
    <row r="171">
      <c r="A171" s="105" t="s">
        <v>2360</v>
      </c>
      <c r="B171" s="105" t="s">
        <v>275</v>
      </c>
      <c r="C171" s="106"/>
      <c r="D171" s="66"/>
      <c r="E171" s="66"/>
      <c r="F171" s="66"/>
      <c r="G171" s="66"/>
      <c r="H171" s="66"/>
      <c r="I171" s="66"/>
    </row>
    <row r="172">
      <c r="A172" s="105" t="s">
        <v>2361</v>
      </c>
      <c r="B172" s="105" t="s">
        <v>275</v>
      </c>
      <c r="C172" s="106"/>
      <c r="D172" s="66"/>
      <c r="E172" s="66"/>
      <c r="F172" s="66"/>
      <c r="G172" s="66"/>
      <c r="H172" s="66"/>
      <c r="I172" s="66"/>
    </row>
    <row r="173">
      <c r="A173" s="105" t="s">
        <v>2362</v>
      </c>
      <c r="B173" s="105" t="s">
        <v>275</v>
      </c>
      <c r="C173" s="106"/>
      <c r="D173" s="66"/>
      <c r="E173" s="66"/>
      <c r="F173" s="66"/>
      <c r="G173" s="66"/>
      <c r="H173" s="66"/>
      <c r="I173" s="66"/>
    </row>
    <row r="174">
      <c r="A174" s="105" t="s">
        <v>2363</v>
      </c>
      <c r="B174" s="105" t="s">
        <v>275</v>
      </c>
      <c r="C174" s="106"/>
      <c r="D174" s="66"/>
      <c r="E174" s="66"/>
      <c r="F174" s="66"/>
      <c r="G174" s="66"/>
      <c r="H174" s="66"/>
      <c r="I174" s="66"/>
    </row>
    <row r="175">
      <c r="A175" s="105" t="s">
        <v>2363</v>
      </c>
      <c r="B175" s="105" t="s">
        <v>407</v>
      </c>
      <c r="C175" s="106"/>
      <c r="D175" s="66"/>
      <c r="E175" s="66"/>
      <c r="F175" s="66"/>
      <c r="G175" s="66"/>
      <c r="H175" s="66"/>
      <c r="I175" s="66"/>
    </row>
    <row r="176">
      <c r="A176" s="105" t="s">
        <v>2364</v>
      </c>
      <c r="B176" s="105" t="s">
        <v>275</v>
      </c>
      <c r="C176" s="106"/>
      <c r="D176" s="66"/>
      <c r="E176" s="66"/>
      <c r="F176" s="66"/>
      <c r="G176" s="66"/>
      <c r="H176" s="66"/>
      <c r="I176" s="66"/>
    </row>
    <row r="177">
      <c r="A177" s="105" t="s">
        <v>2365</v>
      </c>
      <c r="B177" s="105" t="s">
        <v>275</v>
      </c>
      <c r="C177" s="106"/>
      <c r="D177" s="66"/>
      <c r="E177" s="66"/>
      <c r="F177" s="66"/>
      <c r="G177" s="66"/>
      <c r="H177" s="66"/>
      <c r="I177" s="66"/>
    </row>
    <row r="178">
      <c r="A178" s="105" t="s">
        <v>2366</v>
      </c>
      <c r="B178" s="105" t="s">
        <v>407</v>
      </c>
      <c r="C178" s="106"/>
      <c r="D178" s="66"/>
      <c r="E178" s="66"/>
      <c r="F178" s="66"/>
      <c r="G178" s="66"/>
      <c r="H178" s="66"/>
      <c r="I178" s="66"/>
    </row>
    <row r="179">
      <c r="A179" s="105" t="s">
        <v>2367</v>
      </c>
      <c r="B179" s="105" t="s">
        <v>275</v>
      </c>
      <c r="C179" s="106">
        <v>1.0</v>
      </c>
      <c r="D179" s="66"/>
      <c r="E179" s="65" t="s">
        <v>2219</v>
      </c>
      <c r="F179" s="65" t="s">
        <v>2220</v>
      </c>
      <c r="G179" s="65" t="s">
        <v>2368</v>
      </c>
      <c r="H179" s="66"/>
      <c r="I179" s="66"/>
    </row>
    <row r="180">
      <c r="A180" s="105" t="s">
        <v>2369</v>
      </c>
      <c r="B180" s="105" t="s">
        <v>275</v>
      </c>
      <c r="C180" s="106"/>
      <c r="D180" s="66"/>
      <c r="E180" s="66"/>
      <c r="F180" s="66"/>
      <c r="G180" s="66"/>
      <c r="H180" s="66"/>
      <c r="I180" s="66"/>
    </row>
    <row r="181">
      <c r="A181" s="105" t="s">
        <v>2369</v>
      </c>
      <c r="B181" s="105" t="s">
        <v>407</v>
      </c>
      <c r="C181" s="106"/>
      <c r="D181" s="66"/>
      <c r="E181" s="66"/>
      <c r="F181" s="66"/>
      <c r="G181" s="66"/>
      <c r="H181" s="66"/>
      <c r="I181" s="66"/>
    </row>
    <row r="182">
      <c r="A182" s="105" t="s">
        <v>2370</v>
      </c>
      <c r="B182" s="105" t="s">
        <v>407</v>
      </c>
      <c r="C182" s="106"/>
      <c r="D182" s="66"/>
      <c r="E182" s="66"/>
      <c r="F182" s="66"/>
      <c r="G182" s="66"/>
      <c r="H182" s="66"/>
      <c r="I182" s="66"/>
    </row>
    <row r="183">
      <c r="A183" s="105" t="s">
        <v>2371</v>
      </c>
      <c r="B183" s="105" t="s">
        <v>275</v>
      </c>
      <c r="C183" s="106"/>
      <c r="D183" s="66"/>
      <c r="E183" s="66"/>
      <c r="F183" s="66"/>
      <c r="G183" s="66"/>
      <c r="H183" s="66"/>
      <c r="I183" s="66"/>
    </row>
    <row r="184">
      <c r="A184" s="105" t="s">
        <v>2372</v>
      </c>
      <c r="B184" s="105" t="s">
        <v>407</v>
      </c>
      <c r="C184" s="106"/>
      <c r="D184" s="66"/>
      <c r="E184" s="66"/>
      <c r="F184" s="66"/>
      <c r="G184" s="66"/>
      <c r="H184" s="66"/>
      <c r="I184" s="66"/>
    </row>
    <row r="185">
      <c r="A185" s="105" t="s">
        <v>2373</v>
      </c>
      <c r="B185" s="105" t="s">
        <v>275</v>
      </c>
      <c r="C185" s="106"/>
      <c r="D185" s="66"/>
      <c r="E185" s="66"/>
      <c r="F185" s="66"/>
      <c r="G185" s="66"/>
      <c r="H185" s="66"/>
      <c r="I185" s="66"/>
    </row>
    <row r="186">
      <c r="A186" s="105" t="s">
        <v>2374</v>
      </c>
      <c r="B186" s="105" t="s">
        <v>275</v>
      </c>
      <c r="C186" s="106"/>
      <c r="D186" s="66"/>
      <c r="E186" s="66"/>
      <c r="F186" s="66"/>
      <c r="G186" s="66"/>
      <c r="H186" s="66"/>
      <c r="I186" s="66"/>
    </row>
    <row r="187">
      <c r="A187" s="105" t="s">
        <v>2374</v>
      </c>
      <c r="B187" s="105" t="s">
        <v>407</v>
      </c>
      <c r="C187" s="106"/>
      <c r="D187" s="66"/>
      <c r="E187" s="66"/>
      <c r="F187" s="66"/>
      <c r="G187" s="66"/>
      <c r="H187" s="66"/>
      <c r="I187" s="66"/>
    </row>
    <row r="188">
      <c r="A188" s="105" t="s">
        <v>2375</v>
      </c>
      <c r="B188" s="105" t="s">
        <v>275</v>
      </c>
      <c r="C188" s="106"/>
      <c r="D188" s="66"/>
      <c r="E188" s="66"/>
      <c r="F188" s="66"/>
      <c r="G188" s="66"/>
      <c r="H188" s="66"/>
      <c r="I188" s="66"/>
    </row>
    <row r="189">
      <c r="A189" s="105" t="s">
        <v>2376</v>
      </c>
      <c r="B189" s="105" t="s">
        <v>407</v>
      </c>
      <c r="C189" s="106"/>
      <c r="D189" s="66"/>
      <c r="E189" s="66"/>
      <c r="F189" s="66"/>
      <c r="G189" s="66"/>
      <c r="H189" s="66"/>
      <c r="I189" s="66"/>
    </row>
    <row r="190">
      <c r="A190" s="105" t="s">
        <v>2377</v>
      </c>
      <c r="B190" s="105" t="s">
        <v>275</v>
      </c>
      <c r="C190" s="106"/>
      <c r="D190" s="66"/>
      <c r="E190" s="66"/>
      <c r="F190" s="66"/>
      <c r="G190" s="66"/>
      <c r="H190" s="66"/>
      <c r="I190" s="66"/>
    </row>
    <row r="191">
      <c r="A191" s="105" t="s">
        <v>2377</v>
      </c>
      <c r="B191" s="105" t="s">
        <v>407</v>
      </c>
      <c r="C191" s="106"/>
      <c r="D191" s="66"/>
      <c r="E191" s="66"/>
      <c r="F191" s="66"/>
      <c r="G191" s="66"/>
      <c r="H191" s="66"/>
      <c r="I191" s="66"/>
    </row>
    <row r="192">
      <c r="A192" s="105" t="s">
        <v>2378</v>
      </c>
      <c r="B192" s="105" t="s">
        <v>407</v>
      </c>
      <c r="C192" s="106"/>
      <c r="D192" s="66"/>
      <c r="E192" s="66"/>
      <c r="F192" s="66"/>
      <c r="G192" s="66"/>
      <c r="H192" s="66"/>
      <c r="I192" s="66"/>
    </row>
    <row r="193">
      <c r="A193" s="105" t="s">
        <v>2379</v>
      </c>
      <c r="B193" s="105" t="s">
        <v>275</v>
      </c>
      <c r="C193" s="106"/>
      <c r="D193" s="66"/>
      <c r="E193" s="66"/>
      <c r="F193" s="66"/>
      <c r="G193" s="66"/>
      <c r="H193" s="66"/>
      <c r="I193" s="66"/>
    </row>
    <row r="194">
      <c r="A194" s="105" t="s">
        <v>2380</v>
      </c>
      <c r="B194" s="105" t="s">
        <v>275</v>
      </c>
      <c r="C194" s="106"/>
      <c r="D194" s="66"/>
      <c r="E194" s="66"/>
      <c r="F194" s="66"/>
      <c r="G194" s="66"/>
      <c r="H194" s="66"/>
      <c r="I194" s="66"/>
    </row>
    <row r="195">
      <c r="A195" s="105" t="s">
        <v>2381</v>
      </c>
      <c r="B195" s="105" t="s">
        <v>275</v>
      </c>
      <c r="C195" s="106"/>
      <c r="D195" s="66"/>
      <c r="E195" s="66"/>
      <c r="F195" s="66"/>
      <c r="G195" s="66"/>
      <c r="H195" s="66"/>
      <c r="I195" s="66"/>
    </row>
    <row r="196">
      <c r="A196" s="105" t="s">
        <v>2382</v>
      </c>
      <c r="B196" s="105" t="s">
        <v>407</v>
      </c>
      <c r="C196" s="106" t="s">
        <v>2383</v>
      </c>
      <c r="D196" s="107">
        <v>44223.0</v>
      </c>
      <c r="E196" s="65" t="s">
        <v>2207</v>
      </c>
      <c r="F196" s="65" t="s">
        <v>2231</v>
      </c>
      <c r="G196" s="65" t="s">
        <v>2384</v>
      </c>
      <c r="H196" s="66"/>
      <c r="I196" s="66"/>
    </row>
    <row r="197">
      <c r="A197" s="105" t="s">
        <v>2385</v>
      </c>
      <c r="B197" s="105" t="s">
        <v>275</v>
      </c>
      <c r="C197" s="106"/>
      <c r="D197" s="66"/>
      <c r="E197" s="66"/>
      <c r="F197" s="66"/>
      <c r="G197" s="66"/>
      <c r="H197" s="66"/>
      <c r="I197" s="66"/>
    </row>
    <row r="198">
      <c r="A198" s="105" t="s">
        <v>2386</v>
      </c>
      <c r="B198" s="105" t="s">
        <v>275</v>
      </c>
      <c r="C198" s="106"/>
      <c r="D198" s="66"/>
      <c r="E198" s="66"/>
      <c r="F198" s="66"/>
      <c r="G198" s="66"/>
      <c r="H198" s="66"/>
      <c r="I198" s="66"/>
    </row>
    <row r="199">
      <c r="A199" s="105" t="s">
        <v>2386</v>
      </c>
      <c r="B199" s="105" t="s">
        <v>407</v>
      </c>
      <c r="C199" s="106"/>
      <c r="D199" s="66"/>
      <c r="E199" s="66"/>
      <c r="F199" s="66"/>
      <c r="G199" s="66"/>
      <c r="H199" s="66"/>
      <c r="I199" s="66"/>
    </row>
    <row r="200">
      <c r="A200" s="105" t="s">
        <v>2387</v>
      </c>
      <c r="B200" s="105" t="s">
        <v>275</v>
      </c>
      <c r="C200" s="106"/>
      <c r="D200" s="66"/>
      <c r="E200" s="66"/>
      <c r="F200" s="66"/>
      <c r="G200" s="66"/>
      <c r="H200" s="66"/>
      <c r="I200" s="66"/>
    </row>
    <row r="201">
      <c r="A201" s="105" t="s">
        <v>2388</v>
      </c>
      <c r="B201" s="105" t="s">
        <v>275</v>
      </c>
      <c r="C201" s="106"/>
      <c r="D201" s="66"/>
      <c r="E201" s="66"/>
      <c r="F201" s="66"/>
      <c r="G201" s="66"/>
      <c r="H201" s="66"/>
      <c r="I201" s="66"/>
    </row>
    <row r="202">
      <c r="A202" s="105" t="s">
        <v>2388</v>
      </c>
      <c r="B202" s="105" t="s">
        <v>407</v>
      </c>
      <c r="C202" s="106"/>
      <c r="D202" s="66"/>
      <c r="E202" s="66"/>
      <c r="F202" s="66"/>
      <c r="G202" s="66"/>
      <c r="H202" s="66"/>
      <c r="I202" s="66"/>
    </row>
    <row r="203">
      <c r="A203" s="105" t="s">
        <v>2389</v>
      </c>
      <c r="B203" s="105" t="s">
        <v>275</v>
      </c>
      <c r="C203" s="106">
        <v>4.0</v>
      </c>
      <c r="D203" s="66"/>
      <c r="E203" s="65" t="s">
        <v>2207</v>
      </c>
      <c r="F203" s="65" t="s">
        <v>2231</v>
      </c>
      <c r="G203" s="65" t="s">
        <v>2390</v>
      </c>
      <c r="H203" s="66"/>
      <c r="I203" s="65" t="s">
        <v>2391</v>
      </c>
    </row>
    <row r="204">
      <c r="A204" s="105" t="s">
        <v>2392</v>
      </c>
      <c r="B204" s="105" t="s">
        <v>275</v>
      </c>
      <c r="C204" s="106"/>
      <c r="D204" s="66"/>
      <c r="E204" s="66"/>
      <c r="F204" s="66"/>
      <c r="G204" s="66"/>
      <c r="H204" s="66"/>
      <c r="I204" s="66"/>
    </row>
    <row r="205">
      <c r="A205" s="105" t="s">
        <v>2392</v>
      </c>
      <c r="B205" s="105" t="s">
        <v>407</v>
      </c>
      <c r="C205" s="106"/>
      <c r="D205" s="66"/>
      <c r="E205" s="66"/>
      <c r="F205" s="66"/>
      <c r="G205" s="66"/>
      <c r="H205" s="66"/>
      <c r="I205" s="66"/>
    </row>
    <row r="206">
      <c r="A206" s="105" t="s">
        <v>2393</v>
      </c>
      <c r="B206" s="105" t="s">
        <v>275</v>
      </c>
      <c r="C206" s="106"/>
      <c r="D206" s="66"/>
      <c r="E206" s="66"/>
      <c r="F206" s="66"/>
      <c r="G206" s="66"/>
      <c r="H206" s="66"/>
      <c r="I206" s="66"/>
    </row>
    <row r="207">
      <c r="A207" s="105" t="s">
        <v>2394</v>
      </c>
      <c r="B207" s="105" t="s">
        <v>275</v>
      </c>
      <c r="C207" s="106"/>
      <c r="D207" s="66"/>
      <c r="E207" s="66"/>
      <c r="F207" s="66"/>
      <c r="G207" s="66"/>
      <c r="H207" s="66"/>
      <c r="I207" s="66"/>
    </row>
    <row r="208">
      <c r="A208" s="105" t="s">
        <v>2394</v>
      </c>
      <c r="B208" s="105" t="s">
        <v>407</v>
      </c>
      <c r="C208" s="106"/>
      <c r="D208" s="66"/>
      <c r="E208" s="66"/>
      <c r="F208" s="66"/>
      <c r="G208" s="66"/>
      <c r="H208" s="66"/>
      <c r="I208" s="66"/>
    </row>
    <row r="209">
      <c r="A209" s="105" t="s">
        <v>2395</v>
      </c>
      <c r="B209" s="105" t="s">
        <v>275</v>
      </c>
      <c r="C209" s="106"/>
      <c r="D209" s="66"/>
      <c r="E209" s="65" t="s">
        <v>2297</v>
      </c>
      <c r="F209" s="65" t="s">
        <v>2231</v>
      </c>
      <c r="G209" s="65" t="s">
        <v>2396</v>
      </c>
      <c r="H209" s="66"/>
      <c r="I209" s="65" t="s">
        <v>2397</v>
      </c>
    </row>
    <row r="210">
      <c r="A210" s="105" t="s">
        <v>2398</v>
      </c>
      <c r="B210" s="105" t="s">
        <v>275</v>
      </c>
      <c r="C210" s="106"/>
      <c r="D210" s="66"/>
      <c r="E210" s="66"/>
      <c r="F210" s="66"/>
      <c r="G210" s="66"/>
      <c r="H210" s="66"/>
      <c r="I210" s="66"/>
    </row>
    <row r="211">
      <c r="A211" s="105" t="s">
        <v>2399</v>
      </c>
      <c r="B211" s="105" t="s">
        <v>275</v>
      </c>
      <c r="C211" s="106"/>
      <c r="D211" s="66"/>
      <c r="E211" s="66"/>
      <c r="F211" s="66"/>
      <c r="G211" s="66"/>
      <c r="H211" s="66"/>
      <c r="I211" s="66"/>
    </row>
    <row r="212">
      <c r="A212" s="105" t="s">
        <v>2399</v>
      </c>
      <c r="B212" s="105" t="s">
        <v>407</v>
      </c>
      <c r="C212" s="106"/>
      <c r="D212" s="66"/>
      <c r="E212" s="66"/>
      <c r="F212" s="66"/>
      <c r="G212" s="66"/>
      <c r="H212" s="66"/>
      <c r="I212" s="66"/>
    </row>
    <row r="213">
      <c r="A213" s="105" t="s">
        <v>2400</v>
      </c>
      <c r="B213" s="105" t="s">
        <v>407</v>
      </c>
      <c r="C213" s="106"/>
      <c r="D213" s="66"/>
      <c r="E213" s="66"/>
      <c r="F213" s="66"/>
      <c r="G213" s="66"/>
      <c r="H213" s="66"/>
      <c r="I213" s="66"/>
    </row>
    <row r="214">
      <c r="A214" s="105" t="s">
        <v>2401</v>
      </c>
      <c r="B214" s="105" t="s">
        <v>275</v>
      </c>
      <c r="C214" s="106"/>
      <c r="D214" s="66"/>
      <c r="E214" s="66"/>
      <c r="F214" s="66"/>
      <c r="G214" s="66"/>
      <c r="H214" s="66"/>
      <c r="I214" s="66"/>
    </row>
    <row r="215">
      <c r="A215" s="105" t="s">
        <v>2402</v>
      </c>
      <c r="B215" s="105" t="s">
        <v>275</v>
      </c>
      <c r="C215" s="106"/>
      <c r="D215" s="66"/>
      <c r="E215" s="66"/>
      <c r="F215" s="66"/>
      <c r="G215" s="66"/>
      <c r="H215" s="66"/>
      <c r="I215" s="66"/>
    </row>
    <row r="216">
      <c r="A216" s="105" t="s">
        <v>2402</v>
      </c>
      <c r="B216" s="105" t="s">
        <v>407</v>
      </c>
      <c r="C216" s="106"/>
      <c r="D216" s="66"/>
      <c r="E216" s="66"/>
      <c r="F216" s="66"/>
      <c r="G216" s="66"/>
      <c r="H216" s="66"/>
      <c r="I216" s="66"/>
    </row>
    <row r="217">
      <c r="A217" s="105" t="s">
        <v>2403</v>
      </c>
      <c r="B217" s="105" t="s">
        <v>275</v>
      </c>
      <c r="C217" s="106"/>
      <c r="D217" s="66"/>
      <c r="E217" s="66"/>
      <c r="F217" s="66"/>
      <c r="G217" s="66"/>
      <c r="H217" s="66"/>
      <c r="I217" s="66"/>
    </row>
    <row r="218">
      <c r="A218" s="105" t="s">
        <v>2403</v>
      </c>
      <c r="B218" s="105" t="s">
        <v>407</v>
      </c>
      <c r="C218" s="106"/>
      <c r="D218" s="66"/>
      <c r="E218" s="66"/>
      <c r="F218" s="66"/>
      <c r="G218" s="66"/>
      <c r="H218" s="66"/>
      <c r="I218" s="66"/>
    </row>
    <row r="219">
      <c r="A219" s="105" t="s">
        <v>2404</v>
      </c>
      <c r="B219" s="105" t="s">
        <v>407</v>
      </c>
      <c r="C219" s="106"/>
      <c r="D219" s="66"/>
      <c r="E219" s="66"/>
      <c r="F219" s="66"/>
      <c r="G219" s="66"/>
      <c r="H219" s="66"/>
      <c r="I219" s="66"/>
    </row>
    <row r="220">
      <c r="A220" s="105" t="s">
        <v>2405</v>
      </c>
      <c r="B220" s="105" t="s">
        <v>275</v>
      </c>
      <c r="C220" s="106"/>
      <c r="D220" s="66"/>
      <c r="E220" s="66"/>
      <c r="F220" s="66"/>
      <c r="G220" s="66"/>
      <c r="H220" s="66"/>
      <c r="I220" s="66"/>
    </row>
    <row r="221">
      <c r="A221" s="105" t="s">
        <v>2406</v>
      </c>
      <c r="B221" s="105" t="s">
        <v>275</v>
      </c>
      <c r="C221" s="106"/>
      <c r="D221" s="66"/>
      <c r="E221" s="66"/>
      <c r="F221" s="66"/>
      <c r="G221" s="66"/>
      <c r="H221" s="66"/>
      <c r="I221" s="66"/>
    </row>
    <row r="222">
      <c r="A222" s="105" t="s">
        <v>2407</v>
      </c>
      <c r="B222" s="105" t="s">
        <v>407</v>
      </c>
      <c r="C222" s="106"/>
      <c r="D222" s="66"/>
      <c r="E222" s="66"/>
      <c r="F222" s="66"/>
      <c r="G222" s="66"/>
      <c r="H222" s="66"/>
      <c r="I222" s="66"/>
    </row>
    <row r="223">
      <c r="A223" s="105" t="s">
        <v>2408</v>
      </c>
      <c r="B223" s="105" t="s">
        <v>275</v>
      </c>
      <c r="C223" s="106"/>
      <c r="D223" s="66"/>
      <c r="E223" s="66"/>
      <c r="F223" s="66"/>
      <c r="G223" s="66"/>
      <c r="H223" s="66"/>
      <c r="I223" s="66"/>
    </row>
    <row r="224">
      <c r="A224" s="105" t="s">
        <v>2409</v>
      </c>
      <c r="B224" s="105" t="s">
        <v>275</v>
      </c>
      <c r="C224" s="106"/>
      <c r="D224" s="66"/>
      <c r="E224" s="66"/>
      <c r="F224" s="66"/>
      <c r="G224" s="66"/>
      <c r="H224" s="66"/>
      <c r="I224" s="66"/>
    </row>
    <row r="225">
      <c r="A225" s="105" t="s">
        <v>2410</v>
      </c>
      <c r="B225" s="105" t="s">
        <v>275</v>
      </c>
      <c r="C225" s="106"/>
      <c r="D225" s="66"/>
      <c r="E225" s="66"/>
      <c r="F225" s="66"/>
      <c r="G225" s="66"/>
      <c r="H225" s="66"/>
      <c r="I225" s="66"/>
    </row>
    <row r="226">
      <c r="A226" s="105" t="s">
        <v>2410</v>
      </c>
      <c r="B226" s="105" t="s">
        <v>407</v>
      </c>
      <c r="C226" s="106"/>
      <c r="D226" s="66"/>
      <c r="E226" s="66"/>
      <c r="F226" s="66"/>
      <c r="G226" s="66"/>
      <c r="H226" s="66"/>
      <c r="I226" s="66"/>
    </row>
    <row r="227">
      <c r="A227" s="105" t="s">
        <v>2411</v>
      </c>
      <c r="B227" s="105" t="s">
        <v>275</v>
      </c>
      <c r="C227" s="106"/>
      <c r="D227" s="66"/>
      <c r="E227" s="66"/>
      <c r="F227" s="66"/>
      <c r="G227" s="66"/>
      <c r="H227" s="66"/>
      <c r="I227" s="66"/>
    </row>
    <row r="228">
      <c r="A228" s="105" t="s">
        <v>2412</v>
      </c>
      <c r="B228" s="105" t="s">
        <v>275</v>
      </c>
      <c r="C228" s="106"/>
      <c r="D228" s="66"/>
      <c r="E228" s="66"/>
      <c r="F228" s="66"/>
      <c r="G228" s="66"/>
      <c r="H228" s="66"/>
      <c r="I228" s="66"/>
    </row>
    <row r="229">
      <c r="A229" s="105" t="s">
        <v>2412</v>
      </c>
      <c r="B229" s="105" t="s">
        <v>407</v>
      </c>
      <c r="C229" s="106"/>
      <c r="D229" s="66"/>
      <c r="E229" s="66"/>
      <c r="F229" s="66"/>
      <c r="G229" s="66"/>
      <c r="H229" s="66"/>
      <c r="I229" s="66"/>
    </row>
    <row r="230">
      <c r="A230" s="105" t="s">
        <v>2413</v>
      </c>
      <c r="B230" s="105" t="s">
        <v>275</v>
      </c>
      <c r="C230" s="106"/>
      <c r="D230" s="66"/>
      <c r="E230" s="66"/>
      <c r="F230" s="66"/>
      <c r="G230" s="66"/>
      <c r="H230" s="66"/>
      <c r="I230" s="66"/>
    </row>
    <row r="231">
      <c r="A231" s="105" t="s">
        <v>2414</v>
      </c>
      <c r="B231" s="105" t="s">
        <v>275</v>
      </c>
      <c r="C231" s="106"/>
      <c r="D231" s="66"/>
      <c r="E231" s="66"/>
      <c r="F231" s="66"/>
      <c r="G231" s="66"/>
      <c r="H231" s="66"/>
      <c r="I231" s="66"/>
    </row>
    <row r="232">
      <c r="A232" s="105" t="s">
        <v>2414</v>
      </c>
      <c r="B232" s="105" t="s">
        <v>407</v>
      </c>
      <c r="C232" s="106"/>
      <c r="D232" s="66"/>
      <c r="E232" s="66"/>
      <c r="F232" s="66"/>
      <c r="G232" s="66"/>
      <c r="H232" s="66"/>
      <c r="I232" s="66"/>
    </row>
    <row r="233">
      <c r="A233" s="105" t="s">
        <v>2415</v>
      </c>
      <c r="B233" s="105" t="s">
        <v>275</v>
      </c>
      <c r="C233" s="106"/>
      <c r="D233" s="66"/>
      <c r="E233" s="66"/>
      <c r="F233" s="66"/>
      <c r="G233" s="66"/>
      <c r="H233" s="66"/>
      <c r="I233" s="66"/>
    </row>
    <row r="234">
      <c r="A234" s="105" t="s">
        <v>2416</v>
      </c>
      <c r="B234" s="105" t="s">
        <v>275</v>
      </c>
      <c r="C234" s="106"/>
      <c r="D234" s="66"/>
      <c r="E234" s="66"/>
      <c r="F234" s="66"/>
      <c r="G234" s="66"/>
      <c r="H234" s="66"/>
      <c r="I234" s="66"/>
    </row>
    <row r="235">
      <c r="A235" s="105" t="s">
        <v>2417</v>
      </c>
      <c r="B235" s="105" t="s">
        <v>275</v>
      </c>
      <c r="C235" s="106"/>
      <c r="D235" s="66"/>
      <c r="E235" s="66"/>
      <c r="F235" s="66"/>
      <c r="G235" s="66"/>
      <c r="H235" s="66"/>
      <c r="I235" s="66"/>
    </row>
    <row r="236">
      <c r="A236" s="105" t="s">
        <v>2418</v>
      </c>
      <c r="B236" s="105" t="s">
        <v>407</v>
      </c>
      <c r="C236" s="106"/>
      <c r="D236" s="66"/>
      <c r="E236" s="66"/>
      <c r="F236" s="66"/>
      <c r="G236" s="66"/>
      <c r="H236" s="66"/>
      <c r="I236" s="66"/>
    </row>
    <row r="237">
      <c r="A237" s="105" t="s">
        <v>2419</v>
      </c>
      <c r="B237" s="105" t="s">
        <v>275</v>
      </c>
      <c r="C237" s="106"/>
      <c r="D237" s="66"/>
      <c r="E237" s="66"/>
      <c r="F237" s="66"/>
      <c r="G237" s="66"/>
      <c r="H237" s="66"/>
      <c r="I237" s="66"/>
    </row>
    <row r="238">
      <c r="A238" s="105" t="s">
        <v>2420</v>
      </c>
      <c r="B238" s="105" t="s">
        <v>275</v>
      </c>
      <c r="C238" s="106"/>
      <c r="D238" s="66"/>
      <c r="E238" s="66"/>
      <c r="F238" s="66"/>
      <c r="G238" s="66"/>
      <c r="H238" s="66"/>
      <c r="I238" s="66"/>
    </row>
    <row r="239">
      <c r="A239" s="105" t="s">
        <v>2420</v>
      </c>
      <c r="B239" s="105" t="s">
        <v>407</v>
      </c>
      <c r="C239" s="106"/>
      <c r="D239" s="66"/>
      <c r="E239" s="66"/>
      <c r="F239" s="66"/>
      <c r="G239" s="66"/>
      <c r="H239" s="66"/>
      <c r="I239" s="66"/>
    </row>
    <row r="240">
      <c r="A240" s="105" t="s">
        <v>2421</v>
      </c>
      <c r="B240" s="105" t="s">
        <v>275</v>
      </c>
      <c r="C240" s="106"/>
      <c r="D240" s="66"/>
      <c r="E240" s="66"/>
      <c r="F240" s="66"/>
      <c r="G240" s="66"/>
      <c r="H240" s="66"/>
      <c r="I240" s="66"/>
    </row>
    <row r="241">
      <c r="A241" s="105" t="s">
        <v>2422</v>
      </c>
      <c r="B241" s="105" t="s">
        <v>275</v>
      </c>
      <c r="C241" s="106"/>
      <c r="D241" s="66"/>
      <c r="E241" s="66"/>
      <c r="F241" s="66"/>
      <c r="G241" s="66"/>
      <c r="H241" s="66"/>
      <c r="I241" s="66"/>
    </row>
    <row r="242">
      <c r="A242" s="105" t="s">
        <v>2423</v>
      </c>
      <c r="B242" s="105" t="s">
        <v>275</v>
      </c>
      <c r="C242" s="106"/>
      <c r="D242" s="66"/>
      <c r="E242" s="66"/>
      <c r="F242" s="66"/>
      <c r="G242" s="66"/>
      <c r="H242" s="66"/>
      <c r="I242" s="66"/>
    </row>
    <row r="243">
      <c r="A243" s="105" t="s">
        <v>2424</v>
      </c>
      <c r="B243" s="105" t="s">
        <v>407</v>
      </c>
      <c r="C243" s="106"/>
      <c r="D243" s="66"/>
      <c r="E243" s="66"/>
      <c r="F243" s="66"/>
      <c r="G243" s="66"/>
      <c r="H243" s="66"/>
      <c r="I243" s="66"/>
    </row>
    <row r="244">
      <c r="A244" s="105" t="s">
        <v>2425</v>
      </c>
      <c r="B244" s="105" t="s">
        <v>275</v>
      </c>
      <c r="C244" s="106"/>
      <c r="D244" s="66"/>
      <c r="E244" s="66"/>
      <c r="F244" s="66"/>
      <c r="G244" s="66"/>
      <c r="H244" s="66"/>
      <c r="I244" s="66"/>
    </row>
    <row r="245">
      <c r="A245" s="105" t="s">
        <v>2425</v>
      </c>
      <c r="B245" s="105" t="s">
        <v>407</v>
      </c>
      <c r="C245" s="106"/>
      <c r="D245" s="66"/>
      <c r="E245" s="66"/>
      <c r="F245" s="66"/>
      <c r="G245" s="66"/>
      <c r="H245" s="66"/>
      <c r="I245" s="66"/>
    </row>
    <row r="246">
      <c r="A246" s="105" t="s">
        <v>2426</v>
      </c>
      <c r="B246" s="105" t="s">
        <v>275</v>
      </c>
      <c r="C246" s="106"/>
      <c r="D246" s="66"/>
      <c r="E246" s="66"/>
      <c r="F246" s="66"/>
      <c r="G246" s="66"/>
      <c r="H246" s="66"/>
      <c r="I246" s="66"/>
    </row>
    <row r="247">
      <c r="A247" s="105" t="s">
        <v>2426</v>
      </c>
      <c r="B247" s="105" t="s">
        <v>407</v>
      </c>
      <c r="C247" s="106"/>
      <c r="D247" s="66"/>
      <c r="E247" s="66"/>
      <c r="F247" s="66"/>
      <c r="G247" s="66"/>
      <c r="H247" s="66"/>
      <c r="I247" s="66"/>
    </row>
    <row r="248">
      <c r="A248" s="105" t="s">
        <v>2427</v>
      </c>
      <c r="B248" s="105" t="s">
        <v>275</v>
      </c>
      <c r="C248" s="106"/>
      <c r="D248" s="66"/>
      <c r="E248" s="66"/>
      <c r="F248" s="66"/>
      <c r="G248" s="66"/>
      <c r="H248" s="66"/>
      <c r="I248" s="66"/>
    </row>
    <row r="249">
      <c r="A249" s="105" t="s">
        <v>2427</v>
      </c>
      <c r="B249" s="105" t="s">
        <v>407</v>
      </c>
      <c r="C249" s="106"/>
      <c r="D249" s="66"/>
      <c r="E249" s="66"/>
      <c r="F249" s="66"/>
      <c r="G249" s="66"/>
      <c r="H249" s="66"/>
      <c r="I249" s="66"/>
    </row>
    <row r="250">
      <c r="A250" s="105" t="s">
        <v>2428</v>
      </c>
      <c r="B250" s="105" t="s">
        <v>275</v>
      </c>
      <c r="C250" s="106"/>
      <c r="D250" s="66"/>
      <c r="E250" s="66"/>
      <c r="F250" s="66"/>
      <c r="G250" s="66"/>
      <c r="H250" s="66"/>
      <c r="I250" s="66"/>
    </row>
    <row r="251">
      <c r="A251" s="105" t="s">
        <v>2429</v>
      </c>
      <c r="B251" s="105" t="s">
        <v>275</v>
      </c>
      <c r="C251" s="106">
        <v>2.0</v>
      </c>
      <c r="D251" s="109"/>
      <c r="E251" s="65" t="s">
        <v>2219</v>
      </c>
      <c r="F251" s="65"/>
      <c r="G251" s="65"/>
      <c r="H251" s="65" t="s">
        <v>276</v>
      </c>
      <c r="I251" s="65" t="s">
        <v>2430</v>
      </c>
    </row>
    <row r="252">
      <c r="A252" s="105" t="s">
        <v>2429</v>
      </c>
      <c r="B252" s="105" t="s">
        <v>407</v>
      </c>
      <c r="C252" s="106"/>
      <c r="D252" s="66"/>
      <c r="E252" s="66"/>
      <c r="F252" s="66"/>
      <c r="G252" s="66"/>
      <c r="H252" s="65"/>
      <c r="I252" s="66"/>
    </row>
    <row r="253">
      <c r="A253" s="105" t="s">
        <v>2431</v>
      </c>
      <c r="B253" s="105" t="s">
        <v>275</v>
      </c>
      <c r="C253" s="106"/>
      <c r="D253" s="66"/>
      <c r="E253" s="66"/>
      <c r="F253" s="66"/>
      <c r="G253" s="66"/>
      <c r="H253" s="66"/>
      <c r="I253" s="66"/>
    </row>
    <row r="254">
      <c r="A254" s="105" t="s">
        <v>2432</v>
      </c>
      <c r="B254" s="105" t="s">
        <v>275</v>
      </c>
      <c r="C254" s="106"/>
      <c r="D254" s="66"/>
      <c r="E254" s="65" t="s">
        <v>2292</v>
      </c>
      <c r="F254" s="66"/>
      <c r="G254" s="65" t="s">
        <v>2433</v>
      </c>
      <c r="H254" s="66"/>
      <c r="I254" s="66"/>
    </row>
    <row r="255">
      <c r="A255" s="105" t="s">
        <v>2432</v>
      </c>
      <c r="B255" s="105" t="s">
        <v>407</v>
      </c>
      <c r="C255" s="106"/>
      <c r="D255" s="66"/>
      <c r="E255" s="66"/>
      <c r="F255" s="66"/>
      <c r="G255" s="66"/>
      <c r="H255" s="66"/>
      <c r="I255" s="66"/>
    </row>
    <row r="256">
      <c r="A256" s="105" t="s">
        <v>2434</v>
      </c>
      <c r="B256" s="105" t="s">
        <v>275</v>
      </c>
      <c r="C256" s="106"/>
      <c r="D256" s="65" t="s">
        <v>2435</v>
      </c>
      <c r="E256" s="65" t="s">
        <v>2436</v>
      </c>
      <c r="F256" s="65" t="s">
        <v>2437</v>
      </c>
      <c r="G256" s="65" t="s">
        <v>2438</v>
      </c>
      <c r="H256" s="65" t="s">
        <v>282</v>
      </c>
      <c r="I256" s="65" t="s">
        <v>2439</v>
      </c>
    </row>
    <row r="257">
      <c r="A257" s="105" t="s">
        <v>2440</v>
      </c>
      <c r="B257" s="105" t="s">
        <v>407</v>
      </c>
      <c r="C257" s="106"/>
      <c r="D257" s="66"/>
      <c r="E257" s="66"/>
      <c r="F257" s="66"/>
      <c r="G257" s="66"/>
      <c r="H257" s="66"/>
      <c r="I257" s="66"/>
    </row>
    <row r="258">
      <c r="A258" s="105" t="s">
        <v>2441</v>
      </c>
      <c r="B258" s="105" t="s">
        <v>275</v>
      </c>
      <c r="C258" s="106"/>
      <c r="D258" s="66"/>
      <c r="E258" s="66"/>
      <c r="F258" s="66"/>
      <c r="G258" s="66"/>
      <c r="H258" s="66"/>
      <c r="I258" s="66"/>
    </row>
    <row r="259">
      <c r="A259" s="105" t="s">
        <v>2441</v>
      </c>
      <c r="B259" s="105" t="s">
        <v>407</v>
      </c>
      <c r="C259" s="106"/>
      <c r="D259" s="66"/>
      <c r="E259" s="66"/>
      <c r="F259" s="66"/>
      <c r="G259" s="66"/>
      <c r="H259" s="66"/>
      <c r="I259" s="66"/>
    </row>
    <row r="260">
      <c r="A260" s="105" t="s">
        <v>2442</v>
      </c>
      <c r="B260" s="105" t="s">
        <v>275</v>
      </c>
      <c r="C260" s="106"/>
      <c r="D260" s="66"/>
      <c r="E260" s="66"/>
      <c r="F260" s="66"/>
      <c r="G260" s="66"/>
      <c r="H260" s="66"/>
      <c r="I260" s="66"/>
    </row>
    <row r="261">
      <c r="A261" s="105" t="s">
        <v>2442</v>
      </c>
      <c r="B261" s="105" t="s">
        <v>407</v>
      </c>
      <c r="C261" s="106"/>
      <c r="D261" s="66"/>
      <c r="E261" s="66"/>
      <c r="F261" s="66"/>
      <c r="G261" s="66"/>
      <c r="H261" s="66"/>
      <c r="I261" s="66"/>
    </row>
    <row r="262">
      <c r="A262" s="105" t="s">
        <v>2443</v>
      </c>
      <c r="B262" s="105" t="s">
        <v>275</v>
      </c>
      <c r="C262" s="106">
        <v>2.0</v>
      </c>
      <c r="D262" s="107">
        <v>44222.0</v>
      </c>
      <c r="E262" s="65" t="s">
        <v>2219</v>
      </c>
      <c r="F262" s="65" t="s">
        <v>2220</v>
      </c>
      <c r="G262" s="65" t="s">
        <v>2444</v>
      </c>
      <c r="H262" s="65" t="s">
        <v>710</v>
      </c>
      <c r="I262" s="65" t="s">
        <v>2445</v>
      </c>
    </row>
    <row r="263">
      <c r="A263" s="105" t="s">
        <v>2443</v>
      </c>
      <c r="B263" s="105" t="s">
        <v>407</v>
      </c>
      <c r="C263" s="106"/>
      <c r="D263" s="66"/>
      <c r="E263" s="66"/>
      <c r="F263" s="66"/>
      <c r="G263" s="66"/>
      <c r="H263" s="66"/>
      <c r="I263" s="66"/>
    </row>
    <row r="264">
      <c r="A264" s="105" t="s">
        <v>2446</v>
      </c>
      <c r="B264" s="105" t="s">
        <v>275</v>
      </c>
      <c r="C264" s="106"/>
      <c r="D264" s="66"/>
      <c r="E264" s="66"/>
      <c r="F264" s="66"/>
      <c r="G264" s="66"/>
      <c r="H264" s="66"/>
      <c r="I264" s="66"/>
    </row>
    <row r="265">
      <c r="A265" s="105" t="s">
        <v>2447</v>
      </c>
      <c r="B265" s="105" t="s">
        <v>275</v>
      </c>
      <c r="C265" s="106"/>
      <c r="D265" s="66"/>
      <c r="E265" s="66"/>
      <c r="F265" s="66"/>
      <c r="G265" s="66"/>
      <c r="H265" s="66"/>
      <c r="I265" s="66"/>
    </row>
    <row r="266">
      <c r="A266" s="105" t="s">
        <v>2448</v>
      </c>
      <c r="B266" s="105" t="s">
        <v>407</v>
      </c>
      <c r="C266" s="106"/>
      <c r="D266" s="66"/>
      <c r="E266" s="66"/>
      <c r="F266" s="66"/>
      <c r="G266" s="66"/>
      <c r="H266" s="66"/>
      <c r="I266" s="66"/>
    </row>
    <row r="267">
      <c r="A267" s="105" t="s">
        <v>2449</v>
      </c>
      <c r="B267" s="105" t="s">
        <v>275</v>
      </c>
      <c r="C267" s="106"/>
      <c r="D267" s="66"/>
      <c r="E267" s="66"/>
      <c r="F267" s="66"/>
      <c r="G267" s="66"/>
      <c r="H267" s="66"/>
      <c r="I267" s="66"/>
    </row>
    <row r="268">
      <c r="A268" s="105" t="s">
        <v>2450</v>
      </c>
      <c r="B268" s="105" t="s">
        <v>275</v>
      </c>
      <c r="C268" s="106"/>
      <c r="D268" s="66"/>
      <c r="E268" s="66"/>
      <c r="F268" s="66"/>
      <c r="G268" s="66"/>
      <c r="H268" s="66"/>
      <c r="I268" s="66"/>
    </row>
    <row r="269">
      <c r="A269" s="105" t="s">
        <v>2450</v>
      </c>
      <c r="B269" s="105" t="s">
        <v>407</v>
      </c>
      <c r="C269" s="106"/>
      <c r="D269" s="66"/>
      <c r="E269" s="66"/>
      <c r="F269" s="66"/>
      <c r="G269" s="66"/>
      <c r="H269" s="66"/>
      <c r="I269" s="66"/>
    </row>
    <row r="270">
      <c r="A270" s="105" t="s">
        <v>2451</v>
      </c>
      <c r="B270" s="105" t="s">
        <v>275</v>
      </c>
      <c r="C270" s="106"/>
      <c r="D270" s="66"/>
      <c r="E270" s="66"/>
      <c r="F270" s="66"/>
      <c r="G270" s="66"/>
      <c r="H270" s="66"/>
      <c r="I270" s="66"/>
    </row>
    <row r="271">
      <c r="A271" s="105" t="s">
        <v>2452</v>
      </c>
      <c r="B271" s="105" t="s">
        <v>275</v>
      </c>
      <c r="C271" s="106"/>
      <c r="D271" s="66"/>
      <c r="E271" s="66"/>
      <c r="F271" s="66"/>
      <c r="G271" s="66"/>
      <c r="H271" s="66"/>
      <c r="I271" s="66"/>
    </row>
    <row r="272">
      <c r="A272" s="105" t="s">
        <v>2453</v>
      </c>
      <c r="B272" s="105" t="s">
        <v>275</v>
      </c>
      <c r="C272" s="106"/>
      <c r="D272" s="66"/>
      <c r="E272" s="66"/>
      <c r="F272" s="66"/>
      <c r="G272" s="66"/>
      <c r="H272" s="66"/>
      <c r="I272" s="66"/>
    </row>
    <row r="273">
      <c r="A273" s="105" t="s">
        <v>2453</v>
      </c>
      <c r="B273" s="105" t="s">
        <v>407</v>
      </c>
      <c r="C273" s="106"/>
      <c r="D273" s="66"/>
      <c r="E273" s="66"/>
      <c r="F273" s="66"/>
      <c r="G273" s="66"/>
      <c r="H273" s="66"/>
      <c r="I273" s="66"/>
    </row>
    <row r="274">
      <c r="A274" s="105" t="s">
        <v>2454</v>
      </c>
      <c r="B274" s="105" t="s">
        <v>275</v>
      </c>
      <c r="C274" s="106"/>
      <c r="D274" s="66"/>
      <c r="E274" s="66"/>
      <c r="F274" s="66"/>
      <c r="G274" s="66"/>
      <c r="H274" s="66"/>
      <c r="I274" s="66"/>
    </row>
    <row r="275">
      <c r="A275" s="105" t="s">
        <v>2455</v>
      </c>
      <c r="B275" s="105" t="s">
        <v>275</v>
      </c>
      <c r="C275" s="106"/>
      <c r="D275" s="66"/>
      <c r="E275" s="66"/>
      <c r="F275" s="66"/>
      <c r="G275" s="66"/>
      <c r="H275" s="66"/>
      <c r="I275" s="66"/>
    </row>
    <row r="276">
      <c r="A276" s="105" t="s">
        <v>2456</v>
      </c>
      <c r="B276" s="105" t="s">
        <v>275</v>
      </c>
      <c r="C276" s="106"/>
      <c r="D276" s="66"/>
      <c r="E276" s="66"/>
      <c r="F276" s="66"/>
      <c r="G276" s="66"/>
      <c r="H276" s="66"/>
      <c r="I276" s="66"/>
    </row>
    <row r="277">
      <c r="A277" s="105" t="s">
        <v>2456</v>
      </c>
      <c r="B277" s="105" t="s">
        <v>407</v>
      </c>
      <c r="C277" s="106"/>
      <c r="D277" s="66"/>
      <c r="E277" s="66"/>
      <c r="F277" s="66"/>
      <c r="G277" s="66"/>
      <c r="H277" s="66"/>
      <c r="I277" s="66"/>
    </row>
    <row r="278">
      <c r="A278" s="66"/>
      <c r="B278" s="66"/>
      <c r="C278" s="66"/>
      <c r="D278" s="66"/>
      <c r="E278" s="66"/>
      <c r="F278" s="66"/>
      <c r="G278" s="66"/>
      <c r="H278" s="66"/>
      <c r="I278" s="66"/>
    </row>
    <row r="279">
      <c r="A279" s="66"/>
      <c r="B279" s="66"/>
      <c r="C279" s="66"/>
      <c r="D279" s="66"/>
      <c r="E279" s="66"/>
      <c r="F279" s="66"/>
      <c r="G279" s="66"/>
      <c r="H279" s="66"/>
      <c r="I279" s="66"/>
    </row>
    <row r="280">
      <c r="A280" s="66"/>
      <c r="B280" s="66"/>
      <c r="C280" s="66"/>
      <c r="D280" s="66"/>
      <c r="E280" s="66"/>
      <c r="F280" s="66"/>
      <c r="G280" s="66"/>
      <c r="H280" s="66"/>
      <c r="I280" s="66"/>
    </row>
    <row r="281">
      <c r="A281" s="66"/>
      <c r="B281" s="66"/>
      <c r="C281" s="66"/>
      <c r="D281" s="66"/>
      <c r="E281" s="66"/>
      <c r="F281" s="66"/>
      <c r="G281" s="66"/>
      <c r="H281" s="66"/>
      <c r="I281" s="66"/>
    </row>
    <row r="282">
      <c r="A282" s="66"/>
      <c r="B282" s="66"/>
      <c r="C282" s="66"/>
      <c r="D282" s="66"/>
      <c r="E282" s="66"/>
      <c r="F282" s="66"/>
      <c r="G282" s="66"/>
      <c r="H282" s="66"/>
      <c r="I282" s="66"/>
    </row>
    <row r="283">
      <c r="A283" s="66"/>
      <c r="B283" s="66"/>
      <c r="C283" s="66"/>
      <c r="D283" s="66"/>
      <c r="E283" s="66"/>
      <c r="F283" s="66"/>
      <c r="G283" s="66"/>
      <c r="H283" s="66"/>
      <c r="I283" s="66"/>
    </row>
    <row r="284">
      <c r="A284" s="66"/>
      <c r="B284" s="66"/>
      <c r="C284" s="66"/>
      <c r="D284" s="66"/>
      <c r="E284" s="66"/>
      <c r="F284" s="66"/>
      <c r="G284" s="66"/>
      <c r="H284" s="66"/>
      <c r="I284" s="66"/>
    </row>
    <row r="285">
      <c r="A285" s="66"/>
      <c r="B285" s="66"/>
      <c r="C285" s="66"/>
      <c r="D285" s="66"/>
      <c r="E285" s="66"/>
      <c r="F285" s="66"/>
      <c r="G285" s="66"/>
      <c r="H285" s="66"/>
      <c r="I285" s="66"/>
    </row>
    <row r="286">
      <c r="A286" s="66"/>
      <c r="B286" s="66"/>
      <c r="C286" s="66"/>
      <c r="D286" s="66"/>
      <c r="E286" s="66"/>
      <c r="F286" s="66"/>
      <c r="G286" s="66"/>
      <c r="H286" s="66"/>
      <c r="I286" s="66"/>
    </row>
    <row r="287">
      <c r="A287" s="66"/>
      <c r="B287" s="66"/>
      <c r="C287" s="66"/>
      <c r="D287" s="66"/>
      <c r="E287" s="66"/>
      <c r="F287" s="66"/>
      <c r="G287" s="66"/>
      <c r="H287" s="66"/>
      <c r="I287" s="66"/>
    </row>
    <row r="288">
      <c r="A288" s="66"/>
      <c r="B288" s="66"/>
      <c r="C288" s="66"/>
      <c r="D288" s="66"/>
      <c r="E288" s="66"/>
      <c r="F288" s="66"/>
      <c r="G288" s="66"/>
      <c r="H288" s="66"/>
      <c r="I288" s="66"/>
    </row>
    <row r="289">
      <c r="A289" s="66"/>
      <c r="B289" s="66"/>
      <c r="C289" s="66"/>
      <c r="D289" s="66"/>
      <c r="E289" s="66"/>
      <c r="F289" s="66"/>
      <c r="G289" s="66"/>
      <c r="H289" s="66"/>
      <c r="I289" s="66"/>
    </row>
    <row r="290">
      <c r="A290" s="66"/>
      <c r="B290" s="66"/>
      <c r="C290" s="66"/>
      <c r="D290" s="66"/>
      <c r="E290" s="66"/>
      <c r="F290" s="66"/>
      <c r="G290" s="66"/>
      <c r="H290" s="66"/>
      <c r="I290" s="66"/>
    </row>
    <row r="291">
      <c r="A291" s="66"/>
      <c r="B291" s="66"/>
      <c r="C291" s="66"/>
      <c r="D291" s="66"/>
      <c r="E291" s="66"/>
      <c r="F291" s="66"/>
      <c r="G291" s="66"/>
      <c r="H291" s="66"/>
      <c r="I291" s="66"/>
    </row>
    <row r="292">
      <c r="A292" s="66"/>
      <c r="B292" s="66"/>
      <c r="C292" s="66"/>
      <c r="D292" s="66"/>
      <c r="E292" s="66"/>
      <c r="F292" s="66"/>
      <c r="G292" s="66"/>
      <c r="H292" s="66"/>
      <c r="I292" s="66"/>
    </row>
    <row r="293">
      <c r="A293" s="66"/>
      <c r="B293" s="66"/>
      <c r="C293" s="66"/>
      <c r="D293" s="66"/>
      <c r="E293" s="66"/>
      <c r="F293" s="66"/>
      <c r="G293" s="66"/>
      <c r="H293" s="66"/>
      <c r="I293" s="66"/>
    </row>
    <row r="294">
      <c r="A294" s="66"/>
      <c r="B294" s="66"/>
      <c r="C294" s="66"/>
      <c r="D294" s="66"/>
      <c r="E294" s="66"/>
      <c r="F294" s="66"/>
      <c r="G294" s="66"/>
      <c r="H294" s="66"/>
      <c r="I294" s="66"/>
    </row>
    <row r="295">
      <c r="A295" s="66"/>
      <c r="B295" s="66"/>
      <c r="C295" s="66"/>
      <c r="D295" s="66"/>
      <c r="E295" s="66"/>
      <c r="F295" s="66"/>
      <c r="G295" s="66"/>
      <c r="H295" s="66"/>
      <c r="I295" s="66"/>
    </row>
    <row r="296">
      <c r="A296" s="66"/>
      <c r="B296" s="66"/>
      <c r="C296" s="66"/>
      <c r="D296" s="66"/>
      <c r="E296" s="66"/>
      <c r="F296" s="66"/>
      <c r="G296" s="66"/>
      <c r="H296" s="66"/>
      <c r="I296" s="66"/>
    </row>
    <row r="297">
      <c r="A297" s="66"/>
      <c r="B297" s="66"/>
      <c r="C297" s="66"/>
      <c r="D297" s="66"/>
      <c r="E297" s="66"/>
      <c r="F297" s="66"/>
      <c r="G297" s="66"/>
      <c r="H297" s="66"/>
      <c r="I297" s="66"/>
    </row>
    <row r="298">
      <c r="A298" s="66"/>
      <c r="B298" s="66"/>
      <c r="C298" s="66"/>
      <c r="D298" s="66"/>
      <c r="E298" s="66"/>
      <c r="F298" s="66"/>
      <c r="G298" s="66"/>
      <c r="H298" s="66"/>
      <c r="I298" s="66"/>
    </row>
    <row r="299">
      <c r="A299" s="66"/>
      <c r="B299" s="66"/>
      <c r="C299" s="66"/>
      <c r="D299" s="66"/>
      <c r="E299" s="66"/>
      <c r="F299" s="66"/>
      <c r="G299" s="66"/>
      <c r="H299" s="66"/>
      <c r="I299" s="66"/>
    </row>
    <row r="300">
      <c r="A300" s="66"/>
      <c r="B300" s="66"/>
      <c r="C300" s="66"/>
      <c r="D300" s="66"/>
      <c r="E300" s="66"/>
      <c r="F300" s="66"/>
      <c r="G300" s="66"/>
      <c r="H300" s="66"/>
      <c r="I300" s="66"/>
    </row>
    <row r="301">
      <c r="A301" s="66"/>
      <c r="B301" s="66"/>
      <c r="C301" s="66"/>
      <c r="D301" s="66"/>
      <c r="E301" s="66"/>
      <c r="F301" s="66"/>
      <c r="G301" s="66"/>
      <c r="H301" s="66"/>
      <c r="I301" s="66"/>
    </row>
    <row r="302">
      <c r="A302" s="66"/>
      <c r="B302" s="66"/>
      <c r="C302" s="66"/>
      <c r="D302" s="66"/>
      <c r="E302" s="66"/>
      <c r="F302" s="66"/>
      <c r="G302" s="66"/>
      <c r="H302" s="66"/>
      <c r="I302" s="66"/>
    </row>
    <row r="303">
      <c r="A303" s="66"/>
      <c r="B303" s="66"/>
      <c r="C303" s="66"/>
      <c r="D303" s="66"/>
      <c r="E303" s="66"/>
      <c r="F303" s="66"/>
      <c r="G303" s="66"/>
      <c r="H303" s="66"/>
      <c r="I303" s="66"/>
    </row>
    <row r="304">
      <c r="A304" s="66"/>
      <c r="B304" s="66"/>
      <c r="C304" s="66"/>
      <c r="D304" s="66"/>
      <c r="E304" s="66"/>
      <c r="F304" s="66"/>
      <c r="G304" s="66"/>
      <c r="H304" s="66"/>
      <c r="I304" s="66"/>
    </row>
    <row r="305">
      <c r="A305" s="66"/>
      <c r="B305" s="66"/>
      <c r="C305" s="66"/>
      <c r="D305" s="66"/>
      <c r="E305" s="66"/>
      <c r="F305" s="66"/>
      <c r="G305" s="66"/>
      <c r="H305" s="66"/>
      <c r="I305" s="66"/>
    </row>
    <row r="306">
      <c r="A306" s="66"/>
      <c r="B306" s="66"/>
      <c r="C306" s="66"/>
      <c r="D306" s="66"/>
      <c r="E306" s="66"/>
      <c r="F306" s="66"/>
      <c r="G306" s="66"/>
      <c r="H306" s="66"/>
      <c r="I306" s="66"/>
    </row>
    <row r="307">
      <c r="A307" s="66"/>
      <c r="B307" s="66"/>
      <c r="C307" s="66"/>
      <c r="D307" s="66"/>
      <c r="E307" s="66"/>
      <c r="F307" s="66"/>
      <c r="G307" s="66"/>
      <c r="H307" s="66"/>
      <c r="I307" s="66"/>
    </row>
    <row r="308">
      <c r="A308" s="66"/>
      <c r="B308" s="66"/>
      <c r="C308" s="66"/>
      <c r="D308" s="66"/>
      <c r="E308" s="66"/>
      <c r="F308" s="66"/>
      <c r="G308" s="66"/>
      <c r="H308" s="66"/>
      <c r="I308" s="66"/>
    </row>
    <row r="309">
      <c r="A309" s="66"/>
      <c r="B309" s="66"/>
      <c r="C309" s="66"/>
      <c r="D309" s="66"/>
      <c r="E309" s="66"/>
      <c r="F309" s="66"/>
      <c r="G309" s="66"/>
      <c r="H309" s="66"/>
      <c r="I309" s="66"/>
    </row>
    <row r="310">
      <c r="A310" s="66"/>
      <c r="B310" s="66"/>
      <c r="C310" s="66"/>
      <c r="D310" s="66"/>
      <c r="E310" s="66"/>
      <c r="F310" s="66"/>
      <c r="G310" s="66"/>
      <c r="H310" s="66"/>
      <c r="I310" s="66"/>
    </row>
    <row r="311">
      <c r="A311" s="66"/>
      <c r="B311" s="66"/>
      <c r="C311" s="66"/>
      <c r="D311" s="66"/>
      <c r="E311" s="66"/>
      <c r="F311" s="66"/>
      <c r="G311" s="66"/>
      <c r="H311" s="66"/>
      <c r="I311" s="66"/>
    </row>
    <row r="312">
      <c r="A312" s="66"/>
      <c r="B312" s="66"/>
      <c r="C312" s="66"/>
      <c r="D312" s="66"/>
      <c r="E312" s="66"/>
      <c r="F312" s="66"/>
      <c r="G312" s="66"/>
      <c r="H312" s="66"/>
      <c r="I312" s="66"/>
    </row>
    <row r="313">
      <c r="A313" s="66"/>
      <c r="B313" s="66"/>
      <c r="C313" s="66"/>
      <c r="D313" s="66"/>
      <c r="E313" s="66"/>
      <c r="F313" s="66"/>
      <c r="G313" s="66"/>
      <c r="H313" s="66"/>
      <c r="I313" s="66"/>
    </row>
    <row r="314">
      <c r="A314" s="66"/>
      <c r="B314" s="66"/>
      <c r="C314" s="66"/>
      <c r="D314" s="66"/>
      <c r="E314" s="66"/>
      <c r="F314" s="66"/>
      <c r="G314" s="66"/>
      <c r="H314" s="66"/>
      <c r="I314" s="66"/>
    </row>
    <row r="315">
      <c r="A315" s="66"/>
      <c r="B315" s="66"/>
      <c r="C315" s="66"/>
      <c r="D315" s="66"/>
      <c r="E315" s="66"/>
      <c r="F315" s="66"/>
      <c r="G315" s="66"/>
      <c r="H315" s="66"/>
      <c r="I315" s="66"/>
    </row>
    <row r="316">
      <c r="A316" s="66"/>
      <c r="B316" s="66"/>
      <c r="C316" s="66"/>
      <c r="D316" s="66"/>
      <c r="E316" s="66"/>
      <c r="F316" s="66"/>
      <c r="G316" s="66"/>
      <c r="H316" s="66"/>
      <c r="I316" s="66"/>
    </row>
    <row r="317">
      <c r="A317" s="66"/>
      <c r="B317" s="66"/>
      <c r="C317" s="66"/>
      <c r="D317" s="66"/>
      <c r="E317" s="66"/>
      <c r="F317" s="66"/>
      <c r="G317" s="66"/>
      <c r="H317" s="66"/>
      <c r="I317" s="66"/>
    </row>
    <row r="318">
      <c r="A318" s="66"/>
      <c r="B318" s="66"/>
      <c r="C318" s="66"/>
      <c r="D318" s="66"/>
      <c r="E318" s="66"/>
      <c r="F318" s="66"/>
      <c r="G318" s="66"/>
      <c r="H318" s="66"/>
      <c r="I318" s="66"/>
    </row>
    <row r="319">
      <c r="A319" s="66"/>
      <c r="B319" s="66"/>
      <c r="C319" s="66"/>
      <c r="D319" s="66"/>
      <c r="E319" s="66"/>
      <c r="F319" s="66"/>
      <c r="G319" s="66"/>
      <c r="H319" s="66"/>
      <c r="I319" s="66"/>
    </row>
    <row r="320">
      <c r="A320" s="66"/>
      <c r="B320" s="66"/>
      <c r="C320" s="66"/>
      <c r="D320" s="66"/>
      <c r="E320" s="66"/>
      <c r="F320" s="66"/>
      <c r="G320" s="66"/>
      <c r="H320" s="66"/>
      <c r="I320" s="66"/>
    </row>
    <row r="321">
      <c r="A321" s="66"/>
      <c r="B321" s="66"/>
      <c r="C321" s="66"/>
      <c r="D321" s="66"/>
      <c r="E321" s="66"/>
      <c r="F321" s="66"/>
      <c r="G321" s="66"/>
      <c r="H321" s="66"/>
      <c r="I321" s="66"/>
    </row>
    <row r="322">
      <c r="A322" s="66"/>
      <c r="B322" s="66"/>
      <c r="C322" s="66"/>
      <c r="D322" s="66"/>
      <c r="E322" s="66"/>
      <c r="F322" s="66"/>
      <c r="G322" s="66"/>
      <c r="H322" s="66"/>
      <c r="I322" s="66"/>
    </row>
    <row r="323">
      <c r="A323" s="66"/>
      <c r="B323" s="66"/>
      <c r="C323" s="66"/>
      <c r="D323" s="66"/>
      <c r="E323" s="66"/>
      <c r="F323" s="66"/>
      <c r="G323" s="66"/>
      <c r="H323" s="66"/>
      <c r="I323" s="66"/>
    </row>
    <row r="324">
      <c r="A324" s="66"/>
      <c r="B324" s="66"/>
      <c r="C324" s="66"/>
      <c r="D324" s="66"/>
      <c r="E324" s="66"/>
      <c r="F324" s="66"/>
      <c r="G324" s="66"/>
      <c r="H324" s="66"/>
      <c r="I324" s="66"/>
    </row>
    <row r="325">
      <c r="A325" s="66"/>
      <c r="B325" s="66"/>
      <c r="C325" s="66"/>
      <c r="D325" s="66"/>
      <c r="E325" s="66"/>
      <c r="F325" s="66"/>
      <c r="G325" s="66"/>
      <c r="H325" s="66"/>
      <c r="I325" s="66"/>
    </row>
    <row r="326">
      <c r="A326" s="66"/>
      <c r="B326" s="66"/>
      <c r="C326" s="66"/>
      <c r="D326" s="66"/>
      <c r="E326" s="66"/>
      <c r="F326" s="66"/>
      <c r="G326" s="66"/>
      <c r="H326" s="66"/>
      <c r="I326" s="66"/>
    </row>
    <row r="327">
      <c r="A327" s="66"/>
      <c r="B327" s="66"/>
      <c r="C327" s="66"/>
      <c r="D327" s="66"/>
      <c r="E327" s="66"/>
      <c r="F327" s="66"/>
      <c r="G327" s="66"/>
      <c r="H327" s="66"/>
      <c r="I327" s="66"/>
    </row>
    <row r="328">
      <c r="A328" s="66"/>
      <c r="B328" s="66"/>
      <c r="C328" s="66"/>
      <c r="D328" s="66"/>
      <c r="E328" s="66"/>
      <c r="F328" s="66"/>
      <c r="G328" s="66"/>
      <c r="H328" s="66"/>
      <c r="I328" s="66"/>
    </row>
    <row r="329">
      <c r="A329" s="66"/>
      <c r="B329" s="66"/>
      <c r="C329" s="66"/>
      <c r="D329" s="66"/>
      <c r="E329" s="66"/>
      <c r="F329" s="66"/>
      <c r="G329" s="66"/>
      <c r="H329" s="66"/>
      <c r="I329" s="66"/>
    </row>
    <row r="330">
      <c r="A330" s="66"/>
      <c r="B330" s="66"/>
      <c r="C330" s="66"/>
      <c r="D330" s="66"/>
      <c r="E330" s="66"/>
      <c r="F330" s="66"/>
      <c r="G330" s="66"/>
      <c r="H330" s="66"/>
      <c r="I330" s="66"/>
    </row>
    <row r="331">
      <c r="A331" s="66"/>
      <c r="B331" s="66"/>
      <c r="C331" s="66"/>
      <c r="D331" s="66"/>
      <c r="E331" s="66"/>
      <c r="F331" s="66"/>
      <c r="G331" s="66"/>
      <c r="H331" s="66"/>
      <c r="I331" s="66"/>
    </row>
    <row r="332">
      <c r="A332" s="66"/>
      <c r="B332" s="66"/>
      <c r="C332" s="66"/>
      <c r="D332" s="66"/>
      <c r="E332" s="66"/>
      <c r="F332" s="66"/>
      <c r="G332" s="66"/>
      <c r="H332" s="66"/>
      <c r="I332" s="66"/>
    </row>
    <row r="333">
      <c r="A333" s="66"/>
      <c r="B333" s="66"/>
      <c r="C333" s="66"/>
      <c r="D333" s="66"/>
      <c r="E333" s="66"/>
      <c r="F333" s="66"/>
      <c r="G333" s="66"/>
      <c r="H333" s="66"/>
      <c r="I333" s="66"/>
    </row>
    <row r="334">
      <c r="A334" s="66"/>
      <c r="B334" s="66"/>
      <c r="C334" s="66"/>
      <c r="D334" s="66"/>
      <c r="E334" s="66"/>
      <c r="F334" s="66"/>
      <c r="G334" s="66"/>
      <c r="H334" s="66"/>
      <c r="I334" s="66"/>
    </row>
    <row r="335">
      <c r="A335" s="66"/>
      <c r="B335" s="66"/>
      <c r="C335" s="66"/>
      <c r="D335" s="66"/>
      <c r="E335" s="66"/>
      <c r="F335" s="66"/>
      <c r="G335" s="66"/>
      <c r="H335" s="66"/>
      <c r="I335" s="66"/>
    </row>
    <row r="336">
      <c r="A336" s="66"/>
      <c r="B336" s="66"/>
      <c r="C336" s="66"/>
      <c r="D336" s="66"/>
      <c r="E336" s="66"/>
      <c r="F336" s="66"/>
      <c r="G336" s="66"/>
      <c r="H336" s="66"/>
      <c r="I336" s="66"/>
    </row>
    <row r="337">
      <c r="A337" s="66"/>
      <c r="B337" s="66"/>
      <c r="C337" s="66"/>
      <c r="D337" s="66"/>
      <c r="E337" s="66"/>
      <c r="F337" s="66"/>
      <c r="G337" s="66"/>
      <c r="H337" s="66"/>
      <c r="I337" s="66"/>
    </row>
    <row r="338">
      <c r="A338" s="66"/>
      <c r="B338" s="66"/>
      <c r="C338" s="66"/>
      <c r="D338" s="66"/>
      <c r="E338" s="66"/>
      <c r="F338" s="66"/>
      <c r="G338" s="66"/>
      <c r="H338" s="66"/>
      <c r="I338" s="66"/>
    </row>
    <row r="339">
      <c r="A339" s="66"/>
      <c r="B339" s="66"/>
      <c r="C339" s="66"/>
      <c r="D339" s="66"/>
      <c r="E339" s="66"/>
      <c r="F339" s="66"/>
      <c r="G339" s="66"/>
      <c r="H339" s="66"/>
      <c r="I339" s="66"/>
    </row>
    <row r="340">
      <c r="A340" s="66"/>
      <c r="B340" s="66"/>
      <c r="C340" s="66"/>
      <c r="D340" s="66"/>
      <c r="E340" s="66"/>
      <c r="F340" s="66"/>
      <c r="G340" s="66"/>
      <c r="H340" s="66"/>
      <c r="I340" s="66"/>
    </row>
    <row r="341">
      <c r="A341" s="66"/>
      <c r="B341" s="66"/>
      <c r="C341" s="66"/>
      <c r="D341" s="66"/>
      <c r="E341" s="66"/>
      <c r="F341" s="66"/>
      <c r="G341" s="66"/>
      <c r="H341" s="66"/>
      <c r="I341" s="66"/>
    </row>
    <row r="342">
      <c r="A342" s="66"/>
      <c r="B342" s="66"/>
      <c r="C342" s="66"/>
      <c r="D342" s="66"/>
      <c r="E342" s="66"/>
      <c r="F342" s="66"/>
      <c r="G342" s="66"/>
      <c r="H342" s="66"/>
      <c r="I342" s="66"/>
    </row>
    <row r="343">
      <c r="A343" s="66"/>
      <c r="B343" s="66"/>
      <c r="C343" s="66"/>
      <c r="D343" s="66"/>
      <c r="E343" s="66"/>
      <c r="F343" s="66"/>
      <c r="G343" s="66"/>
      <c r="H343" s="66"/>
      <c r="I343" s="66"/>
    </row>
    <row r="344">
      <c r="A344" s="66"/>
      <c r="B344" s="66"/>
      <c r="C344" s="66"/>
      <c r="D344" s="66"/>
      <c r="E344" s="66"/>
      <c r="F344" s="66"/>
      <c r="G344" s="66"/>
      <c r="H344" s="66"/>
      <c r="I344" s="66"/>
    </row>
    <row r="345">
      <c r="A345" s="66"/>
      <c r="B345" s="66"/>
      <c r="C345" s="66"/>
      <c r="D345" s="66"/>
      <c r="E345" s="66"/>
      <c r="F345" s="66"/>
      <c r="G345" s="66"/>
      <c r="H345" s="66"/>
      <c r="I345" s="66"/>
    </row>
    <row r="346">
      <c r="A346" s="66"/>
      <c r="B346" s="66"/>
      <c r="C346" s="66"/>
      <c r="D346" s="66"/>
      <c r="E346" s="66"/>
      <c r="F346" s="66"/>
      <c r="G346" s="66"/>
      <c r="H346" s="66"/>
      <c r="I346" s="66"/>
    </row>
    <row r="347">
      <c r="A347" s="66"/>
      <c r="B347" s="66"/>
      <c r="C347" s="66"/>
      <c r="D347" s="66"/>
      <c r="E347" s="66"/>
      <c r="F347" s="66"/>
      <c r="G347" s="66"/>
      <c r="H347" s="66"/>
      <c r="I347" s="66"/>
    </row>
    <row r="348">
      <c r="A348" s="66"/>
      <c r="B348" s="66"/>
      <c r="C348" s="66"/>
      <c r="D348" s="66"/>
      <c r="E348" s="66"/>
      <c r="F348" s="66"/>
      <c r="G348" s="66"/>
      <c r="H348" s="66"/>
      <c r="I348" s="66"/>
    </row>
    <row r="349">
      <c r="A349" s="66"/>
      <c r="B349" s="66"/>
      <c r="C349" s="66"/>
      <c r="D349" s="66"/>
      <c r="E349" s="66"/>
      <c r="F349" s="66"/>
      <c r="G349" s="66"/>
      <c r="H349" s="66"/>
      <c r="I349" s="66"/>
    </row>
    <row r="350">
      <c r="A350" s="66"/>
      <c r="B350" s="66"/>
      <c r="C350" s="66"/>
      <c r="D350" s="66"/>
      <c r="E350" s="66"/>
      <c r="F350" s="66"/>
      <c r="G350" s="66"/>
      <c r="H350" s="66"/>
      <c r="I350" s="66"/>
    </row>
    <row r="351">
      <c r="A351" s="66"/>
      <c r="B351" s="66"/>
      <c r="C351" s="66"/>
      <c r="D351" s="66"/>
      <c r="E351" s="66"/>
      <c r="F351" s="66"/>
      <c r="G351" s="66"/>
      <c r="H351" s="66"/>
      <c r="I351" s="66"/>
    </row>
    <row r="352">
      <c r="A352" s="66"/>
      <c r="B352" s="66"/>
      <c r="C352" s="66"/>
      <c r="D352" s="66"/>
      <c r="E352" s="66"/>
      <c r="F352" s="66"/>
      <c r="G352" s="66"/>
      <c r="H352" s="66"/>
      <c r="I352" s="66"/>
    </row>
    <row r="353">
      <c r="A353" s="66"/>
      <c r="B353" s="66"/>
      <c r="C353" s="66"/>
      <c r="D353" s="66"/>
      <c r="E353" s="66"/>
      <c r="F353" s="66"/>
      <c r="G353" s="66"/>
      <c r="H353" s="66"/>
      <c r="I353" s="66"/>
    </row>
    <row r="354">
      <c r="A354" s="66"/>
      <c r="B354" s="66"/>
      <c r="C354" s="66"/>
      <c r="D354" s="66"/>
      <c r="E354" s="66"/>
      <c r="F354" s="66"/>
      <c r="G354" s="66"/>
      <c r="H354" s="66"/>
      <c r="I354" s="66"/>
    </row>
    <row r="355">
      <c r="A355" s="66"/>
      <c r="B355" s="66"/>
      <c r="C355" s="66"/>
      <c r="D355" s="66"/>
      <c r="E355" s="66"/>
      <c r="F355" s="66"/>
      <c r="G355" s="66"/>
      <c r="H355" s="66"/>
      <c r="I355" s="66"/>
    </row>
    <row r="356">
      <c r="A356" s="66"/>
      <c r="B356" s="66"/>
      <c r="C356" s="66"/>
      <c r="D356" s="66"/>
      <c r="E356" s="66"/>
      <c r="F356" s="66"/>
      <c r="G356" s="66"/>
      <c r="H356" s="66"/>
      <c r="I356" s="66"/>
    </row>
    <row r="357">
      <c r="A357" s="66"/>
      <c r="B357" s="66"/>
      <c r="C357" s="66"/>
      <c r="D357" s="66"/>
      <c r="E357" s="66"/>
      <c r="F357" s="66"/>
      <c r="G357" s="66"/>
      <c r="H357" s="66"/>
      <c r="I357" s="66"/>
    </row>
    <row r="358">
      <c r="A358" s="66"/>
      <c r="B358" s="66"/>
      <c r="C358" s="66"/>
      <c r="D358" s="66"/>
      <c r="E358" s="66"/>
      <c r="F358" s="66"/>
      <c r="G358" s="66"/>
      <c r="H358" s="66"/>
      <c r="I358" s="66"/>
    </row>
    <row r="359">
      <c r="A359" s="66"/>
      <c r="B359" s="66"/>
      <c r="C359" s="66"/>
      <c r="D359" s="66"/>
      <c r="E359" s="66"/>
      <c r="F359" s="66"/>
      <c r="G359" s="66"/>
      <c r="H359" s="66"/>
      <c r="I359" s="66"/>
    </row>
    <row r="360">
      <c r="A360" s="66"/>
      <c r="B360" s="66"/>
      <c r="C360" s="66"/>
      <c r="D360" s="66"/>
      <c r="E360" s="66"/>
      <c r="F360" s="66"/>
      <c r="G360" s="66"/>
      <c r="H360" s="66"/>
      <c r="I360" s="66"/>
    </row>
    <row r="361">
      <c r="A361" s="66"/>
      <c r="B361" s="66"/>
      <c r="C361" s="66"/>
      <c r="D361" s="66"/>
      <c r="E361" s="66"/>
      <c r="F361" s="66"/>
      <c r="G361" s="66"/>
      <c r="H361" s="66"/>
      <c r="I361" s="66"/>
    </row>
    <row r="362">
      <c r="A362" s="66"/>
      <c r="B362" s="66"/>
      <c r="C362" s="66"/>
      <c r="D362" s="66"/>
      <c r="E362" s="66"/>
      <c r="F362" s="66"/>
      <c r="G362" s="66"/>
      <c r="H362" s="66"/>
      <c r="I362" s="66"/>
    </row>
    <row r="363">
      <c r="A363" s="66"/>
      <c r="B363" s="66"/>
      <c r="C363" s="66"/>
      <c r="D363" s="66"/>
      <c r="E363" s="66"/>
      <c r="F363" s="66"/>
      <c r="G363" s="66"/>
      <c r="H363" s="66"/>
      <c r="I363" s="66"/>
    </row>
    <row r="364">
      <c r="A364" s="66"/>
      <c r="B364" s="66"/>
      <c r="C364" s="66"/>
      <c r="D364" s="66"/>
      <c r="E364" s="66"/>
      <c r="F364" s="66"/>
      <c r="G364" s="66"/>
      <c r="H364" s="66"/>
      <c r="I364" s="66"/>
    </row>
    <row r="365">
      <c r="A365" s="66"/>
      <c r="B365" s="66"/>
      <c r="C365" s="66"/>
      <c r="D365" s="66"/>
      <c r="E365" s="66"/>
      <c r="F365" s="66"/>
      <c r="G365" s="66"/>
      <c r="H365" s="66"/>
      <c r="I365" s="66"/>
    </row>
    <row r="366">
      <c r="A366" s="66"/>
      <c r="B366" s="66"/>
      <c r="C366" s="66"/>
      <c r="D366" s="66"/>
      <c r="E366" s="66"/>
      <c r="F366" s="66"/>
      <c r="G366" s="66"/>
      <c r="H366" s="66"/>
      <c r="I366" s="66"/>
    </row>
    <row r="367">
      <c r="A367" s="66"/>
      <c r="B367" s="66"/>
      <c r="C367" s="66"/>
      <c r="D367" s="66"/>
      <c r="E367" s="66"/>
      <c r="F367" s="66"/>
      <c r="G367" s="66"/>
      <c r="H367" s="66"/>
      <c r="I367" s="66"/>
    </row>
    <row r="368">
      <c r="A368" s="66"/>
      <c r="B368" s="66"/>
      <c r="C368" s="66"/>
      <c r="D368" s="66"/>
      <c r="E368" s="66"/>
      <c r="F368" s="66"/>
      <c r="G368" s="66"/>
      <c r="H368" s="66"/>
      <c r="I368" s="66"/>
    </row>
    <row r="369">
      <c r="A369" s="66"/>
      <c r="B369" s="66"/>
      <c r="C369" s="66"/>
      <c r="D369" s="66"/>
      <c r="E369" s="66"/>
      <c r="F369" s="66"/>
      <c r="G369" s="66"/>
      <c r="H369" s="66"/>
      <c r="I369" s="66"/>
    </row>
    <row r="370">
      <c r="A370" s="66"/>
      <c r="B370" s="66"/>
      <c r="C370" s="66"/>
      <c r="D370" s="66"/>
      <c r="E370" s="66"/>
      <c r="F370" s="66"/>
      <c r="G370" s="66"/>
      <c r="H370" s="66"/>
      <c r="I370" s="66"/>
    </row>
    <row r="371">
      <c r="A371" s="66"/>
      <c r="B371" s="66"/>
      <c r="C371" s="66"/>
      <c r="D371" s="66"/>
      <c r="E371" s="66"/>
      <c r="F371" s="66"/>
      <c r="G371" s="66"/>
      <c r="H371" s="66"/>
      <c r="I371" s="66"/>
    </row>
    <row r="372">
      <c r="A372" s="66"/>
      <c r="B372" s="66"/>
      <c r="C372" s="66"/>
      <c r="D372" s="66"/>
      <c r="E372" s="66"/>
      <c r="F372" s="66"/>
      <c r="G372" s="66"/>
      <c r="H372" s="66"/>
      <c r="I372" s="66"/>
    </row>
    <row r="373">
      <c r="A373" s="66"/>
      <c r="B373" s="66"/>
      <c r="C373" s="66"/>
      <c r="D373" s="66"/>
      <c r="E373" s="66"/>
      <c r="F373" s="66"/>
      <c r="G373" s="66"/>
      <c r="H373" s="66"/>
      <c r="I373" s="66"/>
    </row>
    <row r="374">
      <c r="A374" s="66"/>
      <c r="B374" s="66"/>
      <c r="C374" s="66"/>
      <c r="D374" s="66"/>
      <c r="E374" s="66"/>
      <c r="F374" s="66"/>
      <c r="G374" s="66"/>
      <c r="H374" s="66"/>
      <c r="I374" s="66"/>
    </row>
    <row r="375">
      <c r="A375" s="66"/>
      <c r="B375" s="66"/>
      <c r="C375" s="66"/>
      <c r="D375" s="66"/>
      <c r="E375" s="66"/>
      <c r="F375" s="66"/>
      <c r="G375" s="66"/>
      <c r="H375" s="66"/>
      <c r="I375" s="66"/>
    </row>
    <row r="376">
      <c r="A376" s="66"/>
      <c r="B376" s="66"/>
      <c r="C376" s="66"/>
      <c r="D376" s="66"/>
      <c r="E376" s="66"/>
      <c r="F376" s="66"/>
      <c r="G376" s="66"/>
      <c r="H376" s="66"/>
      <c r="I376" s="66"/>
    </row>
    <row r="377">
      <c r="A377" s="66"/>
      <c r="B377" s="66"/>
      <c r="C377" s="66"/>
      <c r="D377" s="66"/>
      <c r="E377" s="66"/>
      <c r="F377" s="66"/>
      <c r="G377" s="66"/>
      <c r="H377" s="66"/>
      <c r="I377" s="66"/>
    </row>
    <row r="378">
      <c r="A378" s="66"/>
      <c r="B378" s="66"/>
      <c r="C378" s="66"/>
      <c r="D378" s="66"/>
      <c r="E378" s="66"/>
      <c r="F378" s="66"/>
      <c r="G378" s="66"/>
      <c r="H378" s="66"/>
      <c r="I378" s="66"/>
    </row>
    <row r="379">
      <c r="A379" s="66"/>
      <c r="B379" s="66"/>
      <c r="C379" s="66"/>
      <c r="D379" s="66"/>
      <c r="E379" s="66"/>
      <c r="F379" s="66"/>
      <c r="G379" s="66"/>
      <c r="H379" s="66"/>
      <c r="I379" s="66"/>
    </row>
    <row r="380">
      <c r="A380" s="66"/>
      <c r="B380" s="66"/>
      <c r="C380" s="66"/>
      <c r="D380" s="66"/>
      <c r="E380" s="66"/>
      <c r="F380" s="66"/>
      <c r="G380" s="66"/>
      <c r="H380" s="66"/>
      <c r="I380" s="66"/>
    </row>
    <row r="381">
      <c r="A381" s="66"/>
      <c r="B381" s="66"/>
      <c r="C381" s="66"/>
      <c r="D381" s="66"/>
      <c r="E381" s="66"/>
      <c r="F381" s="66"/>
      <c r="G381" s="66"/>
      <c r="H381" s="66"/>
      <c r="I381" s="66"/>
    </row>
    <row r="382">
      <c r="A382" s="66"/>
      <c r="B382" s="66"/>
      <c r="C382" s="66"/>
      <c r="D382" s="66"/>
      <c r="E382" s="66"/>
      <c r="F382" s="66"/>
      <c r="G382" s="66"/>
      <c r="H382" s="66"/>
      <c r="I382" s="66"/>
    </row>
    <row r="383">
      <c r="A383" s="66"/>
      <c r="B383" s="66"/>
      <c r="C383" s="66"/>
      <c r="D383" s="66"/>
      <c r="E383" s="66"/>
      <c r="F383" s="66"/>
      <c r="G383" s="66"/>
      <c r="H383" s="66"/>
      <c r="I383" s="66"/>
    </row>
    <row r="384">
      <c r="A384" s="66"/>
      <c r="B384" s="66"/>
      <c r="C384" s="66"/>
      <c r="D384" s="66"/>
      <c r="E384" s="66"/>
      <c r="F384" s="66"/>
      <c r="G384" s="66"/>
      <c r="H384" s="66"/>
      <c r="I384" s="66"/>
    </row>
    <row r="385">
      <c r="A385" s="66"/>
      <c r="B385" s="66"/>
      <c r="C385" s="66"/>
      <c r="D385" s="66"/>
      <c r="E385" s="66"/>
      <c r="F385" s="66"/>
      <c r="G385" s="66"/>
      <c r="H385" s="66"/>
      <c r="I385" s="66"/>
    </row>
    <row r="386">
      <c r="A386" s="66"/>
      <c r="B386" s="66"/>
      <c r="C386" s="66"/>
      <c r="D386" s="66"/>
      <c r="E386" s="66"/>
      <c r="F386" s="66"/>
      <c r="G386" s="66"/>
      <c r="H386" s="66"/>
      <c r="I386" s="66"/>
    </row>
    <row r="387">
      <c r="A387" s="66"/>
      <c r="B387" s="66"/>
      <c r="C387" s="66"/>
      <c r="D387" s="66"/>
      <c r="E387" s="66"/>
      <c r="F387" s="66"/>
      <c r="G387" s="66"/>
      <c r="H387" s="66"/>
      <c r="I387" s="66"/>
    </row>
    <row r="388">
      <c r="A388" s="66"/>
      <c r="B388" s="66"/>
      <c r="C388" s="66"/>
      <c r="D388" s="66"/>
      <c r="E388" s="66"/>
      <c r="F388" s="66"/>
      <c r="G388" s="66"/>
      <c r="H388" s="66"/>
      <c r="I388" s="66"/>
    </row>
    <row r="389">
      <c r="A389" s="66"/>
      <c r="B389" s="66"/>
      <c r="C389" s="66"/>
      <c r="D389" s="66"/>
      <c r="E389" s="66"/>
      <c r="F389" s="66"/>
      <c r="G389" s="66"/>
      <c r="H389" s="66"/>
      <c r="I389" s="66"/>
    </row>
    <row r="390">
      <c r="A390" s="66"/>
      <c r="B390" s="66"/>
      <c r="C390" s="66"/>
      <c r="D390" s="66"/>
      <c r="E390" s="66"/>
      <c r="F390" s="66"/>
      <c r="G390" s="66"/>
      <c r="H390" s="66"/>
      <c r="I390" s="66"/>
    </row>
    <row r="391">
      <c r="A391" s="66"/>
      <c r="B391" s="66"/>
      <c r="C391" s="66"/>
      <c r="D391" s="66"/>
      <c r="E391" s="66"/>
      <c r="F391" s="66"/>
      <c r="G391" s="66"/>
      <c r="H391" s="66"/>
      <c r="I391" s="66"/>
    </row>
    <row r="392">
      <c r="A392" s="66"/>
      <c r="B392" s="66"/>
      <c r="C392" s="66"/>
      <c r="D392" s="66"/>
      <c r="E392" s="66"/>
      <c r="F392" s="66"/>
      <c r="G392" s="66"/>
      <c r="H392" s="66"/>
      <c r="I392" s="66"/>
    </row>
    <row r="393">
      <c r="A393" s="66"/>
      <c r="B393" s="66"/>
      <c r="C393" s="66"/>
      <c r="D393" s="66"/>
      <c r="E393" s="66"/>
      <c r="F393" s="66"/>
      <c r="G393" s="66"/>
      <c r="H393" s="66"/>
      <c r="I393" s="66"/>
    </row>
    <row r="394">
      <c r="A394" s="66"/>
      <c r="B394" s="66"/>
      <c r="C394" s="66"/>
      <c r="D394" s="66"/>
      <c r="E394" s="66"/>
      <c r="F394" s="66"/>
      <c r="G394" s="66"/>
      <c r="H394" s="66"/>
      <c r="I394" s="66"/>
    </row>
    <row r="395">
      <c r="A395" s="66"/>
      <c r="B395" s="66"/>
      <c r="C395" s="66"/>
      <c r="D395" s="66"/>
      <c r="E395" s="66"/>
      <c r="F395" s="66"/>
      <c r="G395" s="66"/>
      <c r="H395" s="66"/>
      <c r="I395" s="66"/>
    </row>
    <row r="396">
      <c r="A396" s="66"/>
      <c r="B396" s="66"/>
      <c r="C396" s="66"/>
      <c r="D396" s="66"/>
      <c r="E396" s="66"/>
      <c r="F396" s="66"/>
      <c r="G396" s="66"/>
      <c r="H396" s="66"/>
      <c r="I396" s="66"/>
    </row>
    <row r="397">
      <c r="A397" s="66"/>
      <c r="B397" s="66"/>
      <c r="C397" s="66"/>
      <c r="D397" s="66"/>
      <c r="E397" s="66"/>
      <c r="F397" s="66"/>
      <c r="G397" s="66"/>
      <c r="H397" s="66"/>
      <c r="I397" s="66"/>
    </row>
    <row r="398">
      <c r="A398" s="66"/>
      <c r="B398" s="66"/>
      <c r="C398" s="66"/>
      <c r="D398" s="66"/>
      <c r="E398" s="66"/>
      <c r="F398" s="66"/>
      <c r="G398" s="66"/>
      <c r="H398" s="66"/>
      <c r="I398" s="66"/>
    </row>
    <row r="399">
      <c r="A399" s="66"/>
      <c r="B399" s="66"/>
      <c r="C399" s="66"/>
      <c r="D399" s="66"/>
      <c r="E399" s="66"/>
      <c r="F399" s="66"/>
      <c r="G399" s="66"/>
      <c r="H399" s="66"/>
      <c r="I399" s="66"/>
    </row>
    <row r="400">
      <c r="A400" s="66"/>
      <c r="B400" s="66"/>
      <c r="C400" s="66"/>
      <c r="D400" s="66"/>
      <c r="E400" s="66"/>
      <c r="F400" s="66"/>
      <c r="G400" s="66"/>
      <c r="H400" s="66"/>
      <c r="I400" s="66"/>
    </row>
    <row r="401">
      <c r="A401" s="66"/>
      <c r="B401" s="66"/>
      <c r="C401" s="66"/>
      <c r="D401" s="66"/>
      <c r="E401" s="66"/>
      <c r="F401" s="66"/>
      <c r="G401" s="66"/>
      <c r="H401" s="66"/>
      <c r="I401" s="66"/>
    </row>
    <row r="402">
      <c r="A402" s="66"/>
      <c r="B402" s="66"/>
      <c r="C402" s="66"/>
      <c r="D402" s="66"/>
      <c r="E402" s="66"/>
      <c r="F402" s="66"/>
      <c r="G402" s="66"/>
      <c r="H402" s="66"/>
      <c r="I402" s="66"/>
    </row>
    <row r="403">
      <c r="A403" s="66"/>
      <c r="B403" s="66"/>
      <c r="C403" s="66"/>
      <c r="D403" s="66"/>
      <c r="E403" s="66"/>
      <c r="F403" s="66"/>
      <c r="G403" s="66"/>
      <c r="H403" s="66"/>
      <c r="I403" s="66"/>
    </row>
    <row r="404">
      <c r="A404" s="66"/>
      <c r="B404" s="66"/>
      <c r="C404" s="66"/>
      <c r="D404" s="66"/>
      <c r="E404" s="66"/>
      <c r="F404" s="66"/>
      <c r="G404" s="66"/>
      <c r="H404" s="66"/>
      <c r="I404" s="66"/>
    </row>
    <row r="405">
      <c r="A405" s="66"/>
      <c r="B405" s="66"/>
      <c r="C405" s="66"/>
      <c r="D405" s="66"/>
      <c r="E405" s="66"/>
      <c r="F405" s="66"/>
      <c r="G405" s="66"/>
      <c r="H405" s="66"/>
      <c r="I405" s="66"/>
    </row>
    <row r="406">
      <c r="A406" s="66"/>
      <c r="B406" s="66"/>
      <c r="C406" s="66"/>
      <c r="D406" s="66"/>
      <c r="E406" s="66"/>
      <c r="F406" s="66"/>
      <c r="G406" s="66"/>
      <c r="H406" s="66"/>
      <c r="I406" s="66"/>
    </row>
    <row r="407">
      <c r="A407" s="66"/>
      <c r="B407" s="66"/>
      <c r="C407" s="66"/>
      <c r="D407" s="66"/>
      <c r="E407" s="66"/>
      <c r="F407" s="66"/>
      <c r="G407" s="66"/>
      <c r="H407" s="66"/>
      <c r="I407" s="66"/>
    </row>
    <row r="408">
      <c r="A408" s="66"/>
      <c r="B408" s="66"/>
      <c r="C408" s="66"/>
      <c r="D408" s="66"/>
      <c r="E408" s="66"/>
      <c r="F408" s="66"/>
      <c r="G408" s="66"/>
      <c r="H408" s="66"/>
      <c r="I408" s="66"/>
    </row>
    <row r="409">
      <c r="A409" s="66"/>
      <c r="B409" s="66"/>
      <c r="C409" s="66"/>
      <c r="D409" s="66"/>
      <c r="E409" s="66"/>
      <c r="F409" s="66"/>
      <c r="G409" s="66"/>
      <c r="H409" s="66"/>
      <c r="I409" s="66"/>
    </row>
    <row r="410">
      <c r="A410" s="66"/>
      <c r="B410" s="66"/>
      <c r="C410" s="66"/>
      <c r="D410" s="66"/>
      <c r="E410" s="66"/>
      <c r="F410" s="66"/>
      <c r="G410" s="66"/>
      <c r="H410" s="66"/>
      <c r="I410" s="66"/>
    </row>
    <row r="411">
      <c r="A411" s="66"/>
      <c r="B411" s="66"/>
      <c r="C411" s="66"/>
      <c r="D411" s="66"/>
      <c r="E411" s="66"/>
      <c r="F411" s="66"/>
      <c r="G411" s="66"/>
      <c r="H411" s="66"/>
      <c r="I411" s="66"/>
    </row>
    <row r="412">
      <c r="A412" s="66"/>
      <c r="B412" s="66"/>
      <c r="C412" s="66"/>
      <c r="D412" s="66"/>
      <c r="E412" s="66"/>
      <c r="F412" s="66"/>
      <c r="G412" s="66"/>
      <c r="H412" s="66"/>
      <c r="I412" s="66"/>
    </row>
    <row r="413">
      <c r="A413" s="66"/>
      <c r="B413" s="66"/>
      <c r="C413" s="66"/>
      <c r="D413" s="66"/>
      <c r="E413" s="66"/>
      <c r="F413" s="66"/>
      <c r="G413" s="66"/>
      <c r="H413" s="66"/>
      <c r="I413" s="66"/>
    </row>
    <row r="414">
      <c r="A414" s="66"/>
      <c r="B414" s="66"/>
      <c r="C414" s="66"/>
      <c r="D414" s="66"/>
      <c r="E414" s="66"/>
      <c r="F414" s="66"/>
      <c r="G414" s="66"/>
      <c r="H414" s="66"/>
      <c r="I414" s="66"/>
    </row>
    <row r="415">
      <c r="A415" s="66"/>
      <c r="B415" s="66"/>
      <c r="C415" s="66"/>
      <c r="D415" s="66"/>
      <c r="E415" s="66"/>
      <c r="F415" s="66"/>
      <c r="G415" s="66"/>
      <c r="H415" s="66"/>
      <c r="I415" s="66"/>
    </row>
    <row r="416">
      <c r="A416" s="66"/>
      <c r="B416" s="66"/>
      <c r="C416" s="66"/>
      <c r="D416" s="66"/>
      <c r="E416" s="66"/>
      <c r="F416" s="66"/>
      <c r="G416" s="66"/>
      <c r="H416" s="66"/>
      <c r="I416" s="66"/>
    </row>
    <row r="417">
      <c r="A417" s="66"/>
      <c r="B417" s="66"/>
      <c r="C417" s="66"/>
      <c r="D417" s="66"/>
      <c r="E417" s="66"/>
      <c r="F417" s="66"/>
      <c r="G417" s="66"/>
      <c r="H417" s="66"/>
      <c r="I417" s="66"/>
    </row>
    <row r="418">
      <c r="A418" s="66"/>
      <c r="B418" s="66"/>
      <c r="C418" s="66"/>
      <c r="D418" s="66"/>
      <c r="E418" s="66"/>
      <c r="F418" s="66"/>
      <c r="G418" s="66"/>
      <c r="H418" s="66"/>
      <c r="I418" s="66"/>
    </row>
    <row r="419">
      <c r="A419" s="66"/>
      <c r="B419" s="66"/>
      <c r="C419" s="66"/>
      <c r="D419" s="66"/>
      <c r="E419" s="66"/>
      <c r="F419" s="66"/>
      <c r="G419" s="66"/>
      <c r="H419" s="66"/>
      <c r="I419" s="66"/>
    </row>
    <row r="420">
      <c r="A420" s="66"/>
      <c r="B420" s="66"/>
      <c r="C420" s="66"/>
      <c r="D420" s="66"/>
      <c r="E420" s="66"/>
      <c r="F420" s="66"/>
      <c r="G420" s="66"/>
      <c r="H420" s="66"/>
      <c r="I420" s="66"/>
    </row>
    <row r="421">
      <c r="A421" s="66"/>
      <c r="B421" s="66"/>
      <c r="C421" s="66"/>
      <c r="D421" s="66"/>
      <c r="E421" s="66"/>
      <c r="F421" s="66"/>
      <c r="G421" s="66"/>
      <c r="H421" s="66"/>
      <c r="I421" s="66"/>
    </row>
    <row r="422">
      <c r="A422" s="66"/>
      <c r="B422" s="66"/>
      <c r="C422" s="66"/>
      <c r="D422" s="66"/>
      <c r="E422" s="66"/>
      <c r="F422" s="66"/>
      <c r="G422" s="66"/>
      <c r="H422" s="66"/>
      <c r="I422" s="66"/>
    </row>
    <row r="423">
      <c r="A423" s="66"/>
      <c r="B423" s="66"/>
      <c r="C423" s="66"/>
      <c r="D423" s="66"/>
      <c r="E423" s="66"/>
      <c r="F423" s="66"/>
      <c r="G423" s="66"/>
      <c r="H423" s="66"/>
      <c r="I423" s="66"/>
    </row>
    <row r="424">
      <c r="A424" s="66"/>
      <c r="B424" s="66"/>
      <c r="C424" s="66"/>
      <c r="D424" s="66"/>
      <c r="E424" s="66"/>
      <c r="F424" s="66"/>
      <c r="G424" s="66"/>
      <c r="H424" s="66"/>
      <c r="I424" s="66"/>
    </row>
    <row r="425">
      <c r="A425" s="66"/>
      <c r="B425" s="66"/>
      <c r="C425" s="66"/>
      <c r="D425" s="66"/>
      <c r="E425" s="66"/>
      <c r="F425" s="66"/>
      <c r="G425" s="66"/>
      <c r="H425" s="66"/>
      <c r="I425" s="66"/>
    </row>
    <row r="426">
      <c r="A426" s="66"/>
      <c r="B426" s="66"/>
      <c r="C426" s="66"/>
      <c r="D426" s="66"/>
      <c r="E426" s="66"/>
      <c r="F426" s="66"/>
      <c r="G426" s="66"/>
      <c r="H426" s="66"/>
      <c r="I426" s="66"/>
    </row>
    <row r="427">
      <c r="A427" s="66"/>
      <c r="B427" s="66"/>
      <c r="C427" s="66"/>
      <c r="D427" s="66"/>
      <c r="E427" s="66"/>
      <c r="F427" s="66"/>
      <c r="G427" s="66"/>
      <c r="H427" s="66"/>
      <c r="I427" s="66"/>
    </row>
    <row r="428">
      <c r="A428" s="66"/>
      <c r="B428" s="66"/>
      <c r="C428" s="66"/>
      <c r="D428" s="66"/>
      <c r="E428" s="66"/>
      <c r="F428" s="66"/>
      <c r="G428" s="66"/>
      <c r="H428" s="66"/>
      <c r="I428" s="66"/>
    </row>
    <row r="429">
      <c r="A429" s="66"/>
      <c r="B429" s="66"/>
      <c r="C429" s="66"/>
      <c r="D429" s="66"/>
      <c r="E429" s="66"/>
      <c r="F429" s="66"/>
      <c r="G429" s="66"/>
      <c r="H429" s="66"/>
      <c r="I429" s="66"/>
    </row>
    <row r="430">
      <c r="A430" s="66"/>
      <c r="B430" s="66"/>
      <c r="C430" s="66"/>
      <c r="D430" s="66"/>
      <c r="E430" s="66"/>
      <c r="F430" s="66"/>
      <c r="G430" s="66"/>
      <c r="H430" s="66"/>
      <c r="I430" s="66"/>
    </row>
    <row r="431">
      <c r="A431" s="66"/>
      <c r="B431" s="66"/>
      <c r="C431" s="66"/>
      <c r="D431" s="66"/>
      <c r="E431" s="66"/>
      <c r="F431" s="66"/>
      <c r="G431" s="66"/>
      <c r="H431" s="66"/>
      <c r="I431" s="66"/>
    </row>
    <row r="432">
      <c r="A432" s="66"/>
      <c r="B432" s="66"/>
      <c r="C432" s="66"/>
      <c r="D432" s="66"/>
      <c r="E432" s="66"/>
      <c r="F432" s="66"/>
      <c r="G432" s="66"/>
      <c r="H432" s="66"/>
      <c r="I432" s="66"/>
    </row>
    <row r="433">
      <c r="A433" s="66"/>
      <c r="B433" s="66"/>
      <c r="C433" s="66"/>
      <c r="D433" s="66"/>
      <c r="E433" s="66"/>
      <c r="F433" s="66"/>
      <c r="G433" s="66"/>
      <c r="H433" s="66"/>
      <c r="I433" s="66"/>
    </row>
    <row r="434">
      <c r="A434" s="66"/>
      <c r="B434" s="66"/>
      <c r="C434" s="66"/>
      <c r="D434" s="66"/>
      <c r="E434" s="66"/>
      <c r="F434" s="66"/>
      <c r="G434" s="66"/>
      <c r="H434" s="66"/>
      <c r="I434" s="66"/>
    </row>
    <row r="435">
      <c r="A435" s="66"/>
      <c r="B435" s="66"/>
      <c r="C435" s="66"/>
      <c r="D435" s="66"/>
      <c r="E435" s="66"/>
      <c r="F435" s="66"/>
      <c r="G435" s="66"/>
      <c r="H435" s="66"/>
      <c r="I435" s="66"/>
    </row>
    <row r="436">
      <c r="A436" s="66"/>
      <c r="B436" s="66"/>
      <c r="C436" s="66"/>
      <c r="D436" s="66"/>
      <c r="E436" s="66"/>
      <c r="F436" s="66"/>
      <c r="G436" s="66"/>
      <c r="H436" s="66"/>
      <c r="I436" s="66"/>
    </row>
    <row r="437">
      <c r="A437" s="66"/>
      <c r="B437" s="66"/>
      <c r="C437" s="66"/>
      <c r="D437" s="66"/>
      <c r="E437" s="66"/>
      <c r="F437" s="66"/>
      <c r="G437" s="66"/>
      <c r="H437" s="66"/>
      <c r="I437" s="66"/>
    </row>
    <row r="438">
      <c r="A438" s="66"/>
      <c r="B438" s="66"/>
      <c r="C438" s="66"/>
      <c r="D438" s="66"/>
      <c r="E438" s="66"/>
      <c r="F438" s="66"/>
      <c r="G438" s="66"/>
      <c r="H438" s="66"/>
      <c r="I438" s="66"/>
    </row>
    <row r="439">
      <c r="A439" s="66"/>
      <c r="B439" s="66"/>
      <c r="C439" s="66"/>
      <c r="D439" s="66"/>
      <c r="E439" s="66"/>
      <c r="F439" s="66"/>
      <c r="G439" s="66"/>
      <c r="H439" s="66"/>
      <c r="I439" s="66"/>
    </row>
    <row r="440">
      <c r="A440" s="66"/>
      <c r="B440" s="66"/>
      <c r="C440" s="66"/>
      <c r="D440" s="66"/>
      <c r="E440" s="66"/>
      <c r="F440" s="66"/>
      <c r="G440" s="66"/>
      <c r="H440" s="66"/>
      <c r="I440" s="66"/>
    </row>
    <row r="441">
      <c r="A441" s="66"/>
      <c r="B441" s="66"/>
      <c r="C441" s="66"/>
      <c r="D441" s="66"/>
      <c r="E441" s="66"/>
      <c r="F441" s="66"/>
      <c r="G441" s="66"/>
      <c r="H441" s="66"/>
      <c r="I441" s="66"/>
    </row>
    <row r="442">
      <c r="A442" s="66"/>
      <c r="B442" s="66"/>
      <c r="C442" s="66"/>
      <c r="D442" s="66"/>
      <c r="E442" s="66"/>
      <c r="F442" s="66"/>
      <c r="G442" s="66"/>
      <c r="H442" s="66"/>
      <c r="I442" s="66"/>
    </row>
    <row r="443">
      <c r="A443" s="66"/>
      <c r="B443" s="66"/>
      <c r="C443" s="66"/>
      <c r="D443" s="66"/>
      <c r="E443" s="66"/>
      <c r="F443" s="66"/>
      <c r="G443" s="66"/>
      <c r="H443" s="66"/>
      <c r="I443" s="66"/>
    </row>
    <row r="444">
      <c r="A444" s="66"/>
      <c r="B444" s="66"/>
      <c r="C444" s="66"/>
      <c r="D444" s="66"/>
      <c r="E444" s="66"/>
      <c r="F444" s="66"/>
      <c r="G444" s="66"/>
      <c r="H444" s="66"/>
      <c r="I444" s="66"/>
    </row>
    <row r="445">
      <c r="A445" s="66"/>
      <c r="B445" s="66"/>
      <c r="C445" s="66"/>
      <c r="D445" s="66"/>
      <c r="E445" s="66"/>
      <c r="F445" s="66"/>
      <c r="G445" s="66"/>
      <c r="H445" s="66"/>
      <c r="I445" s="66"/>
    </row>
    <row r="446">
      <c r="A446" s="66"/>
      <c r="B446" s="66"/>
      <c r="C446" s="66"/>
      <c r="D446" s="66"/>
      <c r="E446" s="66"/>
      <c r="F446" s="66"/>
      <c r="G446" s="66"/>
      <c r="H446" s="66"/>
      <c r="I446" s="66"/>
    </row>
    <row r="447">
      <c r="A447" s="66"/>
      <c r="B447" s="66"/>
      <c r="C447" s="66"/>
      <c r="D447" s="66"/>
      <c r="E447" s="66"/>
      <c r="F447" s="66"/>
      <c r="G447" s="66"/>
      <c r="H447" s="66"/>
      <c r="I447" s="66"/>
    </row>
    <row r="448">
      <c r="A448" s="66"/>
      <c r="B448" s="66"/>
      <c r="C448" s="66"/>
      <c r="D448" s="66"/>
      <c r="E448" s="66"/>
      <c r="F448" s="66"/>
      <c r="G448" s="66"/>
      <c r="H448" s="66"/>
      <c r="I448" s="66"/>
    </row>
    <row r="449">
      <c r="A449" s="66"/>
      <c r="B449" s="66"/>
      <c r="C449" s="66"/>
      <c r="D449" s="66"/>
      <c r="E449" s="66"/>
      <c r="F449" s="66"/>
      <c r="G449" s="66"/>
      <c r="H449" s="66"/>
      <c r="I449" s="66"/>
    </row>
    <row r="450">
      <c r="A450" s="66"/>
      <c r="B450" s="66"/>
      <c r="C450" s="66"/>
      <c r="D450" s="66"/>
      <c r="E450" s="66"/>
      <c r="F450" s="66"/>
      <c r="G450" s="66"/>
      <c r="H450" s="66"/>
      <c r="I450" s="66"/>
    </row>
    <row r="451">
      <c r="A451" s="66"/>
      <c r="B451" s="66"/>
      <c r="C451" s="66"/>
      <c r="D451" s="66"/>
      <c r="E451" s="66"/>
      <c r="F451" s="66"/>
      <c r="G451" s="66"/>
      <c r="H451" s="66"/>
      <c r="I451" s="66"/>
    </row>
    <row r="452">
      <c r="A452" s="66"/>
      <c r="B452" s="66"/>
      <c r="C452" s="66"/>
      <c r="D452" s="66"/>
      <c r="E452" s="66"/>
      <c r="F452" s="66"/>
      <c r="G452" s="66"/>
      <c r="H452" s="66"/>
      <c r="I452" s="66"/>
    </row>
    <row r="453">
      <c r="A453" s="66"/>
      <c r="B453" s="66"/>
      <c r="C453" s="66"/>
      <c r="D453" s="66"/>
      <c r="E453" s="66"/>
      <c r="F453" s="66"/>
      <c r="G453" s="66"/>
      <c r="H453" s="66"/>
      <c r="I453" s="66"/>
    </row>
    <row r="454">
      <c r="A454" s="66"/>
      <c r="B454" s="66"/>
      <c r="C454" s="66"/>
      <c r="D454" s="66"/>
      <c r="E454" s="66"/>
      <c r="F454" s="66"/>
      <c r="G454" s="66"/>
      <c r="H454" s="66"/>
      <c r="I454" s="66"/>
    </row>
    <row r="455">
      <c r="A455" s="66"/>
      <c r="B455" s="66"/>
      <c r="C455" s="66"/>
      <c r="D455" s="66"/>
      <c r="E455" s="66"/>
      <c r="F455" s="66"/>
      <c r="G455" s="66"/>
      <c r="H455" s="66"/>
      <c r="I455" s="66"/>
    </row>
    <row r="456">
      <c r="A456" s="66"/>
      <c r="B456" s="66"/>
      <c r="C456" s="66"/>
      <c r="D456" s="66"/>
      <c r="E456" s="66"/>
      <c r="F456" s="66"/>
      <c r="G456" s="66"/>
      <c r="H456" s="66"/>
      <c r="I456" s="66"/>
    </row>
    <row r="457">
      <c r="A457" s="66"/>
      <c r="B457" s="66"/>
      <c r="C457" s="66"/>
      <c r="D457" s="66"/>
      <c r="E457" s="66"/>
      <c r="F457" s="66"/>
      <c r="G457" s="66"/>
      <c r="H457" s="66"/>
      <c r="I457" s="66"/>
    </row>
    <row r="458">
      <c r="A458" s="66"/>
      <c r="B458" s="66"/>
      <c r="C458" s="66"/>
      <c r="D458" s="66"/>
      <c r="E458" s="66"/>
      <c r="F458" s="66"/>
      <c r="G458" s="66"/>
      <c r="H458" s="66"/>
      <c r="I458" s="66"/>
    </row>
    <row r="459">
      <c r="A459" s="66"/>
      <c r="B459" s="66"/>
      <c r="C459" s="66"/>
      <c r="D459" s="66"/>
      <c r="E459" s="66"/>
      <c r="F459" s="66"/>
      <c r="G459" s="66"/>
      <c r="H459" s="66"/>
      <c r="I459" s="66"/>
    </row>
    <row r="460">
      <c r="A460" s="66"/>
      <c r="B460" s="66"/>
      <c r="C460" s="66"/>
      <c r="D460" s="66"/>
      <c r="E460" s="66"/>
      <c r="F460" s="66"/>
      <c r="G460" s="66"/>
      <c r="H460" s="66"/>
      <c r="I460" s="66"/>
    </row>
    <row r="461">
      <c r="A461" s="66"/>
      <c r="B461" s="66"/>
      <c r="C461" s="66"/>
      <c r="D461" s="66"/>
      <c r="E461" s="66"/>
      <c r="F461" s="66"/>
      <c r="G461" s="66"/>
      <c r="H461" s="66"/>
      <c r="I461" s="66"/>
    </row>
    <row r="462">
      <c r="A462" s="66"/>
      <c r="B462" s="66"/>
      <c r="C462" s="66"/>
      <c r="D462" s="66"/>
      <c r="E462" s="66"/>
      <c r="F462" s="66"/>
      <c r="G462" s="66"/>
      <c r="H462" s="66"/>
      <c r="I462" s="66"/>
    </row>
    <row r="463">
      <c r="A463" s="66"/>
      <c r="B463" s="66"/>
      <c r="C463" s="66"/>
      <c r="D463" s="66"/>
      <c r="E463" s="66"/>
      <c r="F463" s="66"/>
      <c r="G463" s="66"/>
      <c r="H463" s="66"/>
      <c r="I463" s="66"/>
    </row>
    <row r="464">
      <c r="A464" s="66"/>
      <c r="B464" s="66"/>
      <c r="C464" s="66"/>
      <c r="D464" s="66"/>
      <c r="E464" s="66"/>
      <c r="F464" s="66"/>
      <c r="G464" s="66"/>
      <c r="H464" s="66"/>
      <c r="I464" s="66"/>
    </row>
    <row r="465">
      <c r="A465" s="66"/>
      <c r="B465" s="66"/>
      <c r="C465" s="66"/>
      <c r="D465" s="66"/>
      <c r="E465" s="66"/>
      <c r="F465" s="66"/>
      <c r="G465" s="66"/>
      <c r="H465" s="66"/>
      <c r="I465" s="66"/>
    </row>
    <row r="466">
      <c r="A466" s="66"/>
      <c r="B466" s="66"/>
      <c r="C466" s="66"/>
      <c r="D466" s="66"/>
      <c r="E466" s="66"/>
      <c r="F466" s="66"/>
      <c r="G466" s="66"/>
      <c r="H466" s="66"/>
      <c r="I466" s="66"/>
    </row>
    <row r="467">
      <c r="A467" s="66"/>
      <c r="B467" s="66"/>
      <c r="C467" s="66"/>
      <c r="D467" s="66"/>
      <c r="E467" s="66"/>
      <c r="F467" s="66"/>
      <c r="G467" s="66"/>
      <c r="H467" s="66"/>
      <c r="I467" s="66"/>
    </row>
    <row r="468">
      <c r="A468" s="66"/>
      <c r="B468" s="66"/>
      <c r="C468" s="66"/>
      <c r="D468" s="66"/>
      <c r="E468" s="66"/>
      <c r="F468" s="66"/>
      <c r="G468" s="66"/>
      <c r="H468" s="66"/>
      <c r="I468" s="66"/>
    </row>
    <row r="469">
      <c r="A469" s="66"/>
      <c r="B469" s="66"/>
      <c r="C469" s="66"/>
      <c r="D469" s="66"/>
      <c r="E469" s="66"/>
      <c r="F469" s="66"/>
      <c r="G469" s="66"/>
      <c r="H469" s="66"/>
      <c r="I469" s="66"/>
    </row>
    <row r="470">
      <c r="A470" s="66"/>
      <c r="B470" s="66"/>
      <c r="C470" s="66"/>
      <c r="D470" s="66"/>
      <c r="E470" s="66"/>
      <c r="F470" s="66"/>
      <c r="G470" s="66"/>
      <c r="H470" s="66"/>
      <c r="I470" s="66"/>
    </row>
    <row r="471">
      <c r="A471" s="66"/>
      <c r="B471" s="66"/>
      <c r="C471" s="66"/>
      <c r="D471" s="66"/>
      <c r="E471" s="66"/>
      <c r="F471" s="66"/>
      <c r="G471" s="66"/>
      <c r="H471" s="66"/>
      <c r="I471" s="66"/>
    </row>
    <row r="472">
      <c r="A472" s="66"/>
      <c r="B472" s="66"/>
      <c r="C472" s="66"/>
      <c r="D472" s="66"/>
      <c r="E472" s="66"/>
      <c r="F472" s="66"/>
      <c r="G472" s="66"/>
      <c r="H472" s="66"/>
      <c r="I472" s="66"/>
    </row>
    <row r="473">
      <c r="A473" s="66"/>
      <c r="B473" s="66"/>
      <c r="C473" s="66"/>
      <c r="D473" s="66"/>
      <c r="E473" s="66"/>
      <c r="F473" s="66"/>
      <c r="G473" s="66"/>
      <c r="H473" s="66"/>
      <c r="I473" s="66"/>
    </row>
    <row r="474">
      <c r="A474" s="66"/>
      <c r="B474" s="66"/>
      <c r="C474" s="66"/>
      <c r="D474" s="66"/>
      <c r="E474" s="66"/>
      <c r="F474" s="66"/>
      <c r="G474" s="66"/>
      <c r="H474" s="66"/>
      <c r="I474" s="66"/>
    </row>
    <row r="475">
      <c r="A475" s="66"/>
      <c r="B475" s="66"/>
      <c r="C475" s="66"/>
      <c r="D475" s="66"/>
      <c r="E475" s="66"/>
      <c r="F475" s="66"/>
      <c r="G475" s="66"/>
      <c r="H475" s="66"/>
      <c r="I475" s="66"/>
    </row>
    <row r="476">
      <c r="A476" s="66"/>
      <c r="B476" s="66"/>
      <c r="C476" s="66"/>
      <c r="D476" s="66"/>
      <c r="E476" s="66"/>
      <c r="F476" s="66"/>
      <c r="G476" s="66"/>
      <c r="H476" s="66"/>
      <c r="I476" s="66"/>
    </row>
    <row r="477">
      <c r="A477" s="66"/>
      <c r="B477" s="66"/>
      <c r="C477" s="66"/>
      <c r="D477" s="66"/>
      <c r="E477" s="66"/>
      <c r="F477" s="66"/>
      <c r="G477" s="66"/>
      <c r="H477" s="66"/>
      <c r="I477" s="66"/>
    </row>
    <row r="478">
      <c r="A478" s="66"/>
      <c r="B478" s="66"/>
      <c r="C478" s="66"/>
      <c r="D478" s="66"/>
      <c r="E478" s="66"/>
      <c r="F478" s="66"/>
      <c r="G478" s="66"/>
      <c r="H478" s="66"/>
      <c r="I478" s="66"/>
    </row>
    <row r="479">
      <c r="A479" s="66"/>
      <c r="B479" s="66"/>
      <c r="C479" s="66"/>
      <c r="D479" s="66"/>
      <c r="E479" s="66"/>
      <c r="F479" s="66"/>
      <c r="G479" s="66"/>
      <c r="H479" s="66"/>
      <c r="I479" s="66"/>
    </row>
    <row r="480">
      <c r="A480" s="66"/>
      <c r="B480" s="66"/>
      <c r="C480" s="66"/>
      <c r="D480" s="66"/>
      <c r="E480" s="66"/>
      <c r="F480" s="66"/>
      <c r="G480" s="66"/>
      <c r="H480" s="66"/>
      <c r="I480" s="66"/>
    </row>
    <row r="481">
      <c r="A481" s="66"/>
      <c r="B481" s="66"/>
      <c r="C481" s="66"/>
      <c r="D481" s="66"/>
      <c r="E481" s="66"/>
      <c r="F481" s="66"/>
      <c r="G481" s="66"/>
      <c r="H481" s="66"/>
      <c r="I481" s="66"/>
    </row>
    <row r="482">
      <c r="A482" s="66"/>
      <c r="B482" s="66"/>
      <c r="C482" s="66"/>
      <c r="D482" s="66"/>
      <c r="E482" s="66"/>
      <c r="F482" s="66"/>
      <c r="G482" s="66"/>
      <c r="H482" s="66"/>
      <c r="I482" s="66"/>
    </row>
    <row r="483">
      <c r="A483" s="66"/>
      <c r="B483" s="66"/>
      <c r="C483" s="66"/>
      <c r="D483" s="66"/>
      <c r="E483" s="66"/>
      <c r="F483" s="66"/>
      <c r="G483" s="66"/>
      <c r="H483" s="66"/>
      <c r="I483" s="66"/>
    </row>
    <row r="484">
      <c r="A484" s="66"/>
      <c r="B484" s="66"/>
      <c r="C484" s="66"/>
      <c r="D484" s="66"/>
      <c r="E484" s="66"/>
      <c r="F484" s="66"/>
      <c r="G484" s="66"/>
      <c r="H484" s="66"/>
      <c r="I484" s="66"/>
    </row>
    <row r="485">
      <c r="A485" s="66"/>
      <c r="B485" s="66"/>
      <c r="C485" s="66"/>
      <c r="D485" s="66"/>
      <c r="E485" s="66"/>
      <c r="F485" s="66"/>
      <c r="G485" s="66"/>
      <c r="H485" s="66"/>
      <c r="I485" s="66"/>
    </row>
    <row r="486">
      <c r="A486" s="66"/>
      <c r="B486" s="66"/>
      <c r="C486" s="66"/>
      <c r="D486" s="66"/>
      <c r="E486" s="66"/>
      <c r="F486" s="66"/>
      <c r="G486" s="66"/>
      <c r="H486" s="66"/>
      <c r="I486" s="66"/>
    </row>
    <row r="487">
      <c r="A487" s="66"/>
      <c r="B487" s="66"/>
      <c r="C487" s="66"/>
      <c r="D487" s="66"/>
      <c r="E487" s="66"/>
      <c r="F487" s="66"/>
      <c r="G487" s="66"/>
      <c r="H487" s="66"/>
      <c r="I487" s="66"/>
    </row>
    <row r="488">
      <c r="A488" s="66"/>
      <c r="B488" s="66"/>
      <c r="C488" s="66"/>
      <c r="D488" s="66"/>
      <c r="E488" s="66"/>
      <c r="F488" s="66"/>
      <c r="G488" s="66"/>
      <c r="H488" s="66"/>
      <c r="I488" s="66"/>
    </row>
    <row r="489">
      <c r="A489" s="66"/>
      <c r="B489" s="66"/>
      <c r="C489" s="66"/>
      <c r="D489" s="66"/>
      <c r="E489" s="66"/>
      <c r="F489" s="66"/>
      <c r="G489" s="66"/>
      <c r="H489" s="66"/>
      <c r="I489" s="66"/>
    </row>
    <row r="490">
      <c r="A490" s="66"/>
      <c r="B490" s="66"/>
      <c r="C490" s="66"/>
      <c r="D490" s="66"/>
      <c r="E490" s="66"/>
      <c r="F490" s="66"/>
      <c r="G490" s="66"/>
      <c r="H490" s="66"/>
      <c r="I490" s="66"/>
    </row>
    <row r="491">
      <c r="A491" s="66"/>
      <c r="B491" s="66"/>
      <c r="C491" s="66"/>
      <c r="D491" s="66"/>
      <c r="E491" s="66"/>
      <c r="F491" s="66"/>
      <c r="G491" s="66"/>
      <c r="H491" s="66"/>
      <c r="I491" s="66"/>
    </row>
    <row r="492">
      <c r="A492" s="66"/>
      <c r="B492" s="66"/>
      <c r="C492" s="66"/>
      <c r="D492" s="66"/>
      <c r="E492" s="66"/>
      <c r="F492" s="66"/>
      <c r="G492" s="66"/>
      <c r="H492" s="66"/>
      <c r="I492" s="66"/>
    </row>
    <row r="493">
      <c r="A493" s="66"/>
      <c r="B493" s="66"/>
      <c r="C493" s="66"/>
      <c r="D493" s="66"/>
      <c r="E493" s="66"/>
      <c r="F493" s="66"/>
      <c r="G493" s="66"/>
      <c r="H493" s="66"/>
      <c r="I493" s="66"/>
    </row>
    <row r="494">
      <c r="A494" s="66"/>
      <c r="B494" s="66"/>
      <c r="C494" s="66"/>
      <c r="D494" s="66"/>
      <c r="E494" s="66"/>
      <c r="F494" s="66"/>
      <c r="G494" s="66"/>
      <c r="H494" s="66"/>
      <c r="I494" s="66"/>
    </row>
    <row r="495">
      <c r="A495" s="66"/>
      <c r="B495" s="66"/>
      <c r="C495" s="66"/>
      <c r="D495" s="66"/>
      <c r="E495" s="66"/>
      <c r="F495" s="66"/>
      <c r="G495" s="66"/>
      <c r="H495" s="66"/>
      <c r="I495" s="66"/>
    </row>
    <row r="496">
      <c r="A496" s="66"/>
      <c r="B496" s="66"/>
      <c r="C496" s="66"/>
      <c r="D496" s="66"/>
      <c r="E496" s="66"/>
      <c r="F496" s="66"/>
      <c r="G496" s="66"/>
      <c r="H496" s="66"/>
      <c r="I496" s="66"/>
    </row>
    <row r="497">
      <c r="A497" s="66"/>
      <c r="B497" s="66"/>
      <c r="C497" s="66"/>
      <c r="D497" s="66"/>
      <c r="E497" s="66"/>
      <c r="F497" s="66"/>
      <c r="G497" s="66"/>
      <c r="H497" s="66"/>
      <c r="I497" s="66"/>
    </row>
    <row r="498">
      <c r="A498" s="66"/>
      <c r="B498" s="66"/>
      <c r="C498" s="66"/>
      <c r="D498" s="66"/>
      <c r="E498" s="66"/>
      <c r="F498" s="66"/>
      <c r="G498" s="66"/>
      <c r="H498" s="66"/>
      <c r="I498" s="66"/>
    </row>
    <row r="499">
      <c r="A499" s="66"/>
      <c r="B499" s="66"/>
      <c r="C499" s="66"/>
      <c r="D499" s="66"/>
      <c r="E499" s="66"/>
      <c r="F499" s="66"/>
      <c r="G499" s="66"/>
      <c r="H499" s="66"/>
      <c r="I499" s="66"/>
    </row>
    <row r="500">
      <c r="A500" s="66"/>
      <c r="B500" s="66"/>
      <c r="C500" s="66"/>
      <c r="D500" s="66"/>
      <c r="E500" s="66"/>
      <c r="F500" s="66"/>
      <c r="G500" s="66"/>
      <c r="H500" s="66"/>
      <c r="I500" s="66"/>
    </row>
    <row r="501">
      <c r="A501" s="66"/>
      <c r="B501" s="66"/>
      <c r="C501" s="66"/>
      <c r="D501" s="66"/>
      <c r="E501" s="66"/>
      <c r="F501" s="66"/>
      <c r="G501" s="66"/>
      <c r="H501" s="66"/>
      <c r="I501" s="66"/>
    </row>
    <row r="502">
      <c r="A502" s="66"/>
      <c r="B502" s="66"/>
      <c r="C502" s="66"/>
      <c r="D502" s="66"/>
      <c r="E502" s="66"/>
      <c r="F502" s="66"/>
      <c r="G502" s="66"/>
      <c r="H502" s="66"/>
      <c r="I502" s="66"/>
    </row>
    <row r="503">
      <c r="A503" s="66"/>
      <c r="B503" s="66"/>
      <c r="C503" s="66"/>
      <c r="D503" s="66"/>
      <c r="E503" s="66"/>
      <c r="F503" s="66"/>
      <c r="G503" s="66"/>
      <c r="H503" s="66"/>
      <c r="I503" s="66"/>
    </row>
    <row r="504">
      <c r="A504" s="66"/>
      <c r="B504" s="66"/>
      <c r="C504" s="66"/>
      <c r="D504" s="66"/>
      <c r="E504" s="66"/>
      <c r="F504" s="66"/>
      <c r="G504" s="66"/>
      <c r="H504" s="66"/>
      <c r="I504" s="66"/>
    </row>
    <row r="505">
      <c r="A505" s="66"/>
      <c r="B505" s="66"/>
      <c r="C505" s="66"/>
      <c r="D505" s="66"/>
      <c r="E505" s="66"/>
      <c r="F505" s="66"/>
      <c r="G505" s="66"/>
      <c r="H505" s="66"/>
      <c r="I505" s="66"/>
    </row>
    <row r="506">
      <c r="A506" s="66"/>
      <c r="B506" s="66"/>
      <c r="C506" s="66"/>
      <c r="D506" s="66"/>
      <c r="E506" s="66"/>
      <c r="F506" s="66"/>
      <c r="G506" s="66"/>
      <c r="H506" s="66"/>
      <c r="I506" s="66"/>
    </row>
    <row r="507">
      <c r="A507" s="66"/>
      <c r="B507" s="66"/>
      <c r="C507" s="66"/>
      <c r="D507" s="66"/>
      <c r="E507" s="66"/>
      <c r="F507" s="66"/>
      <c r="G507" s="66"/>
      <c r="H507" s="66"/>
      <c r="I507" s="66"/>
    </row>
    <row r="508">
      <c r="A508" s="66"/>
      <c r="B508" s="66"/>
      <c r="C508" s="66"/>
      <c r="D508" s="66"/>
      <c r="E508" s="66"/>
      <c r="F508" s="66"/>
      <c r="G508" s="66"/>
      <c r="H508" s="66"/>
      <c r="I508" s="66"/>
    </row>
    <row r="509">
      <c r="A509" s="66"/>
      <c r="B509" s="66"/>
      <c r="C509" s="66"/>
      <c r="D509" s="66"/>
      <c r="E509" s="66"/>
      <c r="F509" s="66"/>
      <c r="G509" s="66"/>
      <c r="H509" s="66"/>
      <c r="I509" s="66"/>
    </row>
    <row r="510">
      <c r="A510" s="66"/>
      <c r="B510" s="66"/>
      <c r="C510" s="66"/>
      <c r="D510" s="66"/>
      <c r="E510" s="66"/>
      <c r="F510" s="66"/>
      <c r="G510" s="66"/>
      <c r="H510" s="66"/>
      <c r="I510" s="66"/>
    </row>
    <row r="511">
      <c r="A511" s="66"/>
      <c r="B511" s="66"/>
      <c r="C511" s="66"/>
      <c r="D511" s="66"/>
      <c r="E511" s="66"/>
      <c r="F511" s="66"/>
      <c r="G511" s="66"/>
      <c r="H511" s="66"/>
      <c r="I511" s="66"/>
    </row>
    <row r="512">
      <c r="A512" s="66"/>
      <c r="B512" s="66"/>
      <c r="C512" s="66"/>
      <c r="D512" s="66"/>
      <c r="E512" s="66"/>
      <c r="F512" s="66"/>
      <c r="G512" s="66"/>
      <c r="H512" s="66"/>
      <c r="I512" s="66"/>
    </row>
    <row r="513">
      <c r="A513" s="66"/>
      <c r="B513" s="66"/>
      <c r="C513" s="66"/>
      <c r="D513" s="66"/>
      <c r="E513" s="66"/>
      <c r="F513" s="66"/>
      <c r="G513" s="66"/>
      <c r="H513" s="66"/>
      <c r="I513" s="66"/>
    </row>
    <row r="514">
      <c r="A514" s="66"/>
      <c r="B514" s="66"/>
      <c r="C514" s="66"/>
      <c r="D514" s="66"/>
      <c r="E514" s="66"/>
      <c r="F514" s="66"/>
      <c r="G514" s="66"/>
      <c r="H514" s="66"/>
      <c r="I514" s="66"/>
    </row>
    <row r="515">
      <c r="A515" s="66"/>
      <c r="B515" s="66"/>
      <c r="C515" s="66"/>
      <c r="D515" s="66"/>
      <c r="E515" s="66"/>
      <c r="F515" s="66"/>
      <c r="G515" s="66"/>
      <c r="H515" s="66"/>
      <c r="I515" s="66"/>
    </row>
    <row r="516">
      <c r="A516" s="66"/>
      <c r="B516" s="66"/>
      <c r="C516" s="66"/>
      <c r="D516" s="66"/>
      <c r="E516" s="66"/>
      <c r="F516" s="66"/>
      <c r="G516" s="66"/>
      <c r="H516" s="66"/>
      <c r="I516" s="66"/>
    </row>
    <row r="517">
      <c r="A517" s="66"/>
      <c r="B517" s="66"/>
      <c r="C517" s="66"/>
      <c r="D517" s="66"/>
      <c r="E517" s="66"/>
      <c r="F517" s="66"/>
      <c r="G517" s="66"/>
      <c r="H517" s="66"/>
      <c r="I517" s="66"/>
    </row>
    <row r="518">
      <c r="A518" s="66"/>
      <c r="B518" s="66"/>
      <c r="C518" s="66"/>
      <c r="D518" s="66"/>
      <c r="E518" s="66"/>
      <c r="F518" s="66"/>
      <c r="G518" s="66"/>
      <c r="H518" s="66"/>
      <c r="I518" s="66"/>
    </row>
    <row r="519">
      <c r="A519" s="66"/>
      <c r="B519" s="66"/>
      <c r="C519" s="66"/>
      <c r="D519" s="66"/>
      <c r="E519" s="66"/>
      <c r="F519" s="66"/>
      <c r="G519" s="66"/>
      <c r="H519" s="66"/>
      <c r="I519" s="66"/>
    </row>
    <row r="520">
      <c r="A520" s="66"/>
      <c r="B520" s="66"/>
      <c r="C520" s="66"/>
      <c r="D520" s="66"/>
      <c r="E520" s="66"/>
      <c r="F520" s="66"/>
      <c r="G520" s="66"/>
      <c r="H520" s="66"/>
      <c r="I520" s="66"/>
    </row>
    <row r="521">
      <c r="A521" s="66"/>
      <c r="B521" s="66"/>
      <c r="C521" s="66"/>
      <c r="D521" s="66"/>
      <c r="E521" s="66"/>
      <c r="F521" s="66"/>
      <c r="G521" s="66"/>
      <c r="H521" s="66"/>
      <c r="I521" s="66"/>
    </row>
    <row r="522">
      <c r="A522" s="66"/>
      <c r="B522" s="66"/>
      <c r="C522" s="66"/>
      <c r="D522" s="66"/>
      <c r="E522" s="66"/>
      <c r="F522" s="66"/>
      <c r="G522" s="66"/>
      <c r="H522" s="66"/>
      <c r="I522" s="66"/>
    </row>
    <row r="523">
      <c r="A523" s="66"/>
      <c r="B523" s="66"/>
      <c r="C523" s="66"/>
      <c r="D523" s="66"/>
      <c r="E523" s="66"/>
      <c r="F523" s="66"/>
      <c r="G523" s="66"/>
      <c r="H523" s="66"/>
      <c r="I523" s="66"/>
    </row>
    <row r="524">
      <c r="A524" s="66"/>
      <c r="B524" s="66"/>
      <c r="C524" s="66"/>
      <c r="D524" s="66"/>
      <c r="E524" s="66"/>
      <c r="F524" s="66"/>
      <c r="G524" s="66"/>
      <c r="H524" s="66"/>
      <c r="I524" s="66"/>
    </row>
    <row r="525">
      <c r="A525" s="66"/>
      <c r="B525" s="66"/>
      <c r="C525" s="66"/>
      <c r="D525" s="66"/>
      <c r="E525" s="66"/>
      <c r="F525" s="66"/>
      <c r="G525" s="66"/>
      <c r="H525" s="66"/>
      <c r="I525" s="66"/>
    </row>
    <row r="526">
      <c r="A526" s="66"/>
      <c r="B526" s="66"/>
      <c r="C526" s="66"/>
      <c r="D526" s="66"/>
      <c r="E526" s="66"/>
      <c r="F526" s="66"/>
      <c r="G526" s="66"/>
      <c r="H526" s="66"/>
      <c r="I526" s="66"/>
    </row>
    <row r="527">
      <c r="A527" s="66"/>
      <c r="B527" s="66"/>
      <c r="C527" s="66"/>
      <c r="D527" s="66"/>
      <c r="E527" s="66"/>
      <c r="F527" s="66"/>
      <c r="G527" s="66"/>
      <c r="H527" s="66"/>
      <c r="I527" s="66"/>
    </row>
    <row r="528">
      <c r="A528" s="66"/>
      <c r="B528" s="66"/>
      <c r="C528" s="66"/>
      <c r="D528" s="66"/>
      <c r="E528" s="66"/>
      <c r="F528" s="66"/>
      <c r="G528" s="66"/>
      <c r="H528" s="66"/>
      <c r="I528" s="66"/>
    </row>
    <row r="529">
      <c r="A529" s="66"/>
      <c r="B529" s="66"/>
      <c r="C529" s="66"/>
      <c r="D529" s="66"/>
      <c r="E529" s="66"/>
      <c r="F529" s="66"/>
      <c r="G529" s="66"/>
      <c r="H529" s="66"/>
      <c r="I529" s="66"/>
    </row>
    <row r="530">
      <c r="A530" s="66"/>
      <c r="B530" s="66"/>
      <c r="C530" s="66"/>
      <c r="D530" s="66"/>
      <c r="E530" s="66"/>
      <c r="F530" s="66"/>
      <c r="G530" s="66"/>
      <c r="H530" s="66"/>
      <c r="I530" s="66"/>
    </row>
    <row r="531">
      <c r="A531" s="66"/>
      <c r="B531" s="66"/>
      <c r="C531" s="66"/>
      <c r="D531" s="66"/>
      <c r="E531" s="66"/>
      <c r="F531" s="66"/>
      <c r="G531" s="66"/>
      <c r="H531" s="66"/>
      <c r="I531" s="66"/>
    </row>
    <row r="532">
      <c r="A532" s="66"/>
      <c r="B532" s="66"/>
      <c r="C532" s="66"/>
      <c r="D532" s="66"/>
      <c r="E532" s="66"/>
      <c r="F532" s="66"/>
      <c r="G532" s="66"/>
      <c r="H532" s="66"/>
      <c r="I532" s="66"/>
    </row>
    <row r="533">
      <c r="A533" s="66"/>
      <c r="B533" s="66"/>
      <c r="C533" s="66"/>
      <c r="D533" s="66"/>
      <c r="E533" s="66"/>
      <c r="F533" s="66"/>
      <c r="G533" s="66"/>
      <c r="H533" s="66"/>
      <c r="I533" s="66"/>
    </row>
    <row r="534">
      <c r="A534" s="66"/>
      <c r="B534" s="66"/>
      <c r="C534" s="66"/>
      <c r="D534" s="66"/>
      <c r="E534" s="66"/>
      <c r="F534" s="66"/>
      <c r="G534" s="66"/>
      <c r="H534" s="66"/>
      <c r="I534" s="66"/>
    </row>
    <row r="535">
      <c r="A535" s="66"/>
      <c r="B535" s="66"/>
      <c r="C535" s="66"/>
      <c r="D535" s="66"/>
      <c r="E535" s="66"/>
      <c r="F535" s="66"/>
      <c r="G535" s="66"/>
      <c r="H535" s="66"/>
      <c r="I535" s="66"/>
    </row>
    <row r="536">
      <c r="A536" s="66"/>
      <c r="B536" s="66"/>
      <c r="C536" s="66"/>
      <c r="D536" s="66"/>
      <c r="E536" s="66"/>
      <c r="F536" s="66"/>
      <c r="G536" s="66"/>
      <c r="H536" s="66"/>
      <c r="I536" s="66"/>
    </row>
    <row r="537">
      <c r="A537" s="66"/>
      <c r="B537" s="66"/>
      <c r="C537" s="66"/>
      <c r="D537" s="66"/>
      <c r="E537" s="66"/>
      <c r="F537" s="66"/>
      <c r="G537" s="66"/>
      <c r="H537" s="66"/>
      <c r="I537" s="66"/>
    </row>
    <row r="538">
      <c r="A538" s="66"/>
      <c r="B538" s="66"/>
      <c r="C538" s="66"/>
      <c r="D538" s="66"/>
      <c r="E538" s="66"/>
      <c r="F538" s="66"/>
      <c r="G538" s="66"/>
      <c r="H538" s="66"/>
      <c r="I538" s="66"/>
    </row>
    <row r="539">
      <c r="A539" s="66"/>
      <c r="B539" s="66"/>
      <c r="C539" s="66"/>
      <c r="D539" s="66"/>
      <c r="E539" s="66"/>
      <c r="F539" s="66"/>
      <c r="G539" s="66"/>
      <c r="H539" s="66"/>
      <c r="I539" s="66"/>
    </row>
    <row r="540">
      <c r="A540" s="66"/>
      <c r="B540" s="66"/>
      <c r="C540" s="66"/>
      <c r="D540" s="66"/>
      <c r="E540" s="66"/>
      <c r="F540" s="66"/>
      <c r="G540" s="66"/>
      <c r="H540" s="66"/>
      <c r="I540" s="66"/>
    </row>
    <row r="541">
      <c r="A541" s="66"/>
      <c r="B541" s="66"/>
      <c r="C541" s="66"/>
      <c r="D541" s="66"/>
      <c r="E541" s="66"/>
      <c r="F541" s="66"/>
      <c r="G541" s="66"/>
      <c r="H541" s="66"/>
      <c r="I541" s="66"/>
    </row>
    <row r="542">
      <c r="A542" s="66"/>
      <c r="B542" s="66"/>
      <c r="C542" s="66"/>
      <c r="D542" s="66"/>
      <c r="E542" s="66"/>
      <c r="F542" s="66"/>
      <c r="G542" s="66"/>
      <c r="H542" s="66"/>
      <c r="I542" s="66"/>
    </row>
    <row r="543">
      <c r="A543" s="66"/>
      <c r="B543" s="66"/>
      <c r="C543" s="66"/>
      <c r="D543" s="66"/>
      <c r="E543" s="66"/>
      <c r="F543" s="66"/>
      <c r="G543" s="66"/>
      <c r="H543" s="66"/>
      <c r="I543" s="66"/>
    </row>
    <row r="544">
      <c r="A544" s="66"/>
      <c r="B544" s="66"/>
      <c r="C544" s="66"/>
      <c r="D544" s="66"/>
      <c r="E544" s="66"/>
      <c r="F544" s="66"/>
      <c r="G544" s="66"/>
      <c r="H544" s="66"/>
      <c r="I544" s="66"/>
    </row>
    <row r="545">
      <c r="A545" s="66"/>
      <c r="B545" s="66"/>
      <c r="C545" s="66"/>
      <c r="D545" s="66"/>
      <c r="E545" s="66"/>
      <c r="F545" s="66"/>
      <c r="G545" s="66"/>
      <c r="H545" s="66"/>
      <c r="I545" s="66"/>
    </row>
    <row r="546">
      <c r="A546" s="66"/>
      <c r="B546" s="66"/>
      <c r="C546" s="66"/>
      <c r="D546" s="66"/>
      <c r="E546" s="66"/>
      <c r="F546" s="66"/>
      <c r="G546" s="66"/>
      <c r="H546" s="66"/>
      <c r="I546" s="66"/>
    </row>
    <row r="547">
      <c r="A547" s="66"/>
      <c r="B547" s="66"/>
      <c r="C547" s="66"/>
      <c r="D547" s="66"/>
      <c r="E547" s="66"/>
      <c r="F547" s="66"/>
      <c r="G547" s="66"/>
      <c r="H547" s="66"/>
      <c r="I547" s="66"/>
    </row>
    <row r="548">
      <c r="A548" s="66"/>
      <c r="B548" s="66"/>
      <c r="C548" s="66"/>
      <c r="D548" s="66"/>
      <c r="E548" s="66"/>
      <c r="F548" s="66"/>
      <c r="G548" s="66"/>
      <c r="H548" s="66"/>
      <c r="I548" s="66"/>
    </row>
    <row r="549">
      <c r="A549" s="66"/>
      <c r="B549" s="66"/>
      <c r="C549" s="66"/>
      <c r="D549" s="66"/>
      <c r="E549" s="66"/>
      <c r="F549" s="66"/>
      <c r="G549" s="66"/>
      <c r="H549" s="66"/>
      <c r="I549" s="66"/>
    </row>
    <row r="550">
      <c r="A550" s="66"/>
      <c r="B550" s="66"/>
      <c r="C550" s="66"/>
      <c r="D550" s="66"/>
      <c r="E550" s="66"/>
      <c r="F550" s="66"/>
      <c r="G550" s="66"/>
      <c r="H550" s="66"/>
      <c r="I550" s="66"/>
    </row>
    <row r="551">
      <c r="A551" s="66"/>
      <c r="B551" s="66"/>
      <c r="C551" s="66"/>
      <c r="D551" s="66"/>
      <c r="E551" s="66"/>
      <c r="F551" s="66"/>
      <c r="G551" s="66"/>
      <c r="H551" s="66"/>
      <c r="I551" s="66"/>
    </row>
    <row r="552">
      <c r="A552" s="66"/>
      <c r="B552" s="66"/>
      <c r="C552" s="66"/>
      <c r="D552" s="66"/>
      <c r="E552" s="66"/>
      <c r="F552" s="66"/>
      <c r="G552" s="66"/>
      <c r="H552" s="66"/>
      <c r="I552" s="66"/>
    </row>
    <row r="553">
      <c r="A553" s="66"/>
      <c r="B553" s="66"/>
      <c r="C553" s="66"/>
      <c r="D553" s="66"/>
      <c r="E553" s="66"/>
      <c r="F553" s="66"/>
      <c r="G553" s="66"/>
      <c r="H553" s="66"/>
      <c r="I553" s="66"/>
    </row>
    <row r="554">
      <c r="A554" s="66"/>
      <c r="B554" s="66"/>
      <c r="C554" s="66"/>
      <c r="D554" s="66"/>
      <c r="E554" s="66"/>
      <c r="F554" s="66"/>
      <c r="G554" s="66"/>
      <c r="H554" s="66"/>
      <c r="I554" s="66"/>
    </row>
    <row r="555">
      <c r="A555" s="66"/>
      <c r="B555" s="66"/>
      <c r="C555" s="66"/>
      <c r="D555" s="66"/>
      <c r="E555" s="66"/>
      <c r="F555" s="66"/>
      <c r="G555" s="66"/>
      <c r="H555" s="66"/>
      <c r="I555" s="66"/>
    </row>
    <row r="556">
      <c r="A556" s="66"/>
      <c r="B556" s="66"/>
      <c r="C556" s="66"/>
      <c r="D556" s="66"/>
      <c r="E556" s="66"/>
      <c r="F556" s="66"/>
      <c r="G556" s="66"/>
      <c r="H556" s="66"/>
      <c r="I556" s="66"/>
    </row>
    <row r="557">
      <c r="A557" s="66"/>
      <c r="B557" s="66"/>
      <c r="C557" s="66"/>
      <c r="D557" s="66"/>
      <c r="E557" s="66"/>
      <c r="F557" s="66"/>
      <c r="G557" s="66"/>
      <c r="H557" s="66"/>
      <c r="I557" s="66"/>
    </row>
    <row r="558">
      <c r="A558" s="66"/>
      <c r="B558" s="66"/>
      <c r="C558" s="66"/>
      <c r="D558" s="66"/>
      <c r="E558" s="66"/>
      <c r="F558" s="66"/>
      <c r="G558" s="66"/>
      <c r="H558" s="66"/>
      <c r="I558" s="66"/>
    </row>
    <row r="559">
      <c r="A559" s="66"/>
      <c r="B559" s="66"/>
      <c r="C559" s="66"/>
      <c r="D559" s="66"/>
      <c r="E559" s="66"/>
      <c r="F559" s="66"/>
      <c r="G559" s="66"/>
      <c r="H559" s="66"/>
      <c r="I559" s="66"/>
    </row>
    <row r="560">
      <c r="A560" s="66"/>
      <c r="B560" s="66"/>
      <c r="C560" s="66"/>
      <c r="D560" s="66"/>
      <c r="E560" s="66"/>
      <c r="F560" s="66"/>
      <c r="G560" s="66"/>
      <c r="H560" s="66"/>
      <c r="I560" s="66"/>
    </row>
    <row r="561">
      <c r="A561" s="66"/>
      <c r="B561" s="66"/>
      <c r="C561" s="66"/>
      <c r="D561" s="66"/>
      <c r="E561" s="66"/>
      <c r="F561" s="66"/>
      <c r="G561" s="66"/>
      <c r="H561" s="66"/>
      <c r="I561" s="66"/>
    </row>
    <row r="562">
      <c r="A562" s="66"/>
      <c r="B562" s="66"/>
      <c r="C562" s="66"/>
      <c r="D562" s="66"/>
      <c r="E562" s="66"/>
      <c r="F562" s="66"/>
      <c r="G562" s="66"/>
      <c r="H562" s="66"/>
      <c r="I562" s="66"/>
    </row>
    <row r="563">
      <c r="A563" s="66"/>
      <c r="B563" s="66"/>
      <c r="C563" s="66"/>
      <c r="D563" s="66"/>
      <c r="E563" s="66"/>
      <c r="F563" s="66"/>
      <c r="G563" s="66"/>
      <c r="H563" s="66"/>
      <c r="I563" s="66"/>
    </row>
    <row r="564">
      <c r="A564" s="66"/>
      <c r="B564" s="66"/>
      <c r="C564" s="66"/>
      <c r="D564" s="66"/>
      <c r="E564" s="66"/>
      <c r="F564" s="66"/>
      <c r="G564" s="66"/>
      <c r="H564" s="66"/>
      <c r="I564" s="66"/>
    </row>
    <row r="565">
      <c r="A565" s="66"/>
      <c r="B565" s="66"/>
      <c r="C565" s="66"/>
      <c r="D565" s="66"/>
      <c r="E565" s="66"/>
      <c r="F565" s="66"/>
      <c r="G565" s="66"/>
      <c r="H565" s="66"/>
      <c r="I565" s="66"/>
    </row>
    <row r="566">
      <c r="A566" s="66"/>
      <c r="B566" s="66"/>
      <c r="C566" s="66"/>
      <c r="D566" s="66"/>
      <c r="E566" s="66"/>
      <c r="F566" s="66"/>
      <c r="G566" s="66"/>
      <c r="H566" s="66"/>
      <c r="I566" s="66"/>
    </row>
    <row r="567">
      <c r="A567" s="66"/>
      <c r="B567" s="66"/>
      <c r="C567" s="66"/>
      <c r="D567" s="66"/>
      <c r="E567" s="66"/>
      <c r="F567" s="66"/>
      <c r="G567" s="66"/>
      <c r="H567" s="66"/>
      <c r="I567" s="66"/>
    </row>
    <row r="568">
      <c r="A568" s="66"/>
      <c r="B568" s="66"/>
      <c r="C568" s="66"/>
      <c r="D568" s="66"/>
      <c r="E568" s="66"/>
      <c r="F568" s="66"/>
      <c r="G568" s="66"/>
      <c r="H568" s="66"/>
      <c r="I568" s="66"/>
    </row>
    <row r="569">
      <c r="A569" s="66"/>
      <c r="B569" s="66"/>
      <c r="C569" s="66"/>
      <c r="D569" s="66"/>
      <c r="E569" s="66"/>
      <c r="F569" s="66"/>
      <c r="G569" s="66"/>
      <c r="H569" s="66"/>
      <c r="I569" s="66"/>
    </row>
    <row r="570">
      <c r="A570" s="66"/>
      <c r="B570" s="66"/>
      <c r="C570" s="66"/>
      <c r="D570" s="66"/>
      <c r="E570" s="66"/>
      <c r="F570" s="66"/>
      <c r="G570" s="66"/>
      <c r="H570" s="66"/>
      <c r="I570" s="66"/>
    </row>
    <row r="571">
      <c r="A571" s="66"/>
      <c r="B571" s="66"/>
      <c r="C571" s="66"/>
      <c r="D571" s="66"/>
      <c r="E571" s="66"/>
      <c r="F571" s="66"/>
      <c r="G571" s="66"/>
      <c r="H571" s="66"/>
      <c r="I571" s="66"/>
    </row>
    <row r="572">
      <c r="A572" s="66"/>
      <c r="B572" s="66"/>
      <c r="C572" s="66"/>
      <c r="D572" s="66"/>
      <c r="E572" s="66"/>
      <c r="F572" s="66"/>
      <c r="G572" s="66"/>
      <c r="H572" s="66"/>
      <c r="I572" s="66"/>
    </row>
    <row r="573">
      <c r="A573" s="66"/>
      <c r="B573" s="66"/>
      <c r="C573" s="66"/>
      <c r="D573" s="66"/>
      <c r="E573" s="66"/>
      <c r="F573" s="66"/>
      <c r="G573" s="66"/>
      <c r="H573" s="66"/>
      <c r="I573" s="66"/>
    </row>
    <row r="574">
      <c r="A574" s="66"/>
      <c r="B574" s="66"/>
      <c r="C574" s="66"/>
      <c r="D574" s="66"/>
      <c r="E574" s="66"/>
      <c r="F574" s="66"/>
      <c r="G574" s="66"/>
      <c r="H574" s="66"/>
      <c r="I574" s="66"/>
    </row>
    <row r="575">
      <c r="A575" s="66"/>
      <c r="B575" s="66"/>
      <c r="C575" s="66"/>
      <c r="D575" s="66"/>
      <c r="E575" s="66"/>
      <c r="F575" s="66"/>
      <c r="G575" s="66"/>
      <c r="H575" s="66"/>
      <c r="I575" s="66"/>
    </row>
    <row r="576">
      <c r="A576" s="66"/>
      <c r="B576" s="66"/>
      <c r="C576" s="66"/>
      <c r="D576" s="66"/>
      <c r="E576" s="66"/>
      <c r="F576" s="66"/>
      <c r="G576" s="66"/>
      <c r="H576" s="66"/>
      <c r="I576" s="66"/>
    </row>
    <row r="577">
      <c r="A577" s="66"/>
      <c r="B577" s="66"/>
      <c r="C577" s="66"/>
      <c r="D577" s="66"/>
      <c r="E577" s="66"/>
      <c r="F577" s="66"/>
      <c r="G577" s="66"/>
      <c r="H577" s="66"/>
      <c r="I577" s="66"/>
    </row>
    <row r="578">
      <c r="A578" s="66"/>
      <c r="B578" s="66"/>
      <c r="C578" s="66"/>
      <c r="D578" s="66"/>
      <c r="E578" s="66"/>
      <c r="F578" s="66"/>
      <c r="G578" s="66"/>
      <c r="H578" s="66"/>
      <c r="I578" s="66"/>
    </row>
    <row r="579">
      <c r="A579" s="66"/>
      <c r="B579" s="66"/>
      <c r="C579" s="66"/>
      <c r="D579" s="66"/>
      <c r="E579" s="66"/>
      <c r="F579" s="66"/>
      <c r="G579" s="66"/>
      <c r="H579" s="66"/>
      <c r="I579" s="66"/>
    </row>
    <row r="580">
      <c r="A580" s="66"/>
      <c r="B580" s="66"/>
      <c r="C580" s="66"/>
      <c r="D580" s="66"/>
      <c r="E580" s="66"/>
      <c r="F580" s="66"/>
      <c r="G580" s="66"/>
      <c r="H580" s="66"/>
      <c r="I580" s="66"/>
    </row>
    <row r="581">
      <c r="A581" s="66"/>
      <c r="B581" s="66"/>
      <c r="C581" s="66"/>
      <c r="D581" s="66"/>
      <c r="E581" s="66"/>
      <c r="F581" s="66"/>
      <c r="G581" s="66"/>
      <c r="H581" s="66"/>
      <c r="I581" s="66"/>
    </row>
    <row r="582">
      <c r="A582" s="66"/>
      <c r="B582" s="66"/>
      <c r="C582" s="66"/>
      <c r="D582" s="66"/>
      <c r="E582" s="66"/>
      <c r="F582" s="66"/>
      <c r="G582" s="66"/>
      <c r="H582" s="66"/>
      <c r="I582" s="66"/>
    </row>
    <row r="583">
      <c r="A583" s="66"/>
      <c r="B583" s="66"/>
      <c r="C583" s="66"/>
      <c r="D583" s="66"/>
      <c r="E583" s="66"/>
      <c r="F583" s="66"/>
      <c r="G583" s="66"/>
      <c r="H583" s="66"/>
      <c r="I583" s="66"/>
    </row>
    <row r="584">
      <c r="A584" s="66"/>
      <c r="B584" s="66"/>
      <c r="C584" s="66"/>
      <c r="D584" s="66"/>
      <c r="E584" s="66"/>
      <c r="F584" s="66"/>
      <c r="G584" s="66"/>
      <c r="H584" s="66"/>
      <c r="I584" s="66"/>
    </row>
    <row r="585">
      <c r="A585" s="66"/>
      <c r="B585" s="66"/>
      <c r="C585" s="66"/>
      <c r="D585" s="66"/>
      <c r="E585" s="66"/>
      <c r="F585" s="66"/>
      <c r="G585" s="66"/>
      <c r="H585" s="66"/>
      <c r="I585" s="66"/>
    </row>
    <row r="586">
      <c r="A586" s="66"/>
      <c r="B586" s="66"/>
      <c r="C586" s="66"/>
      <c r="D586" s="66"/>
      <c r="E586" s="66"/>
      <c r="F586" s="66"/>
      <c r="G586" s="66"/>
      <c r="H586" s="66"/>
      <c r="I586" s="66"/>
    </row>
    <row r="587">
      <c r="A587" s="66"/>
      <c r="B587" s="66"/>
      <c r="C587" s="66"/>
      <c r="D587" s="66"/>
      <c r="E587" s="66"/>
      <c r="F587" s="66"/>
      <c r="G587" s="66"/>
      <c r="H587" s="66"/>
      <c r="I587" s="66"/>
    </row>
    <row r="588">
      <c r="A588" s="66"/>
      <c r="B588" s="66"/>
      <c r="C588" s="66"/>
      <c r="D588" s="66"/>
      <c r="E588" s="66"/>
      <c r="F588" s="66"/>
      <c r="G588" s="66"/>
      <c r="H588" s="66"/>
      <c r="I588" s="66"/>
    </row>
    <row r="589">
      <c r="A589" s="66"/>
      <c r="B589" s="66"/>
      <c r="C589" s="66"/>
      <c r="D589" s="66"/>
      <c r="E589" s="66"/>
      <c r="F589" s="66"/>
      <c r="G589" s="66"/>
      <c r="H589" s="66"/>
      <c r="I589" s="66"/>
    </row>
    <row r="590">
      <c r="A590" s="66"/>
      <c r="B590" s="66"/>
      <c r="C590" s="66"/>
      <c r="D590" s="66"/>
      <c r="E590" s="66"/>
      <c r="F590" s="66"/>
      <c r="G590" s="66"/>
      <c r="H590" s="66"/>
      <c r="I590" s="66"/>
    </row>
    <row r="591">
      <c r="A591" s="66"/>
      <c r="B591" s="66"/>
      <c r="C591" s="66"/>
      <c r="D591" s="66"/>
      <c r="E591" s="66"/>
      <c r="F591" s="66"/>
      <c r="G591" s="66"/>
      <c r="H591" s="66"/>
      <c r="I591" s="66"/>
    </row>
    <row r="592">
      <c r="A592" s="66"/>
      <c r="B592" s="66"/>
      <c r="C592" s="66"/>
      <c r="D592" s="66"/>
      <c r="E592" s="66"/>
      <c r="F592" s="66"/>
      <c r="G592" s="66"/>
      <c r="H592" s="66"/>
      <c r="I592" s="66"/>
    </row>
    <row r="593">
      <c r="A593" s="66"/>
      <c r="B593" s="66"/>
      <c r="C593" s="66"/>
      <c r="D593" s="66"/>
      <c r="E593" s="66"/>
      <c r="F593" s="66"/>
      <c r="G593" s="66"/>
      <c r="H593" s="66"/>
      <c r="I593" s="66"/>
    </row>
    <row r="594">
      <c r="A594" s="66"/>
      <c r="B594" s="66"/>
      <c r="C594" s="66"/>
      <c r="D594" s="66"/>
      <c r="E594" s="66"/>
      <c r="F594" s="66"/>
      <c r="G594" s="66"/>
      <c r="H594" s="66"/>
      <c r="I594" s="66"/>
    </row>
    <row r="595">
      <c r="A595" s="66"/>
      <c r="B595" s="66"/>
      <c r="C595" s="66"/>
      <c r="D595" s="66"/>
      <c r="E595" s="66"/>
      <c r="F595" s="66"/>
      <c r="G595" s="66"/>
      <c r="H595" s="66"/>
      <c r="I595" s="66"/>
    </row>
    <row r="596">
      <c r="A596" s="66"/>
      <c r="B596" s="66"/>
      <c r="C596" s="66"/>
      <c r="D596" s="66"/>
      <c r="E596" s="66"/>
      <c r="F596" s="66"/>
      <c r="G596" s="66"/>
      <c r="H596" s="66"/>
      <c r="I596" s="66"/>
    </row>
    <row r="597">
      <c r="A597" s="66"/>
      <c r="B597" s="66"/>
      <c r="C597" s="66"/>
      <c r="D597" s="66"/>
      <c r="E597" s="66"/>
      <c r="F597" s="66"/>
      <c r="G597" s="66"/>
      <c r="H597" s="66"/>
      <c r="I597" s="66"/>
    </row>
    <row r="598">
      <c r="A598" s="66"/>
      <c r="B598" s="66"/>
      <c r="C598" s="66"/>
      <c r="D598" s="66"/>
      <c r="E598" s="66"/>
      <c r="F598" s="66"/>
      <c r="G598" s="66"/>
      <c r="H598" s="66"/>
      <c r="I598" s="66"/>
    </row>
    <row r="599">
      <c r="A599" s="66"/>
      <c r="B599" s="66"/>
      <c r="C599" s="66"/>
      <c r="D599" s="66"/>
      <c r="E599" s="66"/>
      <c r="F599" s="66"/>
      <c r="G599" s="66"/>
      <c r="H599" s="66"/>
      <c r="I599" s="66"/>
    </row>
    <row r="600">
      <c r="A600" s="66"/>
      <c r="B600" s="66"/>
      <c r="C600" s="66"/>
      <c r="D600" s="66"/>
      <c r="E600" s="66"/>
      <c r="F600" s="66"/>
      <c r="G600" s="66"/>
      <c r="H600" s="66"/>
      <c r="I600" s="66"/>
    </row>
    <row r="601">
      <c r="A601" s="66"/>
      <c r="B601" s="66"/>
      <c r="C601" s="66"/>
      <c r="D601" s="66"/>
      <c r="E601" s="66"/>
      <c r="F601" s="66"/>
      <c r="G601" s="66"/>
      <c r="H601" s="66"/>
      <c r="I601" s="66"/>
    </row>
    <row r="602">
      <c r="A602" s="66"/>
      <c r="B602" s="66"/>
      <c r="C602" s="66"/>
      <c r="D602" s="66"/>
      <c r="E602" s="66"/>
      <c r="F602" s="66"/>
      <c r="G602" s="66"/>
      <c r="H602" s="66"/>
      <c r="I602" s="66"/>
    </row>
    <row r="603">
      <c r="A603" s="66"/>
      <c r="B603" s="66"/>
      <c r="C603" s="66"/>
      <c r="D603" s="66"/>
      <c r="E603" s="66"/>
      <c r="F603" s="66"/>
      <c r="G603" s="66"/>
      <c r="H603" s="66"/>
      <c r="I603" s="66"/>
    </row>
    <row r="604">
      <c r="A604" s="66"/>
      <c r="B604" s="66"/>
      <c r="C604" s="66"/>
      <c r="D604" s="66"/>
      <c r="E604" s="66"/>
      <c r="F604" s="66"/>
      <c r="G604" s="66"/>
      <c r="H604" s="66"/>
      <c r="I604" s="66"/>
    </row>
    <row r="605">
      <c r="A605" s="66"/>
      <c r="B605" s="66"/>
      <c r="C605" s="66"/>
      <c r="D605" s="66"/>
      <c r="E605" s="66"/>
      <c r="F605" s="66"/>
      <c r="G605" s="66"/>
      <c r="H605" s="66"/>
      <c r="I605" s="66"/>
    </row>
    <row r="606">
      <c r="A606" s="66"/>
      <c r="B606" s="66"/>
      <c r="C606" s="66"/>
      <c r="D606" s="66"/>
      <c r="E606" s="66"/>
      <c r="F606" s="66"/>
      <c r="G606" s="66"/>
      <c r="H606" s="66"/>
      <c r="I606" s="66"/>
    </row>
    <row r="607">
      <c r="A607" s="66"/>
      <c r="B607" s="66"/>
      <c r="C607" s="66"/>
      <c r="D607" s="66"/>
      <c r="E607" s="66"/>
      <c r="F607" s="66"/>
      <c r="G607" s="66"/>
      <c r="H607" s="66"/>
      <c r="I607" s="66"/>
    </row>
    <row r="608">
      <c r="A608" s="66"/>
      <c r="B608" s="66"/>
      <c r="C608" s="66"/>
      <c r="D608" s="66"/>
      <c r="E608" s="66"/>
      <c r="F608" s="66"/>
      <c r="G608" s="66"/>
      <c r="H608" s="66"/>
      <c r="I608" s="66"/>
    </row>
    <row r="609">
      <c r="A609" s="66"/>
      <c r="B609" s="66"/>
      <c r="C609" s="66"/>
      <c r="D609" s="66"/>
      <c r="E609" s="66"/>
      <c r="F609" s="66"/>
      <c r="G609" s="66"/>
      <c r="H609" s="66"/>
      <c r="I609" s="66"/>
    </row>
    <row r="610">
      <c r="A610" s="66"/>
      <c r="B610" s="66"/>
      <c r="C610" s="66"/>
      <c r="D610" s="66"/>
      <c r="E610" s="66"/>
      <c r="F610" s="66"/>
      <c r="G610" s="66"/>
      <c r="H610" s="66"/>
      <c r="I610" s="66"/>
    </row>
    <row r="611">
      <c r="A611" s="66"/>
      <c r="B611" s="66"/>
      <c r="C611" s="66"/>
      <c r="D611" s="66"/>
      <c r="E611" s="66"/>
      <c r="F611" s="66"/>
      <c r="G611" s="66"/>
      <c r="H611" s="66"/>
      <c r="I611" s="66"/>
    </row>
    <row r="612">
      <c r="A612" s="66"/>
      <c r="B612" s="66"/>
      <c r="C612" s="66"/>
      <c r="D612" s="66"/>
      <c r="E612" s="66"/>
      <c r="F612" s="66"/>
      <c r="G612" s="66"/>
      <c r="H612" s="66"/>
      <c r="I612" s="66"/>
    </row>
    <row r="613">
      <c r="A613" s="66"/>
      <c r="B613" s="66"/>
      <c r="C613" s="66"/>
      <c r="D613" s="66"/>
      <c r="E613" s="66"/>
      <c r="F613" s="66"/>
      <c r="G613" s="66"/>
      <c r="H613" s="66"/>
      <c r="I613" s="66"/>
    </row>
    <row r="614">
      <c r="A614" s="66"/>
      <c r="B614" s="66"/>
      <c r="C614" s="66"/>
      <c r="D614" s="66"/>
      <c r="E614" s="66"/>
      <c r="F614" s="66"/>
      <c r="G614" s="66"/>
      <c r="H614" s="66"/>
      <c r="I614" s="66"/>
    </row>
    <row r="615">
      <c r="A615" s="66"/>
      <c r="B615" s="66"/>
      <c r="C615" s="66"/>
      <c r="D615" s="66"/>
      <c r="E615" s="66"/>
      <c r="F615" s="66"/>
      <c r="G615" s="66"/>
      <c r="H615" s="66"/>
      <c r="I615" s="66"/>
    </row>
    <row r="616">
      <c r="A616" s="66"/>
      <c r="B616" s="66"/>
      <c r="C616" s="66"/>
      <c r="D616" s="66"/>
      <c r="E616" s="66"/>
      <c r="F616" s="66"/>
      <c r="G616" s="66"/>
      <c r="H616" s="66"/>
      <c r="I616" s="66"/>
    </row>
    <row r="617">
      <c r="A617" s="66"/>
      <c r="B617" s="66"/>
      <c r="C617" s="66"/>
      <c r="D617" s="66"/>
      <c r="E617" s="66"/>
      <c r="F617" s="66"/>
      <c r="G617" s="66"/>
      <c r="H617" s="66"/>
      <c r="I617" s="66"/>
    </row>
    <row r="618">
      <c r="A618" s="66"/>
      <c r="B618" s="66"/>
      <c r="C618" s="66"/>
      <c r="D618" s="66"/>
      <c r="E618" s="66"/>
      <c r="F618" s="66"/>
      <c r="G618" s="66"/>
      <c r="H618" s="66"/>
      <c r="I618" s="66"/>
    </row>
    <row r="619">
      <c r="A619" s="66"/>
      <c r="B619" s="66"/>
      <c r="C619" s="66"/>
      <c r="D619" s="66"/>
      <c r="E619" s="66"/>
      <c r="F619" s="66"/>
      <c r="G619" s="66"/>
      <c r="H619" s="66"/>
      <c r="I619" s="66"/>
    </row>
    <row r="620">
      <c r="A620" s="66"/>
      <c r="B620" s="66"/>
      <c r="C620" s="66"/>
      <c r="D620" s="66"/>
      <c r="E620" s="66"/>
      <c r="F620" s="66"/>
      <c r="G620" s="66"/>
      <c r="H620" s="66"/>
      <c r="I620" s="66"/>
    </row>
    <row r="621">
      <c r="A621" s="66"/>
      <c r="B621" s="66"/>
      <c r="C621" s="66"/>
      <c r="D621" s="66"/>
      <c r="E621" s="66"/>
      <c r="F621" s="66"/>
      <c r="G621" s="66"/>
      <c r="H621" s="66"/>
      <c r="I621" s="66"/>
    </row>
    <row r="622">
      <c r="A622" s="66"/>
      <c r="B622" s="66"/>
      <c r="C622" s="66"/>
      <c r="D622" s="66"/>
      <c r="E622" s="66"/>
      <c r="F622" s="66"/>
      <c r="G622" s="66"/>
      <c r="H622" s="66"/>
      <c r="I622" s="66"/>
    </row>
    <row r="623">
      <c r="A623" s="66"/>
      <c r="B623" s="66"/>
      <c r="C623" s="66"/>
      <c r="D623" s="66"/>
      <c r="E623" s="66"/>
      <c r="F623" s="66"/>
      <c r="G623" s="66"/>
      <c r="H623" s="66"/>
      <c r="I623" s="66"/>
    </row>
    <row r="624">
      <c r="A624" s="66"/>
      <c r="B624" s="66"/>
      <c r="C624" s="66"/>
      <c r="D624" s="66"/>
      <c r="E624" s="66"/>
      <c r="F624" s="66"/>
      <c r="G624" s="66"/>
      <c r="H624" s="66"/>
      <c r="I624" s="66"/>
    </row>
    <row r="625">
      <c r="A625" s="66"/>
      <c r="B625" s="66"/>
      <c r="C625" s="66"/>
      <c r="D625" s="66"/>
      <c r="E625" s="66"/>
      <c r="F625" s="66"/>
      <c r="G625" s="66"/>
      <c r="H625" s="66"/>
      <c r="I625" s="66"/>
    </row>
    <row r="626">
      <c r="A626" s="66"/>
      <c r="B626" s="66"/>
      <c r="C626" s="66"/>
      <c r="D626" s="66"/>
      <c r="E626" s="66"/>
      <c r="F626" s="66"/>
      <c r="G626" s="66"/>
      <c r="H626" s="66"/>
      <c r="I626" s="66"/>
    </row>
    <row r="627">
      <c r="A627" s="66"/>
      <c r="B627" s="66"/>
      <c r="C627" s="66"/>
      <c r="D627" s="66"/>
      <c r="E627" s="66"/>
      <c r="F627" s="66"/>
      <c r="G627" s="66"/>
      <c r="H627" s="66"/>
      <c r="I627" s="66"/>
    </row>
    <row r="628">
      <c r="A628" s="66"/>
      <c r="B628" s="66"/>
      <c r="C628" s="66"/>
      <c r="D628" s="66"/>
      <c r="E628" s="66"/>
      <c r="F628" s="66"/>
      <c r="G628" s="66"/>
      <c r="H628" s="66"/>
      <c r="I628" s="66"/>
    </row>
    <row r="629">
      <c r="A629" s="66"/>
      <c r="B629" s="66"/>
      <c r="C629" s="66"/>
      <c r="D629" s="66"/>
      <c r="E629" s="66"/>
      <c r="F629" s="66"/>
      <c r="G629" s="66"/>
      <c r="H629" s="66"/>
      <c r="I629" s="66"/>
    </row>
    <row r="630">
      <c r="A630" s="66"/>
      <c r="B630" s="66"/>
      <c r="C630" s="66"/>
      <c r="D630" s="66"/>
      <c r="E630" s="66"/>
      <c r="F630" s="66"/>
      <c r="G630" s="66"/>
      <c r="H630" s="66"/>
      <c r="I630" s="66"/>
    </row>
    <row r="631">
      <c r="A631" s="66"/>
      <c r="B631" s="66"/>
      <c r="C631" s="66"/>
      <c r="D631" s="66"/>
      <c r="E631" s="66"/>
      <c r="F631" s="66"/>
      <c r="G631" s="66"/>
      <c r="H631" s="66"/>
      <c r="I631" s="66"/>
    </row>
    <row r="632">
      <c r="A632" s="66"/>
      <c r="B632" s="66"/>
      <c r="C632" s="66"/>
      <c r="D632" s="66"/>
      <c r="E632" s="66"/>
      <c r="F632" s="66"/>
      <c r="G632" s="66"/>
      <c r="H632" s="66"/>
      <c r="I632" s="66"/>
    </row>
    <row r="633">
      <c r="A633" s="66"/>
      <c r="B633" s="66"/>
      <c r="C633" s="66"/>
      <c r="D633" s="66"/>
      <c r="E633" s="66"/>
      <c r="F633" s="66"/>
      <c r="G633" s="66"/>
      <c r="H633" s="66"/>
      <c r="I633" s="66"/>
    </row>
    <row r="634">
      <c r="A634" s="66"/>
      <c r="B634" s="66"/>
      <c r="C634" s="66"/>
      <c r="D634" s="66"/>
      <c r="E634" s="66"/>
      <c r="F634" s="66"/>
      <c r="G634" s="66"/>
      <c r="H634" s="66"/>
      <c r="I634" s="66"/>
    </row>
    <row r="635">
      <c r="A635" s="66"/>
      <c r="B635" s="66"/>
      <c r="C635" s="66"/>
      <c r="D635" s="66"/>
      <c r="E635" s="66"/>
      <c r="F635" s="66"/>
      <c r="G635" s="66"/>
      <c r="H635" s="66"/>
      <c r="I635" s="66"/>
    </row>
    <row r="636">
      <c r="A636" s="66"/>
      <c r="B636" s="66"/>
      <c r="C636" s="66"/>
      <c r="D636" s="66"/>
      <c r="E636" s="66"/>
      <c r="F636" s="66"/>
      <c r="G636" s="66"/>
      <c r="H636" s="66"/>
      <c r="I636" s="66"/>
    </row>
    <row r="637">
      <c r="A637" s="66"/>
      <c r="B637" s="66"/>
      <c r="C637" s="66"/>
      <c r="D637" s="66"/>
      <c r="E637" s="66"/>
      <c r="F637" s="66"/>
      <c r="G637" s="66"/>
      <c r="H637" s="66"/>
      <c r="I637" s="66"/>
    </row>
    <row r="638">
      <c r="A638" s="66"/>
      <c r="B638" s="66"/>
      <c r="C638" s="66"/>
      <c r="D638" s="66"/>
      <c r="E638" s="66"/>
      <c r="F638" s="66"/>
      <c r="G638" s="66"/>
      <c r="H638" s="66"/>
      <c r="I638" s="66"/>
    </row>
    <row r="639">
      <c r="A639" s="66"/>
      <c r="B639" s="66"/>
      <c r="C639" s="66"/>
      <c r="D639" s="66"/>
      <c r="E639" s="66"/>
      <c r="F639" s="66"/>
      <c r="G639" s="66"/>
      <c r="H639" s="66"/>
      <c r="I639" s="66"/>
    </row>
    <row r="640">
      <c r="A640" s="66"/>
      <c r="B640" s="66"/>
      <c r="C640" s="66"/>
      <c r="D640" s="66"/>
      <c r="E640" s="66"/>
      <c r="F640" s="66"/>
      <c r="G640" s="66"/>
      <c r="H640" s="66"/>
      <c r="I640" s="66"/>
    </row>
    <row r="641">
      <c r="A641" s="66"/>
      <c r="B641" s="66"/>
      <c r="C641" s="66"/>
      <c r="D641" s="66"/>
      <c r="E641" s="66"/>
      <c r="F641" s="66"/>
      <c r="G641" s="66"/>
      <c r="H641" s="66"/>
      <c r="I641" s="66"/>
    </row>
    <row r="642">
      <c r="A642" s="66"/>
      <c r="B642" s="66"/>
      <c r="C642" s="66"/>
      <c r="D642" s="66"/>
      <c r="E642" s="66"/>
      <c r="F642" s="66"/>
      <c r="G642" s="66"/>
      <c r="H642" s="66"/>
      <c r="I642" s="66"/>
    </row>
    <row r="643">
      <c r="A643" s="66"/>
      <c r="B643" s="66"/>
      <c r="C643" s="66"/>
      <c r="D643" s="66"/>
      <c r="E643" s="66"/>
      <c r="F643" s="66"/>
      <c r="G643" s="66"/>
      <c r="H643" s="66"/>
      <c r="I643" s="66"/>
    </row>
    <row r="644">
      <c r="A644" s="66"/>
      <c r="B644" s="66"/>
      <c r="C644" s="66"/>
      <c r="D644" s="66"/>
      <c r="E644" s="66"/>
      <c r="F644" s="66"/>
      <c r="G644" s="66"/>
      <c r="H644" s="66"/>
      <c r="I644" s="66"/>
    </row>
    <row r="645">
      <c r="A645" s="66"/>
      <c r="B645" s="66"/>
      <c r="C645" s="66"/>
      <c r="D645" s="66"/>
      <c r="E645" s="66"/>
      <c r="F645" s="66"/>
      <c r="G645" s="66"/>
      <c r="H645" s="66"/>
      <c r="I645" s="66"/>
    </row>
    <row r="646">
      <c r="A646" s="66"/>
      <c r="B646" s="66"/>
      <c r="C646" s="66"/>
      <c r="D646" s="66"/>
      <c r="E646" s="66"/>
      <c r="F646" s="66"/>
      <c r="G646" s="66"/>
      <c r="H646" s="66"/>
      <c r="I646" s="66"/>
    </row>
    <row r="647">
      <c r="A647" s="66"/>
      <c r="B647" s="66"/>
      <c r="C647" s="66"/>
      <c r="D647" s="66"/>
      <c r="E647" s="66"/>
      <c r="F647" s="66"/>
      <c r="G647" s="66"/>
      <c r="H647" s="66"/>
      <c r="I647" s="66"/>
    </row>
    <row r="648">
      <c r="A648" s="66"/>
      <c r="B648" s="66"/>
      <c r="C648" s="66"/>
      <c r="D648" s="66"/>
      <c r="E648" s="66"/>
      <c r="F648" s="66"/>
      <c r="G648" s="66"/>
      <c r="H648" s="66"/>
      <c r="I648" s="66"/>
    </row>
    <row r="649">
      <c r="A649" s="66"/>
      <c r="B649" s="66"/>
      <c r="C649" s="66"/>
      <c r="D649" s="66"/>
      <c r="E649" s="66"/>
      <c r="F649" s="66"/>
      <c r="G649" s="66"/>
      <c r="H649" s="66"/>
      <c r="I649" s="66"/>
    </row>
    <row r="650">
      <c r="A650" s="66"/>
      <c r="B650" s="66"/>
      <c r="C650" s="66"/>
      <c r="D650" s="66"/>
      <c r="E650" s="66"/>
      <c r="F650" s="66"/>
      <c r="G650" s="66"/>
      <c r="H650" s="66"/>
      <c r="I650" s="66"/>
    </row>
    <row r="651">
      <c r="A651" s="66"/>
      <c r="B651" s="66"/>
      <c r="C651" s="66"/>
      <c r="D651" s="66"/>
      <c r="E651" s="66"/>
      <c r="F651" s="66"/>
      <c r="G651" s="66"/>
      <c r="H651" s="66"/>
      <c r="I651" s="66"/>
    </row>
    <row r="652">
      <c r="A652" s="66"/>
      <c r="B652" s="66"/>
      <c r="C652" s="66"/>
      <c r="D652" s="66"/>
      <c r="E652" s="66"/>
      <c r="F652" s="66"/>
      <c r="G652" s="66"/>
      <c r="H652" s="66"/>
      <c r="I652" s="66"/>
    </row>
    <row r="653">
      <c r="A653" s="66"/>
      <c r="B653" s="66"/>
      <c r="C653" s="66"/>
      <c r="D653" s="66"/>
      <c r="E653" s="66"/>
      <c r="F653" s="66"/>
      <c r="G653" s="66"/>
      <c r="H653" s="66"/>
      <c r="I653" s="66"/>
    </row>
    <row r="654">
      <c r="A654" s="66"/>
      <c r="B654" s="66"/>
      <c r="C654" s="66"/>
      <c r="D654" s="66"/>
      <c r="E654" s="66"/>
      <c r="F654" s="66"/>
      <c r="G654" s="66"/>
      <c r="H654" s="66"/>
      <c r="I654" s="66"/>
    </row>
    <row r="655">
      <c r="A655" s="66"/>
      <c r="B655" s="66"/>
      <c r="C655" s="66"/>
      <c r="D655" s="66"/>
      <c r="E655" s="66"/>
      <c r="F655" s="66"/>
      <c r="G655" s="66"/>
      <c r="H655" s="66"/>
      <c r="I655" s="66"/>
    </row>
    <row r="656">
      <c r="A656" s="66"/>
      <c r="B656" s="66"/>
      <c r="C656" s="66"/>
      <c r="D656" s="66"/>
      <c r="E656" s="66"/>
      <c r="F656" s="66"/>
      <c r="G656" s="66"/>
      <c r="H656" s="66"/>
      <c r="I656" s="66"/>
    </row>
    <row r="657">
      <c r="A657" s="66"/>
      <c r="B657" s="66"/>
      <c r="C657" s="66"/>
      <c r="D657" s="66"/>
      <c r="E657" s="66"/>
      <c r="F657" s="66"/>
      <c r="G657" s="66"/>
      <c r="H657" s="66"/>
      <c r="I657" s="66"/>
    </row>
    <row r="658">
      <c r="A658" s="66"/>
      <c r="B658" s="66"/>
      <c r="C658" s="66"/>
      <c r="D658" s="66"/>
      <c r="E658" s="66"/>
      <c r="F658" s="66"/>
      <c r="G658" s="66"/>
      <c r="H658" s="66"/>
      <c r="I658" s="66"/>
    </row>
    <row r="659">
      <c r="A659" s="66"/>
      <c r="B659" s="66"/>
      <c r="C659" s="66"/>
      <c r="D659" s="66"/>
      <c r="E659" s="66"/>
      <c r="F659" s="66"/>
      <c r="G659" s="66"/>
      <c r="H659" s="66"/>
      <c r="I659" s="66"/>
    </row>
    <row r="660">
      <c r="A660" s="66"/>
      <c r="B660" s="66"/>
      <c r="C660" s="66"/>
      <c r="D660" s="66"/>
      <c r="E660" s="66"/>
      <c r="F660" s="66"/>
      <c r="G660" s="66"/>
      <c r="H660" s="66"/>
      <c r="I660" s="66"/>
    </row>
    <row r="661">
      <c r="A661" s="66"/>
      <c r="B661" s="66"/>
      <c r="C661" s="66"/>
      <c r="D661" s="66"/>
      <c r="E661" s="66"/>
      <c r="F661" s="66"/>
      <c r="G661" s="66"/>
      <c r="H661" s="66"/>
      <c r="I661" s="66"/>
    </row>
    <row r="662">
      <c r="A662" s="66"/>
      <c r="B662" s="66"/>
      <c r="C662" s="66"/>
      <c r="D662" s="66"/>
      <c r="E662" s="66"/>
      <c r="F662" s="66"/>
      <c r="G662" s="66"/>
      <c r="H662" s="66"/>
      <c r="I662" s="66"/>
    </row>
    <row r="663">
      <c r="A663" s="66"/>
      <c r="B663" s="66"/>
      <c r="C663" s="66"/>
      <c r="D663" s="66"/>
      <c r="E663" s="66"/>
      <c r="F663" s="66"/>
      <c r="G663" s="66"/>
      <c r="H663" s="66"/>
      <c r="I663" s="66"/>
    </row>
    <row r="664">
      <c r="A664" s="66"/>
      <c r="B664" s="66"/>
      <c r="C664" s="66"/>
      <c r="D664" s="66"/>
      <c r="E664" s="66"/>
      <c r="F664" s="66"/>
      <c r="G664" s="66"/>
      <c r="H664" s="66"/>
      <c r="I664" s="66"/>
    </row>
    <row r="665">
      <c r="A665" s="66"/>
      <c r="B665" s="66"/>
      <c r="C665" s="66"/>
      <c r="D665" s="66"/>
      <c r="E665" s="66"/>
      <c r="F665" s="66"/>
      <c r="G665" s="66"/>
      <c r="H665" s="66"/>
      <c r="I665" s="66"/>
    </row>
    <row r="666">
      <c r="A666" s="66"/>
      <c r="B666" s="66"/>
      <c r="C666" s="66"/>
      <c r="D666" s="66"/>
      <c r="E666" s="66"/>
      <c r="F666" s="66"/>
      <c r="G666" s="66"/>
      <c r="H666" s="66"/>
      <c r="I666" s="66"/>
    </row>
    <row r="667">
      <c r="A667" s="66"/>
      <c r="B667" s="66"/>
      <c r="C667" s="66"/>
      <c r="D667" s="66"/>
      <c r="E667" s="66"/>
      <c r="F667" s="66"/>
      <c r="G667" s="66"/>
      <c r="H667" s="66"/>
      <c r="I667" s="66"/>
    </row>
    <row r="668">
      <c r="A668" s="66"/>
      <c r="B668" s="66"/>
      <c r="C668" s="66"/>
      <c r="D668" s="66"/>
      <c r="E668" s="66"/>
      <c r="F668" s="66"/>
      <c r="G668" s="66"/>
      <c r="H668" s="66"/>
      <c r="I668" s="66"/>
    </row>
    <row r="669">
      <c r="A669" s="66"/>
      <c r="B669" s="66"/>
      <c r="C669" s="66"/>
      <c r="D669" s="66"/>
      <c r="E669" s="66"/>
      <c r="F669" s="66"/>
      <c r="G669" s="66"/>
      <c r="H669" s="66"/>
      <c r="I669" s="66"/>
    </row>
    <row r="670">
      <c r="A670" s="66"/>
      <c r="B670" s="66"/>
      <c r="C670" s="66"/>
      <c r="D670" s="66"/>
      <c r="E670" s="66"/>
      <c r="F670" s="66"/>
      <c r="G670" s="66"/>
      <c r="H670" s="66"/>
      <c r="I670" s="66"/>
    </row>
    <row r="671">
      <c r="A671" s="66"/>
      <c r="B671" s="66"/>
      <c r="C671" s="66"/>
      <c r="D671" s="66"/>
      <c r="E671" s="66"/>
      <c r="F671" s="66"/>
      <c r="G671" s="66"/>
      <c r="H671" s="66"/>
      <c r="I671" s="66"/>
    </row>
    <row r="672">
      <c r="A672" s="66"/>
      <c r="B672" s="66"/>
      <c r="C672" s="66"/>
      <c r="D672" s="66"/>
      <c r="E672" s="66"/>
      <c r="F672" s="66"/>
      <c r="G672" s="66"/>
      <c r="H672" s="66"/>
      <c r="I672" s="66"/>
    </row>
    <row r="673">
      <c r="A673" s="66"/>
      <c r="B673" s="66"/>
      <c r="C673" s="66"/>
      <c r="D673" s="66"/>
      <c r="E673" s="66"/>
      <c r="F673" s="66"/>
      <c r="G673" s="66"/>
      <c r="H673" s="66"/>
      <c r="I673" s="66"/>
    </row>
    <row r="674">
      <c r="A674" s="66"/>
      <c r="B674" s="66"/>
      <c r="C674" s="66"/>
      <c r="D674" s="66"/>
      <c r="E674" s="66"/>
      <c r="F674" s="66"/>
      <c r="G674" s="66"/>
      <c r="H674" s="66"/>
      <c r="I674" s="66"/>
    </row>
    <row r="675">
      <c r="A675" s="66"/>
      <c r="B675" s="66"/>
      <c r="C675" s="66"/>
      <c r="D675" s="66"/>
      <c r="E675" s="66"/>
      <c r="F675" s="66"/>
      <c r="G675" s="66"/>
      <c r="H675" s="66"/>
      <c r="I675" s="66"/>
    </row>
    <row r="676">
      <c r="A676" s="66"/>
      <c r="B676" s="66"/>
      <c r="C676" s="66"/>
      <c r="D676" s="66"/>
      <c r="E676" s="66"/>
      <c r="F676" s="66"/>
      <c r="G676" s="66"/>
      <c r="H676" s="66"/>
      <c r="I676" s="66"/>
    </row>
    <row r="677">
      <c r="A677" s="66"/>
      <c r="B677" s="66"/>
      <c r="C677" s="66"/>
      <c r="D677" s="66"/>
      <c r="E677" s="66"/>
      <c r="F677" s="66"/>
      <c r="G677" s="66"/>
      <c r="H677" s="66"/>
      <c r="I677" s="66"/>
    </row>
    <row r="678">
      <c r="A678" s="66"/>
      <c r="B678" s="66"/>
      <c r="C678" s="66"/>
      <c r="D678" s="66"/>
      <c r="E678" s="66"/>
      <c r="F678" s="66"/>
      <c r="G678" s="66"/>
      <c r="H678" s="66"/>
      <c r="I678" s="66"/>
    </row>
    <row r="679">
      <c r="A679" s="66"/>
      <c r="B679" s="66"/>
      <c r="C679" s="66"/>
      <c r="D679" s="66"/>
      <c r="E679" s="66"/>
      <c r="F679" s="66"/>
      <c r="G679" s="66"/>
      <c r="H679" s="66"/>
      <c r="I679" s="66"/>
    </row>
    <row r="680">
      <c r="A680" s="66"/>
      <c r="B680" s="66"/>
      <c r="C680" s="66"/>
      <c r="D680" s="66"/>
      <c r="E680" s="66"/>
      <c r="F680" s="66"/>
      <c r="G680" s="66"/>
      <c r="H680" s="66"/>
      <c r="I680" s="66"/>
    </row>
    <row r="681">
      <c r="A681" s="66"/>
      <c r="B681" s="66"/>
      <c r="C681" s="66"/>
      <c r="D681" s="66"/>
      <c r="E681" s="66"/>
      <c r="F681" s="66"/>
      <c r="G681" s="66"/>
      <c r="H681" s="66"/>
      <c r="I681" s="66"/>
    </row>
    <row r="682">
      <c r="A682" s="66"/>
      <c r="B682" s="66"/>
      <c r="C682" s="66"/>
      <c r="D682" s="66"/>
      <c r="E682" s="66"/>
      <c r="F682" s="66"/>
      <c r="G682" s="66"/>
      <c r="H682" s="66"/>
      <c r="I682" s="66"/>
    </row>
    <row r="683">
      <c r="A683" s="66"/>
      <c r="B683" s="66"/>
      <c r="C683" s="66"/>
      <c r="D683" s="66"/>
      <c r="E683" s="66"/>
      <c r="F683" s="66"/>
      <c r="G683" s="66"/>
      <c r="H683" s="66"/>
      <c r="I683" s="66"/>
    </row>
    <row r="684">
      <c r="A684" s="66"/>
      <c r="B684" s="66"/>
      <c r="C684" s="66"/>
      <c r="D684" s="66"/>
      <c r="E684" s="66"/>
      <c r="F684" s="66"/>
      <c r="G684" s="66"/>
      <c r="H684" s="66"/>
      <c r="I684" s="66"/>
    </row>
    <row r="685">
      <c r="A685" s="66"/>
      <c r="B685" s="66"/>
      <c r="C685" s="66"/>
      <c r="D685" s="66"/>
      <c r="E685" s="66"/>
      <c r="F685" s="66"/>
      <c r="G685" s="66"/>
      <c r="H685" s="66"/>
      <c r="I685" s="66"/>
    </row>
    <row r="686">
      <c r="A686" s="66"/>
      <c r="B686" s="66"/>
      <c r="C686" s="66"/>
      <c r="D686" s="66"/>
      <c r="E686" s="66"/>
      <c r="F686" s="66"/>
      <c r="G686" s="66"/>
      <c r="H686" s="66"/>
      <c r="I686" s="66"/>
    </row>
    <row r="687">
      <c r="A687" s="66"/>
      <c r="B687" s="66"/>
      <c r="C687" s="66"/>
      <c r="D687" s="66"/>
      <c r="E687" s="66"/>
      <c r="F687" s="66"/>
      <c r="G687" s="66"/>
      <c r="H687" s="66"/>
      <c r="I687" s="66"/>
    </row>
    <row r="688">
      <c r="A688" s="66"/>
      <c r="B688" s="66"/>
      <c r="C688" s="66"/>
      <c r="D688" s="66"/>
      <c r="E688" s="66"/>
      <c r="F688" s="66"/>
      <c r="G688" s="66"/>
      <c r="H688" s="66"/>
      <c r="I688" s="66"/>
    </row>
    <row r="689">
      <c r="A689" s="66"/>
      <c r="B689" s="66"/>
      <c r="C689" s="66"/>
      <c r="D689" s="66"/>
      <c r="E689" s="66"/>
      <c r="F689" s="66"/>
      <c r="G689" s="66"/>
      <c r="H689" s="66"/>
      <c r="I689" s="66"/>
    </row>
    <row r="690">
      <c r="A690" s="66"/>
      <c r="B690" s="66"/>
      <c r="C690" s="66"/>
      <c r="D690" s="66"/>
      <c r="E690" s="66"/>
      <c r="F690" s="66"/>
      <c r="G690" s="66"/>
      <c r="H690" s="66"/>
      <c r="I690" s="66"/>
    </row>
    <row r="691">
      <c r="A691" s="66"/>
      <c r="B691" s="66"/>
      <c r="C691" s="66"/>
      <c r="D691" s="66"/>
      <c r="E691" s="66"/>
      <c r="F691" s="66"/>
      <c r="G691" s="66"/>
      <c r="H691" s="66"/>
      <c r="I691" s="66"/>
    </row>
    <row r="692">
      <c r="A692" s="66"/>
      <c r="B692" s="66"/>
      <c r="C692" s="66"/>
      <c r="D692" s="66"/>
      <c r="E692" s="66"/>
      <c r="F692" s="66"/>
      <c r="G692" s="66"/>
      <c r="H692" s="66"/>
      <c r="I692" s="66"/>
    </row>
    <row r="693">
      <c r="A693" s="66"/>
      <c r="B693" s="66"/>
      <c r="C693" s="66"/>
      <c r="D693" s="66"/>
      <c r="E693" s="66"/>
      <c r="F693" s="66"/>
      <c r="G693" s="66"/>
      <c r="H693" s="66"/>
      <c r="I693" s="66"/>
    </row>
    <row r="694">
      <c r="A694" s="66"/>
      <c r="B694" s="66"/>
      <c r="C694" s="66"/>
      <c r="D694" s="66"/>
      <c r="E694" s="66"/>
      <c r="F694" s="66"/>
      <c r="G694" s="66"/>
      <c r="H694" s="66"/>
      <c r="I694" s="66"/>
    </row>
    <row r="695">
      <c r="A695" s="66"/>
      <c r="B695" s="66"/>
      <c r="C695" s="66"/>
      <c r="D695" s="66"/>
      <c r="E695" s="66"/>
      <c r="F695" s="66"/>
      <c r="G695" s="66"/>
      <c r="H695" s="66"/>
      <c r="I695" s="66"/>
    </row>
    <row r="696">
      <c r="A696" s="66"/>
      <c r="B696" s="66"/>
      <c r="C696" s="66"/>
      <c r="D696" s="66"/>
      <c r="E696" s="66"/>
      <c r="F696" s="66"/>
      <c r="G696" s="66"/>
      <c r="H696" s="66"/>
      <c r="I696" s="66"/>
    </row>
    <row r="697">
      <c r="A697" s="66"/>
      <c r="B697" s="66"/>
      <c r="C697" s="66"/>
      <c r="D697" s="66"/>
      <c r="E697" s="66"/>
      <c r="F697" s="66"/>
      <c r="G697" s="66"/>
      <c r="H697" s="66"/>
      <c r="I697" s="66"/>
    </row>
    <row r="698">
      <c r="A698" s="66"/>
      <c r="B698" s="66"/>
      <c r="C698" s="66"/>
      <c r="D698" s="66"/>
      <c r="E698" s="66"/>
      <c r="F698" s="66"/>
      <c r="G698" s="66"/>
      <c r="H698" s="66"/>
      <c r="I698" s="66"/>
    </row>
    <row r="699">
      <c r="A699" s="66"/>
      <c r="B699" s="66"/>
      <c r="C699" s="66"/>
      <c r="D699" s="66"/>
      <c r="E699" s="66"/>
      <c r="F699" s="66"/>
      <c r="G699" s="66"/>
      <c r="H699" s="66"/>
      <c r="I699" s="66"/>
    </row>
    <row r="700">
      <c r="A700" s="66"/>
      <c r="B700" s="66"/>
      <c r="C700" s="66"/>
      <c r="D700" s="66"/>
      <c r="E700" s="66"/>
      <c r="F700" s="66"/>
      <c r="G700" s="66"/>
      <c r="H700" s="66"/>
      <c r="I700" s="66"/>
    </row>
    <row r="701">
      <c r="A701" s="66"/>
      <c r="B701" s="66"/>
      <c r="C701" s="66"/>
      <c r="D701" s="66"/>
      <c r="E701" s="66"/>
      <c r="F701" s="66"/>
      <c r="G701" s="66"/>
      <c r="H701" s="66"/>
      <c r="I701" s="66"/>
    </row>
    <row r="702">
      <c r="A702" s="66"/>
      <c r="B702" s="66"/>
      <c r="C702" s="66"/>
      <c r="D702" s="66"/>
      <c r="E702" s="66"/>
      <c r="F702" s="66"/>
      <c r="G702" s="66"/>
      <c r="H702" s="66"/>
      <c r="I702" s="66"/>
    </row>
    <row r="703">
      <c r="A703" s="66"/>
      <c r="B703" s="66"/>
      <c r="C703" s="66"/>
      <c r="D703" s="66"/>
      <c r="E703" s="66"/>
      <c r="F703" s="66"/>
      <c r="G703" s="66"/>
      <c r="H703" s="66"/>
      <c r="I703" s="66"/>
    </row>
    <row r="704">
      <c r="A704" s="66"/>
      <c r="B704" s="66"/>
      <c r="C704" s="66"/>
      <c r="D704" s="66"/>
      <c r="E704" s="66"/>
      <c r="F704" s="66"/>
      <c r="G704" s="66"/>
      <c r="H704" s="66"/>
      <c r="I704" s="66"/>
    </row>
    <row r="705">
      <c r="A705" s="66"/>
      <c r="B705" s="66"/>
      <c r="C705" s="66"/>
      <c r="D705" s="66"/>
      <c r="E705" s="66"/>
      <c r="F705" s="66"/>
      <c r="G705" s="66"/>
      <c r="H705" s="66"/>
      <c r="I705" s="66"/>
    </row>
    <row r="706">
      <c r="A706" s="66"/>
      <c r="B706" s="66"/>
      <c r="C706" s="66"/>
      <c r="D706" s="66"/>
      <c r="E706" s="66"/>
      <c r="F706" s="66"/>
      <c r="G706" s="66"/>
      <c r="H706" s="66"/>
      <c r="I706" s="66"/>
    </row>
    <row r="707">
      <c r="A707" s="66"/>
      <c r="B707" s="66"/>
      <c r="C707" s="66"/>
      <c r="D707" s="66"/>
      <c r="E707" s="66"/>
      <c r="F707" s="66"/>
      <c r="G707" s="66"/>
      <c r="H707" s="66"/>
      <c r="I707" s="66"/>
    </row>
    <row r="708">
      <c r="A708" s="66"/>
      <c r="B708" s="66"/>
      <c r="C708" s="66"/>
      <c r="D708" s="66"/>
      <c r="E708" s="66"/>
      <c r="F708" s="66"/>
      <c r="G708" s="66"/>
      <c r="H708" s="66"/>
      <c r="I708" s="66"/>
    </row>
    <row r="709">
      <c r="A709" s="66"/>
      <c r="B709" s="66"/>
      <c r="C709" s="66"/>
      <c r="D709" s="66"/>
      <c r="E709" s="66"/>
      <c r="F709" s="66"/>
      <c r="G709" s="66"/>
      <c r="H709" s="66"/>
      <c r="I709" s="66"/>
    </row>
    <row r="710">
      <c r="A710" s="66"/>
      <c r="B710" s="66"/>
      <c r="C710" s="66"/>
      <c r="D710" s="66"/>
      <c r="E710" s="66"/>
      <c r="F710" s="66"/>
      <c r="G710" s="66"/>
      <c r="H710" s="66"/>
      <c r="I710" s="66"/>
    </row>
    <row r="711">
      <c r="A711" s="66"/>
      <c r="B711" s="66"/>
      <c r="C711" s="66"/>
      <c r="D711" s="66"/>
      <c r="E711" s="66"/>
      <c r="F711" s="66"/>
      <c r="G711" s="66"/>
      <c r="H711" s="66"/>
      <c r="I711" s="66"/>
    </row>
    <row r="712">
      <c r="A712" s="66"/>
      <c r="B712" s="66"/>
      <c r="C712" s="66"/>
      <c r="D712" s="66"/>
      <c r="E712" s="66"/>
      <c r="F712" s="66"/>
      <c r="G712" s="66"/>
      <c r="H712" s="66"/>
      <c r="I712" s="66"/>
    </row>
    <row r="713">
      <c r="A713" s="66"/>
      <c r="B713" s="66"/>
      <c r="C713" s="66"/>
      <c r="D713" s="66"/>
      <c r="E713" s="66"/>
      <c r="F713" s="66"/>
      <c r="G713" s="66"/>
      <c r="H713" s="66"/>
      <c r="I713" s="66"/>
    </row>
    <row r="714">
      <c r="A714" s="66"/>
      <c r="B714" s="66"/>
      <c r="C714" s="66"/>
      <c r="D714" s="66"/>
      <c r="E714" s="66"/>
      <c r="F714" s="66"/>
      <c r="G714" s="66"/>
      <c r="H714" s="66"/>
      <c r="I714" s="66"/>
    </row>
    <row r="715">
      <c r="A715" s="66"/>
      <c r="B715" s="66"/>
      <c r="C715" s="66"/>
      <c r="D715" s="66"/>
      <c r="E715" s="66"/>
      <c r="F715" s="66"/>
      <c r="G715" s="66"/>
      <c r="H715" s="66"/>
      <c r="I715" s="66"/>
    </row>
    <row r="716">
      <c r="A716" s="66"/>
      <c r="B716" s="66"/>
      <c r="C716" s="66"/>
      <c r="D716" s="66"/>
      <c r="E716" s="66"/>
      <c r="F716" s="66"/>
      <c r="G716" s="66"/>
      <c r="H716" s="66"/>
      <c r="I716" s="66"/>
    </row>
    <row r="717">
      <c r="A717" s="66"/>
      <c r="B717" s="66"/>
      <c r="C717" s="66"/>
      <c r="D717" s="66"/>
      <c r="E717" s="66"/>
      <c r="F717" s="66"/>
      <c r="G717" s="66"/>
      <c r="H717" s="66"/>
      <c r="I717" s="66"/>
    </row>
    <row r="718">
      <c r="A718" s="66"/>
      <c r="B718" s="66"/>
      <c r="C718" s="66"/>
      <c r="D718" s="66"/>
      <c r="E718" s="66"/>
      <c r="F718" s="66"/>
      <c r="G718" s="66"/>
      <c r="H718" s="66"/>
      <c r="I718" s="66"/>
    </row>
    <row r="719">
      <c r="A719" s="66"/>
      <c r="B719" s="66"/>
      <c r="C719" s="66"/>
      <c r="D719" s="66"/>
      <c r="E719" s="66"/>
      <c r="F719" s="66"/>
      <c r="G719" s="66"/>
      <c r="H719" s="66"/>
      <c r="I719" s="66"/>
    </row>
    <row r="720">
      <c r="A720" s="66"/>
      <c r="B720" s="66"/>
      <c r="C720" s="66"/>
      <c r="D720" s="66"/>
      <c r="E720" s="66"/>
      <c r="F720" s="66"/>
      <c r="G720" s="66"/>
      <c r="H720" s="66"/>
      <c r="I720" s="66"/>
    </row>
    <row r="721">
      <c r="A721" s="66"/>
      <c r="B721" s="66"/>
      <c r="C721" s="66"/>
      <c r="D721" s="66"/>
      <c r="E721" s="66"/>
      <c r="F721" s="66"/>
      <c r="G721" s="66"/>
      <c r="H721" s="66"/>
      <c r="I721" s="66"/>
    </row>
    <row r="722">
      <c r="A722" s="66"/>
      <c r="B722" s="66"/>
      <c r="C722" s="66"/>
      <c r="D722" s="66"/>
      <c r="E722" s="66"/>
      <c r="F722" s="66"/>
      <c r="G722" s="66"/>
      <c r="H722" s="66"/>
      <c r="I722" s="66"/>
    </row>
    <row r="723">
      <c r="A723" s="66"/>
      <c r="B723" s="66"/>
      <c r="C723" s="66"/>
      <c r="D723" s="66"/>
      <c r="E723" s="66"/>
      <c r="F723" s="66"/>
      <c r="G723" s="66"/>
      <c r="H723" s="66"/>
      <c r="I723" s="66"/>
    </row>
    <row r="724">
      <c r="A724" s="66"/>
      <c r="B724" s="66"/>
      <c r="C724" s="66"/>
      <c r="D724" s="66"/>
      <c r="E724" s="66"/>
      <c r="F724" s="66"/>
      <c r="G724" s="66"/>
      <c r="H724" s="66"/>
      <c r="I724" s="66"/>
    </row>
    <row r="725">
      <c r="A725" s="66"/>
      <c r="B725" s="66"/>
      <c r="C725" s="66"/>
      <c r="D725" s="66"/>
      <c r="E725" s="66"/>
      <c r="F725" s="66"/>
      <c r="G725" s="66"/>
      <c r="H725" s="66"/>
      <c r="I725" s="66"/>
    </row>
    <row r="726">
      <c r="A726" s="66"/>
      <c r="B726" s="66"/>
      <c r="C726" s="66"/>
      <c r="D726" s="66"/>
      <c r="E726" s="66"/>
      <c r="F726" s="66"/>
      <c r="G726" s="66"/>
      <c r="H726" s="66"/>
      <c r="I726" s="66"/>
    </row>
    <row r="727">
      <c r="A727" s="66"/>
      <c r="B727" s="66"/>
      <c r="C727" s="66"/>
      <c r="D727" s="66"/>
      <c r="E727" s="66"/>
      <c r="F727" s="66"/>
      <c r="G727" s="66"/>
      <c r="H727" s="66"/>
      <c r="I727" s="66"/>
    </row>
    <row r="728">
      <c r="A728" s="66"/>
      <c r="B728" s="66"/>
      <c r="C728" s="66"/>
      <c r="D728" s="66"/>
      <c r="E728" s="66"/>
      <c r="F728" s="66"/>
      <c r="G728" s="66"/>
      <c r="H728" s="66"/>
      <c r="I728" s="66"/>
    </row>
    <row r="729">
      <c r="A729" s="66"/>
      <c r="B729" s="66"/>
      <c r="C729" s="66"/>
      <c r="D729" s="66"/>
      <c r="E729" s="66"/>
      <c r="F729" s="66"/>
      <c r="G729" s="66"/>
      <c r="H729" s="66"/>
      <c r="I729" s="66"/>
    </row>
    <row r="730">
      <c r="A730" s="66"/>
      <c r="B730" s="66"/>
      <c r="C730" s="66"/>
      <c r="D730" s="66"/>
      <c r="E730" s="66"/>
      <c r="F730" s="66"/>
      <c r="G730" s="66"/>
      <c r="H730" s="66"/>
      <c r="I730" s="66"/>
    </row>
    <row r="731">
      <c r="A731" s="66"/>
      <c r="B731" s="66"/>
      <c r="C731" s="66"/>
      <c r="D731" s="66"/>
      <c r="E731" s="66"/>
      <c r="F731" s="66"/>
      <c r="G731" s="66"/>
      <c r="H731" s="66"/>
      <c r="I731" s="66"/>
    </row>
    <row r="732">
      <c r="A732" s="66"/>
      <c r="B732" s="66"/>
      <c r="C732" s="66"/>
      <c r="D732" s="66"/>
      <c r="E732" s="66"/>
      <c r="F732" s="66"/>
      <c r="G732" s="66"/>
      <c r="H732" s="66"/>
      <c r="I732" s="66"/>
    </row>
    <row r="733">
      <c r="A733" s="66"/>
      <c r="B733" s="66"/>
      <c r="C733" s="66"/>
      <c r="D733" s="66"/>
      <c r="E733" s="66"/>
      <c r="F733" s="66"/>
      <c r="G733" s="66"/>
      <c r="H733" s="66"/>
      <c r="I733" s="66"/>
    </row>
    <row r="734">
      <c r="A734" s="66"/>
      <c r="B734" s="66"/>
      <c r="C734" s="66"/>
      <c r="D734" s="66"/>
      <c r="E734" s="66"/>
      <c r="F734" s="66"/>
      <c r="G734" s="66"/>
      <c r="H734" s="66"/>
      <c r="I734" s="66"/>
    </row>
    <row r="735">
      <c r="A735" s="66"/>
      <c r="B735" s="66"/>
      <c r="C735" s="66"/>
      <c r="D735" s="66"/>
      <c r="E735" s="66"/>
      <c r="F735" s="66"/>
      <c r="G735" s="66"/>
      <c r="H735" s="66"/>
      <c r="I735" s="66"/>
    </row>
    <row r="736">
      <c r="A736" s="66"/>
      <c r="B736" s="66"/>
      <c r="C736" s="66"/>
      <c r="D736" s="66"/>
      <c r="E736" s="66"/>
      <c r="F736" s="66"/>
      <c r="G736" s="66"/>
      <c r="H736" s="66"/>
      <c r="I736" s="66"/>
    </row>
    <row r="737">
      <c r="A737" s="66"/>
      <c r="B737" s="66"/>
      <c r="C737" s="66"/>
      <c r="D737" s="66"/>
      <c r="E737" s="66"/>
      <c r="F737" s="66"/>
      <c r="G737" s="66"/>
      <c r="H737" s="66"/>
      <c r="I737" s="66"/>
    </row>
    <row r="738">
      <c r="A738" s="66"/>
      <c r="B738" s="66"/>
      <c r="C738" s="66"/>
      <c r="D738" s="66"/>
      <c r="E738" s="66"/>
      <c r="F738" s="66"/>
      <c r="G738" s="66"/>
      <c r="H738" s="66"/>
      <c r="I738" s="66"/>
    </row>
    <row r="739">
      <c r="A739" s="66"/>
      <c r="B739" s="66"/>
      <c r="C739" s="66"/>
      <c r="D739" s="66"/>
      <c r="E739" s="66"/>
      <c r="F739" s="66"/>
      <c r="G739" s="66"/>
      <c r="H739" s="66"/>
      <c r="I739" s="66"/>
    </row>
    <row r="740">
      <c r="A740" s="66"/>
      <c r="B740" s="66"/>
      <c r="C740" s="66"/>
      <c r="D740" s="66"/>
      <c r="E740" s="66"/>
      <c r="F740" s="66"/>
      <c r="G740" s="66"/>
      <c r="H740" s="66"/>
      <c r="I740" s="66"/>
    </row>
    <row r="741">
      <c r="A741" s="66"/>
      <c r="B741" s="66"/>
      <c r="C741" s="66"/>
      <c r="D741" s="66"/>
      <c r="E741" s="66"/>
      <c r="F741" s="66"/>
      <c r="G741" s="66"/>
      <c r="H741" s="66"/>
      <c r="I741" s="66"/>
    </row>
    <row r="742">
      <c r="A742" s="66"/>
      <c r="B742" s="66"/>
      <c r="C742" s="66"/>
      <c r="D742" s="66"/>
      <c r="E742" s="66"/>
      <c r="F742" s="66"/>
      <c r="G742" s="66"/>
      <c r="H742" s="66"/>
      <c r="I742" s="66"/>
    </row>
    <row r="743">
      <c r="A743" s="66"/>
      <c r="B743" s="66"/>
      <c r="C743" s="66"/>
      <c r="D743" s="66"/>
      <c r="E743" s="66"/>
      <c r="F743" s="66"/>
      <c r="G743" s="66"/>
      <c r="H743" s="66"/>
      <c r="I743" s="66"/>
    </row>
    <row r="744">
      <c r="A744" s="66"/>
      <c r="B744" s="66"/>
      <c r="C744" s="66"/>
      <c r="D744" s="66"/>
      <c r="E744" s="66"/>
      <c r="F744" s="66"/>
      <c r="G744" s="66"/>
      <c r="H744" s="66"/>
      <c r="I744" s="66"/>
    </row>
    <row r="745">
      <c r="A745" s="66"/>
      <c r="B745" s="66"/>
      <c r="C745" s="66"/>
      <c r="D745" s="66"/>
      <c r="E745" s="66"/>
      <c r="F745" s="66"/>
      <c r="G745" s="66"/>
      <c r="H745" s="66"/>
      <c r="I745" s="66"/>
    </row>
    <row r="746">
      <c r="A746" s="66"/>
      <c r="B746" s="66"/>
      <c r="C746" s="66"/>
      <c r="D746" s="66"/>
      <c r="E746" s="66"/>
      <c r="F746" s="66"/>
      <c r="G746" s="66"/>
      <c r="H746" s="66"/>
      <c r="I746" s="66"/>
    </row>
    <row r="747">
      <c r="A747" s="66"/>
      <c r="B747" s="66"/>
      <c r="C747" s="66"/>
      <c r="D747" s="66"/>
      <c r="E747" s="66"/>
      <c r="F747" s="66"/>
      <c r="G747" s="66"/>
      <c r="H747" s="66"/>
      <c r="I747" s="66"/>
    </row>
    <row r="748">
      <c r="A748" s="66"/>
      <c r="B748" s="66"/>
      <c r="C748" s="66"/>
      <c r="D748" s="66"/>
      <c r="E748" s="66"/>
      <c r="F748" s="66"/>
      <c r="G748" s="66"/>
      <c r="H748" s="66"/>
      <c r="I748" s="66"/>
    </row>
    <row r="749">
      <c r="A749" s="66"/>
      <c r="B749" s="66"/>
      <c r="C749" s="66"/>
      <c r="D749" s="66"/>
      <c r="E749" s="66"/>
      <c r="F749" s="66"/>
      <c r="G749" s="66"/>
      <c r="H749" s="66"/>
      <c r="I749" s="66"/>
    </row>
    <row r="750">
      <c r="A750" s="66"/>
      <c r="B750" s="66"/>
      <c r="C750" s="66"/>
      <c r="D750" s="66"/>
      <c r="E750" s="66"/>
      <c r="F750" s="66"/>
      <c r="G750" s="66"/>
      <c r="H750" s="66"/>
      <c r="I750" s="66"/>
    </row>
    <row r="751">
      <c r="A751" s="66"/>
      <c r="B751" s="66"/>
      <c r="C751" s="66"/>
      <c r="D751" s="66"/>
      <c r="E751" s="66"/>
      <c r="F751" s="66"/>
      <c r="G751" s="66"/>
      <c r="H751" s="66"/>
      <c r="I751" s="66"/>
    </row>
    <row r="752">
      <c r="A752" s="66"/>
      <c r="B752" s="66"/>
      <c r="C752" s="66"/>
      <c r="D752" s="66"/>
      <c r="E752" s="66"/>
      <c r="F752" s="66"/>
      <c r="G752" s="66"/>
      <c r="H752" s="66"/>
      <c r="I752" s="66"/>
    </row>
    <row r="753">
      <c r="A753" s="66"/>
      <c r="B753" s="66"/>
      <c r="C753" s="66"/>
      <c r="D753" s="66"/>
      <c r="E753" s="66"/>
      <c r="F753" s="66"/>
      <c r="G753" s="66"/>
      <c r="H753" s="66"/>
      <c r="I753" s="66"/>
    </row>
    <row r="754">
      <c r="A754" s="66"/>
      <c r="B754" s="66"/>
      <c r="C754" s="66"/>
      <c r="D754" s="66"/>
      <c r="E754" s="66"/>
      <c r="F754" s="66"/>
      <c r="G754" s="66"/>
      <c r="H754" s="66"/>
      <c r="I754" s="66"/>
    </row>
    <row r="755">
      <c r="A755" s="66"/>
      <c r="B755" s="66"/>
      <c r="C755" s="66"/>
      <c r="D755" s="66"/>
      <c r="E755" s="66"/>
      <c r="F755" s="66"/>
      <c r="G755" s="66"/>
      <c r="H755" s="66"/>
      <c r="I755" s="66"/>
    </row>
    <row r="756">
      <c r="A756" s="66"/>
      <c r="B756" s="66"/>
      <c r="C756" s="66"/>
      <c r="D756" s="66"/>
      <c r="E756" s="66"/>
      <c r="F756" s="66"/>
      <c r="G756" s="66"/>
      <c r="H756" s="66"/>
      <c r="I756" s="66"/>
    </row>
    <row r="757">
      <c r="A757" s="66"/>
      <c r="B757" s="66"/>
      <c r="C757" s="66"/>
      <c r="D757" s="66"/>
      <c r="E757" s="66"/>
      <c r="F757" s="66"/>
      <c r="G757" s="66"/>
      <c r="H757" s="66"/>
      <c r="I757" s="66"/>
    </row>
    <row r="758">
      <c r="A758" s="66"/>
      <c r="B758" s="66"/>
      <c r="C758" s="66"/>
      <c r="D758" s="66"/>
      <c r="E758" s="66"/>
      <c r="F758" s="66"/>
      <c r="G758" s="66"/>
      <c r="H758" s="66"/>
      <c r="I758" s="66"/>
    </row>
    <row r="759">
      <c r="A759" s="66"/>
      <c r="B759" s="66"/>
      <c r="C759" s="66"/>
      <c r="D759" s="66"/>
      <c r="E759" s="66"/>
      <c r="F759" s="66"/>
      <c r="G759" s="66"/>
      <c r="H759" s="66"/>
      <c r="I759" s="66"/>
    </row>
    <row r="760">
      <c r="A760" s="66"/>
      <c r="B760" s="66"/>
      <c r="C760" s="66"/>
      <c r="D760" s="66"/>
      <c r="E760" s="66"/>
      <c r="F760" s="66"/>
      <c r="G760" s="66"/>
      <c r="H760" s="66"/>
      <c r="I760" s="66"/>
    </row>
    <row r="761">
      <c r="A761" s="66"/>
      <c r="B761" s="66"/>
      <c r="C761" s="66"/>
      <c r="D761" s="66"/>
      <c r="E761" s="66"/>
      <c r="F761" s="66"/>
      <c r="G761" s="66"/>
      <c r="H761" s="66"/>
      <c r="I761" s="66"/>
    </row>
    <row r="762">
      <c r="A762" s="66"/>
      <c r="B762" s="66"/>
      <c r="C762" s="66"/>
      <c r="D762" s="66"/>
      <c r="E762" s="66"/>
      <c r="F762" s="66"/>
      <c r="G762" s="66"/>
      <c r="H762" s="66"/>
      <c r="I762" s="66"/>
    </row>
    <row r="763">
      <c r="A763" s="66"/>
      <c r="B763" s="66"/>
      <c r="C763" s="66"/>
      <c r="D763" s="66"/>
      <c r="E763" s="66"/>
      <c r="F763" s="66"/>
      <c r="G763" s="66"/>
      <c r="H763" s="66"/>
      <c r="I763" s="66"/>
    </row>
    <row r="764">
      <c r="A764" s="66"/>
      <c r="B764" s="66"/>
      <c r="C764" s="66"/>
      <c r="D764" s="66"/>
      <c r="E764" s="66"/>
      <c r="F764" s="66"/>
      <c r="G764" s="66"/>
      <c r="H764" s="66"/>
      <c r="I764" s="66"/>
    </row>
    <row r="765">
      <c r="A765" s="66"/>
      <c r="B765" s="66"/>
      <c r="C765" s="66"/>
      <c r="D765" s="66"/>
      <c r="E765" s="66"/>
      <c r="F765" s="66"/>
      <c r="G765" s="66"/>
      <c r="H765" s="66"/>
      <c r="I765" s="66"/>
    </row>
    <row r="766">
      <c r="A766" s="66"/>
      <c r="B766" s="66"/>
      <c r="C766" s="66"/>
      <c r="D766" s="66"/>
      <c r="E766" s="66"/>
      <c r="F766" s="66"/>
      <c r="G766" s="66"/>
      <c r="H766" s="66"/>
      <c r="I766" s="66"/>
    </row>
    <row r="767">
      <c r="A767" s="66"/>
      <c r="B767" s="66"/>
      <c r="C767" s="66"/>
      <c r="D767" s="66"/>
      <c r="E767" s="66"/>
      <c r="F767" s="66"/>
      <c r="G767" s="66"/>
      <c r="H767" s="66"/>
      <c r="I767" s="66"/>
    </row>
    <row r="768">
      <c r="A768" s="66"/>
      <c r="B768" s="66"/>
      <c r="C768" s="66"/>
      <c r="D768" s="66"/>
      <c r="E768" s="66"/>
      <c r="F768" s="66"/>
      <c r="G768" s="66"/>
      <c r="H768" s="66"/>
      <c r="I768" s="66"/>
    </row>
    <row r="769">
      <c r="A769" s="66"/>
      <c r="B769" s="66"/>
      <c r="C769" s="66"/>
      <c r="D769" s="66"/>
      <c r="E769" s="66"/>
      <c r="F769" s="66"/>
      <c r="G769" s="66"/>
      <c r="H769" s="66"/>
      <c r="I769" s="66"/>
    </row>
    <row r="770">
      <c r="A770" s="66"/>
      <c r="B770" s="66"/>
      <c r="C770" s="66"/>
      <c r="D770" s="66"/>
      <c r="E770" s="66"/>
      <c r="F770" s="66"/>
      <c r="G770" s="66"/>
      <c r="H770" s="66"/>
      <c r="I770" s="66"/>
    </row>
    <row r="771">
      <c r="A771" s="66"/>
      <c r="B771" s="66"/>
      <c r="C771" s="66"/>
      <c r="D771" s="66"/>
      <c r="E771" s="66"/>
      <c r="F771" s="66"/>
      <c r="G771" s="66"/>
      <c r="H771" s="66"/>
      <c r="I771" s="66"/>
    </row>
    <row r="772">
      <c r="A772" s="66"/>
      <c r="B772" s="66"/>
      <c r="C772" s="66"/>
      <c r="D772" s="66"/>
      <c r="E772" s="66"/>
      <c r="F772" s="66"/>
      <c r="G772" s="66"/>
      <c r="H772" s="66"/>
      <c r="I772" s="66"/>
    </row>
    <row r="773">
      <c r="A773" s="66"/>
      <c r="B773" s="66"/>
      <c r="C773" s="66"/>
      <c r="D773" s="66"/>
      <c r="E773" s="66"/>
      <c r="F773" s="66"/>
      <c r="G773" s="66"/>
      <c r="H773" s="66"/>
      <c r="I773" s="66"/>
    </row>
    <row r="774">
      <c r="A774" s="66"/>
      <c r="B774" s="66"/>
      <c r="C774" s="66"/>
      <c r="D774" s="66"/>
      <c r="E774" s="66"/>
      <c r="F774" s="66"/>
      <c r="G774" s="66"/>
      <c r="H774" s="66"/>
      <c r="I774" s="66"/>
    </row>
    <row r="775">
      <c r="A775" s="66"/>
      <c r="B775" s="66"/>
      <c r="C775" s="66"/>
      <c r="D775" s="66"/>
      <c r="E775" s="66"/>
      <c r="F775" s="66"/>
      <c r="G775" s="66"/>
      <c r="H775" s="66"/>
      <c r="I775" s="66"/>
    </row>
    <row r="776">
      <c r="A776" s="66"/>
      <c r="B776" s="66"/>
      <c r="C776" s="66"/>
      <c r="D776" s="66"/>
      <c r="E776" s="66"/>
      <c r="F776" s="66"/>
      <c r="G776" s="66"/>
      <c r="H776" s="66"/>
      <c r="I776" s="66"/>
    </row>
    <row r="777">
      <c r="A777" s="66"/>
      <c r="B777" s="66"/>
      <c r="C777" s="66"/>
      <c r="D777" s="66"/>
      <c r="E777" s="66"/>
      <c r="F777" s="66"/>
      <c r="G777" s="66"/>
      <c r="H777" s="66"/>
      <c r="I777" s="66"/>
    </row>
    <row r="778">
      <c r="A778" s="66"/>
      <c r="B778" s="66"/>
      <c r="C778" s="66"/>
      <c r="D778" s="66"/>
      <c r="E778" s="66"/>
      <c r="F778" s="66"/>
      <c r="G778" s="66"/>
      <c r="H778" s="66"/>
      <c r="I778" s="66"/>
    </row>
    <row r="779">
      <c r="A779" s="66"/>
      <c r="B779" s="66"/>
      <c r="C779" s="66"/>
      <c r="D779" s="66"/>
      <c r="E779" s="66"/>
      <c r="F779" s="66"/>
      <c r="G779" s="66"/>
      <c r="H779" s="66"/>
      <c r="I779" s="66"/>
    </row>
    <row r="780">
      <c r="A780" s="66"/>
      <c r="B780" s="66"/>
      <c r="C780" s="66"/>
      <c r="D780" s="66"/>
      <c r="E780" s="66"/>
      <c r="F780" s="66"/>
      <c r="G780" s="66"/>
      <c r="H780" s="66"/>
      <c r="I780" s="66"/>
    </row>
    <row r="781">
      <c r="A781" s="66"/>
      <c r="B781" s="66"/>
      <c r="C781" s="66"/>
      <c r="D781" s="66"/>
      <c r="E781" s="66"/>
      <c r="F781" s="66"/>
      <c r="G781" s="66"/>
      <c r="H781" s="66"/>
      <c r="I781" s="66"/>
    </row>
    <row r="782">
      <c r="A782" s="66"/>
      <c r="B782" s="66"/>
      <c r="C782" s="66"/>
      <c r="D782" s="66"/>
      <c r="E782" s="66"/>
      <c r="F782" s="66"/>
      <c r="G782" s="66"/>
      <c r="H782" s="66"/>
      <c r="I782" s="66"/>
    </row>
    <row r="783">
      <c r="A783" s="66"/>
      <c r="B783" s="66"/>
      <c r="C783" s="66"/>
      <c r="D783" s="66"/>
      <c r="E783" s="66"/>
      <c r="F783" s="66"/>
      <c r="G783" s="66"/>
      <c r="H783" s="66"/>
      <c r="I783" s="66"/>
    </row>
    <row r="784">
      <c r="A784" s="66"/>
      <c r="B784" s="66"/>
      <c r="C784" s="66"/>
      <c r="D784" s="66"/>
      <c r="E784" s="66"/>
      <c r="F784" s="66"/>
      <c r="G784" s="66"/>
      <c r="H784" s="66"/>
      <c r="I784" s="66"/>
    </row>
    <row r="785">
      <c r="A785" s="66"/>
      <c r="B785" s="66"/>
      <c r="C785" s="66"/>
      <c r="D785" s="66"/>
      <c r="E785" s="66"/>
      <c r="F785" s="66"/>
      <c r="G785" s="66"/>
      <c r="H785" s="66"/>
      <c r="I785" s="66"/>
    </row>
    <row r="786">
      <c r="A786" s="66"/>
      <c r="B786" s="66"/>
      <c r="C786" s="66"/>
      <c r="D786" s="66"/>
      <c r="E786" s="66"/>
      <c r="F786" s="66"/>
      <c r="G786" s="66"/>
      <c r="H786" s="66"/>
      <c r="I786" s="66"/>
    </row>
    <row r="787">
      <c r="A787" s="66"/>
      <c r="B787" s="66"/>
      <c r="C787" s="66"/>
      <c r="D787" s="66"/>
      <c r="E787" s="66"/>
      <c r="F787" s="66"/>
      <c r="G787" s="66"/>
      <c r="H787" s="66"/>
      <c r="I787" s="66"/>
    </row>
    <row r="788">
      <c r="A788" s="66"/>
      <c r="B788" s="66"/>
      <c r="C788" s="66"/>
      <c r="D788" s="66"/>
      <c r="E788" s="66"/>
      <c r="F788" s="66"/>
      <c r="G788" s="66"/>
      <c r="H788" s="66"/>
      <c r="I788" s="66"/>
    </row>
    <row r="789">
      <c r="A789" s="66"/>
      <c r="B789" s="66"/>
      <c r="C789" s="66"/>
      <c r="D789" s="66"/>
      <c r="E789" s="66"/>
      <c r="F789" s="66"/>
      <c r="G789" s="66"/>
      <c r="H789" s="66"/>
      <c r="I789" s="66"/>
    </row>
    <row r="790">
      <c r="A790" s="66"/>
      <c r="B790" s="66"/>
      <c r="C790" s="66"/>
      <c r="D790" s="66"/>
      <c r="E790" s="66"/>
      <c r="F790" s="66"/>
      <c r="G790" s="66"/>
      <c r="H790" s="66"/>
      <c r="I790" s="66"/>
    </row>
    <row r="791">
      <c r="A791" s="66"/>
      <c r="B791" s="66"/>
      <c r="C791" s="66"/>
      <c r="D791" s="66"/>
      <c r="E791" s="66"/>
      <c r="F791" s="66"/>
      <c r="G791" s="66"/>
      <c r="H791" s="66"/>
      <c r="I791" s="66"/>
    </row>
    <row r="792">
      <c r="A792" s="66"/>
      <c r="B792" s="66"/>
      <c r="C792" s="66"/>
      <c r="D792" s="66"/>
      <c r="E792" s="66"/>
      <c r="F792" s="66"/>
      <c r="G792" s="66"/>
      <c r="H792" s="66"/>
      <c r="I792" s="66"/>
    </row>
    <row r="793">
      <c r="A793" s="66"/>
      <c r="B793" s="66"/>
      <c r="C793" s="66"/>
      <c r="D793" s="66"/>
      <c r="E793" s="66"/>
      <c r="F793" s="66"/>
      <c r="G793" s="66"/>
      <c r="H793" s="66"/>
      <c r="I793" s="66"/>
    </row>
    <row r="794">
      <c r="A794" s="66"/>
      <c r="B794" s="66"/>
      <c r="C794" s="66"/>
      <c r="D794" s="66"/>
      <c r="E794" s="66"/>
      <c r="F794" s="66"/>
      <c r="G794" s="66"/>
      <c r="H794" s="66"/>
      <c r="I794" s="66"/>
    </row>
    <row r="795">
      <c r="A795" s="66"/>
      <c r="B795" s="66"/>
      <c r="C795" s="66"/>
      <c r="D795" s="66"/>
      <c r="E795" s="66"/>
      <c r="F795" s="66"/>
      <c r="G795" s="66"/>
      <c r="H795" s="66"/>
      <c r="I795" s="66"/>
    </row>
    <row r="796">
      <c r="A796" s="66"/>
      <c r="B796" s="66"/>
      <c r="C796" s="66"/>
      <c r="D796" s="66"/>
      <c r="E796" s="66"/>
      <c r="F796" s="66"/>
      <c r="G796" s="66"/>
      <c r="H796" s="66"/>
      <c r="I796" s="66"/>
    </row>
    <row r="797">
      <c r="A797" s="66"/>
      <c r="B797" s="66"/>
      <c r="C797" s="66"/>
      <c r="D797" s="66"/>
      <c r="E797" s="66"/>
      <c r="F797" s="66"/>
      <c r="G797" s="66"/>
      <c r="H797" s="66"/>
      <c r="I797" s="66"/>
    </row>
    <row r="798">
      <c r="A798" s="66"/>
      <c r="B798" s="66"/>
      <c r="C798" s="66"/>
      <c r="D798" s="66"/>
      <c r="E798" s="66"/>
      <c r="F798" s="66"/>
      <c r="G798" s="66"/>
      <c r="H798" s="66"/>
      <c r="I798" s="66"/>
    </row>
    <row r="799">
      <c r="A799" s="66"/>
      <c r="B799" s="66"/>
      <c r="C799" s="66"/>
      <c r="D799" s="66"/>
      <c r="E799" s="66"/>
      <c r="F799" s="66"/>
      <c r="G799" s="66"/>
      <c r="H799" s="66"/>
      <c r="I799" s="66"/>
    </row>
    <row r="800">
      <c r="A800" s="66"/>
      <c r="B800" s="66"/>
      <c r="C800" s="66"/>
      <c r="D800" s="66"/>
      <c r="E800" s="66"/>
      <c r="F800" s="66"/>
      <c r="G800" s="66"/>
      <c r="H800" s="66"/>
      <c r="I800" s="66"/>
    </row>
    <row r="801">
      <c r="A801" s="66"/>
      <c r="B801" s="66"/>
      <c r="C801" s="66"/>
      <c r="D801" s="66"/>
      <c r="E801" s="66"/>
      <c r="F801" s="66"/>
      <c r="G801" s="66"/>
      <c r="H801" s="66"/>
      <c r="I801" s="66"/>
    </row>
    <row r="802">
      <c r="A802" s="66"/>
      <c r="B802" s="66"/>
      <c r="C802" s="66"/>
      <c r="D802" s="66"/>
      <c r="E802" s="66"/>
      <c r="F802" s="66"/>
      <c r="G802" s="66"/>
      <c r="H802" s="66"/>
      <c r="I802" s="66"/>
    </row>
    <row r="803">
      <c r="A803" s="66"/>
      <c r="B803" s="66"/>
      <c r="C803" s="66"/>
      <c r="D803" s="66"/>
      <c r="E803" s="66"/>
      <c r="F803" s="66"/>
      <c r="G803" s="66"/>
      <c r="H803" s="66"/>
      <c r="I803" s="66"/>
    </row>
    <row r="804">
      <c r="A804" s="66"/>
      <c r="B804" s="66"/>
      <c r="C804" s="66"/>
      <c r="D804" s="66"/>
      <c r="E804" s="66"/>
      <c r="F804" s="66"/>
      <c r="G804" s="66"/>
      <c r="H804" s="66"/>
      <c r="I804" s="66"/>
    </row>
    <row r="805">
      <c r="A805" s="66"/>
      <c r="B805" s="66"/>
      <c r="C805" s="66"/>
      <c r="D805" s="66"/>
      <c r="E805" s="66"/>
      <c r="F805" s="66"/>
      <c r="G805" s="66"/>
      <c r="H805" s="66"/>
      <c r="I805" s="66"/>
    </row>
    <row r="806">
      <c r="A806" s="66"/>
      <c r="B806" s="66"/>
      <c r="C806" s="66"/>
      <c r="D806" s="66"/>
      <c r="E806" s="66"/>
      <c r="F806" s="66"/>
      <c r="G806" s="66"/>
      <c r="H806" s="66"/>
      <c r="I806" s="66"/>
    </row>
    <row r="807">
      <c r="A807" s="66"/>
      <c r="B807" s="66"/>
      <c r="C807" s="66"/>
      <c r="D807" s="66"/>
      <c r="E807" s="66"/>
      <c r="F807" s="66"/>
      <c r="G807" s="66"/>
      <c r="H807" s="66"/>
      <c r="I807" s="66"/>
    </row>
    <row r="808">
      <c r="A808" s="66"/>
      <c r="B808" s="66"/>
      <c r="C808" s="66"/>
      <c r="D808" s="66"/>
      <c r="E808" s="66"/>
      <c r="F808" s="66"/>
      <c r="G808" s="66"/>
      <c r="H808" s="66"/>
      <c r="I808" s="66"/>
    </row>
    <row r="809">
      <c r="A809" s="66"/>
      <c r="B809" s="66"/>
      <c r="C809" s="66"/>
      <c r="D809" s="66"/>
      <c r="E809" s="66"/>
      <c r="F809" s="66"/>
      <c r="G809" s="66"/>
      <c r="H809" s="66"/>
      <c r="I809" s="66"/>
    </row>
    <row r="810">
      <c r="A810" s="66"/>
      <c r="B810" s="66"/>
      <c r="C810" s="66"/>
      <c r="D810" s="66"/>
      <c r="E810" s="66"/>
      <c r="F810" s="66"/>
      <c r="G810" s="66"/>
      <c r="H810" s="66"/>
      <c r="I810" s="66"/>
    </row>
    <row r="811">
      <c r="A811" s="66"/>
      <c r="B811" s="66"/>
      <c r="C811" s="66"/>
      <c r="D811" s="66"/>
      <c r="E811" s="66"/>
      <c r="F811" s="66"/>
      <c r="G811" s="66"/>
      <c r="H811" s="66"/>
      <c r="I811" s="66"/>
    </row>
    <row r="812">
      <c r="A812" s="66"/>
      <c r="B812" s="66"/>
      <c r="C812" s="66"/>
      <c r="D812" s="66"/>
      <c r="E812" s="66"/>
      <c r="F812" s="66"/>
      <c r="G812" s="66"/>
      <c r="H812" s="66"/>
      <c r="I812" s="66"/>
    </row>
    <row r="813">
      <c r="A813" s="66"/>
      <c r="B813" s="66"/>
      <c r="C813" s="66"/>
      <c r="D813" s="66"/>
      <c r="E813" s="66"/>
      <c r="F813" s="66"/>
      <c r="G813" s="66"/>
      <c r="H813" s="66"/>
      <c r="I813" s="66"/>
    </row>
    <row r="814">
      <c r="A814" s="66"/>
      <c r="B814" s="66"/>
      <c r="C814" s="66"/>
      <c r="D814" s="66"/>
      <c r="E814" s="66"/>
      <c r="F814" s="66"/>
      <c r="G814" s="66"/>
      <c r="H814" s="66"/>
      <c r="I814" s="66"/>
    </row>
    <row r="815">
      <c r="A815" s="66"/>
      <c r="B815" s="66"/>
      <c r="C815" s="66"/>
      <c r="D815" s="66"/>
      <c r="E815" s="66"/>
      <c r="F815" s="66"/>
      <c r="G815" s="66"/>
      <c r="H815" s="66"/>
      <c r="I815" s="66"/>
    </row>
    <row r="816">
      <c r="A816" s="66"/>
      <c r="B816" s="66"/>
      <c r="C816" s="66"/>
      <c r="D816" s="66"/>
      <c r="E816" s="66"/>
      <c r="F816" s="66"/>
      <c r="G816" s="66"/>
      <c r="H816" s="66"/>
      <c r="I816" s="66"/>
    </row>
    <row r="817">
      <c r="A817" s="66"/>
      <c r="B817" s="66"/>
      <c r="C817" s="66"/>
      <c r="D817" s="66"/>
      <c r="E817" s="66"/>
      <c r="F817" s="66"/>
      <c r="G817" s="66"/>
      <c r="H817" s="66"/>
      <c r="I817" s="66"/>
    </row>
    <row r="818">
      <c r="A818" s="66"/>
      <c r="B818" s="66"/>
      <c r="C818" s="66"/>
      <c r="D818" s="66"/>
      <c r="E818" s="66"/>
      <c r="F818" s="66"/>
      <c r="G818" s="66"/>
      <c r="H818" s="66"/>
      <c r="I818" s="66"/>
    </row>
    <row r="819">
      <c r="A819" s="66"/>
      <c r="B819" s="66"/>
      <c r="C819" s="66"/>
      <c r="D819" s="66"/>
      <c r="E819" s="66"/>
      <c r="F819" s="66"/>
      <c r="G819" s="66"/>
      <c r="H819" s="66"/>
      <c r="I819" s="66"/>
    </row>
    <row r="820">
      <c r="A820" s="66"/>
      <c r="B820" s="66"/>
      <c r="C820" s="66"/>
      <c r="D820" s="66"/>
      <c r="E820" s="66"/>
      <c r="F820" s="66"/>
      <c r="G820" s="66"/>
      <c r="H820" s="66"/>
      <c r="I820" s="66"/>
    </row>
    <row r="821">
      <c r="A821" s="66"/>
      <c r="B821" s="66"/>
      <c r="C821" s="66"/>
      <c r="D821" s="66"/>
      <c r="E821" s="66"/>
      <c r="F821" s="66"/>
      <c r="G821" s="66"/>
      <c r="H821" s="66"/>
      <c r="I821" s="66"/>
    </row>
    <row r="822">
      <c r="A822" s="66"/>
      <c r="B822" s="66"/>
      <c r="C822" s="66"/>
      <c r="D822" s="66"/>
      <c r="E822" s="66"/>
      <c r="F822" s="66"/>
      <c r="G822" s="66"/>
      <c r="H822" s="66"/>
      <c r="I822" s="66"/>
    </row>
    <row r="823">
      <c r="A823" s="66"/>
      <c r="B823" s="66"/>
      <c r="C823" s="66"/>
      <c r="D823" s="66"/>
      <c r="E823" s="66"/>
      <c r="F823" s="66"/>
      <c r="G823" s="66"/>
      <c r="H823" s="66"/>
      <c r="I823" s="66"/>
    </row>
    <row r="824">
      <c r="A824" s="66"/>
      <c r="B824" s="66"/>
      <c r="C824" s="66"/>
      <c r="D824" s="66"/>
      <c r="E824" s="66"/>
      <c r="F824" s="66"/>
      <c r="G824" s="66"/>
      <c r="H824" s="66"/>
      <c r="I824" s="66"/>
    </row>
    <row r="825">
      <c r="A825" s="66"/>
      <c r="B825" s="66"/>
      <c r="C825" s="66"/>
      <c r="D825" s="66"/>
      <c r="E825" s="66"/>
      <c r="F825" s="66"/>
      <c r="G825" s="66"/>
      <c r="H825" s="66"/>
      <c r="I825" s="66"/>
    </row>
    <row r="826">
      <c r="A826" s="66"/>
      <c r="B826" s="66"/>
      <c r="C826" s="66"/>
      <c r="D826" s="66"/>
      <c r="E826" s="66"/>
      <c r="F826" s="66"/>
      <c r="G826" s="66"/>
      <c r="H826" s="66"/>
      <c r="I826" s="66"/>
    </row>
    <row r="827">
      <c r="A827" s="66"/>
      <c r="B827" s="66"/>
      <c r="C827" s="66"/>
      <c r="D827" s="66"/>
      <c r="E827" s="66"/>
      <c r="F827" s="66"/>
      <c r="G827" s="66"/>
      <c r="H827" s="66"/>
      <c r="I827" s="66"/>
    </row>
    <row r="828">
      <c r="A828" s="66"/>
      <c r="B828" s="66"/>
      <c r="C828" s="66"/>
      <c r="D828" s="66"/>
      <c r="E828" s="66"/>
      <c r="F828" s="66"/>
      <c r="G828" s="66"/>
      <c r="H828" s="66"/>
      <c r="I828" s="66"/>
    </row>
    <row r="829">
      <c r="A829" s="66"/>
      <c r="B829" s="66"/>
      <c r="C829" s="66"/>
      <c r="D829" s="66"/>
      <c r="E829" s="66"/>
      <c r="F829" s="66"/>
      <c r="G829" s="66"/>
      <c r="H829" s="66"/>
      <c r="I829" s="66"/>
    </row>
    <row r="830">
      <c r="A830" s="66"/>
      <c r="B830" s="66"/>
      <c r="C830" s="66"/>
      <c r="D830" s="66"/>
      <c r="E830" s="66"/>
      <c r="F830" s="66"/>
      <c r="G830" s="66"/>
      <c r="H830" s="66"/>
      <c r="I830" s="66"/>
    </row>
    <row r="831">
      <c r="A831" s="66"/>
      <c r="B831" s="66"/>
      <c r="C831" s="66"/>
      <c r="D831" s="66"/>
      <c r="E831" s="66"/>
      <c r="F831" s="66"/>
      <c r="G831" s="66"/>
      <c r="H831" s="66"/>
      <c r="I831" s="66"/>
    </row>
    <row r="832">
      <c r="A832" s="66"/>
      <c r="B832" s="66"/>
      <c r="C832" s="66"/>
      <c r="D832" s="66"/>
      <c r="E832" s="66"/>
      <c r="F832" s="66"/>
      <c r="G832" s="66"/>
      <c r="H832" s="66"/>
      <c r="I832" s="66"/>
    </row>
    <row r="833">
      <c r="A833" s="66"/>
      <c r="B833" s="66"/>
      <c r="C833" s="66"/>
      <c r="D833" s="66"/>
      <c r="E833" s="66"/>
      <c r="F833" s="66"/>
      <c r="G833" s="66"/>
      <c r="H833" s="66"/>
      <c r="I833" s="66"/>
    </row>
    <row r="834">
      <c r="A834" s="66"/>
      <c r="B834" s="66"/>
      <c r="C834" s="66"/>
      <c r="D834" s="66"/>
      <c r="E834" s="66"/>
      <c r="F834" s="66"/>
      <c r="G834" s="66"/>
      <c r="H834" s="66"/>
      <c r="I834" s="66"/>
    </row>
    <row r="835">
      <c r="A835" s="66"/>
      <c r="B835" s="66"/>
      <c r="C835" s="66"/>
      <c r="D835" s="66"/>
      <c r="E835" s="66"/>
      <c r="F835" s="66"/>
      <c r="G835" s="66"/>
      <c r="H835" s="66"/>
      <c r="I835" s="66"/>
    </row>
    <row r="836">
      <c r="A836" s="66"/>
      <c r="B836" s="66"/>
      <c r="C836" s="66"/>
      <c r="D836" s="66"/>
      <c r="E836" s="66"/>
      <c r="F836" s="66"/>
      <c r="G836" s="66"/>
      <c r="H836" s="66"/>
      <c r="I836" s="66"/>
    </row>
    <row r="837">
      <c r="A837" s="66"/>
      <c r="B837" s="66"/>
      <c r="C837" s="66"/>
      <c r="D837" s="66"/>
      <c r="E837" s="66"/>
      <c r="F837" s="66"/>
      <c r="G837" s="66"/>
      <c r="H837" s="66"/>
      <c r="I837" s="66"/>
    </row>
    <row r="838">
      <c r="A838" s="66"/>
      <c r="B838" s="66"/>
      <c r="C838" s="66"/>
      <c r="D838" s="66"/>
      <c r="E838" s="66"/>
      <c r="F838" s="66"/>
      <c r="G838" s="66"/>
      <c r="H838" s="66"/>
      <c r="I838" s="66"/>
    </row>
    <row r="839">
      <c r="A839" s="66"/>
      <c r="B839" s="66"/>
      <c r="C839" s="66"/>
      <c r="D839" s="66"/>
      <c r="E839" s="66"/>
      <c r="F839" s="66"/>
      <c r="G839" s="66"/>
      <c r="H839" s="66"/>
      <c r="I839" s="66"/>
    </row>
    <row r="840">
      <c r="A840" s="66"/>
      <c r="B840" s="66"/>
      <c r="C840" s="66"/>
      <c r="D840" s="66"/>
      <c r="E840" s="66"/>
      <c r="F840" s="66"/>
      <c r="G840" s="66"/>
      <c r="H840" s="66"/>
      <c r="I840" s="66"/>
    </row>
    <row r="841">
      <c r="A841" s="66"/>
      <c r="B841" s="66"/>
      <c r="C841" s="66"/>
      <c r="D841" s="66"/>
      <c r="E841" s="66"/>
      <c r="F841" s="66"/>
      <c r="G841" s="66"/>
      <c r="H841" s="66"/>
      <c r="I841" s="66"/>
    </row>
    <row r="842">
      <c r="A842" s="66"/>
      <c r="B842" s="66"/>
      <c r="C842" s="66"/>
      <c r="D842" s="66"/>
      <c r="E842" s="66"/>
      <c r="F842" s="66"/>
      <c r="G842" s="66"/>
      <c r="H842" s="66"/>
      <c r="I842" s="66"/>
    </row>
    <row r="843">
      <c r="A843" s="66"/>
      <c r="B843" s="66"/>
      <c r="C843" s="66"/>
      <c r="D843" s="66"/>
      <c r="E843" s="66"/>
      <c r="F843" s="66"/>
      <c r="G843" s="66"/>
      <c r="H843" s="66"/>
      <c r="I843" s="66"/>
    </row>
    <row r="844">
      <c r="A844" s="66"/>
      <c r="B844" s="66"/>
      <c r="C844" s="66"/>
      <c r="D844" s="66"/>
      <c r="E844" s="66"/>
      <c r="F844" s="66"/>
      <c r="G844" s="66"/>
      <c r="H844" s="66"/>
      <c r="I844" s="66"/>
    </row>
    <row r="845">
      <c r="A845" s="66"/>
      <c r="B845" s="66"/>
      <c r="C845" s="66"/>
      <c r="D845" s="66"/>
      <c r="E845" s="66"/>
      <c r="F845" s="66"/>
      <c r="G845" s="66"/>
      <c r="H845" s="66"/>
      <c r="I845" s="66"/>
    </row>
    <row r="846">
      <c r="A846" s="66"/>
      <c r="B846" s="66"/>
      <c r="C846" s="66"/>
      <c r="D846" s="66"/>
      <c r="E846" s="66"/>
      <c r="F846" s="66"/>
      <c r="G846" s="66"/>
      <c r="H846" s="66"/>
      <c r="I846" s="66"/>
    </row>
    <row r="847">
      <c r="A847" s="66"/>
      <c r="B847" s="66"/>
      <c r="C847" s="66"/>
      <c r="D847" s="66"/>
      <c r="E847" s="66"/>
      <c r="F847" s="66"/>
      <c r="G847" s="66"/>
      <c r="H847" s="66"/>
      <c r="I847" s="66"/>
    </row>
    <row r="848">
      <c r="A848" s="66"/>
      <c r="B848" s="66"/>
      <c r="C848" s="66"/>
      <c r="D848" s="66"/>
      <c r="E848" s="66"/>
      <c r="F848" s="66"/>
      <c r="G848" s="66"/>
      <c r="H848" s="66"/>
      <c r="I848" s="66"/>
    </row>
    <row r="849">
      <c r="A849" s="66"/>
      <c r="B849" s="66"/>
      <c r="C849" s="66"/>
      <c r="D849" s="66"/>
      <c r="E849" s="66"/>
      <c r="F849" s="66"/>
      <c r="G849" s="66"/>
      <c r="H849" s="66"/>
      <c r="I849" s="66"/>
    </row>
    <row r="850">
      <c r="A850" s="66"/>
      <c r="B850" s="66"/>
      <c r="C850" s="66"/>
      <c r="D850" s="66"/>
      <c r="E850" s="66"/>
      <c r="F850" s="66"/>
      <c r="G850" s="66"/>
      <c r="H850" s="66"/>
      <c r="I850" s="66"/>
    </row>
    <row r="851">
      <c r="A851" s="66"/>
      <c r="B851" s="66"/>
      <c r="C851" s="66"/>
      <c r="D851" s="66"/>
      <c r="E851" s="66"/>
      <c r="F851" s="66"/>
      <c r="G851" s="66"/>
      <c r="H851" s="66"/>
      <c r="I851" s="66"/>
    </row>
    <row r="852">
      <c r="A852" s="66"/>
      <c r="B852" s="66"/>
      <c r="C852" s="66"/>
      <c r="D852" s="66"/>
      <c r="E852" s="66"/>
      <c r="F852" s="66"/>
      <c r="G852" s="66"/>
      <c r="H852" s="66"/>
      <c r="I852" s="66"/>
    </row>
    <row r="853">
      <c r="A853" s="66"/>
      <c r="B853" s="66"/>
      <c r="C853" s="66"/>
      <c r="D853" s="66"/>
      <c r="E853" s="66"/>
      <c r="F853" s="66"/>
      <c r="G853" s="66"/>
      <c r="H853" s="66"/>
      <c r="I853" s="66"/>
    </row>
    <row r="854">
      <c r="A854" s="66"/>
      <c r="B854" s="66"/>
      <c r="C854" s="66"/>
      <c r="D854" s="66"/>
      <c r="E854" s="66"/>
      <c r="F854" s="66"/>
      <c r="G854" s="66"/>
      <c r="H854" s="66"/>
      <c r="I854" s="66"/>
    </row>
    <row r="855">
      <c r="A855" s="66"/>
      <c r="B855" s="66"/>
      <c r="C855" s="66"/>
      <c r="D855" s="66"/>
      <c r="E855" s="66"/>
      <c r="F855" s="66"/>
      <c r="G855" s="66"/>
      <c r="H855" s="66"/>
      <c r="I855" s="66"/>
    </row>
    <row r="856">
      <c r="A856" s="66"/>
      <c r="B856" s="66"/>
      <c r="C856" s="66"/>
      <c r="D856" s="66"/>
      <c r="E856" s="66"/>
      <c r="F856" s="66"/>
      <c r="G856" s="66"/>
      <c r="H856" s="66"/>
      <c r="I856" s="66"/>
    </row>
    <row r="857">
      <c r="A857" s="66"/>
      <c r="B857" s="66"/>
      <c r="C857" s="66"/>
      <c r="D857" s="66"/>
      <c r="E857" s="66"/>
      <c r="F857" s="66"/>
      <c r="G857" s="66"/>
      <c r="H857" s="66"/>
      <c r="I857" s="66"/>
    </row>
    <row r="858">
      <c r="A858" s="66"/>
      <c r="B858" s="66"/>
      <c r="C858" s="66"/>
      <c r="D858" s="66"/>
      <c r="E858" s="66"/>
      <c r="F858" s="66"/>
      <c r="G858" s="66"/>
      <c r="H858" s="66"/>
      <c r="I858" s="66"/>
    </row>
    <row r="859">
      <c r="A859" s="66"/>
      <c r="B859" s="66"/>
      <c r="C859" s="66"/>
      <c r="D859" s="66"/>
      <c r="E859" s="66"/>
      <c r="F859" s="66"/>
      <c r="G859" s="66"/>
      <c r="H859" s="66"/>
      <c r="I859" s="66"/>
    </row>
    <row r="860">
      <c r="A860" s="66"/>
      <c r="B860" s="66"/>
      <c r="C860" s="66"/>
      <c r="D860" s="66"/>
      <c r="E860" s="66"/>
      <c r="F860" s="66"/>
      <c r="G860" s="66"/>
      <c r="H860" s="66"/>
      <c r="I860" s="66"/>
    </row>
    <row r="861">
      <c r="A861" s="66"/>
      <c r="B861" s="66"/>
      <c r="C861" s="66"/>
      <c r="D861" s="66"/>
      <c r="E861" s="66"/>
      <c r="F861" s="66"/>
      <c r="G861" s="66"/>
      <c r="H861" s="66"/>
      <c r="I861" s="66"/>
    </row>
    <row r="862">
      <c r="A862" s="66"/>
      <c r="B862" s="66"/>
      <c r="C862" s="66"/>
      <c r="D862" s="66"/>
      <c r="E862" s="66"/>
      <c r="F862" s="66"/>
      <c r="G862" s="66"/>
      <c r="H862" s="66"/>
      <c r="I862" s="66"/>
    </row>
    <row r="863">
      <c r="A863" s="66"/>
      <c r="B863" s="66"/>
      <c r="C863" s="66"/>
      <c r="D863" s="66"/>
      <c r="E863" s="66"/>
      <c r="F863" s="66"/>
      <c r="G863" s="66"/>
      <c r="H863" s="66"/>
      <c r="I863" s="66"/>
    </row>
    <row r="864">
      <c r="A864" s="66"/>
      <c r="B864" s="66"/>
      <c r="C864" s="66"/>
      <c r="D864" s="66"/>
      <c r="E864" s="66"/>
      <c r="F864" s="66"/>
      <c r="G864" s="66"/>
      <c r="H864" s="66"/>
      <c r="I864" s="66"/>
    </row>
    <row r="865">
      <c r="A865" s="66"/>
      <c r="B865" s="66"/>
      <c r="C865" s="66"/>
      <c r="D865" s="66"/>
      <c r="E865" s="66"/>
      <c r="F865" s="66"/>
      <c r="G865" s="66"/>
      <c r="H865" s="66"/>
      <c r="I865" s="66"/>
    </row>
    <row r="866">
      <c r="A866" s="66"/>
      <c r="B866" s="66"/>
      <c r="C866" s="66"/>
      <c r="D866" s="66"/>
      <c r="E866" s="66"/>
      <c r="F866" s="66"/>
      <c r="G866" s="66"/>
      <c r="H866" s="66"/>
      <c r="I866" s="66"/>
    </row>
    <row r="867">
      <c r="A867" s="66"/>
      <c r="B867" s="66"/>
      <c r="C867" s="66"/>
      <c r="D867" s="66"/>
      <c r="E867" s="66"/>
      <c r="F867" s="66"/>
      <c r="G867" s="66"/>
      <c r="H867" s="66"/>
      <c r="I867" s="66"/>
    </row>
    <row r="868">
      <c r="A868" s="66"/>
      <c r="B868" s="66"/>
      <c r="C868" s="66"/>
      <c r="D868" s="66"/>
      <c r="E868" s="66"/>
      <c r="F868" s="66"/>
      <c r="G868" s="66"/>
      <c r="H868" s="66"/>
      <c r="I868" s="66"/>
    </row>
    <row r="869">
      <c r="A869" s="66"/>
      <c r="B869" s="66"/>
      <c r="C869" s="66"/>
      <c r="D869" s="66"/>
      <c r="E869" s="66"/>
      <c r="F869" s="66"/>
      <c r="G869" s="66"/>
      <c r="H869" s="66"/>
      <c r="I869" s="66"/>
    </row>
    <row r="870">
      <c r="A870" s="66"/>
      <c r="B870" s="66"/>
      <c r="C870" s="66"/>
      <c r="D870" s="66"/>
      <c r="E870" s="66"/>
      <c r="F870" s="66"/>
      <c r="G870" s="66"/>
      <c r="H870" s="66"/>
      <c r="I870" s="66"/>
    </row>
    <row r="871">
      <c r="A871" s="66"/>
      <c r="B871" s="66"/>
      <c r="C871" s="66"/>
      <c r="D871" s="66"/>
      <c r="E871" s="66"/>
      <c r="F871" s="66"/>
      <c r="G871" s="66"/>
      <c r="H871" s="66"/>
      <c r="I871" s="66"/>
    </row>
    <row r="872">
      <c r="A872" s="66"/>
      <c r="B872" s="66"/>
      <c r="C872" s="66"/>
      <c r="D872" s="66"/>
      <c r="E872" s="66"/>
      <c r="F872" s="66"/>
      <c r="G872" s="66"/>
      <c r="H872" s="66"/>
      <c r="I872" s="66"/>
    </row>
    <row r="873">
      <c r="A873" s="66"/>
      <c r="B873" s="66"/>
      <c r="C873" s="66"/>
      <c r="D873" s="66"/>
      <c r="E873" s="66"/>
      <c r="F873" s="66"/>
      <c r="G873" s="66"/>
      <c r="H873" s="66"/>
      <c r="I873" s="66"/>
    </row>
    <row r="874">
      <c r="A874" s="66"/>
      <c r="B874" s="66"/>
      <c r="C874" s="66"/>
      <c r="D874" s="66"/>
      <c r="E874" s="66"/>
      <c r="F874" s="66"/>
      <c r="G874" s="66"/>
      <c r="H874" s="66"/>
      <c r="I874" s="66"/>
    </row>
    <row r="875">
      <c r="A875" s="66"/>
      <c r="B875" s="66"/>
      <c r="C875" s="66"/>
      <c r="D875" s="66"/>
      <c r="E875" s="66"/>
      <c r="F875" s="66"/>
      <c r="G875" s="66"/>
      <c r="H875" s="66"/>
      <c r="I875" s="66"/>
    </row>
    <row r="876">
      <c r="A876" s="66"/>
      <c r="B876" s="66"/>
      <c r="C876" s="66"/>
      <c r="D876" s="66"/>
      <c r="E876" s="66"/>
      <c r="F876" s="66"/>
      <c r="G876" s="66"/>
      <c r="H876" s="66"/>
      <c r="I876" s="66"/>
    </row>
    <row r="877">
      <c r="A877" s="66"/>
      <c r="B877" s="66"/>
      <c r="C877" s="66"/>
      <c r="D877" s="66"/>
      <c r="E877" s="66"/>
      <c r="F877" s="66"/>
      <c r="G877" s="66"/>
      <c r="H877" s="66"/>
      <c r="I877" s="66"/>
    </row>
    <row r="878">
      <c r="A878" s="66"/>
      <c r="B878" s="66"/>
      <c r="C878" s="66"/>
      <c r="D878" s="66"/>
      <c r="E878" s="66"/>
      <c r="F878" s="66"/>
      <c r="G878" s="66"/>
      <c r="H878" s="66"/>
      <c r="I878" s="66"/>
    </row>
    <row r="879">
      <c r="A879" s="66"/>
      <c r="B879" s="66"/>
      <c r="C879" s="66"/>
      <c r="D879" s="66"/>
      <c r="E879" s="66"/>
      <c r="F879" s="66"/>
      <c r="G879" s="66"/>
      <c r="H879" s="66"/>
      <c r="I879" s="66"/>
    </row>
    <row r="880">
      <c r="A880" s="66"/>
      <c r="B880" s="66"/>
      <c r="C880" s="66"/>
      <c r="D880" s="66"/>
      <c r="E880" s="66"/>
      <c r="F880" s="66"/>
      <c r="G880" s="66"/>
      <c r="H880" s="66"/>
      <c r="I880" s="66"/>
    </row>
    <row r="881">
      <c r="A881" s="66"/>
      <c r="B881" s="66"/>
      <c r="C881" s="66"/>
      <c r="D881" s="66"/>
      <c r="E881" s="66"/>
      <c r="F881" s="66"/>
      <c r="G881" s="66"/>
      <c r="H881" s="66"/>
      <c r="I881" s="66"/>
    </row>
    <row r="882">
      <c r="A882" s="66"/>
      <c r="B882" s="66"/>
      <c r="C882" s="66"/>
      <c r="D882" s="66"/>
      <c r="E882" s="66"/>
      <c r="F882" s="66"/>
      <c r="G882" s="66"/>
      <c r="H882" s="66"/>
      <c r="I882" s="66"/>
    </row>
    <row r="883">
      <c r="A883" s="66"/>
      <c r="B883" s="66"/>
      <c r="C883" s="66"/>
      <c r="D883" s="66"/>
      <c r="E883" s="66"/>
      <c r="F883" s="66"/>
      <c r="G883" s="66"/>
      <c r="H883" s="66"/>
      <c r="I883" s="66"/>
    </row>
    <row r="884">
      <c r="A884" s="66"/>
      <c r="B884" s="66"/>
      <c r="C884" s="66"/>
      <c r="D884" s="66"/>
      <c r="E884" s="66"/>
      <c r="F884" s="66"/>
      <c r="G884" s="66"/>
      <c r="H884" s="66"/>
      <c r="I884" s="66"/>
    </row>
    <row r="885">
      <c r="A885" s="66"/>
      <c r="B885" s="66"/>
      <c r="C885" s="66"/>
      <c r="D885" s="66"/>
      <c r="E885" s="66"/>
      <c r="F885" s="66"/>
      <c r="G885" s="66"/>
      <c r="H885" s="66"/>
      <c r="I885" s="66"/>
    </row>
    <row r="886">
      <c r="A886" s="66"/>
      <c r="B886" s="66"/>
      <c r="C886" s="66"/>
      <c r="D886" s="66"/>
      <c r="E886" s="66"/>
      <c r="F886" s="66"/>
      <c r="G886" s="66"/>
      <c r="H886" s="66"/>
      <c r="I886" s="66"/>
    </row>
    <row r="887">
      <c r="A887" s="66"/>
      <c r="B887" s="66"/>
      <c r="C887" s="66"/>
      <c r="D887" s="66"/>
      <c r="E887" s="66"/>
      <c r="F887" s="66"/>
      <c r="G887" s="66"/>
      <c r="H887" s="66"/>
      <c r="I887" s="66"/>
    </row>
    <row r="888">
      <c r="A888" s="66"/>
      <c r="B888" s="66"/>
      <c r="C888" s="66"/>
      <c r="D888" s="66"/>
      <c r="E888" s="66"/>
      <c r="F888" s="66"/>
      <c r="G888" s="66"/>
      <c r="H888" s="66"/>
      <c r="I888" s="66"/>
    </row>
    <row r="889">
      <c r="A889" s="66"/>
      <c r="B889" s="66"/>
      <c r="C889" s="66"/>
      <c r="D889" s="66"/>
      <c r="E889" s="66"/>
      <c r="F889" s="66"/>
      <c r="G889" s="66"/>
      <c r="H889" s="66"/>
      <c r="I889" s="66"/>
    </row>
    <row r="890">
      <c r="A890" s="66"/>
      <c r="B890" s="66"/>
      <c r="C890" s="66"/>
      <c r="D890" s="66"/>
      <c r="E890" s="66"/>
      <c r="F890" s="66"/>
      <c r="G890" s="66"/>
      <c r="H890" s="66"/>
      <c r="I890" s="66"/>
    </row>
    <row r="891">
      <c r="A891" s="66"/>
      <c r="B891" s="66"/>
      <c r="C891" s="66"/>
      <c r="D891" s="66"/>
      <c r="E891" s="66"/>
      <c r="F891" s="66"/>
      <c r="G891" s="66"/>
      <c r="H891" s="66"/>
      <c r="I891" s="66"/>
    </row>
    <row r="892">
      <c r="A892" s="66"/>
      <c r="B892" s="66"/>
      <c r="C892" s="66"/>
      <c r="D892" s="66"/>
      <c r="E892" s="66"/>
      <c r="F892" s="66"/>
      <c r="G892" s="66"/>
      <c r="H892" s="66"/>
      <c r="I892" s="66"/>
    </row>
    <row r="893">
      <c r="A893" s="66"/>
      <c r="B893" s="66"/>
      <c r="C893" s="66"/>
      <c r="D893" s="66"/>
      <c r="E893" s="66"/>
      <c r="F893" s="66"/>
      <c r="G893" s="66"/>
      <c r="H893" s="66"/>
      <c r="I893" s="66"/>
    </row>
    <row r="894">
      <c r="A894" s="66"/>
      <c r="B894" s="66"/>
      <c r="C894" s="66"/>
      <c r="D894" s="66"/>
      <c r="E894" s="66"/>
      <c r="F894" s="66"/>
      <c r="G894" s="66"/>
      <c r="H894" s="66"/>
      <c r="I894" s="66"/>
    </row>
    <row r="895">
      <c r="A895" s="66"/>
      <c r="B895" s="66"/>
      <c r="C895" s="66"/>
      <c r="D895" s="66"/>
      <c r="E895" s="66"/>
      <c r="F895" s="66"/>
      <c r="G895" s="66"/>
      <c r="H895" s="66"/>
      <c r="I895" s="66"/>
    </row>
    <row r="896">
      <c r="A896" s="66"/>
      <c r="B896" s="66"/>
      <c r="C896" s="66"/>
      <c r="D896" s="66"/>
      <c r="E896" s="66"/>
      <c r="F896" s="66"/>
      <c r="G896" s="66"/>
      <c r="H896" s="66"/>
      <c r="I896" s="66"/>
    </row>
    <row r="897">
      <c r="A897" s="66"/>
      <c r="B897" s="66"/>
      <c r="C897" s="66"/>
      <c r="D897" s="66"/>
      <c r="E897" s="66"/>
      <c r="F897" s="66"/>
      <c r="G897" s="66"/>
      <c r="H897" s="66"/>
      <c r="I897" s="66"/>
    </row>
    <row r="898">
      <c r="A898" s="66"/>
      <c r="B898" s="66"/>
      <c r="C898" s="66"/>
      <c r="D898" s="66"/>
      <c r="E898" s="66"/>
      <c r="F898" s="66"/>
      <c r="G898" s="66"/>
      <c r="H898" s="66"/>
      <c r="I898" s="66"/>
    </row>
    <row r="899">
      <c r="A899" s="66"/>
      <c r="B899" s="66"/>
      <c r="C899" s="66"/>
      <c r="D899" s="66"/>
      <c r="E899" s="66"/>
      <c r="F899" s="66"/>
      <c r="G899" s="66"/>
      <c r="H899" s="66"/>
      <c r="I899" s="66"/>
    </row>
    <row r="900">
      <c r="A900" s="66"/>
      <c r="B900" s="66"/>
      <c r="C900" s="66"/>
      <c r="D900" s="66"/>
      <c r="E900" s="66"/>
      <c r="F900" s="66"/>
      <c r="G900" s="66"/>
      <c r="H900" s="66"/>
      <c r="I900" s="66"/>
    </row>
    <row r="901">
      <c r="A901" s="66"/>
      <c r="B901" s="66"/>
      <c r="C901" s="66"/>
      <c r="D901" s="66"/>
      <c r="E901" s="66"/>
      <c r="F901" s="66"/>
      <c r="G901" s="66"/>
      <c r="H901" s="66"/>
      <c r="I901" s="66"/>
    </row>
    <row r="902">
      <c r="A902" s="66"/>
      <c r="B902" s="66"/>
      <c r="C902" s="66"/>
      <c r="D902" s="66"/>
      <c r="E902" s="66"/>
      <c r="F902" s="66"/>
      <c r="G902" s="66"/>
      <c r="H902" s="66"/>
      <c r="I902" s="66"/>
    </row>
    <row r="903">
      <c r="A903" s="66"/>
      <c r="B903" s="66"/>
      <c r="C903" s="66"/>
      <c r="D903" s="66"/>
      <c r="E903" s="66"/>
      <c r="F903" s="66"/>
      <c r="G903" s="66"/>
      <c r="H903" s="66"/>
      <c r="I903" s="66"/>
    </row>
    <row r="904">
      <c r="A904" s="66"/>
      <c r="B904" s="66"/>
      <c r="C904" s="66"/>
      <c r="D904" s="66"/>
      <c r="E904" s="66"/>
      <c r="F904" s="66"/>
      <c r="G904" s="66"/>
      <c r="H904" s="66"/>
      <c r="I904" s="66"/>
    </row>
    <row r="905">
      <c r="A905" s="66"/>
      <c r="B905" s="66"/>
      <c r="C905" s="66"/>
      <c r="D905" s="66"/>
      <c r="E905" s="66"/>
      <c r="F905" s="66"/>
      <c r="G905" s="66"/>
      <c r="H905" s="66"/>
      <c r="I905" s="66"/>
    </row>
    <row r="906">
      <c r="A906" s="66"/>
      <c r="B906" s="66"/>
      <c r="C906" s="66"/>
      <c r="D906" s="66"/>
      <c r="E906" s="66"/>
      <c r="F906" s="66"/>
      <c r="G906" s="66"/>
      <c r="H906" s="66"/>
      <c r="I906" s="66"/>
    </row>
    <row r="907">
      <c r="A907" s="66"/>
      <c r="B907" s="66"/>
      <c r="C907" s="66"/>
      <c r="D907" s="66"/>
      <c r="E907" s="66"/>
      <c r="F907" s="66"/>
      <c r="G907" s="66"/>
      <c r="H907" s="66"/>
      <c r="I907" s="66"/>
    </row>
    <row r="908">
      <c r="A908" s="66"/>
      <c r="B908" s="66"/>
      <c r="C908" s="66"/>
      <c r="D908" s="66"/>
      <c r="E908" s="66"/>
      <c r="F908" s="66"/>
      <c r="G908" s="66"/>
      <c r="H908" s="66"/>
      <c r="I908" s="66"/>
    </row>
    <row r="909">
      <c r="A909" s="66"/>
      <c r="B909" s="66"/>
      <c r="C909" s="66"/>
      <c r="D909" s="66"/>
      <c r="E909" s="66"/>
      <c r="F909" s="66"/>
      <c r="G909" s="66"/>
      <c r="H909" s="66"/>
      <c r="I909" s="66"/>
    </row>
    <row r="910">
      <c r="A910" s="66"/>
      <c r="B910" s="66"/>
      <c r="C910" s="66"/>
      <c r="D910" s="66"/>
      <c r="E910" s="66"/>
      <c r="F910" s="66"/>
      <c r="G910" s="66"/>
      <c r="H910" s="66"/>
      <c r="I910" s="66"/>
    </row>
    <row r="911">
      <c r="A911" s="66"/>
      <c r="B911" s="66"/>
      <c r="C911" s="66"/>
      <c r="D911" s="66"/>
      <c r="E911" s="66"/>
      <c r="F911" s="66"/>
      <c r="G911" s="66"/>
      <c r="H911" s="66"/>
      <c r="I911" s="66"/>
    </row>
    <row r="912">
      <c r="A912" s="66"/>
      <c r="B912" s="66"/>
      <c r="C912" s="66"/>
      <c r="D912" s="66"/>
      <c r="E912" s="66"/>
      <c r="F912" s="66"/>
      <c r="G912" s="66"/>
      <c r="H912" s="66"/>
      <c r="I912" s="66"/>
    </row>
    <row r="913">
      <c r="A913" s="66"/>
      <c r="B913" s="66"/>
      <c r="C913" s="66"/>
      <c r="D913" s="66"/>
      <c r="E913" s="66"/>
      <c r="F913" s="66"/>
      <c r="G913" s="66"/>
      <c r="H913" s="66"/>
      <c r="I913" s="66"/>
    </row>
    <row r="914">
      <c r="A914" s="66"/>
      <c r="B914" s="66"/>
      <c r="C914" s="66"/>
      <c r="D914" s="66"/>
      <c r="E914" s="66"/>
      <c r="F914" s="66"/>
      <c r="G914" s="66"/>
      <c r="H914" s="66"/>
      <c r="I914" s="66"/>
    </row>
    <row r="915">
      <c r="A915" s="66"/>
      <c r="B915" s="66"/>
      <c r="C915" s="66"/>
      <c r="D915" s="66"/>
      <c r="E915" s="66"/>
      <c r="F915" s="66"/>
      <c r="G915" s="66"/>
      <c r="H915" s="66"/>
      <c r="I915" s="66"/>
    </row>
    <row r="916">
      <c r="A916" s="66"/>
      <c r="B916" s="66"/>
      <c r="C916" s="66"/>
      <c r="D916" s="66"/>
      <c r="E916" s="66"/>
      <c r="F916" s="66"/>
      <c r="G916" s="66"/>
      <c r="H916" s="66"/>
      <c r="I916" s="66"/>
    </row>
    <row r="917">
      <c r="A917" s="66"/>
      <c r="B917" s="66"/>
      <c r="C917" s="66"/>
      <c r="D917" s="66"/>
      <c r="E917" s="66"/>
      <c r="F917" s="66"/>
      <c r="G917" s="66"/>
      <c r="H917" s="66"/>
      <c r="I917" s="66"/>
    </row>
    <row r="918">
      <c r="A918" s="66"/>
      <c r="B918" s="66"/>
      <c r="C918" s="66"/>
      <c r="D918" s="66"/>
      <c r="E918" s="66"/>
      <c r="F918" s="66"/>
      <c r="G918" s="66"/>
      <c r="H918" s="66"/>
      <c r="I918" s="66"/>
    </row>
    <row r="919">
      <c r="A919" s="66"/>
      <c r="B919" s="66"/>
      <c r="C919" s="66"/>
      <c r="D919" s="66"/>
      <c r="E919" s="66"/>
      <c r="F919" s="66"/>
      <c r="G919" s="66"/>
      <c r="H919" s="66"/>
      <c r="I919" s="66"/>
    </row>
    <row r="920">
      <c r="A920" s="66"/>
      <c r="B920" s="66"/>
      <c r="C920" s="66"/>
      <c r="D920" s="66"/>
      <c r="E920" s="66"/>
      <c r="F920" s="66"/>
      <c r="G920" s="66"/>
      <c r="H920" s="66"/>
      <c r="I920" s="66"/>
    </row>
    <row r="921">
      <c r="A921" s="66"/>
      <c r="B921" s="66"/>
      <c r="C921" s="66"/>
      <c r="D921" s="66"/>
      <c r="E921" s="66"/>
      <c r="F921" s="66"/>
      <c r="G921" s="66"/>
      <c r="H921" s="66"/>
      <c r="I921" s="66"/>
    </row>
    <row r="922">
      <c r="A922" s="66"/>
      <c r="B922" s="66"/>
      <c r="C922" s="66"/>
      <c r="D922" s="66"/>
      <c r="E922" s="66"/>
      <c r="F922" s="66"/>
      <c r="G922" s="66"/>
      <c r="H922" s="66"/>
      <c r="I922" s="66"/>
    </row>
    <row r="923">
      <c r="A923" s="66"/>
      <c r="B923" s="66"/>
      <c r="C923" s="66"/>
      <c r="D923" s="66"/>
      <c r="E923" s="66"/>
      <c r="F923" s="66"/>
      <c r="G923" s="66"/>
      <c r="H923" s="66"/>
      <c r="I923" s="66"/>
    </row>
    <row r="924">
      <c r="A924" s="66"/>
      <c r="B924" s="66"/>
      <c r="C924" s="66"/>
      <c r="D924" s="66"/>
      <c r="E924" s="66"/>
      <c r="F924" s="66"/>
      <c r="G924" s="66"/>
      <c r="H924" s="66"/>
      <c r="I924" s="66"/>
    </row>
    <row r="925">
      <c r="A925" s="66"/>
      <c r="B925" s="66"/>
      <c r="C925" s="66"/>
      <c r="D925" s="66"/>
      <c r="E925" s="66"/>
      <c r="F925" s="66"/>
      <c r="G925" s="66"/>
      <c r="H925" s="66"/>
      <c r="I925" s="66"/>
    </row>
    <row r="926">
      <c r="A926" s="66"/>
      <c r="B926" s="66"/>
      <c r="C926" s="66"/>
      <c r="D926" s="66"/>
      <c r="E926" s="66"/>
      <c r="F926" s="66"/>
      <c r="G926" s="66"/>
      <c r="H926" s="66"/>
      <c r="I926" s="66"/>
    </row>
    <row r="927">
      <c r="A927" s="66"/>
      <c r="B927" s="66"/>
      <c r="C927" s="66"/>
      <c r="D927" s="66"/>
      <c r="E927" s="66"/>
      <c r="F927" s="66"/>
      <c r="G927" s="66"/>
      <c r="H927" s="66"/>
      <c r="I927" s="66"/>
    </row>
    <row r="928">
      <c r="A928" s="66"/>
      <c r="B928" s="66"/>
      <c r="C928" s="66"/>
      <c r="D928" s="66"/>
      <c r="E928" s="66"/>
      <c r="F928" s="66"/>
      <c r="G928" s="66"/>
      <c r="H928" s="66"/>
      <c r="I928" s="66"/>
    </row>
    <row r="929">
      <c r="A929" s="66"/>
      <c r="B929" s="66"/>
      <c r="C929" s="66"/>
      <c r="D929" s="66"/>
      <c r="E929" s="66"/>
      <c r="F929" s="66"/>
      <c r="G929" s="66"/>
      <c r="H929" s="66"/>
      <c r="I929" s="66"/>
    </row>
    <row r="930">
      <c r="A930" s="66"/>
      <c r="B930" s="66"/>
      <c r="C930" s="66"/>
      <c r="D930" s="66"/>
      <c r="E930" s="66"/>
      <c r="F930" s="66"/>
      <c r="G930" s="66"/>
      <c r="H930" s="66"/>
      <c r="I930" s="66"/>
    </row>
    <row r="931">
      <c r="A931" s="66"/>
      <c r="B931" s="66"/>
      <c r="C931" s="66"/>
      <c r="D931" s="66"/>
      <c r="E931" s="66"/>
      <c r="F931" s="66"/>
      <c r="G931" s="66"/>
      <c r="H931" s="66"/>
      <c r="I931" s="66"/>
    </row>
    <row r="932">
      <c r="A932" s="66"/>
      <c r="B932" s="66"/>
      <c r="C932" s="66"/>
      <c r="D932" s="66"/>
      <c r="E932" s="66"/>
      <c r="F932" s="66"/>
      <c r="G932" s="66"/>
      <c r="H932" s="66"/>
      <c r="I932" s="66"/>
    </row>
    <row r="933">
      <c r="A933" s="66"/>
      <c r="B933" s="66"/>
      <c r="C933" s="66"/>
      <c r="D933" s="66"/>
      <c r="E933" s="66"/>
      <c r="F933" s="66"/>
      <c r="G933" s="66"/>
      <c r="H933" s="66"/>
      <c r="I933" s="66"/>
    </row>
    <row r="934">
      <c r="A934" s="66"/>
      <c r="B934" s="66"/>
      <c r="C934" s="66"/>
      <c r="D934" s="66"/>
      <c r="E934" s="66"/>
      <c r="F934" s="66"/>
      <c r="G934" s="66"/>
      <c r="H934" s="66"/>
      <c r="I934" s="66"/>
    </row>
    <row r="935">
      <c r="A935" s="66"/>
      <c r="B935" s="66"/>
      <c r="C935" s="66"/>
      <c r="D935" s="66"/>
      <c r="E935" s="66"/>
      <c r="F935" s="66"/>
      <c r="G935" s="66"/>
      <c r="H935" s="66"/>
      <c r="I935" s="66"/>
    </row>
    <row r="936">
      <c r="A936" s="66"/>
      <c r="B936" s="66"/>
      <c r="C936" s="66"/>
      <c r="D936" s="66"/>
      <c r="E936" s="66"/>
      <c r="F936" s="66"/>
      <c r="G936" s="66"/>
      <c r="H936" s="66"/>
      <c r="I936" s="66"/>
    </row>
    <row r="937">
      <c r="A937" s="66"/>
      <c r="B937" s="66"/>
      <c r="C937" s="66"/>
      <c r="D937" s="66"/>
      <c r="E937" s="66"/>
      <c r="F937" s="66"/>
      <c r="G937" s="66"/>
      <c r="H937" s="66"/>
      <c r="I937" s="66"/>
    </row>
    <row r="938">
      <c r="A938" s="66"/>
      <c r="B938" s="66"/>
      <c r="C938" s="66"/>
      <c r="D938" s="66"/>
      <c r="E938" s="66"/>
      <c r="F938" s="66"/>
      <c r="G938" s="66"/>
      <c r="H938" s="66"/>
      <c r="I938" s="66"/>
    </row>
    <row r="939">
      <c r="A939" s="66"/>
      <c r="B939" s="66"/>
      <c r="C939" s="66"/>
      <c r="D939" s="66"/>
      <c r="E939" s="66"/>
      <c r="F939" s="66"/>
      <c r="G939" s="66"/>
      <c r="H939" s="66"/>
      <c r="I939" s="66"/>
    </row>
    <row r="940">
      <c r="A940" s="66"/>
      <c r="B940" s="66"/>
      <c r="C940" s="66"/>
      <c r="D940" s="66"/>
      <c r="E940" s="66"/>
      <c r="F940" s="66"/>
      <c r="G940" s="66"/>
      <c r="H940" s="66"/>
      <c r="I940" s="66"/>
    </row>
    <row r="941">
      <c r="A941" s="66"/>
      <c r="B941" s="66"/>
      <c r="C941" s="66"/>
      <c r="D941" s="66"/>
      <c r="E941" s="66"/>
      <c r="F941" s="66"/>
      <c r="G941" s="66"/>
      <c r="H941" s="66"/>
      <c r="I941" s="66"/>
    </row>
    <row r="942">
      <c r="A942" s="66"/>
      <c r="B942" s="66"/>
      <c r="C942" s="66"/>
      <c r="D942" s="66"/>
      <c r="E942" s="66"/>
      <c r="F942" s="66"/>
      <c r="G942" s="66"/>
      <c r="H942" s="66"/>
      <c r="I942" s="66"/>
    </row>
    <row r="943">
      <c r="A943" s="66"/>
      <c r="B943" s="66"/>
      <c r="C943" s="66"/>
      <c r="D943" s="66"/>
      <c r="E943" s="66"/>
      <c r="F943" s="66"/>
      <c r="G943" s="66"/>
      <c r="H943" s="66"/>
      <c r="I943" s="66"/>
    </row>
    <row r="944">
      <c r="A944" s="66"/>
      <c r="B944" s="66"/>
      <c r="C944" s="66"/>
      <c r="D944" s="66"/>
      <c r="E944" s="66"/>
      <c r="F944" s="66"/>
      <c r="G944" s="66"/>
      <c r="H944" s="66"/>
      <c r="I944" s="66"/>
    </row>
    <row r="945">
      <c r="A945" s="66"/>
      <c r="B945" s="66"/>
      <c r="C945" s="66"/>
      <c r="D945" s="66"/>
      <c r="E945" s="66"/>
      <c r="F945" s="66"/>
      <c r="G945" s="66"/>
      <c r="H945" s="66"/>
      <c r="I945" s="66"/>
    </row>
    <row r="946">
      <c r="A946" s="66"/>
      <c r="B946" s="66"/>
      <c r="C946" s="66"/>
      <c r="D946" s="66"/>
      <c r="E946" s="66"/>
      <c r="F946" s="66"/>
      <c r="G946" s="66"/>
      <c r="H946" s="66"/>
      <c r="I946" s="66"/>
    </row>
    <row r="947">
      <c r="A947" s="66"/>
      <c r="B947" s="66"/>
      <c r="C947" s="66"/>
      <c r="D947" s="66"/>
      <c r="E947" s="66"/>
      <c r="F947" s="66"/>
      <c r="G947" s="66"/>
      <c r="H947" s="66"/>
      <c r="I947" s="66"/>
    </row>
    <row r="948">
      <c r="A948" s="66"/>
      <c r="B948" s="66"/>
      <c r="C948" s="66"/>
      <c r="D948" s="66"/>
      <c r="E948" s="66"/>
      <c r="F948" s="66"/>
      <c r="G948" s="66"/>
      <c r="H948" s="66"/>
      <c r="I948" s="66"/>
    </row>
    <row r="949">
      <c r="A949" s="66"/>
      <c r="B949" s="66"/>
      <c r="C949" s="66"/>
      <c r="D949" s="66"/>
      <c r="E949" s="66"/>
      <c r="F949" s="66"/>
      <c r="G949" s="66"/>
      <c r="H949" s="66"/>
      <c r="I949" s="66"/>
    </row>
    <row r="950">
      <c r="A950" s="66"/>
      <c r="B950" s="66"/>
      <c r="C950" s="66"/>
      <c r="D950" s="66"/>
      <c r="E950" s="66"/>
      <c r="F950" s="66"/>
      <c r="G950" s="66"/>
      <c r="H950" s="66"/>
      <c r="I950" s="66"/>
    </row>
    <row r="951">
      <c r="A951" s="66"/>
      <c r="B951" s="66"/>
      <c r="C951" s="66"/>
      <c r="D951" s="66"/>
      <c r="E951" s="66"/>
      <c r="F951" s="66"/>
      <c r="G951" s="66"/>
      <c r="H951" s="66"/>
      <c r="I951" s="66"/>
    </row>
    <row r="952">
      <c r="A952" s="66"/>
      <c r="B952" s="66"/>
      <c r="C952" s="66"/>
      <c r="D952" s="66"/>
      <c r="E952" s="66"/>
      <c r="F952" s="66"/>
      <c r="G952" s="66"/>
      <c r="H952" s="66"/>
      <c r="I952" s="66"/>
    </row>
    <row r="953">
      <c r="A953" s="66"/>
      <c r="B953" s="66"/>
      <c r="C953" s="66"/>
      <c r="D953" s="66"/>
      <c r="E953" s="66"/>
      <c r="F953" s="66"/>
      <c r="G953" s="66"/>
      <c r="H953" s="66"/>
      <c r="I953" s="66"/>
    </row>
    <row r="954">
      <c r="A954" s="66"/>
      <c r="B954" s="66"/>
      <c r="C954" s="66"/>
      <c r="D954" s="66"/>
      <c r="E954" s="66"/>
      <c r="F954" s="66"/>
      <c r="G954" s="66"/>
      <c r="H954" s="66"/>
      <c r="I954" s="66"/>
    </row>
    <row r="955">
      <c r="A955" s="66"/>
      <c r="B955" s="66"/>
      <c r="C955" s="66"/>
      <c r="D955" s="66"/>
      <c r="E955" s="66"/>
      <c r="F955" s="66"/>
      <c r="G955" s="66"/>
      <c r="H955" s="66"/>
      <c r="I955" s="66"/>
    </row>
    <row r="956">
      <c r="A956" s="66"/>
      <c r="B956" s="66"/>
      <c r="C956" s="66"/>
      <c r="D956" s="66"/>
      <c r="E956" s="66"/>
      <c r="F956" s="66"/>
      <c r="G956" s="66"/>
      <c r="H956" s="66"/>
      <c r="I956" s="66"/>
    </row>
    <row r="957">
      <c r="A957" s="66"/>
      <c r="B957" s="66"/>
      <c r="C957" s="66"/>
      <c r="D957" s="66"/>
      <c r="E957" s="66"/>
      <c r="F957" s="66"/>
      <c r="G957" s="66"/>
      <c r="H957" s="66"/>
      <c r="I957" s="66"/>
    </row>
    <row r="958">
      <c r="A958" s="66"/>
      <c r="B958" s="66"/>
      <c r="C958" s="66"/>
      <c r="D958" s="66"/>
      <c r="E958" s="66"/>
      <c r="F958" s="66"/>
      <c r="G958" s="66"/>
      <c r="H958" s="66"/>
      <c r="I958" s="66"/>
    </row>
    <row r="959">
      <c r="A959" s="66"/>
      <c r="B959" s="66"/>
      <c r="C959" s="66"/>
      <c r="D959" s="66"/>
      <c r="E959" s="66"/>
      <c r="F959" s="66"/>
      <c r="G959" s="66"/>
      <c r="H959" s="66"/>
      <c r="I959" s="66"/>
    </row>
    <row r="960">
      <c r="A960" s="66"/>
      <c r="B960" s="66"/>
      <c r="C960" s="66"/>
      <c r="D960" s="66"/>
      <c r="E960" s="66"/>
      <c r="F960" s="66"/>
      <c r="G960" s="66"/>
      <c r="H960" s="66"/>
      <c r="I960" s="66"/>
    </row>
    <row r="961">
      <c r="A961" s="66"/>
      <c r="B961" s="66"/>
      <c r="C961" s="66"/>
      <c r="D961" s="66"/>
      <c r="E961" s="66"/>
      <c r="F961" s="66"/>
      <c r="G961" s="66"/>
      <c r="H961" s="66"/>
      <c r="I961" s="66"/>
    </row>
    <row r="962">
      <c r="A962" s="66"/>
      <c r="B962" s="66"/>
      <c r="C962" s="66"/>
      <c r="D962" s="66"/>
      <c r="E962" s="66"/>
      <c r="F962" s="66"/>
      <c r="G962" s="66"/>
      <c r="H962" s="66"/>
      <c r="I962" s="66"/>
    </row>
    <row r="963">
      <c r="A963" s="66"/>
      <c r="B963" s="66"/>
      <c r="C963" s="66"/>
      <c r="D963" s="66"/>
      <c r="E963" s="66"/>
      <c r="F963" s="66"/>
      <c r="G963" s="66"/>
      <c r="H963" s="66"/>
      <c r="I963" s="66"/>
    </row>
    <row r="964">
      <c r="A964" s="66"/>
      <c r="B964" s="66"/>
      <c r="C964" s="66"/>
      <c r="D964" s="66"/>
      <c r="E964" s="66"/>
      <c r="F964" s="66"/>
      <c r="G964" s="66"/>
      <c r="H964" s="66"/>
      <c r="I964" s="66"/>
    </row>
    <row r="965">
      <c r="A965" s="66"/>
      <c r="B965" s="66"/>
      <c r="C965" s="66"/>
      <c r="D965" s="66"/>
      <c r="E965" s="66"/>
      <c r="F965" s="66"/>
      <c r="G965" s="66"/>
      <c r="H965" s="66"/>
      <c r="I965" s="66"/>
    </row>
    <row r="966">
      <c r="A966" s="66"/>
      <c r="B966" s="66"/>
      <c r="C966" s="66"/>
      <c r="D966" s="66"/>
      <c r="E966" s="66"/>
      <c r="F966" s="66"/>
      <c r="G966" s="66"/>
      <c r="H966" s="66"/>
      <c r="I966" s="66"/>
    </row>
    <row r="967">
      <c r="A967" s="66"/>
      <c r="B967" s="66"/>
      <c r="C967" s="66"/>
      <c r="D967" s="66"/>
      <c r="E967" s="66"/>
      <c r="F967" s="66"/>
      <c r="G967" s="66"/>
      <c r="H967" s="66"/>
      <c r="I967" s="66"/>
    </row>
    <row r="968">
      <c r="A968" s="66"/>
      <c r="B968" s="66"/>
      <c r="C968" s="66"/>
      <c r="D968" s="66"/>
      <c r="E968" s="66"/>
      <c r="F968" s="66"/>
      <c r="G968" s="66"/>
      <c r="H968" s="66"/>
      <c r="I968" s="66"/>
    </row>
    <row r="969">
      <c r="A969" s="66"/>
      <c r="B969" s="66"/>
      <c r="C969" s="66"/>
      <c r="D969" s="66"/>
      <c r="E969" s="66"/>
      <c r="F969" s="66"/>
      <c r="G969" s="66"/>
      <c r="H969" s="66"/>
      <c r="I969" s="66"/>
    </row>
    <row r="970">
      <c r="A970" s="66"/>
      <c r="B970" s="66"/>
      <c r="C970" s="66"/>
      <c r="D970" s="66"/>
      <c r="E970" s="66"/>
      <c r="F970" s="66"/>
      <c r="G970" s="66"/>
      <c r="H970" s="66"/>
      <c r="I970" s="66"/>
    </row>
    <row r="971">
      <c r="A971" s="66"/>
      <c r="B971" s="66"/>
      <c r="C971" s="66"/>
      <c r="D971" s="66"/>
      <c r="E971" s="66"/>
      <c r="F971" s="66"/>
      <c r="G971" s="66"/>
      <c r="H971" s="66"/>
      <c r="I971" s="66"/>
    </row>
    <row r="972">
      <c r="A972" s="66"/>
      <c r="B972" s="66"/>
      <c r="C972" s="66"/>
      <c r="D972" s="66"/>
      <c r="E972" s="66"/>
      <c r="F972" s="66"/>
      <c r="G972" s="66"/>
      <c r="H972" s="66"/>
      <c r="I972" s="66"/>
    </row>
    <row r="973">
      <c r="A973" s="66"/>
      <c r="B973" s="66"/>
      <c r="C973" s="66"/>
      <c r="D973" s="66"/>
      <c r="E973" s="66"/>
      <c r="F973" s="66"/>
      <c r="G973" s="66"/>
      <c r="H973" s="66"/>
      <c r="I973" s="66"/>
    </row>
    <row r="974">
      <c r="A974" s="66"/>
      <c r="B974" s="66"/>
      <c r="C974" s="66"/>
      <c r="D974" s="66"/>
      <c r="E974" s="66"/>
      <c r="F974" s="66"/>
      <c r="G974" s="66"/>
      <c r="H974" s="66"/>
      <c r="I974" s="66"/>
    </row>
    <row r="975">
      <c r="A975" s="66"/>
      <c r="B975" s="66"/>
      <c r="C975" s="66"/>
      <c r="D975" s="66"/>
      <c r="E975" s="66"/>
      <c r="F975" s="66"/>
      <c r="G975" s="66"/>
      <c r="H975" s="66"/>
      <c r="I975" s="66"/>
    </row>
    <row r="976">
      <c r="A976" s="66"/>
      <c r="B976" s="66"/>
      <c r="C976" s="66"/>
      <c r="D976" s="66"/>
      <c r="E976" s="66"/>
      <c r="F976" s="66"/>
      <c r="G976" s="66"/>
      <c r="H976" s="66"/>
      <c r="I976" s="66"/>
    </row>
    <row r="977">
      <c r="A977" s="66"/>
      <c r="B977" s="66"/>
      <c r="C977" s="66"/>
      <c r="D977" s="66"/>
      <c r="E977" s="66"/>
      <c r="F977" s="66"/>
      <c r="G977" s="66"/>
      <c r="H977" s="66"/>
      <c r="I977" s="66"/>
    </row>
    <row r="978">
      <c r="A978" s="66"/>
      <c r="B978" s="66"/>
      <c r="C978" s="66"/>
      <c r="D978" s="66"/>
      <c r="E978" s="66"/>
      <c r="F978" s="66"/>
      <c r="G978" s="66"/>
      <c r="H978" s="66"/>
      <c r="I978" s="66"/>
    </row>
    <row r="979">
      <c r="A979" s="66"/>
      <c r="B979" s="66"/>
      <c r="C979" s="66"/>
      <c r="D979" s="66"/>
      <c r="E979" s="66"/>
      <c r="F979" s="66"/>
      <c r="G979" s="66"/>
      <c r="H979" s="66"/>
      <c r="I979" s="66"/>
    </row>
    <row r="980">
      <c r="A980" s="66"/>
      <c r="B980" s="66"/>
      <c r="C980" s="66"/>
      <c r="D980" s="66"/>
      <c r="E980" s="66"/>
      <c r="F980" s="66"/>
      <c r="G980" s="66"/>
      <c r="H980" s="66"/>
      <c r="I980" s="66"/>
    </row>
    <row r="981">
      <c r="A981" s="66"/>
      <c r="B981" s="66"/>
      <c r="C981" s="66"/>
      <c r="D981" s="66"/>
      <c r="E981" s="66"/>
      <c r="F981" s="66"/>
      <c r="G981" s="66"/>
      <c r="H981" s="66"/>
      <c r="I981" s="66"/>
    </row>
    <row r="982">
      <c r="A982" s="66"/>
      <c r="B982" s="66"/>
      <c r="C982" s="66"/>
      <c r="D982" s="66"/>
      <c r="E982" s="66"/>
      <c r="F982" s="66"/>
      <c r="G982" s="66"/>
      <c r="H982" s="66"/>
      <c r="I982" s="66"/>
    </row>
    <row r="983">
      <c r="A983" s="66"/>
      <c r="B983" s="66"/>
      <c r="C983" s="66"/>
      <c r="D983" s="66"/>
      <c r="E983" s="66"/>
      <c r="F983" s="66"/>
      <c r="G983" s="66"/>
      <c r="H983" s="66"/>
      <c r="I983" s="66"/>
    </row>
    <row r="984">
      <c r="A984" s="66"/>
      <c r="B984" s="66"/>
      <c r="C984" s="66"/>
      <c r="D984" s="66"/>
      <c r="E984" s="66"/>
      <c r="F984" s="66"/>
      <c r="G984" s="66"/>
      <c r="H984" s="66"/>
      <c r="I984" s="66"/>
    </row>
    <row r="985">
      <c r="A985" s="66"/>
      <c r="B985" s="66"/>
      <c r="C985" s="66"/>
      <c r="D985" s="66"/>
      <c r="E985" s="66"/>
      <c r="F985" s="66"/>
      <c r="G985" s="66"/>
      <c r="H985" s="66"/>
      <c r="I985" s="66"/>
    </row>
    <row r="986">
      <c r="A986" s="66"/>
      <c r="B986" s="66"/>
      <c r="C986" s="66"/>
      <c r="D986" s="66"/>
      <c r="E986" s="66"/>
      <c r="F986" s="66"/>
      <c r="G986" s="66"/>
      <c r="H986" s="66"/>
      <c r="I986" s="66"/>
    </row>
    <row r="987">
      <c r="A987" s="66"/>
      <c r="B987" s="66"/>
      <c r="C987" s="66"/>
      <c r="D987" s="66"/>
      <c r="E987" s="66"/>
      <c r="F987" s="66"/>
      <c r="G987" s="66"/>
      <c r="H987" s="66"/>
      <c r="I987" s="66"/>
    </row>
    <row r="988">
      <c r="A988" s="66"/>
      <c r="B988" s="66"/>
      <c r="C988" s="66"/>
      <c r="D988" s="66"/>
      <c r="E988" s="66"/>
      <c r="F988" s="66"/>
      <c r="G988" s="66"/>
      <c r="H988" s="66"/>
      <c r="I988" s="66"/>
    </row>
    <row r="989">
      <c r="A989" s="66"/>
      <c r="B989" s="66"/>
      <c r="C989" s="66"/>
      <c r="D989" s="66"/>
      <c r="E989" s="66"/>
      <c r="F989" s="66"/>
      <c r="G989" s="66"/>
      <c r="H989" s="66"/>
      <c r="I989" s="66"/>
    </row>
    <row r="990">
      <c r="A990" s="66"/>
      <c r="B990" s="66"/>
      <c r="C990" s="66"/>
      <c r="D990" s="66"/>
      <c r="E990" s="66"/>
      <c r="F990" s="66"/>
      <c r="G990" s="66"/>
      <c r="H990" s="66"/>
      <c r="I990" s="66"/>
    </row>
    <row r="991">
      <c r="A991" s="66"/>
      <c r="B991" s="66"/>
      <c r="C991" s="66"/>
      <c r="D991" s="66"/>
      <c r="E991" s="66"/>
      <c r="F991" s="66"/>
      <c r="G991" s="66"/>
      <c r="H991" s="66"/>
      <c r="I991" s="66"/>
    </row>
    <row r="992">
      <c r="A992" s="66"/>
      <c r="B992" s="66"/>
      <c r="C992" s="66"/>
      <c r="D992" s="66"/>
      <c r="E992" s="66"/>
      <c r="F992" s="66"/>
      <c r="G992" s="66"/>
      <c r="H992" s="66"/>
      <c r="I992" s="66"/>
    </row>
    <row r="993">
      <c r="A993" s="66"/>
      <c r="B993" s="66"/>
      <c r="C993" s="66"/>
      <c r="D993" s="66"/>
      <c r="E993" s="66"/>
      <c r="F993" s="66"/>
      <c r="G993" s="66"/>
      <c r="H993" s="66"/>
      <c r="I993" s="66"/>
    </row>
    <row r="994">
      <c r="A994" s="66"/>
      <c r="B994" s="66"/>
      <c r="C994" s="66"/>
      <c r="D994" s="66"/>
      <c r="E994" s="66"/>
      <c r="F994" s="66"/>
      <c r="G994" s="66"/>
      <c r="H994" s="66"/>
      <c r="I994" s="66"/>
    </row>
    <row r="995">
      <c r="A995" s="66"/>
      <c r="B995" s="66"/>
      <c r="C995" s="66"/>
      <c r="D995" s="66"/>
      <c r="E995" s="66"/>
      <c r="F995" s="66"/>
      <c r="G995" s="66"/>
      <c r="H995" s="66"/>
      <c r="I995" s="66"/>
    </row>
    <row r="996">
      <c r="A996" s="66"/>
      <c r="B996" s="66"/>
      <c r="C996" s="66"/>
      <c r="D996" s="66"/>
      <c r="E996" s="66"/>
      <c r="F996" s="66"/>
      <c r="G996" s="66"/>
      <c r="H996" s="66"/>
      <c r="I996" s="66"/>
    </row>
    <row r="997">
      <c r="A997" s="66"/>
      <c r="B997" s="66"/>
      <c r="C997" s="66"/>
      <c r="D997" s="66"/>
      <c r="E997" s="66"/>
      <c r="F997" s="66"/>
      <c r="G997" s="66"/>
      <c r="H997" s="66"/>
      <c r="I997" s="66"/>
    </row>
    <row r="998">
      <c r="A998" s="66"/>
      <c r="B998" s="66"/>
      <c r="C998" s="66"/>
      <c r="D998" s="66"/>
      <c r="E998" s="66"/>
      <c r="F998" s="66"/>
      <c r="G998" s="66"/>
      <c r="H998" s="66"/>
      <c r="I998" s="66"/>
    </row>
    <row r="999">
      <c r="A999" s="66"/>
      <c r="B999" s="66"/>
      <c r="C999" s="66"/>
      <c r="D999" s="66"/>
      <c r="E999" s="66"/>
      <c r="F999" s="66"/>
      <c r="G999" s="66"/>
      <c r="H999" s="66"/>
      <c r="I999" s="66"/>
    </row>
    <row r="1000">
      <c r="A1000" s="66"/>
      <c r="B1000" s="66"/>
      <c r="C1000" s="66"/>
      <c r="D1000" s="66"/>
      <c r="E1000" s="66"/>
      <c r="F1000" s="66"/>
      <c r="G1000" s="66"/>
      <c r="H1000" s="66"/>
      <c r="I1000" s="66"/>
    </row>
  </sheetData>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8.43"/>
  </cols>
  <sheetData>
    <row r="1">
      <c r="A1" s="110"/>
      <c r="B1" s="84" t="s">
        <v>2457</v>
      </c>
      <c r="C1" s="110"/>
      <c r="D1" s="110"/>
      <c r="E1" s="110"/>
    </row>
    <row r="2">
      <c r="A2" s="45" t="s">
        <v>2458</v>
      </c>
      <c r="B2" s="66"/>
    </row>
    <row r="3">
      <c r="B3" s="66"/>
    </row>
    <row r="4">
      <c r="B4" s="66"/>
    </row>
    <row r="5">
      <c r="B5" s="66"/>
    </row>
    <row r="6">
      <c r="B6" s="66"/>
    </row>
    <row r="7">
      <c r="B7" s="66"/>
    </row>
    <row r="8">
      <c r="B8" s="66"/>
    </row>
    <row r="9">
      <c r="B9" s="66"/>
    </row>
    <row r="10">
      <c r="B10" s="66"/>
    </row>
    <row r="11">
      <c r="B11" s="66"/>
    </row>
    <row r="12">
      <c r="B12" s="66"/>
    </row>
    <row r="13">
      <c r="B13" s="66"/>
    </row>
    <row r="14">
      <c r="B14" s="66"/>
    </row>
    <row r="15">
      <c r="B15" s="66"/>
    </row>
    <row r="16">
      <c r="A16" s="45" t="s">
        <v>2459</v>
      </c>
      <c r="B16" s="65" t="s">
        <v>2460</v>
      </c>
    </row>
    <row r="17">
      <c r="A17" s="45" t="s">
        <v>2461</v>
      </c>
      <c r="B17" s="65" t="s">
        <v>2462</v>
      </c>
      <c r="D17" s="45" t="s">
        <v>2463</v>
      </c>
    </row>
    <row r="18">
      <c r="A18" s="45" t="s">
        <v>2464</v>
      </c>
      <c r="B18" s="65" t="s">
        <v>2465</v>
      </c>
    </row>
    <row r="19">
      <c r="A19" s="45" t="s">
        <v>2466</v>
      </c>
      <c r="B19" s="65" t="s">
        <v>2467</v>
      </c>
    </row>
    <row r="20">
      <c r="B20" s="66"/>
    </row>
    <row r="21">
      <c r="B21" s="66"/>
    </row>
    <row r="22">
      <c r="B22" s="66"/>
    </row>
    <row r="23">
      <c r="B23" s="66"/>
    </row>
    <row r="24">
      <c r="B24" s="66"/>
    </row>
    <row r="25">
      <c r="B25" s="66"/>
    </row>
    <row r="26">
      <c r="B26" s="66"/>
    </row>
    <row r="27">
      <c r="B27" s="66"/>
    </row>
    <row r="28">
      <c r="B28" s="66"/>
    </row>
    <row r="29">
      <c r="B29" s="66"/>
    </row>
    <row r="30">
      <c r="B30" s="66"/>
    </row>
    <row r="31">
      <c r="B31" s="66"/>
    </row>
    <row r="32">
      <c r="B32" s="66"/>
    </row>
    <row r="33">
      <c r="B33" s="66"/>
    </row>
    <row r="34">
      <c r="B34" s="66"/>
    </row>
    <row r="35">
      <c r="B35" s="66"/>
    </row>
    <row r="36">
      <c r="A36" s="45" t="s">
        <v>2468</v>
      </c>
      <c r="B36" s="65" t="s">
        <v>2469</v>
      </c>
      <c r="C36" s="45" t="s">
        <v>2470</v>
      </c>
    </row>
    <row r="37">
      <c r="A37" s="45" t="s">
        <v>2471</v>
      </c>
      <c r="B37" s="65" t="s">
        <v>2472</v>
      </c>
      <c r="C37" s="111" t="s">
        <v>2473</v>
      </c>
    </row>
    <row r="38">
      <c r="A38" s="45" t="s">
        <v>2474</v>
      </c>
      <c r="B38" s="65" t="s">
        <v>2475</v>
      </c>
    </row>
    <row r="39">
      <c r="A39" s="45" t="s">
        <v>2476</v>
      </c>
      <c r="B39" s="66"/>
    </row>
    <row r="40">
      <c r="A40" s="45" t="s">
        <v>2477</v>
      </c>
      <c r="B40" s="66"/>
    </row>
    <row r="41">
      <c r="A41" s="45" t="s">
        <v>2478</v>
      </c>
      <c r="B41" s="66"/>
    </row>
    <row r="42">
      <c r="A42" s="45" t="s">
        <v>2479</v>
      </c>
      <c r="B42" s="65" t="s">
        <v>2480</v>
      </c>
    </row>
    <row r="43">
      <c r="A43" s="45" t="s">
        <v>2481</v>
      </c>
      <c r="B43" s="66"/>
    </row>
    <row r="44">
      <c r="A44" s="45" t="s">
        <v>2482</v>
      </c>
      <c r="B44" s="66"/>
    </row>
    <row r="45">
      <c r="A45" s="45" t="s">
        <v>2164</v>
      </c>
      <c r="B45" s="112" t="s">
        <v>2483</v>
      </c>
      <c r="C45" s="45" t="s">
        <v>2484</v>
      </c>
    </row>
    <row r="46">
      <c r="A46" s="45" t="s">
        <v>2485</v>
      </c>
      <c r="B46" s="66"/>
    </row>
    <row r="47">
      <c r="A47" s="45" t="s">
        <v>2486</v>
      </c>
      <c r="B47" s="66"/>
    </row>
    <row r="48">
      <c r="A48" s="45" t="s">
        <v>2487</v>
      </c>
      <c r="B48" s="66"/>
    </row>
    <row r="49" ht="21.75" customHeight="1">
      <c r="A49" s="45" t="s">
        <v>2136</v>
      </c>
      <c r="B49" s="112" t="s">
        <v>2488</v>
      </c>
    </row>
    <row r="50">
      <c r="A50" s="45" t="s">
        <v>2135</v>
      </c>
      <c r="B50" s="112" t="s">
        <v>2489</v>
      </c>
    </row>
    <row r="51">
      <c r="A51" s="45" t="s">
        <v>2490</v>
      </c>
      <c r="B51" s="65" t="s">
        <v>2491</v>
      </c>
    </row>
    <row r="52">
      <c r="A52" s="45" t="s">
        <v>2492</v>
      </c>
      <c r="B52" s="66"/>
    </row>
    <row r="53">
      <c r="A53" s="45" t="s">
        <v>2493</v>
      </c>
      <c r="B53" s="65" t="s">
        <v>2494</v>
      </c>
    </row>
    <row r="54">
      <c r="A54" s="45" t="s">
        <v>2495</v>
      </c>
      <c r="B54" s="65" t="s">
        <v>2496</v>
      </c>
    </row>
    <row r="55">
      <c r="A55" s="45" t="s">
        <v>2497</v>
      </c>
      <c r="B55" s="66"/>
    </row>
    <row r="56">
      <c r="A56" s="45" t="s">
        <v>119</v>
      </c>
      <c r="B56" s="66"/>
    </row>
    <row r="57">
      <c r="A57" s="45" t="s">
        <v>2498</v>
      </c>
      <c r="B57" s="66"/>
    </row>
    <row r="58">
      <c r="A58" s="45" t="s">
        <v>2499</v>
      </c>
      <c r="B58" s="113" t="s">
        <v>2500</v>
      </c>
    </row>
    <row r="59">
      <c r="A59" s="45" t="s">
        <v>2501</v>
      </c>
      <c r="B59" s="66"/>
    </row>
    <row r="60">
      <c r="A60" s="45" t="s">
        <v>2502</v>
      </c>
      <c r="B60" s="66"/>
    </row>
    <row r="61">
      <c r="B61" s="66"/>
    </row>
    <row r="62">
      <c r="B62" s="66"/>
    </row>
    <row r="63">
      <c r="B63" s="66"/>
    </row>
    <row r="64">
      <c r="B64" s="66"/>
    </row>
    <row r="65">
      <c r="B65" s="66"/>
    </row>
    <row r="66">
      <c r="B66" s="66"/>
    </row>
    <row r="67">
      <c r="B67" s="66"/>
    </row>
    <row r="68">
      <c r="B68" s="66"/>
    </row>
    <row r="69">
      <c r="B69" s="66"/>
    </row>
    <row r="70">
      <c r="B70" s="66"/>
    </row>
    <row r="71">
      <c r="B71" s="66"/>
    </row>
    <row r="72">
      <c r="B72" s="66"/>
    </row>
    <row r="73">
      <c r="B73" s="66"/>
    </row>
    <row r="74">
      <c r="B74" s="66"/>
    </row>
    <row r="75">
      <c r="B75" s="66"/>
    </row>
    <row r="76">
      <c r="B76" s="66"/>
    </row>
    <row r="77">
      <c r="B77" s="66"/>
    </row>
    <row r="78">
      <c r="B78" s="66"/>
    </row>
    <row r="79">
      <c r="B79" s="66"/>
    </row>
    <row r="80">
      <c r="B80" s="66"/>
    </row>
    <row r="81">
      <c r="B81" s="66"/>
    </row>
    <row r="82">
      <c r="B82" s="66"/>
    </row>
    <row r="83">
      <c r="B83" s="66"/>
    </row>
    <row r="84">
      <c r="B84" s="66"/>
    </row>
    <row r="85">
      <c r="B85" s="66"/>
    </row>
    <row r="86">
      <c r="B86" s="66"/>
    </row>
    <row r="87">
      <c r="B87" s="66"/>
    </row>
    <row r="88">
      <c r="B88" s="66"/>
    </row>
    <row r="89">
      <c r="B89" s="66"/>
    </row>
    <row r="90">
      <c r="B90" s="66"/>
    </row>
    <row r="91">
      <c r="B91" s="66"/>
    </row>
    <row r="92">
      <c r="B92" s="66"/>
    </row>
    <row r="93">
      <c r="B93" s="66"/>
    </row>
    <row r="94">
      <c r="B94" s="66"/>
    </row>
    <row r="95">
      <c r="B95" s="66"/>
    </row>
    <row r="96">
      <c r="B96" s="66"/>
    </row>
    <row r="97">
      <c r="B97" s="66"/>
    </row>
    <row r="98">
      <c r="B98" s="66"/>
    </row>
    <row r="99">
      <c r="B99" s="66"/>
    </row>
    <row r="100">
      <c r="B100" s="66"/>
    </row>
    <row r="101">
      <c r="B101" s="66"/>
    </row>
    <row r="102">
      <c r="B102" s="66"/>
    </row>
    <row r="103">
      <c r="B103" s="66"/>
    </row>
    <row r="104">
      <c r="B104" s="66"/>
    </row>
    <row r="105">
      <c r="B105" s="66"/>
    </row>
    <row r="106">
      <c r="B106" s="66"/>
    </row>
    <row r="107">
      <c r="B107" s="66"/>
    </row>
    <row r="108">
      <c r="B108" s="66"/>
    </row>
    <row r="109">
      <c r="B109" s="66"/>
    </row>
    <row r="110">
      <c r="B110" s="66"/>
    </row>
    <row r="111">
      <c r="B111" s="66"/>
    </row>
    <row r="112">
      <c r="B112" s="66"/>
    </row>
    <row r="113">
      <c r="B113" s="66"/>
    </row>
    <row r="114">
      <c r="B114" s="66"/>
    </row>
    <row r="115">
      <c r="B115" s="66"/>
    </row>
    <row r="116">
      <c r="B116" s="66"/>
    </row>
    <row r="117">
      <c r="B117" s="66"/>
    </row>
    <row r="118">
      <c r="B118" s="66"/>
    </row>
    <row r="119">
      <c r="B119" s="66"/>
    </row>
    <row r="120">
      <c r="B120" s="66"/>
    </row>
    <row r="121">
      <c r="B121" s="66"/>
    </row>
    <row r="122">
      <c r="B122" s="66"/>
    </row>
    <row r="123">
      <c r="B123" s="66"/>
    </row>
    <row r="124">
      <c r="B124" s="66"/>
    </row>
    <row r="125">
      <c r="B125" s="66"/>
    </row>
    <row r="126">
      <c r="B126" s="66"/>
    </row>
    <row r="127">
      <c r="B127" s="66"/>
    </row>
    <row r="128">
      <c r="B128" s="66"/>
    </row>
    <row r="129">
      <c r="B129" s="66"/>
    </row>
    <row r="130">
      <c r="B130" s="66"/>
    </row>
    <row r="131">
      <c r="B131" s="66"/>
    </row>
    <row r="132">
      <c r="B132" s="66"/>
    </row>
    <row r="133">
      <c r="B133" s="66"/>
    </row>
    <row r="134">
      <c r="B134" s="66"/>
    </row>
    <row r="135">
      <c r="B135" s="66"/>
    </row>
    <row r="136">
      <c r="B136" s="66"/>
    </row>
    <row r="137">
      <c r="B137" s="66"/>
    </row>
    <row r="138">
      <c r="B138" s="66"/>
    </row>
    <row r="139">
      <c r="B139" s="66"/>
    </row>
    <row r="140">
      <c r="B140" s="66"/>
    </row>
    <row r="141">
      <c r="B141" s="66"/>
    </row>
    <row r="142">
      <c r="B142" s="66"/>
    </row>
    <row r="143">
      <c r="B143" s="66"/>
    </row>
    <row r="144">
      <c r="B144" s="66"/>
    </row>
    <row r="145">
      <c r="B145" s="66"/>
    </row>
    <row r="146">
      <c r="B146" s="66"/>
    </row>
    <row r="147">
      <c r="B147" s="66"/>
    </row>
    <row r="148">
      <c r="B148" s="66"/>
    </row>
    <row r="149">
      <c r="B149" s="66"/>
    </row>
    <row r="150">
      <c r="B150" s="66"/>
    </row>
    <row r="151">
      <c r="B151" s="66"/>
    </row>
    <row r="152">
      <c r="B152" s="66"/>
    </row>
    <row r="153">
      <c r="B153" s="66"/>
    </row>
    <row r="154">
      <c r="B154" s="66"/>
    </row>
    <row r="155">
      <c r="B155" s="66"/>
    </row>
    <row r="156">
      <c r="B156" s="66"/>
    </row>
    <row r="157">
      <c r="B157" s="66"/>
    </row>
    <row r="158">
      <c r="B158" s="66"/>
    </row>
    <row r="159">
      <c r="B159" s="66"/>
    </row>
    <row r="160">
      <c r="B160" s="66"/>
    </row>
    <row r="161">
      <c r="B161" s="66"/>
    </row>
    <row r="162">
      <c r="B162" s="66"/>
    </row>
    <row r="163">
      <c r="B163" s="66"/>
    </row>
    <row r="164">
      <c r="B164" s="66"/>
    </row>
    <row r="165">
      <c r="B165" s="66"/>
    </row>
    <row r="166">
      <c r="B166" s="66"/>
    </row>
    <row r="167">
      <c r="B167" s="66"/>
    </row>
    <row r="168">
      <c r="B168" s="66"/>
    </row>
    <row r="169">
      <c r="B169" s="66"/>
    </row>
    <row r="170">
      <c r="B170" s="66"/>
    </row>
    <row r="171">
      <c r="B171" s="66"/>
    </row>
    <row r="172">
      <c r="B172" s="66"/>
    </row>
    <row r="173">
      <c r="B173" s="66"/>
    </row>
    <row r="174">
      <c r="B174" s="66"/>
    </row>
    <row r="175">
      <c r="B175" s="66"/>
    </row>
    <row r="176">
      <c r="B176" s="66"/>
    </row>
    <row r="177">
      <c r="B177" s="66"/>
    </row>
    <row r="178">
      <c r="B178" s="66"/>
    </row>
    <row r="179">
      <c r="B179" s="66"/>
    </row>
    <row r="180">
      <c r="B180" s="66"/>
    </row>
    <row r="181">
      <c r="B181" s="66"/>
    </row>
    <row r="182">
      <c r="B182" s="66"/>
    </row>
    <row r="183">
      <c r="B183" s="66"/>
    </row>
    <row r="184">
      <c r="B184" s="66"/>
    </row>
    <row r="185">
      <c r="B185" s="66"/>
    </row>
    <row r="186">
      <c r="B186" s="66"/>
    </row>
    <row r="187">
      <c r="B187" s="66"/>
    </row>
    <row r="188">
      <c r="B188" s="66"/>
    </row>
    <row r="189">
      <c r="B189" s="66"/>
    </row>
    <row r="190">
      <c r="B190" s="66"/>
    </row>
    <row r="191">
      <c r="B191" s="66"/>
    </row>
    <row r="192">
      <c r="B192" s="66"/>
    </row>
    <row r="193">
      <c r="B193" s="66"/>
    </row>
    <row r="194">
      <c r="B194" s="66"/>
    </row>
    <row r="195">
      <c r="B195" s="66"/>
    </row>
    <row r="196">
      <c r="B196" s="66"/>
    </row>
    <row r="197">
      <c r="B197" s="66"/>
    </row>
    <row r="198">
      <c r="B198" s="66"/>
    </row>
    <row r="199">
      <c r="B199" s="66"/>
    </row>
    <row r="200">
      <c r="B200" s="66"/>
    </row>
    <row r="201">
      <c r="B201" s="66"/>
    </row>
    <row r="202">
      <c r="B202" s="66"/>
    </row>
    <row r="203">
      <c r="B203" s="66"/>
    </row>
    <row r="204">
      <c r="B204" s="66"/>
    </row>
    <row r="205">
      <c r="B205" s="66"/>
    </row>
    <row r="206">
      <c r="B206" s="66"/>
    </row>
    <row r="207">
      <c r="B207" s="66"/>
    </row>
    <row r="208">
      <c r="B208" s="66"/>
    </row>
    <row r="209">
      <c r="B209" s="66"/>
    </row>
    <row r="210">
      <c r="B210" s="66"/>
    </row>
    <row r="211">
      <c r="B211" s="66"/>
    </row>
    <row r="212">
      <c r="B212" s="66"/>
    </row>
    <row r="213">
      <c r="B213" s="66"/>
    </row>
    <row r="214">
      <c r="B214" s="66"/>
    </row>
    <row r="215">
      <c r="B215" s="66"/>
    </row>
    <row r="216">
      <c r="B216" s="66"/>
    </row>
    <row r="217">
      <c r="B217" s="66"/>
    </row>
    <row r="218">
      <c r="B218" s="66"/>
    </row>
    <row r="219">
      <c r="B219" s="66"/>
    </row>
    <row r="220">
      <c r="B220" s="66"/>
    </row>
    <row r="221">
      <c r="B221" s="66"/>
    </row>
    <row r="222">
      <c r="B222" s="66"/>
    </row>
    <row r="223">
      <c r="B223" s="66"/>
    </row>
    <row r="224">
      <c r="B224" s="66"/>
    </row>
    <row r="225">
      <c r="B225" s="66"/>
    </row>
    <row r="226">
      <c r="B226" s="66"/>
    </row>
    <row r="227">
      <c r="B227" s="66"/>
    </row>
    <row r="228">
      <c r="B228" s="66"/>
    </row>
    <row r="229">
      <c r="B229" s="66"/>
    </row>
    <row r="230">
      <c r="B230" s="66"/>
    </row>
    <row r="231">
      <c r="B231" s="66"/>
    </row>
    <row r="232">
      <c r="B232" s="66"/>
    </row>
    <row r="233">
      <c r="B233" s="66"/>
    </row>
    <row r="234">
      <c r="B234" s="66"/>
    </row>
    <row r="235">
      <c r="B235" s="66"/>
    </row>
    <row r="236">
      <c r="B236" s="66"/>
    </row>
    <row r="237">
      <c r="B237" s="66"/>
    </row>
    <row r="238">
      <c r="B238" s="66"/>
    </row>
    <row r="239">
      <c r="B239" s="66"/>
    </row>
    <row r="240">
      <c r="B240" s="66"/>
    </row>
    <row r="241">
      <c r="B241" s="66"/>
    </row>
    <row r="242">
      <c r="B242" s="66"/>
    </row>
    <row r="243">
      <c r="B243" s="66"/>
    </row>
    <row r="244">
      <c r="B244" s="66"/>
    </row>
    <row r="245">
      <c r="B245" s="66"/>
    </row>
    <row r="246">
      <c r="B246" s="66"/>
    </row>
    <row r="247">
      <c r="B247" s="66"/>
    </row>
    <row r="248">
      <c r="B248" s="66"/>
    </row>
    <row r="249">
      <c r="B249" s="66"/>
    </row>
    <row r="250">
      <c r="B250" s="66"/>
    </row>
    <row r="251">
      <c r="B251" s="66"/>
    </row>
    <row r="252">
      <c r="B252" s="66"/>
    </row>
    <row r="253">
      <c r="B253" s="66"/>
    </row>
    <row r="254">
      <c r="B254" s="66"/>
    </row>
    <row r="255">
      <c r="B255" s="66"/>
    </row>
    <row r="256">
      <c r="B256" s="66"/>
    </row>
    <row r="257">
      <c r="B257" s="66"/>
    </row>
    <row r="258">
      <c r="B258" s="66"/>
    </row>
    <row r="259">
      <c r="B259" s="66"/>
    </row>
    <row r="260">
      <c r="B260" s="66"/>
    </row>
    <row r="261">
      <c r="B261" s="66"/>
    </row>
    <row r="262">
      <c r="B262" s="66"/>
    </row>
    <row r="263">
      <c r="B263" s="66"/>
    </row>
    <row r="264">
      <c r="B264" s="66"/>
    </row>
    <row r="265">
      <c r="B265" s="66"/>
    </row>
    <row r="266">
      <c r="B266" s="66"/>
    </row>
    <row r="267">
      <c r="B267" s="66"/>
    </row>
    <row r="268">
      <c r="B268" s="66"/>
    </row>
    <row r="269">
      <c r="B269" s="66"/>
    </row>
    <row r="270">
      <c r="B270" s="66"/>
    </row>
    <row r="271">
      <c r="B271" s="66"/>
    </row>
    <row r="272">
      <c r="B272" s="66"/>
    </row>
    <row r="273">
      <c r="B273" s="66"/>
    </row>
    <row r="274">
      <c r="B274" s="66"/>
    </row>
    <row r="275">
      <c r="B275" s="66"/>
    </row>
    <row r="276">
      <c r="B276" s="66"/>
    </row>
    <row r="277">
      <c r="B277" s="66"/>
    </row>
    <row r="278">
      <c r="B278" s="66"/>
    </row>
    <row r="279">
      <c r="B279" s="66"/>
    </row>
    <row r="280">
      <c r="B280" s="66"/>
    </row>
    <row r="281">
      <c r="B281" s="66"/>
    </row>
    <row r="282">
      <c r="B282" s="66"/>
    </row>
    <row r="283">
      <c r="B283" s="66"/>
    </row>
    <row r="284">
      <c r="B284" s="66"/>
    </row>
    <row r="285">
      <c r="B285" s="66"/>
    </row>
    <row r="286">
      <c r="B286" s="66"/>
    </row>
    <row r="287">
      <c r="B287" s="66"/>
    </row>
    <row r="288">
      <c r="B288" s="66"/>
    </row>
    <row r="289">
      <c r="B289" s="66"/>
    </row>
    <row r="290">
      <c r="B290" s="66"/>
    </row>
    <row r="291">
      <c r="B291" s="66"/>
    </row>
    <row r="292">
      <c r="B292" s="66"/>
    </row>
    <row r="293">
      <c r="B293" s="66"/>
    </row>
    <row r="294">
      <c r="B294" s="66"/>
    </row>
    <row r="295">
      <c r="B295" s="66"/>
    </row>
    <row r="296">
      <c r="B296" s="66"/>
    </row>
    <row r="297">
      <c r="B297" s="66"/>
    </row>
    <row r="298">
      <c r="B298" s="66"/>
    </row>
    <row r="299">
      <c r="B299" s="66"/>
    </row>
    <row r="300">
      <c r="B300" s="66"/>
    </row>
    <row r="301">
      <c r="B301" s="66"/>
    </row>
    <row r="302">
      <c r="B302" s="66"/>
    </row>
    <row r="303">
      <c r="B303" s="66"/>
    </row>
    <row r="304">
      <c r="B304" s="66"/>
    </row>
    <row r="305">
      <c r="B305" s="66"/>
    </row>
    <row r="306">
      <c r="B306" s="66"/>
    </row>
    <row r="307">
      <c r="B307" s="66"/>
    </row>
    <row r="308">
      <c r="B308" s="66"/>
    </row>
    <row r="309">
      <c r="B309" s="66"/>
    </row>
    <row r="310">
      <c r="B310" s="66"/>
    </row>
    <row r="311">
      <c r="B311" s="66"/>
    </row>
    <row r="312">
      <c r="B312" s="66"/>
    </row>
    <row r="313">
      <c r="B313" s="66"/>
    </row>
    <row r="314">
      <c r="B314" s="66"/>
    </row>
    <row r="315">
      <c r="B315" s="66"/>
    </row>
    <row r="316">
      <c r="B316" s="66"/>
    </row>
    <row r="317">
      <c r="B317" s="66"/>
    </row>
    <row r="318">
      <c r="B318" s="66"/>
    </row>
    <row r="319">
      <c r="B319" s="66"/>
    </row>
    <row r="320">
      <c r="B320" s="66"/>
    </row>
    <row r="321">
      <c r="B321" s="66"/>
    </row>
    <row r="322">
      <c r="B322" s="66"/>
    </row>
    <row r="323">
      <c r="B323" s="66"/>
    </row>
    <row r="324">
      <c r="B324" s="66"/>
    </row>
    <row r="325">
      <c r="B325" s="66"/>
    </row>
    <row r="326">
      <c r="B326" s="66"/>
    </row>
    <row r="327">
      <c r="B327" s="66"/>
    </row>
    <row r="328">
      <c r="B328" s="66"/>
    </row>
    <row r="329">
      <c r="B329" s="66"/>
    </row>
    <row r="330">
      <c r="B330" s="66"/>
    </row>
    <row r="331">
      <c r="B331" s="66"/>
    </row>
    <row r="332">
      <c r="B332" s="66"/>
    </row>
    <row r="333">
      <c r="B333" s="66"/>
    </row>
    <row r="334">
      <c r="B334" s="66"/>
    </row>
    <row r="335">
      <c r="B335" s="66"/>
    </row>
    <row r="336">
      <c r="B336" s="66"/>
    </row>
    <row r="337">
      <c r="B337" s="66"/>
    </row>
    <row r="338">
      <c r="B338" s="66"/>
    </row>
    <row r="339">
      <c r="B339" s="66"/>
    </row>
    <row r="340">
      <c r="B340" s="66"/>
    </row>
    <row r="341">
      <c r="B341" s="66"/>
    </row>
    <row r="342">
      <c r="B342" s="66"/>
    </row>
    <row r="343">
      <c r="B343" s="66"/>
    </row>
    <row r="344">
      <c r="B344" s="66"/>
    </row>
    <row r="345">
      <c r="B345" s="66"/>
    </row>
    <row r="346">
      <c r="B346" s="66"/>
    </row>
    <row r="347">
      <c r="B347" s="66"/>
    </row>
    <row r="348">
      <c r="B348" s="66"/>
    </row>
    <row r="349">
      <c r="B349" s="66"/>
    </row>
    <row r="350">
      <c r="B350" s="66"/>
    </row>
    <row r="351">
      <c r="B351" s="66"/>
    </row>
    <row r="352">
      <c r="B352" s="66"/>
    </row>
    <row r="353">
      <c r="B353" s="66"/>
    </row>
    <row r="354">
      <c r="B354" s="66"/>
    </row>
    <row r="355">
      <c r="B355" s="66"/>
    </row>
    <row r="356">
      <c r="B356" s="66"/>
    </row>
    <row r="357">
      <c r="B357" s="66"/>
    </row>
    <row r="358">
      <c r="B358" s="66"/>
    </row>
    <row r="359">
      <c r="B359" s="66"/>
    </row>
    <row r="360">
      <c r="B360" s="66"/>
    </row>
    <row r="361">
      <c r="B361" s="66"/>
    </row>
    <row r="362">
      <c r="B362" s="66"/>
    </row>
    <row r="363">
      <c r="B363" s="66"/>
    </row>
    <row r="364">
      <c r="B364" s="66"/>
    </row>
    <row r="365">
      <c r="B365" s="66"/>
    </row>
    <row r="366">
      <c r="B366" s="66"/>
    </row>
    <row r="367">
      <c r="B367" s="66"/>
    </row>
    <row r="368">
      <c r="B368" s="66"/>
    </row>
    <row r="369">
      <c r="B369" s="66"/>
    </row>
    <row r="370">
      <c r="B370" s="66"/>
    </row>
    <row r="371">
      <c r="B371" s="66"/>
    </row>
    <row r="372">
      <c r="B372" s="66"/>
    </row>
    <row r="373">
      <c r="B373" s="66"/>
    </row>
    <row r="374">
      <c r="B374" s="66"/>
    </row>
    <row r="375">
      <c r="B375" s="66"/>
    </row>
    <row r="376">
      <c r="B376" s="66"/>
    </row>
    <row r="377">
      <c r="B377" s="66"/>
    </row>
    <row r="378">
      <c r="B378" s="66"/>
    </row>
    <row r="379">
      <c r="B379" s="66"/>
    </row>
    <row r="380">
      <c r="B380" s="66"/>
    </row>
    <row r="381">
      <c r="B381" s="66"/>
    </row>
    <row r="382">
      <c r="B382" s="66"/>
    </row>
    <row r="383">
      <c r="B383" s="66"/>
    </row>
    <row r="384">
      <c r="B384" s="66"/>
    </row>
    <row r="385">
      <c r="B385" s="66"/>
    </row>
    <row r="386">
      <c r="B386" s="66"/>
    </row>
    <row r="387">
      <c r="B387" s="66"/>
    </row>
    <row r="388">
      <c r="B388" s="66"/>
    </row>
    <row r="389">
      <c r="B389" s="66"/>
    </row>
    <row r="390">
      <c r="B390" s="66"/>
    </row>
    <row r="391">
      <c r="B391" s="66"/>
    </row>
    <row r="392">
      <c r="B392" s="66"/>
    </row>
    <row r="393">
      <c r="B393" s="66"/>
    </row>
    <row r="394">
      <c r="B394" s="66"/>
    </row>
    <row r="395">
      <c r="B395" s="66"/>
    </row>
    <row r="396">
      <c r="B396" s="66"/>
    </row>
    <row r="397">
      <c r="B397" s="66"/>
    </row>
    <row r="398">
      <c r="B398" s="66"/>
    </row>
    <row r="399">
      <c r="B399" s="66"/>
    </row>
    <row r="400">
      <c r="B400" s="66"/>
    </row>
    <row r="401">
      <c r="B401" s="66"/>
    </row>
    <row r="402">
      <c r="B402" s="66"/>
    </row>
    <row r="403">
      <c r="B403" s="66"/>
    </row>
    <row r="404">
      <c r="B404" s="66"/>
    </row>
    <row r="405">
      <c r="B405" s="66"/>
    </row>
    <row r="406">
      <c r="B406" s="66"/>
    </row>
    <row r="407">
      <c r="B407" s="66"/>
    </row>
    <row r="408">
      <c r="B408" s="66"/>
    </row>
    <row r="409">
      <c r="B409" s="66"/>
    </row>
    <row r="410">
      <c r="B410" s="66"/>
    </row>
    <row r="411">
      <c r="B411" s="66"/>
    </row>
    <row r="412">
      <c r="B412" s="66"/>
    </row>
    <row r="413">
      <c r="B413" s="66"/>
    </row>
    <row r="414">
      <c r="B414" s="66"/>
    </row>
    <row r="415">
      <c r="B415" s="66"/>
    </row>
    <row r="416">
      <c r="B416" s="66"/>
    </row>
    <row r="417">
      <c r="B417" s="66"/>
    </row>
    <row r="418">
      <c r="B418" s="66"/>
    </row>
    <row r="419">
      <c r="B419" s="66"/>
    </row>
    <row r="420">
      <c r="B420" s="66"/>
    </row>
    <row r="421">
      <c r="B421" s="66"/>
    </row>
    <row r="422">
      <c r="B422" s="66"/>
    </row>
    <row r="423">
      <c r="B423" s="66"/>
    </row>
    <row r="424">
      <c r="B424" s="66"/>
    </row>
    <row r="425">
      <c r="B425" s="66"/>
    </row>
    <row r="426">
      <c r="B426" s="66"/>
    </row>
    <row r="427">
      <c r="B427" s="66"/>
    </row>
    <row r="428">
      <c r="B428" s="66"/>
    </row>
    <row r="429">
      <c r="B429" s="66"/>
    </row>
    <row r="430">
      <c r="B430" s="66"/>
    </row>
    <row r="431">
      <c r="B431" s="66"/>
    </row>
    <row r="432">
      <c r="B432" s="66"/>
    </row>
    <row r="433">
      <c r="B433" s="66"/>
    </row>
    <row r="434">
      <c r="B434" s="66"/>
    </row>
    <row r="435">
      <c r="B435" s="66"/>
    </row>
    <row r="436">
      <c r="B436" s="66"/>
    </row>
    <row r="437">
      <c r="B437" s="66"/>
    </row>
    <row r="438">
      <c r="B438" s="66"/>
    </row>
    <row r="439">
      <c r="B439" s="66"/>
    </row>
    <row r="440">
      <c r="B440" s="66"/>
    </row>
    <row r="441">
      <c r="B441" s="66"/>
    </row>
    <row r="442">
      <c r="B442" s="66"/>
    </row>
    <row r="443">
      <c r="B443" s="66"/>
    </row>
    <row r="444">
      <c r="B444" s="66"/>
    </row>
    <row r="445">
      <c r="B445" s="66"/>
    </row>
    <row r="446">
      <c r="B446" s="66"/>
    </row>
    <row r="447">
      <c r="B447" s="66"/>
    </row>
    <row r="448">
      <c r="B448" s="66"/>
    </row>
    <row r="449">
      <c r="B449" s="66"/>
    </row>
    <row r="450">
      <c r="B450" s="66"/>
    </row>
    <row r="451">
      <c r="B451" s="66"/>
    </row>
    <row r="452">
      <c r="B452" s="66"/>
    </row>
    <row r="453">
      <c r="B453" s="66"/>
    </row>
    <row r="454">
      <c r="B454" s="66"/>
    </row>
    <row r="455">
      <c r="B455" s="66"/>
    </row>
    <row r="456">
      <c r="B456" s="66"/>
    </row>
    <row r="457">
      <c r="B457" s="66"/>
    </row>
    <row r="458">
      <c r="B458" s="66"/>
    </row>
    <row r="459">
      <c r="B459" s="66"/>
    </row>
    <row r="460">
      <c r="B460" s="66"/>
    </row>
    <row r="461">
      <c r="B461" s="66"/>
    </row>
    <row r="462">
      <c r="B462" s="66"/>
    </row>
    <row r="463">
      <c r="B463" s="66"/>
    </row>
    <row r="464">
      <c r="B464" s="66"/>
    </row>
    <row r="465">
      <c r="B465" s="66"/>
    </row>
    <row r="466">
      <c r="B466" s="66"/>
    </row>
    <row r="467">
      <c r="B467" s="66"/>
    </row>
    <row r="468">
      <c r="B468" s="66"/>
    </row>
    <row r="469">
      <c r="B469" s="66"/>
    </row>
    <row r="470">
      <c r="B470" s="66"/>
    </row>
    <row r="471">
      <c r="B471" s="66"/>
    </row>
    <row r="472">
      <c r="B472" s="66"/>
    </row>
    <row r="473">
      <c r="B473" s="66"/>
    </row>
    <row r="474">
      <c r="B474" s="66"/>
    </row>
    <row r="475">
      <c r="B475" s="66"/>
    </row>
    <row r="476">
      <c r="B476" s="66"/>
    </row>
    <row r="477">
      <c r="B477" s="66"/>
    </row>
    <row r="478">
      <c r="B478" s="66"/>
    </row>
    <row r="479">
      <c r="B479" s="66"/>
    </row>
    <row r="480">
      <c r="B480" s="66"/>
    </row>
    <row r="481">
      <c r="B481" s="66"/>
    </row>
    <row r="482">
      <c r="B482" s="66"/>
    </row>
    <row r="483">
      <c r="B483" s="66"/>
    </row>
    <row r="484">
      <c r="B484" s="66"/>
    </row>
    <row r="485">
      <c r="B485" s="66"/>
    </row>
    <row r="486">
      <c r="B486" s="66"/>
    </row>
    <row r="487">
      <c r="B487" s="66"/>
    </row>
    <row r="488">
      <c r="B488" s="66"/>
    </row>
    <row r="489">
      <c r="B489" s="66"/>
    </row>
    <row r="490">
      <c r="B490" s="66"/>
    </row>
    <row r="491">
      <c r="B491" s="66"/>
    </row>
    <row r="492">
      <c r="B492" s="66"/>
    </row>
    <row r="493">
      <c r="B493" s="66"/>
    </row>
    <row r="494">
      <c r="B494" s="66"/>
    </row>
    <row r="495">
      <c r="B495" s="66"/>
    </row>
    <row r="496">
      <c r="B496" s="66"/>
    </row>
    <row r="497">
      <c r="B497" s="66"/>
    </row>
    <row r="498">
      <c r="B498" s="66"/>
    </row>
    <row r="499">
      <c r="B499" s="66"/>
    </row>
    <row r="500">
      <c r="B500" s="66"/>
    </row>
    <row r="501">
      <c r="B501" s="66"/>
    </row>
    <row r="502">
      <c r="B502" s="66"/>
    </row>
    <row r="503">
      <c r="B503" s="66"/>
    </row>
    <row r="504">
      <c r="B504" s="66"/>
    </row>
    <row r="505">
      <c r="B505" s="66"/>
    </row>
    <row r="506">
      <c r="B506" s="66"/>
    </row>
    <row r="507">
      <c r="B507" s="66"/>
    </row>
    <row r="508">
      <c r="B508" s="66"/>
    </row>
    <row r="509">
      <c r="B509" s="66"/>
    </row>
    <row r="510">
      <c r="B510" s="66"/>
    </row>
    <row r="511">
      <c r="B511" s="66"/>
    </row>
    <row r="512">
      <c r="B512" s="66"/>
    </row>
    <row r="513">
      <c r="B513" s="66"/>
    </row>
    <row r="514">
      <c r="B514" s="66"/>
    </row>
    <row r="515">
      <c r="B515" s="66"/>
    </row>
    <row r="516">
      <c r="B516" s="66"/>
    </row>
    <row r="517">
      <c r="B517" s="66"/>
    </row>
    <row r="518">
      <c r="B518" s="66"/>
    </row>
    <row r="519">
      <c r="B519" s="66"/>
    </row>
    <row r="520">
      <c r="B520" s="66"/>
    </row>
    <row r="521">
      <c r="B521" s="66"/>
    </row>
    <row r="522">
      <c r="B522" s="66"/>
    </row>
    <row r="523">
      <c r="B523" s="66"/>
    </row>
    <row r="524">
      <c r="B524" s="66"/>
    </row>
    <row r="525">
      <c r="B525" s="66"/>
    </row>
    <row r="526">
      <c r="B526" s="66"/>
    </row>
    <row r="527">
      <c r="B527" s="66"/>
    </row>
    <row r="528">
      <c r="B528" s="66"/>
    </row>
    <row r="529">
      <c r="B529" s="66"/>
    </row>
    <row r="530">
      <c r="B530" s="66"/>
    </row>
    <row r="531">
      <c r="B531" s="66"/>
    </row>
    <row r="532">
      <c r="B532" s="66"/>
    </row>
    <row r="533">
      <c r="B533" s="66"/>
    </row>
    <row r="534">
      <c r="B534" s="66"/>
    </row>
    <row r="535">
      <c r="B535" s="66"/>
    </row>
    <row r="536">
      <c r="B536" s="66"/>
    </row>
    <row r="537">
      <c r="B537" s="66"/>
    </row>
    <row r="538">
      <c r="B538" s="66"/>
    </row>
    <row r="539">
      <c r="B539" s="66"/>
    </row>
    <row r="540">
      <c r="B540" s="66"/>
    </row>
    <row r="541">
      <c r="B541" s="66"/>
    </row>
    <row r="542">
      <c r="B542" s="66"/>
    </row>
    <row r="543">
      <c r="B543" s="66"/>
    </row>
    <row r="544">
      <c r="B544" s="66"/>
    </row>
    <row r="545">
      <c r="B545" s="66"/>
    </row>
    <row r="546">
      <c r="B546" s="66"/>
    </row>
    <row r="547">
      <c r="B547" s="66"/>
    </row>
    <row r="548">
      <c r="B548" s="66"/>
    </row>
    <row r="549">
      <c r="B549" s="66"/>
    </row>
    <row r="550">
      <c r="B550" s="66"/>
    </row>
    <row r="551">
      <c r="B551" s="66"/>
    </row>
    <row r="552">
      <c r="B552" s="66"/>
    </row>
    <row r="553">
      <c r="B553" s="66"/>
    </row>
    <row r="554">
      <c r="B554" s="66"/>
    </row>
    <row r="555">
      <c r="B555" s="66"/>
    </row>
    <row r="556">
      <c r="B556" s="66"/>
    </row>
    <row r="557">
      <c r="B557" s="66"/>
    </row>
    <row r="558">
      <c r="B558" s="66"/>
    </row>
    <row r="559">
      <c r="B559" s="66"/>
    </row>
    <row r="560">
      <c r="B560" s="66"/>
    </row>
    <row r="561">
      <c r="B561" s="66"/>
    </row>
    <row r="562">
      <c r="B562" s="66"/>
    </row>
    <row r="563">
      <c r="B563" s="66"/>
    </row>
    <row r="564">
      <c r="B564" s="66"/>
    </row>
    <row r="565">
      <c r="B565" s="66"/>
    </row>
    <row r="566">
      <c r="B566" s="66"/>
    </row>
    <row r="567">
      <c r="B567" s="66"/>
    </row>
    <row r="568">
      <c r="B568" s="66"/>
    </row>
    <row r="569">
      <c r="B569" s="66"/>
    </row>
    <row r="570">
      <c r="B570" s="66"/>
    </row>
    <row r="571">
      <c r="B571" s="66"/>
    </row>
    <row r="572">
      <c r="B572" s="66"/>
    </row>
    <row r="573">
      <c r="B573" s="66"/>
    </row>
    <row r="574">
      <c r="B574" s="66"/>
    </row>
    <row r="575">
      <c r="B575" s="66"/>
    </row>
    <row r="576">
      <c r="B576" s="66"/>
    </row>
    <row r="577">
      <c r="B577" s="66"/>
    </row>
    <row r="578">
      <c r="B578" s="66"/>
    </row>
    <row r="579">
      <c r="B579" s="66"/>
    </row>
    <row r="580">
      <c r="B580" s="66"/>
    </row>
    <row r="581">
      <c r="B581" s="66"/>
    </row>
    <row r="582">
      <c r="B582" s="66"/>
    </row>
    <row r="583">
      <c r="B583" s="66"/>
    </row>
    <row r="584">
      <c r="B584" s="66"/>
    </row>
    <row r="585">
      <c r="B585" s="66"/>
    </row>
    <row r="586">
      <c r="B586" s="66"/>
    </row>
    <row r="587">
      <c r="B587" s="66"/>
    </row>
    <row r="588">
      <c r="B588" s="66"/>
    </row>
    <row r="589">
      <c r="B589" s="66"/>
    </row>
    <row r="590">
      <c r="B590" s="66"/>
    </row>
    <row r="591">
      <c r="B591" s="66"/>
    </row>
    <row r="592">
      <c r="B592" s="66"/>
    </row>
    <row r="593">
      <c r="B593" s="66"/>
    </row>
    <row r="594">
      <c r="B594" s="66"/>
    </row>
    <row r="595">
      <c r="B595" s="66"/>
    </row>
    <row r="596">
      <c r="B596" s="66"/>
    </row>
    <row r="597">
      <c r="B597" s="66"/>
    </row>
    <row r="598">
      <c r="B598" s="66"/>
    </row>
    <row r="599">
      <c r="B599" s="66"/>
    </row>
    <row r="600">
      <c r="B600" s="66"/>
    </row>
    <row r="601">
      <c r="B601" s="66"/>
    </row>
    <row r="602">
      <c r="B602" s="66"/>
    </row>
    <row r="603">
      <c r="B603" s="66"/>
    </row>
    <row r="604">
      <c r="B604" s="66"/>
    </row>
    <row r="605">
      <c r="B605" s="66"/>
    </row>
    <row r="606">
      <c r="B606" s="66"/>
    </row>
    <row r="607">
      <c r="B607" s="66"/>
    </row>
    <row r="608">
      <c r="B608" s="66"/>
    </row>
    <row r="609">
      <c r="B609" s="66"/>
    </row>
    <row r="610">
      <c r="B610" s="66"/>
    </row>
    <row r="611">
      <c r="B611" s="66"/>
    </row>
    <row r="612">
      <c r="B612" s="66"/>
    </row>
    <row r="613">
      <c r="B613" s="66"/>
    </row>
    <row r="614">
      <c r="B614" s="66"/>
    </row>
    <row r="615">
      <c r="B615" s="66"/>
    </row>
    <row r="616">
      <c r="B616" s="66"/>
    </row>
    <row r="617">
      <c r="B617" s="66"/>
    </row>
    <row r="618">
      <c r="B618" s="66"/>
    </row>
    <row r="619">
      <c r="B619" s="66"/>
    </row>
    <row r="620">
      <c r="B620" s="66"/>
    </row>
    <row r="621">
      <c r="B621" s="66"/>
    </row>
    <row r="622">
      <c r="B622" s="66"/>
    </row>
    <row r="623">
      <c r="B623" s="66"/>
    </row>
    <row r="624">
      <c r="B624" s="66"/>
    </row>
    <row r="625">
      <c r="B625" s="66"/>
    </row>
    <row r="626">
      <c r="B626" s="66"/>
    </row>
    <row r="627">
      <c r="B627" s="66"/>
    </row>
    <row r="628">
      <c r="B628" s="66"/>
    </row>
    <row r="629">
      <c r="B629" s="66"/>
    </row>
    <row r="630">
      <c r="B630" s="66"/>
    </row>
    <row r="631">
      <c r="B631" s="66"/>
    </row>
    <row r="632">
      <c r="B632" s="66"/>
    </row>
    <row r="633">
      <c r="B633" s="66"/>
    </row>
    <row r="634">
      <c r="B634" s="66"/>
    </row>
    <row r="635">
      <c r="B635" s="66"/>
    </row>
    <row r="636">
      <c r="B636" s="66"/>
    </row>
    <row r="637">
      <c r="B637" s="66"/>
    </row>
    <row r="638">
      <c r="B638" s="66"/>
    </row>
    <row r="639">
      <c r="B639" s="66"/>
    </row>
    <row r="640">
      <c r="B640" s="66"/>
    </row>
    <row r="641">
      <c r="B641" s="66"/>
    </row>
    <row r="642">
      <c r="B642" s="66"/>
    </row>
    <row r="643">
      <c r="B643" s="66"/>
    </row>
    <row r="644">
      <c r="B644" s="66"/>
    </row>
    <row r="645">
      <c r="B645" s="66"/>
    </row>
    <row r="646">
      <c r="B646" s="66"/>
    </row>
    <row r="647">
      <c r="B647" s="66"/>
    </row>
    <row r="648">
      <c r="B648" s="66"/>
    </row>
    <row r="649">
      <c r="B649" s="66"/>
    </row>
    <row r="650">
      <c r="B650" s="66"/>
    </row>
    <row r="651">
      <c r="B651" s="66"/>
    </row>
    <row r="652">
      <c r="B652" s="66"/>
    </row>
    <row r="653">
      <c r="B653" s="66"/>
    </row>
    <row r="654">
      <c r="B654" s="66"/>
    </row>
    <row r="655">
      <c r="B655" s="66"/>
    </row>
    <row r="656">
      <c r="B656" s="66"/>
    </row>
    <row r="657">
      <c r="B657" s="66"/>
    </row>
    <row r="658">
      <c r="B658" s="66"/>
    </row>
    <row r="659">
      <c r="B659" s="66"/>
    </row>
    <row r="660">
      <c r="B660" s="66"/>
    </row>
    <row r="661">
      <c r="B661" s="66"/>
    </row>
    <row r="662">
      <c r="B662" s="66"/>
    </row>
    <row r="663">
      <c r="B663" s="66"/>
    </row>
    <row r="664">
      <c r="B664" s="66"/>
    </row>
    <row r="665">
      <c r="B665" s="66"/>
    </row>
    <row r="666">
      <c r="B666" s="66"/>
    </row>
    <row r="667">
      <c r="B667" s="66"/>
    </row>
    <row r="668">
      <c r="B668" s="66"/>
    </row>
    <row r="669">
      <c r="B669" s="66"/>
    </row>
    <row r="670">
      <c r="B670" s="66"/>
    </row>
    <row r="671">
      <c r="B671" s="66"/>
    </row>
    <row r="672">
      <c r="B672" s="66"/>
    </row>
    <row r="673">
      <c r="B673" s="66"/>
    </row>
    <row r="674">
      <c r="B674" s="66"/>
    </row>
    <row r="675">
      <c r="B675" s="66"/>
    </row>
    <row r="676">
      <c r="B676" s="66"/>
    </row>
    <row r="677">
      <c r="B677" s="66"/>
    </row>
    <row r="678">
      <c r="B678" s="66"/>
    </row>
    <row r="679">
      <c r="B679" s="66"/>
    </row>
    <row r="680">
      <c r="B680" s="66"/>
    </row>
    <row r="681">
      <c r="B681" s="66"/>
    </row>
    <row r="682">
      <c r="B682" s="66"/>
    </row>
    <row r="683">
      <c r="B683" s="66"/>
    </row>
    <row r="684">
      <c r="B684" s="66"/>
    </row>
    <row r="685">
      <c r="B685" s="66"/>
    </row>
    <row r="686">
      <c r="B686" s="66"/>
    </row>
    <row r="687">
      <c r="B687" s="66"/>
    </row>
    <row r="688">
      <c r="B688" s="66"/>
    </row>
    <row r="689">
      <c r="B689" s="66"/>
    </row>
    <row r="690">
      <c r="B690" s="66"/>
    </row>
    <row r="691">
      <c r="B691" s="66"/>
    </row>
    <row r="692">
      <c r="B692" s="66"/>
    </row>
    <row r="693">
      <c r="B693" s="66"/>
    </row>
    <row r="694">
      <c r="B694" s="66"/>
    </row>
    <row r="695">
      <c r="B695" s="66"/>
    </row>
    <row r="696">
      <c r="B696" s="66"/>
    </row>
    <row r="697">
      <c r="B697" s="66"/>
    </row>
    <row r="698">
      <c r="B698" s="66"/>
    </row>
    <row r="699">
      <c r="B699" s="66"/>
    </row>
    <row r="700">
      <c r="B700" s="66"/>
    </row>
    <row r="701">
      <c r="B701" s="66"/>
    </row>
    <row r="702">
      <c r="B702" s="66"/>
    </row>
    <row r="703">
      <c r="B703" s="66"/>
    </row>
    <row r="704">
      <c r="B704" s="66"/>
    </row>
    <row r="705">
      <c r="B705" s="66"/>
    </row>
    <row r="706">
      <c r="B706" s="66"/>
    </row>
    <row r="707">
      <c r="B707" s="66"/>
    </row>
    <row r="708">
      <c r="B708" s="66"/>
    </row>
    <row r="709">
      <c r="B709" s="66"/>
    </row>
    <row r="710">
      <c r="B710" s="66"/>
    </row>
    <row r="711">
      <c r="B711" s="66"/>
    </row>
    <row r="712">
      <c r="B712" s="66"/>
    </row>
    <row r="713">
      <c r="B713" s="66"/>
    </row>
    <row r="714">
      <c r="B714" s="66"/>
    </row>
    <row r="715">
      <c r="B715" s="66"/>
    </row>
    <row r="716">
      <c r="B716" s="66"/>
    </row>
    <row r="717">
      <c r="B717" s="66"/>
    </row>
    <row r="718">
      <c r="B718" s="66"/>
    </row>
    <row r="719">
      <c r="B719" s="66"/>
    </row>
    <row r="720">
      <c r="B720" s="66"/>
    </row>
    <row r="721">
      <c r="B721" s="66"/>
    </row>
    <row r="722">
      <c r="B722" s="66"/>
    </row>
    <row r="723">
      <c r="B723" s="66"/>
    </row>
    <row r="724">
      <c r="B724" s="66"/>
    </row>
    <row r="725">
      <c r="B725" s="66"/>
    </row>
    <row r="726">
      <c r="B726" s="66"/>
    </row>
    <row r="727">
      <c r="B727" s="66"/>
    </row>
    <row r="728">
      <c r="B728" s="66"/>
    </row>
    <row r="729">
      <c r="B729" s="66"/>
    </row>
    <row r="730">
      <c r="B730" s="66"/>
    </row>
    <row r="731">
      <c r="B731" s="66"/>
    </row>
    <row r="732">
      <c r="B732" s="66"/>
    </row>
    <row r="733">
      <c r="B733" s="66"/>
    </row>
    <row r="734">
      <c r="B734" s="66"/>
    </row>
    <row r="735">
      <c r="B735" s="66"/>
    </row>
    <row r="736">
      <c r="B736" s="66"/>
    </row>
    <row r="737">
      <c r="B737" s="66"/>
    </row>
    <row r="738">
      <c r="B738" s="66"/>
    </row>
    <row r="739">
      <c r="B739" s="66"/>
    </row>
    <row r="740">
      <c r="B740" s="66"/>
    </row>
    <row r="741">
      <c r="B741" s="66"/>
    </row>
    <row r="742">
      <c r="B742" s="66"/>
    </row>
    <row r="743">
      <c r="B743" s="66"/>
    </row>
    <row r="744">
      <c r="B744" s="66"/>
    </row>
    <row r="745">
      <c r="B745" s="66"/>
    </row>
    <row r="746">
      <c r="B746" s="66"/>
    </row>
    <row r="747">
      <c r="B747" s="66"/>
    </row>
    <row r="748">
      <c r="B748" s="66"/>
    </row>
    <row r="749">
      <c r="B749" s="66"/>
    </row>
    <row r="750">
      <c r="B750" s="66"/>
    </row>
    <row r="751">
      <c r="B751" s="66"/>
    </row>
    <row r="752">
      <c r="B752" s="66"/>
    </row>
    <row r="753">
      <c r="B753" s="66"/>
    </row>
    <row r="754">
      <c r="B754" s="66"/>
    </row>
    <row r="755">
      <c r="B755" s="66"/>
    </row>
    <row r="756">
      <c r="B756" s="66"/>
    </row>
    <row r="757">
      <c r="B757" s="66"/>
    </row>
    <row r="758">
      <c r="B758" s="66"/>
    </row>
    <row r="759">
      <c r="B759" s="66"/>
    </row>
    <row r="760">
      <c r="B760" s="66"/>
    </row>
    <row r="761">
      <c r="B761" s="66"/>
    </row>
    <row r="762">
      <c r="B762" s="66"/>
    </row>
    <row r="763">
      <c r="B763" s="66"/>
    </row>
    <row r="764">
      <c r="B764" s="66"/>
    </row>
    <row r="765">
      <c r="B765" s="66"/>
    </row>
    <row r="766">
      <c r="B766" s="66"/>
    </row>
    <row r="767">
      <c r="B767" s="66"/>
    </row>
    <row r="768">
      <c r="B768" s="66"/>
    </row>
    <row r="769">
      <c r="B769" s="66"/>
    </row>
    <row r="770">
      <c r="B770" s="66"/>
    </row>
    <row r="771">
      <c r="B771" s="66"/>
    </row>
    <row r="772">
      <c r="B772" s="66"/>
    </row>
    <row r="773">
      <c r="B773" s="66"/>
    </row>
    <row r="774">
      <c r="B774" s="66"/>
    </row>
    <row r="775">
      <c r="B775" s="66"/>
    </row>
    <row r="776">
      <c r="B776" s="66"/>
    </row>
    <row r="777">
      <c r="B777" s="66"/>
    </row>
    <row r="778">
      <c r="B778" s="66"/>
    </row>
    <row r="779">
      <c r="B779" s="66"/>
    </row>
    <row r="780">
      <c r="B780" s="66"/>
    </row>
    <row r="781">
      <c r="B781" s="66"/>
    </row>
    <row r="782">
      <c r="B782" s="66"/>
    </row>
    <row r="783">
      <c r="B783" s="66"/>
    </row>
    <row r="784">
      <c r="B784" s="66"/>
    </row>
    <row r="785">
      <c r="B785" s="66"/>
    </row>
    <row r="786">
      <c r="B786" s="66"/>
    </row>
    <row r="787">
      <c r="B787" s="66"/>
    </row>
    <row r="788">
      <c r="B788" s="66"/>
    </row>
    <row r="789">
      <c r="B789" s="66"/>
    </row>
    <row r="790">
      <c r="B790" s="66"/>
    </row>
    <row r="791">
      <c r="B791" s="66"/>
    </row>
    <row r="792">
      <c r="B792" s="66"/>
    </row>
    <row r="793">
      <c r="B793" s="66"/>
    </row>
    <row r="794">
      <c r="B794" s="66"/>
    </row>
    <row r="795">
      <c r="B795" s="66"/>
    </row>
    <row r="796">
      <c r="B796" s="66"/>
    </row>
    <row r="797">
      <c r="B797" s="66"/>
    </row>
    <row r="798">
      <c r="B798" s="66"/>
    </row>
    <row r="799">
      <c r="B799" s="66"/>
    </row>
    <row r="800">
      <c r="B800" s="66"/>
    </row>
    <row r="801">
      <c r="B801" s="66"/>
    </row>
    <row r="802">
      <c r="B802" s="66"/>
    </row>
    <row r="803">
      <c r="B803" s="66"/>
    </row>
    <row r="804">
      <c r="B804" s="66"/>
    </row>
    <row r="805">
      <c r="B805" s="66"/>
    </row>
    <row r="806">
      <c r="B806" s="66"/>
    </row>
    <row r="807">
      <c r="B807" s="66"/>
    </row>
    <row r="808">
      <c r="B808" s="66"/>
    </row>
    <row r="809">
      <c r="B809" s="66"/>
    </row>
    <row r="810">
      <c r="B810" s="66"/>
    </row>
    <row r="811">
      <c r="B811" s="66"/>
    </row>
    <row r="812">
      <c r="B812" s="66"/>
    </row>
    <row r="813">
      <c r="B813" s="66"/>
    </row>
    <row r="814">
      <c r="B814" s="66"/>
    </row>
    <row r="815">
      <c r="B815" s="66"/>
    </row>
    <row r="816">
      <c r="B816" s="66"/>
    </row>
    <row r="817">
      <c r="B817" s="66"/>
    </row>
    <row r="818">
      <c r="B818" s="66"/>
    </row>
    <row r="819">
      <c r="B819" s="66"/>
    </row>
    <row r="820">
      <c r="B820" s="66"/>
    </row>
    <row r="821">
      <c r="B821" s="66"/>
    </row>
    <row r="822">
      <c r="B822" s="66"/>
    </row>
    <row r="823">
      <c r="B823" s="66"/>
    </row>
    <row r="824">
      <c r="B824" s="66"/>
    </row>
    <row r="825">
      <c r="B825" s="66"/>
    </row>
    <row r="826">
      <c r="B826" s="66"/>
    </row>
    <row r="827">
      <c r="B827" s="66"/>
    </row>
    <row r="828">
      <c r="B828" s="66"/>
    </row>
    <row r="829">
      <c r="B829" s="66"/>
    </row>
    <row r="830">
      <c r="B830" s="66"/>
    </row>
    <row r="831">
      <c r="B831" s="66"/>
    </row>
    <row r="832">
      <c r="B832" s="66"/>
    </row>
    <row r="833">
      <c r="B833" s="66"/>
    </row>
    <row r="834">
      <c r="B834" s="66"/>
    </row>
    <row r="835">
      <c r="B835" s="66"/>
    </row>
    <row r="836">
      <c r="B836" s="66"/>
    </row>
    <row r="837">
      <c r="B837" s="66"/>
    </row>
    <row r="838">
      <c r="B838" s="66"/>
    </row>
    <row r="839">
      <c r="B839" s="66"/>
    </row>
    <row r="840">
      <c r="B840" s="66"/>
    </row>
    <row r="841">
      <c r="B841" s="66"/>
    </row>
    <row r="842">
      <c r="B842" s="66"/>
    </row>
    <row r="843">
      <c r="B843" s="66"/>
    </row>
    <row r="844">
      <c r="B844" s="66"/>
    </row>
    <row r="845">
      <c r="B845" s="66"/>
    </row>
    <row r="846">
      <c r="B846" s="66"/>
    </row>
    <row r="847">
      <c r="B847" s="66"/>
    </row>
    <row r="848">
      <c r="B848" s="66"/>
    </row>
    <row r="849">
      <c r="B849" s="66"/>
    </row>
    <row r="850">
      <c r="B850" s="66"/>
    </row>
    <row r="851">
      <c r="B851" s="66"/>
    </row>
    <row r="852">
      <c r="B852" s="66"/>
    </row>
    <row r="853">
      <c r="B853" s="66"/>
    </row>
    <row r="854">
      <c r="B854" s="66"/>
    </row>
    <row r="855">
      <c r="B855" s="66"/>
    </row>
    <row r="856">
      <c r="B856" s="66"/>
    </row>
    <row r="857">
      <c r="B857" s="66"/>
    </row>
    <row r="858">
      <c r="B858" s="66"/>
    </row>
    <row r="859">
      <c r="B859" s="66"/>
    </row>
    <row r="860">
      <c r="B860" s="66"/>
    </row>
    <row r="861">
      <c r="B861" s="66"/>
    </row>
    <row r="862">
      <c r="B862" s="66"/>
    </row>
    <row r="863">
      <c r="B863" s="66"/>
    </row>
    <row r="864">
      <c r="B864" s="66"/>
    </row>
    <row r="865">
      <c r="B865" s="66"/>
    </row>
    <row r="866">
      <c r="B866" s="66"/>
    </row>
    <row r="867">
      <c r="B867" s="66"/>
    </row>
    <row r="868">
      <c r="B868" s="66"/>
    </row>
    <row r="869">
      <c r="B869" s="66"/>
    </row>
    <row r="870">
      <c r="B870" s="66"/>
    </row>
    <row r="871">
      <c r="B871" s="66"/>
    </row>
    <row r="872">
      <c r="B872" s="66"/>
    </row>
    <row r="873">
      <c r="B873" s="66"/>
    </row>
    <row r="874">
      <c r="B874" s="66"/>
    </row>
    <row r="875">
      <c r="B875" s="66"/>
    </row>
    <row r="876">
      <c r="B876" s="66"/>
    </row>
    <row r="877">
      <c r="B877" s="66"/>
    </row>
    <row r="878">
      <c r="B878" s="66"/>
    </row>
    <row r="879">
      <c r="B879" s="66"/>
    </row>
    <row r="880">
      <c r="B880" s="66"/>
    </row>
    <row r="881">
      <c r="B881" s="66"/>
    </row>
    <row r="882">
      <c r="B882" s="66"/>
    </row>
    <row r="883">
      <c r="B883" s="66"/>
    </row>
    <row r="884">
      <c r="B884" s="66"/>
    </row>
    <row r="885">
      <c r="B885" s="66"/>
    </row>
    <row r="886">
      <c r="B886" s="66"/>
    </row>
    <row r="887">
      <c r="B887" s="66"/>
    </row>
    <row r="888">
      <c r="B888" s="66"/>
    </row>
    <row r="889">
      <c r="B889" s="66"/>
    </row>
    <row r="890">
      <c r="B890" s="66"/>
    </row>
    <row r="891">
      <c r="B891" s="66"/>
    </row>
    <row r="892">
      <c r="B892" s="66"/>
    </row>
    <row r="893">
      <c r="B893" s="66"/>
    </row>
    <row r="894">
      <c r="B894" s="66"/>
    </row>
    <row r="895">
      <c r="B895" s="66"/>
    </row>
    <row r="896">
      <c r="B896" s="66"/>
    </row>
    <row r="897">
      <c r="B897" s="66"/>
    </row>
    <row r="898">
      <c r="B898" s="66"/>
    </row>
    <row r="899">
      <c r="B899" s="66"/>
    </row>
    <row r="900">
      <c r="B900" s="66"/>
    </row>
    <row r="901">
      <c r="B901" s="66"/>
    </row>
    <row r="902">
      <c r="B902" s="66"/>
    </row>
    <row r="903">
      <c r="B903" s="66"/>
    </row>
    <row r="904">
      <c r="B904" s="66"/>
    </row>
    <row r="905">
      <c r="B905" s="66"/>
    </row>
    <row r="906">
      <c r="B906" s="66"/>
    </row>
    <row r="907">
      <c r="B907" s="66"/>
    </row>
    <row r="908">
      <c r="B908" s="66"/>
    </row>
    <row r="909">
      <c r="B909" s="66"/>
    </row>
    <row r="910">
      <c r="B910" s="66"/>
    </row>
    <row r="911">
      <c r="B911" s="66"/>
    </row>
    <row r="912">
      <c r="B912" s="66"/>
    </row>
    <row r="913">
      <c r="B913" s="66"/>
    </row>
    <row r="914">
      <c r="B914" s="66"/>
    </row>
    <row r="915">
      <c r="B915" s="66"/>
    </row>
    <row r="916">
      <c r="B916" s="66"/>
    </row>
    <row r="917">
      <c r="B917" s="66"/>
    </row>
    <row r="918">
      <c r="B918" s="66"/>
    </row>
    <row r="919">
      <c r="B919" s="66"/>
    </row>
    <row r="920">
      <c r="B920" s="66"/>
    </row>
    <row r="921">
      <c r="B921" s="66"/>
    </row>
    <row r="922">
      <c r="B922" s="66"/>
    </row>
    <row r="923">
      <c r="B923" s="66"/>
    </row>
    <row r="924">
      <c r="B924" s="66"/>
    </row>
    <row r="925">
      <c r="B925" s="66"/>
    </row>
    <row r="926">
      <c r="B926" s="66"/>
    </row>
    <row r="927">
      <c r="B927" s="66"/>
    </row>
    <row r="928">
      <c r="B928" s="66"/>
    </row>
    <row r="929">
      <c r="B929" s="66"/>
    </row>
    <row r="930">
      <c r="B930" s="66"/>
    </row>
    <row r="931">
      <c r="B931" s="66"/>
    </row>
    <row r="932">
      <c r="B932" s="66"/>
    </row>
    <row r="933">
      <c r="B933" s="66"/>
    </row>
    <row r="934">
      <c r="B934" s="66"/>
    </row>
    <row r="935">
      <c r="B935" s="66"/>
    </row>
    <row r="936">
      <c r="B936" s="66"/>
    </row>
    <row r="937">
      <c r="B937" s="66"/>
    </row>
    <row r="938">
      <c r="B938" s="66"/>
    </row>
    <row r="939">
      <c r="B939" s="66"/>
    </row>
    <row r="940">
      <c r="B940" s="66"/>
    </row>
    <row r="941">
      <c r="B941" s="66"/>
    </row>
    <row r="942">
      <c r="B942" s="66"/>
    </row>
    <row r="943">
      <c r="B943" s="66"/>
    </row>
    <row r="944">
      <c r="B944" s="66"/>
    </row>
    <row r="945">
      <c r="B945" s="66"/>
    </row>
    <row r="946">
      <c r="B946" s="66"/>
    </row>
    <row r="947">
      <c r="B947" s="66"/>
    </row>
    <row r="948">
      <c r="B948" s="66"/>
    </row>
    <row r="949">
      <c r="B949" s="66"/>
    </row>
    <row r="950">
      <c r="B950" s="66"/>
    </row>
    <row r="951">
      <c r="B951" s="66"/>
    </row>
    <row r="952">
      <c r="B952" s="66"/>
    </row>
    <row r="953">
      <c r="B953" s="66"/>
    </row>
    <row r="954">
      <c r="B954" s="66"/>
    </row>
    <row r="955">
      <c r="B955" s="66"/>
    </row>
    <row r="956">
      <c r="B956" s="66"/>
    </row>
    <row r="957">
      <c r="B957" s="66"/>
    </row>
    <row r="958">
      <c r="B958" s="66"/>
    </row>
    <row r="959">
      <c r="B959" s="66"/>
    </row>
    <row r="960">
      <c r="B960" s="66"/>
    </row>
    <row r="961">
      <c r="B961" s="66"/>
    </row>
    <row r="962">
      <c r="B962" s="66"/>
    </row>
    <row r="963">
      <c r="B963" s="66"/>
    </row>
    <row r="964">
      <c r="B964" s="66"/>
    </row>
    <row r="965">
      <c r="B965" s="66"/>
    </row>
    <row r="966">
      <c r="B966" s="66"/>
    </row>
    <row r="967">
      <c r="B967" s="66"/>
    </row>
    <row r="968">
      <c r="B968" s="66"/>
    </row>
    <row r="969">
      <c r="B969" s="66"/>
    </row>
    <row r="970">
      <c r="B970" s="66"/>
    </row>
    <row r="971">
      <c r="B971" s="66"/>
    </row>
    <row r="972">
      <c r="B972" s="66"/>
    </row>
    <row r="973">
      <c r="B973" s="66"/>
    </row>
    <row r="974">
      <c r="B974" s="66"/>
    </row>
    <row r="975">
      <c r="B975" s="66"/>
    </row>
    <row r="976">
      <c r="B976" s="66"/>
    </row>
    <row r="977">
      <c r="B977" s="66"/>
    </row>
    <row r="978">
      <c r="B978" s="66"/>
    </row>
    <row r="979">
      <c r="B979" s="66"/>
    </row>
    <row r="980">
      <c r="B980" s="66"/>
    </row>
    <row r="981">
      <c r="B981" s="66"/>
    </row>
    <row r="982">
      <c r="B982" s="66"/>
    </row>
    <row r="983">
      <c r="B983" s="66"/>
    </row>
    <row r="984">
      <c r="B984" s="66"/>
    </row>
    <row r="985">
      <c r="B985" s="66"/>
    </row>
    <row r="986">
      <c r="B986" s="66"/>
    </row>
    <row r="987">
      <c r="B987" s="66"/>
    </row>
    <row r="988">
      <c r="B988" s="66"/>
    </row>
    <row r="989">
      <c r="B989" s="66"/>
    </row>
    <row r="990">
      <c r="B990" s="66"/>
    </row>
    <row r="991">
      <c r="B991" s="66"/>
    </row>
    <row r="992">
      <c r="B992" s="66"/>
    </row>
    <row r="993">
      <c r="B993" s="66"/>
    </row>
    <row r="994">
      <c r="B994" s="66"/>
    </row>
    <row r="995">
      <c r="B995" s="66"/>
    </row>
    <row r="996">
      <c r="B996" s="66"/>
    </row>
    <row r="997">
      <c r="B997" s="66"/>
    </row>
    <row r="998">
      <c r="B998" s="66"/>
    </row>
    <row r="999">
      <c r="B999" s="66"/>
    </row>
    <row r="1000">
      <c r="B1000" s="66"/>
    </row>
  </sheetData>
  <hyperlinks>
    <hyperlink r:id="rId1" ref="C37"/>
    <hyperlink r:id="rId2" ref="B45"/>
    <hyperlink r:id="rId3" ref="B49"/>
    <hyperlink r:id="rId4" ref="B50"/>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hidden="1" min="1" max="1" width="21.57"/>
    <col customWidth="1" min="2" max="2" width="21.57"/>
    <col customWidth="1" min="3" max="3" width="30.14"/>
    <col customWidth="1" min="4" max="4" width="14.57"/>
    <col customWidth="1" min="5" max="5" width="26.57"/>
    <col customWidth="1" min="6" max="24" width="21.57"/>
    <col customWidth="1" min="25" max="25" width="28.14"/>
    <col customWidth="1" min="26" max="26" width="37.86"/>
    <col customWidth="1" min="27" max="31" width="21.57"/>
  </cols>
  <sheetData>
    <row r="1">
      <c r="A1" s="114"/>
      <c r="B1" s="115" t="s">
        <v>2503</v>
      </c>
      <c r="E1" s="114" t="s">
        <v>63</v>
      </c>
      <c r="H1" s="114"/>
      <c r="I1" s="114"/>
      <c r="J1" s="114"/>
      <c r="K1" s="114"/>
      <c r="L1" s="114"/>
      <c r="M1" s="114"/>
      <c r="N1" s="114"/>
      <c r="O1" s="114"/>
      <c r="P1" s="114"/>
      <c r="Q1" s="114"/>
      <c r="R1" s="114"/>
      <c r="S1" s="114"/>
      <c r="T1" s="114"/>
      <c r="U1" s="114"/>
      <c r="V1" s="114"/>
      <c r="W1" s="114"/>
      <c r="X1" s="114"/>
      <c r="Y1" s="114"/>
      <c r="Z1" s="50"/>
      <c r="AA1" s="50"/>
      <c r="AB1" s="50"/>
      <c r="AC1" s="50"/>
      <c r="AD1" s="116"/>
      <c r="AE1" s="116"/>
      <c r="AF1" s="116"/>
      <c r="AG1" s="116"/>
      <c r="AH1" s="116"/>
      <c r="AI1" s="116"/>
      <c r="AJ1" s="116"/>
      <c r="AK1" s="116"/>
      <c r="AL1" s="116"/>
      <c r="AM1" s="116"/>
      <c r="AN1" s="116"/>
      <c r="AO1" s="116"/>
      <c r="AP1" s="116"/>
      <c r="AQ1" s="116"/>
      <c r="AR1" s="116"/>
      <c r="AS1" s="116"/>
      <c r="AT1" s="116"/>
      <c r="AU1" s="116"/>
      <c r="AV1" s="116"/>
      <c r="AW1" s="116"/>
      <c r="AX1" s="116"/>
    </row>
    <row r="2">
      <c r="A2" s="117" t="s">
        <v>258</v>
      </c>
      <c r="B2" s="117" t="s">
        <v>64</v>
      </c>
      <c r="C2" s="117" t="s">
        <v>65</v>
      </c>
      <c r="D2" s="117" t="s">
        <v>66</v>
      </c>
      <c r="E2" s="117" t="s">
        <v>67</v>
      </c>
      <c r="F2" s="117" t="s">
        <v>68</v>
      </c>
      <c r="G2" s="117" t="s">
        <v>69</v>
      </c>
      <c r="H2" s="117" t="s">
        <v>70</v>
      </c>
      <c r="I2" s="117" t="s">
        <v>71</v>
      </c>
      <c r="J2" s="117" t="s">
        <v>72</v>
      </c>
      <c r="K2" s="117" t="s">
        <v>73</v>
      </c>
      <c r="L2" s="117" t="s">
        <v>74</v>
      </c>
      <c r="M2" s="117" t="s">
        <v>75</v>
      </c>
      <c r="N2" s="117" t="s">
        <v>76</v>
      </c>
      <c r="O2" s="117" t="s">
        <v>77</v>
      </c>
      <c r="P2" s="117" t="s">
        <v>78</v>
      </c>
      <c r="Q2" s="117" t="s">
        <v>79</v>
      </c>
      <c r="R2" s="117" t="s">
        <v>80</v>
      </c>
      <c r="S2" s="117" t="s">
        <v>81</v>
      </c>
      <c r="T2" s="117" t="s">
        <v>2504</v>
      </c>
      <c r="U2" s="117" t="s">
        <v>2505</v>
      </c>
      <c r="V2" s="117" t="s">
        <v>2506</v>
      </c>
      <c r="W2" s="117" t="s">
        <v>2507</v>
      </c>
      <c r="X2" s="117" t="s">
        <v>2508</v>
      </c>
      <c r="Y2" s="117" t="s">
        <v>2509</v>
      </c>
      <c r="Z2" s="52" t="s">
        <v>83</v>
      </c>
      <c r="AA2" s="118"/>
      <c r="AB2" s="118"/>
      <c r="AC2" s="118"/>
      <c r="AD2" s="119"/>
      <c r="AE2" s="119"/>
      <c r="AF2" s="119"/>
      <c r="AG2" s="119"/>
      <c r="AH2" s="119"/>
      <c r="AI2" s="119"/>
      <c r="AJ2" s="119"/>
      <c r="AK2" s="119"/>
      <c r="AL2" s="119"/>
      <c r="AM2" s="119"/>
      <c r="AN2" s="119"/>
      <c r="AO2" s="119"/>
      <c r="AP2" s="119"/>
      <c r="AQ2" s="119"/>
      <c r="AR2" s="119"/>
      <c r="AS2" s="119"/>
      <c r="AT2" s="119"/>
      <c r="AU2" s="119"/>
      <c r="AV2" s="119"/>
      <c r="AW2" s="119"/>
      <c r="AX2" s="119"/>
    </row>
    <row r="3">
      <c r="A3" s="6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row>
    <row r="4">
      <c r="A4" s="66"/>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row>
    <row r="5">
      <c r="A5" s="66"/>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row>
    <row r="6">
      <c r="A6" s="66"/>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row>
    <row r="7">
      <c r="A7" s="66"/>
      <c r="B7" s="66"/>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row>
    <row r="8">
      <c r="A8" s="66"/>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row>
    <row r="9">
      <c r="A9" s="66"/>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row>
    <row r="10">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row>
    <row r="1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row>
    <row r="12">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row>
    <row r="13">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row>
    <row r="14">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row>
    <row r="1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row>
    <row r="16">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row>
    <row r="17">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66"/>
      <c r="AT92" s="66"/>
      <c r="AU92" s="66"/>
      <c r="AV92" s="66"/>
      <c r="AW92" s="66"/>
      <c r="AX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66"/>
      <c r="AU94" s="66"/>
      <c r="AV94" s="66"/>
      <c r="AW94" s="66"/>
      <c r="AX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66"/>
      <c r="AT95" s="66"/>
      <c r="AU95" s="66"/>
      <c r="AV95" s="66"/>
      <c r="AW95" s="66"/>
      <c r="AX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66"/>
      <c r="AT96" s="66"/>
      <c r="AU96" s="66"/>
      <c r="AV96" s="66"/>
      <c r="AW96" s="66"/>
      <c r="AX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66"/>
      <c r="AT99" s="66"/>
      <c r="AU99" s="66"/>
      <c r="AV99" s="66"/>
      <c r="AW99" s="66"/>
      <c r="AX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66"/>
      <c r="AT101" s="66"/>
      <c r="AU101" s="66"/>
      <c r="AV101" s="66"/>
      <c r="AW101" s="66"/>
      <c r="AX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66"/>
      <c r="AT102" s="66"/>
      <c r="AU102" s="66"/>
      <c r="AV102" s="66"/>
      <c r="AW102" s="66"/>
      <c r="AX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66"/>
      <c r="AT103" s="66"/>
      <c r="AU103" s="66"/>
      <c r="AV103" s="66"/>
      <c r="AW103" s="66"/>
      <c r="AX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66"/>
      <c r="AT105" s="66"/>
      <c r="AU105" s="66"/>
      <c r="AV105" s="66"/>
      <c r="AW105" s="66"/>
      <c r="AX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66"/>
      <c r="AP112" s="66"/>
      <c r="AQ112" s="66"/>
      <c r="AR112" s="66"/>
      <c r="AS112" s="66"/>
      <c r="AT112" s="66"/>
      <c r="AU112" s="66"/>
      <c r="AV112" s="66"/>
      <c r="AW112" s="66"/>
      <c r="AX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66"/>
      <c r="AP115" s="66"/>
      <c r="AQ115" s="66"/>
      <c r="AR115" s="66"/>
      <c r="AS115" s="66"/>
      <c r="AT115" s="66"/>
      <c r="AU115" s="66"/>
      <c r="AV115" s="66"/>
      <c r="AW115" s="66"/>
      <c r="AX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c r="AQ116" s="66"/>
      <c r="AR116" s="66"/>
      <c r="AS116" s="66"/>
      <c r="AT116" s="66"/>
      <c r="AU116" s="66"/>
      <c r="AV116" s="66"/>
      <c r="AW116" s="66"/>
      <c r="AX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66"/>
      <c r="AT145" s="66"/>
      <c r="AU145" s="66"/>
      <c r="AV145" s="66"/>
      <c r="AW145" s="66"/>
      <c r="AX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66"/>
      <c r="AT147" s="66"/>
      <c r="AU147" s="66"/>
      <c r="AV147" s="66"/>
      <c r="AW147" s="66"/>
      <c r="AX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66"/>
      <c r="AT148" s="66"/>
      <c r="AU148" s="66"/>
      <c r="AV148" s="66"/>
      <c r="AW148" s="66"/>
      <c r="AX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66"/>
      <c r="AT149" s="66"/>
      <c r="AU149" s="66"/>
      <c r="AV149" s="66"/>
      <c r="AW149" s="66"/>
      <c r="AX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66"/>
      <c r="AT150" s="66"/>
      <c r="AU150" s="66"/>
      <c r="AV150" s="66"/>
      <c r="AW150" s="66"/>
      <c r="AX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66"/>
      <c r="AT151" s="66"/>
      <c r="AU151" s="66"/>
      <c r="AV151" s="66"/>
      <c r="AW151" s="66"/>
      <c r="AX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66"/>
      <c r="AT153" s="66"/>
      <c r="AU153" s="66"/>
      <c r="AV153" s="66"/>
      <c r="AW153" s="66"/>
      <c r="AX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66"/>
      <c r="AT156" s="66"/>
      <c r="AU156" s="66"/>
      <c r="AV156" s="66"/>
      <c r="AW156" s="66"/>
      <c r="AX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66"/>
      <c r="AT157" s="66"/>
      <c r="AU157" s="66"/>
      <c r="AV157" s="66"/>
      <c r="AW157" s="66"/>
      <c r="AX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66"/>
      <c r="AT158" s="66"/>
      <c r="AU158" s="66"/>
      <c r="AV158" s="66"/>
      <c r="AW158" s="66"/>
      <c r="AX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66"/>
      <c r="AT159" s="66"/>
      <c r="AU159" s="66"/>
      <c r="AV159" s="66"/>
      <c r="AW159" s="66"/>
      <c r="AX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66"/>
      <c r="AT160" s="66"/>
      <c r="AU160" s="66"/>
      <c r="AV160" s="66"/>
      <c r="AW160" s="66"/>
      <c r="AX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66"/>
      <c r="AT161" s="66"/>
      <c r="AU161" s="66"/>
      <c r="AV161" s="66"/>
      <c r="AW161" s="66"/>
      <c r="AX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66"/>
      <c r="AT211" s="66"/>
      <c r="AU211" s="66"/>
      <c r="AV211" s="66"/>
      <c r="AW211" s="66"/>
      <c r="AX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66"/>
      <c r="AT212" s="66"/>
      <c r="AU212" s="66"/>
      <c r="AV212" s="66"/>
      <c r="AW212" s="66"/>
      <c r="AX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66"/>
      <c r="AT213" s="66"/>
      <c r="AU213" s="66"/>
      <c r="AV213" s="66"/>
      <c r="AW213" s="66"/>
      <c r="AX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66"/>
      <c r="AT215" s="66"/>
      <c r="AU215" s="66"/>
      <c r="AV215" s="66"/>
      <c r="AW215" s="66"/>
      <c r="AX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66"/>
      <c r="AT219" s="66"/>
      <c r="AU219" s="66"/>
      <c r="AV219" s="66"/>
      <c r="AW219" s="66"/>
      <c r="AX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66"/>
      <c r="AT220" s="66"/>
      <c r="AU220" s="66"/>
      <c r="AV220" s="66"/>
      <c r="AW220" s="66"/>
      <c r="AX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66"/>
      <c r="AT221" s="66"/>
      <c r="AU221" s="66"/>
      <c r="AV221" s="66"/>
      <c r="AW221" s="66"/>
      <c r="AX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66"/>
      <c r="AT223" s="66"/>
      <c r="AU223" s="66"/>
      <c r="AV223" s="66"/>
      <c r="AW223" s="66"/>
      <c r="AX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66"/>
      <c r="AT224" s="66"/>
      <c r="AU224" s="66"/>
      <c r="AV224" s="66"/>
      <c r="AW224" s="66"/>
      <c r="AX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66"/>
      <c r="AT225" s="66"/>
      <c r="AU225" s="66"/>
      <c r="AV225" s="66"/>
      <c r="AW225" s="66"/>
      <c r="AX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66"/>
      <c r="AT226" s="66"/>
      <c r="AU226" s="66"/>
      <c r="AV226" s="66"/>
      <c r="AW226" s="66"/>
      <c r="AX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66"/>
      <c r="AP227" s="66"/>
      <c r="AQ227" s="66"/>
      <c r="AR227" s="66"/>
      <c r="AS227" s="66"/>
      <c r="AT227" s="66"/>
      <c r="AU227" s="66"/>
      <c r="AV227" s="66"/>
      <c r="AW227" s="66"/>
      <c r="AX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66"/>
      <c r="AP228" s="66"/>
      <c r="AQ228" s="66"/>
      <c r="AR228" s="66"/>
      <c r="AS228" s="66"/>
      <c r="AT228" s="66"/>
      <c r="AU228" s="66"/>
      <c r="AV228" s="66"/>
      <c r="AW228" s="66"/>
      <c r="AX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66"/>
      <c r="AP229" s="66"/>
      <c r="AQ229" s="66"/>
      <c r="AR229" s="66"/>
      <c r="AS229" s="66"/>
      <c r="AT229" s="66"/>
      <c r="AU229" s="66"/>
      <c r="AV229" s="66"/>
      <c r="AW229" s="66"/>
      <c r="AX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66"/>
      <c r="AP231" s="66"/>
      <c r="AQ231" s="66"/>
      <c r="AR231" s="66"/>
      <c r="AS231" s="66"/>
      <c r="AT231" s="66"/>
      <c r="AU231" s="66"/>
      <c r="AV231" s="66"/>
      <c r="AW231" s="66"/>
      <c r="AX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66"/>
      <c r="AP232" s="66"/>
      <c r="AQ232" s="66"/>
      <c r="AR232" s="66"/>
      <c r="AS232" s="66"/>
      <c r="AT232" s="66"/>
      <c r="AU232" s="66"/>
      <c r="AV232" s="66"/>
      <c r="AW232" s="66"/>
      <c r="AX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66"/>
      <c r="AP233" s="66"/>
      <c r="AQ233" s="66"/>
      <c r="AR233" s="66"/>
      <c r="AS233" s="66"/>
      <c r="AT233" s="66"/>
      <c r="AU233" s="66"/>
      <c r="AV233" s="66"/>
      <c r="AW233" s="66"/>
      <c r="AX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66"/>
      <c r="AP234" s="66"/>
      <c r="AQ234" s="66"/>
      <c r="AR234" s="66"/>
      <c r="AS234" s="66"/>
      <c r="AT234" s="66"/>
      <c r="AU234" s="66"/>
      <c r="AV234" s="66"/>
      <c r="AW234" s="66"/>
      <c r="AX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66"/>
      <c r="AP235" s="66"/>
      <c r="AQ235" s="66"/>
      <c r="AR235" s="66"/>
      <c r="AS235" s="66"/>
      <c r="AT235" s="66"/>
      <c r="AU235" s="66"/>
      <c r="AV235" s="66"/>
      <c r="AW235" s="66"/>
      <c r="AX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66"/>
      <c r="AP236" s="66"/>
      <c r="AQ236" s="66"/>
      <c r="AR236" s="66"/>
      <c r="AS236" s="66"/>
      <c r="AT236" s="66"/>
      <c r="AU236" s="66"/>
      <c r="AV236" s="66"/>
      <c r="AW236" s="66"/>
      <c r="AX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66"/>
      <c r="AP237" s="66"/>
      <c r="AQ237" s="66"/>
      <c r="AR237" s="66"/>
      <c r="AS237" s="66"/>
      <c r="AT237" s="66"/>
      <c r="AU237" s="66"/>
      <c r="AV237" s="66"/>
      <c r="AW237" s="66"/>
      <c r="AX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66"/>
      <c r="AP238" s="66"/>
      <c r="AQ238" s="66"/>
      <c r="AR238" s="66"/>
      <c r="AS238" s="66"/>
      <c r="AT238" s="66"/>
      <c r="AU238" s="66"/>
      <c r="AV238" s="66"/>
      <c r="AW238" s="66"/>
      <c r="AX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66"/>
      <c r="AP239" s="66"/>
      <c r="AQ239" s="66"/>
      <c r="AR239" s="66"/>
      <c r="AS239" s="66"/>
      <c r="AT239" s="66"/>
      <c r="AU239" s="66"/>
      <c r="AV239" s="66"/>
      <c r="AW239" s="66"/>
      <c r="AX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66"/>
      <c r="AP240" s="66"/>
      <c r="AQ240" s="66"/>
      <c r="AR240" s="66"/>
      <c r="AS240" s="66"/>
      <c r="AT240" s="66"/>
      <c r="AU240" s="66"/>
      <c r="AV240" s="66"/>
      <c r="AW240" s="66"/>
      <c r="AX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66"/>
      <c r="AP241" s="66"/>
      <c r="AQ241" s="66"/>
      <c r="AR241" s="66"/>
      <c r="AS241" s="66"/>
      <c r="AT241" s="66"/>
      <c r="AU241" s="66"/>
      <c r="AV241" s="66"/>
      <c r="AW241" s="66"/>
      <c r="AX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66"/>
      <c r="AP242" s="66"/>
      <c r="AQ242" s="66"/>
      <c r="AR242" s="66"/>
      <c r="AS242" s="66"/>
      <c r="AT242" s="66"/>
      <c r="AU242" s="66"/>
      <c r="AV242" s="66"/>
      <c r="AW242" s="66"/>
      <c r="AX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66"/>
      <c r="AP243" s="66"/>
      <c r="AQ243" s="66"/>
      <c r="AR243" s="66"/>
      <c r="AS243" s="66"/>
      <c r="AT243" s="66"/>
      <c r="AU243" s="66"/>
      <c r="AV243" s="66"/>
      <c r="AW243" s="66"/>
      <c r="AX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66"/>
      <c r="AP244" s="66"/>
      <c r="AQ244" s="66"/>
      <c r="AR244" s="66"/>
      <c r="AS244" s="66"/>
      <c r="AT244" s="66"/>
      <c r="AU244" s="66"/>
      <c r="AV244" s="66"/>
      <c r="AW244" s="66"/>
      <c r="AX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66"/>
      <c r="AP245" s="66"/>
      <c r="AQ245" s="66"/>
      <c r="AR245" s="66"/>
      <c r="AS245" s="66"/>
      <c r="AT245" s="66"/>
      <c r="AU245" s="66"/>
      <c r="AV245" s="66"/>
      <c r="AW245" s="66"/>
      <c r="AX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66"/>
      <c r="AP246" s="66"/>
      <c r="AQ246" s="66"/>
      <c r="AR246" s="66"/>
      <c r="AS246" s="66"/>
      <c r="AT246" s="66"/>
      <c r="AU246" s="66"/>
      <c r="AV246" s="66"/>
      <c r="AW246" s="66"/>
      <c r="AX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66"/>
      <c r="AP247" s="66"/>
      <c r="AQ247" s="66"/>
      <c r="AR247" s="66"/>
      <c r="AS247" s="66"/>
      <c r="AT247" s="66"/>
      <c r="AU247" s="66"/>
      <c r="AV247" s="66"/>
      <c r="AW247" s="66"/>
      <c r="AX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66"/>
      <c r="AP248" s="66"/>
      <c r="AQ248" s="66"/>
      <c r="AR248" s="66"/>
      <c r="AS248" s="66"/>
      <c r="AT248" s="66"/>
      <c r="AU248" s="66"/>
      <c r="AV248" s="66"/>
      <c r="AW248" s="66"/>
      <c r="AX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66"/>
      <c r="AP249" s="66"/>
      <c r="AQ249" s="66"/>
      <c r="AR249" s="66"/>
      <c r="AS249" s="66"/>
      <c r="AT249" s="66"/>
      <c r="AU249" s="66"/>
      <c r="AV249" s="66"/>
      <c r="AW249" s="66"/>
      <c r="AX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66"/>
      <c r="AP250" s="66"/>
      <c r="AQ250" s="66"/>
      <c r="AR250" s="66"/>
      <c r="AS250" s="66"/>
      <c r="AT250" s="66"/>
      <c r="AU250" s="66"/>
      <c r="AV250" s="66"/>
      <c r="AW250" s="66"/>
      <c r="AX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66"/>
      <c r="AP251" s="66"/>
      <c r="AQ251" s="66"/>
      <c r="AR251" s="66"/>
      <c r="AS251" s="66"/>
      <c r="AT251" s="66"/>
      <c r="AU251" s="66"/>
      <c r="AV251" s="66"/>
      <c r="AW251" s="66"/>
      <c r="AX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66"/>
      <c r="AT252" s="66"/>
      <c r="AU252" s="66"/>
      <c r="AV252" s="66"/>
      <c r="AW252" s="66"/>
      <c r="AX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66"/>
      <c r="AT253" s="66"/>
      <c r="AU253" s="66"/>
      <c r="AV253" s="66"/>
      <c r="AW253" s="66"/>
      <c r="AX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66"/>
      <c r="AT254" s="66"/>
      <c r="AU254" s="66"/>
      <c r="AV254" s="66"/>
      <c r="AW254" s="66"/>
      <c r="AX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66"/>
      <c r="AT255" s="66"/>
      <c r="AU255" s="66"/>
      <c r="AV255" s="66"/>
      <c r="AW255" s="66"/>
      <c r="AX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66"/>
      <c r="AT256" s="66"/>
      <c r="AU256" s="66"/>
      <c r="AV256" s="66"/>
      <c r="AW256" s="66"/>
      <c r="AX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66"/>
      <c r="AT257" s="66"/>
      <c r="AU257" s="66"/>
      <c r="AV257" s="66"/>
      <c r="AW257" s="66"/>
      <c r="AX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66"/>
      <c r="AT258" s="66"/>
      <c r="AU258" s="66"/>
      <c r="AV258" s="66"/>
      <c r="AW258" s="66"/>
      <c r="AX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66"/>
      <c r="AT259" s="66"/>
      <c r="AU259" s="66"/>
      <c r="AV259" s="66"/>
      <c r="AW259" s="66"/>
      <c r="AX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66"/>
      <c r="AT260" s="66"/>
      <c r="AU260" s="66"/>
      <c r="AV260" s="66"/>
      <c r="AW260" s="66"/>
      <c r="AX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66"/>
      <c r="AT261" s="66"/>
      <c r="AU261" s="66"/>
      <c r="AV261" s="66"/>
      <c r="AW261" s="66"/>
      <c r="AX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66"/>
      <c r="AT262" s="66"/>
      <c r="AU262" s="66"/>
      <c r="AV262" s="66"/>
      <c r="AW262" s="66"/>
      <c r="AX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66"/>
      <c r="AT263" s="66"/>
      <c r="AU263" s="66"/>
      <c r="AV263" s="66"/>
      <c r="AW263" s="66"/>
      <c r="AX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66"/>
      <c r="AT264" s="66"/>
      <c r="AU264" s="66"/>
      <c r="AV264" s="66"/>
      <c r="AW264" s="66"/>
      <c r="AX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66"/>
      <c r="AT265" s="66"/>
      <c r="AU265" s="66"/>
      <c r="AV265" s="66"/>
      <c r="AW265" s="66"/>
      <c r="AX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66"/>
      <c r="AT266" s="66"/>
      <c r="AU266" s="66"/>
      <c r="AV266" s="66"/>
      <c r="AW266" s="66"/>
      <c r="AX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66"/>
      <c r="AT267" s="66"/>
      <c r="AU267" s="66"/>
      <c r="AV267" s="66"/>
      <c r="AW267" s="66"/>
      <c r="AX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66"/>
      <c r="AT268" s="66"/>
      <c r="AU268" s="66"/>
      <c r="AV268" s="66"/>
      <c r="AW268" s="66"/>
      <c r="AX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66"/>
      <c r="AT269" s="66"/>
      <c r="AU269" s="66"/>
      <c r="AV269" s="66"/>
      <c r="AW269" s="66"/>
      <c r="AX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66"/>
      <c r="AT270" s="66"/>
      <c r="AU270" s="66"/>
      <c r="AV270" s="66"/>
      <c r="AW270" s="66"/>
      <c r="AX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66"/>
      <c r="AT271" s="66"/>
      <c r="AU271" s="66"/>
      <c r="AV271" s="66"/>
      <c r="AW271" s="66"/>
      <c r="AX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66"/>
      <c r="AT272" s="66"/>
      <c r="AU272" s="66"/>
      <c r="AV272" s="66"/>
      <c r="AW272" s="66"/>
      <c r="AX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66"/>
      <c r="AT273" s="66"/>
      <c r="AU273" s="66"/>
      <c r="AV273" s="66"/>
      <c r="AW273" s="66"/>
      <c r="AX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66"/>
      <c r="AT274" s="66"/>
      <c r="AU274" s="66"/>
      <c r="AV274" s="66"/>
      <c r="AW274" s="66"/>
      <c r="AX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66"/>
      <c r="AT275" s="66"/>
      <c r="AU275" s="66"/>
      <c r="AV275" s="66"/>
      <c r="AW275" s="66"/>
      <c r="AX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66"/>
      <c r="AT276" s="66"/>
      <c r="AU276" s="66"/>
      <c r="AV276" s="66"/>
      <c r="AW276" s="66"/>
      <c r="AX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66"/>
      <c r="AT277" s="66"/>
      <c r="AU277" s="66"/>
      <c r="AV277" s="66"/>
      <c r="AW277" s="66"/>
      <c r="AX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66"/>
      <c r="AT278" s="66"/>
      <c r="AU278" s="66"/>
      <c r="AV278" s="66"/>
      <c r="AW278" s="66"/>
      <c r="AX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66"/>
      <c r="AT279" s="66"/>
      <c r="AU279" s="66"/>
      <c r="AV279" s="66"/>
      <c r="AW279" s="66"/>
      <c r="AX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66"/>
      <c r="AT280" s="66"/>
      <c r="AU280" s="66"/>
      <c r="AV280" s="66"/>
      <c r="AW280" s="66"/>
      <c r="AX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66"/>
      <c r="AT281" s="66"/>
      <c r="AU281" s="66"/>
      <c r="AV281" s="66"/>
      <c r="AW281" s="66"/>
      <c r="AX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66"/>
      <c r="AT282" s="66"/>
      <c r="AU282" s="66"/>
      <c r="AV282" s="66"/>
      <c r="AW282" s="66"/>
      <c r="AX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66"/>
      <c r="AT283" s="66"/>
      <c r="AU283" s="66"/>
      <c r="AV283" s="66"/>
      <c r="AW283" s="66"/>
      <c r="AX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66"/>
      <c r="AT284" s="66"/>
      <c r="AU284" s="66"/>
      <c r="AV284" s="66"/>
      <c r="AW284" s="66"/>
      <c r="AX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66"/>
      <c r="AT285" s="66"/>
      <c r="AU285" s="66"/>
      <c r="AV285" s="66"/>
      <c r="AW285" s="66"/>
      <c r="AX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66"/>
      <c r="AT286" s="66"/>
      <c r="AU286" s="66"/>
      <c r="AV286" s="66"/>
      <c r="AW286" s="66"/>
      <c r="AX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c r="AN287" s="66"/>
      <c r="AO287" s="66"/>
      <c r="AP287" s="66"/>
      <c r="AQ287" s="66"/>
      <c r="AR287" s="66"/>
      <c r="AS287" s="66"/>
      <c r="AT287" s="66"/>
      <c r="AU287" s="66"/>
      <c r="AV287" s="66"/>
      <c r="AW287" s="66"/>
      <c r="AX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c r="AN288" s="66"/>
      <c r="AO288" s="66"/>
      <c r="AP288" s="66"/>
      <c r="AQ288" s="66"/>
      <c r="AR288" s="66"/>
      <c r="AS288" s="66"/>
      <c r="AT288" s="66"/>
      <c r="AU288" s="66"/>
      <c r="AV288" s="66"/>
      <c r="AW288" s="66"/>
      <c r="AX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c r="AN289" s="66"/>
      <c r="AO289" s="66"/>
      <c r="AP289" s="66"/>
      <c r="AQ289" s="66"/>
      <c r="AR289" s="66"/>
      <c r="AS289" s="66"/>
      <c r="AT289" s="66"/>
      <c r="AU289" s="66"/>
      <c r="AV289" s="66"/>
      <c r="AW289" s="66"/>
      <c r="AX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c r="AN290" s="66"/>
      <c r="AO290" s="66"/>
      <c r="AP290" s="66"/>
      <c r="AQ290" s="66"/>
      <c r="AR290" s="66"/>
      <c r="AS290" s="66"/>
      <c r="AT290" s="66"/>
      <c r="AU290" s="66"/>
      <c r="AV290" s="66"/>
      <c r="AW290" s="66"/>
      <c r="AX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c r="AN291" s="66"/>
      <c r="AO291" s="66"/>
      <c r="AP291" s="66"/>
      <c r="AQ291" s="66"/>
      <c r="AR291" s="66"/>
      <c r="AS291" s="66"/>
      <c r="AT291" s="66"/>
      <c r="AU291" s="66"/>
      <c r="AV291" s="66"/>
      <c r="AW291" s="66"/>
      <c r="AX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c r="AN292" s="66"/>
      <c r="AO292" s="66"/>
      <c r="AP292" s="66"/>
      <c r="AQ292" s="66"/>
      <c r="AR292" s="66"/>
      <c r="AS292" s="66"/>
      <c r="AT292" s="66"/>
      <c r="AU292" s="66"/>
      <c r="AV292" s="66"/>
      <c r="AW292" s="66"/>
      <c r="AX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c r="AN293" s="66"/>
      <c r="AO293" s="66"/>
      <c r="AP293" s="66"/>
      <c r="AQ293" s="66"/>
      <c r="AR293" s="66"/>
      <c r="AS293" s="66"/>
      <c r="AT293" s="66"/>
      <c r="AU293" s="66"/>
      <c r="AV293" s="66"/>
      <c r="AW293" s="66"/>
      <c r="AX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c r="AN294" s="66"/>
      <c r="AO294" s="66"/>
      <c r="AP294" s="66"/>
      <c r="AQ294" s="66"/>
      <c r="AR294" s="66"/>
      <c r="AS294" s="66"/>
      <c r="AT294" s="66"/>
      <c r="AU294" s="66"/>
      <c r="AV294" s="66"/>
      <c r="AW294" s="66"/>
      <c r="AX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c r="AN295" s="66"/>
      <c r="AO295" s="66"/>
      <c r="AP295" s="66"/>
      <c r="AQ295" s="66"/>
      <c r="AR295" s="66"/>
      <c r="AS295" s="66"/>
      <c r="AT295" s="66"/>
      <c r="AU295" s="66"/>
      <c r="AV295" s="66"/>
      <c r="AW295" s="66"/>
      <c r="AX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c r="AN296" s="66"/>
      <c r="AO296" s="66"/>
      <c r="AP296" s="66"/>
      <c r="AQ296" s="66"/>
      <c r="AR296" s="66"/>
      <c r="AS296" s="66"/>
      <c r="AT296" s="66"/>
      <c r="AU296" s="66"/>
      <c r="AV296" s="66"/>
      <c r="AW296" s="66"/>
      <c r="AX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c r="AN297" s="66"/>
      <c r="AO297" s="66"/>
      <c r="AP297" s="66"/>
      <c r="AQ297" s="66"/>
      <c r="AR297" s="66"/>
      <c r="AS297" s="66"/>
      <c r="AT297" s="66"/>
      <c r="AU297" s="66"/>
      <c r="AV297" s="66"/>
      <c r="AW297" s="66"/>
      <c r="AX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c r="AN298" s="66"/>
      <c r="AO298" s="66"/>
      <c r="AP298" s="66"/>
      <c r="AQ298" s="66"/>
      <c r="AR298" s="66"/>
      <c r="AS298" s="66"/>
      <c r="AT298" s="66"/>
      <c r="AU298" s="66"/>
      <c r="AV298" s="66"/>
      <c r="AW298" s="66"/>
      <c r="AX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c r="AN299" s="66"/>
      <c r="AO299" s="66"/>
      <c r="AP299" s="66"/>
      <c r="AQ299" s="66"/>
      <c r="AR299" s="66"/>
      <c r="AS299" s="66"/>
      <c r="AT299" s="66"/>
      <c r="AU299" s="66"/>
      <c r="AV299" s="66"/>
      <c r="AW299" s="66"/>
      <c r="AX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c r="AN300" s="66"/>
      <c r="AO300" s="66"/>
      <c r="AP300" s="66"/>
      <c r="AQ300" s="66"/>
      <c r="AR300" s="66"/>
      <c r="AS300" s="66"/>
      <c r="AT300" s="66"/>
      <c r="AU300" s="66"/>
      <c r="AV300" s="66"/>
      <c r="AW300" s="66"/>
      <c r="AX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c r="AN301" s="66"/>
      <c r="AO301" s="66"/>
      <c r="AP301" s="66"/>
      <c r="AQ301" s="66"/>
      <c r="AR301" s="66"/>
      <c r="AS301" s="66"/>
      <c r="AT301" s="66"/>
      <c r="AU301" s="66"/>
      <c r="AV301" s="66"/>
      <c r="AW301" s="66"/>
      <c r="AX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c r="AN302" s="66"/>
      <c r="AO302" s="66"/>
      <c r="AP302" s="66"/>
      <c r="AQ302" s="66"/>
      <c r="AR302" s="66"/>
      <c r="AS302" s="66"/>
      <c r="AT302" s="66"/>
      <c r="AU302" s="66"/>
      <c r="AV302" s="66"/>
      <c r="AW302" s="66"/>
      <c r="AX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c r="AN303" s="66"/>
      <c r="AO303" s="66"/>
      <c r="AP303" s="66"/>
      <c r="AQ303" s="66"/>
      <c r="AR303" s="66"/>
      <c r="AS303" s="66"/>
      <c r="AT303" s="66"/>
      <c r="AU303" s="66"/>
      <c r="AV303" s="66"/>
      <c r="AW303" s="66"/>
      <c r="AX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c r="AN304" s="66"/>
      <c r="AO304" s="66"/>
      <c r="AP304" s="66"/>
      <c r="AQ304" s="66"/>
      <c r="AR304" s="66"/>
      <c r="AS304" s="66"/>
      <c r="AT304" s="66"/>
      <c r="AU304" s="66"/>
      <c r="AV304" s="66"/>
      <c r="AW304" s="66"/>
      <c r="AX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c r="AN305" s="66"/>
      <c r="AO305" s="66"/>
      <c r="AP305" s="66"/>
      <c r="AQ305" s="66"/>
      <c r="AR305" s="66"/>
      <c r="AS305" s="66"/>
      <c r="AT305" s="66"/>
      <c r="AU305" s="66"/>
      <c r="AV305" s="66"/>
      <c r="AW305" s="66"/>
      <c r="AX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c r="AN306" s="66"/>
      <c r="AO306" s="66"/>
      <c r="AP306" s="66"/>
      <c r="AQ306" s="66"/>
      <c r="AR306" s="66"/>
      <c r="AS306" s="66"/>
      <c r="AT306" s="66"/>
      <c r="AU306" s="66"/>
      <c r="AV306" s="66"/>
      <c r="AW306" s="66"/>
      <c r="AX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c r="AN307" s="66"/>
      <c r="AO307" s="66"/>
      <c r="AP307" s="66"/>
      <c r="AQ307" s="66"/>
      <c r="AR307" s="66"/>
      <c r="AS307" s="66"/>
      <c r="AT307" s="66"/>
      <c r="AU307" s="66"/>
      <c r="AV307" s="66"/>
      <c r="AW307" s="66"/>
      <c r="AX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c r="AN308" s="66"/>
      <c r="AO308" s="66"/>
      <c r="AP308" s="66"/>
      <c r="AQ308" s="66"/>
      <c r="AR308" s="66"/>
      <c r="AS308" s="66"/>
      <c r="AT308" s="66"/>
      <c r="AU308" s="66"/>
      <c r="AV308" s="66"/>
      <c r="AW308" s="66"/>
      <c r="AX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c r="AN309" s="66"/>
      <c r="AO309" s="66"/>
      <c r="AP309" s="66"/>
      <c r="AQ309" s="66"/>
      <c r="AR309" s="66"/>
      <c r="AS309" s="66"/>
      <c r="AT309" s="66"/>
      <c r="AU309" s="66"/>
      <c r="AV309" s="66"/>
      <c r="AW309" s="66"/>
      <c r="AX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c r="AN310" s="66"/>
      <c r="AO310" s="66"/>
      <c r="AP310" s="66"/>
      <c r="AQ310" s="66"/>
      <c r="AR310" s="66"/>
      <c r="AS310" s="66"/>
      <c r="AT310" s="66"/>
      <c r="AU310" s="66"/>
      <c r="AV310" s="66"/>
      <c r="AW310" s="66"/>
      <c r="AX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c r="AN311" s="66"/>
      <c r="AO311" s="66"/>
      <c r="AP311" s="66"/>
      <c r="AQ311" s="66"/>
      <c r="AR311" s="66"/>
      <c r="AS311" s="66"/>
      <c r="AT311" s="66"/>
      <c r="AU311" s="66"/>
      <c r="AV311" s="66"/>
      <c r="AW311" s="66"/>
      <c r="AX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66"/>
      <c r="AT315" s="66"/>
      <c r="AU315" s="66"/>
      <c r="AV315" s="66"/>
      <c r="AW315" s="66"/>
      <c r="AX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66"/>
      <c r="AT316" s="66"/>
      <c r="AU316" s="66"/>
      <c r="AV316" s="66"/>
      <c r="AW316" s="66"/>
      <c r="AX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66"/>
      <c r="AT317" s="66"/>
      <c r="AU317" s="66"/>
      <c r="AV317" s="66"/>
      <c r="AW317" s="66"/>
      <c r="AX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66"/>
      <c r="AT318" s="66"/>
      <c r="AU318" s="66"/>
      <c r="AV318" s="66"/>
      <c r="AW318" s="66"/>
      <c r="AX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66"/>
      <c r="AT319" s="66"/>
      <c r="AU319" s="66"/>
      <c r="AV319" s="66"/>
      <c r="AW319" s="66"/>
      <c r="AX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66"/>
      <c r="AT320" s="66"/>
      <c r="AU320" s="66"/>
      <c r="AV320" s="66"/>
      <c r="AW320" s="66"/>
      <c r="AX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66"/>
      <c r="AT321" s="66"/>
      <c r="AU321" s="66"/>
      <c r="AV321" s="66"/>
      <c r="AW321" s="66"/>
      <c r="AX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66"/>
      <c r="AT322" s="66"/>
      <c r="AU322" s="66"/>
      <c r="AV322" s="66"/>
      <c r="AW322" s="66"/>
      <c r="AX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66"/>
      <c r="AT323" s="66"/>
      <c r="AU323" s="66"/>
      <c r="AV323" s="66"/>
      <c r="AW323" s="66"/>
      <c r="AX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66"/>
      <c r="AT324" s="66"/>
      <c r="AU324" s="66"/>
      <c r="AV324" s="66"/>
      <c r="AW324" s="66"/>
      <c r="AX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66"/>
      <c r="AT325" s="66"/>
      <c r="AU325" s="66"/>
      <c r="AV325" s="66"/>
      <c r="AW325" s="66"/>
      <c r="AX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66"/>
      <c r="AT326" s="66"/>
      <c r="AU326" s="66"/>
      <c r="AV326" s="66"/>
      <c r="AW326" s="66"/>
      <c r="AX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66"/>
      <c r="AT327" s="66"/>
      <c r="AU327" s="66"/>
      <c r="AV327" s="66"/>
      <c r="AW327" s="66"/>
      <c r="AX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66"/>
      <c r="AT341" s="66"/>
      <c r="AU341" s="66"/>
      <c r="AV341" s="66"/>
      <c r="AW341" s="66"/>
      <c r="AX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66"/>
      <c r="AT342" s="66"/>
      <c r="AU342" s="66"/>
      <c r="AV342" s="66"/>
      <c r="AW342" s="66"/>
      <c r="AX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66"/>
      <c r="AT343" s="66"/>
      <c r="AU343" s="66"/>
      <c r="AV343" s="66"/>
      <c r="AW343" s="66"/>
      <c r="AX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66"/>
      <c r="AT344" s="66"/>
      <c r="AU344" s="66"/>
      <c r="AV344" s="66"/>
      <c r="AW344" s="66"/>
      <c r="AX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66"/>
      <c r="AT345" s="66"/>
      <c r="AU345" s="66"/>
      <c r="AV345" s="66"/>
      <c r="AW345" s="66"/>
      <c r="AX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66"/>
      <c r="AT346" s="66"/>
      <c r="AU346" s="66"/>
      <c r="AV346" s="66"/>
      <c r="AW346" s="66"/>
      <c r="AX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c r="AN347" s="66"/>
      <c r="AO347" s="66"/>
      <c r="AP347" s="66"/>
      <c r="AQ347" s="66"/>
      <c r="AR347" s="66"/>
      <c r="AS347" s="66"/>
      <c r="AT347" s="66"/>
      <c r="AU347" s="66"/>
      <c r="AV347" s="66"/>
      <c r="AW347" s="66"/>
      <c r="AX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c r="AN348" s="66"/>
      <c r="AO348" s="66"/>
      <c r="AP348" s="66"/>
      <c r="AQ348" s="66"/>
      <c r="AR348" s="66"/>
      <c r="AS348" s="66"/>
      <c r="AT348" s="66"/>
      <c r="AU348" s="66"/>
      <c r="AV348" s="66"/>
      <c r="AW348" s="66"/>
      <c r="AX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c r="AN349" s="66"/>
      <c r="AO349" s="66"/>
      <c r="AP349" s="66"/>
      <c r="AQ349" s="66"/>
      <c r="AR349" s="66"/>
      <c r="AS349" s="66"/>
      <c r="AT349" s="66"/>
      <c r="AU349" s="66"/>
      <c r="AV349" s="66"/>
      <c r="AW349" s="66"/>
      <c r="AX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c r="AN350" s="66"/>
      <c r="AO350" s="66"/>
      <c r="AP350" s="66"/>
      <c r="AQ350" s="66"/>
      <c r="AR350" s="66"/>
      <c r="AS350" s="66"/>
      <c r="AT350" s="66"/>
      <c r="AU350" s="66"/>
      <c r="AV350" s="66"/>
      <c r="AW350" s="66"/>
      <c r="AX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c r="AN354" s="66"/>
      <c r="AO354" s="66"/>
      <c r="AP354" s="66"/>
      <c r="AQ354" s="66"/>
      <c r="AR354" s="66"/>
      <c r="AS354" s="66"/>
      <c r="AT354" s="66"/>
      <c r="AU354" s="66"/>
      <c r="AV354" s="66"/>
      <c r="AW354" s="66"/>
      <c r="AX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c r="AN355" s="66"/>
      <c r="AO355" s="66"/>
      <c r="AP355" s="66"/>
      <c r="AQ355" s="66"/>
      <c r="AR355" s="66"/>
      <c r="AS355" s="66"/>
      <c r="AT355" s="66"/>
      <c r="AU355" s="66"/>
      <c r="AV355" s="66"/>
      <c r="AW355" s="66"/>
      <c r="AX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c r="AN356" s="66"/>
      <c r="AO356" s="66"/>
      <c r="AP356" s="66"/>
      <c r="AQ356" s="66"/>
      <c r="AR356" s="66"/>
      <c r="AS356" s="66"/>
      <c r="AT356" s="66"/>
      <c r="AU356" s="66"/>
      <c r="AV356" s="66"/>
      <c r="AW356" s="66"/>
      <c r="AX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c r="AN357" s="66"/>
      <c r="AO357" s="66"/>
      <c r="AP357" s="66"/>
      <c r="AQ357" s="66"/>
      <c r="AR357" s="66"/>
      <c r="AS357" s="66"/>
      <c r="AT357" s="66"/>
      <c r="AU357" s="66"/>
      <c r="AV357" s="66"/>
      <c r="AW357" s="66"/>
      <c r="AX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c r="AN358" s="66"/>
      <c r="AO358" s="66"/>
      <c r="AP358" s="66"/>
      <c r="AQ358" s="66"/>
      <c r="AR358" s="66"/>
      <c r="AS358" s="66"/>
      <c r="AT358" s="66"/>
      <c r="AU358" s="66"/>
      <c r="AV358" s="66"/>
      <c r="AW358" s="66"/>
      <c r="AX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c r="AN359" s="66"/>
      <c r="AO359" s="66"/>
      <c r="AP359" s="66"/>
      <c r="AQ359" s="66"/>
      <c r="AR359" s="66"/>
      <c r="AS359" s="66"/>
      <c r="AT359" s="66"/>
      <c r="AU359" s="66"/>
      <c r="AV359" s="66"/>
      <c r="AW359" s="66"/>
      <c r="AX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c r="AN360" s="66"/>
      <c r="AO360" s="66"/>
      <c r="AP360" s="66"/>
      <c r="AQ360" s="66"/>
      <c r="AR360" s="66"/>
      <c r="AS360" s="66"/>
      <c r="AT360" s="66"/>
      <c r="AU360" s="66"/>
      <c r="AV360" s="66"/>
      <c r="AW360" s="66"/>
      <c r="AX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c r="AN361" s="66"/>
      <c r="AO361" s="66"/>
      <c r="AP361" s="66"/>
      <c r="AQ361" s="66"/>
      <c r="AR361" s="66"/>
      <c r="AS361" s="66"/>
      <c r="AT361" s="66"/>
      <c r="AU361" s="66"/>
      <c r="AV361" s="66"/>
      <c r="AW361" s="66"/>
      <c r="AX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c r="AN362" s="66"/>
      <c r="AO362" s="66"/>
      <c r="AP362" s="66"/>
      <c r="AQ362" s="66"/>
      <c r="AR362" s="66"/>
      <c r="AS362" s="66"/>
      <c r="AT362" s="66"/>
      <c r="AU362" s="66"/>
      <c r="AV362" s="66"/>
      <c r="AW362" s="66"/>
      <c r="AX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c r="AN363" s="66"/>
      <c r="AO363" s="66"/>
      <c r="AP363" s="66"/>
      <c r="AQ363" s="66"/>
      <c r="AR363" s="66"/>
      <c r="AS363" s="66"/>
      <c r="AT363" s="66"/>
      <c r="AU363" s="66"/>
      <c r="AV363" s="66"/>
      <c r="AW363" s="66"/>
      <c r="AX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c r="AN364" s="66"/>
      <c r="AO364" s="66"/>
      <c r="AP364" s="66"/>
      <c r="AQ364" s="66"/>
      <c r="AR364" s="66"/>
      <c r="AS364" s="66"/>
      <c r="AT364" s="66"/>
      <c r="AU364" s="66"/>
      <c r="AV364" s="66"/>
      <c r="AW364" s="66"/>
      <c r="AX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c r="AN365" s="66"/>
      <c r="AO365" s="66"/>
      <c r="AP365" s="66"/>
      <c r="AQ365" s="66"/>
      <c r="AR365" s="66"/>
      <c r="AS365" s="66"/>
      <c r="AT365" s="66"/>
      <c r="AU365" s="66"/>
      <c r="AV365" s="66"/>
      <c r="AW365" s="66"/>
      <c r="AX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c r="AN366" s="66"/>
      <c r="AO366" s="66"/>
      <c r="AP366" s="66"/>
      <c r="AQ366" s="66"/>
      <c r="AR366" s="66"/>
      <c r="AS366" s="66"/>
      <c r="AT366" s="66"/>
      <c r="AU366" s="66"/>
      <c r="AV366" s="66"/>
      <c r="AW366" s="66"/>
      <c r="AX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c r="AN367" s="66"/>
      <c r="AO367" s="66"/>
      <c r="AP367" s="66"/>
      <c r="AQ367" s="66"/>
      <c r="AR367" s="66"/>
      <c r="AS367" s="66"/>
      <c r="AT367" s="66"/>
      <c r="AU367" s="66"/>
      <c r="AV367" s="66"/>
      <c r="AW367" s="66"/>
      <c r="AX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c r="AN368" s="66"/>
      <c r="AO368" s="66"/>
      <c r="AP368" s="66"/>
      <c r="AQ368" s="66"/>
      <c r="AR368" s="66"/>
      <c r="AS368" s="66"/>
      <c r="AT368" s="66"/>
      <c r="AU368" s="66"/>
      <c r="AV368" s="66"/>
      <c r="AW368" s="66"/>
      <c r="AX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c r="AN369" s="66"/>
      <c r="AO369" s="66"/>
      <c r="AP369" s="66"/>
      <c r="AQ369" s="66"/>
      <c r="AR369" s="66"/>
      <c r="AS369" s="66"/>
      <c r="AT369" s="66"/>
      <c r="AU369" s="66"/>
      <c r="AV369" s="66"/>
      <c r="AW369" s="66"/>
      <c r="AX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c r="AN370" s="66"/>
      <c r="AO370" s="66"/>
      <c r="AP370" s="66"/>
      <c r="AQ370" s="66"/>
      <c r="AR370" s="66"/>
      <c r="AS370" s="66"/>
      <c r="AT370" s="66"/>
      <c r="AU370" s="66"/>
      <c r="AV370" s="66"/>
      <c r="AW370" s="66"/>
      <c r="AX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c r="AN371" s="66"/>
      <c r="AO371" s="66"/>
      <c r="AP371" s="66"/>
      <c r="AQ371" s="66"/>
      <c r="AR371" s="66"/>
      <c r="AS371" s="66"/>
      <c r="AT371" s="66"/>
      <c r="AU371" s="66"/>
      <c r="AV371" s="66"/>
      <c r="AW371" s="66"/>
      <c r="AX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c r="AN372" s="66"/>
      <c r="AO372" s="66"/>
      <c r="AP372" s="66"/>
      <c r="AQ372" s="66"/>
      <c r="AR372" s="66"/>
      <c r="AS372" s="66"/>
      <c r="AT372" s="66"/>
      <c r="AU372" s="66"/>
      <c r="AV372" s="66"/>
      <c r="AW372" s="66"/>
      <c r="AX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c r="AN373" s="66"/>
      <c r="AO373" s="66"/>
      <c r="AP373" s="66"/>
      <c r="AQ373" s="66"/>
      <c r="AR373" s="66"/>
      <c r="AS373" s="66"/>
      <c r="AT373" s="66"/>
      <c r="AU373" s="66"/>
      <c r="AV373" s="66"/>
      <c r="AW373" s="66"/>
      <c r="AX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c r="AN374" s="66"/>
      <c r="AO374" s="66"/>
      <c r="AP374" s="66"/>
      <c r="AQ374" s="66"/>
      <c r="AR374" s="66"/>
      <c r="AS374" s="66"/>
      <c r="AT374" s="66"/>
      <c r="AU374" s="66"/>
      <c r="AV374" s="66"/>
      <c r="AW374" s="66"/>
      <c r="AX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c r="AN375" s="66"/>
      <c r="AO375" s="66"/>
      <c r="AP375" s="66"/>
      <c r="AQ375" s="66"/>
      <c r="AR375" s="66"/>
      <c r="AS375" s="66"/>
      <c r="AT375" s="66"/>
      <c r="AU375" s="66"/>
      <c r="AV375" s="66"/>
      <c r="AW375" s="66"/>
      <c r="AX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c r="AN376" s="66"/>
      <c r="AO376" s="66"/>
      <c r="AP376" s="66"/>
      <c r="AQ376" s="66"/>
      <c r="AR376" s="66"/>
      <c r="AS376" s="66"/>
      <c r="AT376" s="66"/>
      <c r="AU376" s="66"/>
      <c r="AV376" s="66"/>
      <c r="AW376" s="66"/>
      <c r="AX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c r="AN377" s="66"/>
      <c r="AO377" s="66"/>
      <c r="AP377" s="66"/>
      <c r="AQ377" s="66"/>
      <c r="AR377" s="66"/>
      <c r="AS377" s="66"/>
      <c r="AT377" s="66"/>
      <c r="AU377" s="66"/>
      <c r="AV377" s="66"/>
      <c r="AW377" s="66"/>
      <c r="AX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c r="AN378" s="66"/>
      <c r="AO378" s="66"/>
      <c r="AP378" s="66"/>
      <c r="AQ378" s="66"/>
      <c r="AR378" s="66"/>
      <c r="AS378" s="66"/>
      <c r="AT378" s="66"/>
      <c r="AU378" s="66"/>
      <c r="AV378" s="66"/>
      <c r="AW378" s="66"/>
      <c r="AX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c r="AN379" s="66"/>
      <c r="AO379" s="66"/>
      <c r="AP379" s="66"/>
      <c r="AQ379" s="66"/>
      <c r="AR379" s="66"/>
      <c r="AS379" s="66"/>
      <c r="AT379" s="66"/>
      <c r="AU379" s="66"/>
      <c r="AV379" s="66"/>
      <c r="AW379" s="66"/>
      <c r="AX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c r="AN380" s="66"/>
      <c r="AO380" s="66"/>
      <c r="AP380" s="66"/>
      <c r="AQ380" s="66"/>
      <c r="AR380" s="66"/>
      <c r="AS380" s="66"/>
      <c r="AT380" s="66"/>
      <c r="AU380" s="66"/>
      <c r="AV380" s="66"/>
      <c r="AW380" s="66"/>
      <c r="AX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c r="AN381" s="66"/>
      <c r="AO381" s="66"/>
      <c r="AP381" s="66"/>
      <c r="AQ381" s="66"/>
      <c r="AR381" s="66"/>
      <c r="AS381" s="66"/>
      <c r="AT381" s="66"/>
      <c r="AU381" s="66"/>
      <c r="AV381" s="66"/>
      <c r="AW381" s="66"/>
      <c r="AX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c r="AN382" s="66"/>
      <c r="AO382" s="66"/>
      <c r="AP382" s="66"/>
      <c r="AQ382" s="66"/>
      <c r="AR382" s="66"/>
      <c r="AS382" s="66"/>
      <c r="AT382" s="66"/>
      <c r="AU382" s="66"/>
      <c r="AV382" s="66"/>
      <c r="AW382" s="66"/>
      <c r="AX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c r="AN383" s="66"/>
      <c r="AO383" s="66"/>
      <c r="AP383" s="66"/>
      <c r="AQ383" s="66"/>
      <c r="AR383" s="66"/>
      <c r="AS383" s="66"/>
      <c r="AT383" s="66"/>
      <c r="AU383" s="66"/>
      <c r="AV383" s="66"/>
      <c r="AW383" s="66"/>
      <c r="AX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c r="AN384" s="66"/>
      <c r="AO384" s="66"/>
      <c r="AP384" s="66"/>
      <c r="AQ384" s="66"/>
      <c r="AR384" s="66"/>
      <c r="AS384" s="66"/>
      <c r="AT384" s="66"/>
      <c r="AU384" s="66"/>
      <c r="AV384" s="66"/>
      <c r="AW384" s="66"/>
      <c r="AX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c r="AN385" s="66"/>
      <c r="AO385" s="66"/>
      <c r="AP385" s="66"/>
      <c r="AQ385" s="66"/>
      <c r="AR385" s="66"/>
      <c r="AS385" s="66"/>
      <c r="AT385" s="66"/>
      <c r="AU385" s="66"/>
      <c r="AV385" s="66"/>
      <c r="AW385" s="66"/>
      <c r="AX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c r="AN386" s="66"/>
      <c r="AO386" s="66"/>
      <c r="AP386" s="66"/>
      <c r="AQ386" s="66"/>
      <c r="AR386" s="66"/>
      <c r="AS386" s="66"/>
      <c r="AT386" s="66"/>
      <c r="AU386" s="66"/>
      <c r="AV386" s="66"/>
      <c r="AW386" s="66"/>
      <c r="AX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c r="AN387" s="66"/>
      <c r="AO387" s="66"/>
      <c r="AP387" s="66"/>
      <c r="AQ387" s="66"/>
      <c r="AR387" s="66"/>
      <c r="AS387" s="66"/>
      <c r="AT387" s="66"/>
      <c r="AU387" s="66"/>
      <c r="AV387" s="66"/>
      <c r="AW387" s="66"/>
      <c r="AX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c r="AN388" s="66"/>
      <c r="AO388" s="66"/>
      <c r="AP388" s="66"/>
      <c r="AQ388" s="66"/>
      <c r="AR388" s="66"/>
      <c r="AS388" s="66"/>
      <c r="AT388" s="66"/>
      <c r="AU388" s="66"/>
      <c r="AV388" s="66"/>
      <c r="AW388" s="66"/>
      <c r="AX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c r="AN389" s="66"/>
      <c r="AO389" s="66"/>
      <c r="AP389" s="66"/>
      <c r="AQ389" s="66"/>
      <c r="AR389" s="66"/>
      <c r="AS389" s="66"/>
      <c r="AT389" s="66"/>
      <c r="AU389" s="66"/>
      <c r="AV389" s="66"/>
      <c r="AW389" s="66"/>
      <c r="AX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c r="AN390" s="66"/>
      <c r="AO390" s="66"/>
      <c r="AP390" s="66"/>
      <c r="AQ390" s="66"/>
      <c r="AR390" s="66"/>
      <c r="AS390" s="66"/>
      <c r="AT390" s="66"/>
      <c r="AU390" s="66"/>
      <c r="AV390" s="66"/>
      <c r="AW390" s="66"/>
      <c r="AX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c r="AN391" s="66"/>
      <c r="AO391" s="66"/>
      <c r="AP391" s="66"/>
      <c r="AQ391" s="66"/>
      <c r="AR391" s="66"/>
      <c r="AS391" s="66"/>
      <c r="AT391" s="66"/>
      <c r="AU391" s="66"/>
      <c r="AV391" s="66"/>
      <c r="AW391" s="66"/>
      <c r="AX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c r="AN392" s="66"/>
      <c r="AO392" s="66"/>
      <c r="AP392" s="66"/>
      <c r="AQ392" s="66"/>
      <c r="AR392" s="66"/>
      <c r="AS392" s="66"/>
      <c r="AT392" s="66"/>
      <c r="AU392" s="66"/>
      <c r="AV392" s="66"/>
      <c r="AW392" s="66"/>
      <c r="AX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c r="AN393" s="66"/>
      <c r="AO393" s="66"/>
      <c r="AP393" s="66"/>
      <c r="AQ393" s="66"/>
      <c r="AR393" s="66"/>
      <c r="AS393" s="66"/>
      <c r="AT393" s="66"/>
      <c r="AU393" s="66"/>
      <c r="AV393" s="66"/>
      <c r="AW393" s="66"/>
      <c r="AX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c r="AN394" s="66"/>
      <c r="AO394" s="66"/>
      <c r="AP394" s="66"/>
      <c r="AQ394" s="66"/>
      <c r="AR394" s="66"/>
      <c r="AS394" s="66"/>
      <c r="AT394" s="66"/>
      <c r="AU394" s="66"/>
      <c r="AV394" s="66"/>
      <c r="AW394" s="66"/>
      <c r="AX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c r="AN395" s="66"/>
      <c r="AO395" s="66"/>
      <c r="AP395" s="66"/>
      <c r="AQ395" s="66"/>
      <c r="AR395" s="66"/>
      <c r="AS395" s="66"/>
      <c r="AT395" s="66"/>
      <c r="AU395" s="66"/>
      <c r="AV395" s="66"/>
      <c r="AW395" s="66"/>
      <c r="AX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c r="AN396" s="66"/>
      <c r="AO396" s="66"/>
      <c r="AP396" s="66"/>
      <c r="AQ396" s="66"/>
      <c r="AR396" s="66"/>
      <c r="AS396" s="66"/>
      <c r="AT396" s="66"/>
      <c r="AU396" s="66"/>
      <c r="AV396" s="66"/>
      <c r="AW396" s="66"/>
      <c r="AX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c r="AN397" s="66"/>
      <c r="AO397" s="66"/>
      <c r="AP397" s="66"/>
      <c r="AQ397" s="66"/>
      <c r="AR397" s="66"/>
      <c r="AS397" s="66"/>
      <c r="AT397" s="66"/>
      <c r="AU397" s="66"/>
      <c r="AV397" s="66"/>
      <c r="AW397" s="66"/>
      <c r="AX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c r="AN398" s="66"/>
      <c r="AO398" s="66"/>
      <c r="AP398" s="66"/>
      <c r="AQ398" s="66"/>
      <c r="AR398" s="66"/>
      <c r="AS398" s="66"/>
      <c r="AT398" s="66"/>
      <c r="AU398" s="66"/>
      <c r="AV398" s="66"/>
      <c r="AW398" s="66"/>
      <c r="AX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c r="AN399" s="66"/>
      <c r="AO399" s="66"/>
      <c r="AP399" s="66"/>
      <c r="AQ399" s="66"/>
      <c r="AR399" s="66"/>
      <c r="AS399" s="66"/>
      <c r="AT399" s="66"/>
      <c r="AU399" s="66"/>
      <c r="AV399" s="66"/>
      <c r="AW399" s="66"/>
      <c r="AX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c r="AN400" s="66"/>
      <c r="AO400" s="66"/>
      <c r="AP400" s="66"/>
      <c r="AQ400" s="66"/>
      <c r="AR400" s="66"/>
      <c r="AS400" s="66"/>
      <c r="AT400" s="66"/>
      <c r="AU400" s="66"/>
      <c r="AV400" s="66"/>
      <c r="AW400" s="66"/>
      <c r="AX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c r="AN401" s="66"/>
      <c r="AO401" s="66"/>
      <c r="AP401" s="66"/>
      <c r="AQ401" s="66"/>
      <c r="AR401" s="66"/>
      <c r="AS401" s="66"/>
      <c r="AT401" s="66"/>
      <c r="AU401" s="66"/>
      <c r="AV401" s="66"/>
      <c r="AW401" s="66"/>
      <c r="AX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c r="AN402" s="66"/>
      <c r="AO402" s="66"/>
      <c r="AP402" s="66"/>
      <c r="AQ402" s="66"/>
      <c r="AR402" s="66"/>
      <c r="AS402" s="66"/>
      <c r="AT402" s="66"/>
      <c r="AU402" s="66"/>
      <c r="AV402" s="66"/>
      <c r="AW402" s="66"/>
      <c r="AX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c r="AN404" s="66"/>
      <c r="AO404" s="66"/>
      <c r="AP404" s="66"/>
      <c r="AQ404" s="66"/>
      <c r="AR404" s="66"/>
      <c r="AS404" s="66"/>
      <c r="AT404" s="66"/>
      <c r="AU404" s="66"/>
      <c r="AV404" s="66"/>
      <c r="AW404" s="66"/>
      <c r="AX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c r="AN405" s="66"/>
      <c r="AO405" s="66"/>
      <c r="AP405" s="66"/>
      <c r="AQ405" s="66"/>
      <c r="AR405" s="66"/>
      <c r="AS405" s="66"/>
      <c r="AT405" s="66"/>
      <c r="AU405" s="66"/>
      <c r="AV405" s="66"/>
      <c r="AW405" s="66"/>
      <c r="AX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c r="AN406" s="66"/>
      <c r="AO406" s="66"/>
      <c r="AP406" s="66"/>
      <c r="AQ406" s="66"/>
      <c r="AR406" s="66"/>
      <c r="AS406" s="66"/>
      <c r="AT406" s="66"/>
      <c r="AU406" s="66"/>
      <c r="AV406" s="66"/>
      <c r="AW406" s="66"/>
      <c r="AX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c r="AN407" s="66"/>
      <c r="AO407" s="66"/>
      <c r="AP407" s="66"/>
      <c r="AQ407" s="66"/>
      <c r="AR407" s="66"/>
      <c r="AS407" s="66"/>
      <c r="AT407" s="66"/>
      <c r="AU407" s="66"/>
      <c r="AV407" s="66"/>
      <c r="AW407" s="66"/>
      <c r="AX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c r="AN408" s="66"/>
      <c r="AO408" s="66"/>
      <c r="AP408" s="66"/>
      <c r="AQ408" s="66"/>
      <c r="AR408" s="66"/>
      <c r="AS408" s="66"/>
      <c r="AT408" s="66"/>
      <c r="AU408" s="66"/>
      <c r="AV408" s="66"/>
      <c r="AW408" s="66"/>
      <c r="AX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c r="AN409" s="66"/>
      <c r="AO409" s="66"/>
      <c r="AP409" s="66"/>
      <c r="AQ409" s="66"/>
      <c r="AR409" s="66"/>
      <c r="AS409" s="66"/>
      <c r="AT409" s="66"/>
      <c r="AU409" s="66"/>
      <c r="AV409" s="66"/>
      <c r="AW409" s="66"/>
      <c r="AX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c r="AN410" s="66"/>
      <c r="AO410" s="66"/>
      <c r="AP410" s="66"/>
      <c r="AQ410" s="66"/>
      <c r="AR410" s="66"/>
      <c r="AS410" s="66"/>
      <c r="AT410" s="66"/>
      <c r="AU410" s="66"/>
      <c r="AV410" s="66"/>
      <c r="AW410" s="66"/>
      <c r="AX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c r="AN411" s="66"/>
      <c r="AO411" s="66"/>
      <c r="AP411" s="66"/>
      <c r="AQ411" s="66"/>
      <c r="AR411" s="66"/>
      <c r="AS411" s="66"/>
      <c r="AT411" s="66"/>
      <c r="AU411" s="66"/>
      <c r="AV411" s="66"/>
      <c r="AW411" s="66"/>
      <c r="AX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c r="AN412" s="66"/>
      <c r="AO412" s="66"/>
      <c r="AP412" s="66"/>
      <c r="AQ412" s="66"/>
      <c r="AR412" s="66"/>
      <c r="AS412" s="66"/>
      <c r="AT412" s="66"/>
      <c r="AU412" s="66"/>
      <c r="AV412" s="66"/>
      <c r="AW412" s="66"/>
      <c r="AX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c r="AN413" s="66"/>
      <c r="AO413" s="66"/>
      <c r="AP413" s="66"/>
      <c r="AQ413" s="66"/>
      <c r="AR413" s="66"/>
      <c r="AS413" s="66"/>
      <c r="AT413" s="66"/>
      <c r="AU413" s="66"/>
      <c r="AV413" s="66"/>
      <c r="AW413" s="66"/>
      <c r="AX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c r="AN414" s="66"/>
      <c r="AO414" s="66"/>
      <c r="AP414" s="66"/>
      <c r="AQ414" s="66"/>
      <c r="AR414" s="66"/>
      <c r="AS414" s="66"/>
      <c r="AT414" s="66"/>
      <c r="AU414" s="66"/>
      <c r="AV414" s="66"/>
      <c r="AW414" s="66"/>
      <c r="AX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c r="AN415" s="66"/>
      <c r="AO415" s="66"/>
      <c r="AP415" s="66"/>
      <c r="AQ415" s="66"/>
      <c r="AR415" s="66"/>
      <c r="AS415" s="66"/>
      <c r="AT415" s="66"/>
      <c r="AU415" s="66"/>
      <c r="AV415" s="66"/>
      <c r="AW415" s="66"/>
      <c r="AX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c r="AN416" s="66"/>
      <c r="AO416" s="66"/>
      <c r="AP416" s="66"/>
      <c r="AQ416" s="66"/>
      <c r="AR416" s="66"/>
      <c r="AS416" s="66"/>
      <c r="AT416" s="66"/>
      <c r="AU416" s="66"/>
      <c r="AV416" s="66"/>
      <c r="AW416" s="66"/>
      <c r="AX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c r="AN417" s="66"/>
      <c r="AO417" s="66"/>
      <c r="AP417" s="66"/>
      <c r="AQ417" s="66"/>
      <c r="AR417" s="66"/>
      <c r="AS417" s="66"/>
      <c r="AT417" s="66"/>
      <c r="AU417" s="66"/>
      <c r="AV417" s="66"/>
      <c r="AW417" s="66"/>
      <c r="AX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c r="AN418" s="66"/>
      <c r="AO418" s="66"/>
      <c r="AP418" s="66"/>
      <c r="AQ418" s="66"/>
      <c r="AR418" s="66"/>
      <c r="AS418" s="66"/>
      <c r="AT418" s="66"/>
      <c r="AU418" s="66"/>
      <c r="AV418" s="66"/>
      <c r="AW418" s="66"/>
      <c r="AX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c r="AN419" s="66"/>
      <c r="AO419" s="66"/>
      <c r="AP419" s="66"/>
      <c r="AQ419" s="66"/>
      <c r="AR419" s="66"/>
      <c r="AS419" s="66"/>
      <c r="AT419" s="66"/>
      <c r="AU419" s="66"/>
      <c r="AV419" s="66"/>
      <c r="AW419" s="66"/>
      <c r="AX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c r="AN420" s="66"/>
      <c r="AO420" s="66"/>
      <c r="AP420" s="66"/>
      <c r="AQ420" s="66"/>
      <c r="AR420" s="66"/>
      <c r="AS420" s="66"/>
      <c r="AT420" s="66"/>
      <c r="AU420" s="66"/>
      <c r="AV420" s="66"/>
      <c r="AW420" s="66"/>
      <c r="AX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c r="AN421" s="66"/>
      <c r="AO421" s="66"/>
      <c r="AP421" s="66"/>
      <c r="AQ421" s="66"/>
      <c r="AR421" s="66"/>
      <c r="AS421" s="66"/>
      <c r="AT421" s="66"/>
      <c r="AU421" s="66"/>
      <c r="AV421" s="66"/>
      <c r="AW421" s="66"/>
      <c r="AX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c r="AN422" s="66"/>
      <c r="AO422" s="66"/>
      <c r="AP422" s="66"/>
      <c r="AQ422" s="66"/>
      <c r="AR422" s="66"/>
      <c r="AS422" s="66"/>
      <c r="AT422" s="66"/>
      <c r="AU422" s="66"/>
      <c r="AV422" s="66"/>
      <c r="AW422" s="66"/>
      <c r="AX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c r="AN423" s="66"/>
      <c r="AO423" s="66"/>
      <c r="AP423" s="66"/>
      <c r="AQ423" s="66"/>
      <c r="AR423" s="66"/>
      <c r="AS423" s="66"/>
      <c r="AT423" s="66"/>
      <c r="AU423" s="66"/>
      <c r="AV423" s="66"/>
      <c r="AW423" s="66"/>
      <c r="AX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c r="AN424" s="66"/>
      <c r="AO424" s="66"/>
      <c r="AP424" s="66"/>
      <c r="AQ424" s="66"/>
      <c r="AR424" s="66"/>
      <c r="AS424" s="66"/>
      <c r="AT424" s="66"/>
      <c r="AU424" s="66"/>
      <c r="AV424" s="66"/>
      <c r="AW424" s="66"/>
      <c r="AX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c r="AN425" s="66"/>
      <c r="AO425" s="66"/>
      <c r="AP425" s="66"/>
      <c r="AQ425" s="66"/>
      <c r="AR425" s="66"/>
      <c r="AS425" s="66"/>
      <c r="AT425" s="66"/>
      <c r="AU425" s="66"/>
      <c r="AV425" s="66"/>
      <c r="AW425" s="66"/>
      <c r="AX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c r="AN426" s="66"/>
      <c r="AO426" s="66"/>
      <c r="AP426" s="66"/>
      <c r="AQ426" s="66"/>
      <c r="AR426" s="66"/>
      <c r="AS426" s="66"/>
      <c r="AT426" s="66"/>
      <c r="AU426" s="66"/>
      <c r="AV426" s="66"/>
      <c r="AW426" s="66"/>
      <c r="AX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c r="AN427" s="66"/>
      <c r="AO427" s="66"/>
      <c r="AP427" s="66"/>
      <c r="AQ427" s="66"/>
      <c r="AR427" s="66"/>
      <c r="AS427" s="66"/>
      <c r="AT427" s="66"/>
      <c r="AU427" s="66"/>
      <c r="AV427" s="66"/>
      <c r="AW427" s="66"/>
      <c r="AX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c r="AN428" s="66"/>
      <c r="AO428" s="66"/>
      <c r="AP428" s="66"/>
      <c r="AQ428" s="66"/>
      <c r="AR428" s="66"/>
      <c r="AS428" s="66"/>
      <c r="AT428" s="66"/>
      <c r="AU428" s="66"/>
      <c r="AV428" s="66"/>
      <c r="AW428" s="66"/>
      <c r="AX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c r="AN429" s="66"/>
      <c r="AO429" s="66"/>
      <c r="AP429" s="66"/>
      <c r="AQ429" s="66"/>
      <c r="AR429" s="66"/>
      <c r="AS429" s="66"/>
      <c r="AT429" s="66"/>
      <c r="AU429" s="66"/>
      <c r="AV429" s="66"/>
      <c r="AW429" s="66"/>
      <c r="AX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c r="AN430" s="66"/>
      <c r="AO430" s="66"/>
      <c r="AP430" s="66"/>
      <c r="AQ430" s="66"/>
      <c r="AR430" s="66"/>
      <c r="AS430" s="66"/>
      <c r="AT430" s="66"/>
      <c r="AU430" s="66"/>
      <c r="AV430" s="66"/>
      <c r="AW430" s="66"/>
      <c r="AX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c r="AN431" s="66"/>
      <c r="AO431" s="66"/>
      <c r="AP431" s="66"/>
      <c r="AQ431" s="66"/>
      <c r="AR431" s="66"/>
      <c r="AS431" s="66"/>
      <c r="AT431" s="66"/>
      <c r="AU431" s="66"/>
      <c r="AV431" s="66"/>
      <c r="AW431" s="66"/>
      <c r="AX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c r="AN432" s="66"/>
      <c r="AO432" s="66"/>
      <c r="AP432" s="66"/>
      <c r="AQ432" s="66"/>
      <c r="AR432" s="66"/>
      <c r="AS432" s="66"/>
      <c r="AT432" s="66"/>
      <c r="AU432" s="66"/>
      <c r="AV432" s="66"/>
      <c r="AW432" s="66"/>
      <c r="AX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c r="AN433" s="66"/>
      <c r="AO433" s="66"/>
      <c r="AP433" s="66"/>
      <c r="AQ433" s="66"/>
      <c r="AR433" s="66"/>
      <c r="AS433" s="66"/>
      <c r="AT433" s="66"/>
      <c r="AU433" s="66"/>
      <c r="AV433" s="66"/>
      <c r="AW433" s="66"/>
      <c r="AX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c r="AN434" s="66"/>
      <c r="AO434" s="66"/>
      <c r="AP434" s="66"/>
      <c r="AQ434" s="66"/>
      <c r="AR434" s="66"/>
      <c r="AS434" s="66"/>
      <c r="AT434" s="66"/>
      <c r="AU434" s="66"/>
      <c r="AV434" s="66"/>
      <c r="AW434" s="66"/>
      <c r="AX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c r="AN435" s="66"/>
      <c r="AO435" s="66"/>
      <c r="AP435" s="66"/>
      <c r="AQ435" s="66"/>
      <c r="AR435" s="66"/>
      <c r="AS435" s="66"/>
      <c r="AT435" s="66"/>
      <c r="AU435" s="66"/>
      <c r="AV435" s="66"/>
      <c r="AW435" s="66"/>
      <c r="AX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c r="AN436" s="66"/>
      <c r="AO436" s="66"/>
      <c r="AP436" s="66"/>
      <c r="AQ436" s="66"/>
      <c r="AR436" s="66"/>
      <c r="AS436" s="66"/>
      <c r="AT436" s="66"/>
      <c r="AU436" s="66"/>
      <c r="AV436" s="66"/>
      <c r="AW436" s="66"/>
      <c r="AX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c r="AN437" s="66"/>
      <c r="AO437" s="66"/>
      <c r="AP437" s="66"/>
      <c r="AQ437" s="66"/>
      <c r="AR437" s="66"/>
      <c r="AS437" s="66"/>
      <c r="AT437" s="66"/>
      <c r="AU437" s="66"/>
      <c r="AV437" s="66"/>
      <c r="AW437" s="66"/>
      <c r="AX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c r="AN438" s="66"/>
      <c r="AO438" s="66"/>
      <c r="AP438" s="66"/>
      <c r="AQ438" s="66"/>
      <c r="AR438" s="66"/>
      <c r="AS438" s="66"/>
      <c r="AT438" s="66"/>
      <c r="AU438" s="66"/>
      <c r="AV438" s="66"/>
      <c r="AW438" s="66"/>
      <c r="AX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c r="AN439" s="66"/>
      <c r="AO439" s="66"/>
      <c r="AP439" s="66"/>
      <c r="AQ439" s="66"/>
      <c r="AR439" s="66"/>
      <c r="AS439" s="66"/>
      <c r="AT439" s="66"/>
      <c r="AU439" s="66"/>
      <c r="AV439" s="66"/>
      <c r="AW439" s="66"/>
      <c r="AX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c r="AN440" s="66"/>
      <c r="AO440" s="66"/>
      <c r="AP440" s="66"/>
      <c r="AQ440" s="66"/>
      <c r="AR440" s="66"/>
      <c r="AS440" s="66"/>
      <c r="AT440" s="66"/>
      <c r="AU440" s="66"/>
      <c r="AV440" s="66"/>
      <c r="AW440" s="66"/>
      <c r="AX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c r="AN441" s="66"/>
      <c r="AO441" s="66"/>
      <c r="AP441" s="66"/>
      <c r="AQ441" s="66"/>
      <c r="AR441" s="66"/>
      <c r="AS441" s="66"/>
      <c r="AT441" s="66"/>
      <c r="AU441" s="66"/>
      <c r="AV441" s="66"/>
      <c r="AW441" s="66"/>
      <c r="AX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c r="AN442" s="66"/>
      <c r="AO442" s="66"/>
      <c r="AP442" s="66"/>
      <c r="AQ442" s="66"/>
      <c r="AR442" s="66"/>
      <c r="AS442" s="66"/>
      <c r="AT442" s="66"/>
      <c r="AU442" s="66"/>
      <c r="AV442" s="66"/>
      <c r="AW442" s="66"/>
      <c r="AX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c r="AN443" s="66"/>
      <c r="AO443" s="66"/>
      <c r="AP443" s="66"/>
      <c r="AQ443" s="66"/>
      <c r="AR443" s="66"/>
      <c r="AS443" s="66"/>
      <c r="AT443" s="66"/>
      <c r="AU443" s="66"/>
      <c r="AV443" s="66"/>
      <c r="AW443" s="66"/>
      <c r="AX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c r="AN444" s="66"/>
      <c r="AO444" s="66"/>
      <c r="AP444" s="66"/>
      <c r="AQ444" s="66"/>
      <c r="AR444" s="66"/>
      <c r="AS444" s="66"/>
      <c r="AT444" s="66"/>
      <c r="AU444" s="66"/>
      <c r="AV444" s="66"/>
      <c r="AW444" s="66"/>
      <c r="AX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c r="AN445" s="66"/>
      <c r="AO445" s="66"/>
      <c r="AP445" s="66"/>
      <c r="AQ445" s="66"/>
      <c r="AR445" s="66"/>
      <c r="AS445" s="66"/>
      <c r="AT445" s="66"/>
      <c r="AU445" s="66"/>
      <c r="AV445" s="66"/>
      <c r="AW445" s="66"/>
      <c r="AX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c r="AN446" s="66"/>
      <c r="AO446" s="66"/>
      <c r="AP446" s="66"/>
      <c r="AQ446" s="66"/>
      <c r="AR446" s="66"/>
      <c r="AS446" s="66"/>
      <c r="AT446" s="66"/>
      <c r="AU446" s="66"/>
      <c r="AV446" s="66"/>
      <c r="AW446" s="66"/>
      <c r="AX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c r="AN447" s="66"/>
      <c r="AO447" s="66"/>
      <c r="AP447" s="66"/>
      <c r="AQ447" s="66"/>
      <c r="AR447" s="66"/>
      <c r="AS447" s="66"/>
      <c r="AT447" s="66"/>
      <c r="AU447" s="66"/>
      <c r="AV447" s="66"/>
      <c r="AW447" s="66"/>
      <c r="AX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c r="AN448" s="66"/>
      <c r="AO448" s="66"/>
      <c r="AP448" s="66"/>
      <c r="AQ448" s="66"/>
      <c r="AR448" s="66"/>
      <c r="AS448" s="66"/>
      <c r="AT448" s="66"/>
      <c r="AU448" s="66"/>
      <c r="AV448" s="66"/>
      <c r="AW448" s="66"/>
      <c r="AX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c r="AN449" s="66"/>
      <c r="AO449" s="66"/>
      <c r="AP449" s="66"/>
      <c r="AQ449" s="66"/>
      <c r="AR449" s="66"/>
      <c r="AS449" s="66"/>
      <c r="AT449" s="66"/>
      <c r="AU449" s="66"/>
      <c r="AV449" s="66"/>
      <c r="AW449" s="66"/>
      <c r="AX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c r="AN450" s="66"/>
      <c r="AO450" s="66"/>
      <c r="AP450" s="66"/>
      <c r="AQ450" s="66"/>
      <c r="AR450" s="66"/>
      <c r="AS450" s="66"/>
      <c r="AT450" s="66"/>
      <c r="AU450" s="66"/>
      <c r="AV450" s="66"/>
      <c r="AW450" s="66"/>
      <c r="AX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c r="AN451" s="66"/>
      <c r="AO451" s="66"/>
      <c r="AP451" s="66"/>
      <c r="AQ451" s="66"/>
      <c r="AR451" s="66"/>
      <c r="AS451" s="66"/>
      <c r="AT451" s="66"/>
      <c r="AU451" s="66"/>
      <c r="AV451" s="66"/>
      <c r="AW451" s="66"/>
      <c r="AX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c r="AN452" s="66"/>
      <c r="AO452" s="66"/>
      <c r="AP452" s="66"/>
      <c r="AQ452" s="66"/>
      <c r="AR452" s="66"/>
      <c r="AS452" s="66"/>
      <c r="AT452" s="66"/>
      <c r="AU452" s="66"/>
      <c r="AV452" s="66"/>
      <c r="AW452" s="66"/>
      <c r="AX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c r="AN453" s="66"/>
      <c r="AO453" s="66"/>
      <c r="AP453" s="66"/>
      <c r="AQ453" s="66"/>
      <c r="AR453" s="66"/>
      <c r="AS453" s="66"/>
      <c r="AT453" s="66"/>
      <c r="AU453" s="66"/>
      <c r="AV453" s="66"/>
      <c r="AW453" s="66"/>
      <c r="AX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c r="AN454" s="66"/>
      <c r="AO454" s="66"/>
      <c r="AP454" s="66"/>
      <c r="AQ454" s="66"/>
      <c r="AR454" s="66"/>
      <c r="AS454" s="66"/>
      <c r="AT454" s="66"/>
      <c r="AU454" s="66"/>
      <c r="AV454" s="66"/>
      <c r="AW454" s="66"/>
      <c r="AX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c r="AN455" s="66"/>
      <c r="AO455" s="66"/>
      <c r="AP455" s="66"/>
      <c r="AQ455" s="66"/>
      <c r="AR455" s="66"/>
      <c r="AS455" s="66"/>
      <c r="AT455" s="66"/>
      <c r="AU455" s="66"/>
      <c r="AV455" s="66"/>
      <c r="AW455" s="66"/>
      <c r="AX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c r="AN456" s="66"/>
      <c r="AO456" s="66"/>
      <c r="AP456" s="66"/>
      <c r="AQ456" s="66"/>
      <c r="AR456" s="66"/>
      <c r="AS456" s="66"/>
      <c r="AT456" s="66"/>
      <c r="AU456" s="66"/>
      <c r="AV456" s="66"/>
      <c r="AW456" s="66"/>
      <c r="AX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c r="AN457" s="66"/>
      <c r="AO457" s="66"/>
      <c r="AP457" s="66"/>
      <c r="AQ457" s="66"/>
      <c r="AR457" s="66"/>
      <c r="AS457" s="66"/>
      <c r="AT457" s="66"/>
      <c r="AU457" s="66"/>
      <c r="AV457" s="66"/>
      <c r="AW457" s="66"/>
      <c r="AX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c r="AN458" s="66"/>
      <c r="AO458" s="66"/>
      <c r="AP458" s="66"/>
      <c r="AQ458" s="66"/>
      <c r="AR458" s="66"/>
      <c r="AS458" s="66"/>
      <c r="AT458" s="66"/>
      <c r="AU458" s="66"/>
      <c r="AV458" s="66"/>
      <c r="AW458" s="66"/>
      <c r="AX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c r="AN459" s="66"/>
      <c r="AO459" s="66"/>
      <c r="AP459" s="66"/>
      <c r="AQ459" s="66"/>
      <c r="AR459" s="66"/>
      <c r="AS459" s="66"/>
      <c r="AT459" s="66"/>
      <c r="AU459" s="66"/>
      <c r="AV459" s="66"/>
      <c r="AW459" s="66"/>
      <c r="AX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c r="AN460" s="66"/>
      <c r="AO460" s="66"/>
      <c r="AP460" s="66"/>
      <c r="AQ460" s="66"/>
      <c r="AR460" s="66"/>
      <c r="AS460" s="66"/>
      <c r="AT460" s="66"/>
      <c r="AU460" s="66"/>
      <c r="AV460" s="66"/>
      <c r="AW460" s="66"/>
      <c r="AX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c r="AN461" s="66"/>
      <c r="AO461" s="66"/>
      <c r="AP461" s="66"/>
      <c r="AQ461" s="66"/>
      <c r="AR461" s="66"/>
      <c r="AS461" s="66"/>
      <c r="AT461" s="66"/>
      <c r="AU461" s="66"/>
      <c r="AV461" s="66"/>
      <c r="AW461" s="66"/>
      <c r="AX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c r="AN462" s="66"/>
      <c r="AO462" s="66"/>
      <c r="AP462" s="66"/>
      <c r="AQ462" s="66"/>
      <c r="AR462" s="66"/>
      <c r="AS462" s="66"/>
      <c r="AT462" s="66"/>
      <c r="AU462" s="66"/>
      <c r="AV462" s="66"/>
      <c r="AW462" s="66"/>
      <c r="AX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c r="AN463" s="66"/>
      <c r="AO463" s="66"/>
      <c r="AP463" s="66"/>
      <c r="AQ463" s="66"/>
      <c r="AR463" s="66"/>
      <c r="AS463" s="66"/>
      <c r="AT463" s="66"/>
      <c r="AU463" s="66"/>
      <c r="AV463" s="66"/>
      <c r="AW463" s="66"/>
      <c r="AX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c r="AN464" s="66"/>
      <c r="AO464" s="66"/>
      <c r="AP464" s="66"/>
      <c r="AQ464" s="66"/>
      <c r="AR464" s="66"/>
      <c r="AS464" s="66"/>
      <c r="AT464" s="66"/>
      <c r="AU464" s="66"/>
      <c r="AV464" s="66"/>
      <c r="AW464" s="66"/>
      <c r="AX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c r="AN465" s="66"/>
      <c r="AO465" s="66"/>
      <c r="AP465" s="66"/>
      <c r="AQ465" s="66"/>
      <c r="AR465" s="66"/>
      <c r="AS465" s="66"/>
      <c r="AT465" s="66"/>
      <c r="AU465" s="66"/>
      <c r="AV465" s="66"/>
      <c r="AW465" s="66"/>
      <c r="AX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c r="AN466" s="66"/>
      <c r="AO466" s="66"/>
      <c r="AP466" s="66"/>
      <c r="AQ466" s="66"/>
      <c r="AR466" s="66"/>
      <c r="AS466" s="66"/>
      <c r="AT466" s="66"/>
      <c r="AU466" s="66"/>
      <c r="AV466" s="66"/>
      <c r="AW466" s="66"/>
      <c r="AX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c r="AN467" s="66"/>
      <c r="AO467" s="66"/>
      <c r="AP467" s="66"/>
      <c r="AQ467" s="66"/>
      <c r="AR467" s="66"/>
      <c r="AS467" s="66"/>
      <c r="AT467" s="66"/>
      <c r="AU467" s="66"/>
      <c r="AV467" s="66"/>
      <c r="AW467" s="66"/>
      <c r="AX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c r="AN468" s="66"/>
      <c r="AO468" s="66"/>
      <c r="AP468" s="66"/>
      <c r="AQ468" s="66"/>
      <c r="AR468" s="66"/>
      <c r="AS468" s="66"/>
      <c r="AT468" s="66"/>
      <c r="AU468" s="66"/>
      <c r="AV468" s="66"/>
      <c r="AW468" s="66"/>
      <c r="AX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c r="AN469" s="66"/>
      <c r="AO469" s="66"/>
      <c r="AP469" s="66"/>
      <c r="AQ469" s="66"/>
      <c r="AR469" s="66"/>
      <c r="AS469" s="66"/>
      <c r="AT469" s="66"/>
      <c r="AU469" s="66"/>
      <c r="AV469" s="66"/>
      <c r="AW469" s="66"/>
      <c r="AX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c r="AN470" s="66"/>
      <c r="AO470" s="66"/>
      <c r="AP470" s="66"/>
      <c r="AQ470" s="66"/>
      <c r="AR470" s="66"/>
      <c r="AS470" s="66"/>
      <c r="AT470" s="66"/>
      <c r="AU470" s="66"/>
      <c r="AV470" s="66"/>
      <c r="AW470" s="66"/>
      <c r="AX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c r="AN471" s="66"/>
      <c r="AO471" s="66"/>
      <c r="AP471" s="66"/>
      <c r="AQ471" s="66"/>
      <c r="AR471" s="66"/>
      <c r="AS471" s="66"/>
      <c r="AT471" s="66"/>
      <c r="AU471" s="66"/>
      <c r="AV471" s="66"/>
      <c r="AW471" s="66"/>
      <c r="AX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c r="AN472" s="66"/>
      <c r="AO472" s="66"/>
      <c r="AP472" s="66"/>
      <c r="AQ472" s="66"/>
      <c r="AR472" s="66"/>
      <c r="AS472" s="66"/>
      <c r="AT472" s="66"/>
      <c r="AU472" s="66"/>
      <c r="AV472" s="66"/>
      <c r="AW472" s="66"/>
      <c r="AX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c r="AN473" s="66"/>
      <c r="AO473" s="66"/>
      <c r="AP473" s="66"/>
      <c r="AQ473" s="66"/>
      <c r="AR473" s="66"/>
      <c r="AS473" s="66"/>
      <c r="AT473" s="66"/>
      <c r="AU473" s="66"/>
      <c r="AV473" s="66"/>
      <c r="AW473" s="66"/>
      <c r="AX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c r="AN474" s="66"/>
      <c r="AO474" s="66"/>
      <c r="AP474" s="66"/>
      <c r="AQ474" s="66"/>
      <c r="AR474" s="66"/>
      <c r="AS474" s="66"/>
      <c r="AT474" s="66"/>
      <c r="AU474" s="66"/>
      <c r="AV474" s="66"/>
      <c r="AW474" s="66"/>
      <c r="AX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c r="AN475" s="66"/>
      <c r="AO475" s="66"/>
      <c r="AP475" s="66"/>
      <c r="AQ475" s="66"/>
      <c r="AR475" s="66"/>
      <c r="AS475" s="66"/>
      <c r="AT475" s="66"/>
      <c r="AU475" s="66"/>
      <c r="AV475" s="66"/>
      <c r="AW475" s="66"/>
      <c r="AX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c r="AN476" s="66"/>
      <c r="AO476" s="66"/>
      <c r="AP476" s="66"/>
      <c r="AQ476" s="66"/>
      <c r="AR476" s="66"/>
      <c r="AS476" s="66"/>
      <c r="AT476" s="66"/>
      <c r="AU476" s="66"/>
      <c r="AV476" s="66"/>
      <c r="AW476" s="66"/>
      <c r="AX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c r="AN477" s="66"/>
      <c r="AO477" s="66"/>
      <c r="AP477" s="66"/>
      <c r="AQ477" s="66"/>
      <c r="AR477" s="66"/>
      <c r="AS477" s="66"/>
      <c r="AT477" s="66"/>
      <c r="AU477" s="66"/>
      <c r="AV477" s="66"/>
      <c r="AW477" s="66"/>
      <c r="AX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c r="AN478" s="66"/>
      <c r="AO478" s="66"/>
      <c r="AP478" s="66"/>
      <c r="AQ478" s="66"/>
      <c r="AR478" s="66"/>
      <c r="AS478" s="66"/>
      <c r="AT478" s="66"/>
      <c r="AU478" s="66"/>
      <c r="AV478" s="66"/>
      <c r="AW478" s="66"/>
      <c r="AX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c r="AN479" s="66"/>
      <c r="AO479" s="66"/>
      <c r="AP479" s="66"/>
      <c r="AQ479" s="66"/>
      <c r="AR479" s="66"/>
      <c r="AS479" s="66"/>
      <c r="AT479" s="66"/>
      <c r="AU479" s="66"/>
      <c r="AV479" s="66"/>
      <c r="AW479" s="66"/>
      <c r="AX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c r="AN480" s="66"/>
      <c r="AO480" s="66"/>
      <c r="AP480" s="66"/>
      <c r="AQ480" s="66"/>
      <c r="AR480" s="66"/>
      <c r="AS480" s="66"/>
      <c r="AT480" s="66"/>
      <c r="AU480" s="66"/>
      <c r="AV480" s="66"/>
      <c r="AW480" s="66"/>
      <c r="AX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c r="AN481" s="66"/>
      <c r="AO481" s="66"/>
      <c r="AP481" s="66"/>
      <c r="AQ481" s="66"/>
      <c r="AR481" s="66"/>
      <c r="AS481" s="66"/>
      <c r="AT481" s="66"/>
      <c r="AU481" s="66"/>
      <c r="AV481" s="66"/>
      <c r="AW481" s="66"/>
      <c r="AX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c r="AN482" s="66"/>
      <c r="AO482" s="66"/>
      <c r="AP482" s="66"/>
      <c r="AQ482" s="66"/>
      <c r="AR482" s="66"/>
      <c r="AS482" s="66"/>
      <c r="AT482" s="66"/>
      <c r="AU482" s="66"/>
      <c r="AV482" s="66"/>
      <c r="AW482" s="66"/>
      <c r="AX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c r="AN483" s="66"/>
      <c r="AO483" s="66"/>
      <c r="AP483" s="66"/>
      <c r="AQ483" s="66"/>
      <c r="AR483" s="66"/>
      <c r="AS483" s="66"/>
      <c r="AT483" s="66"/>
      <c r="AU483" s="66"/>
      <c r="AV483" s="66"/>
      <c r="AW483" s="66"/>
      <c r="AX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c r="AN484" s="66"/>
      <c r="AO484" s="66"/>
      <c r="AP484" s="66"/>
      <c r="AQ484" s="66"/>
      <c r="AR484" s="66"/>
      <c r="AS484" s="66"/>
      <c r="AT484" s="66"/>
      <c r="AU484" s="66"/>
      <c r="AV484" s="66"/>
      <c r="AW484" s="66"/>
      <c r="AX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c r="AN485" s="66"/>
      <c r="AO485" s="66"/>
      <c r="AP485" s="66"/>
      <c r="AQ485" s="66"/>
      <c r="AR485" s="66"/>
      <c r="AS485" s="66"/>
      <c r="AT485" s="66"/>
      <c r="AU485" s="66"/>
      <c r="AV485" s="66"/>
      <c r="AW485" s="66"/>
      <c r="AX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c r="AN486" s="66"/>
      <c r="AO486" s="66"/>
      <c r="AP486" s="66"/>
      <c r="AQ486" s="66"/>
      <c r="AR486" s="66"/>
      <c r="AS486" s="66"/>
      <c r="AT486" s="66"/>
      <c r="AU486" s="66"/>
      <c r="AV486" s="66"/>
      <c r="AW486" s="66"/>
      <c r="AX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c r="AN487" s="66"/>
      <c r="AO487" s="66"/>
      <c r="AP487" s="66"/>
      <c r="AQ487" s="66"/>
      <c r="AR487" s="66"/>
      <c r="AS487" s="66"/>
      <c r="AT487" s="66"/>
      <c r="AU487" s="66"/>
      <c r="AV487" s="66"/>
      <c r="AW487" s="66"/>
      <c r="AX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c r="AN488" s="66"/>
      <c r="AO488" s="66"/>
      <c r="AP488" s="66"/>
      <c r="AQ488" s="66"/>
      <c r="AR488" s="66"/>
      <c r="AS488" s="66"/>
      <c r="AT488" s="66"/>
      <c r="AU488" s="66"/>
      <c r="AV488" s="66"/>
      <c r="AW488" s="66"/>
      <c r="AX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c r="AN489" s="66"/>
      <c r="AO489" s="66"/>
      <c r="AP489" s="66"/>
      <c r="AQ489" s="66"/>
      <c r="AR489" s="66"/>
      <c r="AS489" s="66"/>
      <c r="AT489" s="66"/>
      <c r="AU489" s="66"/>
      <c r="AV489" s="66"/>
      <c r="AW489" s="66"/>
      <c r="AX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c r="AN490" s="66"/>
      <c r="AO490" s="66"/>
      <c r="AP490" s="66"/>
      <c r="AQ490" s="66"/>
      <c r="AR490" s="66"/>
      <c r="AS490" s="66"/>
      <c r="AT490" s="66"/>
      <c r="AU490" s="66"/>
      <c r="AV490" s="66"/>
      <c r="AW490" s="66"/>
      <c r="AX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c r="AN491" s="66"/>
      <c r="AO491" s="66"/>
      <c r="AP491" s="66"/>
      <c r="AQ491" s="66"/>
      <c r="AR491" s="66"/>
      <c r="AS491" s="66"/>
      <c r="AT491" s="66"/>
      <c r="AU491" s="66"/>
      <c r="AV491" s="66"/>
      <c r="AW491" s="66"/>
      <c r="AX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c r="AN492" s="66"/>
      <c r="AO492" s="66"/>
      <c r="AP492" s="66"/>
      <c r="AQ492" s="66"/>
      <c r="AR492" s="66"/>
      <c r="AS492" s="66"/>
      <c r="AT492" s="66"/>
      <c r="AU492" s="66"/>
      <c r="AV492" s="66"/>
      <c r="AW492" s="66"/>
      <c r="AX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c r="AN493" s="66"/>
      <c r="AO493" s="66"/>
      <c r="AP493" s="66"/>
      <c r="AQ493" s="66"/>
      <c r="AR493" s="66"/>
      <c r="AS493" s="66"/>
      <c r="AT493" s="66"/>
      <c r="AU493" s="66"/>
      <c r="AV493" s="66"/>
      <c r="AW493" s="66"/>
      <c r="AX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c r="AN494" s="66"/>
      <c r="AO494" s="66"/>
      <c r="AP494" s="66"/>
      <c r="AQ494" s="66"/>
      <c r="AR494" s="66"/>
      <c r="AS494" s="66"/>
      <c r="AT494" s="66"/>
      <c r="AU494" s="66"/>
      <c r="AV494" s="66"/>
      <c r="AW494" s="66"/>
      <c r="AX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c r="AN495" s="66"/>
      <c r="AO495" s="66"/>
      <c r="AP495" s="66"/>
      <c r="AQ495" s="66"/>
      <c r="AR495" s="66"/>
      <c r="AS495" s="66"/>
      <c r="AT495" s="66"/>
      <c r="AU495" s="66"/>
      <c r="AV495" s="66"/>
      <c r="AW495" s="66"/>
      <c r="AX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c r="AN496" s="66"/>
      <c r="AO496" s="66"/>
      <c r="AP496" s="66"/>
      <c r="AQ496" s="66"/>
      <c r="AR496" s="66"/>
      <c r="AS496" s="66"/>
      <c r="AT496" s="66"/>
      <c r="AU496" s="66"/>
      <c r="AV496" s="66"/>
      <c r="AW496" s="66"/>
      <c r="AX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c r="AN497" s="66"/>
      <c r="AO497" s="66"/>
      <c r="AP497" s="66"/>
      <c r="AQ497" s="66"/>
      <c r="AR497" s="66"/>
      <c r="AS497" s="66"/>
      <c r="AT497" s="66"/>
      <c r="AU497" s="66"/>
      <c r="AV497" s="66"/>
      <c r="AW497" s="66"/>
      <c r="AX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c r="AN498" s="66"/>
      <c r="AO498" s="66"/>
      <c r="AP498" s="66"/>
      <c r="AQ498" s="66"/>
      <c r="AR498" s="66"/>
      <c r="AS498" s="66"/>
      <c r="AT498" s="66"/>
      <c r="AU498" s="66"/>
      <c r="AV498" s="66"/>
      <c r="AW498" s="66"/>
      <c r="AX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c r="AN499" s="66"/>
      <c r="AO499" s="66"/>
      <c r="AP499" s="66"/>
      <c r="AQ499" s="66"/>
      <c r="AR499" s="66"/>
      <c r="AS499" s="66"/>
      <c r="AT499" s="66"/>
      <c r="AU499" s="66"/>
      <c r="AV499" s="66"/>
      <c r="AW499" s="66"/>
      <c r="AX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c r="AN500" s="66"/>
      <c r="AO500" s="66"/>
      <c r="AP500" s="66"/>
      <c r="AQ500" s="66"/>
      <c r="AR500" s="66"/>
      <c r="AS500" s="66"/>
      <c r="AT500" s="66"/>
      <c r="AU500" s="66"/>
      <c r="AV500" s="66"/>
      <c r="AW500" s="66"/>
      <c r="AX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c r="AN501" s="66"/>
      <c r="AO501" s="66"/>
      <c r="AP501" s="66"/>
      <c r="AQ501" s="66"/>
      <c r="AR501" s="66"/>
      <c r="AS501" s="66"/>
      <c r="AT501" s="66"/>
      <c r="AU501" s="66"/>
      <c r="AV501" s="66"/>
      <c r="AW501" s="66"/>
      <c r="AX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c r="AN502" s="66"/>
      <c r="AO502" s="66"/>
      <c r="AP502" s="66"/>
      <c r="AQ502" s="66"/>
      <c r="AR502" s="66"/>
      <c r="AS502" s="66"/>
      <c r="AT502" s="66"/>
      <c r="AU502" s="66"/>
      <c r="AV502" s="66"/>
      <c r="AW502" s="66"/>
      <c r="AX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c r="AN503" s="66"/>
      <c r="AO503" s="66"/>
      <c r="AP503" s="66"/>
      <c r="AQ503" s="66"/>
      <c r="AR503" s="66"/>
      <c r="AS503" s="66"/>
      <c r="AT503" s="66"/>
      <c r="AU503" s="66"/>
      <c r="AV503" s="66"/>
      <c r="AW503" s="66"/>
      <c r="AX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c r="AN504" s="66"/>
      <c r="AO504" s="66"/>
      <c r="AP504" s="66"/>
      <c r="AQ504" s="66"/>
      <c r="AR504" s="66"/>
      <c r="AS504" s="66"/>
      <c r="AT504" s="66"/>
      <c r="AU504" s="66"/>
      <c r="AV504" s="66"/>
      <c r="AW504" s="66"/>
      <c r="AX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c r="AN505" s="66"/>
      <c r="AO505" s="66"/>
      <c r="AP505" s="66"/>
      <c r="AQ505" s="66"/>
      <c r="AR505" s="66"/>
      <c r="AS505" s="66"/>
      <c r="AT505" s="66"/>
      <c r="AU505" s="66"/>
      <c r="AV505" s="66"/>
      <c r="AW505" s="66"/>
      <c r="AX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c r="AN506" s="66"/>
      <c r="AO506" s="66"/>
      <c r="AP506" s="66"/>
      <c r="AQ506" s="66"/>
      <c r="AR506" s="66"/>
      <c r="AS506" s="66"/>
      <c r="AT506" s="66"/>
      <c r="AU506" s="66"/>
      <c r="AV506" s="66"/>
      <c r="AW506" s="66"/>
      <c r="AX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c r="AN507" s="66"/>
      <c r="AO507" s="66"/>
      <c r="AP507" s="66"/>
      <c r="AQ507" s="66"/>
      <c r="AR507" s="66"/>
      <c r="AS507" s="66"/>
      <c r="AT507" s="66"/>
      <c r="AU507" s="66"/>
      <c r="AV507" s="66"/>
      <c r="AW507" s="66"/>
      <c r="AX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c r="AN508" s="66"/>
      <c r="AO508" s="66"/>
      <c r="AP508" s="66"/>
      <c r="AQ508" s="66"/>
      <c r="AR508" s="66"/>
      <c r="AS508" s="66"/>
      <c r="AT508" s="66"/>
      <c r="AU508" s="66"/>
      <c r="AV508" s="66"/>
      <c r="AW508" s="66"/>
      <c r="AX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c r="AN509" s="66"/>
      <c r="AO509" s="66"/>
      <c r="AP509" s="66"/>
      <c r="AQ509" s="66"/>
      <c r="AR509" s="66"/>
      <c r="AS509" s="66"/>
      <c r="AT509" s="66"/>
      <c r="AU509" s="66"/>
      <c r="AV509" s="66"/>
      <c r="AW509" s="66"/>
      <c r="AX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c r="AN510" s="66"/>
      <c r="AO510" s="66"/>
      <c r="AP510" s="66"/>
      <c r="AQ510" s="66"/>
      <c r="AR510" s="66"/>
      <c r="AS510" s="66"/>
      <c r="AT510" s="66"/>
      <c r="AU510" s="66"/>
      <c r="AV510" s="66"/>
      <c r="AW510" s="66"/>
      <c r="AX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c r="AN511" s="66"/>
      <c r="AO511" s="66"/>
      <c r="AP511" s="66"/>
      <c r="AQ511" s="66"/>
      <c r="AR511" s="66"/>
      <c r="AS511" s="66"/>
      <c r="AT511" s="66"/>
      <c r="AU511" s="66"/>
      <c r="AV511" s="66"/>
      <c r="AW511" s="66"/>
      <c r="AX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c r="AN512" s="66"/>
      <c r="AO512" s="66"/>
      <c r="AP512" s="66"/>
      <c r="AQ512" s="66"/>
      <c r="AR512" s="66"/>
      <c r="AS512" s="66"/>
      <c r="AT512" s="66"/>
      <c r="AU512" s="66"/>
      <c r="AV512" s="66"/>
      <c r="AW512" s="66"/>
      <c r="AX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c r="AN513" s="66"/>
      <c r="AO513" s="66"/>
      <c r="AP513" s="66"/>
      <c r="AQ513" s="66"/>
      <c r="AR513" s="66"/>
      <c r="AS513" s="66"/>
      <c r="AT513" s="66"/>
      <c r="AU513" s="66"/>
      <c r="AV513" s="66"/>
      <c r="AW513" s="66"/>
      <c r="AX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c r="AN514" s="66"/>
      <c r="AO514" s="66"/>
      <c r="AP514" s="66"/>
      <c r="AQ514" s="66"/>
      <c r="AR514" s="66"/>
      <c r="AS514" s="66"/>
      <c r="AT514" s="66"/>
      <c r="AU514" s="66"/>
      <c r="AV514" s="66"/>
      <c r="AW514" s="66"/>
      <c r="AX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c r="AN515" s="66"/>
      <c r="AO515" s="66"/>
      <c r="AP515" s="66"/>
      <c r="AQ515" s="66"/>
      <c r="AR515" s="66"/>
      <c r="AS515" s="66"/>
      <c r="AT515" s="66"/>
      <c r="AU515" s="66"/>
      <c r="AV515" s="66"/>
      <c r="AW515" s="66"/>
      <c r="AX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c r="AN516" s="66"/>
      <c r="AO516" s="66"/>
      <c r="AP516" s="66"/>
      <c r="AQ516" s="66"/>
      <c r="AR516" s="66"/>
      <c r="AS516" s="66"/>
      <c r="AT516" s="66"/>
      <c r="AU516" s="66"/>
      <c r="AV516" s="66"/>
      <c r="AW516" s="66"/>
      <c r="AX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c r="AN517" s="66"/>
      <c r="AO517" s="66"/>
      <c r="AP517" s="66"/>
      <c r="AQ517" s="66"/>
      <c r="AR517" s="66"/>
      <c r="AS517" s="66"/>
      <c r="AT517" s="66"/>
      <c r="AU517" s="66"/>
      <c r="AV517" s="66"/>
      <c r="AW517" s="66"/>
      <c r="AX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c r="AN518" s="66"/>
      <c r="AO518" s="66"/>
      <c r="AP518" s="66"/>
      <c r="AQ518" s="66"/>
      <c r="AR518" s="66"/>
      <c r="AS518" s="66"/>
      <c r="AT518" s="66"/>
      <c r="AU518" s="66"/>
      <c r="AV518" s="66"/>
      <c r="AW518" s="66"/>
      <c r="AX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c r="AN519" s="66"/>
      <c r="AO519" s="66"/>
      <c r="AP519" s="66"/>
      <c r="AQ519" s="66"/>
      <c r="AR519" s="66"/>
      <c r="AS519" s="66"/>
      <c r="AT519" s="66"/>
      <c r="AU519" s="66"/>
      <c r="AV519" s="66"/>
      <c r="AW519" s="66"/>
      <c r="AX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c r="AN520" s="66"/>
      <c r="AO520" s="66"/>
      <c r="AP520" s="66"/>
      <c r="AQ520" s="66"/>
      <c r="AR520" s="66"/>
      <c r="AS520" s="66"/>
      <c r="AT520" s="66"/>
      <c r="AU520" s="66"/>
      <c r="AV520" s="66"/>
      <c r="AW520" s="66"/>
      <c r="AX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c r="AN521" s="66"/>
      <c r="AO521" s="66"/>
      <c r="AP521" s="66"/>
      <c r="AQ521" s="66"/>
      <c r="AR521" s="66"/>
      <c r="AS521" s="66"/>
      <c r="AT521" s="66"/>
      <c r="AU521" s="66"/>
      <c r="AV521" s="66"/>
      <c r="AW521" s="66"/>
      <c r="AX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c r="AN522" s="66"/>
      <c r="AO522" s="66"/>
      <c r="AP522" s="66"/>
      <c r="AQ522" s="66"/>
      <c r="AR522" s="66"/>
      <c r="AS522" s="66"/>
      <c r="AT522" s="66"/>
      <c r="AU522" s="66"/>
      <c r="AV522" s="66"/>
      <c r="AW522" s="66"/>
      <c r="AX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c r="AN523" s="66"/>
      <c r="AO523" s="66"/>
      <c r="AP523" s="66"/>
      <c r="AQ523" s="66"/>
      <c r="AR523" s="66"/>
      <c r="AS523" s="66"/>
      <c r="AT523" s="66"/>
      <c r="AU523" s="66"/>
      <c r="AV523" s="66"/>
      <c r="AW523" s="66"/>
      <c r="AX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c r="AN524" s="66"/>
      <c r="AO524" s="66"/>
      <c r="AP524" s="66"/>
      <c r="AQ524" s="66"/>
      <c r="AR524" s="66"/>
      <c r="AS524" s="66"/>
      <c r="AT524" s="66"/>
      <c r="AU524" s="66"/>
      <c r="AV524" s="66"/>
      <c r="AW524" s="66"/>
      <c r="AX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c r="AN525" s="66"/>
      <c r="AO525" s="66"/>
      <c r="AP525" s="66"/>
      <c r="AQ525" s="66"/>
      <c r="AR525" s="66"/>
      <c r="AS525" s="66"/>
      <c r="AT525" s="66"/>
      <c r="AU525" s="66"/>
      <c r="AV525" s="66"/>
      <c r="AW525" s="66"/>
      <c r="AX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c r="AN526" s="66"/>
      <c r="AO526" s="66"/>
      <c r="AP526" s="66"/>
      <c r="AQ526" s="66"/>
      <c r="AR526" s="66"/>
      <c r="AS526" s="66"/>
      <c r="AT526" s="66"/>
      <c r="AU526" s="66"/>
      <c r="AV526" s="66"/>
      <c r="AW526" s="66"/>
      <c r="AX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c r="AN527" s="66"/>
      <c r="AO527" s="66"/>
      <c r="AP527" s="66"/>
      <c r="AQ527" s="66"/>
      <c r="AR527" s="66"/>
      <c r="AS527" s="66"/>
      <c r="AT527" s="66"/>
      <c r="AU527" s="66"/>
      <c r="AV527" s="66"/>
      <c r="AW527" s="66"/>
      <c r="AX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c r="AN528" s="66"/>
      <c r="AO528" s="66"/>
      <c r="AP528" s="66"/>
      <c r="AQ528" s="66"/>
      <c r="AR528" s="66"/>
      <c r="AS528" s="66"/>
      <c r="AT528" s="66"/>
      <c r="AU528" s="66"/>
      <c r="AV528" s="66"/>
      <c r="AW528" s="66"/>
      <c r="AX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c r="AN529" s="66"/>
      <c r="AO529" s="66"/>
      <c r="AP529" s="66"/>
      <c r="AQ529" s="66"/>
      <c r="AR529" s="66"/>
      <c r="AS529" s="66"/>
      <c r="AT529" s="66"/>
      <c r="AU529" s="66"/>
      <c r="AV529" s="66"/>
      <c r="AW529" s="66"/>
      <c r="AX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c r="AN530" s="66"/>
      <c r="AO530" s="66"/>
      <c r="AP530" s="66"/>
      <c r="AQ530" s="66"/>
      <c r="AR530" s="66"/>
      <c r="AS530" s="66"/>
      <c r="AT530" s="66"/>
      <c r="AU530" s="66"/>
      <c r="AV530" s="66"/>
      <c r="AW530" s="66"/>
      <c r="AX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c r="AN531" s="66"/>
      <c r="AO531" s="66"/>
      <c r="AP531" s="66"/>
      <c r="AQ531" s="66"/>
      <c r="AR531" s="66"/>
      <c r="AS531" s="66"/>
      <c r="AT531" s="66"/>
      <c r="AU531" s="66"/>
      <c r="AV531" s="66"/>
      <c r="AW531" s="66"/>
      <c r="AX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c r="AN532" s="66"/>
      <c r="AO532" s="66"/>
      <c r="AP532" s="66"/>
      <c r="AQ532" s="66"/>
      <c r="AR532" s="66"/>
      <c r="AS532" s="66"/>
      <c r="AT532" s="66"/>
      <c r="AU532" s="66"/>
      <c r="AV532" s="66"/>
      <c r="AW532" s="66"/>
      <c r="AX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c r="AN533" s="66"/>
      <c r="AO533" s="66"/>
      <c r="AP533" s="66"/>
      <c r="AQ533" s="66"/>
      <c r="AR533" s="66"/>
      <c r="AS533" s="66"/>
      <c r="AT533" s="66"/>
      <c r="AU533" s="66"/>
      <c r="AV533" s="66"/>
      <c r="AW533" s="66"/>
      <c r="AX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c r="AN534" s="66"/>
      <c r="AO534" s="66"/>
      <c r="AP534" s="66"/>
      <c r="AQ534" s="66"/>
      <c r="AR534" s="66"/>
      <c r="AS534" s="66"/>
      <c r="AT534" s="66"/>
      <c r="AU534" s="66"/>
      <c r="AV534" s="66"/>
      <c r="AW534" s="66"/>
      <c r="AX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c r="AN535" s="66"/>
      <c r="AO535" s="66"/>
      <c r="AP535" s="66"/>
      <c r="AQ535" s="66"/>
      <c r="AR535" s="66"/>
      <c r="AS535" s="66"/>
      <c r="AT535" s="66"/>
      <c r="AU535" s="66"/>
      <c r="AV535" s="66"/>
      <c r="AW535" s="66"/>
      <c r="AX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c r="AN536" s="66"/>
      <c r="AO536" s="66"/>
      <c r="AP536" s="66"/>
      <c r="AQ536" s="66"/>
      <c r="AR536" s="66"/>
      <c r="AS536" s="66"/>
      <c r="AT536" s="66"/>
      <c r="AU536" s="66"/>
      <c r="AV536" s="66"/>
      <c r="AW536" s="66"/>
      <c r="AX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c r="AN537" s="66"/>
      <c r="AO537" s="66"/>
      <c r="AP537" s="66"/>
      <c r="AQ537" s="66"/>
      <c r="AR537" s="66"/>
      <c r="AS537" s="66"/>
      <c r="AT537" s="66"/>
      <c r="AU537" s="66"/>
      <c r="AV537" s="66"/>
      <c r="AW537" s="66"/>
      <c r="AX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c r="AN538" s="66"/>
      <c r="AO538" s="66"/>
      <c r="AP538" s="66"/>
      <c r="AQ538" s="66"/>
      <c r="AR538" s="66"/>
      <c r="AS538" s="66"/>
      <c r="AT538" s="66"/>
      <c r="AU538" s="66"/>
      <c r="AV538" s="66"/>
      <c r="AW538" s="66"/>
      <c r="AX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c r="AN539" s="66"/>
      <c r="AO539" s="66"/>
      <c r="AP539" s="66"/>
      <c r="AQ539" s="66"/>
      <c r="AR539" s="66"/>
      <c r="AS539" s="66"/>
      <c r="AT539" s="66"/>
      <c r="AU539" s="66"/>
      <c r="AV539" s="66"/>
      <c r="AW539" s="66"/>
      <c r="AX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c r="AN540" s="66"/>
      <c r="AO540" s="66"/>
      <c r="AP540" s="66"/>
      <c r="AQ540" s="66"/>
      <c r="AR540" s="66"/>
      <c r="AS540" s="66"/>
      <c r="AT540" s="66"/>
      <c r="AU540" s="66"/>
      <c r="AV540" s="66"/>
      <c r="AW540" s="66"/>
      <c r="AX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c r="AN541" s="66"/>
      <c r="AO541" s="66"/>
      <c r="AP541" s="66"/>
      <c r="AQ541" s="66"/>
      <c r="AR541" s="66"/>
      <c r="AS541" s="66"/>
      <c r="AT541" s="66"/>
      <c r="AU541" s="66"/>
      <c r="AV541" s="66"/>
      <c r="AW541" s="66"/>
      <c r="AX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c r="AN542" s="66"/>
      <c r="AO542" s="66"/>
      <c r="AP542" s="66"/>
      <c r="AQ542" s="66"/>
      <c r="AR542" s="66"/>
      <c r="AS542" s="66"/>
      <c r="AT542" s="66"/>
      <c r="AU542" s="66"/>
      <c r="AV542" s="66"/>
      <c r="AW542" s="66"/>
      <c r="AX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c r="AN543" s="66"/>
      <c r="AO543" s="66"/>
      <c r="AP543" s="66"/>
      <c r="AQ543" s="66"/>
      <c r="AR543" s="66"/>
      <c r="AS543" s="66"/>
      <c r="AT543" s="66"/>
      <c r="AU543" s="66"/>
      <c r="AV543" s="66"/>
      <c r="AW543" s="66"/>
      <c r="AX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c r="AN544" s="66"/>
      <c r="AO544" s="66"/>
      <c r="AP544" s="66"/>
      <c r="AQ544" s="66"/>
      <c r="AR544" s="66"/>
      <c r="AS544" s="66"/>
      <c r="AT544" s="66"/>
      <c r="AU544" s="66"/>
      <c r="AV544" s="66"/>
      <c r="AW544" s="66"/>
      <c r="AX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c r="AN545" s="66"/>
      <c r="AO545" s="66"/>
      <c r="AP545" s="66"/>
      <c r="AQ545" s="66"/>
      <c r="AR545" s="66"/>
      <c r="AS545" s="66"/>
      <c r="AT545" s="66"/>
      <c r="AU545" s="66"/>
      <c r="AV545" s="66"/>
      <c r="AW545" s="66"/>
      <c r="AX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c r="AN546" s="66"/>
      <c r="AO546" s="66"/>
      <c r="AP546" s="66"/>
      <c r="AQ546" s="66"/>
      <c r="AR546" s="66"/>
      <c r="AS546" s="66"/>
      <c r="AT546" s="66"/>
      <c r="AU546" s="66"/>
      <c r="AV546" s="66"/>
      <c r="AW546" s="66"/>
      <c r="AX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c r="AN547" s="66"/>
      <c r="AO547" s="66"/>
      <c r="AP547" s="66"/>
      <c r="AQ547" s="66"/>
      <c r="AR547" s="66"/>
      <c r="AS547" s="66"/>
      <c r="AT547" s="66"/>
      <c r="AU547" s="66"/>
      <c r="AV547" s="66"/>
      <c r="AW547" s="66"/>
      <c r="AX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c r="AN548" s="66"/>
      <c r="AO548" s="66"/>
      <c r="AP548" s="66"/>
      <c r="AQ548" s="66"/>
      <c r="AR548" s="66"/>
      <c r="AS548" s="66"/>
      <c r="AT548" s="66"/>
      <c r="AU548" s="66"/>
      <c r="AV548" s="66"/>
      <c r="AW548" s="66"/>
      <c r="AX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c r="AN549" s="66"/>
      <c r="AO549" s="66"/>
      <c r="AP549" s="66"/>
      <c r="AQ549" s="66"/>
      <c r="AR549" s="66"/>
      <c r="AS549" s="66"/>
      <c r="AT549" s="66"/>
      <c r="AU549" s="66"/>
      <c r="AV549" s="66"/>
      <c r="AW549" s="66"/>
      <c r="AX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c r="AN550" s="66"/>
      <c r="AO550" s="66"/>
      <c r="AP550" s="66"/>
      <c r="AQ550" s="66"/>
      <c r="AR550" s="66"/>
      <c r="AS550" s="66"/>
      <c r="AT550" s="66"/>
      <c r="AU550" s="66"/>
      <c r="AV550" s="66"/>
      <c r="AW550" s="66"/>
      <c r="AX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c r="AN551" s="66"/>
      <c r="AO551" s="66"/>
      <c r="AP551" s="66"/>
      <c r="AQ551" s="66"/>
      <c r="AR551" s="66"/>
      <c r="AS551" s="66"/>
      <c r="AT551" s="66"/>
      <c r="AU551" s="66"/>
      <c r="AV551" s="66"/>
      <c r="AW551" s="66"/>
      <c r="AX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c r="AN552" s="66"/>
      <c r="AO552" s="66"/>
      <c r="AP552" s="66"/>
      <c r="AQ552" s="66"/>
      <c r="AR552" s="66"/>
      <c r="AS552" s="66"/>
      <c r="AT552" s="66"/>
      <c r="AU552" s="66"/>
      <c r="AV552" s="66"/>
      <c r="AW552" s="66"/>
      <c r="AX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c r="AN553" s="66"/>
      <c r="AO553" s="66"/>
      <c r="AP553" s="66"/>
      <c r="AQ553" s="66"/>
      <c r="AR553" s="66"/>
      <c r="AS553" s="66"/>
      <c r="AT553" s="66"/>
      <c r="AU553" s="66"/>
      <c r="AV553" s="66"/>
      <c r="AW553" s="66"/>
      <c r="AX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c r="AN554" s="66"/>
      <c r="AO554" s="66"/>
      <c r="AP554" s="66"/>
      <c r="AQ554" s="66"/>
      <c r="AR554" s="66"/>
      <c r="AS554" s="66"/>
      <c r="AT554" s="66"/>
      <c r="AU554" s="66"/>
      <c r="AV554" s="66"/>
      <c r="AW554" s="66"/>
      <c r="AX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c r="AN555" s="66"/>
      <c r="AO555" s="66"/>
      <c r="AP555" s="66"/>
      <c r="AQ555" s="66"/>
      <c r="AR555" s="66"/>
      <c r="AS555" s="66"/>
      <c r="AT555" s="66"/>
      <c r="AU555" s="66"/>
      <c r="AV555" s="66"/>
      <c r="AW555" s="66"/>
      <c r="AX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c r="AN556" s="66"/>
      <c r="AO556" s="66"/>
      <c r="AP556" s="66"/>
      <c r="AQ556" s="66"/>
      <c r="AR556" s="66"/>
      <c r="AS556" s="66"/>
      <c r="AT556" s="66"/>
      <c r="AU556" s="66"/>
      <c r="AV556" s="66"/>
      <c r="AW556" s="66"/>
      <c r="AX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c r="AN557" s="66"/>
      <c r="AO557" s="66"/>
      <c r="AP557" s="66"/>
      <c r="AQ557" s="66"/>
      <c r="AR557" s="66"/>
      <c r="AS557" s="66"/>
      <c r="AT557" s="66"/>
      <c r="AU557" s="66"/>
      <c r="AV557" s="66"/>
      <c r="AW557" s="66"/>
      <c r="AX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c r="AN558" s="66"/>
      <c r="AO558" s="66"/>
      <c r="AP558" s="66"/>
      <c r="AQ558" s="66"/>
      <c r="AR558" s="66"/>
      <c r="AS558" s="66"/>
      <c r="AT558" s="66"/>
      <c r="AU558" s="66"/>
      <c r="AV558" s="66"/>
      <c r="AW558" s="66"/>
      <c r="AX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c r="AN559" s="66"/>
      <c r="AO559" s="66"/>
      <c r="AP559" s="66"/>
      <c r="AQ559" s="66"/>
      <c r="AR559" s="66"/>
      <c r="AS559" s="66"/>
      <c r="AT559" s="66"/>
      <c r="AU559" s="66"/>
      <c r="AV559" s="66"/>
      <c r="AW559" s="66"/>
      <c r="AX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c r="AN560" s="66"/>
      <c r="AO560" s="66"/>
      <c r="AP560" s="66"/>
      <c r="AQ560" s="66"/>
      <c r="AR560" s="66"/>
      <c r="AS560" s="66"/>
      <c r="AT560" s="66"/>
      <c r="AU560" s="66"/>
      <c r="AV560" s="66"/>
      <c r="AW560" s="66"/>
      <c r="AX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c r="AN561" s="66"/>
      <c r="AO561" s="66"/>
      <c r="AP561" s="66"/>
      <c r="AQ561" s="66"/>
      <c r="AR561" s="66"/>
      <c r="AS561" s="66"/>
      <c r="AT561" s="66"/>
      <c r="AU561" s="66"/>
      <c r="AV561" s="66"/>
      <c r="AW561" s="66"/>
      <c r="AX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c r="AN562" s="66"/>
      <c r="AO562" s="66"/>
      <c r="AP562" s="66"/>
      <c r="AQ562" s="66"/>
      <c r="AR562" s="66"/>
      <c r="AS562" s="66"/>
      <c r="AT562" s="66"/>
      <c r="AU562" s="66"/>
      <c r="AV562" s="66"/>
      <c r="AW562" s="66"/>
      <c r="AX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c r="AN563" s="66"/>
      <c r="AO563" s="66"/>
      <c r="AP563" s="66"/>
      <c r="AQ563" s="66"/>
      <c r="AR563" s="66"/>
      <c r="AS563" s="66"/>
      <c r="AT563" s="66"/>
      <c r="AU563" s="66"/>
      <c r="AV563" s="66"/>
      <c r="AW563" s="66"/>
      <c r="AX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c r="AN564" s="66"/>
      <c r="AO564" s="66"/>
      <c r="AP564" s="66"/>
      <c r="AQ564" s="66"/>
      <c r="AR564" s="66"/>
      <c r="AS564" s="66"/>
      <c r="AT564" s="66"/>
      <c r="AU564" s="66"/>
      <c r="AV564" s="66"/>
      <c r="AW564" s="66"/>
      <c r="AX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c r="AN565" s="66"/>
      <c r="AO565" s="66"/>
      <c r="AP565" s="66"/>
      <c r="AQ565" s="66"/>
      <c r="AR565" s="66"/>
      <c r="AS565" s="66"/>
      <c r="AT565" s="66"/>
      <c r="AU565" s="66"/>
      <c r="AV565" s="66"/>
      <c r="AW565" s="66"/>
      <c r="AX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c r="AN566" s="66"/>
      <c r="AO566" s="66"/>
      <c r="AP566" s="66"/>
      <c r="AQ566" s="66"/>
      <c r="AR566" s="66"/>
      <c r="AS566" s="66"/>
      <c r="AT566" s="66"/>
      <c r="AU566" s="66"/>
      <c r="AV566" s="66"/>
      <c r="AW566" s="66"/>
      <c r="AX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c r="AN567" s="66"/>
      <c r="AO567" s="66"/>
      <c r="AP567" s="66"/>
      <c r="AQ567" s="66"/>
      <c r="AR567" s="66"/>
      <c r="AS567" s="66"/>
      <c r="AT567" s="66"/>
      <c r="AU567" s="66"/>
      <c r="AV567" s="66"/>
      <c r="AW567" s="66"/>
      <c r="AX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c r="AN568" s="66"/>
      <c r="AO568" s="66"/>
      <c r="AP568" s="66"/>
      <c r="AQ568" s="66"/>
      <c r="AR568" s="66"/>
      <c r="AS568" s="66"/>
      <c r="AT568" s="66"/>
      <c r="AU568" s="66"/>
      <c r="AV568" s="66"/>
      <c r="AW568" s="66"/>
      <c r="AX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c r="AN569" s="66"/>
      <c r="AO569" s="66"/>
      <c r="AP569" s="66"/>
      <c r="AQ569" s="66"/>
      <c r="AR569" s="66"/>
      <c r="AS569" s="66"/>
      <c r="AT569" s="66"/>
      <c r="AU569" s="66"/>
      <c r="AV569" s="66"/>
      <c r="AW569" s="66"/>
      <c r="AX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c r="AN570" s="66"/>
      <c r="AO570" s="66"/>
      <c r="AP570" s="66"/>
      <c r="AQ570" s="66"/>
      <c r="AR570" s="66"/>
      <c r="AS570" s="66"/>
      <c r="AT570" s="66"/>
      <c r="AU570" s="66"/>
      <c r="AV570" s="66"/>
      <c r="AW570" s="66"/>
      <c r="AX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c r="AN571" s="66"/>
      <c r="AO571" s="66"/>
      <c r="AP571" s="66"/>
      <c r="AQ571" s="66"/>
      <c r="AR571" s="66"/>
      <c r="AS571" s="66"/>
      <c r="AT571" s="66"/>
      <c r="AU571" s="66"/>
      <c r="AV571" s="66"/>
      <c r="AW571" s="66"/>
      <c r="AX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c r="AN572" s="66"/>
      <c r="AO572" s="66"/>
      <c r="AP572" s="66"/>
      <c r="AQ572" s="66"/>
      <c r="AR572" s="66"/>
      <c r="AS572" s="66"/>
      <c r="AT572" s="66"/>
      <c r="AU572" s="66"/>
      <c r="AV572" s="66"/>
      <c r="AW572" s="66"/>
      <c r="AX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c r="AN573" s="66"/>
      <c r="AO573" s="66"/>
      <c r="AP573" s="66"/>
      <c r="AQ573" s="66"/>
      <c r="AR573" s="66"/>
      <c r="AS573" s="66"/>
      <c r="AT573" s="66"/>
      <c r="AU573" s="66"/>
      <c r="AV573" s="66"/>
      <c r="AW573" s="66"/>
      <c r="AX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c r="AN574" s="66"/>
      <c r="AO574" s="66"/>
      <c r="AP574" s="66"/>
      <c r="AQ574" s="66"/>
      <c r="AR574" s="66"/>
      <c r="AS574" s="66"/>
      <c r="AT574" s="66"/>
      <c r="AU574" s="66"/>
      <c r="AV574" s="66"/>
      <c r="AW574" s="66"/>
      <c r="AX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c r="AN575" s="66"/>
      <c r="AO575" s="66"/>
      <c r="AP575" s="66"/>
      <c r="AQ575" s="66"/>
      <c r="AR575" s="66"/>
      <c r="AS575" s="66"/>
      <c r="AT575" s="66"/>
      <c r="AU575" s="66"/>
      <c r="AV575" s="66"/>
      <c r="AW575" s="66"/>
      <c r="AX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c r="AN576" s="66"/>
      <c r="AO576" s="66"/>
      <c r="AP576" s="66"/>
      <c r="AQ576" s="66"/>
      <c r="AR576" s="66"/>
      <c r="AS576" s="66"/>
      <c r="AT576" s="66"/>
      <c r="AU576" s="66"/>
      <c r="AV576" s="66"/>
      <c r="AW576" s="66"/>
      <c r="AX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c r="AN577" s="66"/>
      <c r="AO577" s="66"/>
      <c r="AP577" s="66"/>
      <c r="AQ577" s="66"/>
      <c r="AR577" s="66"/>
      <c r="AS577" s="66"/>
      <c r="AT577" s="66"/>
      <c r="AU577" s="66"/>
      <c r="AV577" s="66"/>
      <c r="AW577" s="66"/>
      <c r="AX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c r="AN578" s="66"/>
      <c r="AO578" s="66"/>
      <c r="AP578" s="66"/>
      <c r="AQ578" s="66"/>
      <c r="AR578" s="66"/>
      <c r="AS578" s="66"/>
      <c r="AT578" s="66"/>
      <c r="AU578" s="66"/>
      <c r="AV578" s="66"/>
      <c r="AW578" s="66"/>
      <c r="AX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c r="AN579" s="66"/>
      <c r="AO579" s="66"/>
      <c r="AP579" s="66"/>
      <c r="AQ579" s="66"/>
      <c r="AR579" s="66"/>
      <c r="AS579" s="66"/>
      <c r="AT579" s="66"/>
      <c r="AU579" s="66"/>
      <c r="AV579" s="66"/>
      <c r="AW579" s="66"/>
      <c r="AX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c r="AN580" s="66"/>
      <c r="AO580" s="66"/>
      <c r="AP580" s="66"/>
      <c r="AQ580" s="66"/>
      <c r="AR580" s="66"/>
      <c r="AS580" s="66"/>
      <c r="AT580" s="66"/>
      <c r="AU580" s="66"/>
      <c r="AV580" s="66"/>
      <c r="AW580" s="66"/>
      <c r="AX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c r="AN581" s="66"/>
      <c r="AO581" s="66"/>
      <c r="AP581" s="66"/>
      <c r="AQ581" s="66"/>
      <c r="AR581" s="66"/>
      <c r="AS581" s="66"/>
      <c r="AT581" s="66"/>
      <c r="AU581" s="66"/>
      <c r="AV581" s="66"/>
      <c r="AW581" s="66"/>
      <c r="AX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c r="AN582" s="66"/>
      <c r="AO582" s="66"/>
      <c r="AP582" s="66"/>
      <c r="AQ582" s="66"/>
      <c r="AR582" s="66"/>
      <c r="AS582" s="66"/>
      <c r="AT582" s="66"/>
      <c r="AU582" s="66"/>
      <c r="AV582" s="66"/>
      <c r="AW582" s="66"/>
      <c r="AX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c r="AN583" s="66"/>
      <c r="AO583" s="66"/>
      <c r="AP583" s="66"/>
      <c r="AQ583" s="66"/>
      <c r="AR583" s="66"/>
      <c r="AS583" s="66"/>
      <c r="AT583" s="66"/>
      <c r="AU583" s="66"/>
      <c r="AV583" s="66"/>
      <c r="AW583" s="66"/>
      <c r="AX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c r="AN584" s="66"/>
      <c r="AO584" s="66"/>
      <c r="AP584" s="66"/>
      <c r="AQ584" s="66"/>
      <c r="AR584" s="66"/>
      <c r="AS584" s="66"/>
      <c r="AT584" s="66"/>
      <c r="AU584" s="66"/>
      <c r="AV584" s="66"/>
      <c r="AW584" s="66"/>
      <c r="AX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c r="AN585" s="66"/>
      <c r="AO585" s="66"/>
      <c r="AP585" s="66"/>
      <c r="AQ585" s="66"/>
      <c r="AR585" s="66"/>
      <c r="AS585" s="66"/>
      <c r="AT585" s="66"/>
      <c r="AU585" s="66"/>
      <c r="AV585" s="66"/>
      <c r="AW585" s="66"/>
      <c r="AX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c r="AN586" s="66"/>
      <c r="AO586" s="66"/>
      <c r="AP586" s="66"/>
      <c r="AQ586" s="66"/>
      <c r="AR586" s="66"/>
      <c r="AS586" s="66"/>
      <c r="AT586" s="66"/>
      <c r="AU586" s="66"/>
      <c r="AV586" s="66"/>
      <c r="AW586" s="66"/>
      <c r="AX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c r="AN587" s="66"/>
      <c r="AO587" s="66"/>
      <c r="AP587" s="66"/>
      <c r="AQ587" s="66"/>
      <c r="AR587" s="66"/>
      <c r="AS587" s="66"/>
      <c r="AT587" s="66"/>
      <c r="AU587" s="66"/>
      <c r="AV587" s="66"/>
      <c r="AW587" s="66"/>
      <c r="AX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c r="AN588" s="66"/>
      <c r="AO588" s="66"/>
      <c r="AP588" s="66"/>
      <c r="AQ588" s="66"/>
      <c r="AR588" s="66"/>
      <c r="AS588" s="66"/>
      <c r="AT588" s="66"/>
      <c r="AU588" s="66"/>
      <c r="AV588" s="66"/>
      <c r="AW588" s="66"/>
      <c r="AX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c r="AN589" s="66"/>
      <c r="AO589" s="66"/>
      <c r="AP589" s="66"/>
      <c r="AQ589" s="66"/>
      <c r="AR589" s="66"/>
      <c r="AS589" s="66"/>
      <c r="AT589" s="66"/>
      <c r="AU589" s="66"/>
      <c r="AV589" s="66"/>
      <c r="AW589" s="66"/>
      <c r="AX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c r="AN590" s="66"/>
      <c r="AO590" s="66"/>
      <c r="AP590" s="66"/>
      <c r="AQ590" s="66"/>
      <c r="AR590" s="66"/>
      <c r="AS590" s="66"/>
      <c r="AT590" s="66"/>
      <c r="AU590" s="66"/>
      <c r="AV590" s="66"/>
      <c r="AW590" s="66"/>
      <c r="AX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c r="AN591" s="66"/>
      <c r="AO591" s="66"/>
      <c r="AP591" s="66"/>
      <c r="AQ591" s="66"/>
      <c r="AR591" s="66"/>
      <c r="AS591" s="66"/>
      <c r="AT591" s="66"/>
      <c r="AU591" s="66"/>
      <c r="AV591" s="66"/>
      <c r="AW591" s="66"/>
      <c r="AX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c r="AN592" s="66"/>
      <c r="AO592" s="66"/>
      <c r="AP592" s="66"/>
      <c r="AQ592" s="66"/>
      <c r="AR592" s="66"/>
      <c r="AS592" s="66"/>
      <c r="AT592" s="66"/>
      <c r="AU592" s="66"/>
      <c r="AV592" s="66"/>
      <c r="AW592" s="66"/>
      <c r="AX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c r="AN593" s="66"/>
      <c r="AO593" s="66"/>
      <c r="AP593" s="66"/>
      <c r="AQ593" s="66"/>
      <c r="AR593" s="66"/>
      <c r="AS593" s="66"/>
      <c r="AT593" s="66"/>
      <c r="AU593" s="66"/>
      <c r="AV593" s="66"/>
      <c r="AW593" s="66"/>
      <c r="AX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c r="AN594" s="66"/>
      <c r="AO594" s="66"/>
      <c r="AP594" s="66"/>
      <c r="AQ594" s="66"/>
      <c r="AR594" s="66"/>
      <c r="AS594" s="66"/>
      <c r="AT594" s="66"/>
      <c r="AU594" s="66"/>
      <c r="AV594" s="66"/>
      <c r="AW594" s="66"/>
      <c r="AX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c r="AN595" s="66"/>
      <c r="AO595" s="66"/>
      <c r="AP595" s="66"/>
      <c r="AQ595" s="66"/>
      <c r="AR595" s="66"/>
      <c r="AS595" s="66"/>
      <c r="AT595" s="66"/>
      <c r="AU595" s="66"/>
      <c r="AV595" s="66"/>
      <c r="AW595" s="66"/>
      <c r="AX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c r="AN596" s="66"/>
      <c r="AO596" s="66"/>
      <c r="AP596" s="66"/>
      <c r="AQ596" s="66"/>
      <c r="AR596" s="66"/>
      <c r="AS596" s="66"/>
      <c r="AT596" s="66"/>
      <c r="AU596" s="66"/>
      <c r="AV596" s="66"/>
      <c r="AW596" s="66"/>
      <c r="AX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c r="AN597" s="66"/>
      <c r="AO597" s="66"/>
      <c r="AP597" s="66"/>
      <c r="AQ597" s="66"/>
      <c r="AR597" s="66"/>
      <c r="AS597" s="66"/>
      <c r="AT597" s="66"/>
      <c r="AU597" s="66"/>
      <c r="AV597" s="66"/>
      <c r="AW597" s="66"/>
      <c r="AX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c r="AN598" s="66"/>
      <c r="AO598" s="66"/>
      <c r="AP598" s="66"/>
      <c r="AQ598" s="66"/>
      <c r="AR598" s="66"/>
      <c r="AS598" s="66"/>
      <c r="AT598" s="66"/>
      <c r="AU598" s="66"/>
      <c r="AV598" s="66"/>
      <c r="AW598" s="66"/>
      <c r="AX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c r="AN599" s="66"/>
      <c r="AO599" s="66"/>
      <c r="AP599" s="66"/>
      <c r="AQ599" s="66"/>
      <c r="AR599" s="66"/>
      <c r="AS599" s="66"/>
      <c r="AT599" s="66"/>
      <c r="AU599" s="66"/>
      <c r="AV599" s="66"/>
      <c r="AW599" s="66"/>
      <c r="AX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c r="AN600" s="66"/>
      <c r="AO600" s="66"/>
      <c r="AP600" s="66"/>
      <c r="AQ600" s="66"/>
      <c r="AR600" s="66"/>
      <c r="AS600" s="66"/>
      <c r="AT600" s="66"/>
      <c r="AU600" s="66"/>
      <c r="AV600" s="66"/>
      <c r="AW600" s="66"/>
      <c r="AX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c r="AN601" s="66"/>
      <c r="AO601" s="66"/>
      <c r="AP601" s="66"/>
      <c r="AQ601" s="66"/>
      <c r="AR601" s="66"/>
      <c r="AS601" s="66"/>
      <c r="AT601" s="66"/>
      <c r="AU601" s="66"/>
      <c r="AV601" s="66"/>
      <c r="AW601" s="66"/>
      <c r="AX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c r="AN602" s="66"/>
      <c r="AO602" s="66"/>
      <c r="AP602" s="66"/>
      <c r="AQ602" s="66"/>
      <c r="AR602" s="66"/>
      <c r="AS602" s="66"/>
      <c r="AT602" s="66"/>
      <c r="AU602" s="66"/>
      <c r="AV602" s="66"/>
      <c r="AW602" s="66"/>
      <c r="AX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c r="AN603" s="66"/>
      <c r="AO603" s="66"/>
      <c r="AP603" s="66"/>
      <c r="AQ603" s="66"/>
      <c r="AR603" s="66"/>
      <c r="AS603" s="66"/>
      <c r="AT603" s="66"/>
      <c r="AU603" s="66"/>
      <c r="AV603" s="66"/>
      <c r="AW603" s="66"/>
      <c r="AX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c r="AN604" s="66"/>
      <c r="AO604" s="66"/>
      <c r="AP604" s="66"/>
      <c r="AQ604" s="66"/>
      <c r="AR604" s="66"/>
      <c r="AS604" s="66"/>
      <c r="AT604" s="66"/>
      <c r="AU604" s="66"/>
      <c r="AV604" s="66"/>
      <c r="AW604" s="66"/>
      <c r="AX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c r="AN605" s="66"/>
      <c r="AO605" s="66"/>
      <c r="AP605" s="66"/>
      <c r="AQ605" s="66"/>
      <c r="AR605" s="66"/>
      <c r="AS605" s="66"/>
      <c r="AT605" s="66"/>
      <c r="AU605" s="66"/>
      <c r="AV605" s="66"/>
      <c r="AW605" s="66"/>
      <c r="AX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c r="AN606" s="66"/>
      <c r="AO606" s="66"/>
      <c r="AP606" s="66"/>
      <c r="AQ606" s="66"/>
      <c r="AR606" s="66"/>
      <c r="AS606" s="66"/>
      <c r="AT606" s="66"/>
      <c r="AU606" s="66"/>
      <c r="AV606" s="66"/>
      <c r="AW606" s="66"/>
      <c r="AX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c r="AN607" s="66"/>
      <c r="AO607" s="66"/>
      <c r="AP607" s="66"/>
      <c r="AQ607" s="66"/>
      <c r="AR607" s="66"/>
      <c r="AS607" s="66"/>
      <c r="AT607" s="66"/>
      <c r="AU607" s="66"/>
      <c r="AV607" s="66"/>
      <c r="AW607" s="66"/>
      <c r="AX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c r="AN608" s="66"/>
      <c r="AO608" s="66"/>
      <c r="AP608" s="66"/>
      <c r="AQ608" s="66"/>
      <c r="AR608" s="66"/>
      <c r="AS608" s="66"/>
      <c r="AT608" s="66"/>
      <c r="AU608" s="66"/>
      <c r="AV608" s="66"/>
      <c r="AW608" s="66"/>
      <c r="AX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c r="AN609" s="66"/>
      <c r="AO609" s="66"/>
      <c r="AP609" s="66"/>
      <c r="AQ609" s="66"/>
      <c r="AR609" s="66"/>
      <c r="AS609" s="66"/>
      <c r="AT609" s="66"/>
      <c r="AU609" s="66"/>
      <c r="AV609" s="66"/>
      <c r="AW609" s="66"/>
      <c r="AX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c r="AN610" s="66"/>
      <c r="AO610" s="66"/>
      <c r="AP610" s="66"/>
      <c r="AQ610" s="66"/>
      <c r="AR610" s="66"/>
      <c r="AS610" s="66"/>
      <c r="AT610" s="66"/>
      <c r="AU610" s="66"/>
      <c r="AV610" s="66"/>
      <c r="AW610" s="66"/>
      <c r="AX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c r="AN611" s="66"/>
      <c r="AO611" s="66"/>
      <c r="AP611" s="66"/>
      <c r="AQ611" s="66"/>
      <c r="AR611" s="66"/>
      <c r="AS611" s="66"/>
      <c r="AT611" s="66"/>
      <c r="AU611" s="66"/>
      <c r="AV611" s="66"/>
      <c r="AW611" s="66"/>
      <c r="AX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c r="AN612" s="66"/>
      <c r="AO612" s="66"/>
      <c r="AP612" s="66"/>
      <c r="AQ612" s="66"/>
      <c r="AR612" s="66"/>
      <c r="AS612" s="66"/>
      <c r="AT612" s="66"/>
      <c r="AU612" s="66"/>
      <c r="AV612" s="66"/>
      <c r="AW612" s="66"/>
      <c r="AX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c r="AN613" s="66"/>
      <c r="AO613" s="66"/>
      <c r="AP613" s="66"/>
      <c r="AQ613" s="66"/>
      <c r="AR613" s="66"/>
      <c r="AS613" s="66"/>
      <c r="AT613" s="66"/>
      <c r="AU613" s="66"/>
      <c r="AV613" s="66"/>
      <c r="AW613" s="66"/>
      <c r="AX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c r="AN614" s="66"/>
      <c r="AO614" s="66"/>
      <c r="AP614" s="66"/>
      <c r="AQ614" s="66"/>
      <c r="AR614" s="66"/>
      <c r="AS614" s="66"/>
      <c r="AT614" s="66"/>
      <c r="AU614" s="66"/>
      <c r="AV614" s="66"/>
      <c r="AW614" s="66"/>
      <c r="AX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c r="AN615" s="66"/>
      <c r="AO615" s="66"/>
      <c r="AP615" s="66"/>
      <c r="AQ615" s="66"/>
      <c r="AR615" s="66"/>
      <c r="AS615" s="66"/>
      <c r="AT615" s="66"/>
      <c r="AU615" s="66"/>
      <c r="AV615" s="66"/>
      <c r="AW615" s="66"/>
      <c r="AX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c r="AN616" s="66"/>
      <c r="AO616" s="66"/>
      <c r="AP616" s="66"/>
      <c r="AQ616" s="66"/>
      <c r="AR616" s="66"/>
      <c r="AS616" s="66"/>
      <c r="AT616" s="66"/>
      <c r="AU616" s="66"/>
      <c r="AV616" s="66"/>
      <c r="AW616" s="66"/>
      <c r="AX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c r="AN617" s="66"/>
      <c r="AO617" s="66"/>
      <c r="AP617" s="66"/>
      <c r="AQ617" s="66"/>
      <c r="AR617" s="66"/>
      <c r="AS617" s="66"/>
      <c r="AT617" s="66"/>
      <c r="AU617" s="66"/>
      <c r="AV617" s="66"/>
      <c r="AW617" s="66"/>
      <c r="AX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c r="AN618" s="66"/>
      <c r="AO618" s="66"/>
      <c r="AP618" s="66"/>
      <c r="AQ618" s="66"/>
      <c r="AR618" s="66"/>
      <c r="AS618" s="66"/>
      <c r="AT618" s="66"/>
      <c r="AU618" s="66"/>
      <c r="AV618" s="66"/>
      <c r="AW618" s="66"/>
      <c r="AX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c r="AN619" s="66"/>
      <c r="AO619" s="66"/>
      <c r="AP619" s="66"/>
      <c r="AQ619" s="66"/>
      <c r="AR619" s="66"/>
      <c r="AS619" s="66"/>
      <c r="AT619" s="66"/>
      <c r="AU619" s="66"/>
      <c r="AV619" s="66"/>
      <c r="AW619" s="66"/>
      <c r="AX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c r="AN620" s="66"/>
      <c r="AO620" s="66"/>
      <c r="AP620" s="66"/>
      <c r="AQ620" s="66"/>
      <c r="AR620" s="66"/>
      <c r="AS620" s="66"/>
      <c r="AT620" s="66"/>
      <c r="AU620" s="66"/>
      <c r="AV620" s="66"/>
      <c r="AW620" s="66"/>
      <c r="AX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c r="AN621" s="66"/>
      <c r="AO621" s="66"/>
      <c r="AP621" s="66"/>
      <c r="AQ621" s="66"/>
      <c r="AR621" s="66"/>
      <c r="AS621" s="66"/>
      <c r="AT621" s="66"/>
      <c r="AU621" s="66"/>
      <c r="AV621" s="66"/>
      <c r="AW621" s="66"/>
      <c r="AX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c r="AN622" s="66"/>
      <c r="AO622" s="66"/>
      <c r="AP622" s="66"/>
      <c r="AQ622" s="66"/>
      <c r="AR622" s="66"/>
      <c r="AS622" s="66"/>
      <c r="AT622" s="66"/>
      <c r="AU622" s="66"/>
      <c r="AV622" s="66"/>
      <c r="AW622" s="66"/>
      <c r="AX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c r="AN623" s="66"/>
      <c r="AO623" s="66"/>
      <c r="AP623" s="66"/>
      <c r="AQ623" s="66"/>
      <c r="AR623" s="66"/>
      <c r="AS623" s="66"/>
      <c r="AT623" s="66"/>
      <c r="AU623" s="66"/>
      <c r="AV623" s="66"/>
      <c r="AW623" s="66"/>
      <c r="AX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c r="AN624" s="66"/>
      <c r="AO624" s="66"/>
      <c r="AP624" s="66"/>
      <c r="AQ624" s="66"/>
      <c r="AR624" s="66"/>
      <c r="AS624" s="66"/>
      <c r="AT624" s="66"/>
      <c r="AU624" s="66"/>
      <c r="AV624" s="66"/>
      <c r="AW624" s="66"/>
      <c r="AX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c r="AN625" s="66"/>
      <c r="AO625" s="66"/>
      <c r="AP625" s="66"/>
      <c r="AQ625" s="66"/>
      <c r="AR625" s="66"/>
      <c r="AS625" s="66"/>
      <c r="AT625" s="66"/>
      <c r="AU625" s="66"/>
      <c r="AV625" s="66"/>
      <c r="AW625" s="66"/>
      <c r="AX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c r="AN626" s="66"/>
      <c r="AO626" s="66"/>
      <c r="AP626" s="66"/>
      <c r="AQ626" s="66"/>
      <c r="AR626" s="66"/>
      <c r="AS626" s="66"/>
      <c r="AT626" s="66"/>
      <c r="AU626" s="66"/>
      <c r="AV626" s="66"/>
      <c r="AW626" s="66"/>
      <c r="AX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c r="AN627" s="66"/>
      <c r="AO627" s="66"/>
      <c r="AP627" s="66"/>
      <c r="AQ627" s="66"/>
      <c r="AR627" s="66"/>
      <c r="AS627" s="66"/>
      <c r="AT627" s="66"/>
      <c r="AU627" s="66"/>
      <c r="AV627" s="66"/>
      <c r="AW627" s="66"/>
      <c r="AX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c r="AN628" s="66"/>
      <c r="AO628" s="66"/>
      <c r="AP628" s="66"/>
      <c r="AQ628" s="66"/>
      <c r="AR628" s="66"/>
      <c r="AS628" s="66"/>
      <c r="AT628" s="66"/>
      <c r="AU628" s="66"/>
      <c r="AV628" s="66"/>
      <c r="AW628" s="66"/>
      <c r="AX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c r="AN629" s="66"/>
      <c r="AO629" s="66"/>
      <c r="AP629" s="66"/>
      <c r="AQ629" s="66"/>
      <c r="AR629" s="66"/>
      <c r="AS629" s="66"/>
      <c r="AT629" s="66"/>
      <c r="AU629" s="66"/>
      <c r="AV629" s="66"/>
      <c r="AW629" s="66"/>
      <c r="AX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c r="AN630" s="66"/>
      <c r="AO630" s="66"/>
      <c r="AP630" s="66"/>
      <c r="AQ630" s="66"/>
      <c r="AR630" s="66"/>
      <c r="AS630" s="66"/>
      <c r="AT630" s="66"/>
      <c r="AU630" s="66"/>
      <c r="AV630" s="66"/>
      <c r="AW630" s="66"/>
      <c r="AX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c r="AN631" s="66"/>
      <c r="AO631" s="66"/>
      <c r="AP631" s="66"/>
      <c r="AQ631" s="66"/>
      <c r="AR631" s="66"/>
      <c r="AS631" s="66"/>
      <c r="AT631" s="66"/>
      <c r="AU631" s="66"/>
      <c r="AV631" s="66"/>
      <c r="AW631" s="66"/>
      <c r="AX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c r="AN645" s="66"/>
      <c r="AO645" s="66"/>
      <c r="AP645" s="66"/>
      <c r="AQ645" s="66"/>
      <c r="AR645" s="66"/>
      <c r="AS645" s="66"/>
      <c r="AT645" s="66"/>
      <c r="AU645" s="66"/>
      <c r="AV645" s="66"/>
      <c r="AW645" s="66"/>
      <c r="AX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c r="AN646" s="66"/>
      <c r="AO646" s="66"/>
      <c r="AP646" s="66"/>
      <c r="AQ646" s="66"/>
      <c r="AR646" s="66"/>
      <c r="AS646" s="66"/>
      <c r="AT646" s="66"/>
      <c r="AU646" s="66"/>
      <c r="AV646" s="66"/>
      <c r="AW646" s="66"/>
      <c r="AX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c r="AN647" s="66"/>
      <c r="AO647" s="66"/>
      <c r="AP647" s="66"/>
      <c r="AQ647" s="66"/>
      <c r="AR647" s="66"/>
      <c r="AS647" s="66"/>
      <c r="AT647" s="66"/>
      <c r="AU647" s="66"/>
      <c r="AV647" s="66"/>
      <c r="AW647" s="66"/>
      <c r="AX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c r="AN648" s="66"/>
      <c r="AO648" s="66"/>
      <c r="AP648" s="66"/>
      <c r="AQ648" s="66"/>
      <c r="AR648" s="66"/>
      <c r="AS648" s="66"/>
      <c r="AT648" s="66"/>
      <c r="AU648" s="66"/>
      <c r="AV648" s="66"/>
      <c r="AW648" s="66"/>
      <c r="AX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c r="AN649" s="66"/>
      <c r="AO649" s="66"/>
      <c r="AP649" s="66"/>
      <c r="AQ649" s="66"/>
      <c r="AR649" s="66"/>
      <c r="AS649" s="66"/>
      <c r="AT649" s="66"/>
      <c r="AU649" s="66"/>
      <c r="AV649" s="66"/>
      <c r="AW649" s="66"/>
      <c r="AX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c r="AN650" s="66"/>
      <c r="AO650" s="66"/>
      <c r="AP650" s="66"/>
      <c r="AQ650" s="66"/>
      <c r="AR650" s="66"/>
      <c r="AS650" s="66"/>
      <c r="AT650" s="66"/>
      <c r="AU650" s="66"/>
      <c r="AV650" s="66"/>
      <c r="AW650" s="66"/>
      <c r="AX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c r="AN651" s="66"/>
      <c r="AO651" s="66"/>
      <c r="AP651" s="66"/>
      <c r="AQ651" s="66"/>
      <c r="AR651" s="66"/>
      <c r="AS651" s="66"/>
      <c r="AT651" s="66"/>
      <c r="AU651" s="66"/>
      <c r="AV651" s="66"/>
      <c r="AW651" s="66"/>
      <c r="AX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c r="AN652" s="66"/>
      <c r="AO652" s="66"/>
      <c r="AP652" s="66"/>
      <c r="AQ652" s="66"/>
      <c r="AR652" s="66"/>
      <c r="AS652" s="66"/>
      <c r="AT652" s="66"/>
      <c r="AU652" s="66"/>
      <c r="AV652" s="66"/>
      <c r="AW652" s="66"/>
      <c r="AX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c r="AN653" s="66"/>
      <c r="AO653" s="66"/>
      <c r="AP653" s="66"/>
      <c r="AQ653" s="66"/>
      <c r="AR653" s="66"/>
      <c r="AS653" s="66"/>
      <c r="AT653" s="66"/>
      <c r="AU653" s="66"/>
      <c r="AV653" s="66"/>
      <c r="AW653" s="66"/>
      <c r="AX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c r="AN654" s="66"/>
      <c r="AO654" s="66"/>
      <c r="AP654" s="66"/>
      <c r="AQ654" s="66"/>
      <c r="AR654" s="66"/>
      <c r="AS654" s="66"/>
      <c r="AT654" s="66"/>
      <c r="AU654" s="66"/>
      <c r="AV654" s="66"/>
      <c r="AW654" s="66"/>
      <c r="AX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c r="AN655" s="66"/>
      <c r="AO655" s="66"/>
      <c r="AP655" s="66"/>
      <c r="AQ655" s="66"/>
      <c r="AR655" s="66"/>
      <c r="AS655" s="66"/>
      <c r="AT655" s="66"/>
      <c r="AU655" s="66"/>
      <c r="AV655" s="66"/>
      <c r="AW655" s="66"/>
      <c r="AX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c r="AN656" s="66"/>
      <c r="AO656" s="66"/>
      <c r="AP656" s="66"/>
      <c r="AQ656" s="66"/>
      <c r="AR656" s="66"/>
      <c r="AS656" s="66"/>
      <c r="AT656" s="66"/>
      <c r="AU656" s="66"/>
      <c r="AV656" s="66"/>
      <c r="AW656" s="66"/>
      <c r="AX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c r="AN657" s="66"/>
      <c r="AO657" s="66"/>
      <c r="AP657" s="66"/>
      <c r="AQ657" s="66"/>
      <c r="AR657" s="66"/>
      <c r="AS657" s="66"/>
      <c r="AT657" s="66"/>
      <c r="AU657" s="66"/>
      <c r="AV657" s="66"/>
      <c r="AW657" s="66"/>
      <c r="AX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c r="AN658" s="66"/>
      <c r="AO658" s="66"/>
      <c r="AP658" s="66"/>
      <c r="AQ658" s="66"/>
      <c r="AR658" s="66"/>
      <c r="AS658" s="66"/>
      <c r="AT658" s="66"/>
      <c r="AU658" s="66"/>
      <c r="AV658" s="66"/>
      <c r="AW658" s="66"/>
      <c r="AX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c r="AN659" s="66"/>
      <c r="AO659" s="66"/>
      <c r="AP659" s="66"/>
      <c r="AQ659" s="66"/>
      <c r="AR659" s="66"/>
      <c r="AS659" s="66"/>
      <c r="AT659" s="66"/>
      <c r="AU659" s="66"/>
      <c r="AV659" s="66"/>
      <c r="AW659" s="66"/>
      <c r="AX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c r="AN660" s="66"/>
      <c r="AO660" s="66"/>
      <c r="AP660" s="66"/>
      <c r="AQ660" s="66"/>
      <c r="AR660" s="66"/>
      <c r="AS660" s="66"/>
      <c r="AT660" s="66"/>
      <c r="AU660" s="66"/>
      <c r="AV660" s="66"/>
      <c r="AW660" s="66"/>
      <c r="AX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c r="AN661" s="66"/>
      <c r="AO661" s="66"/>
      <c r="AP661" s="66"/>
      <c r="AQ661" s="66"/>
      <c r="AR661" s="66"/>
      <c r="AS661" s="66"/>
      <c r="AT661" s="66"/>
      <c r="AU661" s="66"/>
      <c r="AV661" s="66"/>
      <c r="AW661" s="66"/>
      <c r="AX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c r="AN662" s="66"/>
      <c r="AO662" s="66"/>
      <c r="AP662" s="66"/>
      <c r="AQ662" s="66"/>
      <c r="AR662" s="66"/>
      <c r="AS662" s="66"/>
      <c r="AT662" s="66"/>
      <c r="AU662" s="66"/>
      <c r="AV662" s="66"/>
      <c r="AW662" s="66"/>
      <c r="AX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c r="AN663" s="66"/>
      <c r="AO663" s="66"/>
      <c r="AP663" s="66"/>
      <c r="AQ663" s="66"/>
      <c r="AR663" s="66"/>
      <c r="AS663" s="66"/>
      <c r="AT663" s="66"/>
      <c r="AU663" s="66"/>
      <c r="AV663" s="66"/>
      <c r="AW663" s="66"/>
      <c r="AX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c r="AN664" s="66"/>
      <c r="AO664" s="66"/>
      <c r="AP664" s="66"/>
      <c r="AQ664" s="66"/>
      <c r="AR664" s="66"/>
      <c r="AS664" s="66"/>
      <c r="AT664" s="66"/>
      <c r="AU664" s="66"/>
      <c r="AV664" s="66"/>
      <c r="AW664" s="66"/>
      <c r="AX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c r="AN665" s="66"/>
      <c r="AO665" s="66"/>
      <c r="AP665" s="66"/>
      <c r="AQ665" s="66"/>
      <c r="AR665" s="66"/>
      <c r="AS665" s="66"/>
      <c r="AT665" s="66"/>
      <c r="AU665" s="66"/>
      <c r="AV665" s="66"/>
      <c r="AW665" s="66"/>
      <c r="AX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c r="AN666" s="66"/>
      <c r="AO666" s="66"/>
      <c r="AP666" s="66"/>
      <c r="AQ666" s="66"/>
      <c r="AR666" s="66"/>
      <c r="AS666" s="66"/>
      <c r="AT666" s="66"/>
      <c r="AU666" s="66"/>
      <c r="AV666" s="66"/>
      <c r="AW666" s="66"/>
      <c r="AX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c r="AN667" s="66"/>
      <c r="AO667" s="66"/>
      <c r="AP667" s="66"/>
      <c r="AQ667" s="66"/>
      <c r="AR667" s="66"/>
      <c r="AS667" s="66"/>
      <c r="AT667" s="66"/>
      <c r="AU667" s="66"/>
      <c r="AV667" s="66"/>
      <c r="AW667" s="66"/>
      <c r="AX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c r="AN668" s="66"/>
      <c r="AO668" s="66"/>
      <c r="AP668" s="66"/>
      <c r="AQ668" s="66"/>
      <c r="AR668" s="66"/>
      <c r="AS668" s="66"/>
      <c r="AT668" s="66"/>
      <c r="AU668" s="66"/>
      <c r="AV668" s="66"/>
      <c r="AW668" s="66"/>
      <c r="AX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c r="AN669" s="66"/>
      <c r="AO669" s="66"/>
      <c r="AP669" s="66"/>
      <c r="AQ669" s="66"/>
      <c r="AR669" s="66"/>
      <c r="AS669" s="66"/>
      <c r="AT669" s="66"/>
      <c r="AU669" s="66"/>
      <c r="AV669" s="66"/>
      <c r="AW669" s="66"/>
      <c r="AX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c r="AN670" s="66"/>
      <c r="AO670" s="66"/>
      <c r="AP670" s="66"/>
      <c r="AQ670" s="66"/>
      <c r="AR670" s="66"/>
      <c r="AS670" s="66"/>
      <c r="AT670" s="66"/>
      <c r="AU670" s="66"/>
      <c r="AV670" s="66"/>
      <c r="AW670" s="66"/>
      <c r="AX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c r="AN671" s="66"/>
      <c r="AO671" s="66"/>
      <c r="AP671" s="66"/>
      <c r="AQ671" s="66"/>
      <c r="AR671" s="66"/>
      <c r="AS671" s="66"/>
      <c r="AT671" s="66"/>
      <c r="AU671" s="66"/>
      <c r="AV671" s="66"/>
      <c r="AW671" s="66"/>
      <c r="AX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c r="AN672" s="66"/>
      <c r="AO672" s="66"/>
      <c r="AP672" s="66"/>
      <c r="AQ672" s="66"/>
      <c r="AR672" s="66"/>
      <c r="AS672" s="66"/>
      <c r="AT672" s="66"/>
      <c r="AU672" s="66"/>
      <c r="AV672" s="66"/>
      <c r="AW672" s="66"/>
      <c r="AX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c r="AN673" s="66"/>
      <c r="AO673" s="66"/>
      <c r="AP673" s="66"/>
      <c r="AQ673" s="66"/>
      <c r="AR673" s="66"/>
      <c r="AS673" s="66"/>
      <c r="AT673" s="66"/>
      <c r="AU673" s="66"/>
      <c r="AV673" s="66"/>
      <c r="AW673" s="66"/>
      <c r="AX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c r="AN674" s="66"/>
      <c r="AO674" s="66"/>
      <c r="AP674" s="66"/>
      <c r="AQ674" s="66"/>
      <c r="AR674" s="66"/>
      <c r="AS674" s="66"/>
      <c r="AT674" s="66"/>
      <c r="AU674" s="66"/>
      <c r="AV674" s="66"/>
      <c r="AW674" s="66"/>
      <c r="AX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c r="AN675" s="66"/>
      <c r="AO675" s="66"/>
      <c r="AP675" s="66"/>
      <c r="AQ675" s="66"/>
      <c r="AR675" s="66"/>
      <c r="AS675" s="66"/>
      <c r="AT675" s="66"/>
      <c r="AU675" s="66"/>
      <c r="AV675" s="66"/>
      <c r="AW675" s="66"/>
      <c r="AX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c r="AN676" s="66"/>
      <c r="AO676" s="66"/>
      <c r="AP676" s="66"/>
      <c r="AQ676" s="66"/>
      <c r="AR676" s="66"/>
      <c r="AS676" s="66"/>
      <c r="AT676" s="66"/>
      <c r="AU676" s="66"/>
      <c r="AV676" s="66"/>
      <c r="AW676" s="66"/>
      <c r="AX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c r="AN677" s="66"/>
      <c r="AO677" s="66"/>
      <c r="AP677" s="66"/>
      <c r="AQ677" s="66"/>
      <c r="AR677" s="66"/>
      <c r="AS677" s="66"/>
      <c r="AT677" s="66"/>
      <c r="AU677" s="66"/>
      <c r="AV677" s="66"/>
      <c r="AW677" s="66"/>
      <c r="AX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c r="AN678" s="66"/>
      <c r="AO678" s="66"/>
      <c r="AP678" s="66"/>
      <c r="AQ678" s="66"/>
      <c r="AR678" s="66"/>
      <c r="AS678" s="66"/>
      <c r="AT678" s="66"/>
      <c r="AU678" s="66"/>
      <c r="AV678" s="66"/>
      <c r="AW678" s="66"/>
      <c r="AX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c r="AN679" s="66"/>
      <c r="AO679" s="66"/>
      <c r="AP679" s="66"/>
      <c r="AQ679" s="66"/>
      <c r="AR679" s="66"/>
      <c r="AS679" s="66"/>
      <c r="AT679" s="66"/>
      <c r="AU679" s="66"/>
      <c r="AV679" s="66"/>
      <c r="AW679" s="66"/>
      <c r="AX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c r="AN680" s="66"/>
      <c r="AO680" s="66"/>
      <c r="AP680" s="66"/>
      <c r="AQ680" s="66"/>
      <c r="AR680" s="66"/>
      <c r="AS680" s="66"/>
      <c r="AT680" s="66"/>
      <c r="AU680" s="66"/>
      <c r="AV680" s="66"/>
      <c r="AW680" s="66"/>
      <c r="AX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c r="AN681" s="66"/>
      <c r="AO681" s="66"/>
      <c r="AP681" s="66"/>
      <c r="AQ681" s="66"/>
      <c r="AR681" s="66"/>
      <c r="AS681" s="66"/>
      <c r="AT681" s="66"/>
      <c r="AU681" s="66"/>
      <c r="AV681" s="66"/>
      <c r="AW681" s="66"/>
      <c r="AX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c r="AN682" s="66"/>
      <c r="AO682" s="66"/>
      <c r="AP682" s="66"/>
      <c r="AQ682" s="66"/>
      <c r="AR682" s="66"/>
      <c r="AS682" s="66"/>
      <c r="AT682" s="66"/>
      <c r="AU682" s="66"/>
      <c r="AV682" s="66"/>
      <c r="AW682" s="66"/>
      <c r="AX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c r="AN683" s="66"/>
      <c r="AO683" s="66"/>
      <c r="AP683" s="66"/>
      <c r="AQ683" s="66"/>
      <c r="AR683" s="66"/>
      <c r="AS683" s="66"/>
      <c r="AT683" s="66"/>
      <c r="AU683" s="66"/>
      <c r="AV683" s="66"/>
      <c r="AW683" s="66"/>
      <c r="AX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c r="AN684" s="66"/>
      <c r="AO684" s="66"/>
      <c r="AP684" s="66"/>
      <c r="AQ684" s="66"/>
      <c r="AR684" s="66"/>
      <c r="AS684" s="66"/>
      <c r="AT684" s="66"/>
      <c r="AU684" s="66"/>
      <c r="AV684" s="66"/>
      <c r="AW684" s="66"/>
      <c r="AX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c r="AN685" s="66"/>
      <c r="AO685" s="66"/>
      <c r="AP685" s="66"/>
      <c r="AQ685" s="66"/>
      <c r="AR685" s="66"/>
      <c r="AS685" s="66"/>
      <c r="AT685" s="66"/>
      <c r="AU685" s="66"/>
      <c r="AV685" s="66"/>
      <c r="AW685" s="66"/>
      <c r="AX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c r="AN686" s="66"/>
      <c r="AO686" s="66"/>
      <c r="AP686" s="66"/>
      <c r="AQ686" s="66"/>
      <c r="AR686" s="66"/>
      <c r="AS686" s="66"/>
      <c r="AT686" s="66"/>
      <c r="AU686" s="66"/>
      <c r="AV686" s="66"/>
      <c r="AW686" s="66"/>
      <c r="AX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c r="AN687" s="66"/>
      <c r="AO687" s="66"/>
      <c r="AP687" s="66"/>
      <c r="AQ687" s="66"/>
      <c r="AR687" s="66"/>
      <c r="AS687" s="66"/>
      <c r="AT687" s="66"/>
      <c r="AU687" s="66"/>
      <c r="AV687" s="66"/>
      <c r="AW687" s="66"/>
      <c r="AX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c r="AN688" s="66"/>
      <c r="AO688" s="66"/>
      <c r="AP688" s="66"/>
      <c r="AQ688" s="66"/>
      <c r="AR688" s="66"/>
      <c r="AS688" s="66"/>
      <c r="AT688" s="66"/>
      <c r="AU688" s="66"/>
      <c r="AV688" s="66"/>
      <c r="AW688" s="66"/>
      <c r="AX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c r="AN689" s="66"/>
      <c r="AO689" s="66"/>
      <c r="AP689" s="66"/>
      <c r="AQ689" s="66"/>
      <c r="AR689" s="66"/>
      <c r="AS689" s="66"/>
      <c r="AT689" s="66"/>
      <c r="AU689" s="66"/>
      <c r="AV689" s="66"/>
      <c r="AW689" s="66"/>
      <c r="AX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c r="AN690" s="66"/>
      <c r="AO690" s="66"/>
      <c r="AP690" s="66"/>
      <c r="AQ690" s="66"/>
      <c r="AR690" s="66"/>
      <c r="AS690" s="66"/>
      <c r="AT690" s="66"/>
      <c r="AU690" s="66"/>
      <c r="AV690" s="66"/>
      <c r="AW690" s="66"/>
      <c r="AX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c r="AN691" s="66"/>
      <c r="AO691" s="66"/>
      <c r="AP691" s="66"/>
      <c r="AQ691" s="66"/>
      <c r="AR691" s="66"/>
      <c r="AS691" s="66"/>
      <c r="AT691" s="66"/>
      <c r="AU691" s="66"/>
      <c r="AV691" s="66"/>
      <c r="AW691" s="66"/>
      <c r="AX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c r="AN692" s="66"/>
      <c r="AO692" s="66"/>
      <c r="AP692" s="66"/>
      <c r="AQ692" s="66"/>
      <c r="AR692" s="66"/>
      <c r="AS692" s="66"/>
      <c r="AT692" s="66"/>
      <c r="AU692" s="66"/>
      <c r="AV692" s="66"/>
      <c r="AW692" s="66"/>
      <c r="AX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c r="AN693" s="66"/>
      <c r="AO693" s="66"/>
      <c r="AP693" s="66"/>
      <c r="AQ693" s="66"/>
      <c r="AR693" s="66"/>
      <c r="AS693" s="66"/>
      <c r="AT693" s="66"/>
      <c r="AU693" s="66"/>
      <c r="AV693" s="66"/>
      <c r="AW693" s="66"/>
      <c r="AX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c r="AN694" s="66"/>
      <c r="AO694" s="66"/>
      <c r="AP694" s="66"/>
      <c r="AQ694" s="66"/>
      <c r="AR694" s="66"/>
      <c r="AS694" s="66"/>
      <c r="AT694" s="66"/>
      <c r="AU694" s="66"/>
      <c r="AV694" s="66"/>
      <c r="AW694" s="66"/>
      <c r="AX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c r="AN695" s="66"/>
      <c r="AO695" s="66"/>
      <c r="AP695" s="66"/>
      <c r="AQ695" s="66"/>
      <c r="AR695" s="66"/>
      <c r="AS695" s="66"/>
      <c r="AT695" s="66"/>
      <c r="AU695" s="66"/>
      <c r="AV695" s="66"/>
      <c r="AW695" s="66"/>
      <c r="AX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c r="AN696" s="66"/>
      <c r="AO696" s="66"/>
      <c r="AP696" s="66"/>
      <c r="AQ696" s="66"/>
      <c r="AR696" s="66"/>
      <c r="AS696" s="66"/>
      <c r="AT696" s="66"/>
      <c r="AU696" s="66"/>
      <c r="AV696" s="66"/>
      <c r="AW696" s="66"/>
      <c r="AX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c r="AN697" s="66"/>
      <c r="AO697" s="66"/>
      <c r="AP697" s="66"/>
      <c r="AQ697" s="66"/>
      <c r="AR697" s="66"/>
      <c r="AS697" s="66"/>
      <c r="AT697" s="66"/>
      <c r="AU697" s="66"/>
      <c r="AV697" s="66"/>
      <c r="AW697" s="66"/>
      <c r="AX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c r="AN698" s="66"/>
      <c r="AO698" s="66"/>
      <c r="AP698" s="66"/>
      <c r="AQ698" s="66"/>
      <c r="AR698" s="66"/>
      <c r="AS698" s="66"/>
      <c r="AT698" s="66"/>
      <c r="AU698" s="66"/>
      <c r="AV698" s="66"/>
      <c r="AW698" s="66"/>
      <c r="AX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c r="AN699" s="66"/>
      <c r="AO699" s="66"/>
      <c r="AP699" s="66"/>
      <c r="AQ699" s="66"/>
      <c r="AR699" s="66"/>
      <c r="AS699" s="66"/>
      <c r="AT699" s="66"/>
      <c r="AU699" s="66"/>
      <c r="AV699" s="66"/>
      <c r="AW699" s="66"/>
      <c r="AX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c r="AN700" s="66"/>
      <c r="AO700" s="66"/>
      <c r="AP700" s="66"/>
      <c r="AQ700" s="66"/>
      <c r="AR700" s="66"/>
      <c r="AS700" s="66"/>
      <c r="AT700" s="66"/>
      <c r="AU700" s="66"/>
      <c r="AV700" s="66"/>
      <c r="AW700" s="66"/>
      <c r="AX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c r="AN701" s="66"/>
      <c r="AO701" s="66"/>
      <c r="AP701" s="66"/>
      <c r="AQ701" s="66"/>
      <c r="AR701" s="66"/>
      <c r="AS701" s="66"/>
      <c r="AT701" s="66"/>
      <c r="AU701" s="66"/>
      <c r="AV701" s="66"/>
      <c r="AW701" s="66"/>
      <c r="AX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c r="AN702" s="66"/>
      <c r="AO702" s="66"/>
      <c r="AP702" s="66"/>
      <c r="AQ702" s="66"/>
      <c r="AR702" s="66"/>
      <c r="AS702" s="66"/>
      <c r="AT702" s="66"/>
      <c r="AU702" s="66"/>
      <c r="AV702" s="66"/>
      <c r="AW702" s="66"/>
      <c r="AX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c r="AN703" s="66"/>
      <c r="AO703" s="66"/>
      <c r="AP703" s="66"/>
      <c r="AQ703" s="66"/>
      <c r="AR703" s="66"/>
      <c r="AS703" s="66"/>
      <c r="AT703" s="66"/>
      <c r="AU703" s="66"/>
      <c r="AV703" s="66"/>
      <c r="AW703" s="66"/>
      <c r="AX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c r="AN704" s="66"/>
      <c r="AO704" s="66"/>
      <c r="AP704" s="66"/>
      <c r="AQ704" s="66"/>
      <c r="AR704" s="66"/>
      <c r="AS704" s="66"/>
      <c r="AT704" s="66"/>
      <c r="AU704" s="66"/>
      <c r="AV704" s="66"/>
      <c r="AW704" s="66"/>
      <c r="AX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c r="AN705" s="66"/>
      <c r="AO705" s="66"/>
      <c r="AP705" s="66"/>
      <c r="AQ705" s="66"/>
      <c r="AR705" s="66"/>
      <c r="AS705" s="66"/>
      <c r="AT705" s="66"/>
      <c r="AU705" s="66"/>
      <c r="AV705" s="66"/>
      <c r="AW705" s="66"/>
      <c r="AX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c r="AN706" s="66"/>
      <c r="AO706" s="66"/>
      <c r="AP706" s="66"/>
      <c r="AQ706" s="66"/>
      <c r="AR706" s="66"/>
      <c r="AS706" s="66"/>
      <c r="AT706" s="66"/>
      <c r="AU706" s="66"/>
      <c r="AV706" s="66"/>
      <c r="AW706" s="66"/>
      <c r="AX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c r="AN707" s="66"/>
      <c r="AO707" s="66"/>
      <c r="AP707" s="66"/>
      <c r="AQ707" s="66"/>
      <c r="AR707" s="66"/>
      <c r="AS707" s="66"/>
      <c r="AT707" s="66"/>
      <c r="AU707" s="66"/>
      <c r="AV707" s="66"/>
      <c r="AW707" s="66"/>
      <c r="AX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c r="AN708" s="66"/>
      <c r="AO708" s="66"/>
      <c r="AP708" s="66"/>
      <c r="AQ708" s="66"/>
      <c r="AR708" s="66"/>
      <c r="AS708" s="66"/>
      <c r="AT708" s="66"/>
      <c r="AU708" s="66"/>
      <c r="AV708" s="66"/>
      <c r="AW708" s="66"/>
      <c r="AX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c r="AN709" s="66"/>
      <c r="AO709" s="66"/>
      <c r="AP709" s="66"/>
      <c r="AQ709" s="66"/>
      <c r="AR709" s="66"/>
      <c r="AS709" s="66"/>
      <c r="AT709" s="66"/>
      <c r="AU709" s="66"/>
      <c r="AV709" s="66"/>
      <c r="AW709" s="66"/>
      <c r="AX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c r="AN710" s="66"/>
      <c r="AO710" s="66"/>
      <c r="AP710" s="66"/>
      <c r="AQ710" s="66"/>
      <c r="AR710" s="66"/>
      <c r="AS710" s="66"/>
      <c r="AT710" s="66"/>
      <c r="AU710" s="66"/>
      <c r="AV710" s="66"/>
      <c r="AW710" s="66"/>
      <c r="AX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c r="AN711" s="66"/>
      <c r="AO711" s="66"/>
      <c r="AP711" s="66"/>
      <c r="AQ711" s="66"/>
      <c r="AR711" s="66"/>
      <c r="AS711" s="66"/>
      <c r="AT711" s="66"/>
      <c r="AU711" s="66"/>
      <c r="AV711" s="66"/>
      <c r="AW711" s="66"/>
      <c r="AX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c r="AN712" s="66"/>
      <c r="AO712" s="66"/>
      <c r="AP712" s="66"/>
      <c r="AQ712" s="66"/>
      <c r="AR712" s="66"/>
      <c r="AS712" s="66"/>
      <c r="AT712" s="66"/>
      <c r="AU712" s="66"/>
      <c r="AV712" s="66"/>
      <c r="AW712" s="66"/>
      <c r="AX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c r="AN713" s="66"/>
      <c r="AO713" s="66"/>
      <c r="AP713" s="66"/>
      <c r="AQ713" s="66"/>
      <c r="AR713" s="66"/>
      <c r="AS713" s="66"/>
      <c r="AT713" s="66"/>
      <c r="AU713" s="66"/>
      <c r="AV713" s="66"/>
      <c r="AW713" s="66"/>
      <c r="AX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c r="AN714" s="66"/>
      <c r="AO714" s="66"/>
      <c r="AP714" s="66"/>
      <c r="AQ714" s="66"/>
      <c r="AR714" s="66"/>
      <c r="AS714" s="66"/>
      <c r="AT714" s="66"/>
      <c r="AU714" s="66"/>
      <c r="AV714" s="66"/>
      <c r="AW714" s="66"/>
      <c r="AX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c r="AN715" s="66"/>
      <c r="AO715" s="66"/>
      <c r="AP715" s="66"/>
      <c r="AQ715" s="66"/>
      <c r="AR715" s="66"/>
      <c r="AS715" s="66"/>
      <c r="AT715" s="66"/>
      <c r="AU715" s="66"/>
      <c r="AV715" s="66"/>
      <c r="AW715" s="66"/>
      <c r="AX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c r="AN716" s="66"/>
      <c r="AO716" s="66"/>
      <c r="AP716" s="66"/>
      <c r="AQ716" s="66"/>
      <c r="AR716" s="66"/>
      <c r="AS716" s="66"/>
      <c r="AT716" s="66"/>
      <c r="AU716" s="66"/>
      <c r="AV716" s="66"/>
      <c r="AW716" s="66"/>
      <c r="AX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c r="AN717" s="66"/>
      <c r="AO717" s="66"/>
      <c r="AP717" s="66"/>
      <c r="AQ717" s="66"/>
      <c r="AR717" s="66"/>
      <c r="AS717" s="66"/>
      <c r="AT717" s="66"/>
      <c r="AU717" s="66"/>
      <c r="AV717" s="66"/>
      <c r="AW717" s="66"/>
      <c r="AX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c r="AN718" s="66"/>
      <c r="AO718" s="66"/>
      <c r="AP718" s="66"/>
      <c r="AQ718" s="66"/>
      <c r="AR718" s="66"/>
      <c r="AS718" s="66"/>
      <c r="AT718" s="66"/>
      <c r="AU718" s="66"/>
      <c r="AV718" s="66"/>
      <c r="AW718" s="66"/>
      <c r="AX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c r="AN719" s="66"/>
      <c r="AO719" s="66"/>
      <c r="AP719" s="66"/>
      <c r="AQ719" s="66"/>
      <c r="AR719" s="66"/>
      <c r="AS719" s="66"/>
      <c r="AT719" s="66"/>
      <c r="AU719" s="66"/>
      <c r="AV719" s="66"/>
      <c r="AW719" s="66"/>
      <c r="AX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c r="AN720" s="66"/>
      <c r="AO720" s="66"/>
      <c r="AP720" s="66"/>
      <c r="AQ720" s="66"/>
      <c r="AR720" s="66"/>
      <c r="AS720" s="66"/>
      <c r="AT720" s="66"/>
      <c r="AU720" s="66"/>
      <c r="AV720" s="66"/>
      <c r="AW720" s="66"/>
      <c r="AX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c r="AN721" s="66"/>
      <c r="AO721" s="66"/>
      <c r="AP721" s="66"/>
      <c r="AQ721" s="66"/>
      <c r="AR721" s="66"/>
      <c r="AS721" s="66"/>
      <c r="AT721" s="66"/>
      <c r="AU721" s="66"/>
      <c r="AV721" s="66"/>
      <c r="AW721" s="66"/>
      <c r="AX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c r="AN722" s="66"/>
      <c r="AO722" s="66"/>
      <c r="AP722" s="66"/>
      <c r="AQ722" s="66"/>
      <c r="AR722" s="66"/>
      <c r="AS722" s="66"/>
      <c r="AT722" s="66"/>
      <c r="AU722" s="66"/>
      <c r="AV722" s="66"/>
      <c r="AW722" s="66"/>
      <c r="AX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c r="AN723" s="66"/>
      <c r="AO723" s="66"/>
      <c r="AP723" s="66"/>
      <c r="AQ723" s="66"/>
      <c r="AR723" s="66"/>
      <c r="AS723" s="66"/>
      <c r="AT723" s="66"/>
      <c r="AU723" s="66"/>
      <c r="AV723" s="66"/>
      <c r="AW723" s="66"/>
      <c r="AX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c r="AN724" s="66"/>
      <c r="AO724" s="66"/>
      <c r="AP724" s="66"/>
      <c r="AQ724" s="66"/>
      <c r="AR724" s="66"/>
      <c r="AS724" s="66"/>
      <c r="AT724" s="66"/>
      <c r="AU724" s="66"/>
      <c r="AV724" s="66"/>
      <c r="AW724" s="66"/>
      <c r="AX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c r="AN725" s="66"/>
      <c r="AO725" s="66"/>
      <c r="AP725" s="66"/>
      <c r="AQ725" s="66"/>
      <c r="AR725" s="66"/>
      <c r="AS725" s="66"/>
      <c r="AT725" s="66"/>
      <c r="AU725" s="66"/>
      <c r="AV725" s="66"/>
      <c r="AW725" s="66"/>
      <c r="AX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c r="AN726" s="66"/>
      <c r="AO726" s="66"/>
      <c r="AP726" s="66"/>
      <c r="AQ726" s="66"/>
      <c r="AR726" s="66"/>
      <c r="AS726" s="66"/>
      <c r="AT726" s="66"/>
      <c r="AU726" s="66"/>
      <c r="AV726" s="66"/>
      <c r="AW726" s="66"/>
      <c r="AX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c r="AN727" s="66"/>
      <c r="AO727" s="66"/>
      <c r="AP727" s="66"/>
      <c r="AQ727" s="66"/>
      <c r="AR727" s="66"/>
      <c r="AS727" s="66"/>
      <c r="AT727" s="66"/>
      <c r="AU727" s="66"/>
      <c r="AV727" s="66"/>
      <c r="AW727" s="66"/>
      <c r="AX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c r="AN728" s="66"/>
      <c r="AO728" s="66"/>
      <c r="AP728" s="66"/>
      <c r="AQ728" s="66"/>
      <c r="AR728" s="66"/>
      <c r="AS728" s="66"/>
      <c r="AT728" s="66"/>
      <c r="AU728" s="66"/>
      <c r="AV728" s="66"/>
      <c r="AW728" s="66"/>
      <c r="AX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c r="AN729" s="66"/>
      <c r="AO729" s="66"/>
      <c r="AP729" s="66"/>
      <c r="AQ729" s="66"/>
      <c r="AR729" s="66"/>
      <c r="AS729" s="66"/>
      <c r="AT729" s="66"/>
      <c r="AU729" s="66"/>
      <c r="AV729" s="66"/>
      <c r="AW729" s="66"/>
      <c r="AX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c r="AN730" s="66"/>
      <c r="AO730" s="66"/>
      <c r="AP730" s="66"/>
      <c r="AQ730" s="66"/>
      <c r="AR730" s="66"/>
      <c r="AS730" s="66"/>
      <c r="AT730" s="66"/>
      <c r="AU730" s="66"/>
      <c r="AV730" s="66"/>
      <c r="AW730" s="66"/>
      <c r="AX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c r="AN731" s="66"/>
      <c r="AO731" s="66"/>
      <c r="AP731" s="66"/>
      <c r="AQ731" s="66"/>
      <c r="AR731" s="66"/>
      <c r="AS731" s="66"/>
      <c r="AT731" s="66"/>
      <c r="AU731" s="66"/>
      <c r="AV731" s="66"/>
      <c r="AW731" s="66"/>
      <c r="AX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c r="AN732" s="66"/>
      <c r="AO732" s="66"/>
      <c r="AP732" s="66"/>
      <c r="AQ732" s="66"/>
      <c r="AR732" s="66"/>
      <c r="AS732" s="66"/>
      <c r="AT732" s="66"/>
      <c r="AU732" s="66"/>
      <c r="AV732" s="66"/>
      <c r="AW732" s="66"/>
      <c r="AX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c r="AN733" s="66"/>
      <c r="AO733" s="66"/>
      <c r="AP733" s="66"/>
      <c r="AQ733" s="66"/>
      <c r="AR733" s="66"/>
      <c r="AS733" s="66"/>
      <c r="AT733" s="66"/>
      <c r="AU733" s="66"/>
      <c r="AV733" s="66"/>
      <c r="AW733" s="66"/>
      <c r="AX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c r="AN734" s="66"/>
      <c r="AO734" s="66"/>
      <c r="AP734" s="66"/>
      <c r="AQ734" s="66"/>
      <c r="AR734" s="66"/>
      <c r="AS734" s="66"/>
      <c r="AT734" s="66"/>
      <c r="AU734" s="66"/>
      <c r="AV734" s="66"/>
      <c r="AW734" s="66"/>
      <c r="AX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c r="AN735" s="66"/>
      <c r="AO735" s="66"/>
      <c r="AP735" s="66"/>
      <c r="AQ735" s="66"/>
      <c r="AR735" s="66"/>
      <c r="AS735" s="66"/>
      <c r="AT735" s="66"/>
      <c r="AU735" s="66"/>
      <c r="AV735" s="66"/>
      <c r="AW735" s="66"/>
      <c r="AX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c r="AN736" s="66"/>
      <c r="AO736" s="66"/>
      <c r="AP736" s="66"/>
      <c r="AQ736" s="66"/>
      <c r="AR736" s="66"/>
      <c r="AS736" s="66"/>
      <c r="AT736" s="66"/>
      <c r="AU736" s="66"/>
      <c r="AV736" s="66"/>
      <c r="AW736" s="66"/>
      <c r="AX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c r="AN737" s="66"/>
      <c r="AO737" s="66"/>
      <c r="AP737" s="66"/>
      <c r="AQ737" s="66"/>
      <c r="AR737" s="66"/>
      <c r="AS737" s="66"/>
      <c r="AT737" s="66"/>
      <c r="AU737" s="66"/>
      <c r="AV737" s="66"/>
      <c r="AW737" s="66"/>
      <c r="AX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c r="AN738" s="66"/>
      <c r="AO738" s="66"/>
      <c r="AP738" s="66"/>
      <c r="AQ738" s="66"/>
      <c r="AR738" s="66"/>
      <c r="AS738" s="66"/>
      <c r="AT738" s="66"/>
      <c r="AU738" s="66"/>
      <c r="AV738" s="66"/>
      <c r="AW738" s="66"/>
      <c r="AX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c r="AN739" s="66"/>
      <c r="AO739" s="66"/>
      <c r="AP739" s="66"/>
      <c r="AQ739" s="66"/>
      <c r="AR739" s="66"/>
      <c r="AS739" s="66"/>
      <c r="AT739" s="66"/>
      <c r="AU739" s="66"/>
      <c r="AV739" s="66"/>
      <c r="AW739" s="66"/>
      <c r="AX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c r="AN740" s="66"/>
      <c r="AO740" s="66"/>
      <c r="AP740" s="66"/>
      <c r="AQ740" s="66"/>
      <c r="AR740" s="66"/>
      <c r="AS740" s="66"/>
      <c r="AT740" s="66"/>
      <c r="AU740" s="66"/>
      <c r="AV740" s="66"/>
      <c r="AW740" s="66"/>
      <c r="AX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c r="AN741" s="66"/>
      <c r="AO741" s="66"/>
      <c r="AP741" s="66"/>
      <c r="AQ741" s="66"/>
      <c r="AR741" s="66"/>
      <c r="AS741" s="66"/>
      <c r="AT741" s="66"/>
      <c r="AU741" s="66"/>
      <c r="AV741" s="66"/>
      <c r="AW741" s="66"/>
      <c r="AX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c r="AN742" s="66"/>
      <c r="AO742" s="66"/>
      <c r="AP742" s="66"/>
      <c r="AQ742" s="66"/>
      <c r="AR742" s="66"/>
      <c r="AS742" s="66"/>
      <c r="AT742" s="66"/>
      <c r="AU742" s="66"/>
      <c r="AV742" s="66"/>
      <c r="AW742" s="66"/>
      <c r="AX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c r="AN743" s="66"/>
      <c r="AO743" s="66"/>
      <c r="AP743" s="66"/>
      <c r="AQ743" s="66"/>
      <c r="AR743" s="66"/>
      <c r="AS743" s="66"/>
      <c r="AT743" s="66"/>
      <c r="AU743" s="66"/>
      <c r="AV743" s="66"/>
      <c r="AW743" s="66"/>
      <c r="AX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c r="AN744" s="66"/>
      <c r="AO744" s="66"/>
      <c r="AP744" s="66"/>
      <c r="AQ744" s="66"/>
      <c r="AR744" s="66"/>
      <c r="AS744" s="66"/>
      <c r="AT744" s="66"/>
      <c r="AU744" s="66"/>
      <c r="AV744" s="66"/>
      <c r="AW744" s="66"/>
      <c r="AX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c r="AN745" s="66"/>
      <c r="AO745" s="66"/>
      <c r="AP745" s="66"/>
      <c r="AQ745" s="66"/>
      <c r="AR745" s="66"/>
      <c r="AS745" s="66"/>
      <c r="AT745" s="66"/>
      <c r="AU745" s="66"/>
      <c r="AV745" s="66"/>
      <c r="AW745" s="66"/>
      <c r="AX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c r="AN746" s="66"/>
      <c r="AO746" s="66"/>
      <c r="AP746" s="66"/>
      <c r="AQ746" s="66"/>
      <c r="AR746" s="66"/>
      <c r="AS746" s="66"/>
      <c r="AT746" s="66"/>
      <c r="AU746" s="66"/>
      <c r="AV746" s="66"/>
      <c r="AW746" s="66"/>
      <c r="AX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c r="AN747" s="66"/>
      <c r="AO747" s="66"/>
      <c r="AP747" s="66"/>
      <c r="AQ747" s="66"/>
      <c r="AR747" s="66"/>
      <c r="AS747" s="66"/>
      <c r="AT747" s="66"/>
      <c r="AU747" s="66"/>
      <c r="AV747" s="66"/>
      <c r="AW747" s="66"/>
      <c r="AX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c r="AN748" s="66"/>
      <c r="AO748" s="66"/>
      <c r="AP748" s="66"/>
      <c r="AQ748" s="66"/>
      <c r="AR748" s="66"/>
      <c r="AS748" s="66"/>
      <c r="AT748" s="66"/>
      <c r="AU748" s="66"/>
      <c r="AV748" s="66"/>
      <c r="AW748" s="66"/>
      <c r="AX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c r="AN749" s="66"/>
      <c r="AO749" s="66"/>
      <c r="AP749" s="66"/>
      <c r="AQ749" s="66"/>
      <c r="AR749" s="66"/>
      <c r="AS749" s="66"/>
      <c r="AT749" s="66"/>
      <c r="AU749" s="66"/>
      <c r="AV749" s="66"/>
      <c r="AW749" s="66"/>
      <c r="AX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c r="AN750" s="66"/>
      <c r="AO750" s="66"/>
      <c r="AP750" s="66"/>
      <c r="AQ750" s="66"/>
      <c r="AR750" s="66"/>
      <c r="AS750" s="66"/>
      <c r="AT750" s="66"/>
      <c r="AU750" s="66"/>
      <c r="AV750" s="66"/>
      <c r="AW750" s="66"/>
      <c r="AX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c r="AN751" s="66"/>
      <c r="AO751" s="66"/>
      <c r="AP751" s="66"/>
      <c r="AQ751" s="66"/>
      <c r="AR751" s="66"/>
      <c r="AS751" s="66"/>
      <c r="AT751" s="66"/>
      <c r="AU751" s="66"/>
      <c r="AV751" s="66"/>
      <c r="AW751" s="66"/>
      <c r="AX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c r="AN752" s="66"/>
      <c r="AO752" s="66"/>
      <c r="AP752" s="66"/>
      <c r="AQ752" s="66"/>
      <c r="AR752" s="66"/>
      <c r="AS752" s="66"/>
      <c r="AT752" s="66"/>
      <c r="AU752" s="66"/>
      <c r="AV752" s="66"/>
      <c r="AW752" s="66"/>
      <c r="AX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c r="AN753" s="66"/>
      <c r="AO753" s="66"/>
      <c r="AP753" s="66"/>
      <c r="AQ753" s="66"/>
      <c r="AR753" s="66"/>
      <c r="AS753" s="66"/>
      <c r="AT753" s="66"/>
      <c r="AU753" s="66"/>
      <c r="AV753" s="66"/>
      <c r="AW753" s="66"/>
      <c r="AX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c r="AN754" s="66"/>
      <c r="AO754" s="66"/>
      <c r="AP754" s="66"/>
      <c r="AQ754" s="66"/>
      <c r="AR754" s="66"/>
      <c r="AS754" s="66"/>
      <c r="AT754" s="66"/>
      <c r="AU754" s="66"/>
      <c r="AV754" s="66"/>
      <c r="AW754" s="66"/>
      <c r="AX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c r="AN755" s="66"/>
      <c r="AO755" s="66"/>
      <c r="AP755" s="66"/>
      <c r="AQ755" s="66"/>
      <c r="AR755" s="66"/>
      <c r="AS755" s="66"/>
      <c r="AT755" s="66"/>
      <c r="AU755" s="66"/>
      <c r="AV755" s="66"/>
      <c r="AW755" s="66"/>
      <c r="AX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c r="AN756" s="66"/>
      <c r="AO756" s="66"/>
      <c r="AP756" s="66"/>
      <c r="AQ756" s="66"/>
      <c r="AR756" s="66"/>
      <c r="AS756" s="66"/>
      <c r="AT756" s="66"/>
      <c r="AU756" s="66"/>
      <c r="AV756" s="66"/>
      <c r="AW756" s="66"/>
      <c r="AX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c r="AN757" s="66"/>
      <c r="AO757" s="66"/>
      <c r="AP757" s="66"/>
      <c r="AQ757" s="66"/>
      <c r="AR757" s="66"/>
      <c r="AS757" s="66"/>
      <c r="AT757" s="66"/>
      <c r="AU757" s="66"/>
      <c r="AV757" s="66"/>
      <c r="AW757" s="66"/>
      <c r="AX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c r="AN758" s="66"/>
      <c r="AO758" s="66"/>
      <c r="AP758" s="66"/>
      <c r="AQ758" s="66"/>
      <c r="AR758" s="66"/>
      <c r="AS758" s="66"/>
      <c r="AT758" s="66"/>
      <c r="AU758" s="66"/>
      <c r="AV758" s="66"/>
      <c r="AW758" s="66"/>
      <c r="AX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c r="AN759" s="66"/>
      <c r="AO759" s="66"/>
      <c r="AP759" s="66"/>
      <c r="AQ759" s="66"/>
      <c r="AR759" s="66"/>
      <c r="AS759" s="66"/>
      <c r="AT759" s="66"/>
      <c r="AU759" s="66"/>
      <c r="AV759" s="66"/>
      <c r="AW759" s="66"/>
      <c r="AX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c r="AN760" s="66"/>
      <c r="AO760" s="66"/>
      <c r="AP760" s="66"/>
      <c r="AQ760" s="66"/>
      <c r="AR760" s="66"/>
      <c r="AS760" s="66"/>
      <c r="AT760" s="66"/>
      <c r="AU760" s="66"/>
      <c r="AV760" s="66"/>
      <c r="AW760" s="66"/>
      <c r="AX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c r="AN761" s="66"/>
      <c r="AO761" s="66"/>
      <c r="AP761" s="66"/>
      <c r="AQ761" s="66"/>
      <c r="AR761" s="66"/>
      <c r="AS761" s="66"/>
      <c r="AT761" s="66"/>
      <c r="AU761" s="66"/>
      <c r="AV761" s="66"/>
      <c r="AW761" s="66"/>
      <c r="AX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c r="AN762" s="66"/>
      <c r="AO762" s="66"/>
      <c r="AP762" s="66"/>
      <c r="AQ762" s="66"/>
      <c r="AR762" s="66"/>
      <c r="AS762" s="66"/>
      <c r="AT762" s="66"/>
      <c r="AU762" s="66"/>
      <c r="AV762" s="66"/>
      <c r="AW762" s="66"/>
      <c r="AX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c r="AN763" s="66"/>
      <c r="AO763" s="66"/>
      <c r="AP763" s="66"/>
      <c r="AQ763" s="66"/>
      <c r="AR763" s="66"/>
      <c r="AS763" s="66"/>
      <c r="AT763" s="66"/>
      <c r="AU763" s="66"/>
      <c r="AV763" s="66"/>
      <c r="AW763" s="66"/>
      <c r="AX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c r="AN764" s="66"/>
      <c r="AO764" s="66"/>
      <c r="AP764" s="66"/>
      <c r="AQ764" s="66"/>
      <c r="AR764" s="66"/>
      <c r="AS764" s="66"/>
      <c r="AT764" s="66"/>
      <c r="AU764" s="66"/>
      <c r="AV764" s="66"/>
      <c r="AW764" s="66"/>
      <c r="AX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c r="AN765" s="66"/>
      <c r="AO765" s="66"/>
      <c r="AP765" s="66"/>
      <c r="AQ765" s="66"/>
      <c r="AR765" s="66"/>
      <c r="AS765" s="66"/>
      <c r="AT765" s="66"/>
      <c r="AU765" s="66"/>
      <c r="AV765" s="66"/>
      <c r="AW765" s="66"/>
      <c r="AX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c r="AN766" s="66"/>
      <c r="AO766" s="66"/>
      <c r="AP766" s="66"/>
      <c r="AQ766" s="66"/>
      <c r="AR766" s="66"/>
      <c r="AS766" s="66"/>
      <c r="AT766" s="66"/>
      <c r="AU766" s="66"/>
      <c r="AV766" s="66"/>
      <c r="AW766" s="66"/>
      <c r="AX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c r="AN767" s="66"/>
      <c r="AO767" s="66"/>
      <c r="AP767" s="66"/>
      <c r="AQ767" s="66"/>
      <c r="AR767" s="66"/>
      <c r="AS767" s="66"/>
      <c r="AT767" s="66"/>
      <c r="AU767" s="66"/>
      <c r="AV767" s="66"/>
      <c r="AW767" s="66"/>
      <c r="AX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c r="AN768" s="66"/>
      <c r="AO768" s="66"/>
      <c r="AP768" s="66"/>
      <c r="AQ768" s="66"/>
      <c r="AR768" s="66"/>
      <c r="AS768" s="66"/>
      <c r="AT768" s="66"/>
      <c r="AU768" s="66"/>
      <c r="AV768" s="66"/>
      <c r="AW768" s="66"/>
      <c r="AX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c r="AN769" s="66"/>
      <c r="AO769" s="66"/>
      <c r="AP769" s="66"/>
      <c r="AQ769" s="66"/>
      <c r="AR769" s="66"/>
      <c r="AS769" s="66"/>
      <c r="AT769" s="66"/>
      <c r="AU769" s="66"/>
      <c r="AV769" s="66"/>
      <c r="AW769" s="66"/>
      <c r="AX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c r="AN770" s="66"/>
      <c r="AO770" s="66"/>
      <c r="AP770" s="66"/>
      <c r="AQ770" s="66"/>
      <c r="AR770" s="66"/>
      <c r="AS770" s="66"/>
      <c r="AT770" s="66"/>
      <c r="AU770" s="66"/>
      <c r="AV770" s="66"/>
      <c r="AW770" s="66"/>
      <c r="AX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c r="AN771" s="66"/>
      <c r="AO771" s="66"/>
      <c r="AP771" s="66"/>
      <c r="AQ771" s="66"/>
      <c r="AR771" s="66"/>
      <c r="AS771" s="66"/>
      <c r="AT771" s="66"/>
      <c r="AU771" s="66"/>
      <c r="AV771" s="66"/>
      <c r="AW771" s="66"/>
      <c r="AX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c r="AN772" s="66"/>
      <c r="AO772" s="66"/>
      <c r="AP772" s="66"/>
      <c r="AQ772" s="66"/>
      <c r="AR772" s="66"/>
      <c r="AS772" s="66"/>
      <c r="AT772" s="66"/>
      <c r="AU772" s="66"/>
      <c r="AV772" s="66"/>
      <c r="AW772" s="66"/>
      <c r="AX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c r="AN773" s="66"/>
      <c r="AO773" s="66"/>
      <c r="AP773" s="66"/>
      <c r="AQ773" s="66"/>
      <c r="AR773" s="66"/>
      <c r="AS773" s="66"/>
      <c r="AT773" s="66"/>
      <c r="AU773" s="66"/>
      <c r="AV773" s="66"/>
      <c r="AW773" s="66"/>
      <c r="AX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c r="AN774" s="66"/>
      <c r="AO774" s="66"/>
      <c r="AP774" s="66"/>
      <c r="AQ774" s="66"/>
      <c r="AR774" s="66"/>
      <c r="AS774" s="66"/>
      <c r="AT774" s="66"/>
      <c r="AU774" s="66"/>
      <c r="AV774" s="66"/>
      <c r="AW774" s="66"/>
      <c r="AX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c r="AN775" s="66"/>
      <c r="AO775" s="66"/>
      <c r="AP775" s="66"/>
      <c r="AQ775" s="66"/>
      <c r="AR775" s="66"/>
      <c r="AS775" s="66"/>
      <c r="AT775" s="66"/>
      <c r="AU775" s="66"/>
      <c r="AV775" s="66"/>
      <c r="AW775" s="66"/>
      <c r="AX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c r="AN796" s="66"/>
      <c r="AO796" s="66"/>
      <c r="AP796" s="66"/>
      <c r="AQ796" s="66"/>
      <c r="AR796" s="66"/>
      <c r="AS796" s="66"/>
      <c r="AT796" s="66"/>
      <c r="AU796" s="66"/>
      <c r="AV796" s="66"/>
      <c r="AW796" s="66"/>
      <c r="AX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c r="AN797" s="66"/>
      <c r="AO797" s="66"/>
      <c r="AP797" s="66"/>
      <c r="AQ797" s="66"/>
      <c r="AR797" s="66"/>
      <c r="AS797" s="66"/>
      <c r="AT797" s="66"/>
      <c r="AU797" s="66"/>
      <c r="AV797" s="66"/>
      <c r="AW797" s="66"/>
      <c r="AX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c r="AN799" s="66"/>
      <c r="AO799" s="66"/>
      <c r="AP799" s="66"/>
      <c r="AQ799" s="66"/>
      <c r="AR799" s="66"/>
      <c r="AS799" s="66"/>
      <c r="AT799" s="66"/>
      <c r="AU799" s="66"/>
      <c r="AV799" s="66"/>
      <c r="AW799" s="66"/>
      <c r="AX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c r="AN800" s="66"/>
      <c r="AO800" s="66"/>
      <c r="AP800" s="66"/>
      <c r="AQ800" s="66"/>
      <c r="AR800" s="66"/>
      <c r="AS800" s="66"/>
      <c r="AT800" s="66"/>
      <c r="AU800" s="66"/>
      <c r="AV800" s="66"/>
      <c r="AW800" s="66"/>
      <c r="AX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c r="AN801" s="66"/>
      <c r="AO801" s="66"/>
      <c r="AP801" s="66"/>
      <c r="AQ801" s="66"/>
      <c r="AR801" s="66"/>
      <c r="AS801" s="66"/>
      <c r="AT801" s="66"/>
      <c r="AU801" s="66"/>
      <c r="AV801" s="66"/>
      <c r="AW801" s="66"/>
      <c r="AX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c r="AN802" s="66"/>
      <c r="AO802" s="66"/>
      <c r="AP802" s="66"/>
      <c r="AQ802" s="66"/>
      <c r="AR802" s="66"/>
      <c r="AS802" s="66"/>
      <c r="AT802" s="66"/>
      <c r="AU802" s="66"/>
      <c r="AV802" s="66"/>
      <c r="AW802" s="66"/>
      <c r="AX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c r="AN804" s="66"/>
      <c r="AO804" s="66"/>
      <c r="AP804" s="66"/>
      <c r="AQ804" s="66"/>
      <c r="AR804" s="66"/>
      <c r="AS804" s="66"/>
      <c r="AT804" s="66"/>
      <c r="AU804" s="66"/>
      <c r="AV804" s="66"/>
      <c r="AW804" s="66"/>
      <c r="AX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c r="AN805" s="66"/>
      <c r="AO805" s="66"/>
      <c r="AP805" s="66"/>
      <c r="AQ805" s="66"/>
      <c r="AR805" s="66"/>
      <c r="AS805" s="66"/>
      <c r="AT805" s="66"/>
      <c r="AU805" s="66"/>
      <c r="AV805" s="66"/>
      <c r="AW805" s="66"/>
      <c r="AX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c r="AN811" s="66"/>
      <c r="AO811" s="66"/>
      <c r="AP811" s="66"/>
      <c r="AQ811" s="66"/>
      <c r="AR811" s="66"/>
      <c r="AS811" s="66"/>
      <c r="AT811" s="66"/>
      <c r="AU811" s="66"/>
      <c r="AV811" s="66"/>
      <c r="AW811" s="66"/>
      <c r="AX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c r="AN812" s="66"/>
      <c r="AO812" s="66"/>
      <c r="AP812" s="66"/>
      <c r="AQ812" s="66"/>
      <c r="AR812" s="66"/>
      <c r="AS812" s="66"/>
      <c r="AT812" s="66"/>
      <c r="AU812" s="66"/>
      <c r="AV812" s="66"/>
      <c r="AW812" s="66"/>
      <c r="AX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c r="AN813" s="66"/>
      <c r="AO813" s="66"/>
      <c r="AP813" s="66"/>
      <c r="AQ813" s="66"/>
      <c r="AR813" s="66"/>
      <c r="AS813" s="66"/>
      <c r="AT813" s="66"/>
      <c r="AU813" s="66"/>
      <c r="AV813" s="66"/>
      <c r="AW813" s="66"/>
      <c r="AX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c r="AN814" s="66"/>
      <c r="AO814" s="66"/>
      <c r="AP814" s="66"/>
      <c r="AQ814" s="66"/>
      <c r="AR814" s="66"/>
      <c r="AS814" s="66"/>
      <c r="AT814" s="66"/>
      <c r="AU814" s="66"/>
      <c r="AV814" s="66"/>
      <c r="AW814" s="66"/>
      <c r="AX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c r="AN815" s="66"/>
      <c r="AO815" s="66"/>
      <c r="AP815" s="66"/>
      <c r="AQ815" s="66"/>
      <c r="AR815" s="66"/>
      <c r="AS815" s="66"/>
      <c r="AT815" s="66"/>
      <c r="AU815" s="66"/>
      <c r="AV815" s="66"/>
      <c r="AW815" s="66"/>
      <c r="AX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c r="AN816" s="66"/>
      <c r="AO816" s="66"/>
      <c r="AP816" s="66"/>
      <c r="AQ816" s="66"/>
      <c r="AR816" s="66"/>
      <c r="AS816" s="66"/>
      <c r="AT816" s="66"/>
      <c r="AU816" s="66"/>
      <c r="AV816" s="66"/>
      <c r="AW816" s="66"/>
      <c r="AX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c r="AN817" s="66"/>
      <c r="AO817" s="66"/>
      <c r="AP817" s="66"/>
      <c r="AQ817" s="66"/>
      <c r="AR817" s="66"/>
      <c r="AS817" s="66"/>
      <c r="AT817" s="66"/>
      <c r="AU817" s="66"/>
      <c r="AV817" s="66"/>
      <c r="AW817" s="66"/>
      <c r="AX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c r="AN818" s="66"/>
      <c r="AO818" s="66"/>
      <c r="AP818" s="66"/>
      <c r="AQ818" s="66"/>
      <c r="AR818" s="66"/>
      <c r="AS818" s="66"/>
      <c r="AT818" s="66"/>
      <c r="AU818" s="66"/>
      <c r="AV818" s="66"/>
      <c r="AW818" s="66"/>
      <c r="AX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c r="AN819" s="66"/>
      <c r="AO819" s="66"/>
      <c r="AP819" s="66"/>
      <c r="AQ819" s="66"/>
      <c r="AR819" s="66"/>
      <c r="AS819" s="66"/>
      <c r="AT819" s="66"/>
      <c r="AU819" s="66"/>
      <c r="AV819" s="66"/>
      <c r="AW819" s="66"/>
      <c r="AX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c r="AN820" s="66"/>
      <c r="AO820" s="66"/>
      <c r="AP820" s="66"/>
      <c r="AQ820" s="66"/>
      <c r="AR820" s="66"/>
      <c r="AS820" s="66"/>
      <c r="AT820" s="66"/>
      <c r="AU820" s="66"/>
      <c r="AV820" s="66"/>
      <c r="AW820" s="66"/>
      <c r="AX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c r="AN821" s="66"/>
      <c r="AO821" s="66"/>
      <c r="AP821" s="66"/>
      <c r="AQ821" s="66"/>
      <c r="AR821" s="66"/>
      <c r="AS821" s="66"/>
      <c r="AT821" s="66"/>
      <c r="AU821" s="66"/>
      <c r="AV821" s="66"/>
      <c r="AW821" s="66"/>
      <c r="AX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c r="AN822" s="66"/>
      <c r="AO822" s="66"/>
      <c r="AP822" s="66"/>
      <c r="AQ822" s="66"/>
      <c r="AR822" s="66"/>
      <c r="AS822" s="66"/>
      <c r="AT822" s="66"/>
      <c r="AU822" s="66"/>
      <c r="AV822" s="66"/>
      <c r="AW822" s="66"/>
      <c r="AX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c r="AN823" s="66"/>
      <c r="AO823" s="66"/>
      <c r="AP823" s="66"/>
      <c r="AQ823" s="66"/>
      <c r="AR823" s="66"/>
      <c r="AS823" s="66"/>
      <c r="AT823" s="66"/>
      <c r="AU823" s="66"/>
      <c r="AV823" s="66"/>
      <c r="AW823" s="66"/>
      <c r="AX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c r="AN824" s="66"/>
      <c r="AO824" s="66"/>
      <c r="AP824" s="66"/>
      <c r="AQ824" s="66"/>
      <c r="AR824" s="66"/>
      <c r="AS824" s="66"/>
      <c r="AT824" s="66"/>
      <c r="AU824" s="66"/>
      <c r="AV824" s="66"/>
      <c r="AW824" s="66"/>
      <c r="AX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c r="AN825" s="66"/>
      <c r="AO825" s="66"/>
      <c r="AP825" s="66"/>
      <c r="AQ825" s="66"/>
      <c r="AR825" s="66"/>
      <c r="AS825" s="66"/>
      <c r="AT825" s="66"/>
      <c r="AU825" s="66"/>
      <c r="AV825" s="66"/>
      <c r="AW825" s="66"/>
      <c r="AX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c r="AN826" s="66"/>
      <c r="AO826" s="66"/>
      <c r="AP826" s="66"/>
      <c r="AQ826" s="66"/>
      <c r="AR826" s="66"/>
      <c r="AS826" s="66"/>
      <c r="AT826" s="66"/>
      <c r="AU826" s="66"/>
      <c r="AV826" s="66"/>
      <c r="AW826" s="66"/>
      <c r="AX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c r="AN827" s="66"/>
      <c r="AO827" s="66"/>
      <c r="AP827" s="66"/>
      <c r="AQ827" s="66"/>
      <c r="AR827" s="66"/>
      <c r="AS827" s="66"/>
      <c r="AT827" s="66"/>
      <c r="AU827" s="66"/>
      <c r="AV827" s="66"/>
      <c r="AW827" s="66"/>
      <c r="AX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c r="AN828" s="66"/>
      <c r="AO828" s="66"/>
      <c r="AP828" s="66"/>
      <c r="AQ828" s="66"/>
      <c r="AR828" s="66"/>
      <c r="AS828" s="66"/>
      <c r="AT828" s="66"/>
      <c r="AU828" s="66"/>
      <c r="AV828" s="66"/>
      <c r="AW828" s="66"/>
      <c r="AX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c r="AN829" s="66"/>
      <c r="AO829" s="66"/>
      <c r="AP829" s="66"/>
      <c r="AQ829" s="66"/>
      <c r="AR829" s="66"/>
      <c r="AS829" s="66"/>
      <c r="AT829" s="66"/>
      <c r="AU829" s="66"/>
      <c r="AV829" s="66"/>
      <c r="AW829" s="66"/>
      <c r="AX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c r="AN830" s="66"/>
      <c r="AO830" s="66"/>
      <c r="AP830" s="66"/>
      <c r="AQ830" s="66"/>
      <c r="AR830" s="66"/>
      <c r="AS830" s="66"/>
      <c r="AT830" s="66"/>
      <c r="AU830" s="66"/>
      <c r="AV830" s="66"/>
      <c r="AW830" s="66"/>
      <c r="AX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c r="AN831" s="66"/>
      <c r="AO831" s="66"/>
      <c r="AP831" s="66"/>
      <c r="AQ831" s="66"/>
      <c r="AR831" s="66"/>
      <c r="AS831" s="66"/>
      <c r="AT831" s="66"/>
      <c r="AU831" s="66"/>
      <c r="AV831" s="66"/>
      <c r="AW831" s="66"/>
      <c r="AX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c r="AN832" s="66"/>
      <c r="AO832" s="66"/>
      <c r="AP832" s="66"/>
      <c r="AQ832" s="66"/>
      <c r="AR832" s="66"/>
      <c r="AS832" s="66"/>
      <c r="AT832" s="66"/>
      <c r="AU832" s="66"/>
      <c r="AV832" s="66"/>
      <c r="AW832" s="66"/>
      <c r="AX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c r="AN833" s="66"/>
      <c r="AO833" s="66"/>
      <c r="AP833" s="66"/>
      <c r="AQ833" s="66"/>
      <c r="AR833" s="66"/>
      <c r="AS833" s="66"/>
      <c r="AT833" s="66"/>
      <c r="AU833" s="66"/>
      <c r="AV833" s="66"/>
      <c r="AW833" s="66"/>
      <c r="AX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c r="AN834" s="66"/>
      <c r="AO834" s="66"/>
      <c r="AP834" s="66"/>
      <c r="AQ834" s="66"/>
      <c r="AR834" s="66"/>
      <c r="AS834" s="66"/>
      <c r="AT834" s="66"/>
      <c r="AU834" s="66"/>
      <c r="AV834" s="66"/>
      <c r="AW834" s="66"/>
      <c r="AX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c r="AN835" s="66"/>
      <c r="AO835" s="66"/>
      <c r="AP835" s="66"/>
      <c r="AQ835" s="66"/>
      <c r="AR835" s="66"/>
      <c r="AS835" s="66"/>
      <c r="AT835" s="66"/>
      <c r="AU835" s="66"/>
      <c r="AV835" s="66"/>
      <c r="AW835" s="66"/>
      <c r="AX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c r="AN836" s="66"/>
      <c r="AO836" s="66"/>
      <c r="AP836" s="66"/>
      <c r="AQ836" s="66"/>
      <c r="AR836" s="66"/>
      <c r="AS836" s="66"/>
      <c r="AT836" s="66"/>
      <c r="AU836" s="66"/>
      <c r="AV836" s="66"/>
      <c r="AW836" s="66"/>
      <c r="AX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c r="AN837" s="66"/>
      <c r="AO837" s="66"/>
      <c r="AP837" s="66"/>
      <c r="AQ837" s="66"/>
      <c r="AR837" s="66"/>
      <c r="AS837" s="66"/>
      <c r="AT837" s="66"/>
      <c r="AU837" s="66"/>
      <c r="AV837" s="66"/>
      <c r="AW837" s="66"/>
      <c r="AX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c r="AN838" s="66"/>
      <c r="AO838" s="66"/>
      <c r="AP838" s="66"/>
      <c r="AQ838" s="66"/>
      <c r="AR838" s="66"/>
      <c r="AS838" s="66"/>
      <c r="AT838" s="66"/>
      <c r="AU838" s="66"/>
      <c r="AV838" s="66"/>
      <c r="AW838" s="66"/>
      <c r="AX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c r="AN839" s="66"/>
      <c r="AO839" s="66"/>
      <c r="AP839" s="66"/>
      <c r="AQ839" s="66"/>
      <c r="AR839" s="66"/>
      <c r="AS839" s="66"/>
      <c r="AT839" s="66"/>
      <c r="AU839" s="66"/>
      <c r="AV839" s="66"/>
      <c r="AW839" s="66"/>
      <c r="AX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c r="AN840" s="66"/>
      <c r="AO840" s="66"/>
      <c r="AP840" s="66"/>
      <c r="AQ840" s="66"/>
      <c r="AR840" s="66"/>
      <c r="AS840" s="66"/>
      <c r="AT840" s="66"/>
      <c r="AU840" s="66"/>
      <c r="AV840" s="66"/>
      <c r="AW840" s="66"/>
      <c r="AX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c r="AN841" s="66"/>
      <c r="AO841" s="66"/>
      <c r="AP841" s="66"/>
      <c r="AQ841" s="66"/>
      <c r="AR841" s="66"/>
      <c r="AS841" s="66"/>
      <c r="AT841" s="66"/>
      <c r="AU841" s="66"/>
      <c r="AV841" s="66"/>
      <c r="AW841" s="66"/>
      <c r="AX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c r="AN842" s="66"/>
      <c r="AO842" s="66"/>
      <c r="AP842" s="66"/>
      <c r="AQ842" s="66"/>
      <c r="AR842" s="66"/>
      <c r="AS842" s="66"/>
      <c r="AT842" s="66"/>
      <c r="AU842" s="66"/>
      <c r="AV842" s="66"/>
      <c r="AW842" s="66"/>
      <c r="AX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c r="AN843" s="66"/>
      <c r="AO843" s="66"/>
      <c r="AP843" s="66"/>
      <c r="AQ843" s="66"/>
      <c r="AR843" s="66"/>
      <c r="AS843" s="66"/>
      <c r="AT843" s="66"/>
      <c r="AU843" s="66"/>
      <c r="AV843" s="66"/>
      <c r="AW843" s="66"/>
      <c r="AX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c r="AN844" s="66"/>
      <c r="AO844" s="66"/>
      <c r="AP844" s="66"/>
      <c r="AQ844" s="66"/>
      <c r="AR844" s="66"/>
      <c r="AS844" s="66"/>
      <c r="AT844" s="66"/>
      <c r="AU844" s="66"/>
      <c r="AV844" s="66"/>
      <c r="AW844" s="66"/>
      <c r="AX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c r="AN845" s="66"/>
      <c r="AO845" s="66"/>
      <c r="AP845" s="66"/>
      <c r="AQ845" s="66"/>
      <c r="AR845" s="66"/>
      <c r="AS845" s="66"/>
      <c r="AT845" s="66"/>
      <c r="AU845" s="66"/>
      <c r="AV845" s="66"/>
      <c r="AW845" s="66"/>
      <c r="AX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c r="AN846" s="66"/>
      <c r="AO846" s="66"/>
      <c r="AP846" s="66"/>
      <c r="AQ846" s="66"/>
      <c r="AR846" s="66"/>
      <c r="AS846" s="66"/>
      <c r="AT846" s="66"/>
      <c r="AU846" s="66"/>
      <c r="AV846" s="66"/>
      <c r="AW846" s="66"/>
      <c r="AX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c r="AN847" s="66"/>
      <c r="AO847" s="66"/>
      <c r="AP847" s="66"/>
      <c r="AQ847" s="66"/>
      <c r="AR847" s="66"/>
      <c r="AS847" s="66"/>
      <c r="AT847" s="66"/>
      <c r="AU847" s="66"/>
      <c r="AV847" s="66"/>
      <c r="AW847" s="66"/>
      <c r="AX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c r="AN848" s="66"/>
      <c r="AO848" s="66"/>
      <c r="AP848" s="66"/>
      <c r="AQ848" s="66"/>
      <c r="AR848" s="66"/>
      <c r="AS848" s="66"/>
      <c r="AT848" s="66"/>
      <c r="AU848" s="66"/>
      <c r="AV848" s="66"/>
      <c r="AW848" s="66"/>
      <c r="AX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c r="AN849" s="66"/>
      <c r="AO849" s="66"/>
      <c r="AP849" s="66"/>
      <c r="AQ849" s="66"/>
      <c r="AR849" s="66"/>
      <c r="AS849" s="66"/>
      <c r="AT849" s="66"/>
      <c r="AU849" s="66"/>
      <c r="AV849" s="66"/>
      <c r="AW849" s="66"/>
      <c r="AX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c r="AN850" s="66"/>
      <c r="AO850" s="66"/>
      <c r="AP850" s="66"/>
      <c r="AQ850" s="66"/>
      <c r="AR850" s="66"/>
      <c r="AS850" s="66"/>
      <c r="AT850" s="66"/>
      <c r="AU850" s="66"/>
      <c r="AV850" s="66"/>
      <c r="AW850" s="66"/>
      <c r="AX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c r="AN851" s="66"/>
      <c r="AO851" s="66"/>
      <c r="AP851" s="66"/>
      <c r="AQ851" s="66"/>
      <c r="AR851" s="66"/>
      <c r="AS851" s="66"/>
      <c r="AT851" s="66"/>
      <c r="AU851" s="66"/>
      <c r="AV851" s="66"/>
      <c r="AW851" s="66"/>
      <c r="AX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c r="AN852" s="66"/>
      <c r="AO852" s="66"/>
      <c r="AP852" s="66"/>
      <c r="AQ852" s="66"/>
      <c r="AR852" s="66"/>
      <c r="AS852" s="66"/>
      <c r="AT852" s="66"/>
      <c r="AU852" s="66"/>
      <c r="AV852" s="66"/>
      <c r="AW852" s="66"/>
      <c r="AX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c r="AN853" s="66"/>
      <c r="AO853" s="66"/>
      <c r="AP853" s="66"/>
      <c r="AQ853" s="66"/>
      <c r="AR853" s="66"/>
      <c r="AS853" s="66"/>
      <c r="AT853" s="66"/>
      <c r="AU853" s="66"/>
      <c r="AV853" s="66"/>
      <c r="AW853" s="66"/>
      <c r="AX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c r="AN854" s="66"/>
      <c r="AO854" s="66"/>
      <c r="AP854" s="66"/>
      <c r="AQ854" s="66"/>
      <c r="AR854" s="66"/>
      <c r="AS854" s="66"/>
      <c r="AT854" s="66"/>
      <c r="AU854" s="66"/>
      <c r="AV854" s="66"/>
      <c r="AW854" s="66"/>
      <c r="AX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c r="AN855" s="66"/>
      <c r="AO855" s="66"/>
      <c r="AP855" s="66"/>
      <c r="AQ855" s="66"/>
      <c r="AR855" s="66"/>
      <c r="AS855" s="66"/>
      <c r="AT855" s="66"/>
      <c r="AU855" s="66"/>
      <c r="AV855" s="66"/>
      <c r="AW855" s="66"/>
      <c r="AX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c r="AN856" s="66"/>
      <c r="AO856" s="66"/>
      <c r="AP856" s="66"/>
      <c r="AQ856" s="66"/>
      <c r="AR856" s="66"/>
      <c r="AS856" s="66"/>
      <c r="AT856" s="66"/>
      <c r="AU856" s="66"/>
      <c r="AV856" s="66"/>
      <c r="AW856" s="66"/>
      <c r="AX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c r="AN857" s="66"/>
      <c r="AO857" s="66"/>
      <c r="AP857" s="66"/>
      <c r="AQ857" s="66"/>
      <c r="AR857" s="66"/>
      <c r="AS857" s="66"/>
      <c r="AT857" s="66"/>
      <c r="AU857" s="66"/>
      <c r="AV857" s="66"/>
      <c r="AW857" s="66"/>
      <c r="AX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c r="AN858" s="66"/>
      <c r="AO858" s="66"/>
      <c r="AP858" s="66"/>
      <c r="AQ858" s="66"/>
      <c r="AR858" s="66"/>
      <c r="AS858" s="66"/>
      <c r="AT858" s="66"/>
      <c r="AU858" s="66"/>
      <c r="AV858" s="66"/>
      <c r="AW858" s="66"/>
      <c r="AX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c r="AN859" s="66"/>
      <c r="AO859" s="66"/>
      <c r="AP859" s="66"/>
      <c r="AQ859" s="66"/>
      <c r="AR859" s="66"/>
      <c r="AS859" s="66"/>
      <c r="AT859" s="66"/>
      <c r="AU859" s="66"/>
      <c r="AV859" s="66"/>
      <c r="AW859" s="66"/>
      <c r="AX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c r="AN860" s="66"/>
      <c r="AO860" s="66"/>
      <c r="AP860" s="66"/>
      <c r="AQ860" s="66"/>
      <c r="AR860" s="66"/>
      <c r="AS860" s="66"/>
      <c r="AT860" s="66"/>
      <c r="AU860" s="66"/>
      <c r="AV860" s="66"/>
      <c r="AW860" s="66"/>
      <c r="AX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c r="AN861" s="66"/>
      <c r="AO861" s="66"/>
      <c r="AP861" s="66"/>
      <c r="AQ861" s="66"/>
      <c r="AR861" s="66"/>
      <c r="AS861" s="66"/>
      <c r="AT861" s="66"/>
      <c r="AU861" s="66"/>
      <c r="AV861" s="66"/>
      <c r="AW861" s="66"/>
      <c r="AX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c r="AN862" s="66"/>
      <c r="AO862" s="66"/>
      <c r="AP862" s="66"/>
      <c r="AQ862" s="66"/>
      <c r="AR862" s="66"/>
      <c r="AS862" s="66"/>
      <c r="AT862" s="66"/>
      <c r="AU862" s="66"/>
      <c r="AV862" s="66"/>
      <c r="AW862" s="66"/>
      <c r="AX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c r="AN863" s="66"/>
      <c r="AO863" s="66"/>
      <c r="AP863" s="66"/>
      <c r="AQ863" s="66"/>
      <c r="AR863" s="66"/>
      <c r="AS863" s="66"/>
      <c r="AT863" s="66"/>
      <c r="AU863" s="66"/>
      <c r="AV863" s="66"/>
      <c r="AW863" s="66"/>
      <c r="AX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c r="AN864" s="66"/>
      <c r="AO864" s="66"/>
      <c r="AP864" s="66"/>
      <c r="AQ864" s="66"/>
      <c r="AR864" s="66"/>
      <c r="AS864" s="66"/>
      <c r="AT864" s="66"/>
      <c r="AU864" s="66"/>
      <c r="AV864" s="66"/>
      <c r="AW864" s="66"/>
      <c r="AX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c r="AN865" s="66"/>
      <c r="AO865" s="66"/>
      <c r="AP865" s="66"/>
      <c r="AQ865" s="66"/>
      <c r="AR865" s="66"/>
      <c r="AS865" s="66"/>
      <c r="AT865" s="66"/>
      <c r="AU865" s="66"/>
      <c r="AV865" s="66"/>
      <c r="AW865" s="66"/>
      <c r="AX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c r="AN866" s="66"/>
      <c r="AO866" s="66"/>
      <c r="AP866" s="66"/>
      <c r="AQ866" s="66"/>
      <c r="AR866" s="66"/>
      <c r="AS866" s="66"/>
      <c r="AT866" s="66"/>
      <c r="AU866" s="66"/>
      <c r="AV866" s="66"/>
      <c r="AW866" s="66"/>
      <c r="AX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c r="AN867" s="66"/>
      <c r="AO867" s="66"/>
      <c r="AP867" s="66"/>
      <c r="AQ867" s="66"/>
      <c r="AR867" s="66"/>
      <c r="AS867" s="66"/>
      <c r="AT867" s="66"/>
      <c r="AU867" s="66"/>
      <c r="AV867" s="66"/>
      <c r="AW867" s="66"/>
      <c r="AX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c r="AN868" s="66"/>
      <c r="AO868" s="66"/>
      <c r="AP868" s="66"/>
      <c r="AQ868" s="66"/>
      <c r="AR868" s="66"/>
      <c r="AS868" s="66"/>
      <c r="AT868" s="66"/>
      <c r="AU868" s="66"/>
      <c r="AV868" s="66"/>
      <c r="AW868" s="66"/>
      <c r="AX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c r="AN869" s="66"/>
      <c r="AO869" s="66"/>
      <c r="AP869" s="66"/>
      <c r="AQ869" s="66"/>
      <c r="AR869" s="66"/>
      <c r="AS869" s="66"/>
      <c r="AT869" s="66"/>
      <c r="AU869" s="66"/>
      <c r="AV869" s="66"/>
      <c r="AW869" s="66"/>
      <c r="AX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c r="AN870" s="66"/>
      <c r="AO870" s="66"/>
      <c r="AP870" s="66"/>
      <c r="AQ870" s="66"/>
      <c r="AR870" s="66"/>
      <c r="AS870" s="66"/>
      <c r="AT870" s="66"/>
      <c r="AU870" s="66"/>
      <c r="AV870" s="66"/>
      <c r="AW870" s="66"/>
      <c r="AX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c r="AN871" s="66"/>
      <c r="AO871" s="66"/>
      <c r="AP871" s="66"/>
      <c r="AQ871" s="66"/>
      <c r="AR871" s="66"/>
      <c r="AS871" s="66"/>
      <c r="AT871" s="66"/>
      <c r="AU871" s="66"/>
      <c r="AV871" s="66"/>
      <c r="AW871" s="66"/>
      <c r="AX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c r="AN872" s="66"/>
      <c r="AO872" s="66"/>
      <c r="AP872" s="66"/>
      <c r="AQ872" s="66"/>
      <c r="AR872" s="66"/>
      <c r="AS872" s="66"/>
      <c r="AT872" s="66"/>
      <c r="AU872" s="66"/>
      <c r="AV872" s="66"/>
      <c r="AW872" s="66"/>
      <c r="AX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c r="AN873" s="66"/>
      <c r="AO873" s="66"/>
      <c r="AP873" s="66"/>
      <c r="AQ873" s="66"/>
      <c r="AR873" s="66"/>
      <c r="AS873" s="66"/>
      <c r="AT873" s="66"/>
      <c r="AU873" s="66"/>
      <c r="AV873" s="66"/>
      <c r="AW873" s="66"/>
      <c r="AX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c r="AN874" s="66"/>
      <c r="AO874" s="66"/>
      <c r="AP874" s="66"/>
      <c r="AQ874" s="66"/>
      <c r="AR874" s="66"/>
      <c r="AS874" s="66"/>
      <c r="AT874" s="66"/>
      <c r="AU874" s="66"/>
      <c r="AV874" s="66"/>
      <c r="AW874" s="66"/>
      <c r="AX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c r="AN875" s="66"/>
      <c r="AO875" s="66"/>
      <c r="AP875" s="66"/>
      <c r="AQ875" s="66"/>
      <c r="AR875" s="66"/>
      <c r="AS875" s="66"/>
      <c r="AT875" s="66"/>
      <c r="AU875" s="66"/>
      <c r="AV875" s="66"/>
      <c r="AW875" s="66"/>
      <c r="AX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c r="AN876" s="66"/>
      <c r="AO876" s="66"/>
      <c r="AP876" s="66"/>
      <c r="AQ876" s="66"/>
      <c r="AR876" s="66"/>
      <c r="AS876" s="66"/>
      <c r="AT876" s="66"/>
      <c r="AU876" s="66"/>
      <c r="AV876" s="66"/>
      <c r="AW876" s="66"/>
      <c r="AX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c r="AN877" s="66"/>
      <c r="AO877" s="66"/>
      <c r="AP877" s="66"/>
      <c r="AQ877" s="66"/>
      <c r="AR877" s="66"/>
      <c r="AS877" s="66"/>
      <c r="AT877" s="66"/>
      <c r="AU877" s="66"/>
      <c r="AV877" s="66"/>
      <c r="AW877" s="66"/>
      <c r="AX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c r="AN878" s="66"/>
      <c r="AO878" s="66"/>
      <c r="AP878" s="66"/>
      <c r="AQ878" s="66"/>
      <c r="AR878" s="66"/>
      <c r="AS878" s="66"/>
      <c r="AT878" s="66"/>
      <c r="AU878" s="66"/>
      <c r="AV878" s="66"/>
      <c r="AW878" s="66"/>
      <c r="AX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c r="AN879" s="66"/>
      <c r="AO879" s="66"/>
      <c r="AP879" s="66"/>
      <c r="AQ879" s="66"/>
      <c r="AR879" s="66"/>
      <c r="AS879" s="66"/>
      <c r="AT879" s="66"/>
      <c r="AU879" s="66"/>
      <c r="AV879" s="66"/>
      <c r="AW879" s="66"/>
      <c r="AX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c r="AN880" s="66"/>
      <c r="AO880" s="66"/>
      <c r="AP880" s="66"/>
      <c r="AQ880" s="66"/>
      <c r="AR880" s="66"/>
      <c r="AS880" s="66"/>
      <c r="AT880" s="66"/>
      <c r="AU880" s="66"/>
      <c r="AV880" s="66"/>
      <c r="AW880" s="66"/>
      <c r="AX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c r="AN881" s="66"/>
      <c r="AO881" s="66"/>
      <c r="AP881" s="66"/>
      <c r="AQ881" s="66"/>
      <c r="AR881" s="66"/>
      <c r="AS881" s="66"/>
      <c r="AT881" s="66"/>
      <c r="AU881" s="66"/>
      <c r="AV881" s="66"/>
      <c r="AW881" s="66"/>
      <c r="AX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c r="AN882" s="66"/>
      <c r="AO882" s="66"/>
      <c r="AP882" s="66"/>
      <c r="AQ882" s="66"/>
      <c r="AR882" s="66"/>
      <c r="AS882" s="66"/>
      <c r="AT882" s="66"/>
      <c r="AU882" s="66"/>
      <c r="AV882" s="66"/>
      <c r="AW882" s="66"/>
      <c r="AX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c r="AN883" s="66"/>
      <c r="AO883" s="66"/>
      <c r="AP883" s="66"/>
      <c r="AQ883" s="66"/>
      <c r="AR883" s="66"/>
      <c r="AS883" s="66"/>
      <c r="AT883" s="66"/>
      <c r="AU883" s="66"/>
      <c r="AV883" s="66"/>
      <c r="AW883" s="66"/>
      <c r="AX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c r="AN884" s="66"/>
      <c r="AO884" s="66"/>
      <c r="AP884" s="66"/>
      <c r="AQ884" s="66"/>
      <c r="AR884" s="66"/>
      <c r="AS884" s="66"/>
      <c r="AT884" s="66"/>
      <c r="AU884" s="66"/>
      <c r="AV884" s="66"/>
      <c r="AW884" s="66"/>
      <c r="AX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c r="AN885" s="66"/>
      <c r="AO885" s="66"/>
      <c r="AP885" s="66"/>
      <c r="AQ885" s="66"/>
      <c r="AR885" s="66"/>
      <c r="AS885" s="66"/>
      <c r="AT885" s="66"/>
      <c r="AU885" s="66"/>
      <c r="AV885" s="66"/>
      <c r="AW885" s="66"/>
      <c r="AX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c r="AN886" s="66"/>
      <c r="AO886" s="66"/>
      <c r="AP886" s="66"/>
      <c r="AQ886" s="66"/>
      <c r="AR886" s="66"/>
      <c r="AS886" s="66"/>
      <c r="AT886" s="66"/>
      <c r="AU886" s="66"/>
      <c r="AV886" s="66"/>
      <c r="AW886" s="66"/>
      <c r="AX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c r="AN887" s="66"/>
      <c r="AO887" s="66"/>
      <c r="AP887" s="66"/>
      <c r="AQ887" s="66"/>
      <c r="AR887" s="66"/>
      <c r="AS887" s="66"/>
      <c r="AT887" s="66"/>
      <c r="AU887" s="66"/>
      <c r="AV887" s="66"/>
      <c r="AW887" s="66"/>
      <c r="AX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c r="AN888" s="66"/>
      <c r="AO888" s="66"/>
      <c r="AP888" s="66"/>
      <c r="AQ888" s="66"/>
      <c r="AR888" s="66"/>
      <c r="AS888" s="66"/>
      <c r="AT888" s="66"/>
      <c r="AU888" s="66"/>
      <c r="AV888" s="66"/>
      <c r="AW888" s="66"/>
      <c r="AX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c r="AN889" s="66"/>
      <c r="AO889" s="66"/>
      <c r="AP889" s="66"/>
      <c r="AQ889" s="66"/>
      <c r="AR889" s="66"/>
      <c r="AS889" s="66"/>
      <c r="AT889" s="66"/>
      <c r="AU889" s="66"/>
      <c r="AV889" s="66"/>
      <c r="AW889" s="66"/>
      <c r="AX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c r="AN890" s="66"/>
      <c r="AO890" s="66"/>
      <c r="AP890" s="66"/>
      <c r="AQ890" s="66"/>
      <c r="AR890" s="66"/>
      <c r="AS890" s="66"/>
      <c r="AT890" s="66"/>
      <c r="AU890" s="66"/>
      <c r="AV890" s="66"/>
      <c r="AW890" s="66"/>
      <c r="AX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c r="AN891" s="66"/>
      <c r="AO891" s="66"/>
      <c r="AP891" s="66"/>
      <c r="AQ891" s="66"/>
      <c r="AR891" s="66"/>
      <c r="AS891" s="66"/>
      <c r="AT891" s="66"/>
      <c r="AU891" s="66"/>
      <c r="AV891" s="66"/>
      <c r="AW891" s="66"/>
      <c r="AX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c r="AN892" s="66"/>
      <c r="AO892" s="66"/>
      <c r="AP892" s="66"/>
      <c r="AQ892" s="66"/>
      <c r="AR892" s="66"/>
      <c r="AS892" s="66"/>
      <c r="AT892" s="66"/>
      <c r="AU892" s="66"/>
      <c r="AV892" s="66"/>
      <c r="AW892" s="66"/>
      <c r="AX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c r="AN893" s="66"/>
      <c r="AO893" s="66"/>
      <c r="AP893" s="66"/>
      <c r="AQ893" s="66"/>
      <c r="AR893" s="66"/>
      <c r="AS893" s="66"/>
      <c r="AT893" s="66"/>
      <c r="AU893" s="66"/>
      <c r="AV893" s="66"/>
      <c r="AW893" s="66"/>
      <c r="AX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c r="AN894" s="66"/>
      <c r="AO894" s="66"/>
      <c r="AP894" s="66"/>
      <c r="AQ894" s="66"/>
      <c r="AR894" s="66"/>
      <c r="AS894" s="66"/>
      <c r="AT894" s="66"/>
      <c r="AU894" s="66"/>
      <c r="AV894" s="66"/>
      <c r="AW894" s="66"/>
      <c r="AX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c r="AN895" s="66"/>
      <c r="AO895" s="66"/>
      <c r="AP895" s="66"/>
      <c r="AQ895" s="66"/>
      <c r="AR895" s="66"/>
      <c r="AS895" s="66"/>
      <c r="AT895" s="66"/>
      <c r="AU895" s="66"/>
      <c r="AV895" s="66"/>
      <c r="AW895" s="66"/>
      <c r="AX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c r="AN896" s="66"/>
      <c r="AO896" s="66"/>
      <c r="AP896" s="66"/>
      <c r="AQ896" s="66"/>
      <c r="AR896" s="66"/>
      <c r="AS896" s="66"/>
      <c r="AT896" s="66"/>
      <c r="AU896" s="66"/>
      <c r="AV896" s="66"/>
      <c r="AW896" s="66"/>
      <c r="AX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c r="AN897" s="66"/>
      <c r="AO897" s="66"/>
      <c r="AP897" s="66"/>
      <c r="AQ897" s="66"/>
      <c r="AR897" s="66"/>
      <c r="AS897" s="66"/>
      <c r="AT897" s="66"/>
      <c r="AU897" s="66"/>
      <c r="AV897" s="66"/>
      <c r="AW897" s="66"/>
      <c r="AX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c r="AN898" s="66"/>
      <c r="AO898" s="66"/>
      <c r="AP898" s="66"/>
      <c r="AQ898" s="66"/>
      <c r="AR898" s="66"/>
      <c r="AS898" s="66"/>
      <c r="AT898" s="66"/>
      <c r="AU898" s="66"/>
      <c r="AV898" s="66"/>
      <c r="AW898" s="66"/>
      <c r="AX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c r="AN899" s="66"/>
      <c r="AO899" s="66"/>
      <c r="AP899" s="66"/>
      <c r="AQ899" s="66"/>
      <c r="AR899" s="66"/>
      <c r="AS899" s="66"/>
      <c r="AT899" s="66"/>
      <c r="AU899" s="66"/>
      <c r="AV899" s="66"/>
      <c r="AW899" s="66"/>
      <c r="AX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c r="AN900" s="66"/>
      <c r="AO900" s="66"/>
      <c r="AP900" s="66"/>
      <c r="AQ900" s="66"/>
      <c r="AR900" s="66"/>
      <c r="AS900" s="66"/>
      <c r="AT900" s="66"/>
      <c r="AU900" s="66"/>
      <c r="AV900" s="66"/>
      <c r="AW900" s="66"/>
      <c r="AX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c r="AN901" s="66"/>
      <c r="AO901" s="66"/>
      <c r="AP901" s="66"/>
      <c r="AQ901" s="66"/>
      <c r="AR901" s="66"/>
      <c r="AS901" s="66"/>
      <c r="AT901" s="66"/>
      <c r="AU901" s="66"/>
      <c r="AV901" s="66"/>
      <c r="AW901" s="66"/>
      <c r="AX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c r="AN902" s="66"/>
      <c r="AO902" s="66"/>
      <c r="AP902" s="66"/>
      <c r="AQ902" s="66"/>
      <c r="AR902" s="66"/>
      <c r="AS902" s="66"/>
      <c r="AT902" s="66"/>
      <c r="AU902" s="66"/>
      <c r="AV902" s="66"/>
      <c r="AW902" s="66"/>
      <c r="AX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c r="AN903" s="66"/>
      <c r="AO903" s="66"/>
      <c r="AP903" s="66"/>
      <c r="AQ903" s="66"/>
      <c r="AR903" s="66"/>
      <c r="AS903" s="66"/>
      <c r="AT903" s="66"/>
      <c r="AU903" s="66"/>
      <c r="AV903" s="66"/>
      <c r="AW903" s="66"/>
      <c r="AX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c r="AN904" s="66"/>
      <c r="AO904" s="66"/>
      <c r="AP904" s="66"/>
      <c r="AQ904" s="66"/>
      <c r="AR904" s="66"/>
      <c r="AS904" s="66"/>
      <c r="AT904" s="66"/>
      <c r="AU904" s="66"/>
      <c r="AV904" s="66"/>
      <c r="AW904" s="66"/>
      <c r="AX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c r="AN905" s="66"/>
      <c r="AO905" s="66"/>
      <c r="AP905" s="66"/>
      <c r="AQ905" s="66"/>
      <c r="AR905" s="66"/>
      <c r="AS905" s="66"/>
      <c r="AT905" s="66"/>
      <c r="AU905" s="66"/>
      <c r="AV905" s="66"/>
      <c r="AW905" s="66"/>
      <c r="AX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c r="AN906" s="66"/>
      <c r="AO906" s="66"/>
      <c r="AP906" s="66"/>
      <c r="AQ906" s="66"/>
      <c r="AR906" s="66"/>
      <c r="AS906" s="66"/>
      <c r="AT906" s="66"/>
      <c r="AU906" s="66"/>
      <c r="AV906" s="66"/>
      <c r="AW906" s="66"/>
      <c r="AX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c r="AN907" s="66"/>
      <c r="AO907" s="66"/>
      <c r="AP907" s="66"/>
      <c r="AQ907" s="66"/>
      <c r="AR907" s="66"/>
      <c r="AS907" s="66"/>
      <c r="AT907" s="66"/>
      <c r="AU907" s="66"/>
      <c r="AV907" s="66"/>
      <c r="AW907" s="66"/>
      <c r="AX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c r="AN908" s="66"/>
      <c r="AO908" s="66"/>
      <c r="AP908" s="66"/>
      <c r="AQ908" s="66"/>
      <c r="AR908" s="66"/>
      <c r="AS908" s="66"/>
      <c r="AT908" s="66"/>
      <c r="AU908" s="66"/>
      <c r="AV908" s="66"/>
      <c r="AW908" s="66"/>
      <c r="AX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c r="AN909" s="66"/>
      <c r="AO909" s="66"/>
      <c r="AP909" s="66"/>
      <c r="AQ909" s="66"/>
      <c r="AR909" s="66"/>
      <c r="AS909" s="66"/>
      <c r="AT909" s="66"/>
      <c r="AU909" s="66"/>
      <c r="AV909" s="66"/>
      <c r="AW909" s="66"/>
      <c r="AX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c r="AN910" s="66"/>
      <c r="AO910" s="66"/>
      <c r="AP910" s="66"/>
      <c r="AQ910" s="66"/>
      <c r="AR910" s="66"/>
      <c r="AS910" s="66"/>
      <c r="AT910" s="66"/>
      <c r="AU910" s="66"/>
      <c r="AV910" s="66"/>
      <c r="AW910" s="66"/>
      <c r="AX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c r="AN911" s="66"/>
      <c r="AO911" s="66"/>
      <c r="AP911" s="66"/>
      <c r="AQ911" s="66"/>
      <c r="AR911" s="66"/>
      <c r="AS911" s="66"/>
      <c r="AT911" s="66"/>
      <c r="AU911" s="66"/>
      <c r="AV911" s="66"/>
      <c r="AW911" s="66"/>
      <c r="AX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c r="AN912" s="66"/>
      <c r="AO912" s="66"/>
      <c r="AP912" s="66"/>
      <c r="AQ912" s="66"/>
      <c r="AR912" s="66"/>
      <c r="AS912" s="66"/>
      <c r="AT912" s="66"/>
      <c r="AU912" s="66"/>
      <c r="AV912" s="66"/>
      <c r="AW912" s="66"/>
      <c r="AX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c r="AN913" s="66"/>
      <c r="AO913" s="66"/>
      <c r="AP913" s="66"/>
      <c r="AQ913" s="66"/>
      <c r="AR913" s="66"/>
      <c r="AS913" s="66"/>
      <c r="AT913" s="66"/>
      <c r="AU913" s="66"/>
      <c r="AV913" s="66"/>
      <c r="AW913" s="66"/>
      <c r="AX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c r="AN914" s="66"/>
      <c r="AO914" s="66"/>
      <c r="AP914" s="66"/>
      <c r="AQ914" s="66"/>
      <c r="AR914" s="66"/>
      <c r="AS914" s="66"/>
      <c r="AT914" s="66"/>
      <c r="AU914" s="66"/>
      <c r="AV914" s="66"/>
      <c r="AW914" s="66"/>
      <c r="AX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c r="AN915" s="66"/>
      <c r="AO915" s="66"/>
      <c r="AP915" s="66"/>
      <c r="AQ915" s="66"/>
      <c r="AR915" s="66"/>
      <c r="AS915" s="66"/>
      <c r="AT915" s="66"/>
      <c r="AU915" s="66"/>
      <c r="AV915" s="66"/>
      <c r="AW915" s="66"/>
      <c r="AX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c r="AN916" s="66"/>
      <c r="AO916" s="66"/>
      <c r="AP916" s="66"/>
      <c r="AQ916" s="66"/>
      <c r="AR916" s="66"/>
      <c r="AS916" s="66"/>
      <c r="AT916" s="66"/>
      <c r="AU916" s="66"/>
      <c r="AV916" s="66"/>
      <c r="AW916" s="66"/>
      <c r="AX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c r="AN917" s="66"/>
      <c r="AO917" s="66"/>
      <c r="AP917" s="66"/>
      <c r="AQ917" s="66"/>
      <c r="AR917" s="66"/>
      <c r="AS917" s="66"/>
      <c r="AT917" s="66"/>
      <c r="AU917" s="66"/>
      <c r="AV917" s="66"/>
      <c r="AW917" s="66"/>
      <c r="AX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c r="AN918" s="66"/>
      <c r="AO918" s="66"/>
      <c r="AP918" s="66"/>
      <c r="AQ918" s="66"/>
      <c r="AR918" s="66"/>
      <c r="AS918" s="66"/>
      <c r="AT918" s="66"/>
      <c r="AU918" s="66"/>
      <c r="AV918" s="66"/>
      <c r="AW918" s="66"/>
      <c r="AX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c r="AN919" s="66"/>
      <c r="AO919" s="66"/>
      <c r="AP919" s="66"/>
      <c r="AQ919" s="66"/>
      <c r="AR919" s="66"/>
      <c r="AS919" s="66"/>
      <c r="AT919" s="66"/>
      <c r="AU919" s="66"/>
      <c r="AV919" s="66"/>
      <c r="AW919" s="66"/>
      <c r="AX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c r="AN920" s="66"/>
      <c r="AO920" s="66"/>
      <c r="AP920" s="66"/>
      <c r="AQ920" s="66"/>
      <c r="AR920" s="66"/>
      <c r="AS920" s="66"/>
      <c r="AT920" s="66"/>
      <c r="AU920" s="66"/>
      <c r="AV920" s="66"/>
      <c r="AW920" s="66"/>
      <c r="AX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c r="AN921" s="66"/>
      <c r="AO921" s="66"/>
      <c r="AP921" s="66"/>
      <c r="AQ921" s="66"/>
      <c r="AR921" s="66"/>
      <c r="AS921" s="66"/>
      <c r="AT921" s="66"/>
      <c r="AU921" s="66"/>
      <c r="AV921" s="66"/>
      <c r="AW921" s="66"/>
      <c r="AX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c r="AN922" s="66"/>
      <c r="AO922" s="66"/>
      <c r="AP922" s="66"/>
      <c r="AQ922" s="66"/>
      <c r="AR922" s="66"/>
      <c r="AS922" s="66"/>
      <c r="AT922" s="66"/>
      <c r="AU922" s="66"/>
      <c r="AV922" s="66"/>
      <c r="AW922" s="66"/>
      <c r="AX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c r="AN923" s="66"/>
      <c r="AO923" s="66"/>
      <c r="AP923" s="66"/>
      <c r="AQ923" s="66"/>
      <c r="AR923" s="66"/>
      <c r="AS923" s="66"/>
      <c r="AT923" s="66"/>
      <c r="AU923" s="66"/>
      <c r="AV923" s="66"/>
      <c r="AW923" s="66"/>
      <c r="AX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c r="AN924" s="66"/>
      <c r="AO924" s="66"/>
      <c r="AP924" s="66"/>
      <c r="AQ924" s="66"/>
      <c r="AR924" s="66"/>
      <c r="AS924" s="66"/>
      <c r="AT924" s="66"/>
      <c r="AU924" s="66"/>
      <c r="AV924" s="66"/>
      <c r="AW924" s="66"/>
      <c r="AX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c r="AN925" s="66"/>
      <c r="AO925" s="66"/>
      <c r="AP925" s="66"/>
      <c r="AQ925" s="66"/>
      <c r="AR925" s="66"/>
      <c r="AS925" s="66"/>
      <c r="AT925" s="66"/>
      <c r="AU925" s="66"/>
      <c r="AV925" s="66"/>
      <c r="AW925" s="66"/>
      <c r="AX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c r="AN926" s="66"/>
      <c r="AO926" s="66"/>
      <c r="AP926" s="66"/>
      <c r="AQ926" s="66"/>
      <c r="AR926" s="66"/>
      <c r="AS926" s="66"/>
      <c r="AT926" s="66"/>
      <c r="AU926" s="66"/>
      <c r="AV926" s="66"/>
      <c r="AW926" s="66"/>
      <c r="AX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c r="AN927" s="66"/>
      <c r="AO927" s="66"/>
      <c r="AP927" s="66"/>
      <c r="AQ927" s="66"/>
      <c r="AR927" s="66"/>
      <c r="AS927" s="66"/>
      <c r="AT927" s="66"/>
      <c r="AU927" s="66"/>
      <c r="AV927" s="66"/>
      <c r="AW927" s="66"/>
      <c r="AX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c r="AN928" s="66"/>
      <c r="AO928" s="66"/>
      <c r="AP928" s="66"/>
      <c r="AQ928" s="66"/>
      <c r="AR928" s="66"/>
      <c r="AS928" s="66"/>
      <c r="AT928" s="66"/>
      <c r="AU928" s="66"/>
      <c r="AV928" s="66"/>
      <c r="AW928" s="66"/>
      <c r="AX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c r="AN929" s="66"/>
      <c r="AO929" s="66"/>
      <c r="AP929" s="66"/>
      <c r="AQ929" s="66"/>
      <c r="AR929" s="66"/>
      <c r="AS929" s="66"/>
      <c r="AT929" s="66"/>
      <c r="AU929" s="66"/>
      <c r="AV929" s="66"/>
      <c r="AW929" s="66"/>
      <c r="AX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c r="AN930" s="66"/>
      <c r="AO930" s="66"/>
      <c r="AP930" s="66"/>
      <c r="AQ930" s="66"/>
      <c r="AR930" s="66"/>
      <c r="AS930" s="66"/>
      <c r="AT930" s="66"/>
      <c r="AU930" s="66"/>
      <c r="AV930" s="66"/>
      <c r="AW930" s="66"/>
      <c r="AX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c r="AN931" s="66"/>
      <c r="AO931" s="66"/>
      <c r="AP931" s="66"/>
      <c r="AQ931" s="66"/>
      <c r="AR931" s="66"/>
      <c r="AS931" s="66"/>
      <c r="AT931" s="66"/>
      <c r="AU931" s="66"/>
      <c r="AV931" s="66"/>
      <c r="AW931" s="66"/>
      <c r="AX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c r="AN932" s="66"/>
      <c r="AO932" s="66"/>
      <c r="AP932" s="66"/>
      <c r="AQ932" s="66"/>
      <c r="AR932" s="66"/>
      <c r="AS932" s="66"/>
      <c r="AT932" s="66"/>
      <c r="AU932" s="66"/>
      <c r="AV932" s="66"/>
      <c r="AW932" s="66"/>
      <c r="AX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c r="AN933" s="66"/>
      <c r="AO933" s="66"/>
      <c r="AP933" s="66"/>
      <c r="AQ933" s="66"/>
      <c r="AR933" s="66"/>
      <c r="AS933" s="66"/>
      <c r="AT933" s="66"/>
      <c r="AU933" s="66"/>
      <c r="AV933" s="66"/>
      <c r="AW933" s="66"/>
      <c r="AX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c r="AN934" s="66"/>
      <c r="AO934" s="66"/>
      <c r="AP934" s="66"/>
      <c r="AQ934" s="66"/>
      <c r="AR934" s="66"/>
      <c r="AS934" s="66"/>
      <c r="AT934" s="66"/>
      <c r="AU934" s="66"/>
      <c r="AV934" s="66"/>
      <c r="AW934" s="66"/>
      <c r="AX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c r="AN935" s="66"/>
      <c r="AO935" s="66"/>
      <c r="AP935" s="66"/>
      <c r="AQ935" s="66"/>
      <c r="AR935" s="66"/>
      <c r="AS935" s="66"/>
      <c r="AT935" s="66"/>
      <c r="AU935" s="66"/>
      <c r="AV935" s="66"/>
      <c r="AW935" s="66"/>
      <c r="AX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c r="AN936" s="66"/>
      <c r="AO936" s="66"/>
      <c r="AP936" s="66"/>
      <c r="AQ936" s="66"/>
      <c r="AR936" s="66"/>
      <c r="AS936" s="66"/>
      <c r="AT936" s="66"/>
      <c r="AU936" s="66"/>
      <c r="AV936" s="66"/>
      <c r="AW936" s="66"/>
      <c r="AX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c r="AN937" s="66"/>
      <c r="AO937" s="66"/>
      <c r="AP937" s="66"/>
      <c r="AQ937" s="66"/>
      <c r="AR937" s="66"/>
      <c r="AS937" s="66"/>
      <c r="AT937" s="66"/>
      <c r="AU937" s="66"/>
      <c r="AV937" s="66"/>
      <c r="AW937" s="66"/>
      <c r="AX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c r="AN938" s="66"/>
      <c r="AO938" s="66"/>
      <c r="AP938" s="66"/>
      <c r="AQ938" s="66"/>
      <c r="AR938" s="66"/>
      <c r="AS938" s="66"/>
      <c r="AT938" s="66"/>
      <c r="AU938" s="66"/>
      <c r="AV938" s="66"/>
      <c r="AW938" s="66"/>
      <c r="AX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c r="AN939" s="66"/>
      <c r="AO939" s="66"/>
      <c r="AP939" s="66"/>
      <c r="AQ939" s="66"/>
      <c r="AR939" s="66"/>
      <c r="AS939" s="66"/>
      <c r="AT939" s="66"/>
      <c r="AU939" s="66"/>
      <c r="AV939" s="66"/>
      <c r="AW939" s="66"/>
      <c r="AX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c r="AN940" s="66"/>
      <c r="AO940" s="66"/>
      <c r="AP940" s="66"/>
      <c r="AQ940" s="66"/>
      <c r="AR940" s="66"/>
      <c r="AS940" s="66"/>
      <c r="AT940" s="66"/>
      <c r="AU940" s="66"/>
      <c r="AV940" s="66"/>
      <c r="AW940" s="66"/>
      <c r="AX940" s="66"/>
    </row>
    <row r="941">
      <c r="A941" s="66"/>
      <c r="B941" s="6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c r="AN941" s="66"/>
      <c r="AO941" s="66"/>
      <c r="AP941" s="66"/>
      <c r="AQ941" s="66"/>
      <c r="AR941" s="66"/>
      <c r="AS941" s="66"/>
      <c r="AT941" s="66"/>
      <c r="AU941" s="66"/>
      <c r="AV941" s="66"/>
      <c r="AW941" s="66"/>
      <c r="AX941" s="66"/>
    </row>
    <row r="942">
      <c r="A942" s="66"/>
      <c r="B942" s="6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c r="AN942" s="66"/>
      <c r="AO942" s="66"/>
      <c r="AP942" s="66"/>
      <c r="AQ942" s="66"/>
      <c r="AR942" s="66"/>
      <c r="AS942" s="66"/>
      <c r="AT942" s="66"/>
      <c r="AU942" s="66"/>
      <c r="AV942" s="66"/>
      <c r="AW942" s="66"/>
      <c r="AX942" s="66"/>
    </row>
    <row r="943">
      <c r="A943" s="66"/>
      <c r="B943" s="6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c r="AN943" s="66"/>
      <c r="AO943" s="66"/>
      <c r="AP943" s="66"/>
      <c r="AQ943" s="66"/>
      <c r="AR943" s="66"/>
      <c r="AS943" s="66"/>
      <c r="AT943" s="66"/>
      <c r="AU943" s="66"/>
      <c r="AV943" s="66"/>
      <c r="AW943" s="66"/>
      <c r="AX943" s="66"/>
    </row>
    <row r="944">
      <c r="A944" s="66"/>
      <c r="B944" s="6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c r="AN944" s="66"/>
      <c r="AO944" s="66"/>
      <c r="AP944" s="66"/>
      <c r="AQ944" s="66"/>
      <c r="AR944" s="66"/>
      <c r="AS944" s="66"/>
      <c r="AT944" s="66"/>
      <c r="AU944" s="66"/>
      <c r="AV944" s="66"/>
      <c r="AW944" s="66"/>
      <c r="AX944" s="66"/>
    </row>
    <row r="945">
      <c r="A945" s="66"/>
      <c r="B945" s="6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c r="AN945" s="66"/>
      <c r="AO945" s="66"/>
      <c r="AP945" s="66"/>
      <c r="AQ945" s="66"/>
      <c r="AR945" s="66"/>
      <c r="AS945" s="66"/>
      <c r="AT945" s="66"/>
      <c r="AU945" s="66"/>
      <c r="AV945" s="66"/>
      <c r="AW945" s="66"/>
      <c r="AX945" s="66"/>
    </row>
    <row r="946">
      <c r="A946" s="66"/>
      <c r="B946" s="6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c r="AN946" s="66"/>
      <c r="AO946" s="66"/>
      <c r="AP946" s="66"/>
      <c r="AQ946" s="66"/>
      <c r="AR946" s="66"/>
      <c r="AS946" s="66"/>
      <c r="AT946" s="66"/>
      <c r="AU946" s="66"/>
      <c r="AV946" s="66"/>
      <c r="AW946" s="66"/>
      <c r="AX946" s="66"/>
    </row>
    <row r="947">
      <c r="A947" s="66"/>
      <c r="B947" s="6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c r="AN947" s="66"/>
      <c r="AO947" s="66"/>
      <c r="AP947" s="66"/>
      <c r="AQ947" s="66"/>
      <c r="AR947" s="66"/>
      <c r="AS947" s="66"/>
      <c r="AT947" s="66"/>
      <c r="AU947" s="66"/>
      <c r="AV947" s="66"/>
      <c r="AW947" s="66"/>
      <c r="AX947" s="66"/>
    </row>
    <row r="948">
      <c r="A948" s="66"/>
      <c r="B948" s="6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c r="AN948" s="66"/>
      <c r="AO948" s="66"/>
      <c r="AP948" s="66"/>
      <c r="AQ948" s="66"/>
      <c r="AR948" s="66"/>
      <c r="AS948" s="66"/>
      <c r="AT948" s="66"/>
      <c r="AU948" s="66"/>
      <c r="AV948" s="66"/>
      <c r="AW948" s="66"/>
      <c r="AX948" s="66"/>
    </row>
    <row r="949">
      <c r="A949" s="66"/>
      <c r="B949" s="6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c r="AN949" s="66"/>
      <c r="AO949" s="66"/>
      <c r="AP949" s="66"/>
      <c r="AQ949" s="66"/>
      <c r="AR949" s="66"/>
      <c r="AS949" s="66"/>
      <c r="AT949" s="66"/>
      <c r="AU949" s="66"/>
      <c r="AV949" s="66"/>
      <c r="AW949" s="66"/>
      <c r="AX949" s="66"/>
    </row>
    <row r="950">
      <c r="A950" s="66"/>
      <c r="B950" s="6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c r="AN950" s="66"/>
      <c r="AO950" s="66"/>
      <c r="AP950" s="66"/>
      <c r="AQ950" s="66"/>
      <c r="AR950" s="66"/>
      <c r="AS950" s="66"/>
      <c r="AT950" s="66"/>
      <c r="AU950" s="66"/>
      <c r="AV950" s="66"/>
      <c r="AW950" s="66"/>
      <c r="AX950" s="66"/>
    </row>
    <row r="951">
      <c r="A951" s="66"/>
      <c r="B951" s="6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c r="AN951" s="66"/>
      <c r="AO951" s="66"/>
      <c r="AP951" s="66"/>
      <c r="AQ951" s="66"/>
      <c r="AR951" s="66"/>
      <c r="AS951" s="66"/>
      <c r="AT951" s="66"/>
      <c r="AU951" s="66"/>
      <c r="AV951" s="66"/>
      <c r="AW951" s="66"/>
      <c r="AX951" s="66"/>
    </row>
    <row r="952">
      <c r="A952" s="66"/>
      <c r="B952" s="6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c r="AN952" s="66"/>
      <c r="AO952" s="66"/>
      <c r="AP952" s="66"/>
      <c r="AQ952" s="66"/>
      <c r="AR952" s="66"/>
      <c r="AS952" s="66"/>
      <c r="AT952" s="66"/>
      <c r="AU952" s="66"/>
      <c r="AV952" s="66"/>
      <c r="AW952" s="66"/>
      <c r="AX952" s="66"/>
    </row>
    <row r="953">
      <c r="A953" s="66"/>
      <c r="B953" s="6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c r="AN953" s="66"/>
      <c r="AO953" s="66"/>
      <c r="AP953" s="66"/>
      <c r="AQ953" s="66"/>
      <c r="AR953" s="66"/>
      <c r="AS953" s="66"/>
      <c r="AT953" s="66"/>
      <c r="AU953" s="66"/>
      <c r="AV953" s="66"/>
      <c r="AW953" s="66"/>
      <c r="AX953" s="66"/>
    </row>
    <row r="954">
      <c r="A954" s="66"/>
      <c r="B954" s="6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c r="AN954" s="66"/>
      <c r="AO954" s="66"/>
      <c r="AP954" s="66"/>
      <c r="AQ954" s="66"/>
      <c r="AR954" s="66"/>
      <c r="AS954" s="66"/>
      <c r="AT954" s="66"/>
      <c r="AU954" s="66"/>
      <c r="AV954" s="66"/>
      <c r="AW954" s="66"/>
      <c r="AX954" s="66"/>
    </row>
    <row r="955">
      <c r="A955" s="66"/>
      <c r="B955" s="6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c r="AN955" s="66"/>
      <c r="AO955" s="66"/>
      <c r="AP955" s="66"/>
      <c r="AQ955" s="66"/>
      <c r="AR955" s="66"/>
      <c r="AS955" s="66"/>
      <c r="AT955" s="66"/>
      <c r="AU955" s="66"/>
      <c r="AV955" s="66"/>
      <c r="AW955" s="66"/>
      <c r="AX955" s="66"/>
    </row>
    <row r="956">
      <c r="A956" s="66"/>
      <c r="B956" s="6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c r="AN956" s="66"/>
      <c r="AO956" s="66"/>
      <c r="AP956" s="66"/>
      <c r="AQ956" s="66"/>
      <c r="AR956" s="66"/>
      <c r="AS956" s="66"/>
      <c r="AT956" s="66"/>
      <c r="AU956" s="66"/>
      <c r="AV956" s="66"/>
      <c r="AW956" s="66"/>
      <c r="AX956" s="66"/>
    </row>
    <row r="957">
      <c r="A957" s="66"/>
      <c r="B957" s="6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c r="AN957" s="66"/>
      <c r="AO957" s="66"/>
      <c r="AP957" s="66"/>
      <c r="AQ957" s="66"/>
      <c r="AR957" s="66"/>
      <c r="AS957" s="66"/>
      <c r="AT957" s="66"/>
      <c r="AU957" s="66"/>
      <c r="AV957" s="66"/>
      <c r="AW957" s="66"/>
      <c r="AX957" s="66"/>
    </row>
    <row r="958">
      <c r="A958" s="66"/>
      <c r="B958" s="6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c r="AN958" s="66"/>
      <c r="AO958" s="66"/>
      <c r="AP958" s="66"/>
      <c r="AQ958" s="66"/>
      <c r="AR958" s="66"/>
      <c r="AS958" s="66"/>
      <c r="AT958" s="66"/>
      <c r="AU958" s="66"/>
      <c r="AV958" s="66"/>
      <c r="AW958" s="66"/>
      <c r="AX958" s="66"/>
    </row>
    <row r="959">
      <c r="A959" s="66"/>
      <c r="B959" s="6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c r="AN959" s="66"/>
      <c r="AO959" s="66"/>
      <c r="AP959" s="66"/>
      <c r="AQ959" s="66"/>
      <c r="AR959" s="66"/>
      <c r="AS959" s="66"/>
      <c r="AT959" s="66"/>
      <c r="AU959" s="66"/>
      <c r="AV959" s="66"/>
      <c r="AW959" s="66"/>
      <c r="AX959" s="66"/>
    </row>
    <row r="960">
      <c r="A960" s="66"/>
      <c r="B960" s="6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c r="AN960" s="66"/>
      <c r="AO960" s="66"/>
      <c r="AP960" s="66"/>
      <c r="AQ960" s="66"/>
      <c r="AR960" s="66"/>
      <c r="AS960" s="66"/>
      <c r="AT960" s="66"/>
      <c r="AU960" s="66"/>
      <c r="AV960" s="66"/>
      <c r="AW960" s="66"/>
      <c r="AX960" s="66"/>
    </row>
    <row r="961">
      <c r="A961" s="66"/>
      <c r="B961" s="6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c r="AN961" s="66"/>
      <c r="AO961" s="66"/>
      <c r="AP961" s="66"/>
      <c r="AQ961" s="66"/>
      <c r="AR961" s="66"/>
      <c r="AS961" s="66"/>
      <c r="AT961" s="66"/>
      <c r="AU961" s="66"/>
      <c r="AV961" s="66"/>
      <c r="AW961" s="66"/>
      <c r="AX961" s="66"/>
    </row>
    <row r="962">
      <c r="A962" s="66"/>
      <c r="B962" s="6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c r="AN962" s="66"/>
      <c r="AO962" s="66"/>
      <c r="AP962" s="66"/>
      <c r="AQ962" s="66"/>
      <c r="AR962" s="66"/>
      <c r="AS962" s="66"/>
      <c r="AT962" s="66"/>
      <c r="AU962" s="66"/>
      <c r="AV962" s="66"/>
      <c r="AW962" s="66"/>
      <c r="AX962" s="66"/>
    </row>
    <row r="963">
      <c r="A963" s="66"/>
      <c r="B963" s="6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c r="AN963" s="66"/>
      <c r="AO963" s="66"/>
      <c r="AP963" s="66"/>
      <c r="AQ963" s="66"/>
      <c r="AR963" s="66"/>
      <c r="AS963" s="66"/>
      <c r="AT963" s="66"/>
      <c r="AU963" s="66"/>
      <c r="AV963" s="66"/>
      <c r="AW963" s="66"/>
      <c r="AX963" s="66"/>
    </row>
    <row r="964">
      <c r="A964" s="66"/>
      <c r="B964" s="6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c r="AN964" s="66"/>
      <c r="AO964" s="66"/>
      <c r="AP964" s="66"/>
      <c r="AQ964" s="66"/>
      <c r="AR964" s="66"/>
      <c r="AS964" s="66"/>
      <c r="AT964" s="66"/>
      <c r="AU964" s="66"/>
      <c r="AV964" s="66"/>
      <c r="AW964" s="66"/>
      <c r="AX964" s="66"/>
    </row>
    <row r="965">
      <c r="A965" s="66"/>
      <c r="B965" s="6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c r="AN965" s="66"/>
      <c r="AO965" s="66"/>
      <c r="AP965" s="66"/>
      <c r="AQ965" s="66"/>
      <c r="AR965" s="66"/>
      <c r="AS965" s="66"/>
      <c r="AT965" s="66"/>
      <c r="AU965" s="66"/>
      <c r="AV965" s="66"/>
      <c r="AW965" s="66"/>
      <c r="AX965" s="66"/>
    </row>
    <row r="966">
      <c r="A966" s="66"/>
      <c r="B966" s="6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c r="AN966" s="66"/>
      <c r="AO966" s="66"/>
      <c r="AP966" s="66"/>
      <c r="AQ966" s="66"/>
      <c r="AR966" s="66"/>
      <c r="AS966" s="66"/>
      <c r="AT966" s="66"/>
      <c r="AU966" s="66"/>
      <c r="AV966" s="66"/>
      <c r="AW966" s="66"/>
      <c r="AX966" s="66"/>
    </row>
    <row r="967">
      <c r="A967" s="66"/>
      <c r="B967" s="6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c r="AN967" s="66"/>
      <c r="AO967" s="66"/>
      <c r="AP967" s="66"/>
      <c r="AQ967" s="66"/>
      <c r="AR967" s="66"/>
      <c r="AS967" s="66"/>
      <c r="AT967" s="66"/>
      <c r="AU967" s="66"/>
      <c r="AV967" s="66"/>
      <c r="AW967" s="66"/>
      <c r="AX967" s="66"/>
    </row>
    <row r="968">
      <c r="A968" s="66"/>
      <c r="B968" s="6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c r="AN968" s="66"/>
      <c r="AO968" s="66"/>
      <c r="AP968" s="66"/>
      <c r="AQ968" s="66"/>
      <c r="AR968" s="66"/>
      <c r="AS968" s="66"/>
      <c r="AT968" s="66"/>
      <c r="AU968" s="66"/>
      <c r="AV968" s="66"/>
      <c r="AW968" s="66"/>
      <c r="AX968" s="66"/>
    </row>
    <row r="969">
      <c r="A969" s="66"/>
      <c r="B969" s="6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c r="AN969" s="66"/>
      <c r="AO969" s="66"/>
      <c r="AP969" s="66"/>
      <c r="AQ969" s="66"/>
      <c r="AR969" s="66"/>
      <c r="AS969" s="66"/>
      <c r="AT969" s="66"/>
      <c r="AU969" s="66"/>
      <c r="AV969" s="66"/>
      <c r="AW969" s="66"/>
      <c r="AX969" s="66"/>
    </row>
    <row r="970">
      <c r="A970" s="66"/>
      <c r="B970" s="6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c r="AN970" s="66"/>
      <c r="AO970" s="66"/>
      <c r="AP970" s="66"/>
      <c r="AQ970" s="66"/>
      <c r="AR970" s="66"/>
      <c r="AS970" s="66"/>
      <c r="AT970" s="66"/>
      <c r="AU970" s="66"/>
      <c r="AV970" s="66"/>
      <c r="AW970" s="66"/>
      <c r="AX970" s="66"/>
    </row>
    <row r="971">
      <c r="A971" s="66"/>
      <c r="B971" s="6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c r="AN971" s="66"/>
      <c r="AO971" s="66"/>
      <c r="AP971" s="66"/>
      <c r="AQ971" s="66"/>
      <c r="AR971" s="66"/>
      <c r="AS971" s="66"/>
      <c r="AT971" s="66"/>
      <c r="AU971" s="66"/>
      <c r="AV971" s="66"/>
      <c r="AW971" s="66"/>
      <c r="AX971" s="66"/>
    </row>
    <row r="972">
      <c r="A972" s="66"/>
      <c r="B972" s="6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c r="AN972" s="66"/>
      <c r="AO972" s="66"/>
      <c r="AP972" s="66"/>
      <c r="AQ972" s="66"/>
      <c r="AR972" s="66"/>
      <c r="AS972" s="66"/>
      <c r="AT972" s="66"/>
      <c r="AU972" s="66"/>
      <c r="AV972" s="66"/>
      <c r="AW972" s="66"/>
      <c r="AX972" s="66"/>
    </row>
    <row r="973">
      <c r="A973" s="66"/>
      <c r="B973" s="6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c r="AN973" s="66"/>
      <c r="AO973" s="66"/>
      <c r="AP973" s="66"/>
      <c r="AQ973" s="66"/>
      <c r="AR973" s="66"/>
      <c r="AS973" s="66"/>
      <c r="AT973" s="66"/>
      <c r="AU973" s="66"/>
      <c r="AV973" s="66"/>
      <c r="AW973" s="66"/>
      <c r="AX973" s="66"/>
    </row>
    <row r="974">
      <c r="A974" s="66"/>
      <c r="B974" s="6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c r="AN974" s="66"/>
      <c r="AO974" s="66"/>
      <c r="AP974" s="66"/>
      <c r="AQ974" s="66"/>
      <c r="AR974" s="66"/>
      <c r="AS974" s="66"/>
      <c r="AT974" s="66"/>
      <c r="AU974" s="66"/>
      <c r="AV974" s="66"/>
      <c r="AW974" s="66"/>
      <c r="AX974" s="66"/>
    </row>
    <row r="975">
      <c r="A975" s="66"/>
      <c r="B975" s="6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c r="AN975" s="66"/>
      <c r="AO975" s="66"/>
      <c r="AP975" s="66"/>
      <c r="AQ975" s="66"/>
      <c r="AR975" s="66"/>
      <c r="AS975" s="66"/>
      <c r="AT975" s="66"/>
      <c r="AU975" s="66"/>
      <c r="AV975" s="66"/>
      <c r="AW975" s="66"/>
      <c r="AX975" s="66"/>
    </row>
    <row r="976">
      <c r="A976" s="66"/>
      <c r="B976" s="6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c r="AN976" s="66"/>
      <c r="AO976" s="66"/>
      <c r="AP976" s="66"/>
      <c r="AQ976" s="66"/>
      <c r="AR976" s="66"/>
      <c r="AS976" s="66"/>
      <c r="AT976" s="66"/>
      <c r="AU976" s="66"/>
      <c r="AV976" s="66"/>
      <c r="AW976" s="66"/>
      <c r="AX976" s="66"/>
    </row>
    <row r="977">
      <c r="A977" s="66"/>
      <c r="B977" s="6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c r="AN977" s="66"/>
      <c r="AO977" s="66"/>
      <c r="AP977" s="66"/>
      <c r="AQ977" s="66"/>
      <c r="AR977" s="66"/>
      <c r="AS977" s="66"/>
      <c r="AT977" s="66"/>
      <c r="AU977" s="66"/>
      <c r="AV977" s="66"/>
      <c r="AW977" s="66"/>
      <c r="AX977" s="66"/>
    </row>
    <row r="978">
      <c r="A978" s="66"/>
      <c r="B978" s="6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c r="AN978" s="66"/>
      <c r="AO978" s="66"/>
      <c r="AP978" s="66"/>
      <c r="AQ978" s="66"/>
      <c r="AR978" s="66"/>
      <c r="AS978" s="66"/>
      <c r="AT978" s="66"/>
      <c r="AU978" s="66"/>
      <c r="AV978" s="66"/>
      <c r="AW978" s="66"/>
      <c r="AX978" s="66"/>
    </row>
    <row r="979">
      <c r="A979" s="66"/>
      <c r="B979" s="6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c r="AN979" s="66"/>
      <c r="AO979" s="66"/>
      <c r="AP979" s="66"/>
      <c r="AQ979" s="66"/>
      <c r="AR979" s="66"/>
      <c r="AS979" s="66"/>
      <c r="AT979" s="66"/>
      <c r="AU979" s="66"/>
      <c r="AV979" s="66"/>
      <c r="AW979" s="66"/>
      <c r="AX979" s="66"/>
    </row>
    <row r="980">
      <c r="A980" s="66"/>
      <c r="B980" s="6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c r="AN980" s="66"/>
      <c r="AO980" s="66"/>
      <c r="AP980" s="66"/>
      <c r="AQ980" s="66"/>
      <c r="AR980" s="66"/>
      <c r="AS980" s="66"/>
      <c r="AT980" s="66"/>
      <c r="AU980" s="66"/>
      <c r="AV980" s="66"/>
      <c r="AW980" s="66"/>
      <c r="AX980" s="66"/>
    </row>
    <row r="981">
      <c r="A981" s="66"/>
      <c r="B981" s="6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c r="AN981" s="66"/>
      <c r="AO981" s="66"/>
      <c r="AP981" s="66"/>
      <c r="AQ981" s="66"/>
      <c r="AR981" s="66"/>
      <c r="AS981" s="66"/>
      <c r="AT981" s="66"/>
      <c r="AU981" s="66"/>
      <c r="AV981" s="66"/>
      <c r="AW981" s="66"/>
      <c r="AX981" s="66"/>
    </row>
    <row r="982">
      <c r="A982" s="66"/>
      <c r="B982" s="6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c r="AN982" s="66"/>
      <c r="AO982" s="66"/>
      <c r="AP982" s="66"/>
      <c r="AQ982" s="66"/>
      <c r="AR982" s="66"/>
      <c r="AS982" s="66"/>
      <c r="AT982" s="66"/>
      <c r="AU982" s="66"/>
      <c r="AV982" s="66"/>
      <c r="AW982" s="66"/>
      <c r="AX982" s="66"/>
    </row>
    <row r="983">
      <c r="A983" s="66"/>
      <c r="B983" s="6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c r="AN983" s="66"/>
      <c r="AO983" s="66"/>
      <c r="AP983" s="66"/>
      <c r="AQ983" s="66"/>
      <c r="AR983" s="66"/>
      <c r="AS983" s="66"/>
      <c r="AT983" s="66"/>
      <c r="AU983" s="66"/>
      <c r="AV983" s="66"/>
      <c r="AW983" s="66"/>
      <c r="AX983" s="66"/>
    </row>
    <row r="984">
      <c r="A984" s="66"/>
      <c r="B984" s="6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c r="AN984" s="66"/>
      <c r="AO984" s="66"/>
      <c r="AP984" s="66"/>
      <c r="AQ984" s="66"/>
      <c r="AR984" s="66"/>
      <c r="AS984" s="66"/>
      <c r="AT984" s="66"/>
      <c r="AU984" s="66"/>
      <c r="AV984" s="66"/>
      <c r="AW984" s="66"/>
      <c r="AX984" s="66"/>
    </row>
    <row r="985">
      <c r="A985" s="66"/>
      <c r="B985" s="6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c r="AN985" s="66"/>
      <c r="AO985" s="66"/>
      <c r="AP985" s="66"/>
      <c r="AQ985" s="66"/>
      <c r="AR985" s="66"/>
      <c r="AS985" s="66"/>
      <c r="AT985" s="66"/>
      <c r="AU985" s="66"/>
      <c r="AV985" s="66"/>
      <c r="AW985" s="66"/>
      <c r="AX985" s="66"/>
    </row>
    <row r="986">
      <c r="A986" s="66"/>
      <c r="B986" s="6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c r="AN986" s="66"/>
      <c r="AO986" s="66"/>
      <c r="AP986" s="66"/>
      <c r="AQ986" s="66"/>
      <c r="AR986" s="66"/>
      <c r="AS986" s="66"/>
      <c r="AT986" s="66"/>
      <c r="AU986" s="66"/>
      <c r="AV986" s="66"/>
      <c r="AW986" s="66"/>
      <c r="AX986" s="66"/>
    </row>
    <row r="987">
      <c r="A987" s="66"/>
      <c r="B987" s="6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c r="AN987" s="66"/>
      <c r="AO987" s="66"/>
      <c r="AP987" s="66"/>
      <c r="AQ987" s="66"/>
      <c r="AR987" s="66"/>
      <c r="AS987" s="66"/>
      <c r="AT987" s="66"/>
      <c r="AU987" s="66"/>
      <c r="AV987" s="66"/>
      <c r="AW987" s="66"/>
      <c r="AX987" s="66"/>
    </row>
    <row r="988">
      <c r="A988" s="66"/>
      <c r="B988" s="6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c r="AN988" s="66"/>
      <c r="AO988" s="66"/>
      <c r="AP988" s="66"/>
      <c r="AQ988" s="66"/>
      <c r="AR988" s="66"/>
      <c r="AS988" s="66"/>
      <c r="AT988" s="66"/>
      <c r="AU988" s="66"/>
      <c r="AV988" s="66"/>
      <c r="AW988" s="66"/>
      <c r="AX988" s="66"/>
    </row>
    <row r="989">
      <c r="A989" s="66"/>
      <c r="B989" s="6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c r="AN989" s="66"/>
      <c r="AO989" s="66"/>
      <c r="AP989" s="66"/>
      <c r="AQ989" s="66"/>
      <c r="AR989" s="66"/>
      <c r="AS989" s="66"/>
      <c r="AT989" s="66"/>
      <c r="AU989" s="66"/>
      <c r="AV989" s="66"/>
      <c r="AW989" s="66"/>
      <c r="AX989" s="66"/>
    </row>
    <row r="990">
      <c r="A990" s="66"/>
      <c r="B990" s="6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c r="AN990" s="66"/>
      <c r="AO990" s="66"/>
      <c r="AP990" s="66"/>
      <c r="AQ990" s="66"/>
      <c r="AR990" s="66"/>
      <c r="AS990" s="66"/>
      <c r="AT990" s="66"/>
      <c r="AU990" s="66"/>
      <c r="AV990" s="66"/>
      <c r="AW990" s="66"/>
      <c r="AX990" s="66"/>
    </row>
    <row r="991">
      <c r="A991" s="66"/>
      <c r="B991" s="6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c r="AN991" s="66"/>
      <c r="AO991" s="66"/>
      <c r="AP991" s="66"/>
      <c r="AQ991" s="66"/>
      <c r="AR991" s="66"/>
      <c r="AS991" s="66"/>
      <c r="AT991" s="66"/>
      <c r="AU991" s="66"/>
      <c r="AV991" s="66"/>
      <c r="AW991" s="66"/>
      <c r="AX991" s="66"/>
    </row>
    <row r="992">
      <c r="A992" s="66"/>
      <c r="B992" s="6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c r="AN992" s="66"/>
      <c r="AO992" s="66"/>
      <c r="AP992" s="66"/>
      <c r="AQ992" s="66"/>
      <c r="AR992" s="66"/>
      <c r="AS992" s="66"/>
      <c r="AT992" s="66"/>
      <c r="AU992" s="66"/>
      <c r="AV992" s="66"/>
      <c r="AW992" s="66"/>
      <c r="AX992" s="66"/>
    </row>
    <row r="993">
      <c r="A993" s="66"/>
      <c r="B993" s="6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c r="AN993" s="66"/>
      <c r="AO993" s="66"/>
      <c r="AP993" s="66"/>
      <c r="AQ993" s="66"/>
      <c r="AR993" s="66"/>
      <c r="AS993" s="66"/>
      <c r="AT993" s="66"/>
      <c r="AU993" s="66"/>
      <c r="AV993" s="66"/>
      <c r="AW993" s="66"/>
      <c r="AX993" s="66"/>
    </row>
    <row r="994">
      <c r="A994" s="66"/>
      <c r="B994" s="66"/>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c r="AN994" s="66"/>
      <c r="AO994" s="66"/>
      <c r="AP994" s="66"/>
      <c r="AQ994" s="66"/>
      <c r="AR994" s="66"/>
      <c r="AS994" s="66"/>
      <c r="AT994" s="66"/>
      <c r="AU994" s="66"/>
      <c r="AV994" s="66"/>
      <c r="AW994" s="66"/>
      <c r="AX994" s="66"/>
    </row>
    <row r="995">
      <c r="A995" s="66"/>
      <c r="B995" s="66"/>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c r="AN995" s="66"/>
      <c r="AO995" s="66"/>
      <c r="AP995" s="66"/>
      <c r="AQ995" s="66"/>
      <c r="AR995" s="66"/>
      <c r="AS995" s="66"/>
      <c r="AT995" s="66"/>
      <c r="AU995" s="66"/>
      <c r="AV995" s="66"/>
      <c r="AW995" s="66"/>
      <c r="AX995" s="66"/>
    </row>
    <row r="996">
      <c r="A996" s="66"/>
      <c r="B996" s="66"/>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c r="AN996" s="66"/>
      <c r="AO996" s="66"/>
      <c r="AP996" s="66"/>
      <c r="AQ996" s="66"/>
      <c r="AR996" s="66"/>
      <c r="AS996" s="66"/>
      <c r="AT996" s="66"/>
      <c r="AU996" s="66"/>
      <c r="AV996" s="66"/>
      <c r="AW996" s="66"/>
      <c r="AX996" s="66"/>
    </row>
    <row r="997">
      <c r="A997" s="66"/>
      <c r="B997" s="66"/>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c r="AN997" s="66"/>
      <c r="AO997" s="66"/>
      <c r="AP997" s="66"/>
      <c r="AQ997" s="66"/>
      <c r="AR997" s="66"/>
      <c r="AS997" s="66"/>
      <c r="AT997" s="66"/>
      <c r="AU997" s="66"/>
      <c r="AV997" s="66"/>
      <c r="AW997" s="66"/>
      <c r="AX997" s="66"/>
    </row>
    <row r="998">
      <c r="A998" s="66"/>
      <c r="B998" s="66"/>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c r="AN998" s="66"/>
      <c r="AO998" s="66"/>
      <c r="AP998" s="66"/>
      <c r="AQ998" s="66"/>
      <c r="AR998" s="66"/>
      <c r="AS998" s="66"/>
      <c r="AT998" s="66"/>
      <c r="AU998" s="66"/>
      <c r="AV998" s="66"/>
      <c r="AW998" s="66"/>
      <c r="AX998" s="66"/>
    </row>
    <row r="999">
      <c r="A999" s="66"/>
      <c r="B999" s="66"/>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c r="AN999" s="66"/>
      <c r="AO999" s="66"/>
      <c r="AP999" s="66"/>
      <c r="AQ999" s="66"/>
      <c r="AR999" s="66"/>
      <c r="AS999" s="66"/>
      <c r="AT999" s="66"/>
      <c r="AU999" s="66"/>
      <c r="AV999" s="66"/>
      <c r="AW999" s="66"/>
      <c r="AX999" s="66"/>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c r="AN1000" s="66"/>
      <c r="AO1000" s="66"/>
      <c r="AP1000" s="66"/>
      <c r="AQ1000" s="66"/>
      <c r="AR1000" s="66"/>
      <c r="AS1000" s="66"/>
      <c r="AT1000" s="66"/>
      <c r="AU1000" s="66"/>
      <c r="AV1000" s="66"/>
      <c r="AW1000" s="66"/>
      <c r="AX1000" s="66"/>
    </row>
    <row r="1001">
      <c r="A1001" s="66"/>
      <c r="B1001" s="66"/>
      <c r="C1001" s="66"/>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66"/>
      <c r="AH1001" s="66"/>
      <c r="AI1001" s="66"/>
      <c r="AJ1001" s="66"/>
      <c r="AK1001" s="66"/>
      <c r="AL1001" s="66"/>
      <c r="AM1001" s="66"/>
      <c r="AN1001" s="66"/>
      <c r="AO1001" s="66"/>
      <c r="AP1001" s="66"/>
      <c r="AQ1001" s="66"/>
      <c r="AR1001" s="66"/>
      <c r="AS1001" s="66"/>
      <c r="AT1001" s="66"/>
      <c r="AU1001" s="66"/>
      <c r="AV1001" s="66"/>
      <c r="AW1001" s="66"/>
      <c r="AX1001" s="66"/>
    </row>
    <row r="1002">
      <c r="A1002" s="66"/>
      <c r="B1002" s="66"/>
      <c r="C1002" s="66"/>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66"/>
      <c r="AH1002" s="66"/>
      <c r="AI1002" s="66"/>
      <c r="AJ1002" s="66"/>
      <c r="AK1002" s="66"/>
      <c r="AL1002" s="66"/>
      <c r="AM1002" s="66"/>
      <c r="AN1002" s="66"/>
      <c r="AO1002" s="66"/>
      <c r="AP1002" s="66"/>
      <c r="AQ1002" s="66"/>
      <c r="AR1002" s="66"/>
      <c r="AS1002" s="66"/>
      <c r="AT1002" s="66"/>
      <c r="AU1002" s="66"/>
      <c r="AV1002" s="66"/>
      <c r="AW1002" s="66"/>
      <c r="AX1002" s="66"/>
    </row>
  </sheetData>
  <mergeCells count="2">
    <mergeCell ref="B1:D1"/>
    <mergeCell ref="E1:G1"/>
  </mergeCells>
  <hyperlinks>
    <hyperlink r:id="rId1" ref="B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4.43" defaultRowHeight="15.75"/>
  <cols>
    <col customWidth="1" min="1" max="1" width="14.86"/>
    <col customWidth="1" min="2" max="2" width="85.86"/>
    <col customWidth="1" min="3" max="3" width="3.43"/>
    <col customWidth="1" min="4" max="4" width="11.57"/>
    <col customWidth="1" min="5" max="5" width="52.29"/>
    <col customWidth="1" min="6" max="6" width="17.86"/>
    <col customWidth="1" min="7" max="7" width="3.29"/>
    <col customWidth="1" min="8" max="8" width="71.0"/>
    <col customWidth="1" min="9" max="9" width="3.71"/>
    <col customWidth="1" min="10" max="10" width="71.57"/>
    <col customWidth="1" min="11" max="11" width="4.43"/>
    <col customWidth="1" min="12" max="12" width="70.86"/>
    <col customWidth="1" min="13" max="13" width="4.71"/>
    <col customWidth="1" min="14" max="14" width="83.71"/>
    <col customWidth="1" min="15" max="15" width="5.71"/>
    <col customWidth="1" min="16" max="16" width="81.0"/>
  </cols>
  <sheetData>
    <row r="1">
      <c r="A1" s="120" t="s">
        <v>2510</v>
      </c>
      <c r="C1" s="121"/>
      <c r="D1" s="122" t="str">
        <f>HYPERLINK("http://www.brimr.org/NIH_Awards/2019/NIH_Awards_2019.htm","NIH Research Funding From the BLUE RIDGE INSTITUTE for MEDICAL RESEARCH  (2019) ")</f>
        <v>NIH Research Funding From the BLUE RIDGE INSTITUTE for MEDICAL RESEARCH  (2019) </v>
      </c>
      <c r="E1" s="5"/>
      <c r="F1" s="6"/>
      <c r="G1" s="121"/>
      <c r="H1" s="123" t="s">
        <v>2511</v>
      </c>
      <c r="I1" s="121"/>
      <c r="J1" s="124" t="s">
        <v>2512</v>
      </c>
      <c r="K1" s="9"/>
      <c r="L1" s="125" t="s">
        <v>2513</v>
      </c>
      <c r="M1" s="126"/>
      <c r="N1" s="127" t="s">
        <v>2514</v>
      </c>
      <c r="O1" s="9"/>
      <c r="P1" s="128" t="s">
        <v>2515</v>
      </c>
      <c r="Q1" s="9"/>
      <c r="R1" s="9"/>
      <c r="S1" s="9"/>
      <c r="T1" s="9"/>
      <c r="U1" s="9"/>
    </row>
    <row r="2">
      <c r="A2" s="129" t="s">
        <v>2516</v>
      </c>
      <c r="B2" s="19"/>
      <c r="C2" s="121"/>
      <c r="D2" s="11"/>
      <c r="E2" s="12"/>
      <c r="F2" s="13"/>
      <c r="G2" s="121"/>
      <c r="H2" s="130" t="s">
        <v>2517</v>
      </c>
      <c r="I2" s="121"/>
      <c r="J2" s="130" t="s">
        <v>2518</v>
      </c>
      <c r="K2" s="9"/>
      <c r="L2" s="131" t="s">
        <v>2518</v>
      </c>
      <c r="M2" s="126"/>
      <c r="N2" s="132" t="s">
        <v>2519</v>
      </c>
      <c r="O2" s="9"/>
      <c r="P2" s="132" t="s">
        <v>2520</v>
      </c>
      <c r="Q2" s="9"/>
      <c r="R2" s="9"/>
      <c r="S2" s="9"/>
      <c r="T2" s="9"/>
      <c r="U2" s="9"/>
    </row>
    <row r="3">
      <c r="A3" s="133">
        <v>1.0</v>
      </c>
      <c r="B3" s="134" t="s">
        <v>2521</v>
      </c>
      <c r="C3" s="121"/>
      <c r="D3" s="135" t="s">
        <v>2522</v>
      </c>
      <c r="E3" s="136" t="s">
        <v>2523</v>
      </c>
      <c r="F3" s="136" t="s">
        <v>2524</v>
      </c>
      <c r="G3" s="121"/>
      <c r="H3" s="130" t="s">
        <v>2525</v>
      </c>
      <c r="I3" s="121"/>
      <c r="J3" s="130" t="s">
        <v>2526</v>
      </c>
      <c r="K3" s="9"/>
      <c r="L3" s="131" t="s">
        <v>2527</v>
      </c>
      <c r="M3" s="9"/>
      <c r="N3" s="132" t="s">
        <v>2517</v>
      </c>
      <c r="O3" s="9"/>
      <c r="P3" s="132" t="s">
        <v>2526</v>
      </c>
      <c r="Q3" s="9"/>
      <c r="R3" s="9"/>
      <c r="S3" s="9"/>
      <c r="T3" s="9"/>
      <c r="U3" s="9"/>
    </row>
    <row r="4">
      <c r="A4" s="137">
        <v>2.0</v>
      </c>
      <c r="B4" s="134" t="s">
        <v>2528</v>
      </c>
      <c r="C4" s="121"/>
      <c r="D4" s="138">
        <v>1.0</v>
      </c>
      <c r="E4" s="139" t="s">
        <v>2529</v>
      </c>
      <c r="F4" s="140">
        <v>4.2745155E7</v>
      </c>
      <c r="G4" s="121"/>
      <c r="H4" s="141"/>
      <c r="I4" s="121"/>
      <c r="J4" s="141"/>
      <c r="K4" s="9"/>
      <c r="L4" s="142"/>
      <c r="M4" s="9"/>
      <c r="N4" s="142"/>
      <c r="O4" s="9"/>
      <c r="P4" s="142"/>
      <c r="Q4" s="9"/>
      <c r="R4" s="9"/>
      <c r="S4" s="9"/>
      <c r="T4" s="9"/>
      <c r="U4" s="9"/>
    </row>
    <row r="5">
      <c r="A5" s="143">
        <v>3.0</v>
      </c>
      <c r="B5" s="134" t="s">
        <v>2530</v>
      </c>
      <c r="C5" s="121"/>
      <c r="D5" s="138">
        <v>2.0</v>
      </c>
      <c r="E5" s="139" t="s">
        <v>2531</v>
      </c>
      <c r="F5" s="140">
        <v>3.9902627E7</v>
      </c>
      <c r="G5" s="121"/>
      <c r="H5" s="144" t="s">
        <v>2532</v>
      </c>
      <c r="I5" s="121"/>
      <c r="J5" s="145" t="s">
        <v>2533</v>
      </c>
      <c r="K5" s="9"/>
      <c r="L5" s="146" t="s">
        <v>2534</v>
      </c>
      <c r="M5" s="9"/>
      <c r="N5" s="147" t="s">
        <v>2535</v>
      </c>
      <c r="O5" s="9"/>
      <c r="P5" s="148" t="s">
        <v>2536</v>
      </c>
      <c r="Q5" s="9"/>
      <c r="R5" s="9"/>
      <c r="S5" s="9"/>
      <c r="T5" s="9"/>
      <c r="U5" s="9"/>
    </row>
    <row r="6">
      <c r="A6" s="149">
        <v>4.0</v>
      </c>
      <c r="B6" s="134" t="s">
        <v>2537</v>
      </c>
      <c r="C6" s="121"/>
      <c r="D6" s="138">
        <v>3.0</v>
      </c>
      <c r="E6" s="139" t="s">
        <v>2538</v>
      </c>
      <c r="F6" s="140">
        <v>3.6500915E7</v>
      </c>
      <c r="G6" s="121"/>
      <c r="H6" s="130" t="s">
        <v>2539</v>
      </c>
      <c r="I6" s="121"/>
      <c r="J6" s="130" t="s">
        <v>2540</v>
      </c>
      <c r="K6" s="9"/>
      <c r="L6" s="132" t="s">
        <v>2541</v>
      </c>
      <c r="M6" s="9"/>
      <c r="N6" s="132" t="s">
        <v>2519</v>
      </c>
      <c r="O6" s="9"/>
      <c r="P6" s="132" t="s">
        <v>2541</v>
      </c>
      <c r="Q6" s="9"/>
      <c r="R6" s="9"/>
      <c r="S6" s="9"/>
      <c r="T6" s="9"/>
      <c r="U6" s="9"/>
    </row>
    <row r="7">
      <c r="A7" s="150">
        <v>5.0</v>
      </c>
      <c r="B7" s="134" t="s">
        <v>2542</v>
      </c>
      <c r="C7" s="121"/>
      <c r="D7" s="138">
        <v>4.0</v>
      </c>
      <c r="E7" s="139" t="s">
        <v>2543</v>
      </c>
      <c r="F7" s="140">
        <v>3.3951806E7</v>
      </c>
      <c r="G7" s="121"/>
      <c r="H7" s="130" t="s">
        <v>2544</v>
      </c>
      <c r="I7" s="121"/>
      <c r="J7" s="130" t="s">
        <v>2541</v>
      </c>
      <c r="K7" s="9"/>
      <c r="L7" s="132" t="s">
        <v>2545</v>
      </c>
      <c r="M7" s="9"/>
      <c r="N7" s="132" t="s">
        <v>2541</v>
      </c>
      <c r="O7" s="9"/>
      <c r="P7" s="132" t="s">
        <v>2546</v>
      </c>
      <c r="Q7" s="9"/>
      <c r="R7" s="9"/>
      <c r="S7" s="9"/>
      <c r="T7" s="9"/>
      <c r="U7" s="9"/>
    </row>
    <row r="8">
      <c r="A8" s="151">
        <v>6.0</v>
      </c>
      <c r="B8" s="134" t="s">
        <v>2547</v>
      </c>
      <c r="C8" s="121"/>
      <c r="D8" s="138">
        <v>5.0</v>
      </c>
      <c r="E8" s="139" t="s">
        <v>2548</v>
      </c>
      <c r="F8" s="140">
        <v>2.7184272E7</v>
      </c>
      <c r="G8" s="121"/>
      <c r="H8" s="130" t="s">
        <v>2541</v>
      </c>
      <c r="I8" s="121"/>
      <c r="J8" s="130" t="s">
        <v>2545</v>
      </c>
      <c r="K8" s="9"/>
      <c r="L8" s="132" t="s">
        <v>2549</v>
      </c>
      <c r="M8" s="9"/>
      <c r="N8" s="132" t="s">
        <v>2545</v>
      </c>
      <c r="O8" s="9"/>
      <c r="P8" s="132" t="s">
        <v>2550</v>
      </c>
      <c r="Q8" s="9"/>
      <c r="R8" s="9"/>
      <c r="S8" s="9"/>
      <c r="T8" s="9"/>
      <c r="U8" s="9"/>
    </row>
    <row r="9">
      <c r="A9" s="152">
        <v>7.0</v>
      </c>
      <c r="B9" s="134" t="s">
        <v>2551</v>
      </c>
      <c r="C9" s="121"/>
      <c r="D9" s="138">
        <v>6.0</v>
      </c>
      <c r="E9" s="139" t="s">
        <v>2552</v>
      </c>
      <c r="F9" s="140">
        <v>2.4335766E7</v>
      </c>
      <c r="G9" s="121"/>
      <c r="H9" s="130" t="s">
        <v>2545</v>
      </c>
      <c r="I9" s="121"/>
      <c r="J9" s="130" t="s">
        <v>2549</v>
      </c>
      <c r="K9" s="9"/>
      <c r="L9" s="132" t="s">
        <v>2550</v>
      </c>
      <c r="M9" s="9"/>
      <c r="N9" s="132" t="s">
        <v>2546</v>
      </c>
      <c r="O9" s="9"/>
      <c r="P9" s="132" t="s">
        <v>2517</v>
      </c>
      <c r="Q9" s="9"/>
      <c r="R9" s="9"/>
      <c r="S9" s="9"/>
      <c r="T9" s="9"/>
      <c r="U9" s="9"/>
    </row>
    <row r="10">
      <c r="A10" s="153">
        <v>8.0</v>
      </c>
      <c r="B10" s="134" t="s">
        <v>2553</v>
      </c>
      <c r="C10" s="121"/>
      <c r="D10" s="138">
        <v>7.0</v>
      </c>
      <c r="E10" s="139" t="s">
        <v>2554</v>
      </c>
      <c r="F10" s="140">
        <v>2.087175E7</v>
      </c>
      <c r="G10" s="121"/>
      <c r="H10" s="130" t="s">
        <v>2549</v>
      </c>
      <c r="I10" s="121"/>
      <c r="J10" s="130" t="s">
        <v>2550</v>
      </c>
      <c r="K10" s="9"/>
      <c r="L10" s="132" t="s">
        <v>2517</v>
      </c>
      <c r="M10" s="9"/>
      <c r="N10" s="132" t="s">
        <v>2550</v>
      </c>
      <c r="O10" s="9"/>
      <c r="P10" s="132" t="s">
        <v>2525</v>
      </c>
      <c r="Q10" s="9"/>
      <c r="R10" s="9"/>
      <c r="S10" s="9"/>
      <c r="T10" s="9"/>
      <c r="U10" s="9"/>
    </row>
    <row r="11">
      <c r="A11" s="154">
        <v>9.0</v>
      </c>
      <c r="B11" s="134" t="s">
        <v>2555</v>
      </c>
      <c r="C11" s="121"/>
      <c r="D11" s="138">
        <v>8.0</v>
      </c>
      <c r="E11" s="139" t="s">
        <v>2556</v>
      </c>
      <c r="F11" s="140">
        <v>1.7507314E7</v>
      </c>
      <c r="G11" s="121"/>
      <c r="H11" s="130" t="s">
        <v>2550</v>
      </c>
      <c r="I11" s="121"/>
      <c r="J11" s="130" t="s">
        <v>2517</v>
      </c>
      <c r="K11" s="9"/>
      <c r="L11" s="132" t="s">
        <v>2525</v>
      </c>
      <c r="M11" s="9"/>
      <c r="N11" s="132" t="s">
        <v>2517</v>
      </c>
      <c r="O11" s="9"/>
      <c r="P11" s="132" t="s">
        <v>2557</v>
      </c>
      <c r="Q11" s="9"/>
      <c r="R11" s="9"/>
      <c r="S11" s="9"/>
      <c r="T11" s="9"/>
      <c r="U11" s="9"/>
    </row>
    <row r="12">
      <c r="A12" s="155">
        <v>10.0</v>
      </c>
      <c r="B12" s="134" t="s">
        <v>2558</v>
      </c>
      <c r="C12" s="121"/>
      <c r="D12" s="138">
        <v>9.0</v>
      </c>
      <c r="E12" s="139" t="s">
        <v>2559</v>
      </c>
      <c r="F12" s="140">
        <v>1.6693266E7</v>
      </c>
      <c r="G12" s="121"/>
      <c r="H12" s="130" t="s">
        <v>2517</v>
      </c>
      <c r="I12" s="121"/>
      <c r="J12" s="130" t="s">
        <v>2525</v>
      </c>
      <c r="K12" s="9"/>
      <c r="L12" s="132" t="s">
        <v>2557</v>
      </c>
      <c r="M12" s="9"/>
      <c r="N12" s="132" t="s">
        <v>2525</v>
      </c>
      <c r="O12" s="9"/>
      <c r="P12" s="132" t="s">
        <v>2520</v>
      </c>
      <c r="Q12" s="9"/>
      <c r="R12" s="9"/>
      <c r="S12" s="9"/>
      <c r="T12" s="9"/>
      <c r="U12" s="9"/>
    </row>
    <row r="13">
      <c r="A13" s="156">
        <v>11.0</v>
      </c>
      <c r="B13" s="134" t="s">
        <v>2560</v>
      </c>
      <c r="C13" s="121"/>
      <c r="D13" s="138">
        <v>10.0</v>
      </c>
      <c r="E13" s="139" t="s">
        <v>2561</v>
      </c>
      <c r="F13" s="140">
        <v>1.3172898E7</v>
      </c>
      <c r="G13" s="121"/>
      <c r="H13" s="130" t="s">
        <v>2525</v>
      </c>
      <c r="I13" s="121"/>
      <c r="J13" s="130" t="s">
        <v>2557</v>
      </c>
      <c r="K13" s="9"/>
      <c r="L13" s="132" t="s">
        <v>2520</v>
      </c>
      <c r="M13" s="9"/>
      <c r="N13" s="132" t="s">
        <v>2557</v>
      </c>
      <c r="O13" s="9"/>
      <c r="P13" s="132" t="s">
        <v>2562</v>
      </c>
      <c r="Q13" s="9"/>
      <c r="R13" s="9"/>
      <c r="S13" s="9"/>
      <c r="T13" s="9"/>
      <c r="U13" s="9"/>
    </row>
    <row r="14">
      <c r="A14" s="157">
        <v>12.0</v>
      </c>
      <c r="B14" s="134" t="s">
        <v>2563</v>
      </c>
      <c r="C14" s="158"/>
      <c r="D14" s="138">
        <v>11.0</v>
      </c>
      <c r="E14" s="139" t="s">
        <v>2564</v>
      </c>
      <c r="F14" s="140">
        <v>1.3126556E7</v>
      </c>
      <c r="G14" s="158"/>
      <c r="H14" s="130" t="s">
        <v>2557</v>
      </c>
      <c r="I14" s="121"/>
      <c r="J14" s="130" t="s">
        <v>2520</v>
      </c>
      <c r="K14" s="9"/>
      <c r="L14" s="132" t="s">
        <v>2562</v>
      </c>
      <c r="M14" s="9"/>
      <c r="N14" s="132" t="s">
        <v>2520</v>
      </c>
      <c r="O14" s="9"/>
      <c r="P14" s="132" t="s">
        <v>2565</v>
      </c>
      <c r="Q14" s="9"/>
      <c r="R14" s="9"/>
      <c r="S14" s="9"/>
      <c r="T14" s="9"/>
      <c r="U14" s="9"/>
    </row>
    <row r="15">
      <c r="A15" s="159">
        <v>13.0</v>
      </c>
      <c r="B15" s="134" t="s">
        <v>2566</v>
      </c>
      <c r="C15" s="121"/>
      <c r="D15" s="138">
        <v>12.0</v>
      </c>
      <c r="E15" s="139" t="s">
        <v>2567</v>
      </c>
      <c r="F15" s="140">
        <v>1.2835062E7</v>
      </c>
      <c r="G15" s="121"/>
      <c r="H15" s="130" t="s">
        <v>2520</v>
      </c>
      <c r="I15" s="121"/>
      <c r="J15" s="130" t="s">
        <v>2562</v>
      </c>
      <c r="K15" s="9"/>
      <c r="L15" s="132" t="s">
        <v>2565</v>
      </c>
      <c r="M15" s="9"/>
      <c r="N15" s="132" t="s">
        <v>2562</v>
      </c>
      <c r="O15" s="9"/>
      <c r="P15" s="132" t="s">
        <v>2568</v>
      </c>
      <c r="Q15" s="9"/>
      <c r="R15" s="9"/>
      <c r="S15" s="9"/>
      <c r="T15" s="9"/>
      <c r="U15" s="9"/>
    </row>
    <row r="16">
      <c r="A16" s="160">
        <v>14.0</v>
      </c>
      <c r="B16" s="134" t="s">
        <v>2569</v>
      </c>
      <c r="C16" s="121"/>
      <c r="D16" s="138">
        <v>13.0</v>
      </c>
      <c r="E16" s="139" t="s">
        <v>2570</v>
      </c>
      <c r="F16" s="140">
        <v>1.2526917E7</v>
      </c>
      <c r="G16" s="121"/>
      <c r="H16" s="130" t="s">
        <v>2562</v>
      </c>
      <c r="I16" s="121"/>
      <c r="J16" s="130" t="s">
        <v>2565</v>
      </c>
      <c r="K16" s="9"/>
      <c r="L16" s="132" t="s">
        <v>2568</v>
      </c>
      <c r="M16" s="9"/>
      <c r="N16" s="132" t="s">
        <v>2565</v>
      </c>
      <c r="O16" s="9"/>
      <c r="P16" s="132" t="s">
        <v>2571</v>
      </c>
      <c r="Q16" s="9"/>
      <c r="R16" s="9"/>
      <c r="S16" s="9"/>
      <c r="T16" s="9"/>
      <c r="U16" s="9"/>
    </row>
    <row r="17">
      <c r="A17" s="161">
        <v>15.0</v>
      </c>
      <c r="B17" s="134" t="s">
        <v>141</v>
      </c>
      <c r="C17" s="121"/>
      <c r="D17" s="138">
        <v>14.0</v>
      </c>
      <c r="E17" s="139" t="s">
        <v>2572</v>
      </c>
      <c r="F17" s="140">
        <v>1.1626988E7</v>
      </c>
      <c r="G17" s="121"/>
      <c r="H17" s="130" t="s">
        <v>2565</v>
      </c>
      <c r="I17" s="121"/>
      <c r="J17" s="130" t="s">
        <v>2568</v>
      </c>
      <c r="K17" s="9"/>
      <c r="L17" s="132" t="s">
        <v>2571</v>
      </c>
      <c r="M17" s="9"/>
      <c r="N17" s="132" t="s">
        <v>2568</v>
      </c>
      <c r="O17" s="9"/>
      <c r="P17" s="132" t="s">
        <v>2573</v>
      </c>
      <c r="Q17" s="9"/>
      <c r="R17" s="9"/>
      <c r="S17" s="9"/>
      <c r="T17" s="9"/>
      <c r="U17" s="9"/>
    </row>
    <row r="18">
      <c r="A18" s="162">
        <v>16.0</v>
      </c>
      <c r="B18" s="134" t="s">
        <v>2574</v>
      </c>
      <c r="C18" s="121"/>
      <c r="D18" s="138">
        <v>15.0</v>
      </c>
      <c r="E18" s="139" t="s">
        <v>2575</v>
      </c>
      <c r="F18" s="140">
        <v>1.0351126E7</v>
      </c>
      <c r="G18" s="121"/>
      <c r="H18" s="130" t="s">
        <v>2568</v>
      </c>
      <c r="I18" s="121"/>
      <c r="J18" s="130" t="s">
        <v>2571</v>
      </c>
      <c r="K18" s="9"/>
      <c r="L18" s="132" t="s">
        <v>2576</v>
      </c>
      <c r="M18" s="9"/>
      <c r="N18" s="132" t="s">
        <v>2571</v>
      </c>
      <c r="O18" s="9"/>
      <c r="P18" s="132" t="s">
        <v>2577</v>
      </c>
      <c r="Q18" s="9"/>
      <c r="R18" s="9"/>
      <c r="S18" s="9"/>
      <c r="T18" s="9"/>
      <c r="U18" s="9"/>
    </row>
    <row r="19">
      <c r="A19" s="163">
        <v>17.0</v>
      </c>
      <c r="B19" s="134" t="s">
        <v>2578</v>
      </c>
      <c r="C19" s="121"/>
      <c r="D19" s="138">
        <v>16.0</v>
      </c>
      <c r="E19" s="139" t="s">
        <v>2579</v>
      </c>
      <c r="F19" s="140">
        <v>1.0167483E7</v>
      </c>
      <c r="G19" s="121"/>
      <c r="H19" s="130" t="s">
        <v>2580</v>
      </c>
      <c r="I19" s="121"/>
      <c r="J19" s="130" t="s">
        <v>2576</v>
      </c>
      <c r="K19" s="9"/>
      <c r="L19" s="132" t="s">
        <v>2573</v>
      </c>
      <c r="M19" s="9"/>
      <c r="N19" s="132" t="s">
        <v>2573</v>
      </c>
      <c r="O19" s="9"/>
      <c r="P19" s="132" t="s">
        <v>2526</v>
      </c>
      <c r="Q19" s="9"/>
      <c r="R19" s="9"/>
      <c r="S19" s="9"/>
      <c r="T19" s="9"/>
      <c r="U19" s="9"/>
    </row>
    <row r="20">
      <c r="A20" s="164">
        <v>18.0</v>
      </c>
      <c r="B20" s="134" t="s">
        <v>2581</v>
      </c>
      <c r="C20" s="121"/>
      <c r="D20" s="138">
        <v>17.0</v>
      </c>
      <c r="E20" s="165" t="s">
        <v>2582</v>
      </c>
      <c r="F20" s="140">
        <v>1.0139118E7</v>
      </c>
      <c r="G20" s="121"/>
      <c r="H20" s="130" t="s">
        <v>2571</v>
      </c>
      <c r="I20" s="121"/>
      <c r="J20" s="130" t="s">
        <v>2573</v>
      </c>
      <c r="K20" s="9"/>
      <c r="L20" s="132" t="s">
        <v>2577</v>
      </c>
      <c r="M20" s="9"/>
      <c r="N20" s="132" t="s">
        <v>2577</v>
      </c>
      <c r="O20" s="9"/>
      <c r="P20" s="132" t="s">
        <v>2583</v>
      </c>
      <c r="Q20" s="9"/>
      <c r="R20" s="9"/>
      <c r="S20" s="9"/>
      <c r="T20" s="9"/>
      <c r="U20" s="9"/>
    </row>
    <row r="21">
      <c r="A21" s="166">
        <v>19.0</v>
      </c>
      <c r="B21" s="134" t="s">
        <v>2584</v>
      </c>
      <c r="C21" s="121"/>
      <c r="D21" s="138">
        <v>18.0</v>
      </c>
      <c r="E21" s="139" t="s">
        <v>2585</v>
      </c>
      <c r="F21" s="140">
        <v>8965844.0</v>
      </c>
      <c r="G21" s="121"/>
      <c r="H21" s="130" t="s">
        <v>2576</v>
      </c>
      <c r="I21" s="121"/>
      <c r="J21" s="130" t="s">
        <v>2577</v>
      </c>
      <c r="K21" s="9"/>
      <c r="L21" s="132" t="s">
        <v>2526</v>
      </c>
      <c r="M21" s="9"/>
      <c r="N21" s="132" t="s">
        <v>2526</v>
      </c>
      <c r="O21" s="9"/>
      <c r="P21" s="132" t="s">
        <v>2586</v>
      </c>
      <c r="Q21" s="9"/>
      <c r="R21" s="9"/>
      <c r="S21" s="9"/>
      <c r="T21" s="9"/>
      <c r="U21" s="9"/>
    </row>
    <row r="22">
      <c r="A22" s="167">
        <v>20.0</v>
      </c>
      <c r="B22" s="134" t="s">
        <v>2587</v>
      </c>
      <c r="C22" s="121"/>
      <c r="D22" s="138">
        <v>19.0</v>
      </c>
      <c r="E22" s="139" t="s">
        <v>2588</v>
      </c>
      <c r="F22" s="140">
        <v>8446273.0</v>
      </c>
      <c r="G22" s="121"/>
      <c r="H22" s="130" t="s">
        <v>2573</v>
      </c>
      <c r="I22" s="121"/>
      <c r="J22" s="130" t="s">
        <v>2526</v>
      </c>
      <c r="K22" s="9"/>
      <c r="L22" s="132" t="s">
        <v>2583</v>
      </c>
      <c r="M22" s="9"/>
      <c r="N22" s="132" t="s">
        <v>2583</v>
      </c>
      <c r="O22" s="9"/>
      <c r="P22" s="132" t="s">
        <v>2589</v>
      </c>
      <c r="Q22" s="9"/>
      <c r="R22" s="9"/>
      <c r="S22" s="9"/>
      <c r="T22" s="9"/>
      <c r="U22" s="9"/>
    </row>
    <row r="23">
      <c r="A23" s="168">
        <v>21.0</v>
      </c>
      <c r="B23" s="134" t="s">
        <v>2590</v>
      </c>
      <c r="C23" s="121"/>
      <c r="D23" s="138">
        <v>20.0</v>
      </c>
      <c r="E23" s="139" t="s">
        <v>2591</v>
      </c>
      <c r="F23" s="140">
        <v>7860811.0</v>
      </c>
      <c r="G23" s="121"/>
      <c r="H23" s="130" t="s">
        <v>2577</v>
      </c>
      <c r="I23" s="121"/>
      <c r="J23" s="130" t="s">
        <v>2583</v>
      </c>
      <c r="K23" s="9"/>
      <c r="L23" s="132" t="s">
        <v>2589</v>
      </c>
      <c r="M23" s="9"/>
      <c r="N23" s="132" t="s">
        <v>2586</v>
      </c>
      <c r="O23" s="9"/>
      <c r="P23" s="132" t="s">
        <v>2518</v>
      </c>
      <c r="Q23" s="9"/>
      <c r="R23" s="9"/>
      <c r="S23" s="9"/>
      <c r="T23" s="9"/>
      <c r="U23" s="9"/>
    </row>
    <row r="24">
      <c r="A24" s="169">
        <v>22.0</v>
      </c>
      <c r="B24" s="134" t="s">
        <v>2592</v>
      </c>
      <c r="C24" s="121"/>
      <c r="D24" s="138">
        <v>21.0</v>
      </c>
      <c r="E24" s="139" t="s">
        <v>2593</v>
      </c>
      <c r="F24" s="140">
        <v>7625102.0</v>
      </c>
      <c r="G24" s="121"/>
      <c r="H24" s="130" t="s">
        <v>2526</v>
      </c>
      <c r="I24" s="121"/>
      <c r="J24" s="130" t="s">
        <v>2589</v>
      </c>
      <c r="K24" s="9"/>
      <c r="L24" s="132" t="s">
        <v>2594</v>
      </c>
      <c r="M24" s="9"/>
      <c r="N24" s="132" t="s">
        <v>2589</v>
      </c>
      <c r="O24" s="9"/>
      <c r="P24" s="132" t="s">
        <v>2594</v>
      </c>
      <c r="Q24" s="9"/>
      <c r="R24" s="9"/>
      <c r="S24" s="9"/>
      <c r="T24" s="9"/>
      <c r="U24" s="9"/>
    </row>
    <row r="25">
      <c r="A25" s="170">
        <v>23.0</v>
      </c>
      <c r="B25" s="134" t="s">
        <v>2595</v>
      </c>
      <c r="C25" s="121"/>
      <c r="D25" s="138">
        <v>22.0</v>
      </c>
      <c r="E25" s="139" t="s">
        <v>2596</v>
      </c>
      <c r="F25" s="140">
        <v>7299306.0</v>
      </c>
      <c r="G25" s="121"/>
      <c r="H25" s="130" t="s">
        <v>2583</v>
      </c>
      <c r="I25" s="121"/>
      <c r="J25" s="130" t="s">
        <v>2594</v>
      </c>
      <c r="K25" s="9"/>
      <c r="L25" s="132" t="s">
        <v>2518</v>
      </c>
      <c r="M25" s="9"/>
      <c r="N25" s="132" t="s">
        <v>2594</v>
      </c>
      <c r="O25" s="9"/>
      <c r="P25" s="132" t="s">
        <v>2597</v>
      </c>
      <c r="Q25" s="9"/>
      <c r="R25" s="9"/>
      <c r="S25" s="9"/>
      <c r="T25" s="9"/>
      <c r="U25" s="9"/>
    </row>
    <row r="26">
      <c r="A26" s="171">
        <v>24.0</v>
      </c>
      <c r="B26" s="134" t="s">
        <v>2598</v>
      </c>
      <c r="C26" s="121"/>
      <c r="D26" s="138">
        <v>23.0</v>
      </c>
      <c r="E26" s="139" t="s">
        <v>2599</v>
      </c>
      <c r="F26" s="140">
        <v>7155809.0</v>
      </c>
      <c r="G26" s="121"/>
      <c r="H26" s="130" t="s">
        <v>2589</v>
      </c>
      <c r="I26" s="121"/>
      <c r="J26" s="130" t="s">
        <v>2518</v>
      </c>
      <c r="K26" s="9"/>
      <c r="L26" s="132" t="s">
        <v>2597</v>
      </c>
      <c r="M26" s="9"/>
      <c r="N26" s="132" t="s">
        <v>2518</v>
      </c>
      <c r="O26" s="9"/>
      <c r="P26" s="132" t="s">
        <v>2600</v>
      </c>
      <c r="Q26" s="9"/>
      <c r="R26" s="9"/>
      <c r="S26" s="9"/>
      <c r="T26" s="9"/>
      <c r="U26" s="9"/>
    </row>
    <row r="27">
      <c r="A27" s="172">
        <v>25.0</v>
      </c>
      <c r="B27" s="134" t="s">
        <v>2601</v>
      </c>
      <c r="C27" s="121"/>
      <c r="D27" s="138">
        <v>24.0</v>
      </c>
      <c r="E27" s="139" t="s">
        <v>2602</v>
      </c>
      <c r="F27" s="140">
        <v>6328566.0</v>
      </c>
      <c r="G27" s="121"/>
      <c r="H27" s="130" t="s">
        <v>2594</v>
      </c>
      <c r="I27" s="121"/>
      <c r="J27" s="130" t="s">
        <v>2603</v>
      </c>
      <c r="K27" s="9"/>
      <c r="L27" s="132" t="s">
        <v>2600</v>
      </c>
      <c r="M27" s="9"/>
      <c r="N27" s="132" t="s">
        <v>2604</v>
      </c>
      <c r="O27" s="9"/>
      <c r="P27" s="132" t="s">
        <v>2605</v>
      </c>
      <c r="Q27" s="9"/>
      <c r="R27" s="9"/>
      <c r="S27" s="9"/>
      <c r="T27" s="9"/>
      <c r="U27" s="9"/>
    </row>
    <row r="28">
      <c r="A28" s="173">
        <v>26.0</v>
      </c>
      <c r="B28" s="134" t="s">
        <v>2606</v>
      </c>
      <c r="C28" s="121"/>
      <c r="D28" s="138">
        <v>25.0</v>
      </c>
      <c r="E28" s="139" t="s">
        <v>2607</v>
      </c>
      <c r="F28" s="140">
        <v>6325089.0</v>
      </c>
      <c r="G28" s="121"/>
      <c r="H28" s="130" t="s">
        <v>2518</v>
      </c>
      <c r="I28" s="121"/>
      <c r="J28" s="130" t="s">
        <v>2597</v>
      </c>
      <c r="K28" s="9"/>
      <c r="L28" s="132" t="s">
        <v>2608</v>
      </c>
      <c r="M28" s="9"/>
      <c r="N28" s="132" t="s">
        <v>2603</v>
      </c>
      <c r="O28" s="9"/>
      <c r="P28" s="132" t="s">
        <v>2608</v>
      </c>
      <c r="Q28" s="9"/>
      <c r="R28" s="9"/>
      <c r="S28" s="9"/>
      <c r="T28" s="9"/>
      <c r="U28" s="9"/>
    </row>
    <row r="29">
      <c r="A29" s="174">
        <v>27.0</v>
      </c>
      <c r="B29" s="134" t="s">
        <v>2609</v>
      </c>
      <c r="C29" s="158"/>
      <c r="D29" s="138">
        <v>26.0</v>
      </c>
      <c r="E29" s="139" t="s">
        <v>2610</v>
      </c>
      <c r="F29" s="140">
        <v>6293939.0</v>
      </c>
      <c r="G29" s="158"/>
      <c r="H29" s="130" t="s">
        <v>2611</v>
      </c>
      <c r="I29" s="121"/>
      <c r="J29" s="130" t="s">
        <v>2600</v>
      </c>
      <c r="K29" s="9"/>
      <c r="L29" s="132" t="s">
        <v>2612</v>
      </c>
      <c r="M29" s="9"/>
      <c r="N29" s="132" t="s">
        <v>2597</v>
      </c>
      <c r="O29" s="9"/>
      <c r="P29" s="132" t="s">
        <v>2612</v>
      </c>
      <c r="Q29" s="9"/>
      <c r="R29" s="9"/>
      <c r="S29" s="9"/>
      <c r="T29" s="9"/>
      <c r="U29" s="9"/>
    </row>
    <row r="30">
      <c r="A30" s="175">
        <v>28.0</v>
      </c>
      <c r="B30" s="134" t="s">
        <v>2613</v>
      </c>
      <c r="C30" s="121"/>
      <c r="D30" s="138">
        <v>27.0</v>
      </c>
      <c r="E30" s="139" t="s">
        <v>2614</v>
      </c>
      <c r="F30" s="140">
        <v>5970101.0</v>
      </c>
      <c r="G30" s="121"/>
      <c r="H30" s="130" t="s">
        <v>2603</v>
      </c>
      <c r="I30" s="121"/>
      <c r="J30" s="130" t="s">
        <v>2608</v>
      </c>
      <c r="K30" s="9"/>
      <c r="L30" s="132" t="s">
        <v>2615</v>
      </c>
      <c r="M30" s="9"/>
      <c r="N30" s="132" t="s">
        <v>2600</v>
      </c>
      <c r="O30" s="9"/>
      <c r="P30" s="132" t="s">
        <v>2616</v>
      </c>
      <c r="Q30" s="9"/>
      <c r="R30" s="9"/>
      <c r="S30" s="9"/>
      <c r="T30" s="9"/>
      <c r="U30" s="9"/>
    </row>
    <row r="31">
      <c r="A31" s="176">
        <v>29.0</v>
      </c>
      <c r="B31" s="134" t="s">
        <v>2617</v>
      </c>
      <c r="C31" s="121"/>
      <c r="D31" s="138">
        <v>28.0</v>
      </c>
      <c r="E31" s="139" t="s">
        <v>2618</v>
      </c>
      <c r="F31" s="140">
        <v>5929135.0</v>
      </c>
      <c r="G31" s="121"/>
      <c r="H31" s="130" t="s">
        <v>2597</v>
      </c>
      <c r="I31" s="121"/>
      <c r="J31" s="130" t="s">
        <v>2612</v>
      </c>
      <c r="K31" s="9"/>
      <c r="L31" s="132" t="s">
        <v>2616</v>
      </c>
      <c r="M31" s="9"/>
      <c r="N31" s="132" t="s">
        <v>2619</v>
      </c>
      <c r="O31" s="9"/>
      <c r="P31" s="132" t="s">
        <v>2620</v>
      </c>
      <c r="Q31" s="9"/>
      <c r="R31" s="9"/>
      <c r="S31" s="9"/>
      <c r="T31" s="9"/>
      <c r="U31" s="9"/>
    </row>
    <row r="32">
      <c r="A32" s="177">
        <v>30.0</v>
      </c>
      <c r="B32" s="134" t="s">
        <v>2621</v>
      </c>
      <c r="C32" s="121"/>
      <c r="D32" s="138">
        <v>29.0</v>
      </c>
      <c r="E32" s="139" t="s">
        <v>2622</v>
      </c>
      <c r="F32" s="140">
        <v>5297238.0</v>
      </c>
      <c r="G32" s="121"/>
      <c r="H32" s="130" t="s">
        <v>2600</v>
      </c>
      <c r="I32" s="121"/>
      <c r="J32" s="130" t="s">
        <v>2615</v>
      </c>
      <c r="K32" s="9"/>
      <c r="L32" s="132" t="s">
        <v>2620</v>
      </c>
      <c r="M32" s="9"/>
      <c r="N32" s="132" t="s">
        <v>2608</v>
      </c>
      <c r="O32" s="9"/>
      <c r="P32" s="178" t="s">
        <v>2623</v>
      </c>
      <c r="Q32" s="9"/>
      <c r="R32" s="9"/>
      <c r="S32" s="9"/>
      <c r="T32" s="9"/>
      <c r="U32" s="9"/>
    </row>
    <row r="33">
      <c r="A33" s="179">
        <v>31.0</v>
      </c>
      <c r="B33" s="134" t="s">
        <v>2624</v>
      </c>
      <c r="C33" s="121"/>
      <c r="D33" s="138">
        <v>30.0</v>
      </c>
      <c r="E33" s="139" t="s">
        <v>2625</v>
      </c>
      <c r="F33" s="140">
        <v>5121285.0</v>
      </c>
      <c r="G33" s="121"/>
      <c r="H33" s="130" t="s">
        <v>2608</v>
      </c>
      <c r="I33" s="121"/>
      <c r="J33" s="130" t="s">
        <v>2616</v>
      </c>
      <c r="K33" s="9"/>
      <c r="L33" s="132" t="s">
        <v>2527</v>
      </c>
      <c r="M33" s="9"/>
      <c r="N33" s="132" t="s">
        <v>2612</v>
      </c>
      <c r="O33" s="9"/>
      <c r="P33" s="9"/>
      <c r="Q33" s="9"/>
      <c r="R33" s="9"/>
      <c r="S33" s="9"/>
      <c r="T33" s="9"/>
      <c r="U33" s="9"/>
    </row>
    <row r="34">
      <c r="A34" s="180">
        <v>32.0</v>
      </c>
      <c r="B34" s="134" t="s">
        <v>2626</v>
      </c>
      <c r="C34" s="121"/>
      <c r="D34" s="138">
        <v>31.0</v>
      </c>
      <c r="E34" s="139" t="s">
        <v>2627</v>
      </c>
      <c r="F34" s="140">
        <v>3935604.0</v>
      </c>
      <c r="G34" s="121"/>
      <c r="H34" s="130" t="s">
        <v>2612</v>
      </c>
      <c r="I34" s="121"/>
      <c r="J34" s="130" t="s">
        <v>2620</v>
      </c>
      <c r="K34" s="9"/>
      <c r="L34" s="178" t="s">
        <v>2623</v>
      </c>
      <c r="M34" s="9"/>
      <c r="N34" s="132" t="s">
        <v>2616</v>
      </c>
      <c r="O34" s="9"/>
      <c r="P34" s="9"/>
      <c r="Q34" s="9"/>
      <c r="R34" s="9"/>
      <c r="S34" s="9"/>
      <c r="T34" s="9"/>
      <c r="U34" s="9"/>
    </row>
    <row r="35">
      <c r="A35" s="181">
        <v>33.0</v>
      </c>
      <c r="B35" s="134" t="s">
        <v>2628</v>
      </c>
      <c r="C35" s="121"/>
      <c r="D35" s="138">
        <v>32.0</v>
      </c>
      <c r="E35" s="139" t="s">
        <v>2629</v>
      </c>
      <c r="F35" s="140">
        <v>3711458.0</v>
      </c>
      <c r="G35" s="121"/>
      <c r="H35" s="130" t="s">
        <v>2630</v>
      </c>
      <c r="I35" s="121"/>
      <c r="J35" s="130" t="s">
        <v>2527</v>
      </c>
      <c r="K35" s="9"/>
      <c r="L35" s="9"/>
      <c r="M35" s="9"/>
      <c r="N35" s="132" t="s">
        <v>2620</v>
      </c>
      <c r="O35" s="9"/>
      <c r="P35" s="9"/>
      <c r="Q35" s="9"/>
      <c r="R35" s="9"/>
      <c r="S35" s="9"/>
      <c r="T35" s="9"/>
      <c r="U35" s="9"/>
    </row>
    <row r="36">
      <c r="A36" s="182">
        <v>34.0</v>
      </c>
      <c r="B36" s="134" t="s">
        <v>2631</v>
      </c>
      <c r="C36" s="121"/>
      <c r="D36" s="138">
        <v>33.0</v>
      </c>
      <c r="E36" s="139" t="s">
        <v>2632</v>
      </c>
      <c r="F36" s="140">
        <v>3083531.0</v>
      </c>
      <c r="G36" s="121"/>
      <c r="H36" s="130" t="s">
        <v>2616</v>
      </c>
      <c r="I36" s="121"/>
      <c r="J36" s="130" t="s">
        <v>2623</v>
      </c>
      <c r="K36" s="9"/>
      <c r="L36" s="9"/>
      <c r="M36" s="9"/>
      <c r="N36" s="132" t="s">
        <v>2633</v>
      </c>
      <c r="O36" s="9"/>
      <c r="P36" s="9"/>
      <c r="Q36" s="9"/>
      <c r="R36" s="9"/>
      <c r="S36" s="9"/>
      <c r="T36" s="9"/>
      <c r="U36" s="9"/>
    </row>
    <row r="37">
      <c r="A37" s="183">
        <v>35.0</v>
      </c>
      <c r="B37" s="134" t="s">
        <v>2634</v>
      </c>
      <c r="C37" s="121"/>
      <c r="D37" s="138">
        <v>34.0</v>
      </c>
      <c r="E37" s="139" t="s">
        <v>2635</v>
      </c>
      <c r="F37" s="140">
        <v>2852119.0</v>
      </c>
      <c r="G37" s="121"/>
      <c r="H37" s="130" t="s">
        <v>2620</v>
      </c>
      <c r="I37" s="121"/>
      <c r="J37" s="184" t="s">
        <v>2636</v>
      </c>
      <c r="K37" s="9"/>
      <c r="L37" s="9"/>
      <c r="M37" s="9"/>
      <c r="N37" s="178" t="s">
        <v>2623</v>
      </c>
      <c r="O37" s="9"/>
      <c r="P37" s="9"/>
      <c r="Q37" s="9"/>
      <c r="R37" s="9"/>
      <c r="S37" s="9"/>
      <c r="T37" s="9"/>
      <c r="U37" s="9"/>
    </row>
    <row r="38">
      <c r="A38" s="185">
        <v>36.0</v>
      </c>
      <c r="B38" s="134" t="s">
        <v>2637</v>
      </c>
      <c r="C38" s="121"/>
      <c r="D38" s="138">
        <v>35.0</v>
      </c>
      <c r="E38" s="139" t="s">
        <v>2638</v>
      </c>
      <c r="F38" s="140">
        <v>2538580.0</v>
      </c>
      <c r="G38" s="121"/>
      <c r="H38" s="130" t="s">
        <v>2527</v>
      </c>
      <c r="I38" s="121"/>
      <c r="J38" s="121"/>
      <c r="K38" s="9"/>
      <c r="L38" s="9"/>
      <c r="M38" s="9"/>
      <c r="N38" s="9"/>
      <c r="O38" s="9"/>
      <c r="P38" s="9"/>
      <c r="Q38" s="9"/>
      <c r="R38" s="9"/>
      <c r="S38" s="9"/>
      <c r="T38" s="9"/>
      <c r="U38" s="9"/>
    </row>
    <row r="39">
      <c r="A39" s="186">
        <v>37.0</v>
      </c>
      <c r="B39" s="134" t="s">
        <v>2639</v>
      </c>
      <c r="C39" s="121"/>
      <c r="D39" s="138">
        <v>36.0</v>
      </c>
      <c r="E39" s="139" t="s">
        <v>2640</v>
      </c>
      <c r="F39" s="140">
        <v>2515313.0</v>
      </c>
      <c r="G39" s="121"/>
      <c r="H39" s="130" t="s">
        <v>2623</v>
      </c>
      <c r="I39" s="121"/>
      <c r="J39" s="121"/>
      <c r="K39" s="9"/>
      <c r="L39" s="9"/>
      <c r="M39" s="9"/>
      <c r="N39" s="9"/>
      <c r="O39" s="9"/>
      <c r="P39" s="9"/>
      <c r="Q39" s="9"/>
      <c r="R39" s="9"/>
      <c r="S39" s="9"/>
      <c r="T39" s="9"/>
      <c r="U39" s="9"/>
    </row>
    <row r="40">
      <c r="A40" s="187">
        <v>38.0</v>
      </c>
      <c r="B40" s="134" t="s">
        <v>1961</v>
      </c>
      <c r="C40" s="121"/>
      <c r="D40" s="138">
        <v>37.0</v>
      </c>
      <c r="E40" s="139" t="s">
        <v>2641</v>
      </c>
      <c r="F40" s="140">
        <v>2373168.0</v>
      </c>
      <c r="G40" s="121"/>
      <c r="H40" s="184" t="s">
        <v>2636</v>
      </c>
      <c r="I40" s="121"/>
      <c r="J40" s="121"/>
      <c r="K40" s="9"/>
      <c r="L40" s="9"/>
      <c r="M40" s="9"/>
      <c r="N40" s="9"/>
      <c r="O40" s="9"/>
      <c r="P40" s="9"/>
      <c r="Q40" s="9"/>
      <c r="R40" s="9"/>
      <c r="S40" s="9"/>
      <c r="T40" s="9"/>
      <c r="U40" s="9"/>
    </row>
    <row r="41">
      <c r="A41" s="188">
        <v>39.0</v>
      </c>
      <c r="B41" s="134" t="s">
        <v>2642</v>
      </c>
      <c r="C41" s="121"/>
      <c r="D41" s="138">
        <v>38.0</v>
      </c>
      <c r="E41" s="139" t="s">
        <v>2643</v>
      </c>
      <c r="F41" s="140">
        <v>2313863.0</v>
      </c>
      <c r="G41" s="121"/>
      <c r="H41" s="121"/>
      <c r="I41" s="121"/>
      <c r="J41" s="121"/>
      <c r="K41" s="9"/>
      <c r="L41" s="9"/>
      <c r="M41" s="9"/>
      <c r="N41" s="9"/>
      <c r="O41" s="9"/>
      <c r="P41" s="9"/>
      <c r="Q41" s="9"/>
      <c r="R41" s="9"/>
      <c r="S41" s="9"/>
      <c r="T41" s="9"/>
      <c r="U41" s="9"/>
    </row>
    <row r="42">
      <c r="A42" s="189">
        <v>40.0</v>
      </c>
      <c r="B42" s="134" t="s">
        <v>2644</v>
      </c>
      <c r="C42" s="121"/>
      <c r="D42" s="138">
        <v>39.0</v>
      </c>
      <c r="E42" s="139" t="s">
        <v>2645</v>
      </c>
      <c r="F42" s="140">
        <v>2147860.0</v>
      </c>
      <c r="G42" s="121"/>
      <c r="H42" s="121"/>
      <c r="I42" s="121"/>
      <c r="J42" s="121"/>
      <c r="K42" s="9"/>
      <c r="L42" s="9"/>
      <c r="M42" s="9"/>
      <c r="N42" s="9"/>
      <c r="O42" s="9"/>
      <c r="P42" s="9"/>
      <c r="Q42" s="9"/>
      <c r="R42" s="9"/>
      <c r="S42" s="9"/>
      <c r="T42" s="9"/>
      <c r="U42" s="9"/>
    </row>
    <row r="43">
      <c r="A43" s="190">
        <v>41.0</v>
      </c>
      <c r="B43" s="134" t="s">
        <v>2646</v>
      </c>
      <c r="C43" s="121"/>
      <c r="D43" s="138">
        <v>40.0</v>
      </c>
      <c r="E43" s="139" t="s">
        <v>2647</v>
      </c>
      <c r="F43" s="140">
        <v>2113979.0</v>
      </c>
      <c r="G43" s="121"/>
      <c r="H43" s="121"/>
      <c r="I43" s="121"/>
      <c r="J43" s="121"/>
      <c r="K43" s="9"/>
      <c r="L43" s="9"/>
      <c r="M43" s="9"/>
      <c r="N43" s="9"/>
      <c r="O43" s="9"/>
      <c r="P43" s="9"/>
      <c r="Q43" s="9"/>
      <c r="R43" s="9"/>
      <c r="S43" s="9"/>
      <c r="T43" s="9"/>
      <c r="U43" s="9"/>
    </row>
    <row r="44">
      <c r="A44" s="191">
        <v>42.0</v>
      </c>
      <c r="B44" s="134" t="s">
        <v>2648</v>
      </c>
      <c r="C44" s="121"/>
      <c r="D44" s="138">
        <v>41.0</v>
      </c>
      <c r="E44" s="139" t="s">
        <v>2649</v>
      </c>
      <c r="F44" s="140">
        <v>2094486.0</v>
      </c>
      <c r="G44" s="121"/>
      <c r="H44" s="121"/>
      <c r="I44" s="121"/>
      <c r="J44" s="121"/>
      <c r="K44" s="9"/>
      <c r="L44" s="9"/>
      <c r="M44" s="9"/>
      <c r="N44" s="9"/>
      <c r="O44" s="9"/>
      <c r="P44" s="9"/>
      <c r="Q44" s="9"/>
      <c r="R44" s="9"/>
      <c r="S44" s="9"/>
      <c r="T44" s="9"/>
      <c r="U44" s="9"/>
    </row>
    <row r="45">
      <c r="A45" s="192">
        <v>43.0</v>
      </c>
      <c r="B45" s="134" t="s">
        <v>2650</v>
      </c>
      <c r="C45" s="121"/>
      <c r="D45" s="138">
        <v>42.0</v>
      </c>
      <c r="E45" s="139" t="s">
        <v>2651</v>
      </c>
      <c r="F45" s="140">
        <v>1634112.0</v>
      </c>
      <c r="G45" s="121"/>
      <c r="H45" s="121"/>
      <c r="I45" s="121"/>
      <c r="J45" s="121"/>
      <c r="K45" s="9"/>
      <c r="L45" s="9"/>
      <c r="M45" s="9"/>
      <c r="N45" s="9"/>
      <c r="O45" s="9"/>
      <c r="P45" s="9"/>
      <c r="Q45" s="9"/>
      <c r="R45" s="9"/>
      <c r="S45" s="9"/>
      <c r="T45" s="9"/>
      <c r="U45" s="9"/>
    </row>
    <row r="46">
      <c r="A46" s="193">
        <v>44.0</v>
      </c>
      <c r="B46" s="134" t="s">
        <v>2652</v>
      </c>
      <c r="C46" s="121"/>
      <c r="D46" s="138">
        <v>43.0</v>
      </c>
      <c r="E46" s="139" t="s">
        <v>2653</v>
      </c>
      <c r="F46" s="140">
        <v>1507524.0</v>
      </c>
      <c r="G46" s="121"/>
      <c r="H46" s="121"/>
      <c r="I46" s="121"/>
      <c r="J46" s="121"/>
      <c r="K46" s="9"/>
      <c r="L46" s="9"/>
      <c r="M46" s="9"/>
      <c r="N46" s="9"/>
      <c r="O46" s="9"/>
      <c r="P46" s="9"/>
      <c r="Q46" s="9"/>
      <c r="R46" s="9"/>
      <c r="S46" s="9"/>
      <c r="T46" s="9"/>
      <c r="U46" s="9"/>
    </row>
    <row r="47">
      <c r="A47" s="194">
        <v>45.0</v>
      </c>
      <c r="B47" s="134" t="s">
        <v>2654</v>
      </c>
      <c r="C47" s="121"/>
      <c r="D47" s="138">
        <v>44.0</v>
      </c>
      <c r="E47" s="139" t="s">
        <v>2655</v>
      </c>
      <c r="F47" s="140">
        <v>1414984.0</v>
      </c>
      <c r="G47" s="121"/>
      <c r="H47" s="121"/>
      <c r="I47" s="121"/>
      <c r="J47" s="121"/>
      <c r="K47" s="9"/>
      <c r="L47" s="9"/>
      <c r="M47" s="9"/>
      <c r="N47" s="9"/>
      <c r="O47" s="9"/>
      <c r="P47" s="9"/>
      <c r="Q47" s="9"/>
      <c r="R47" s="9"/>
      <c r="S47" s="9"/>
      <c r="T47" s="9"/>
      <c r="U47" s="9"/>
    </row>
    <row r="48">
      <c r="A48" s="195">
        <v>46.0</v>
      </c>
      <c r="B48" s="134" t="s">
        <v>2656</v>
      </c>
      <c r="C48" s="121"/>
      <c r="D48" s="138">
        <v>45.0</v>
      </c>
      <c r="E48" s="139" t="s">
        <v>2657</v>
      </c>
      <c r="F48" s="140">
        <v>1095403.0</v>
      </c>
      <c r="G48" s="121"/>
      <c r="H48" s="121"/>
      <c r="I48" s="121"/>
      <c r="J48" s="121"/>
      <c r="K48" s="9"/>
      <c r="L48" s="9"/>
      <c r="M48" s="9"/>
      <c r="N48" s="9"/>
      <c r="O48" s="9"/>
      <c r="P48" s="9"/>
      <c r="Q48" s="9"/>
      <c r="R48" s="9"/>
      <c r="S48" s="9"/>
      <c r="T48" s="9"/>
      <c r="U48" s="9"/>
    </row>
    <row r="49">
      <c r="A49" s="196">
        <v>47.0</v>
      </c>
      <c r="B49" s="134" t="s">
        <v>2658</v>
      </c>
      <c r="C49" s="121"/>
      <c r="D49" s="138">
        <v>46.0</v>
      </c>
      <c r="E49" s="139" t="s">
        <v>2659</v>
      </c>
      <c r="F49" s="140">
        <v>1029001.0</v>
      </c>
      <c r="G49" s="121"/>
      <c r="H49" s="121"/>
      <c r="I49" s="121"/>
      <c r="J49" s="121"/>
      <c r="K49" s="9"/>
      <c r="L49" s="9"/>
      <c r="M49" s="9"/>
      <c r="N49" s="9"/>
      <c r="O49" s="9"/>
      <c r="P49" s="9"/>
      <c r="Q49" s="9"/>
      <c r="R49" s="9"/>
      <c r="S49" s="9"/>
      <c r="T49" s="9"/>
      <c r="U49" s="9"/>
    </row>
    <row r="50">
      <c r="A50" s="197">
        <v>48.0</v>
      </c>
      <c r="B50" s="134" t="s">
        <v>2660</v>
      </c>
      <c r="C50" s="121"/>
      <c r="D50" s="138">
        <v>47.0</v>
      </c>
      <c r="E50" s="139" t="s">
        <v>2661</v>
      </c>
      <c r="F50" s="140">
        <v>778270.0</v>
      </c>
      <c r="G50" s="121"/>
      <c r="H50" s="121"/>
      <c r="I50" s="121"/>
      <c r="J50" s="121"/>
      <c r="K50" s="9"/>
      <c r="L50" s="9"/>
      <c r="M50" s="9"/>
      <c r="N50" s="9"/>
      <c r="O50" s="9"/>
      <c r="P50" s="9"/>
      <c r="Q50" s="9"/>
      <c r="R50" s="9"/>
      <c r="S50" s="9"/>
      <c r="T50" s="9"/>
      <c r="U50" s="9"/>
    </row>
    <row r="51">
      <c r="A51" s="198">
        <v>49.0</v>
      </c>
      <c r="B51" s="134" t="s">
        <v>2662</v>
      </c>
      <c r="C51" s="121"/>
      <c r="D51" s="138">
        <v>48.0</v>
      </c>
      <c r="E51" s="139" t="s">
        <v>2663</v>
      </c>
      <c r="F51" s="140">
        <v>775561.0</v>
      </c>
      <c r="G51" s="121"/>
      <c r="H51" s="121"/>
      <c r="I51" s="121"/>
      <c r="J51" s="121"/>
      <c r="K51" s="9"/>
      <c r="L51" s="9"/>
      <c r="M51" s="9"/>
      <c r="N51" s="9"/>
      <c r="O51" s="9"/>
      <c r="P51" s="9"/>
      <c r="Q51" s="9"/>
      <c r="R51" s="9"/>
      <c r="S51" s="9"/>
      <c r="T51" s="9"/>
      <c r="U51" s="9"/>
    </row>
    <row r="52">
      <c r="A52" s="199">
        <v>50.0</v>
      </c>
      <c r="B52" s="134" t="s">
        <v>2664</v>
      </c>
      <c r="C52" s="121"/>
      <c r="D52" s="138">
        <v>49.0</v>
      </c>
      <c r="E52" s="139" t="s">
        <v>2665</v>
      </c>
      <c r="F52" s="140">
        <v>634350.0</v>
      </c>
      <c r="G52" s="121"/>
      <c r="H52" s="121"/>
      <c r="I52" s="121"/>
      <c r="J52" s="121"/>
      <c r="K52" s="9"/>
      <c r="L52" s="9"/>
      <c r="M52" s="9"/>
      <c r="N52" s="9"/>
      <c r="O52" s="9"/>
      <c r="P52" s="9"/>
      <c r="Q52" s="9"/>
      <c r="R52" s="9"/>
      <c r="S52" s="9"/>
      <c r="T52" s="9"/>
      <c r="U52" s="9"/>
    </row>
    <row r="53">
      <c r="A53" s="200">
        <v>51.0</v>
      </c>
      <c r="B53" s="134" t="s">
        <v>2666</v>
      </c>
      <c r="C53" s="121"/>
      <c r="D53" s="138">
        <v>50.0</v>
      </c>
      <c r="E53" s="139" t="s">
        <v>2667</v>
      </c>
      <c r="F53" s="140">
        <v>593333.0</v>
      </c>
      <c r="G53" s="121"/>
      <c r="H53" s="121"/>
      <c r="I53" s="121"/>
      <c r="J53" s="121"/>
      <c r="K53" s="9"/>
      <c r="L53" s="9"/>
      <c r="M53" s="9"/>
      <c r="N53" s="9"/>
      <c r="O53" s="9"/>
      <c r="P53" s="9"/>
      <c r="Q53" s="9"/>
      <c r="R53" s="9"/>
      <c r="S53" s="9"/>
      <c r="T53" s="9"/>
      <c r="U53" s="9"/>
    </row>
    <row r="54">
      <c r="A54" s="201">
        <v>52.0</v>
      </c>
      <c r="B54" s="134" t="s">
        <v>2668</v>
      </c>
      <c r="C54" s="121"/>
      <c r="D54" s="138">
        <v>51.0</v>
      </c>
      <c r="E54" s="139" t="s">
        <v>2669</v>
      </c>
      <c r="F54" s="140">
        <v>552604.0</v>
      </c>
      <c r="G54" s="121"/>
      <c r="H54" s="121"/>
      <c r="I54" s="121"/>
      <c r="J54" s="121"/>
      <c r="K54" s="9"/>
      <c r="L54" s="9"/>
      <c r="M54" s="9"/>
      <c r="N54" s="9"/>
      <c r="O54" s="9"/>
      <c r="P54" s="9"/>
      <c r="Q54" s="9"/>
      <c r="R54" s="9"/>
      <c r="S54" s="9"/>
      <c r="T54" s="9"/>
      <c r="U54" s="9"/>
    </row>
    <row r="55">
      <c r="A55" s="202">
        <v>53.0</v>
      </c>
      <c r="B55" s="134" t="s">
        <v>2670</v>
      </c>
      <c r="C55" s="121"/>
      <c r="D55" s="138">
        <v>52.0</v>
      </c>
      <c r="E55" s="139" t="s">
        <v>2671</v>
      </c>
      <c r="F55" s="140">
        <v>499041.0</v>
      </c>
      <c r="G55" s="121"/>
      <c r="H55" s="121"/>
      <c r="I55" s="121"/>
      <c r="J55" s="121"/>
      <c r="K55" s="9"/>
      <c r="L55" s="9"/>
      <c r="M55" s="9"/>
      <c r="N55" s="9"/>
      <c r="O55" s="9"/>
      <c r="P55" s="9"/>
      <c r="Q55" s="9"/>
      <c r="R55" s="9"/>
      <c r="S55" s="9"/>
      <c r="T55" s="9"/>
      <c r="U55" s="9"/>
    </row>
    <row r="56">
      <c r="A56" s="203">
        <v>54.0</v>
      </c>
      <c r="B56" s="134" t="s">
        <v>2672</v>
      </c>
      <c r="C56" s="121"/>
      <c r="D56" s="138">
        <v>53.0</v>
      </c>
      <c r="E56" s="139" t="s">
        <v>2673</v>
      </c>
      <c r="F56" s="140">
        <v>485155.0</v>
      </c>
      <c r="G56" s="121"/>
      <c r="H56" s="121"/>
      <c r="I56" s="121"/>
      <c r="J56" s="121"/>
      <c r="K56" s="9"/>
      <c r="L56" s="9"/>
      <c r="M56" s="9"/>
      <c r="N56" s="9"/>
      <c r="O56" s="9"/>
      <c r="P56" s="9"/>
      <c r="Q56" s="9"/>
      <c r="R56" s="9"/>
      <c r="S56" s="9"/>
      <c r="T56" s="9"/>
      <c r="U56" s="9"/>
    </row>
    <row r="57">
      <c r="A57" s="204">
        <v>55.0</v>
      </c>
      <c r="B57" s="134" t="s">
        <v>2674</v>
      </c>
      <c r="C57" s="121"/>
      <c r="D57" s="138">
        <v>54.0</v>
      </c>
      <c r="E57" s="139" t="s">
        <v>2675</v>
      </c>
      <c r="F57" s="140">
        <v>477397.0</v>
      </c>
      <c r="G57" s="121"/>
      <c r="H57" s="158"/>
      <c r="I57" s="121"/>
      <c r="J57" s="121"/>
      <c r="K57" s="9"/>
      <c r="L57" s="9"/>
      <c r="M57" s="9"/>
      <c r="N57" s="9"/>
      <c r="O57" s="9"/>
      <c r="P57" s="9"/>
      <c r="Q57" s="9"/>
      <c r="R57" s="9"/>
      <c r="S57" s="9"/>
      <c r="T57" s="9"/>
      <c r="U57" s="9"/>
    </row>
    <row r="58">
      <c r="A58" s="205">
        <v>56.0</v>
      </c>
      <c r="B58" s="134" t="s">
        <v>2676</v>
      </c>
      <c r="C58" s="158"/>
      <c r="D58" s="138">
        <v>55.0</v>
      </c>
      <c r="E58" s="139" t="s">
        <v>2677</v>
      </c>
      <c r="F58" s="140">
        <v>412336.0</v>
      </c>
      <c r="G58" s="158"/>
      <c r="H58" s="121"/>
      <c r="I58" s="121"/>
      <c r="J58" s="121"/>
      <c r="K58" s="9"/>
      <c r="L58" s="9"/>
      <c r="M58" s="9"/>
      <c r="N58" s="9"/>
      <c r="O58" s="9"/>
      <c r="P58" s="9"/>
      <c r="Q58" s="9"/>
      <c r="R58" s="9"/>
      <c r="S58" s="9"/>
      <c r="T58" s="9"/>
      <c r="U58" s="9"/>
    </row>
    <row r="59">
      <c r="A59" s="206">
        <v>57.0</v>
      </c>
      <c r="B59" s="134" t="s">
        <v>2678</v>
      </c>
      <c r="C59" s="121"/>
      <c r="D59" s="138">
        <v>56.0</v>
      </c>
      <c r="E59" s="139" t="s">
        <v>2679</v>
      </c>
      <c r="F59" s="140">
        <v>346500.0</v>
      </c>
      <c r="G59" s="121"/>
      <c r="H59" s="121"/>
      <c r="I59" s="121"/>
      <c r="J59" s="121"/>
      <c r="K59" s="9"/>
      <c r="L59" s="9"/>
      <c r="M59" s="9"/>
      <c r="N59" s="9"/>
      <c r="O59" s="9"/>
      <c r="P59" s="9"/>
      <c r="Q59" s="9"/>
      <c r="R59" s="9"/>
      <c r="S59" s="9"/>
      <c r="T59" s="9"/>
      <c r="U59" s="9"/>
    </row>
    <row r="60">
      <c r="A60" s="207">
        <v>58.0</v>
      </c>
      <c r="B60" s="134" t="s">
        <v>1842</v>
      </c>
      <c r="C60" s="121"/>
      <c r="D60" s="138">
        <v>57.0</v>
      </c>
      <c r="E60" s="139" t="s">
        <v>2680</v>
      </c>
      <c r="F60" s="140">
        <v>337619.0</v>
      </c>
      <c r="G60" s="121"/>
      <c r="H60" s="121"/>
      <c r="I60" s="121"/>
      <c r="J60" s="121"/>
      <c r="K60" s="9"/>
      <c r="L60" s="9"/>
      <c r="M60" s="9"/>
      <c r="N60" s="9"/>
      <c r="O60" s="9"/>
      <c r="P60" s="9"/>
      <c r="Q60" s="9"/>
      <c r="R60" s="9"/>
      <c r="S60" s="9"/>
      <c r="T60" s="9"/>
      <c r="U60" s="9"/>
    </row>
    <row r="61">
      <c r="A61" s="208">
        <v>59.0</v>
      </c>
      <c r="B61" s="134" t="s">
        <v>2681</v>
      </c>
      <c r="C61" s="121"/>
      <c r="D61" s="138">
        <v>58.0</v>
      </c>
      <c r="E61" s="139" t="s">
        <v>2682</v>
      </c>
      <c r="F61" s="140">
        <v>333731.0</v>
      </c>
      <c r="G61" s="121"/>
      <c r="H61" s="121"/>
      <c r="I61" s="121"/>
      <c r="J61" s="121"/>
      <c r="K61" s="9"/>
      <c r="L61" s="9"/>
      <c r="M61" s="9"/>
      <c r="N61" s="9"/>
      <c r="O61" s="9"/>
      <c r="P61" s="9"/>
      <c r="Q61" s="9"/>
      <c r="R61" s="9"/>
      <c r="S61" s="9"/>
      <c r="T61" s="9"/>
      <c r="U61" s="9"/>
    </row>
    <row r="62">
      <c r="A62" s="209">
        <v>60.0</v>
      </c>
      <c r="B62" s="134" t="s">
        <v>2683</v>
      </c>
      <c r="C62" s="121"/>
      <c r="D62" s="138">
        <v>59.0</v>
      </c>
      <c r="E62" s="139" t="s">
        <v>2684</v>
      </c>
      <c r="F62" s="140">
        <v>318750.0</v>
      </c>
      <c r="G62" s="121"/>
      <c r="H62" s="121"/>
      <c r="I62" s="121"/>
      <c r="J62" s="121"/>
      <c r="K62" s="9"/>
      <c r="L62" s="9"/>
      <c r="M62" s="9"/>
      <c r="N62" s="9"/>
      <c r="O62" s="9"/>
      <c r="P62" s="9"/>
      <c r="Q62" s="9"/>
      <c r="R62" s="9"/>
      <c r="S62" s="9"/>
      <c r="T62" s="9"/>
      <c r="U62" s="9"/>
    </row>
    <row r="63">
      <c r="A63" s="210">
        <v>61.0</v>
      </c>
      <c r="B63" s="134" t="s">
        <v>2685</v>
      </c>
      <c r="C63" s="121"/>
      <c r="D63" s="138">
        <v>60.0</v>
      </c>
      <c r="E63" s="139" t="s">
        <v>2686</v>
      </c>
      <c r="F63" s="140">
        <v>295485.0</v>
      </c>
      <c r="G63" s="121"/>
      <c r="H63" s="121"/>
      <c r="I63" s="121"/>
      <c r="J63" s="121"/>
      <c r="K63" s="9"/>
      <c r="L63" s="9"/>
      <c r="M63" s="9"/>
      <c r="N63" s="9"/>
      <c r="O63" s="9"/>
      <c r="P63" s="9"/>
      <c r="Q63" s="9"/>
      <c r="R63" s="9"/>
      <c r="S63" s="9"/>
      <c r="T63" s="9"/>
      <c r="U63" s="9"/>
    </row>
    <row r="64">
      <c r="A64" s="211">
        <v>62.0</v>
      </c>
      <c r="B64" s="134" t="s">
        <v>2687</v>
      </c>
      <c r="C64" s="121"/>
      <c r="D64" s="138">
        <v>61.0</v>
      </c>
      <c r="E64" s="139" t="s">
        <v>2688</v>
      </c>
      <c r="F64" s="140">
        <v>290080.0</v>
      </c>
      <c r="G64" s="121"/>
      <c r="H64" s="121"/>
      <c r="I64" s="121"/>
      <c r="J64" s="121"/>
      <c r="K64" s="9"/>
      <c r="L64" s="9"/>
      <c r="M64" s="9"/>
      <c r="N64" s="9"/>
      <c r="O64" s="9"/>
      <c r="P64" s="9"/>
      <c r="Q64" s="9"/>
      <c r="R64" s="9"/>
      <c r="S64" s="9"/>
      <c r="T64" s="9"/>
      <c r="U64" s="9"/>
    </row>
    <row r="65">
      <c r="A65" s="212">
        <v>63.0</v>
      </c>
      <c r="B65" s="134" t="s">
        <v>2689</v>
      </c>
      <c r="C65" s="121"/>
      <c r="D65" s="138">
        <v>62.0</v>
      </c>
      <c r="E65" s="139" t="s">
        <v>2690</v>
      </c>
      <c r="F65" s="140">
        <v>219003.0</v>
      </c>
      <c r="G65" s="121"/>
      <c r="H65" s="121"/>
      <c r="I65" s="121"/>
      <c r="J65" s="121"/>
      <c r="K65" s="9"/>
      <c r="L65" s="9"/>
      <c r="M65" s="9"/>
      <c r="N65" s="9"/>
      <c r="O65" s="9"/>
      <c r="P65" s="9"/>
      <c r="Q65" s="9"/>
      <c r="R65" s="9"/>
      <c r="S65" s="9"/>
      <c r="T65" s="9"/>
      <c r="U65" s="9"/>
    </row>
    <row r="66">
      <c r="A66" s="213">
        <v>64.0</v>
      </c>
      <c r="B66" s="134" t="s">
        <v>2691</v>
      </c>
      <c r="C66" s="121"/>
      <c r="D66" s="138">
        <v>63.0</v>
      </c>
      <c r="E66" s="139" t="s">
        <v>2692</v>
      </c>
      <c r="F66" s="140">
        <v>125813.0</v>
      </c>
      <c r="G66" s="121"/>
      <c r="H66" s="121"/>
      <c r="I66" s="121"/>
      <c r="J66" s="121"/>
      <c r="K66" s="9"/>
      <c r="L66" s="9"/>
      <c r="M66" s="9"/>
      <c r="N66" s="9"/>
      <c r="O66" s="9"/>
      <c r="P66" s="9"/>
      <c r="Q66" s="9"/>
      <c r="R66" s="9"/>
      <c r="S66" s="9"/>
      <c r="T66" s="9"/>
      <c r="U66" s="9"/>
    </row>
    <row r="67">
      <c r="A67" s="214">
        <v>65.0</v>
      </c>
      <c r="B67" s="134" t="s">
        <v>2693</v>
      </c>
      <c r="C67" s="121"/>
      <c r="D67" s="138">
        <v>64.0</v>
      </c>
      <c r="E67" s="215" t="s">
        <v>2694</v>
      </c>
      <c r="F67" s="216">
        <v>76938.0</v>
      </c>
      <c r="G67" s="121"/>
      <c r="H67" s="121"/>
      <c r="I67" s="121"/>
      <c r="J67" s="121"/>
      <c r="K67" s="9"/>
      <c r="L67" s="9"/>
      <c r="M67" s="9"/>
      <c r="N67" s="9"/>
      <c r="O67" s="9"/>
      <c r="P67" s="9"/>
      <c r="Q67" s="9"/>
      <c r="R67" s="9"/>
      <c r="S67" s="9"/>
      <c r="T67" s="9"/>
      <c r="U67" s="9"/>
    </row>
    <row r="68">
      <c r="A68" s="217">
        <v>66.0</v>
      </c>
      <c r="B68" s="134" t="s">
        <v>2695</v>
      </c>
      <c r="C68" s="121"/>
      <c r="D68" s="138">
        <v>65.0</v>
      </c>
      <c r="E68" s="218" t="s">
        <v>2696</v>
      </c>
      <c r="F68" s="140">
        <v>50016.0</v>
      </c>
      <c r="G68" s="121"/>
      <c r="H68" s="121"/>
      <c r="I68" s="121"/>
      <c r="J68" s="121"/>
      <c r="K68" s="9"/>
      <c r="L68" s="9"/>
      <c r="M68" s="9"/>
      <c r="N68" s="9"/>
      <c r="O68" s="9"/>
      <c r="P68" s="9"/>
      <c r="Q68" s="9"/>
      <c r="R68" s="9"/>
      <c r="S68" s="9"/>
      <c r="T68" s="9"/>
      <c r="U68" s="9"/>
    </row>
    <row r="69">
      <c r="A69" s="219">
        <v>67.0</v>
      </c>
      <c r="B69" s="134" t="s">
        <v>2697</v>
      </c>
      <c r="C69" s="121"/>
      <c r="D69" s="220"/>
      <c r="E69" s="221"/>
      <c r="F69" s="222"/>
      <c r="G69" s="121"/>
      <c r="H69" s="121"/>
      <c r="I69" s="121"/>
      <c r="J69" s="121"/>
      <c r="K69" s="9"/>
      <c r="L69" s="9"/>
      <c r="M69" s="9"/>
      <c r="N69" s="9"/>
      <c r="O69" s="9"/>
      <c r="P69" s="9"/>
      <c r="Q69" s="9"/>
      <c r="R69" s="9"/>
      <c r="S69" s="9"/>
      <c r="T69" s="9"/>
      <c r="U69" s="9"/>
    </row>
    <row r="70">
      <c r="A70" s="223">
        <v>68.0</v>
      </c>
      <c r="B70" s="134" t="s">
        <v>2698</v>
      </c>
      <c r="C70" s="121"/>
      <c r="D70" s="220"/>
      <c r="E70" s="224" t="s">
        <v>2699</v>
      </c>
      <c r="F70" s="140">
        <v>4.86220484E8</v>
      </c>
      <c r="G70" s="121"/>
      <c r="H70" s="121"/>
      <c r="I70" s="121"/>
      <c r="J70" s="121"/>
      <c r="K70" s="9"/>
      <c r="L70" s="9"/>
      <c r="M70" s="9"/>
      <c r="N70" s="9"/>
      <c r="O70" s="9"/>
      <c r="P70" s="9"/>
      <c r="Q70" s="9"/>
      <c r="R70" s="9"/>
      <c r="S70" s="9"/>
      <c r="T70" s="9"/>
      <c r="U70" s="9"/>
    </row>
    <row r="71">
      <c r="A71" s="225">
        <v>69.0</v>
      </c>
      <c r="B71" s="134" t="s">
        <v>2700</v>
      </c>
      <c r="C71" s="121"/>
      <c r="D71" s="226"/>
      <c r="E71" s="227"/>
      <c r="F71" s="228"/>
      <c r="G71" s="121"/>
      <c r="H71" s="121"/>
      <c r="I71" s="121"/>
      <c r="J71" s="121"/>
      <c r="K71" s="9"/>
      <c r="L71" s="9"/>
      <c r="M71" s="9"/>
      <c r="N71" s="9"/>
      <c r="O71" s="9"/>
      <c r="P71" s="9"/>
      <c r="Q71" s="9"/>
      <c r="R71" s="9"/>
      <c r="S71" s="9"/>
      <c r="T71" s="9"/>
      <c r="U71" s="9"/>
    </row>
    <row r="72">
      <c r="A72" s="229">
        <v>70.0</v>
      </c>
      <c r="B72" s="134" t="s">
        <v>2701</v>
      </c>
      <c r="C72" s="121"/>
      <c r="D72" s="226"/>
      <c r="E72" s="224" t="s">
        <v>2702</v>
      </c>
      <c r="F72" s="230">
        <v>7480315.0</v>
      </c>
      <c r="G72" s="121"/>
      <c r="H72" s="121"/>
      <c r="I72" s="121"/>
      <c r="J72" s="121"/>
      <c r="K72" s="9"/>
      <c r="L72" s="9"/>
      <c r="M72" s="9"/>
      <c r="N72" s="9"/>
      <c r="O72" s="9"/>
      <c r="P72" s="9"/>
      <c r="Q72" s="9"/>
      <c r="R72" s="9"/>
      <c r="S72" s="9"/>
      <c r="T72" s="9"/>
      <c r="U72" s="9"/>
    </row>
    <row r="73">
      <c r="A73" s="231">
        <v>71.0</v>
      </c>
      <c r="B73" s="134" t="s">
        <v>2703</v>
      </c>
      <c r="C73" s="121"/>
      <c r="D73" s="226"/>
      <c r="E73" s="232" t="s">
        <v>2704</v>
      </c>
      <c r="F73" s="228"/>
      <c r="G73" s="121"/>
      <c r="H73" s="121"/>
      <c r="I73" s="121"/>
      <c r="J73" s="121"/>
      <c r="K73" s="9"/>
      <c r="L73" s="9"/>
      <c r="M73" s="9"/>
      <c r="N73" s="9"/>
      <c r="O73" s="9"/>
      <c r="P73" s="9"/>
      <c r="Q73" s="9"/>
      <c r="R73" s="9"/>
      <c r="S73" s="9"/>
      <c r="T73" s="9"/>
      <c r="U73" s="9"/>
    </row>
    <row r="74">
      <c r="A74" s="233">
        <v>72.0</v>
      </c>
      <c r="B74" s="134" t="s">
        <v>2705</v>
      </c>
      <c r="C74" s="121"/>
      <c r="D74" s="226"/>
      <c r="E74" s="224" t="s">
        <v>2706</v>
      </c>
      <c r="F74" s="230">
        <v>3083531.0</v>
      </c>
      <c r="G74" s="121"/>
      <c r="H74" s="121"/>
      <c r="I74" s="121"/>
      <c r="J74" s="121"/>
      <c r="K74" s="9"/>
      <c r="L74" s="9"/>
      <c r="M74" s="9"/>
      <c r="N74" s="9"/>
      <c r="O74" s="9"/>
      <c r="P74" s="9"/>
      <c r="Q74" s="9"/>
      <c r="R74" s="9"/>
      <c r="S74" s="9"/>
      <c r="T74" s="9"/>
      <c r="U74" s="9"/>
    </row>
    <row r="75">
      <c r="A75" s="234">
        <v>73.0</v>
      </c>
      <c r="B75" s="134" t="s">
        <v>2707</v>
      </c>
      <c r="C75" s="121"/>
      <c r="D75" s="226"/>
      <c r="E75" s="232" t="s">
        <v>2708</v>
      </c>
      <c r="F75" s="235"/>
      <c r="G75" s="121"/>
      <c r="H75" s="121"/>
      <c r="I75" s="121"/>
      <c r="J75" s="121"/>
      <c r="K75" s="9"/>
      <c r="L75" s="9"/>
      <c r="M75" s="9"/>
      <c r="N75" s="9"/>
      <c r="O75" s="9"/>
      <c r="P75" s="9"/>
      <c r="Q75" s="9"/>
      <c r="R75" s="9"/>
      <c r="S75" s="9"/>
      <c r="T75" s="9"/>
      <c r="U75" s="9"/>
    </row>
    <row r="76">
      <c r="A76" s="236">
        <v>74.0</v>
      </c>
      <c r="B76" s="134" t="s">
        <v>2709</v>
      </c>
      <c r="C76" s="121"/>
      <c r="D76" s="226"/>
      <c r="E76" s="224" t="s">
        <v>2706</v>
      </c>
      <c r="F76" s="230">
        <v>2708160.0</v>
      </c>
      <c r="G76" s="121"/>
      <c r="H76" s="121"/>
      <c r="I76" s="121"/>
      <c r="J76" s="121"/>
      <c r="K76" s="9"/>
      <c r="L76" s="9"/>
      <c r="M76" s="9"/>
      <c r="N76" s="9"/>
      <c r="O76" s="9"/>
      <c r="P76" s="9"/>
      <c r="Q76" s="9"/>
      <c r="R76" s="9"/>
      <c r="S76" s="9"/>
      <c r="T76" s="9"/>
      <c r="U76" s="9"/>
    </row>
    <row r="77">
      <c r="A77" s="237">
        <v>75.0</v>
      </c>
      <c r="B77" s="134" t="s">
        <v>2710</v>
      </c>
      <c r="C77" s="121"/>
      <c r="D77" s="238"/>
      <c r="F77" s="238"/>
      <c r="G77" s="121"/>
      <c r="H77" s="121"/>
      <c r="I77" s="121"/>
      <c r="J77" s="121"/>
      <c r="K77" s="9"/>
      <c r="L77" s="9"/>
      <c r="M77" s="9"/>
      <c r="N77" s="9"/>
      <c r="O77" s="9"/>
      <c r="P77" s="9"/>
      <c r="Q77" s="9"/>
      <c r="R77" s="9"/>
      <c r="S77" s="9"/>
      <c r="T77" s="9"/>
      <c r="U77" s="9"/>
    </row>
    <row r="78">
      <c r="A78" s="239">
        <v>76.0</v>
      </c>
      <c r="B78" s="134" t="s">
        <v>2711</v>
      </c>
      <c r="C78" s="121"/>
      <c r="D78" s="238"/>
      <c r="E78" s="238"/>
      <c r="F78" s="238"/>
      <c r="G78" s="121"/>
      <c r="H78" s="121"/>
      <c r="I78" s="121"/>
      <c r="J78" s="121"/>
      <c r="K78" s="9"/>
      <c r="L78" s="9"/>
      <c r="M78" s="9"/>
      <c r="N78" s="9"/>
      <c r="O78" s="9"/>
      <c r="P78" s="9"/>
      <c r="Q78" s="9"/>
      <c r="R78" s="9"/>
      <c r="S78" s="9"/>
      <c r="T78" s="9"/>
      <c r="U78" s="9"/>
    </row>
    <row r="79">
      <c r="A79" s="240">
        <v>77.0</v>
      </c>
      <c r="B79" s="134" t="s">
        <v>2712</v>
      </c>
      <c r="C79" s="121"/>
      <c r="D79" s="238"/>
      <c r="E79" s="238"/>
      <c r="F79" s="238"/>
      <c r="G79" s="121"/>
      <c r="H79" s="121"/>
      <c r="I79" s="121"/>
      <c r="J79" s="121"/>
      <c r="K79" s="9"/>
      <c r="L79" s="9"/>
      <c r="M79" s="9"/>
      <c r="N79" s="9"/>
      <c r="O79" s="9"/>
      <c r="P79" s="9"/>
      <c r="Q79" s="9"/>
      <c r="R79" s="9"/>
      <c r="S79" s="9"/>
      <c r="T79" s="9"/>
      <c r="U79" s="9"/>
    </row>
    <row r="80">
      <c r="A80" s="241">
        <v>78.0</v>
      </c>
      <c r="B80" s="134" t="s">
        <v>2713</v>
      </c>
      <c r="C80" s="121"/>
      <c r="D80" s="238"/>
      <c r="E80" s="238"/>
      <c r="F80" s="238"/>
      <c r="G80" s="121"/>
      <c r="H80" s="121"/>
      <c r="I80" s="121"/>
      <c r="J80" s="121"/>
      <c r="K80" s="9"/>
      <c r="L80" s="9"/>
      <c r="M80" s="9"/>
      <c r="N80" s="9"/>
      <c r="O80" s="9"/>
      <c r="P80" s="9"/>
      <c r="Q80" s="9"/>
      <c r="R80" s="9"/>
      <c r="S80" s="9"/>
      <c r="T80" s="9"/>
      <c r="U80" s="9"/>
    </row>
    <row r="81">
      <c r="A81" s="242">
        <v>79.0</v>
      </c>
      <c r="B81" s="134" t="s">
        <v>2714</v>
      </c>
      <c r="C81" s="121"/>
      <c r="D81" s="238"/>
      <c r="E81" s="238"/>
      <c r="F81" s="238"/>
      <c r="G81" s="121"/>
      <c r="H81" s="121"/>
      <c r="I81" s="121"/>
      <c r="J81" s="121"/>
      <c r="K81" s="9"/>
      <c r="L81" s="9"/>
      <c r="M81" s="9"/>
      <c r="N81" s="9"/>
      <c r="O81" s="9"/>
      <c r="P81" s="9"/>
      <c r="Q81" s="9"/>
      <c r="R81" s="9"/>
      <c r="S81" s="9"/>
      <c r="T81" s="9"/>
      <c r="U81" s="9"/>
    </row>
    <row r="82">
      <c r="A82" s="243">
        <v>80.0</v>
      </c>
      <c r="B82" s="134" t="s">
        <v>2715</v>
      </c>
      <c r="C82" s="121"/>
      <c r="D82" s="238"/>
      <c r="E82" s="238"/>
      <c r="F82" s="238"/>
      <c r="G82" s="121"/>
      <c r="H82" s="121"/>
      <c r="I82" s="121"/>
      <c r="J82" s="121"/>
      <c r="K82" s="9"/>
      <c r="L82" s="9"/>
      <c r="M82" s="9"/>
      <c r="N82" s="9"/>
      <c r="O82" s="9"/>
      <c r="P82" s="9"/>
      <c r="Q82" s="9"/>
      <c r="R82" s="9"/>
      <c r="S82" s="9"/>
      <c r="T82" s="9"/>
      <c r="U82" s="9"/>
    </row>
    <row r="83">
      <c r="A83" s="244">
        <v>81.0</v>
      </c>
      <c r="B83" s="134" t="s">
        <v>2716</v>
      </c>
      <c r="C83" s="121"/>
      <c r="D83" s="238"/>
      <c r="E83" s="238"/>
      <c r="F83" s="238"/>
      <c r="G83" s="121"/>
      <c r="H83" s="121"/>
      <c r="I83" s="121"/>
      <c r="J83" s="121"/>
      <c r="K83" s="9"/>
      <c r="L83" s="9"/>
      <c r="M83" s="9"/>
      <c r="N83" s="9"/>
      <c r="O83" s="9"/>
      <c r="P83" s="9"/>
      <c r="Q83" s="9"/>
      <c r="R83" s="9"/>
      <c r="S83" s="9"/>
      <c r="T83" s="9"/>
      <c r="U83" s="9"/>
    </row>
    <row r="84">
      <c r="A84" s="245">
        <v>82.0</v>
      </c>
      <c r="B84" s="134" t="s">
        <v>2717</v>
      </c>
      <c r="C84" s="121"/>
      <c r="D84" s="238"/>
      <c r="E84" s="238"/>
      <c r="F84" s="238"/>
      <c r="G84" s="121"/>
      <c r="H84" s="121"/>
      <c r="I84" s="121"/>
      <c r="J84" s="121"/>
      <c r="K84" s="9"/>
      <c r="L84" s="9"/>
      <c r="M84" s="9"/>
      <c r="N84" s="9"/>
      <c r="O84" s="9"/>
      <c r="P84" s="9"/>
      <c r="Q84" s="9"/>
      <c r="R84" s="9"/>
      <c r="S84" s="9"/>
      <c r="T84" s="9"/>
      <c r="U84" s="9"/>
    </row>
    <row r="85">
      <c r="A85" s="246">
        <v>83.0</v>
      </c>
      <c r="B85" s="134" t="s">
        <v>2718</v>
      </c>
      <c r="C85" s="158"/>
      <c r="D85" s="247"/>
      <c r="E85" s="247"/>
      <c r="F85" s="247"/>
      <c r="G85" s="158"/>
      <c r="H85" s="121"/>
      <c r="I85" s="121"/>
      <c r="J85" s="121"/>
      <c r="K85" s="9"/>
      <c r="L85" s="9"/>
      <c r="M85" s="9"/>
      <c r="N85" s="9"/>
      <c r="O85" s="9"/>
      <c r="P85" s="9"/>
      <c r="Q85" s="9"/>
      <c r="R85" s="9"/>
      <c r="S85" s="9"/>
      <c r="T85" s="9"/>
      <c r="U85" s="9"/>
    </row>
    <row r="86">
      <c r="A86" s="248">
        <v>84.0</v>
      </c>
      <c r="B86" s="134" t="s">
        <v>2719</v>
      </c>
      <c r="C86" s="121"/>
      <c r="D86" s="238"/>
      <c r="E86" s="238"/>
      <c r="F86" s="238"/>
      <c r="G86" s="121"/>
      <c r="H86" s="121"/>
      <c r="I86" s="121"/>
      <c r="J86" s="121"/>
      <c r="K86" s="9"/>
      <c r="L86" s="9"/>
      <c r="M86" s="9"/>
      <c r="N86" s="9"/>
      <c r="O86" s="9"/>
      <c r="P86" s="9"/>
      <c r="Q86" s="9"/>
      <c r="R86" s="9"/>
      <c r="S86" s="9"/>
      <c r="T86" s="9"/>
      <c r="U86" s="9"/>
    </row>
    <row r="87">
      <c r="A87" s="249">
        <v>85.0</v>
      </c>
      <c r="B87" s="134" t="s">
        <v>2720</v>
      </c>
      <c r="C87" s="121"/>
      <c r="D87" s="238"/>
      <c r="E87" s="238"/>
      <c r="F87" s="238"/>
      <c r="G87" s="121"/>
      <c r="H87" s="121"/>
      <c r="I87" s="121"/>
      <c r="J87" s="121"/>
      <c r="K87" s="9"/>
      <c r="L87" s="9"/>
      <c r="M87" s="9"/>
      <c r="N87" s="9"/>
      <c r="O87" s="9"/>
      <c r="P87" s="9"/>
      <c r="Q87" s="9"/>
      <c r="R87" s="9"/>
      <c r="S87" s="9"/>
      <c r="T87" s="9"/>
      <c r="U87" s="9"/>
    </row>
    <row r="88">
      <c r="A88" s="250">
        <v>86.0</v>
      </c>
      <c r="B88" s="134" t="s">
        <v>2721</v>
      </c>
      <c r="C88" s="121"/>
      <c r="D88" s="238"/>
      <c r="E88" s="238"/>
      <c r="F88" s="238"/>
      <c r="G88" s="121"/>
      <c r="H88" s="121"/>
      <c r="I88" s="121"/>
      <c r="J88" s="121"/>
      <c r="K88" s="9"/>
      <c r="L88" s="9"/>
      <c r="M88" s="9"/>
      <c r="N88" s="9"/>
      <c r="O88" s="9"/>
      <c r="P88" s="9"/>
      <c r="Q88" s="9"/>
      <c r="R88" s="9"/>
      <c r="S88" s="9"/>
      <c r="T88" s="9"/>
      <c r="U88" s="9"/>
    </row>
    <row r="89">
      <c r="A89" s="251">
        <v>87.0</v>
      </c>
      <c r="B89" s="134" t="s">
        <v>2722</v>
      </c>
      <c r="C89" s="121"/>
      <c r="D89" s="238"/>
      <c r="E89" s="238"/>
      <c r="F89" s="238"/>
      <c r="G89" s="121"/>
      <c r="H89" s="121"/>
      <c r="I89" s="121"/>
      <c r="J89" s="121"/>
      <c r="K89" s="9"/>
      <c r="L89" s="9"/>
      <c r="M89" s="9"/>
      <c r="N89" s="9"/>
      <c r="O89" s="9"/>
      <c r="P89" s="9"/>
      <c r="Q89" s="9"/>
      <c r="R89" s="9"/>
      <c r="S89" s="9"/>
      <c r="T89" s="9"/>
      <c r="U89" s="9"/>
    </row>
    <row r="90">
      <c r="A90" s="252">
        <v>88.0</v>
      </c>
      <c r="B90" s="134" t="s">
        <v>2723</v>
      </c>
      <c r="C90" s="121"/>
      <c r="D90" s="238"/>
      <c r="E90" s="238"/>
      <c r="F90" s="238"/>
      <c r="G90" s="121"/>
      <c r="H90" s="121"/>
      <c r="I90" s="121"/>
      <c r="J90" s="121"/>
      <c r="K90" s="9"/>
      <c r="L90" s="9"/>
      <c r="M90" s="9"/>
      <c r="N90" s="9"/>
      <c r="O90" s="9"/>
      <c r="P90" s="9"/>
      <c r="Q90" s="9"/>
      <c r="R90" s="9"/>
      <c r="S90" s="9"/>
      <c r="T90" s="9"/>
      <c r="U90" s="9"/>
    </row>
    <row r="91">
      <c r="A91" s="253">
        <v>89.0</v>
      </c>
      <c r="B91" s="134" t="s">
        <v>2724</v>
      </c>
      <c r="C91" s="121"/>
      <c r="D91" s="238"/>
      <c r="E91" s="238"/>
      <c r="F91" s="238"/>
      <c r="G91" s="121"/>
      <c r="H91" s="121"/>
      <c r="I91" s="121"/>
      <c r="J91" s="121"/>
      <c r="K91" s="9"/>
      <c r="L91" s="9"/>
      <c r="M91" s="9"/>
      <c r="N91" s="9"/>
      <c r="O91" s="9"/>
      <c r="P91" s="9"/>
      <c r="Q91" s="9"/>
      <c r="R91" s="9"/>
      <c r="S91" s="9"/>
      <c r="T91" s="9"/>
      <c r="U91" s="9"/>
    </row>
    <row r="92">
      <c r="A92" s="254">
        <v>90.0</v>
      </c>
      <c r="B92" s="134" t="s">
        <v>2725</v>
      </c>
      <c r="C92" s="121"/>
      <c r="D92" s="238"/>
      <c r="E92" s="238"/>
      <c r="F92" s="238"/>
      <c r="G92" s="121"/>
      <c r="H92" s="121"/>
      <c r="I92" s="121"/>
      <c r="J92" s="121"/>
      <c r="K92" s="9"/>
      <c r="L92" s="9"/>
      <c r="M92" s="9"/>
      <c r="N92" s="9"/>
      <c r="O92" s="9"/>
      <c r="P92" s="9"/>
      <c r="Q92" s="9"/>
      <c r="R92" s="9"/>
      <c r="S92" s="9"/>
      <c r="T92" s="9"/>
      <c r="U92" s="9"/>
    </row>
    <row r="93">
      <c r="A93" s="255">
        <v>91.0</v>
      </c>
      <c r="B93" s="134" t="s">
        <v>2726</v>
      </c>
      <c r="C93" s="121"/>
      <c r="D93" s="238"/>
      <c r="E93" s="238"/>
      <c r="F93" s="238"/>
      <c r="G93" s="121"/>
      <c r="H93" s="121"/>
      <c r="I93" s="121"/>
      <c r="J93" s="121"/>
      <c r="K93" s="9"/>
      <c r="L93" s="9"/>
      <c r="M93" s="9"/>
      <c r="N93" s="9"/>
      <c r="O93" s="9"/>
      <c r="P93" s="9"/>
      <c r="Q93" s="9"/>
      <c r="R93" s="9"/>
      <c r="S93" s="9"/>
      <c r="T93" s="9"/>
      <c r="U93" s="9"/>
    </row>
    <row r="94">
      <c r="A94" s="256">
        <v>92.0</v>
      </c>
      <c r="B94" s="134" t="s">
        <v>2727</v>
      </c>
      <c r="C94" s="121"/>
      <c r="D94" s="238"/>
      <c r="E94" s="238"/>
      <c r="F94" s="238"/>
      <c r="G94" s="121"/>
      <c r="H94" s="158"/>
      <c r="I94" s="121"/>
      <c r="J94" s="121"/>
      <c r="K94" s="9"/>
      <c r="L94" s="9"/>
      <c r="M94" s="9"/>
      <c r="N94" s="9"/>
      <c r="O94" s="9"/>
      <c r="P94" s="9"/>
      <c r="Q94" s="9"/>
      <c r="R94" s="9"/>
      <c r="S94" s="9"/>
      <c r="T94" s="9"/>
      <c r="U94" s="9"/>
    </row>
    <row r="95">
      <c r="A95" s="257">
        <v>93.0</v>
      </c>
      <c r="B95" s="134" t="s">
        <v>2728</v>
      </c>
      <c r="C95" s="158"/>
      <c r="D95" s="247"/>
      <c r="E95" s="247"/>
      <c r="F95" s="247"/>
      <c r="G95" s="158"/>
      <c r="H95" s="121"/>
      <c r="I95" s="121"/>
      <c r="J95" s="121"/>
      <c r="K95" s="9"/>
      <c r="L95" s="9"/>
      <c r="M95" s="9"/>
      <c r="N95" s="9"/>
      <c r="O95" s="9"/>
      <c r="P95" s="9"/>
      <c r="Q95" s="9"/>
      <c r="R95" s="9"/>
      <c r="S95" s="9"/>
      <c r="T95" s="9"/>
      <c r="U95" s="9"/>
    </row>
    <row r="96">
      <c r="A96" s="258">
        <v>94.0</v>
      </c>
      <c r="B96" s="134" t="s">
        <v>2729</v>
      </c>
      <c r="C96" s="121"/>
      <c r="D96" s="238"/>
      <c r="E96" s="238"/>
      <c r="F96" s="238"/>
      <c r="G96" s="121"/>
      <c r="H96" s="121"/>
      <c r="I96" s="121"/>
      <c r="J96" s="121"/>
      <c r="K96" s="9"/>
      <c r="L96" s="9"/>
      <c r="M96" s="9"/>
      <c r="N96" s="9"/>
      <c r="O96" s="9"/>
      <c r="P96" s="9"/>
      <c r="Q96" s="9"/>
      <c r="R96" s="9"/>
      <c r="S96" s="9"/>
      <c r="T96" s="9"/>
      <c r="U96" s="9"/>
    </row>
    <row r="97">
      <c r="A97" s="259">
        <v>95.0</v>
      </c>
      <c r="B97" s="134" t="s">
        <v>2730</v>
      </c>
      <c r="C97" s="121"/>
      <c r="D97" s="238"/>
      <c r="E97" s="238"/>
      <c r="F97" s="238"/>
      <c r="G97" s="121"/>
      <c r="H97" s="121"/>
      <c r="I97" s="121"/>
      <c r="J97" s="121"/>
      <c r="K97" s="9"/>
      <c r="L97" s="9"/>
      <c r="M97" s="9"/>
      <c r="N97" s="9"/>
      <c r="O97" s="9"/>
      <c r="P97" s="9"/>
      <c r="Q97" s="9"/>
      <c r="R97" s="9"/>
      <c r="S97" s="9"/>
      <c r="T97" s="9"/>
      <c r="U97" s="9"/>
    </row>
    <row r="98">
      <c r="A98" s="260">
        <v>96.0</v>
      </c>
      <c r="B98" s="134" t="s">
        <v>2731</v>
      </c>
      <c r="C98" s="121"/>
      <c r="D98" s="238"/>
      <c r="E98" s="238"/>
      <c r="F98" s="238"/>
      <c r="G98" s="121"/>
      <c r="H98" s="121"/>
      <c r="I98" s="121"/>
      <c r="J98" s="121"/>
      <c r="K98" s="9"/>
      <c r="L98" s="9"/>
      <c r="M98" s="9"/>
      <c r="N98" s="9"/>
      <c r="O98" s="9"/>
      <c r="P98" s="9"/>
      <c r="Q98" s="9"/>
      <c r="R98" s="9"/>
      <c r="S98" s="9"/>
      <c r="T98" s="9"/>
      <c r="U98" s="9"/>
    </row>
    <row r="99">
      <c r="A99" s="261">
        <v>97.0</v>
      </c>
      <c r="B99" s="134" t="s">
        <v>2732</v>
      </c>
      <c r="C99" s="121"/>
      <c r="D99" s="238"/>
      <c r="E99" s="238"/>
      <c r="F99" s="238"/>
      <c r="G99" s="121"/>
      <c r="H99" s="121"/>
      <c r="I99" s="121"/>
      <c r="J99" s="121"/>
      <c r="K99" s="9"/>
      <c r="L99" s="9"/>
      <c r="M99" s="9"/>
      <c r="N99" s="9"/>
      <c r="O99" s="9"/>
      <c r="P99" s="9"/>
      <c r="Q99" s="9"/>
      <c r="R99" s="9"/>
      <c r="S99" s="9"/>
      <c r="T99" s="9"/>
      <c r="U99" s="9"/>
    </row>
    <row r="100">
      <c r="A100" s="262">
        <v>98.0</v>
      </c>
      <c r="B100" s="134" t="s">
        <v>2733</v>
      </c>
      <c r="C100" s="121"/>
      <c r="D100" s="238"/>
      <c r="E100" s="238"/>
      <c r="F100" s="238"/>
      <c r="G100" s="121"/>
      <c r="H100" s="121"/>
      <c r="I100" s="121"/>
      <c r="J100" s="121"/>
      <c r="K100" s="9"/>
      <c r="L100" s="9"/>
      <c r="M100" s="9"/>
      <c r="N100" s="9"/>
      <c r="O100" s="9"/>
      <c r="P100" s="9"/>
      <c r="Q100" s="9"/>
      <c r="R100" s="9"/>
      <c r="S100" s="9"/>
      <c r="T100" s="9"/>
      <c r="U100" s="9"/>
    </row>
    <row r="101">
      <c r="A101" s="263">
        <v>99.0</v>
      </c>
      <c r="B101" s="264" t="s">
        <v>1831</v>
      </c>
      <c r="C101" s="121"/>
      <c r="D101" s="238"/>
      <c r="E101" s="238"/>
      <c r="F101" s="238"/>
      <c r="G101" s="121"/>
      <c r="H101" s="158"/>
      <c r="I101" s="121"/>
      <c r="J101" s="121"/>
      <c r="K101" s="9"/>
      <c r="L101" s="9"/>
      <c r="M101" s="9"/>
      <c r="N101" s="9"/>
      <c r="O101" s="9"/>
      <c r="P101" s="9"/>
      <c r="Q101" s="9"/>
      <c r="R101" s="9"/>
      <c r="S101" s="9"/>
      <c r="T101" s="9"/>
      <c r="U101" s="9"/>
    </row>
    <row r="102">
      <c r="A102" s="265">
        <v>100.0</v>
      </c>
      <c r="B102" s="134" t="s">
        <v>1817</v>
      </c>
      <c r="C102" s="158"/>
      <c r="D102" s="247"/>
      <c r="E102" s="247"/>
      <c r="F102" s="247"/>
      <c r="G102" s="158"/>
      <c r="H102" s="121"/>
      <c r="I102" s="121"/>
      <c r="J102" s="121"/>
      <c r="K102" s="9"/>
      <c r="L102" s="9"/>
      <c r="M102" s="9"/>
      <c r="N102" s="9"/>
      <c r="O102" s="9"/>
      <c r="P102" s="9"/>
      <c r="Q102" s="9"/>
      <c r="R102" s="9"/>
      <c r="S102" s="9"/>
      <c r="T102" s="9"/>
      <c r="U102" s="9"/>
    </row>
    <row r="103">
      <c r="A103" s="266">
        <v>101.0</v>
      </c>
      <c r="B103" s="134" t="s">
        <v>2734</v>
      </c>
      <c r="C103" s="121"/>
      <c r="D103" s="238"/>
      <c r="E103" s="238"/>
      <c r="F103" s="238"/>
      <c r="G103" s="121"/>
      <c r="H103" s="121"/>
      <c r="I103" s="121"/>
      <c r="J103" s="121"/>
      <c r="K103" s="9"/>
      <c r="L103" s="9"/>
      <c r="M103" s="9"/>
      <c r="N103" s="9"/>
      <c r="O103" s="9"/>
      <c r="P103" s="9"/>
      <c r="Q103" s="9"/>
      <c r="R103" s="9"/>
      <c r="S103" s="9"/>
      <c r="T103" s="9"/>
      <c r="U103" s="9"/>
    </row>
    <row r="104">
      <c r="A104" s="267">
        <v>102.0</v>
      </c>
      <c r="B104" s="134" t="s">
        <v>2735</v>
      </c>
      <c r="C104" s="121"/>
      <c r="D104" s="238"/>
      <c r="E104" s="238"/>
      <c r="F104" s="238"/>
      <c r="G104" s="121"/>
      <c r="H104" s="121"/>
      <c r="I104" s="121"/>
      <c r="J104" s="121"/>
      <c r="K104" s="9"/>
      <c r="L104" s="9"/>
      <c r="M104" s="9"/>
      <c r="N104" s="9"/>
      <c r="O104" s="9"/>
      <c r="P104" s="9"/>
      <c r="Q104" s="9"/>
      <c r="R104" s="9"/>
      <c r="S104" s="9"/>
      <c r="T104" s="9"/>
      <c r="U104" s="9"/>
    </row>
    <row r="105">
      <c r="A105" s="268">
        <v>103.0</v>
      </c>
      <c r="B105" s="134" t="s">
        <v>2736</v>
      </c>
      <c r="C105" s="158"/>
      <c r="D105" s="247"/>
      <c r="E105" s="247"/>
      <c r="F105" s="247"/>
      <c r="G105" s="158"/>
      <c r="H105" s="121"/>
      <c r="I105" s="121"/>
      <c r="J105" s="121"/>
      <c r="K105" s="9"/>
      <c r="L105" s="9"/>
      <c r="M105" s="9"/>
      <c r="N105" s="9"/>
      <c r="O105" s="9"/>
      <c r="P105" s="9"/>
      <c r="Q105" s="9"/>
      <c r="R105" s="9"/>
      <c r="S105" s="9"/>
      <c r="T105" s="9"/>
      <c r="U105" s="9"/>
    </row>
    <row r="106">
      <c r="A106" s="269">
        <v>104.0</v>
      </c>
      <c r="B106" s="134" t="s">
        <v>2737</v>
      </c>
      <c r="C106" s="121"/>
      <c r="D106" s="238"/>
      <c r="E106" s="238"/>
      <c r="F106" s="238"/>
      <c r="G106" s="121"/>
      <c r="H106" s="121"/>
      <c r="I106" s="121"/>
      <c r="J106" s="121"/>
      <c r="K106" s="9"/>
      <c r="L106" s="9"/>
      <c r="M106" s="9"/>
      <c r="N106" s="9"/>
      <c r="O106" s="9"/>
      <c r="P106" s="9"/>
      <c r="Q106" s="9"/>
      <c r="R106" s="9"/>
      <c r="S106" s="9"/>
      <c r="T106" s="9"/>
      <c r="U106" s="9"/>
    </row>
    <row r="107">
      <c r="A107" s="270">
        <v>105.0</v>
      </c>
      <c r="B107" s="134" t="s">
        <v>2738</v>
      </c>
      <c r="C107" s="121"/>
      <c r="D107" s="238"/>
      <c r="E107" s="238"/>
      <c r="F107" s="238"/>
      <c r="G107" s="121"/>
      <c r="H107" s="121"/>
      <c r="I107" s="121"/>
      <c r="J107" s="121"/>
      <c r="K107" s="9"/>
      <c r="L107" s="9"/>
      <c r="M107" s="9"/>
      <c r="N107" s="9"/>
      <c r="O107" s="9"/>
      <c r="P107" s="9"/>
      <c r="Q107" s="9"/>
      <c r="R107" s="9"/>
      <c r="S107" s="9"/>
      <c r="T107" s="9"/>
      <c r="U107" s="9"/>
    </row>
    <row r="108">
      <c r="A108" s="271">
        <v>106.0</v>
      </c>
      <c r="B108" s="134" t="s">
        <v>2739</v>
      </c>
      <c r="C108" s="121"/>
      <c r="D108" s="238"/>
      <c r="E108" s="238"/>
      <c r="F108" s="238"/>
      <c r="G108" s="121"/>
      <c r="H108" s="121"/>
      <c r="I108" s="121"/>
      <c r="J108" s="121"/>
      <c r="K108" s="9"/>
      <c r="L108" s="9"/>
      <c r="M108" s="9"/>
      <c r="N108" s="9"/>
      <c r="O108" s="9"/>
      <c r="P108" s="9"/>
      <c r="Q108" s="9"/>
      <c r="R108" s="9"/>
      <c r="S108" s="9"/>
      <c r="T108" s="9"/>
      <c r="U108" s="9"/>
    </row>
    <row r="109">
      <c r="A109" s="272">
        <v>107.0</v>
      </c>
      <c r="B109" s="134" t="s">
        <v>2740</v>
      </c>
      <c r="C109" s="121"/>
      <c r="D109" s="238"/>
      <c r="E109" s="238"/>
      <c r="F109" s="238"/>
      <c r="G109" s="121"/>
      <c r="H109" s="121"/>
      <c r="I109" s="121"/>
      <c r="J109" s="121"/>
      <c r="K109" s="9"/>
      <c r="L109" s="9"/>
      <c r="M109" s="9"/>
      <c r="N109" s="9"/>
      <c r="O109" s="9"/>
      <c r="P109" s="9"/>
      <c r="Q109" s="9"/>
      <c r="R109" s="9"/>
      <c r="S109" s="9"/>
      <c r="T109" s="9"/>
      <c r="U109" s="9"/>
    </row>
    <row r="110">
      <c r="A110" s="273">
        <v>108.0</v>
      </c>
      <c r="B110" s="134" t="s">
        <v>2741</v>
      </c>
      <c r="C110" s="121"/>
      <c r="D110" s="238"/>
      <c r="E110" s="238"/>
      <c r="F110" s="238"/>
      <c r="G110" s="121"/>
      <c r="H110" s="121"/>
      <c r="I110" s="121"/>
      <c r="J110" s="121"/>
      <c r="K110" s="9"/>
      <c r="L110" s="9"/>
      <c r="M110" s="9"/>
      <c r="N110" s="9"/>
      <c r="O110" s="9"/>
      <c r="P110" s="9"/>
      <c r="Q110" s="9"/>
      <c r="R110" s="9"/>
      <c r="S110" s="9"/>
      <c r="T110" s="9"/>
      <c r="U110" s="9"/>
    </row>
    <row r="111">
      <c r="A111" s="274">
        <v>109.0</v>
      </c>
      <c r="B111" s="134" t="s">
        <v>2742</v>
      </c>
      <c r="C111" s="121"/>
      <c r="D111" s="238"/>
      <c r="E111" s="238"/>
      <c r="F111" s="238"/>
      <c r="G111" s="121"/>
      <c r="H111" s="121"/>
      <c r="I111" s="121"/>
      <c r="J111" s="121"/>
      <c r="K111" s="9"/>
      <c r="L111" s="9"/>
      <c r="M111" s="9"/>
      <c r="N111" s="9"/>
      <c r="O111" s="9"/>
      <c r="P111" s="9"/>
      <c r="Q111" s="9"/>
      <c r="R111" s="9"/>
      <c r="S111" s="9"/>
      <c r="T111" s="9"/>
      <c r="U111" s="9"/>
    </row>
    <row r="112">
      <c r="A112" s="275">
        <v>110.0</v>
      </c>
      <c r="B112" s="134" t="s">
        <v>2743</v>
      </c>
      <c r="C112" s="158"/>
      <c r="D112" s="247"/>
      <c r="E112" s="247"/>
      <c r="F112" s="247"/>
      <c r="G112" s="158"/>
      <c r="H112" s="121"/>
      <c r="I112" s="121"/>
      <c r="J112" s="121"/>
      <c r="K112" s="9"/>
      <c r="L112" s="9"/>
      <c r="M112" s="9"/>
      <c r="N112" s="9"/>
      <c r="O112" s="9"/>
      <c r="P112" s="9"/>
      <c r="Q112" s="9"/>
      <c r="R112" s="9"/>
      <c r="S112" s="9"/>
      <c r="T112" s="9"/>
      <c r="U112" s="9"/>
    </row>
    <row r="113">
      <c r="A113" s="276">
        <v>111.0</v>
      </c>
      <c r="B113" s="134" t="s">
        <v>2744</v>
      </c>
      <c r="C113" s="121"/>
      <c r="D113" s="238"/>
      <c r="E113" s="238"/>
      <c r="F113" s="238"/>
      <c r="G113" s="121"/>
      <c r="H113" s="121"/>
      <c r="I113" s="121"/>
      <c r="J113" s="121"/>
      <c r="K113" s="9"/>
      <c r="L113" s="9"/>
      <c r="M113" s="9"/>
      <c r="N113" s="9"/>
      <c r="O113" s="9"/>
      <c r="P113" s="9"/>
      <c r="Q113" s="9"/>
      <c r="R113" s="9"/>
      <c r="S113" s="9"/>
      <c r="T113" s="9"/>
      <c r="U113" s="9"/>
    </row>
    <row r="114">
      <c r="A114" s="277">
        <v>112.0</v>
      </c>
      <c r="B114" s="134" t="s">
        <v>2745</v>
      </c>
      <c r="C114" s="121"/>
      <c r="D114" s="238"/>
      <c r="E114" s="238"/>
      <c r="F114" s="238"/>
      <c r="G114" s="121"/>
      <c r="H114" s="121"/>
      <c r="I114" s="121"/>
      <c r="J114" s="121"/>
      <c r="K114" s="9"/>
      <c r="L114" s="9"/>
      <c r="M114" s="9"/>
      <c r="N114" s="9"/>
      <c r="O114" s="9"/>
      <c r="P114" s="9"/>
      <c r="Q114" s="9"/>
      <c r="R114" s="9"/>
      <c r="S114" s="9"/>
      <c r="T114" s="9"/>
      <c r="U114" s="9"/>
    </row>
    <row r="115">
      <c r="A115" s="278">
        <v>113.0</v>
      </c>
      <c r="B115" s="134" t="s">
        <v>2746</v>
      </c>
      <c r="C115" s="121"/>
      <c r="D115" s="238"/>
      <c r="E115" s="238"/>
      <c r="F115" s="238"/>
      <c r="G115" s="121"/>
      <c r="H115" s="121"/>
      <c r="I115" s="121"/>
      <c r="J115" s="121"/>
      <c r="K115" s="9"/>
      <c r="L115" s="9"/>
      <c r="M115" s="9"/>
      <c r="N115" s="9"/>
      <c r="O115" s="9"/>
      <c r="P115" s="9"/>
      <c r="Q115" s="9"/>
      <c r="R115" s="9"/>
      <c r="S115" s="9"/>
      <c r="T115" s="9"/>
      <c r="U115" s="9"/>
    </row>
    <row r="116">
      <c r="A116" s="279">
        <v>114.0</v>
      </c>
      <c r="B116" s="134" t="s">
        <v>2747</v>
      </c>
      <c r="C116" s="121"/>
      <c r="D116" s="238"/>
      <c r="E116" s="238"/>
      <c r="F116" s="238"/>
      <c r="G116" s="121"/>
      <c r="H116" s="121"/>
      <c r="I116" s="121"/>
      <c r="J116" s="121"/>
      <c r="K116" s="9"/>
      <c r="L116" s="9"/>
      <c r="M116" s="9"/>
      <c r="N116" s="9"/>
      <c r="O116" s="9"/>
      <c r="P116" s="9"/>
      <c r="Q116" s="9"/>
      <c r="R116" s="9"/>
      <c r="S116" s="9"/>
      <c r="T116" s="9"/>
      <c r="U116" s="9"/>
    </row>
    <row r="117">
      <c r="A117" s="280">
        <v>115.0</v>
      </c>
      <c r="B117" s="134" t="s">
        <v>2748</v>
      </c>
      <c r="C117" s="121"/>
      <c r="D117" s="238"/>
      <c r="E117" s="238"/>
      <c r="F117" s="238"/>
      <c r="G117" s="121"/>
      <c r="H117" s="121"/>
      <c r="I117" s="121"/>
      <c r="J117" s="121"/>
      <c r="K117" s="9"/>
      <c r="L117" s="9"/>
      <c r="M117" s="9"/>
      <c r="N117" s="9"/>
      <c r="O117" s="9"/>
      <c r="P117" s="9"/>
      <c r="Q117" s="9"/>
      <c r="R117" s="9"/>
      <c r="S117" s="9"/>
      <c r="T117" s="9"/>
      <c r="U117" s="9"/>
    </row>
    <row r="118">
      <c r="A118" s="281">
        <v>116.0</v>
      </c>
      <c r="B118" s="134" t="s">
        <v>2749</v>
      </c>
      <c r="C118" s="121"/>
      <c r="D118" s="238"/>
      <c r="E118" s="238"/>
      <c r="F118" s="238"/>
      <c r="G118" s="121"/>
      <c r="H118" s="121"/>
      <c r="I118" s="121"/>
      <c r="J118" s="121"/>
      <c r="K118" s="9"/>
      <c r="L118" s="9"/>
      <c r="M118" s="9"/>
      <c r="N118" s="9"/>
      <c r="O118" s="9"/>
      <c r="P118" s="9"/>
      <c r="Q118" s="9"/>
      <c r="R118" s="9"/>
      <c r="S118" s="9"/>
      <c r="T118" s="9"/>
      <c r="U118" s="9"/>
    </row>
    <row r="119">
      <c r="A119" s="282">
        <v>117.0</v>
      </c>
      <c r="B119" s="134" t="s">
        <v>2750</v>
      </c>
      <c r="C119" s="121"/>
      <c r="D119" s="238"/>
      <c r="E119" s="238"/>
      <c r="F119" s="238"/>
      <c r="G119" s="121"/>
      <c r="H119" s="121"/>
      <c r="I119" s="121"/>
      <c r="J119" s="121"/>
      <c r="K119" s="9"/>
      <c r="L119" s="9"/>
      <c r="M119" s="9"/>
      <c r="N119" s="9"/>
      <c r="O119" s="9"/>
      <c r="P119" s="9"/>
      <c r="Q119" s="9"/>
      <c r="R119" s="9"/>
      <c r="S119" s="9"/>
      <c r="T119" s="9"/>
      <c r="U119" s="9"/>
    </row>
    <row r="120">
      <c r="A120" s="283">
        <v>118.0</v>
      </c>
      <c r="B120" s="134" t="s">
        <v>2751</v>
      </c>
      <c r="C120" s="121"/>
      <c r="D120" s="238"/>
      <c r="E120" s="238"/>
      <c r="F120" s="238"/>
      <c r="G120" s="121"/>
      <c r="H120" s="121"/>
      <c r="I120" s="121"/>
      <c r="J120" s="121"/>
      <c r="K120" s="9"/>
      <c r="L120" s="9"/>
      <c r="M120" s="9"/>
      <c r="N120" s="9"/>
      <c r="O120" s="9"/>
      <c r="P120" s="9"/>
      <c r="Q120" s="9"/>
      <c r="R120" s="9"/>
      <c r="S120" s="9"/>
      <c r="T120" s="9"/>
      <c r="U120" s="9"/>
    </row>
    <row r="121">
      <c r="A121" s="284">
        <v>119.0</v>
      </c>
      <c r="B121" s="134" t="s">
        <v>2752</v>
      </c>
      <c r="C121" s="121"/>
      <c r="D121" s="238"/>
      <c r="E121" s="238"/>
      <c r="F121" s="238"/>
      <c r="G121" s="121"/>
      <c r="H121" s="121"/>
      <c r="I121" s="121"/>
      <c r="J121" s="121"/>
      <c r="K121" s="9"/>
      <c r="L121" s="9"/>
      <c r="M121" s="9"/>
      <c r="N121" s="9"/>
      <c r="O121" s="9"/>
      <c r="P121" s="9"/>
      <c r="Q121" s="9"/>
      <c r="R121" s="9"/>
      <c r="S121" s="9"/>
      <c r="T121" s="9"/>
      <c r="U121" s="9"/>
    </row>
    <row r="122">
      <c r="A122" s="285">
        <v>120.0</v>
      </c>
      <c r="B122" s="134" t="s">
        <v>2753</v>
      </c>
      <c r="C122" s="121"/>
      <c r="D122" s="238"/>
      <c r="E122" s="238"/>
      <c r="F122" s="238"/>
      <c r="G122" s="121"/>
      <c r="H122" s="121"/>
      <c r="I122" s="121"/>
      <c r="J122" s="121"/>
      <c r="K122" s="9"/>
      <c r="L122" s="9"/>
      <c r="M122" s="9"/>
      <c r="N122" s="9"/>
      <c r="O122" s="9"/>
      <c r="P122" s="9"/>
      <c r="Q122" s="9"/>
      <c r="R122" s="9"/>
      <c r="S122" s="9"/>
      <c r="T122" s="9"/>
      <c r="U122" s="9"/>
    </row>
    <row r="123">
      <c r="A123" s="286">
        <v>121.0</v>
      </c>
      <c r="B123" s="264" t="s">
        <v>2754</v>
      </c>
      <c r="C123" s="121"/>
      <c r="D123" s="238"/>
      <c r="E123" s="238"/>
      <c r="F123" s="238"/>
      <c r="G123" s="121"/>
      <c r="H123" s="121"/>
      <c r="I123" s="121"/>
      <c r="J123" s="121"/>
      <c r="K123" s="9"/>
      <c r="L123" s="9"/>
      <c r="M123" s="9"/>
      <c r="N123" s="9"/>
      <c r="O123" s="9"/>
      <c r="P123" s="9"/>
      <c r="Q123" s="9"/>
      <c r="R123" s="9"/>
      <c r="S123" s="9"/>
      <c r="T123" s="9"/>
      <c r="U123" s="9"/>
    </row>
    <row r="124">
      <c r="A124" s="287">
        <v>122.0</v>
      </c>
      <c r="B124" s="134" t="s">
        <v>2755</v>
      </c>
      <c r="C124" s="121"/>
      <c r="D124" s="238"/>
      <c r="E124" s="238"/>
      <c r="F124" s="238"/>
      <c r="G124" s="121"/>
      <c r="H124" s="121"/>
      <c r="I124" s="121"/>
      <c r="J124" s="121"/>
      <c r="K124" s="9"/>
      <c r="L124" s="9"/>
      <c r="M124" s="9"/>
      <c r="N124" s="9"/>
      <c r="O124" s="9"/>
      <c r="P124" s="9"/>
      <c r="Q124" s="9"/>
      <c r="R124" s="9"/>
      <c r="S124" s="9"/>
      <c r="T124" s="9"/>
      <c r="U124" s="9"/>
    </row>
    <row r="125">
      <c r="A125" s="288">
        <v>123.0</v>
      </c>
      <c r="B125" s="134" t="s">
        <v>2756</v>
      </c>
      <c r="C125" s="121"/>
      <c r="D125" s="238"/>
      <c r="E125" s="238"/>
      <c r="F125" s="238"/>
      <c r="G125" s="121"/>
      <c r="H125" s="121"/>
      <c r="I125" s="121"/>
      <c r="J125" s="121"/>
      <c r="K125" s="9"/>
      <c r="L125" s="9"/>
      <c r="M125" s="9"/>
      <c r="N125" s="9"/>
      <c r="O125" s="9"/>
      <c r="P125" s="9"/>
      <c r="Q125" s="9"/>
      <c r="R125" s="9"/>
      <c r="S125" s="9"/>
      <c r="T125" s="9"/>
      <c r="U125" s="9"/>
    </row>
    <row r="126">
      <c r="A126" s="289">
        <v>124.0</v>
      </c>
      <c r="B126" s="134" t="s">
        <v>2757</v>
      </c>
      <c r="C126" s="121"/>
      <c r="D126" s="238"/>
      <c r="E126" s="238"/>
      <c r="F126" s="238"/>
      <c r="G126" s="121"/>
      <c r="H126" s="121"/>
      <c r="I126" s="121"/>
      <c r="J126" s="121"/>
      <c r="K126" s="9"/>
      <c r="L126" s="9"/>
      <c r="M126" s="9"/>
      <c r="N126" s="9"/>
      <c r="O126" s="9"/>
      <c r="P126" s="9"/>
      <c r="Q126" s="9"/>
      <c r="R126" s="9"/>
      <c r="S126" s="9"/>
      <c r="T126" s="9"/>
      <c r="U126" s="9"/>
    </row>
    <row r="127">
      <c r="A127" s="290">
        <v>125.0</v>
      </c>
      <c r="B127" s="134" t="s">
        <v>2758</v>
      </c>
      <c r="C127" s="121"/>
      <c r="D127" s="238"/>
      <c r="E127" s="238"/>
      <c r="F127" s="238"/>
      <c r="G127" s="121"/>
      <c r="H127" s="121"/>
      <c r="I127" s="121"/>
      <c r="J127" s="121"/>
      <c r="K127" s="9"/>
      <c r="L127" s="9"/>
      <c r="M127" s="9"/>
      <c r="N127" s="9"/>
      <c r="O127" s="9"/>
      <c r="P127" s="9"/>
      <c r="Q127" s="9"/>
      <c r="R127" s="9"/>
      <c r="S127" s="9"/>
      <c r="T127" s="9"/>
      <c r="U127" s="9"/>
    </row>
    <row r="128">
      <c r="A128" s="291">
        <v>126.0</v>
      </c>
      <c r="B128" s="134" t="s">
        <v>2759</v>
      </c>
      <c r="C128" s="121"/>
      <c r="D128" s="238"/>
      <c r="E128" s="238"/>
      <c r="F128" s="238"/>
      <c r="G128" s="121"/>
      <c r="H128" s="121"/>
      <c r="I128" s="121"/>
      <c r="J128" s="121"/>
      <c r="K128" s="9"/>
      <c r="L128" s="9"/>
      <c r="M128" s="9"/>
      <c r="N128" s="9"/>
      <c r="O128" s="9"/>
      <c r="P128" s="9"/>
      <c r="Q128" s="9"/>
      <c r="R128" s="9"/>
      <c r="S128" s="9"/>
      <c r="T128" s="9"/>
      <c r="U128" s="9"/>
    </row>
    <row r="129">
      <c r="A129" s="292">
        <v>127.0</v>
      </c>
      <c r="B129" s="134" t="s">
        <v>2760</v>
      </c>
      <c r="C129" s="121"/>
      <c r="D129" s="238"/>
      <c r="E129" s="238"/>
      <c r="F129" s="238"/>
      <c r="G129" s="121"/>
      <c r="H129" s="121"/>
      <c r="I129" s="121"/>
      <c r="J129" s="121"/>
      <c r="K129" s="9"/>
      <c r="L129" s="9"/>
      <c r="M129" s="9"/>
      <c r="N129" s="9"/>
      <c r="O129" s="9"/>
      <c r="P129" s="9"/>
      <c r="Q129" s="9"/>
      <c r="R129" s="9"/>
      <c r="S129" s="9"/>
      <c r="T129" s="9"/>
      <c r="U129" s="9"/>
    </row>
    <row r="130">
      <c r="A130" s="293">
        <v>128.0</v>
      </c>
      <c r="B130" s="134" t="s">
        <v>2761</v>
      </c>
      <c r="C130" s="121"/>
      <c r="D130" s="238"/>
      <c r="E130" s="238"/>
      <c r="F130" s="238"/>
      <c r="G130" s="121"/>
      <c r="H130" s="121"/>
      <c r="I130" s="121"/>
      <c r="J130" s="121"/>
      <c r="K130" s="9"/>
      <c r="L130" s="9"/>
      <c r="M130" s="9"/>
      <c r="N130" s="9"/>
      <c r="O130" s="9"/>
      <c r="P130" s="9"/>
      <c r="Q130" s="9"/>
      <c r="R130" s="9"/>
      <c r="S130" s="9"/>
      <c r="T130" s="9"/>
      <c r="U130" s="9"/>
    </row>
    <row r="131">
      <c r="A131" s="294">
        <v>129.0</v>
      </c>
      <c r="B131" s="134" t="s">
        <v>2762</v>
      </c>
      <c r="C131" s="121"/>
      <c r="D131" s="238"/>
      <c r="E131" s="238"/>
      <c r="F131" s="238"/>
      <c r="G131" s="121"/>
      <c r="H131" s="121"/>
      <c r="I131" s="121"/>
      <c r="J131" s="121"/>
      <c r="K131" s="9"/>
      <c r="L131" s="9"/>
      <c r="M131" s="9"/>
      <c r="N131" s="9"/>
      <c r="O131" s="9"/>
      <c r="P131" s="9"/>
      <c r="Q131" s="9"/>
      <c r="R131" s="9"/>
      <c r="S131" s="9"/>
      <c r="T131" s="9"/>
      <c r="U131" s="9"/>
    </row>
    <row r="132">
      <c r="A132" s="295">
        <v>130.0</v>
      </c>
      <c r="B132" s="134" t="s">
        <v>2763</v>
      </c>
      <c r="C132" s="121"/>
      <c r="D132" s="238"/>
      <c r="E132" s="238"/>
      <c r="F132" s="238"/>
      <c r="G132" s="121"/>
      <c r="H132" s="121"/>
      <c r="I132" s="121"/>
      <c r="J132" s="121"/>
      <c r="K132" s="9"/>
      <c r="L132" s="9"/>
      <c r="M132" s="9"/>
      <c r="N132" s="9"/>
      <c r="O132" s="9"/>
      <c r="P132" s="9"/>
      <c r="Q132" s="9"/>
      <c r="R132" s="9"/>
      <c r="S132" s="9"/>
      <c r="T132" s="9"/>
      <c r="U132" s="9"/>
    </row>
    <row r="133">
      <c r="A133" s="296">
        <v>131.0</v>
      </c>
      <c r="B133" s="134" t="s">
        <v>2764</v>
      </c>
      <c r="C133" s="121"/>
      <c r="D133" s="238"/>
      <c r="E133" s="238"/>
      <c r="F133" s="238"/>
      <c r="G133" s="121"/>
      <c r="H133" s="121"/>
      <c r="I133" s="121"/>
      <c r="J133" s="121"/>
      <c r="K133" s="9"/>
      <c r="L133" s="9"/>
      <c r="M133" s="9"/>
      <c r="N133" s="9"/>
      <c r="O133" s="9"/>
      <c r="P133" s="9"/>
      <c r="Q133" s="9"/>
      <c r="R133" s="9"/>
      <c r="S133" s="9"/>
      <c r="T133" s="9"/>
      <c r="U133" s="9"/>
    </row>
    <row r="134">
      <c r="A134" s="297">
        <v>132.0</v>
      </c>
      <c r="B134" s="134" t="s">
        <v>2765</v>
      </c>
      <c r="C134" s="121"/>
      <c r="D134" s="238"/>
      <c r="E134" s="238"/>
      <c r="F134" s="238"/>
      <c r="G134" s="121"/>
      <c r="H134" s="121"/>
      <c r="I134" s="121"/>
      <c r="J134" s="121"/>
      <c r="K134" s="9"/>
      <c r="L134" s="9"/>
      <c r="M134" s="9"/>
      <c r="N134" s="9"/>
      <c r="O134" s="9"/>
      <c r="P134" s="9"/>
      <c r="Q134" s="9"/>
      <c r="R134" s="9"/>
      <c r="S134" s="9"/>
      <c r="T134" s="9"/>
      <c r="U134" s="9"/>
    </row>
    <row r="135">
      <c r="A135" s="298">
        <v>133.0</v>
      </c>
      <c r="B135" s="134" t="s">
        <v>2766</v>
      </c>
      <c r="C135" s="121"/>
      <c r="D135" s="238"/>
      <c r="E135" s="238"/>
      <c r="F135" s="238"/>
      <c r="G135" s="121"/>
      <c r="H135" s="121"/>
      <c r="I135" s="121"/>
      <c r="J135" s="121"/>
      <c r="K135" s="9"/>
      <c r="L135" s="9"/>
      <c r="M135" s="9"/>
      <c r="N135" s="9"/>
      <c r="O135" s="9"/>
      <c r="P135" s="9"/>
      <c r="Q135" s="9"/>
      <c r="R135" s="9"/>
      <c r="S135" s="9"/>
      <c r="T135" s="9"/>
      <c r="U135" s="9"/>
    </row>
    <row r="136">
      <c r="A136" s="299">
        <v>134.0</v>
      </c>
      <c r="B136" s="134" t="s">
        <v>2767</v>
      </c>
      <c r="C136" s="121"/>
      <c r="D136" s="238"/>
      <c r="E136" s="238"/>
      <c r="F136" s="238"/>
      <c r="G136" s="121"/>
      <c r="H136" s="121"/>
      <c r="I136" s="121"/>
      <c r="J136" s="121"/>
      <c r="K136" s="9"/>
      <c r="L136" s="9"/>
      <c r="M136" s="9"/>
      <c r="N136" s="9"/>
      <c r="O136" s="9"/>
      <c r="P136" s="9"/>
      <c r="Q136" s="9"/>
      <c r="R136" s="9"/>
      <c r="S136" s="9"/>
      <c r="T136" s="9"/>
      <c r="U136" s="9"/>
    </row>
    <row r="137">
      <c r="A137" s="300">
        <v>135.0</v>
      </c>
      <c r="B137" s="134" t="s">
        <v>2768</v>
      </c>
      <c r="C137" s="121"/>
      <c r="D137" s="238"/>
      <c r="E137" s="238"/>
      <c r="F137" s="238"/>
      <c r="G137" s="121"/>
      <c r="H137" s="121"/>
      <c r="I137" s="121"/>
      <c r="J137" s="121"/>
      <c r="K137" s="9"/>
      <c r="L137" s="9"/>
      <c r="M137" s="9"/>
      <c r="N137" s="9"/>
      <c r="O137" s="9"/>
      <c r="P137" s="9"/>
      <c r="Q137" s="9"/>
      <c r="R137" s="9"/>
      <c r="S137" s="9"/>
      <c r="T137" s="9"/>
      <c r="U137" s="9"/>
    </row>
    <row r="138">
      <c r="A138" s="301">
        <v>136.0</v>
      </c>
      <c r="B138" s="134" t="s">
        <v>2769</v>
      </c>
      <c r="C138" s="121"/>
      <c r="D138" s="238"/>
      <c r="E138" s="238"/>
      <c r="F138" s="238"/>
      <c r="G138" s="121"/>
      <c r="H138" s="121"/>
      <c r="I138" s="121"/>
      <c r="J138" s="121"/>
      <c r="K138" s="9"/>
      <c r="L138" s="9"/>
      <c r="M138" s="9"/>
      <c r="N138" s="9"/>
      <c r="O138" s="9"/>
      <c r="P138" s="9"/>
      <c r="Q138" s="9"/>
      <c r="R138" s="9"/>
      <c r="S138" s="9"/>
      <c r="T138" s="9"/>
      <c r="U138" s="9"/>
    </row>
    <row r="139">
      <c r="A139" s="302">
        <v>137.0</v>
      </c>
      <c r="B139" s="134" t="s">
        <v>2770</v>
      </c>
      <c r="C139" s="121"/>
      <c r="D139" s="238"/>
      <c r="E139" s="238"/>
      <c r="F139" s="238"/>
      <c r="G139" s="121"/>
      <c r="H139" s="121"/>
      <c r="I139" s="121"/>
      <c r="J139" s="121"/>
      <c r="K139" s="9"/>
      <c r="L139" s="9"/>
      <c r="M139" s="9"/>
      <c r="N139" s="9"/>
      <c r="O139" s="9"/>
      <c r="P139" s="9"/>
      <c r="Q139" s="9"/>
      <c r="R139" s="9"/>
      <c r="S139" s="9"/>
      <c r="T139" s="9"/>
      <c r="U139" s="9"/>
    </row>
    <row r="140">
      <c r="A140" s="303">
        <v>138.0</v>
      </c>
      <c r="B140" s="134" t="s">
        <v>2771</v>
      </c>
      <c r="C140" s="121"/>
      <c r="D140" s="238"/>
      <c r="E140" s="238"/>
      <c r="F140" s="238"/>
      <c r="G140" s="121"/>
      <c r="H140" s="121"/>
      <c r="I140" s="121"/>
      <c r="J140" s="121"/>
      <c r="K140" s="9"/>
      <c r="L140" s="9"/>
      <c r="M140" s="9"/>
      <c r="N140" s="9"/>
      <c r="O140" s="9"/>
      <c r="P140" s="9"/>
      <c r="Q140" s="9"/>
      <c r="R140" s="9"/>
      <c r="S140" s="9"/>
      <c r="T140" s="9"/>
      <c r="U140" s="9"/>
    </row>
    <row r="141">
      <c r="A141" s="304">
        <v>139.0</v>
      </c>
      <c r="B141" s="134" t="s">
        <v>2772</v>
      </c>
      <c r="C141" s="121"/>
      <c r="D141" s="238"/>
      <c r="E141" s="238"/>
      <c r="F141" s="238"/>
      <c r="G141" s="121"/>
      <c r="H141" s="121"/>
      <c r="I141" s="121"/>
      <c r="J141" s="121"/>
      <c r="K141" s="9"/>
      <c r="L141" s="9"/>
      <c r="M141" s="9"/>
      <c r="N141" s="9"/>
      <c r="O141" s="9"/>
      <c r="P141" s="9"/>
      <c r="Q141" s="9"/>
      <c r="R141" s="9"/>
      <c r="S141" s="9"/>
      <c r="T141" s="9"/>
      <c r="U141" s="9"/>
    </row>
    <row r="142">
      <c r="A142" s="305">
        <v>140.0</v>
      </c>
      <c r="B142" s="134" t="s">
        <v>2773</v>
      </c>
      <c r="C142" s="121"/>
      <c r="D142" s="238"/>
      <c r="E142" s="238"/>
      <c r="F142" s="238"/>
      <c r="G142" s="121"/>
      <c r="H142" s="121"/>
      <c r="I142" s="121"/>
      <c r="J142" s="121"/>
      <c r="K142" s="9"/>
      <c r="L142" s="9"/>
      <c r="M142" s="9"/>
      <c r="N142" s="9"/>
      <c r="O142" s="9"/>
      <c r="P142" s="9"/>
      <c r="Q142" s="9"/>
      <c r="R142" s="9"/>
      <c r="S142" s="9"/>
      <c r="T142" s="9"/>
      <c r="U142" s="9"/>
    </row>
    <row r="143">
      <c r="A143" s="306">
        <v>141.0</v>
      </c>
      <c r="B143" s="134" t="s">
        <v>2774</v>
      </c>
      <c r="C143" s="158"/>
      <c r="D143" s="247"/>
      <c r="E143" s="247"/>
      <c r="F143" s="247"/>
      <c r="G143" s="158"/>
      <c r="H143" s="121"/>
      <c r="I143" s="121"/>
      <c r="J143" s="121"/>
      <c r="K143" s="9"/>
      <c r="L143" s="9"/>
      <c r="M143" s="9"/>
      <c r="N143" s="9"/>
      <c r="O143" s="9"/>
      <c r="P143" s="9"/>
      <c r="Q143" s="9"/>
      <c r="R143" s="9"/>
      <c r="S143" s="9"/>
      <c r="T143" s="9"/>
      <c r="U143" s="9"/>
    </row>
    <row r="144">
      <c r="A144" s="307">
        <v>142.0</v>
      </c>
      <c r="B144" s="134" t="s">
        <v>1657</v>
      </c>
      <c r="C144" s="121"/>
      <c r="D144" s="238"/>
      <c r="E144" s="238"/>
      <c r="F144" s="238"/>
      <c r="G144" s="121"/>
      <c r="H144" s="121"/>
      <c r="I144" s="121"/>
      <c r="J144" s="121"/>
      <c r="K144" s="9"/>
      <c r="L144" s="9"/>
      <c r="M144" s="9"/>
      <c r="N144" s="9"/>
      <c r="O144" s="9"/>
      <c r="P144" s="9"/>
      <c r="Q144" s="9"/>
      <c r="R144" s="9"/>
      <c r="S144" s="9"/>
      <c r="T144" s="9"/>
      <c r="U144" s="9"/>
    </row>
    <row r="145">
      <c r="A145" s="308">
        <v>143.0</v>
      </c>
      <c r="B145" s="134" t="s">
        <v>2775</v>
      </c>
      <c r="C145" s="121"/>
      <c r="D145" s="238"/>
      <c r="E145" s="238"/>
      <c r="F145" s="238"/>
      <c r="G145" s="121"/>
      <c r="H145" s="121"/>
      <c r="I145" s="121"/>
      <c r="J145" s="121"/>
      <c r="K145" s="9"/>
      <c r="L145" s="9"/>
      <c r="M145" s="9"/>
      <c r="N145" s="9"/>
      <c r="O145" s="9"/>
      <c r="P145" s="9"/>
      <c r="Q145" s="9"/>
      <c r="R145" s="9"/>
      <c r="S145" s="9"/>
      <c r="T145" s="9"/>
      <c r="U145" s="9"/>
    </row>
    <row r="146">
      <c r="A146" s="309">
        <v>144.0</v>
      </c>
      <c r="B146" s="134" t="s">
        <v>2776</v>
      </c>
      <c r="C146" s="121"/>
      <c r="D146" s="238"/>
      <c r="E146" s="238"/>
      <c r="F146" s="238"/>
      <c r="G146" s="121"/>
      <c r="H146" s="121"/>
      <c r="I146" s="121"/>
      <c r="J146" s="121"/>
      <c r="K146" s="9"/>
      <c r="L146" s="9"/>
      <c r="M146" s="9"/>
      <c r="N146" s="9"/>
      <c r="O146" s="9"/>
      <c r="P146" s="9"/>
      <c r="Q146" s="9"/>
      <c r="R146" s="9"/>
      <c r="S146" s="9"/>
      <c r="T146" s="9"/>
      <c r="U146" s="9"/>
    </row>
    <row r="147">
      <c r="A147" s="310">
        <v>145.0</v>
      </c>
      <c r="B147" s="134" t="s">
        <v>2777</v>
      </c>
      <c r="C147" s="121"/>
      <c r="D147" s="238"/>
      <c r="E147" s="238"/>
      <c r="F147" s="238"/>
      <c r="G147" s="121"/>
      <c r="H147" s="121"/>
      <c r="I147" s="121"/>
      <c r="J147" s="121"/>
      <c r="K147" s="9"/>
      <c r="L147" s="9"/>
      <c r="M147" s="9"/>
      <c r="N147" s="9"/>
      <c r="O147" s="9"/>
      <c r="P147" s="9"/>
      <c r="Q147" s="9"/>
      <c r="R147" s="9"/>
      <c r="S147" s="9"/>
      <c r="T147" s="9"/>
      <c r="U147" s="9"/>
    </row>
    <row r="148">
      <c r="A148" s="311">
        <v>146.0</v>
      </c>
      <c r="B148" s="134" t="s">
        <v>2778</v>
      </c>
      <c r="C148" s="121"/>
      <c r="D148" s="238"/>
      <c r="E148" s="238"/>
      <c r="F148" s="238"/>
      <c r="G148" s="121"/>
      <c r="H148" s="121"/>
      <c r="I148" s="121"/>
      <c r="J148" s="121"/>
      <c r="K148" s="9"/>
      <c r="L148" s="9"/>
      <c r="M148" s="9"/>
      <c r="N148" s="9"/>
      <c r="O148" s="9"/>
      <c r="P148" s="9"/>
      <c r="Q148" s="9"/>
      <c r="R148" s="9"/>
      <c r="S148" s="9"/>
      <c r="T148" s="9"/>
      <c r="U148" s="9"/>
    </row>
    <row r="149">
      <c r="A149" s="312">
        <v>147.0</v>
      </c>
      <c r="B149" s="134" t="s">
        <v>2779</v>
      </c>
      <c r="C149" s="121"/>
      <c r="D149" s="238"/>
      <c r="E149" s="238"/>
      <c r="F149" s="238"/>
      <c r="G149" s="121"/>
      <c r="H149" s="121"/>
      <c r="I149" s="121"/>
      <c r="J149" s="121"/>
      <c r="K149" s="9"/>
      <c r="L149" s="9"/>
      <c r="M149" s="9"/>
      <c r="N149" s="9"/>
      <c r="O149" s="9"/>
      <c r="P149" s="9"/>
      <c r="Q149" s="9"/>
      <c r="R149" s="9"/>
      <c r="S149" s="9"/>
      <c r="T149" s="9"/>
      <c r="U149" s="9"/>
    </row>
    <row r="150">
      <c r="A150" s="313">
        <v>148.0</v>
      </c>
      <c r="B150" s="134" t="s">
        <v>2780</v>
      </c>
      <c r="C150" s="121"/>
      <c r="D150" s="238"/>
      <c r="E150" s="238"/>
      <c r="F150" s="238"/>
      <c r="G150" s="121"/>
      <c r="H150" s="121"/>
      <c r="I150" s="121"/>
      <c r="J150" s="121"/>
      <c r="K150" s="9"/>
      <c r="L150" s="9"/>
      <c r="M150" s="9"/>
      <c r="N150" s="9"/>
      <c r="O150" s="9"/>
      <c r="P150" s="9"/>
      <c r="Q150" s="9"/>
      <c r="R150" s="9"/>
      <c r="S150" s="9"/>
      <c r="T150" s="9"/>
      <c r="U150" s="9"/>
    </row>
    <row r="151">
      <c r="A151" s="314">
        <v>149.0</v>
      </c>
      <c r="B151" s="134" t="s">
        <v>2781</v>
      </c>
      <c r="C151" s="121"/>
      <c r="D151" s="238"/>
      <c r="E151" s="238"/>
      <c r="F151" s="238"/>
      <c r="G151" s="121"/>
      <c r="H151" s="121"/>
      <c r="I151" s="121"/>
      <c r="J151" s="121"/>
      <c r="K151" s="9"/>
      <c r="L151" s="9"/>
      <c r="M151" s="9"/>
      <c r="N151" s="9"/>
      <c r="O151" s="9"/>
      <c r="P151" s="9"/>
      <c r="Q151" s="9"/>
      <c r="R151" s="9"/>
      <c r="S151" s="9"/>
      <c r="T151" s="9"/>
      <c r="U151" s="9"/>
    </row>
    <row r="152">
      <c r="A152" s="315">
        <v>150.0</v>
      </c>
      <c r="B152" s="134" t="s">
        <v>2782</v>
      </c>
      <c r="C152" s="121"/>
      <c r="D152" s="238"/>
      <c r="E152" s="238"/>
      <c r="F152" s="238"/>
      <c r="G152" s="121"/>
      <c r="H152" s="121"/>
      <c r="I152" s="121"/>
      <c r="J152" s="121"/>
      <c r="K152" s="9"/>
      <c r="L152" s="9"/>
      <c r="M152" s="9"/>
      <c r="N152" s="9"/>
      <c r="O152" s="9"/>
      <c r="P152" s="9"/>
      <c r="Q152" s="9"/>
      <c r="R152" s="9"/>
      <c r="S152" s="9"/>
      <c r="T152" s="9"/>
      <c r="U152" s="9"/>
    </row>
    <row r="153">
      <c r="A153" s="316">
        <v>151.0</v>
      </c>
      <c r="B153" s="134" t="s">
        <v>2783</v>
      </c>
      <c r="C153" s="121"/>
      <c r="D153" s="238"/>
      <c r="E153" s="238"/>
      <c r="F153" s="238"/>
      <c r="G153" s="121"/>
      <c r="H153" s="121"/>
      <c r="I153" s="121"/>
      <c r="J153" s="121"/>
      <c r="K153" s="9"/>
      <c r="L153" s="9"/>
      <c r="M153" s="9"/>
      <c r="N153" s="9"/>
      <c r="O153" s="9"/>
      <c r="P153" s="9"/>
      <c r="Q153" s="9"/>
      <c r="R153" s="9"/>
      <c r="S153" s="9"/>
      <c r="T153" s="9"/>
      <c r="U153" s="9"/>
    </row>
    <row r="154">
      <c r="A154" s="317">
        <v>152.0</v>
      </c>
      <c r="B154" s="134" t="s">
        <v>2784</v>
      </c>
      <c r="C154" s="121"/>
      <c r="D154" s="238"/>
      <c r="E154" s="238"/>
      <c r="F154" s="238"/>
      <c r="G154" s="121"/>
      <c r="H154" s="121"/>
      <c r="I154" s="121"/>
      <c r="J154" s="121"/>
      <c r="K154" s="9"/>
      <c r="L154" s="9"/>
      <c r="M154" s="9"/>
      <c r="N154" s="9"/>
      <c r="O154" s="9"/>
      <c r="P154" s="9"/>
      <c r="Q154" s="9"/>
      <c r="R154" s="9"/>
      <c r="S154" s="9"/>
      <c r="T154" s="9"/>
      <c r="U154" s="9"/>
    </row>
    <row r="155">
      <c r="A155" s="318">
        <v>153.0</v>
      </c>
      <c r="B155" s="134" t="s">
        <v>2785</v>
      </c>
      <c r="C155" s="121"/>
      <c r="D155" s="238"/>
      <c r="E155" s="238"/>
      <c r="F155" s="238"/>
      <c r="G155" s="121"/>
      <c r="H155" s="121"/>
      <c r="I155" s="121"/>
      <c r="J155" s="121"/>
      <c r="K155" s="9"/>
      <c r="L155" s="9"/>
      <c r="M155" s="9"/>
      <c r="N155" s="9"/>
      <c r="O155" s="9"/>
      <c r="P155" s="9"/>
      <c r="Q155" s="9"/>
      <c r="R155" s="9"/>
      <c r="S155" s="9"/>
      <c r="T155" s="9"/>
      <c r="U155" s="9"/>
    </row>
    <row r="156">
      <c r="A156" s="319">
        <v>154.0</v>
      </c>
      <c r="B156" s="134" t="s">
        <v>2786</v>
      </c>
      <c r="C156" s="121"/>
      <c r="D156" s="238"/>
      <c r="E156" s="238"/>
      <c r="F156" s="238"/>
      <c r="G156" s="121"/>
      <c r="H156" s="121"/>
      <c r="I156" s="121"/>
      <c r="J156" s="121"/>
      <c r="K156" s="9"/>
      <c r="L156" s="9"/>
      <c r="M156" s="9"/>
      <c r="N156" s="9"/>
      <c r="O156" s="9"/>
      <c r="P156" s="9"/>
      <c r="Q156" s="9"/>
      <c r="R156" s="9"/>
      <c r="S156" s="9"/>
      <c r="T156" s="9"/>
      <c r="U156" s="9"/>
    </row>
    <row r="157">
      <c r="A157" s="320">
        <v>155.0</v>
      </c>
      <c r="B157" s="134" t="s">
        <v>2787</v>
      </c>
      <c r="C157" s="121"/>
      <c r="D157" s="238"/>
      <c r="E157" s="238"/>
      <c r="F157" s="238"/>
      <c r="G157" s="121"/>
      <c r="H157" s="121"/>
      <c r="I157" s="121"/>
      <c r="J157" s="121"/>
      <c r="K157" s="9"/>
      <c r="L157" s="9"/>
      <c r="M157" s="9"/>
      <c r="N157" s="9"/>
      <c r="O157" s="9"/>
      <c r="P157" s="9"/>
      <c r="Q157" s="9"/>
      <c r="R157" s="9"/>
      <c r="S157" s="9"/>
      <c r="T157" s="9"/>
      <c r="U157" s="9"/>
    </row>
    <row r="158">
      <c r="A158" s="321">
        <v>156.0</v>
      </c>
      <c r="B158" s="134" t="s">
        <v>2788</v>
      </c>
      <c r="C158" s="121"/>
      <c r="D158" s="238"/>
      <c r="E158" s="238"/>
      <c r="F158" s="238"/>
      <c r="G158" s="121"/>
      <c r="H158" s="121"/>
      <c r="I158" s="121"/>
      <c r="J158" s="121"/>
      <c r="K158" s="9"/>
      <c r="L158" s="9"/>
      <c r="M158" s="9"/>
      <c r="N158" s="9"/>
      <c r="O158" s="9"/>
      <c r="P158" s="9"/>
      <c r="Q158" s="9"/>
      <c r="R158" s="9"/>
      <c r="S158" s="9"/>
      <c r="T158" s="9"/>
      <c r="U158" s="9"/>
    </row>
    <row r="159">
      <c r="A159" s="322">
        <v>157.0</v>
      </c>
      <c r="B159" s="134" t="s">
        <v>2789</v>
      </c>
      <c r="C159" s="121"/>
      <c r="D159" s="238"/>
      <c r="E159" s="238"/>
      <c r="F159" s="238"/>
      <c r="G159" s="121"/>
      <c r="H159" s="121"/>
      <c r="I159" s="121"/>
      <c r="J159" s="121"/>
      <c r="K159" s="9"/>
      <c r="L159" s="9"/>
      <c r="M159" s="9"/>
      <c r="N159" s="9"/>
      <c r="O159" s="9"/>
      <c r="P159" s="9"/>
      <c r="Q159" s="9"/>
      <c r="R159" s="9"/>
      <c r="S159" s="9"/>
      <c r="T159" s="9"/>
      <c r="U159" s="9"/>
    </row>
    <row r="160">
      <c r="A160" s="323">
        <v>158.0</v>
      </c>
      <c r="B160" s="134" t="s">
        <v>2790</v>
      </c>
      <c r="C160" s="121"/>
      <c r="D160" s="238"/>
      <c r="E160" s="238"/>
      <c r="F160" s="238"/>
      <c r="G160" s="121"/>
      <c r="H160" s="121"/>
      <c r="I160" s="121"/>
      <c r="J160" s="121"/>
      <c r="K160" s="9"/>
      <c r="L160" s="9"/>
      <c r="M160" s="9"/>
      <c r="N160" s="9"/>
      <c r="O160" s="9"/>
      <c r="P160" s="9"/>
      <c r="Q160" s="9"/>
      <c r="R160" s="9"/>
      <c r="S160" s="9"/>
      <c r="T160" s="9"/>
      <c r="U160" s="9"/>
    </row>
    <row r="161">
      <c r="A161" s="324">
        <v>159.0</v>
      </c>
      <c r="B161" s="134" t="s">
        <v>2791</v>
      </c>
      <c r="C161" s="121"/>
      <c r="D161" s="238"/>
      <c r="E161" s="238"/>
      <c r="F161" s="238"/>
      <c r="G161" s="121"/>
      <c r="H161" s="121"/>
      <c r="I161" s="121"/>
      <c r="J161" s="121"/>
      <c r="K161" s="9"/>
      <c r="L161" s="9"/>
      <c r="M161" s="9"/>
      <c r="N161" s="9"/>
      <c r="O161" s="9"/>
      <c r="P161" s="9"/>
      <c r="Q161" s="9"/>
      <c r="R161" s="9"/>
      <c r="S161" s="9"/>
      <c r="T161" s="9"/>
      <c r="U161" s="9"/>
    </row>
    <row r="162">
      <c r="A162" s="325">
        <v>160.0</v>
      </c>
      <c r="B162" s="134" t="s">
        <v>2792</v>
      </c>
      <c r="C162" s="121"/>
      <c r="D162" s="238"/>
      <c r="E162" s="238"/>
      <c r="F162" s="238"/>
      <c r="G162" s="121"/>
      <c r="H162" s="121"/>
      <c r="I162" s="121"/>
      <c r="J162" s="121"/>
      <c r="K162" s="9"/>
      <c r="L162" s="9"/>
      <c r="M162" s="9"/>
      <c r="N162" s="9"/>
      <c r="O162" s="9"/>
      <c r="P162" s="9"/>
      <c r="Q162" s="9"/>
      <c r="R162" s="9"/>
      <c r="S162" s="9"/>
      <c r="T162" s="9"/>
      <c r="U162" s="9"/>
    </row>
    <row r="163">
      <c r="A163" s="326">
        <v>161.0</v>
      </c>
      <c r="B163" s="134" t="s">
        <v>2793</v>
      </c>
      <c r="C163" s="121"/>
      <c r="D163" s="238"/>
      <c r="E163" s="238"/>
      <c r="F163" s="238"/>
      <c r="G163" s="121"/>
      <c r="H163" s="121"/>
      <c r="I163" s="121"/>
      <c r="J163" s="121"/>
      <c r="K163" s="9"/>
      <c r="L163" s="9"/>
      <c r="M163" s="9"/>
      <c r="N163" s="9"/>
      <c r="O163" s="9"/>
      <c r="P163" s="9"/>
      <c r="Q163" s="9"/>
      <c r="R163" s="9"/>
      <c r="S163" s="9"/>
      <c r="T163" s="9"/>
      <c r="U163" s="9"/>
    </row>
    <row r="164">
      <c r="A164" s="327">
        <v>162.0</v>
      </c>
      <c r="B164" s="134" t="s">
        <v>2794</v>
      </c>
      <c r="C164" s="158"/>
      <c r="D164" s="247"/>
      <c r="E164" s="247"/>
      <c r="F164" s="247"/>
      <c r="G164" s="158"/>
      <c r="H164" s="121"/>
      <c r="I164" s="121"/>
      <c r="J164" s="121"/>
      <c r="K164" s="9"/>
      <c r="L164" s="9"/>
      <c r="M164" s="9"/>
      <c r="N164" s="9"/>
      <c r="O164" s="9"/>
      <c r="P164" s="9"/>
      <c r="Q164" s="9"/>
      <c r="R164" s="9"/>
      <c r="S164" s="9"/>
      <c r="T164" s="9"/>
      <c r="U164" s="9"/>
    </row>
    <row r="165">
      <c r="A165" s="328">
        <v>163.0</v>
      </c>
      <c r="B165" s="134" t="s">
        <v>2795</v>
      </c>
      <c r="C165" s="121"/>
      <c r="D165" s="238"/>
      <c r="E165" s="238"/>
      <c r="F165" s="238"/>
      <c r="G165" s="121"/>
      <c r="H165" s="121"/>
      <c r="I165" s="121"/>
      <c r="J165" s="121"/>
      <c r="K165" s="9"/>
      <c r="L165" s="9"/>
      <c r="M165" s="9"/>
      <c r="N165" s="9"/>
      <c r="O165" s="9"/>
      <c r="P165" s="9"/>
      <c r="Q165" s="9"/>
      <c r="R165" s="9"/>
      <c r="S165" s="9"/>
      <c r="T165" s="9"/>
      <c r="U165" s="9"/>
    </row>
    <row r="166">
      <c r="A166" s="329">
        <v>164.0</v>
      </c>
      <c r="B166" s="134" t="s">
        <v>2796</v>
      </c>
      <c r="C166" s="121"/>
      <c r="D166" s="238"/>
      <c r="E166" s="238"/>
      <c r="F166" s="238"/>
      <c r="G166" s="121"/>
      <c r="H166" s="121"/>
      <c r="I166" s="121"/>
      <c r="J166" s="121"/>
      <c r="K166" s="9"/>
      <c r="L166" s="9"/>
      <c r="M166" s="9"/>
      <c r="N166" s="9"/>
      <c r="O166" s="9"/>
      <c r="P166" s="9"/>
      <c r="Q166" s="9"/>
      <c r="R166" s="9"/>
      <c r="S166" s="9"/>
      <c r="T166" s="9"/>
      <c r="U166" s="9"/>
    </row>
    <row r="167">
      <c r="A167" s="330">
        <v>165.0</v>
      </c>
      <c r="B167" s="134" t="s">
        <v>2797</v>
      </c>
      <c r="C167" s="121"/>
      <c r="D167" s="238"/>
      <c r="E167" s="238"/>
      <c r="F167" s="238"/>
      <c r="G167" s="121"/>
      <c r="H167" s="121"/>
      <c r="I167" s="121"/>
      <c r="J167" s="121"/>
      <c r="K167" s="9"/>
      <c r="L167" s="9"/>
      <c r="M167" s="9"/>
      <c r="N167" s="9"/>
      <c r="O167" s="9"/>
      <c r="P167" s="9"/>
      <c r="Q167" s="9"/>
      <c r="R167" s="9"/>
      <c r="S167" s="9"/>
      <c r="T167" s="9"/>
      <c r="U167" s="9"/>
    </row>
    <row r="168">
      <c r="A168" s="331">
        <v>166.0</v>
      </c>
      <c r="B168" s="134" t="s">
        <v>2798</v>
      </c>
      <c r="C168" s="121"/>
      <c r="D168" s="238"/>
      <c r="E168" s="238"/>
      <c r="F168" s="238"/>
      <c r="G168" s="121"/>
      <c r="H168" s="121"/>
      <c r="I168" s="121"/>
      <c r="J168" s="121"/>
      <c r="K168" s="9"/>
      <c r="L168" s="9"/>
      <c r="M168" s="9"/>
      <c r="N168" s="9"/>
      <c r="O168" s="9"/>
      <c r="P168" s="9"/>
      <c r="Q168" s="9"/>
      <c r="R168" s="9"/>
      <c r="S168" s="9"/>
      <c r="T168" s="9"/>
      <c r="U168" s="9"/>
    </row>
    <row r="169">
      <c r="A169" s="332">
        <v>167.0</v>
      </c>
      <c r="B169" s="134" t="s">
        <v>2799</v>
      </c>
      <c r="C169" s="121"/>
      <c r="D169" s="238"/>
      <c r="E169" s="238"/>
      <c r="F169" s="238"/>
      <c r="G169" s="121"/>
      <c r="H169" s="158"/>
      <c r="I169" s="121"/>
      <c r="J169" s="121"/>
      <c r="K169" s="9"/>
      <c r="L169" s="9"/>
      <c r="M169" s="9"/>
      <c r="N169" s="9"/>
      <c r="O169" s="9"/>
      <c r="P169" s="9"/>
      <c r="Q169" s="9"/>
      <c r="R169" s="9"/>
      <c r="S169" s="9"/>
      <c r="T169" s="9"/>
      <c r="U169" s="9"/>
    </row>
    <row r="170">
      <c r="A170" s="333">
        <v>168.0</v>
      </c>
      <c r="B170" s="134" t="s">
        <v>2800</v>
      </c>
      <c r="C170" s="158"/>
      <c r="D170" s="247"/>
      <c r="E170" s="247"/>
      <c r="F170" s="247"/>
      <c r="G170" s="158"/>
      <c r="H170" s="121"/>
      <c r="I170" s="121"/>
      <c r="J170" s="121"/>
      <c r="K170" s="9"/>
      <c r="L170" s="9"/>
      <c r="M170" s="9"/>
      <c r="N170" s="9"/>
      <c r="O170" s="9"/>
      <c r="P170" s="9"/>
      <c r="Q170" s="9"/>
      <c r="R170" s="9"/>
      <c r="S170" s="9"/>
      <c r="T170" s="9"/>
      <c r="U170" s="9"/>
    </row>
    <row r="171">
      <c r="A171" s="334">
        <v>169.0</v>
      </c>
      <c r="B171" s="134" t="s">
        <v>2801</v>
      </c>
      <c r="C171" s="121"/>
      <c r="D171" s="238"/>
      <c r="E171" s="238"/>
      <c r="F171" s="238"/>
      <c r="G171" s="121"/>
      <c r="H171" s="121"/>
      <c r="I171" s="121"/>
      <c r="J171" s="121"/>
      <c r="K171" s="9"/>
      <c r="L171" s="9"/>
      <c r="M171" s="9"/>
      <c r="N171" s="9"/>
      <c r="O171" s="9"/>
      <c r="P171" s="9"/>
      <c r="Q171" s="9"/>
      <c r="R171" s="9"/>
      <c r="S171" s="9"/>
      <c r="T171" s="9"/>
      <c r="U171" s="9"/>
    </row>
    <row r="172">
      <c r="A172" s="335">
        <v>170.0</v>
      </c>
      <c r="B172" s="134" t="s">
        <v>2802</v>
      </c>
      <c r="C172" s="121"/>
      <c r="D172" s="238"/>
      <c r="E172" s="238"/>
      <c r="F172" s="238"/>
      <c r="G172" s="121"/>
      <c r="H172" s="121"/>
      <c r="I172" s="121"/>
      <c r="J172" s="121"/>
      <c r="K172" s="9"/>
      <c r="L172" s="9"/>
      <c r="M172" s="9"/>
      <c r="N172" s="9"/>
      <c r="O172" s="9"/>
      <c r="P172" s="9"/>
      <c r="Q172" s="9"/>
      <c r="R172" s="9"/>
      <c r="S172" s="9"/>
      <c r="T172" s="9"/>
      <c r="U172" s="9"/>
    </row>
    <row r="173">
      <c r="A173" s="336">
        <v>171.0</v>
      </c>
      <c r="B173" s="134" t="s">
        <v>2803</v>
      </c>
      <c r="C173" s="121"/>
      <c r="D173" s="238"/>
      <c r="E173" s="238"/>
      <c r="F173" s="238"/>
      <c r="G173" s="121"/>
      <c r="H173" s="121"/>
      <c r="I173" s="121"/>
      <c r="J173" s="121"/>
      <c r="K173" s="9"/>
      <c r="L173" s="9"/>
      <c r="M173" s="9"/>
      <c r="N173" s="9"/>
      <c r="O173" s="9"/>
      <c r="P173" s="9"/>
      <c r="Q173" s="9"/>
      <c r="R173" s="9"/>
      <c r="S173" s="9"/>
      <c r="T173" s="9"/>
      <c r="U173" s="9"/>
    </row>
    <row r="174">
      <c r="A174" s="337">
        <v>172.0</v>
      </c>
      <c r="B174" s="134" t="s">
        <v>2804</v>
      </c>
      <c r="C174" s="121"/>
      <c r="D174" s="238"/>
      <c r="E174" s="238"/>
      <c r="F174" s="238"/>
      <c r="G174" s="121"/>
      <c r="H174" s="158"/>
      <c r="I174" s="121"/>
      <c r="J174" s="121"/>
      <c r="K174" s="9"/>
      <c r="L174" s="9"/>
      <c r="M174" s="9"/>
      <c r="N174" s="9"/>
      <c r="O174" s="9"/>
      <c r="P174" s="9"/>
      <c r="Q174" s="9"/>
      <c r="R174" s="9"/>
      <c r="S174" s="9"/>
      <c r="T174" s="9"/>
      <c r="U174" s="9"/>
    </row>
    <row r="175">
      <c r="A175" s="338">
        <v>173.0</v>
      </c>
      <c r="B175" s="134" t="s">
        <v>2805</v>
      </c>
      <c r="C175" s="158"/>
      <c r="D175" s="247"/>
      <c r="E175" s="247"/>
      <c r="F175" s="247"/>
      <c r="G175" s="158"/>
      <c r="H175" s="121"/>
      <c r="I175" s="121"/>
      <c r="J175" s="121"/>
      <c r="K175" s="9"/>
      <c r="L175" s="9"/>
      <c r="M175" s="9"/>
      <c r="N175" s="9"/>
      <c r="O175" s="9"/>
      <c r="P175" s="9"/>
      <c r="Q175" s="9"/>
      <c r="R175" s="9"/>
      <c r="S175" s="9"/>
      <c r="T175" s="9"/>
      <c r="U175" s="9"/>
    </row>
    <row r="176">
      <c r="A176" s="339">
        <v>174.0</v>
      </c>
      <c r="B176" s="264" t="s">
        <v>2806</v>
      </c>
      <c r="C176" s="121"/>
      <c r="D176" s="238"/>
      <c r="E176" s="238"/>
      <c r="F176" s="238"/>
      <c r="G176" s="121"/>
      <c r="H176" s="121"/>
      <c r="I176" s="121"/>
      <c r="J176" s="121"/>
      <c r="K176" s="9"/>
      <c r="L176" s="9"/>
      <c r="M176" s="9"/>
      <c r="N176" s="9"/>
      <c r="O176" s="9"/>
      <c r="P176" s="9"/>
      <c r="Q176" s="9"/>
      <c r="R176" s="9"/>
      <c r="S176" s="9"/>
      <c r="T176" s="9"/>
      <c r="U176" s="9"/>
    </row>
    <row r="177">
      <c r="A177" s="340">
        <v>175.0</v>
      </c>
      <c r="B177" s="134" t="s">
        <v>2807</v>
      </c>
      <c r="C177" s="121"/>
      <c r="D177" s="238"/>
      <c r="E177" s="238"/>
      <c r="F177" s="238"/>
      <c r="G177" s="121"/>
      <c r="H177" s="121"/>
      <c r="I177" s="121"/>
      <c r="J177" s="121"/>
      <c r="K177" s="9"/>
      <c r="L177" s="9"/>
      <c r="M177" s="9"/>
      <c r="N177" s="9"/>
      <c r="O177" s="9"/>
      <c r="P177" s="9"/>
      <c r="Q177" s="9"/>
      <c r="R177" s="9"/>
      <c r="S177" s="9"/>
      <c r="T177" s="9"/>
      <c r="U177" s="9"/>
    </row>
    <row r="178">
      <c r="A178" s="341">
        <v>176.0</v>
      </c>
      <c r="B178" s="134" t="s">
        <v>2808</v>
      </c>
      <c r="C178" s="121"/>
      <c r="D178" s="238"/>
      <c r="E178" s="238"/>
      <c r="F178" s="238"/>
      <c r="G178" s="121"/>
      <c r="H178" s="121"/>
      <c r="I178" s="121"/>
      <c r="J178" s="121"/>
      <c r="K178" s="9"/>
      <c r="L178" s="9"/>
      <c r="M178" s="9"/>
      <c r="N178" s="9"/>
      <c r="O178" s="9"/>
      <c r="P178" s="9"/>
      <c r="Q178" s="9"/>
      <c r="R178" s="9"/>
      <c r="S178" s="9"/>
      <c r="T178" s="9"/>
      <c r="U178" s="9"/>
    </row>
    <row r="179">
      <c r="A179" s="342">
        <v>177.0</v>
      </c>
      <c r="B179" s="134" t="s">
        <v>2809</v>
      </c>
      <c r="C179" s="121"/>
      <c r="D179" s="238"/>
      <c r="E179" s="238"/>
      <c r="F179" s="238"/>
      <c r="G179" s="121"/>
      <c r="H179" s="121"/>
      <c r="I179" s="121"/>
      <c r="J179" s="121"/>
      <c r="K179" s="9"/>
      <c r="L179" s="9"/>
      <c r="M179" s="9"/>
      <c r="N179" s="9"/>
      <c r="O179" s="9"/>
      <c r="P179" s="9"/>
      <c r="Q179" s="9"/>
      <c r="R179" s="9"/>
      <c r="S179" s="9"/>
      <c r="T179" s="9"/>
      <c r="U179" s="9"/>
    </row>
    <row r="180">
      <c r="A180" s="343">
        <v>178.0</v>
      </c>
      <c r="B180" s="134" t="s">
        <v>2810</v>
      </c>
      <c r="C180" s="121"/>
      <c r="D180" s="238"/>
      <c r="E180" s="238"/>
      <c r="F180" s="238"/>
      <c r="G180" s="121"/>
      <c r="H180" s="121"/>
      <c r="I180" s="121"/>
      <c r="J180" s="121"/>
      <c r="K180" s="9"/>
      <c r="L180" s="9"/>
      <c r="M180" s="9"/>
      <c r="N180" s="9"/>
      <c r="O180" s="9"/>
      <c r="P180" s="9"/>
      <c r="Q180" s="9"/>
      <c r="R180" s="9"/>
      <c r="S180" s="9"/>
      <c r="T180" s="9"/>
      <c r="U180" s="9"/>
    </row>
    <row r="181">
      <c r="A181" s="344">
        <v>179.0</v>
      </c>
      <c r="B181" s="134" t="s">
        <v>2811</v>
      </c>
      <c r="C181" s="121"/>
      <c r="D181" s="238"/>
      <c r="E181" s="238"/>
      <c r="F181" s="238"/>
      <c r="G181" s="121"/>
      <c r="H181" s="121"/>
      <c r="I181" s="121"/>
      <c r="J181" s="121"/>
      <c r="K181" s="9"/>
      <c r="L181" s="9"/>
      <c r="M181" s="9"/>
      <c r="N181" s="9"/>
      <c r="O181" s="9"/>
      <c r="P181" s="9"/>
      <c r="Q181" s="9"/>
      <c r="R181" s="9"/>
      <c r="S181" s="9"/>
      <c r="T181" s="9"/>
      <c r="U181" s="9"/>
    </row>
    <row r="182">
      <c r="A182" s="345">
        <v>180.0</v>
      </c>
      <c r="B182" s="134" t="s">
        <v>2812</v>
      </c>
      <c r="C182" s="121"/>
      <c r="D182" s="238"/>
      <c r="E182" s="238"/>
      <c r="F182" s="238"/>
      <c r="G182" s="121"/>
      <c r="H182" s="121"/>
      <c r="I182" s="121"/>
      <c r="J182" s="121"/>
      <c r="K182" s="9"/>
      <c r="L182" s="9"/>
      <c r="M182" s="9"/>
      <c r="N182" s="9"/>
      <c r="O182" s="9"/>
      <c r="P182" s="9"/>
      <c r="Q182" s="9"/>
      <c r="R182" s="9"/>
      <c r="S182" s="9"/>
      <c r="T182" s="9"/>
      <c r="U182" s="9"/>
    </row>
    <row r="183">
      <c r="A183" s="346">
        <v>181.0</v>
      </c>
      <c r="B183" s="134" t="s">
        <v>2813</v>
      </c>
      <c r="C183" s="158"/>
      <c r="D183" s="247"/>
      <c r="E183" s="247"/>
      <c r="F183" s="247"/>
      <c r="G183" s="158"/>
      <c r="H183" s="121"/>
      <c r="I183" s="121"/>
      <c r="J183" s="121"/>
      <c r="K183" s="9"/>
      <c r="L183" s="9"/>
      <c r="M183" s="9"/>
      <c r="N183" s="9"/>
      <c r="O183" s="9"/>
      <c r="P183" s="9"/>
      <c r="Q183" s="9"/>
      <c r="R183" s="9"/>
      <c r="S183" s="9"/>
      <c r="T183" s="9"/>
      <c r="U183" s="9"/>
    </row>
    <row r="184">
      <c r="A184" s="347">
        <v>182.0</v>
      </c>
      <c r="B184" s="134" t="s">
        <v>2814</v>
      </c>
      <c r="C184" s="121"/>
      <c r="D184" s="238"/>
      <c r="E184" s="238"/>
      <c r="F184" s="238"/>
      <c r="G184" s="121"/>
      <c r="H184" s="121"/>
      <c r="I184" s="121"/>
      <c r="J184" s="121"/>
      <c r="K184" s="9"/>
      <c r="L184" s="9"/>
      <c r="M184" s="9"/>
      <c r="N184" s="9"/>
      <c r="O184" s="9"/>
      <c r="P184" s="9"/>
      <c r="Q184" s="9"/>
      <c r="R184" s="9"/>
      <c r="S184" s="9"/>
      <c r="T184" s="9"/>
      <c r="U184" s="9"/>
    </row>
    <row r="185">
      <c r="A185" s="348">
        <v>183.0</v>
      </c>
      <c r="B185" s="134" t="s">
        <v>2815</v>
      </c>
      <c r="C185" s="121"/>
      <c r="D185" s="238"/>
      <c r="E185" s="238"/>
      <c r="F185" s="238"/>
      <c r="G185" s="121"/>
      <c r="H185" s="121"/>
      <c r="I185" s="121"/>
      <c r="J185" s="121"/>
      <c r="K185" s="9"/>
      <c r="L185" s="9"/>
      <c r="M185" s="9"/>
      <c r="N185" s="9"/>
      <c r="O185" s="9"/>
      <c r="P185" s="9"/>
      <c r="Q185" s="9"/>
      <c r="R185" s="9"/>
      <c r="S185" s="9"/>
      <c r="T185" s="9"/>
      <c r="U185" s="9"/>
    </row>
    <row r="186">
      <c r="A186" s="349">
        <v>184.0</v>
      </c>
      <c r="B186" s="134" t="s">
        <v>2816</v>
      </c>
      <c r="C186" s="121"/>
      <c r="D186" s="238"/>
      <c r="E186" s="238"/>
      <c r="F186" s="238"/>
      <c r="G186" s="121"/>
      <c r="H186" s="121"/>
      <c r="I186" s="121"/>
      <c r="J186" s="121"/>
      <c r="K186" s="9"/>
      <c r="L186" s="9"/>
      <c r="M186" s="9"/>
      <c r="N186" s="9"/>
      <c r="O186" s="9"/>
      <c r="P186" s="9"/>
      <c r="Q186" s="9"/>
      <c r="R186" s="9"/>
      <c r="S186" s="9"/>
      <c r="T186" s="9"/>
      <c r="U186" s="9"/>
    </row>
    <row r="187">
      <c r="A187" s="350">
        <v>185.0</v>
      </c>
      <c r="B187" s="134" t="s">
        <v>2817</v>
      </c>
      <c r="C187" s="121"/>
      <c r="D187" s="238"/>
      <c r="E187" s="238"/>
      <c r="F187" s="238"/>
      <c r="G187" s="121"/>
      <c r="H187" s="121"/>
      <c r="I187" s="121"/>
      <c r="J187" s="121"/>
      <c r="K187" s="9"/>
      <c r="L187" s="9"/>
      <c r="M187" s="9"/>
      <c r="N187" s="9"/>
      <c r="O187" s="9"/>
      <c r="P187" s="9"/>
      <c r="Q187" s="9"/>
      <c r="R187" s="9"/>
      <c r="S187" s="9"/>
      <c r="T187" s="9"/>
      <c r="U187" s="9"/>
    </row>
    <row r="188">
      <c r="A188" s="351">
        <v>186.0</v>
      </c>
      <c r="B188" s="134" t="s">
        <v>2818</v>
      </c>
      <c r="C188" s="121"/>
      <c r="D188" s="238"/>
      <c r="E188" s="238"/>
      <c r="F188" s="238"/>
      <c r="G188" s="121"/>
      <c r="H188" s="121"/>
      <c r="I188" s="121"/>
      <c r="J188" s="121"/>
      <c r="K188" s="9"/>
      <c r="L188" s="9"/>
      <c r="M188" s="9"/>
      <c r="N188" s="9"/>
      <c r="O188" s="9"/>
      <c r="P188" s="9"/>
      <c r="Q188" s="9"/>
      <c r="R188" s="9"/>
      <c r="S188" s="9"/>
      <c r="T188" s="9"/>
      <c r="U188" s="9"/>
    </row>
    <row r="189">
      <c r="A189" s="352">
        <v>187.0</v>
      </c>
      <c r="B189" s="134" t="s">
        <v>2819</v>
      </c>
      <c r="C189" s="121"/>
      <c r="D189" s="238"/>
      <c r="E189" s="238"/>
      <c r="F189" s="238"/>
      <c r="G189" s="121"/>
      <c r="H189" s="121"/>
      <c r="I189" s="121"/>
      <c r="J189" s="121"/>
      <c r="K189" s="9"/>
      <c r="L189" s="9"/>
      <c r="M189" s="9"/>
      <c r="N189" s="9"/>
      <c r="O189" s="9"/>
      <c r="P189" s="9"/>
      <c r="Q189" s="9"/>
      <c r="R189" s="9"/>
      <c r="S189" s="9"/>
      <c r="T189" s="9"/>
      <c r="U189" s="9"/>
    </row>
    <row r="190">
      <c r="A190" s="353">
        <v>188.0</v>
      </c>
      <c r="B190" s="134" t="s">
        <v>2820</v>
      </c>
      <c r="C190" s="121"/>
      <c r="D190" s="238"/>
      <c r="E190" s="238"/>
      <c r="F190" s="238"/>
      <c r="G190" s="121"/>
      <c r="H190" s="121"/>
      <c r="I190" s="121"/>
      <c r="J190" s="121"/>
      <c r="K190" s="9"/>
      <c r="L190" s="9"/>
      <c r="M190" s="9"/>
      <c r="N190" s="9"/>
      <c r="O190" s="9"/>
      <c r="P190" s="9"/>
      <c r="Q190" s="9"/>
      <c r="R190" s="9"/>
      <c r="S190" s="9"/>
      <c r="T190" s="9"/>
      <c r="U190" s="9"/>
    </row>
    <row r="191">
      <c r="A191" s="354">
        <v>189.0</v>
      </c>
      <c r="B191" s="134" t="s">
        <v>2821</v>
      </c>
      <c r="C191" s="121"/>
      <c r="D191" s="238"/>
      <c r="E191" s="238"/>
      <c r="F191" s="238"/>
      <c r="G191" s="121"/>
      <c r="H191" s="121"/>
      <c r="I191" s="121"/>
      <c r="J191" s="121"/>
      <c r="K191" s="9"/>
      <c r="L191" s="9"/>
      <c r="M191" s="9"/>
      <c r="N191" s="9"/>
      <c r="O191" s="9"/>
      <c r="P191" s="9"/>
      <c r="Q191" s="9"/>
      <c r="R191" s="9"/>
      <c r="S191" s="9"/>
      <c r="T191" s="9"/>
      <c r="U191" s="9"/>
    </row>
    <row r="192">
      <c r="A192" s="355">
        <v>190.0</v>
      </c>
      <c r="B192" s="134" t="s">
        <v>2822</v>
      </c>
      <c r="C192" s="121"/>
      <c r="D192" s="238"/>
      <c r="E192" s="238"/>
      <c r="F192" s="238"/>
      <c r="G192" s="121"/>
      <c r="H192" s="121"/>
      <c r="I192" s="121"/>
      <c r="J192" s="121"/>
      <c r="K192" s="9"/>
      <c r="L192" s="9"/>
      <c r="M192" s="9"/>
      <c r="N192" s="9"/>
      <c r="O192" s="9"/>
      <c r="P192" s="9"/>
      <c r="Q192" s="9"/>
      <c r="R192" s="9"/>
      <c r="S192" s="9"/>
      <c r="T192" s="9"/>
      <c r="U192" s="9"/>
    </row>
    <row r="193">
      <c r="A193" s="356">
        <v>191.0</v>
      </c>
      <c r="B193" s="134" t="s">
        <v>2823</v>
      </c>
      <c r="C193" s="121"/>
      <c r="D193" s="238"/>
      <c r="E193" s="238"/>
      <c r="F193" s="238"/>
      <c r="G193" s="121"/>
      <c r="H193" s="121"/>
      <c r="I193" s="121"/>
      <c r="J193" s="121"/>
      <c r="K193" s="9"/>
      <c r="L193" s="9"/>
      <c r="M193" s="9"/>
      <c r="N193" s="9"/>
      <c r="O193" s="9"/>
      <c r="P193" s="9"/>
      <c r="Q193" s="9"/>
      <c r="R193" s="9"/>
      <c r="S193" s="9"/>
      <c r="T193" s="9"/>
      <c r="U193" s="9"/>
    </row>
    <row r="194">
      <c r="A194" s="357">
        <v>192.0</v>
      </c>
      <c r="B194" s="134" t="s">
        <v>2824</v>
      </c>
      <c r="C194" s="121"/>
      <c r="D194" s="238"/>
      <c r="E194" s="238"/>
      <c r="F194" s="238"/>
      <c r="G194" s="121"/>
      <c r="H194" s="121"/>
      <c r="I194" s="121"/>
      <c r="J194" s="121"/>
      <c r="K194" s="9"/>
      <c r="L194" s="9"/>
      <c r="M194" s="9"/>
      <c r="N194" s="9"/>
      <c r="O194" s="9"/>
      <c r="P194" s="9"/>
      <c r="Q194" s="9"/>
      <c r="R194" s="9"/>
      <c r="S194" s="9"/>
      <c r="T194" s="9"/>
      <c r="U194" s="9"/>
    </row>
    <row r="195">
      <c r="A195" s="358">
        <v>193.0</v>
      </c>
      <c r="B195" s="134" t="s">
        <v>2825</v>
      </c>
      <c r="C195" s="121"/>
      <c r="D195" s="238"/>
      <c r="E195" s="238"/>
      <c r="F195" s="238"/>
      <c r="G195" s="121"/>
      <c r="H195" s="158"/>
      <c r="I195" s="121"/>
      <c r="J195" s="121"/>
      <c r="K195" s="9"/>
      <c r="L195" s="9"/>
      <c r="M195" s="9"/>
      <c r="N195" s="9"/>
      <c r="O195" s="9"/>
      <c r="P195" s="9"/>
      <c r="Q195" s="9"/>
      <c r="R195" s="9"/>
      <c r="S195" s="9"/>
      <c r="T195" s="9"/>
      <c r="U195" s="9"/>
    </row>
    <row r="196">
      <c r="A196" s="359">
        <v>194.0</v>
      </c>
      <c r="B196" s="134" t="s">
        <v>2826</v>
      </c>
      <c r="C196" s="158"/>
      <c r="D196" s="247"/>
      <c r="E196" s="247"/>
      <c r="F196" s="247"/>
      <c r="G196" s="158"/>
      <c r="H196" s="121"/>
      <c r="I196" s="121"/>
      <c r="J196" s="121"/>
      <c r="K196" s="9"/>
      <c r="L196" s="9"/>
      <c r="M196" s="9"/>
      <c r="N196" s="9"/>
      <c r="O196" s="9"/>
      <c r="P196" s="9"/>
      <c r="Q196" s="9"/>
      <c r="R196" s="9"/>
      <c r="S196" s="9"/>
      <c r="T196" s="9"/>
      <c r="U196" s="9"/>
    </row>
    <row r="197">
      <c r="A197" s="360">
        <v>195.0</v>
      </c>
      <c r="B197" s="134" t="s">
        <v>2827</v>
      </c>
      <c r="C197" s="121"/>
      <c r="D197" s="238"/>
      <c r="E197" s="238"/>
      <c r="F197" s="238"/>
      <c r="G197" s="121"/>
      <c r="H197" s="121"/>
      <c r="I197" s="121"/>
      <c r="J197" s="121"/>
      <c r="K197" s="9"/>
      <c r="L197" s="9"/>
      <c r="M197" s="9"/>
      <c r="N197" s="9"/>
      <c r="O197" s="9"/>
      <c r="P197" s="9"/>
      <c r="Q197" s="9"/>
      <c r="R197" s="9"/>
      <c r="S197" s="9"/>
      <c r="T197" s="9"/>
      <c r="U197" s="9"/>
    </row>
    <row r="198">
      <c r="A198" s="361"/>
      <c r="B198" s="9"/>
      <c r="C198" s="121"/>
      <c r="D198" s="238"/>
      <c r="E198" s="238"/>
      <c r="F198" s="238"/>
      <c r="G198" s="121"/>
      <c r="H198" s="9"/>
      <c r="I198" s="121"/>
      <c r="J198" s="121"/>
      <c r="K198" s="9"/>
      <c r="L198" s="9"/>
      <c r="M198" s="9"/>
      <c r="N198" s="9"/>
      <c r="O198" s="9"/>
      <c r="P198" s="9"/>
      <c r="Q198" s="9"/>
      <c r="R198" s="9"/>
      <c r="S198" s="9"/>
      <c r="T198" s="9"/>
      <c r="U198" s="9"/>
    </row>
    <row r="199">
      <c r="A199" s="362"/>
      <c r="B199" s="363"/>
      <c r="C199" s="9"/>
      <c r="D199" s="9"/>
      <c r="E199" s="9"/>
      <c r="F199" s="9"/>
      <c r="G199" s="9"/>
      <c r="H199" s="9"/>
      <c r="I199" s="121"/>
      <c r="J199" s="121"/>
      <c r="K199" s="9"/>
      <c r="L199" s="9"/>
      <c r="M199" s="9"/>
      <c r="N199" s="9"/>
      <c r="O199" s="9"/>
      <c r="P199" s="9"/>
      <c r="Q199" s="9"/>
      <c r="R199" s="9"/>
      <c r="S199" s="9"/>
      <c r="T199" s="9"/>
      <c r="U199" s="9"/>
    </row>
    <row r="200">
      <c r="A200" s="362"/>
      <c r="B200" s="363"/>
      <c r="C200" s="9"/>
      <c r="D200" s="9"/>
      <c r="E200" s="9"/>
      <c r="F200" s="9"/>
      <c r="G200" s="9"/>
      <c r="H200" s="9"/>
      <c r="I200" s="121"/>
      <c r="J200" s="121"/>
      <c r="K200" s="9"/>
      <c r="L200" s="9"/>
      <c r="M200" s="9"/>
      <c r="N200" s="9"/>
      <c r="O200" s="9"/>
      <c r="P200" s="9"/>
      <c r="Q200" s="9"/>
      <c r="R200" s="9"/>
      <c r="S200" s="9"/>
      <c r="T200" s="9"/>
      <c r="U200" s="9"/>
    </row>
    <row r="201">
      <c r="A201" s="362"/>
      <c r="B201" s="363"/>
      <c r="C201" s="9"/>
      <c r="D201" s="9"/>
      <c r="E201" s="9"/>
      <c r="F201" s="9"/>
      <c r="G201" s="9"/>
      <c r="H201" s="9"/>
      <c r="I201" s="121"/>
      <c r="J201" s="121"/>
      <c r="K201" s="9"/>
      <c r="L201" s="9"/>
      <c r="M201" s="9"/>
      <c r="N201" s="9"/>
      <c r="O201" s="9"/>
      <c r="P201" s="9"/>
      <c r="Q201" s="9"/>
      <c r="R201" s="9"/>
      <c r="S201" s="9"/>
      <c r="T201" s="9"/>
      <c r="U201" s="9"/>
    </row>
    <row r="202">
      <c r="A202" s="362"/>
      <c r="B202" s="363"/>
      <c r="C202" s="9"/>
      <c r="D202" s="9"/>
      <c r="E202" s="9"/>
      <c r="F202" s="9"/>
      <c r="G202" s="9"/>
      <c r="I202" s="121"/>
      <c r="K202" s="9"/>
      <c r="L202" s="9"/>
      <c r="M202" s="9"/>
      <c r="N202" s="9"/>
      <c r="O202" s="9"/>
      <c r="P202" s="9"/>
      <c r="Q202" s="9"/>
      <c r="R202" s="9"/>
      <c r="S202" s="9"/>
      <c r="T202" s="9"/>
      <c r="U202" s="9"/>
    </row>
    <row r="203">
      <c r="A203" s="364"/>
      <c r="B203" s="365"/>
      <c r="C203" s="9"/>
      <c r="D203" s="9"/>
      <c r="E203" s="9"/>
      <c r="F203" s="9"/>
      <c r="G203" s="9"/>
      <c r="I203" s="9"/>
      <c r="K203" s="9"/>
      <c r="M203" s="9"/>
      <c r="O203" s="9"/>
      <c r="Q203" s="9"/>
      <c r="R203" s="9"/>
      <c r="S203" s="9"/>
      <c r="T203" s="9"/>
      <c r="U203" s="9"/>
    </row>
    <row r="204">
      <c r="A204" s="364"/>
      <c r="B204" s="365"/>
      <c r="C204" s="9"/>
      <c r="D204" s="9"/>
      <c r="E204" s="9"/>
      <c r="F204" s="9"/>
      <c r="G204" s="9"/>
      <c r="I204" s="9"/>
      <c r="K204" s="9"/>
      <c r="M204" s="9"/>
      <c r="O204" s="9"/>
      <c r="Q204" s="9"/>
      <c r="R204" s="9"/>
      <c r="S204" s="9"/>
      <c r="T204" s="9"/>
      <c r="U204" s="9"/>
    </row>
    <row r="205">
      <c r="A205" s="364"/>
      <c r="B205" s="365"/>
      <c r="C205" s="9"/>
      <c r="D205" s="9"/>
      <c r="E205" s="9"/>
      <c r="F205" s="9"/>
      <c r="G205" s="9"/>
      <c r="I205" s="9"/>
      <c r="K205" s="9"/>
      <c r="M205" s="9"/>
      <c r="O205" s="9"/>
      <c r="Q205" s="9"/>
      <c r="R205" s="9"/>
      <c r="S205" s="9"/>
      <c r="T205" s="9"/>
      <c r="U205" s="9"/>
    </row>
    <row r="206">
      <c r="A206" s="364"/>
      <c r="B206" s="365"/>
      <c r="C206" s="9"/>
      <c r="D206" s="9"/>
      <c r="E206" s="9"/>
      <c r="F206" s="9"/>
      <c r="G206" s="9"/>
      <c r="I206" s="9"/>
      <c r="K206" s="9"/>
      <c r="M206" s="9"/>
      <c r="O206" s="9"/>
      <c r="Q206" s="9"/>
      <c r="R206" s="9"/>
      <c r="S206" s="9"/>
      <c r="T206" s="9"/>
      <c r="U206" s="9"/>
    </row>
    <row r="207">
      <c r="A207" s="364"/>
      <c r="B207" s="365"/>
      <c r="C207" s="9"/>
      <c r="D207" s="9"/>
      <c r="E207" s="9"/>
      <c r="F207" s="9"/>
      <c r="G207" s="9"/>
      <c r="I207" s="9"/>
      <c r="K207" s="9"/>
      <c r="M207" s="9"/>
      <c r="O207" s="9"/>
      <c r="Q207" s="9"/>
      <c r="R207" s="9"/>
      <c r="S207" s="9"/>
      <c r="T207" s="9"/>
      <c r="U207" s="9"/>
    </row>
    <row r="208">
      <c r="A208" s="364"/>
      <c r="B208" s="365"/>
      <c r="C208" s="9"/>
      <c r="D208" s="9"/>
      <c r="E208" s="9"/>
      <c r="F208" s="9"/>
      <c r="G208" s="9"/>
      <c r="I208" s="9"/>
      <c r="K208" s="9"/>
      <c r="M208" s="9"/>
      <c r="O208" s="9"/>
      <c r="Q208" s="9"/>
      <c r="R208" s="9"/>
      <c r="S208" s="9"/>
      <c r="T208" s="9"/>
      <c r="U208" s="9"/>
    </row>
    <row r="209">
      <c r="A209" s="364"/>
      <c r="B209" s="365"/>
      <c r="C209" s="9"/>
      <c r="D209" s="9"/>
      <c r="E209" s="9"/>
      <c r="F209" s="9"/>
      <c r="G209" s="9"/>
      <c r="I209" s="9"/>
      <c r="K209" s="9"/>
      <c r="M209" s="9"/>
      <c r="O209" s="9"/>
      <c r="Q209" s="9"/>
      <c r="R209" s="9"/>
      <c r="S209" s="9"/>
      <c r="T209" s="9"/>
      <c r="U209" s="9"/>
    </row>
    <row r="210">
      <c r="A210" s="364"/>
      <c r="B210" s="365"/>
      <c r="C210" s="9"/>
      <c r="D210" s="9"/>
      <c r="E210" s="9"/>
      <c r="F210" s="9"/>
      <c r="G210" s="9"/>
      <c r="I210" s="9"/>
      <c r="K210" s="9"/>
      <c r="M210" s="9"/>
      <c r="O210" s="9"/>
      <c r="Q210" s="9"/>
      <c r="R210" s="9"/>
      <c r="S210" s="9"/>
      <c r="T210" s="9"/>
      <c r="U210" s="9"/>
    </row>
    <row r="211">
      <c r="A211" s="364"/>
      <c r="B211" s="365"/>
      <c r="C211" s="9"/>
      <c r="D211" s="9"/>
      <c r="E211" s="9"/>
      <c r="F211" s="9"/>
      <c r="G211" s="9"/>
      <c r="I211" s="9"/>
      <c r="K211" s="9"/>
      <c r="M211" s="9"/>
      <c r="O211" s="9"/>
      <c r="Q211" s="9"/>
      <c r="R211" s="9"/>
      <c r="S211" s="9"/>
      <c r="T211" s="9"/>
      <c r="U211" s="9"/>
    </row>
    <row r="212">
      <c r="A212" s="364"/>
      <c r="B212" s="365"/>
      <c r="C212" s="9"/>
      <c r="D212" s="9"/>
      <c r="E212" s="9"/>
      <c r="F212" s="9"/>
      <c r="G212" s="9"/>
      <c r="I212" s="9"/>
      <c r="K212" s="9"/>
      <c r="M212" s="9"/>
      <c r="O212" s="9"/>
      <c r="Q212" s="9"/>
      <c r="R212" s="9"/>
      <c r="S212" s="9"/>
      <c r="T212" s="9"/>
      <c r="U212" s="9"/>
    </row>
    <row r="213">
      <c r="A213" s="364"/>
      <c r="B213" s="365"/>
      <c r="C213" s="9"/>
      <c r="D213" s="9"/>
      <c r="E213" s="9"/>
      <c r="F213" s="9"/>
      <c r="G213" s="9"/>
      <c r="I213" s="9"/>
      <c r="K213" s="9"/>
      <c r="M213" s="9"/>
      <c r="O213" s="9"/>
      <c r="Q213" s="9"/>
      <c r="R213" s="9"/>
      <c r="S213" s="9"/>
      <c r="T213" s="9"/>
      <c r="U213" s="9"/>
    </row>
    <row r="214">
      <c r="A214" s="364"/>
      <c r="B214" s="365"/>
      <c r="C214" s="9"/>
      <c r="D214" s="9"/>
      <c r="E214" s="9"/>
      <c r="F214" s="9"/>
      <c r="G214" s="9"/>
      <c r="I214" s="9"/>
      <c r="K214" s="9"/>
      <c r="M214" s="9"/>
      <c r="O214" s="9"/>
      <c r="Q214" s="9"/>
      <c r="R214" s="9"/>
      <c r="S214" s="9"/>
      <c r="T214" s="9"/>
      <c r="U214" s="9"/>
    </row>
    <row r="215">
      <c r="A215" s="364"/>
      <c r="B215" s="365"/>
      <c r="C215" s="9"/>
      <c r="D215" s="9"/>
      <c r="E215" s="9"/>
      <c r="F215" s="9"/>
      <c r="G215" s="9"/>
      <c r="I215" s="9"/>
      <c r="K215" s="9"/>
      <c r="M215" s="9"/>
      <c r="O215" s="9"/>
      <c r="Q215" s="9"/>
      <c r="R215" s="9"/>
      <c r="S215" s="9"/>
      <c r="T215" s="9"/>
      <c r="U215" s="9"/>
    </row>
    <row r="216">
      <c r="A216" s="364"/>
      <c r="B216" s="365"/>
      <c r="C216" s="9"/>
      <c r="D216" s="9"/>
      <c r="E216" s="9"/>
      <c r="F216" s="9"/>
      <c r="G216" s="9"/>
      <c r="I216" s="9"/>
      <c r="K216" s="9"/>
      <c r="M216" s="9"/>
      <c r="O216" s="9"/>
      <c r="Q216" s="9"/>
      <c r="R216" s="9"/>
      <c r="S216" s="9"/>
      <c r="T216" s="9"/>
      <c r="U216" s="9"/>
    </row>
    <row r="217">
      <c r="A217" s="364"/>
      <c r="B217" s="365"/>
      <c r="C217" s="9"/>
      <c r="D217" s="9"/>
      <c r="E217" s="9"/>
      <c r="F217" s="9"/>
      <c r="G217" s="9"/>
      <c r="I217" s="9"/>
      <c r="K217" s="9"/>
      <c r="M217" s="9"/>
      <c r="O217" s="9"/>
      <c r="Q217" s="9"/>
      <c r="R217" s="9"/>
      <c r="S217" s="9"/>
      <c r="T217" s="9"/>
      <c r="U217" s="9"/>
    </row>
    <row r="218">
      <c r="A218" s="364"/>
      <c r="B218" s="365"/>
      <c r="C218" s="9"/>
      <c r="D218" s="9"/>
      <c r="E218" s="9"/>
      <c r="F218" s="9"/>
      <c r="G218" s="9"/>
      <c r="I218" s="9"/>
      <c r="K218" s="9"/>
      <c r="M218" s="9"/>
      <c r="O218" s="9"/>
      <c r="Q218" s="9"/>
      <c r="R218" s="9"/>
      <c r="S218" s="9"/>
      <c r="T218" s="9"/>
      <c r="U218" s="9"/>
    </row>
    <row r="219">
      <c r="A219" s="364"/>
      <c r="B219" s="365"/>
      <c r="C219" s="9"/>
      <c r="D219" s="9"/>
      <c r="E219" s="9"/>
      <c r="F219" s="9"/>
      <c r="G219" s="9"/>
      <c r="I219" s="9"/>
      <c r="K219" s="9"/>
      <c r="M219" s="9"/>
      <c r="O219" s="9"/>
      <c r="Q219" s="9"/>
      <c r="R219" s="9"/>
      <c r="S219" s="9"/>
      <c r="T219" s="9"/>
      <c r="U219" s="9"/>
    </row>
    <row r="220">
      <c r="A220" s="364"/>
      <c r="B220" s="365"/>
      <c r="C220" s="9"/>
      <c r="D220" s="9"/>
      <c r="E220" s="9"/>
      <c r="F220" s="9"/>
      <c r="G220" s="9"/>
      <c r="I220" s="9"/>
      <c r="K220" s="9"/>
      <c r="M220" s="9"/>
      <c r="O220" s="9"/>
      <c r="Q220" s="9"/>
      <c r="R220" s="9"/>
      <c r="S220" s="9"/>
      <c r="T220" s="9"/>
      <c r="U220" s="9"/>
    </row>
    <row r="221">
      <c r="A221" s="364"/>
      <c r="B221" s="365"/>
      <c r="C221" s="9"/>
      <c r="D221" s="9"/>
      <c r="E221" s="9"/>
      <c r="F221" s="9"/>
      <c r="G221" s="9"/>
      <c r="I221" s="9"/>
      <c r="K221" s="9"/>
      <c r="M221" s="9"/>
      <c r="O221" s="9"/>
      <c r="Q221" s="9"/>
      <c r="R221" s="9"/>
      <c r="S221" s="9"/>
      <c r="T221" s="9"/>
      <c r="U221" s="9"/>
    </row>
    <row r="222">
      <c r="A222" s="364"/>
      <c r="B222" s="365"/>
      <c r="C222" s="9"/>
      <c r="D222" s="9"/>
      <c r="E222" s="9"/>
      <c r="F222" s="9"/>
      <c r="G222" s="9"/>
      <c r="I222" s="9"/>
      <c r="K222" s="9"/>
      <c r="M222" s="9"/>
      <c r="O222" s="9"/>
      <c r="Q222" s="9"/>
      <c r="R222" s="9"/>
      <c r="S222" s="9"/>
      <c r="T222" s="9"/>
      <c r="U222" s="9"/>
    </row>
    <row r="223">
      <c r="A223" s="364"/>
      <c r="B223" s="365"/>
      <c r="C223" s="9"/>
      <c r="D223" s="9"/>
      <c r="E223" s="9"/>
      <c r="F223" s="9"/>
      <c r="G223" s="9"/>
      <c r="I223" s="9"/>
      <c r="K223" s="9"/>
      <c r="M223" s="9"/>
      <c r="O223" s="9"/>
      <c r="Q223" s="9"/>
      <c r="R223" s="9"/>
      <c r="S223" s="9"/>
      <c r="T223" s="9"/>
      <c r="U223" s="9"/>
    </row>
    <row r="224">
      <c r="A224" s="364"/>
      <c r="B224" s="365"/>
      <c r="C224" s="9"/>
      <c r="D224" s="9"/>
      <c r="E224" s="9"/>
      <c r="F224" s="9"/>
      <c r="G224" s="9"/>
      <c r="I224" s="9"/>
      <c r="K224" s="9"/>
      <c r="M224" s="9"/>
      <c r="O224" s="9"/>
      <c r="Q224" s="9"/>
      <c r="R224" s="9"/>
      <c r="S224" s="9"/>
      <c r="T224" s="9"/>
      <c r="U224" s="9"/>
    </row>
    <row r="225">
      <c r="A225" s="364"/>
      <c r="B225" s="365"/>
      <c r="C225" s="9"/>
      <c r="D225" s="9"/>
      <c r="E225" s="9"/>
      <c r="F225" s="9"/>
      <c r="G225" s="9"/>
      <c r="I225" s="9"/>
      <c r="K225" s="9"/>
      <c r="M225" s="9"/>
      <c r="O225" s="9"/>
      <c r="Q225" s="9"/>
      <c r="R225" s="9"/>
      <c r="S225" s="9"/>
      <c r="T225" s="9"/>
      <c r="U225" s="9"/>
    </row>
    <row r="226">
      <c r="A226" s="364"/>
      <c r="B226" s="365"/>
      <c r="C226" s="9"/>
      <c r="D226" s="9"/>
      <c r="E226" s="9"/>
      <c r="F226" s="9"/>
      <c r="G226" s="9"/>
      <c r="I226" s="9"/>
      <c r="K226" s="9"/>
      <c r="M226" s="9"/>
      <c r="O226" s="9"/>
      <c r="Q226" s="9"/>
      <c r="R226" s="9"/>
      <c r="S226" s="9"/>
      <c r="T226" s="9"/>
      <c r="U226" s="9"/>
    </row>
    <row r="227">
      <c r="A227" s="364"/>
      <c r="B227" s="365"/>
      <c r="C227" s="9"/>
      <c r="D227" s="9"/>
      <c r="E227" s="9"/>
      <c r="F227" s="9"/>
      <c r="G227" s="9"/>
      <c r="I227" s="9"/>
      <c r="K227" s="9"/>
      <c r="M227" s="9"/>
      <c r="O227" s="9"/>
      <c r="Q227" s="9"/>
      <c r="R227" s="9"/>
      <c r="S227" s="9"/>
      <c r="T227" s="9"/>
      <c r="U227" s="9"/>
    </row>
    <row r="228">
      <c r="A228" s="364"/>
      <c r="B228" s="365"/>
      <c r="C228" s="9"/>
      <c r="D228" s="9"/>
      <c r="E228" s="9"/>
      <c r="F228" s="9"/>
      <c r="G228" s="9"/>
      <c r="I228" s="9"/>
      <c r="K228" s="9"/>
      <c r="M228" s="9"/>
      <c r="O228" s="9"/>
      <c r="Q228" s="9"/>
      <c r="R228" s="9"/>
      <c r="S228" s="9"/>
      <c r="T228" s="9"/>
      <c r="U228" s="9"/>
    </row>
    <row r="229">
      <c r="A229" s="364"/>
      <c r="B229" s="365"/>
      <c r="C229" s="9"/>
      <c r="D229" s="9"/>
      <c r="E229" s="9"/>
      <c r="F229" s="9"/>
      <c r="G229" s="9"/>
      <c r="I229" s="9"/>
      <c r="K229" s="9"/>
      <c r="M229" s="9"/>
      <c r="O229" s="9"/>
      <c r="Q229" s="9"/>
      <c r="R229" s="9"/>
      <c r="S229" s="9"/>
      <c r="T229" s="9"/>
      <c r="U229" s="9"/>
    </row>
    <row r="230">
      <c r="A230" s="364"/>
      <c r="B230" s="365"/>
      <c r="C230" s="9"/>
      <c r="D230" s="9"/>
      <c r="E230" s="9"/>
      <c r="F230" s="9"/>
      <c r="G230" s="9"/>
      <c r="I230" s="9"/>
      <c r="K230" s="9"/>
      <c r="M230" s="9"/>
      <c r="O230" s="9"/>
      <c r="Q230" s="9"/>
      <c r="R230" s="9"/>
      <c r="S230" s="9"/>
      <c r="T230" s="9"/>
      <c r="U230" s="9"/>
    </row>
    <row r="231">
      <c r="A231" s="364"/>
      <c r="B231" s="365"/>
      <c r="C231" s="9"/>
      <c r="D231" s="9"/>
      <c r="E231" s="9"/>
      <c r="F231" s="9"/>
      <c r="G231" s="9"/>
      <c r="I231" s="9"/>
      <c r="K231" s="9"/>
      <c r="M231" s="9"/>
      <c r="O231" s="9"/>
      <c r="Q231" s="9"/>
      <c r="R231" s="9"/>
      <c r="S231" s="9"/>
      <c r="T231" s="9"/>
      <c r="U231" s="9"/>
    </row>
    <row r="232">
      <c r="A232" s="364"/>
      <c r="B232" s="365"/>
      <c r="C232" s="9"/>
      <c r="D232" s="9"/>
      <c r="E232" s="9"/>
      <c r="F232" s="9"/>
      <c r="G232" s="9"/>
      <c r="I232" s="9"/>
      <c r="K232" s="9"/>
      <c r="M232" s="9"/>
      <c r="O232" s="9"/>
      <c r="Q232" s="9"/>
      <c r="R232" s="9"/>
      <c r="S232" s="9"/>
      <c r="T232" s="9"/>
      <c r="U232" s="9"/>
    </row>
    <row r="233">
      <c r="A233" s="364"/>
      <c r="B233" s="365"/>
      <c r="C233" s="9"/>
      <c r="D233" s="9"/>
      <c r="E233" s="9"/>
      <c r="F233" s="9"/>
      <c r="G233" s="9"/>
      <c r="I233" s="9"/>
      <c r="K233" s="9"/>
      <c r="M233" s="9"/>
      <c r="O233" s="9"/>
      <c r="Q233" s="9"/>
      <c r="R233" s="9"/>
      <c r="S233" s="9"/>
      <c r="T233" s="9"/>
      <c r="U233" s="9"/>
    </row>
    <row r="234">
      <c r="A234" s="364"/>
      <c r="B234" s="365"/>
      <c r="C234" s="9"/>
      <c r="D234" s="9"/>
      <c r="E234" s="9"/>
      <c r="F234" s="9"/>
      <c r="G234" s="9"/>
      <c r="I234" s="9"/>
      <c r="K234" s="9"/>
      <c r="M234" s="9"/>
      <c r="O234" s="9"/>
      <c r="Q234" s="9"/>
      <c r="R234" s="9"/>
      <c r="S234" s="9"/>
      <c r="T234" s="9"/>
      <c r="U234" s="9"/>
    </row>
    <row r="235">
      <c r="A235" s="364"/>
      <c r="B235" s="365"/>
      <c r="C235" s="9"/>
      <c r="D235" s="9"/>
      <c r="E235" s="9"/>
      <c r="F235" s="9"/>
      <c r="G235" s="9"/>
      <c r="I235" s="9"/>
      <c r="K235" s="9"/>
      <c r="M235" s="9"/>
      <c r="O235" s="9"/>
      <c r="Q235" s="9"/>
      <c r="R235" s="9"/>
      <c r="S235" s="9"/>
      <c r="T235" s="9"/>
      <c r="U235" s="9"/>
    </row>
    <row r="236">
      <c r="A236" s="364"/>
      <c r="B236" s="365"/>
      <c r="C236" s="9"/>
      <c r="D236" s="9"/>
      <c r="E236" s="9"/>
      <c r="F236" s="9"/>
      <c r="G236" s="9"/>
      <c r="I236" s="9"/>
      <c r="K236" s="9"/>
      <c r="M236" s="9"/>
      <c r="O236" s="9"/>
      <c r="Q236" s="9"/>
      <c r="R236" s="9"/>
      <c r="S236" s="9"/>
      <c r="T236" s="9"/>
      <c r="U236" s="9"/>
    </row>
    <row r="237">
      <c r="A237" s="364"/>
      <c r="B237" s="365"/>
      <c r="C237" s="9"/>
      <c r="D237" s="9"/>
      <c r="E237" s="9"/>
      <c r="F237" s="9"/>
      <c r="G237" s="9"/>
      <c r="I237" s="9"/>
      <c r="K237" s="9"/>
      <c r="M237" s="9"/>
      <c r="O237" s="9"/>
      <c r="Q237" s="9"/>
      <c r="R237" s="9"/>
      <c r="S237" s="9"/>
      <c r="T237" s="9"/>
      <c r="U237" s="9"/>
    </row>
    <row r="238">
      <c r="A238" s="364"/>
      <c r="B238" s="365"/>
      <c r="C238" s="9"/>
      <c r="D238" s="9"/>
      <c r="E238" s="9"/>
      <c r="F238" s="9"/>
      <c r="G238" s="9"/>
      <c r="I238" s="9"/>
      <c r="K238" s="9"/>
      <c r="M238" s="9"/>
      <c r="O238" s="9"/>
      <c r="Q238" s="9"/>
      <c r="R238" s="9"/>
      <c r="S238" s="9"/>
      <c r="T238" s="9"/>
      <c r="U238" s="9"/>
    </row>
    <row r="239">
      <c r="A239" s="364"/>
      <c r="B239" s="365"/>
      <c r="C239" s="9"/>
      <c r="D239" s="9"/>
      <c r="E239" s="9"/>
      <c r="F239" s="9"/>
      <c r="G239" s="9"/>
      <c r="I239" s="9"/>
      <c r="K239" s="9"/>
      <c r="M239" s="9"/>
      <c r="O239" s="9"/>
      <c r="Q239" s="9"/>
      <c r="R239" s="9"/>
      <c r="S239" s="9"/>
      <c r="T239" s="9"/>
      <c r="U239" s="9"/>
    </row>
    <row r="240">
      <c r="A240" s="364"/>
      <c r="B240" s="365"/>
      <c r="C240" s="9"/>
      <c r="D240" s="9"/>
      <c r="E240" s="9"/>
      <c r="F240" s="9"/>
      <c r="G240" s="9"/>
      <c r="I240" s="9"/>
      <c r="K240" s="9"/>
      <c r="M240" s="9"/>
      <c r="O240" s="9"/>
      <c r="Q240" s="9"/>
      <c r="R240" s="9"/>
      <c r="S240" s="9"/>
      <c r="T240" s="9"/>
      <c r="U240" s="9"/>
    </row>
    <row r="241">
      <c r="A241" s="364"/>
      <c r="B241" s="365"/>
      <c r="C241" s="9"/>
      <c r="D241" s="9"/>
      <c r="E241" s="9"/>
      <c r="F241" s="9"/>
      <c r="G241" s="9"/>
      <c r="I241" s="9"/>
      <c r="K241" s="9"/>
      <c r="M241" s="9"/>
      <c r="O241" s="9"/>
      <c r="Q241" s="9"/>
      <c r="R241" s="9"/>
      <c r="S241" s="9"/>
      <c r="T241" s="9"/>
      <c r="U241" s="9"/>
    </row>
    <row r="242">
      <c r="A242" s="364"/>
      <c r="B242" s="365"/>
      <c r="C242" s="9"/>
      <c r="D242" s="9"/>
      <c r="E242" s="9"/>
      <c r="F242" s="9"/>
      <c r="G242" s="9"/>
      <c r="I242" s="9"/>
      <c r="K242" s="9"/>
      <c r="M242" s="9"/>
      <c r="O242" s="9"/>
      <c r="Q242" s="9"/>
      <c r="R242" s="9"/>
      <c r="S242" s="9"/>
      <c r="T242" s="9"/>
      <c r="U242" s="9"/>
    </row>
    <row r="243">
      <c r="A243" s="364"/>
      <c r="B243" s="365"/>
      <c r="C243" s="9"/>
      <c r="D243" s="9"/>
      <c r="E243" s="9"/>
      <c r="F243" s="9"/>
      <c r="G243" s="9"/>
      <c r="I243" s="9"/>
      <c r="K243" s="9"/>
      <c r="M243" s="9"/>
      <c r="O243" s="9"/>
      <c r="Q243" s="9"/>
      <c r="R243" s="9"/>
      <c r="S243" s="9"/>
      <c r="T243" s="9"/>
      <c r="U243" s="9"/>
    </row>
    <row r="244">
      <c r="A244" s="364"/>
      <c r="B244" s="365"/>
      <c r="C244" s="9"/>
      <c r="D244" s="9"/>
      <c r="E244" s="9"/>
      <c r="F244" s="9"/>
      <c r="G244" s="9"/>
      <c r="I244" s="9"/>
      <c r="K244" s="9"/>
      <c r="M244" s="9"/>
      <c r="O244" s="9"/>
      <c r="Q244" s="9"/>
      <c r="R244" s="9"/>
      <c r="S244" s="9"/>
      <c r="T244" s="9"/>
      <c r="U244" s="9"/>
    </row>
    <row r="245">
      <c r="A245" s="364"/>
      <c r="B245" s="365"/>
      <c r="C245" s="9"/>
      <c r="D245" s="9"/>
      <c r="E245" s="9"/>
      <c r="F245" s="9"/>
      <c r="G245" s="9"/>
      <c r="I245" s="9"/>
      <c r="K245" s="9"/>
      <c r="M245" s="9"/>
      <c r="O245" s="9"/>
      <c r="Q245" s="9"/>
      <c r="R245" s="9"/>
      <c r="S245" s="9"/>
      <c r="T245" s="9"/>
      <c r="U245" s="9"/>
    </row>
    <row r="246">
      <c r="A246" s="364"/>
      <c r="B246" s="365"/>
      <c r="C246" s="9"/>
      <c r="D246" s="9"/>
      <c r="E246" s="9"/>
      <c r="F246" s="9"/>
      <c r="G246" s="9"/>
      <c r="I246" s="9"/>
      <c r="K246" s="9"/>
      <c r="M246" s="9"/>
      <c r="O246" s="9"/>
      <c r="Q246" s="9"/>
      <c r="R246" s="9"/>
      <c r="S246" s="9"/>
      <c r="T246" s="9"/>
      <c r="U246" s="9"/>
    </row>
    <row r="247">
      <c r="A247" s="364"/>
      <c r="B247" s="365"/>
      <c r="C247" s="9"/>
      <c r="D247" s="9"/>
      <c r="E247" s="9"/>
      <c r="F247" s="9"/>
      <c r="G247" s="9"/>
      <c r="I247" s="9"/>
      <c r="K247" s="9"/>
      <c r="M247" s="9"/>
      <c r="O247" s="9"/>
      <c r="Q247" s="9"/>
      <c r="R247" s="9"/>
      <c r="S247" s="9"/>
      <c r="T247" s="9"/>
      <c r="U247" s="9"/>
    </row>
    <row r="248">
      <c r="A248" s="364"/>
      <c r="B248" s="365"/>
      <c r="C248" s="9"/>
      <c r="D248" s="9"/>
      <c r="E248" s="9"/>
      <c r="F248" s="9"/>
      <c r="G248" s="9"/>
      <c r="I248" s="9"/>
      <c r="K248" s="9"/>
      <c r="M248" s="9"/>
      <c r="O248" s="9"/>
      <c r="Q248" s="9"/>
      <c r="R248" s="9"/>
      <c r="S248" s="9"/>
      <c r="T248" s="9"/>
      <c r="U248" s="9"/>
    </row>
    <row r="249">
      <c r="A249" s="364"/>
      <c r="B249" s="365"/>
      <c r="C249" s="9"/>
      <c r="D249" s="9"/>
      <c r="E249" s="9"/>
      <c r="F249" s="9"/>
      <c r="G249" s="9"/>
      <c r="I249" s="9"/>
      <c r="K249" s="9"/>
      <c r="M249" s="9"/>
      <c r="O249" s="9"/>
      <c r="Q249" s="9"/>
      <c r="R249" s="9"/>
      <c r="S249" s="9"/>
      <c r="T249" s="9"/>
      <c r="U249" s="9"/>
    </row>
    <row r="250">
      <c r="A250" s="364"/>
      <c r="B250" s="365"/>
      <c r="C250" s="9"/>
      <c r="D250" s="9"/>
      <c r="E250" s="9"/>
      <c r="F250" s="9"/>
      <c r="G250" s="9"/>
      <c r="I250" s="9"/>
      <c r="K250" s="9"/>
      <c r="M250" s="9"/>
      <c r="O250" s="9"/>
      <c r="Q250" s="9"/>
      <c r="R250" s="9"/>
      <c r="S250" s="9"/>
      <c r="T250" s="9"/>
      <c r="U250" s="9"/>
    </row>
    <row r="251">
      <c r="A251" s="364"/>
      <c r="B251" s="365"/>
      <c r="C251" s="9"/>
      <c r="D251" s="9"/>
      <c r="E251" s="9"/>
      <c r="F251" s="9"/>
      <c r="G251" s="9"/>
      <c r="I251" s="9"/>
      <c r="K251" s="9"/>
      <c r="M251" s="9"/>
      <c r="O251" s="9"/>
      <c r="Q251" s="9"/>
      <c r="R251" s="9"/>
      <c r="S251" s="9"/>
      <c r="T251" s="9"/>
      <c r="U251" s="9"/>
    </row>
    <row r="252">
      <c r="A252" s="364"/>
      <c r="B252" s="365"/>
      <c r="C252" s="9"/>
      <c r="D252" s="9"/>
      <c r="E252" s="9"/>
      <c r="F252" s="9"/>
      <c r="G252" s="9"/>
      <c r="I252" s="9"/>
      <c r="K252" s="9"/>
      <c r="M252" s="9"/>
      <c r="O252" s="9"/>
      <c r="Q252" s="9"/>
      <c r="R252" s="9"/>
      <c r="S252" s="9"/>
      <c r="T252" s="9"/>
      <c r="U252" s="9"/>
    </row>
    <row r="253">
      <c r="A253" s="364"/>
      <c r="B253" s="365"/>
      <c r="C253" s="9"/>
      <c r="D253" s="9"/>
      <c r="E253" s="9"/>
      <c r="F253" s="9"/>
      <c r="G253" s="9"/>
      <c r="I253" s="9"/>
      <c r="K253" s="9"/>
      <c r="M253" s="9"/>
      <c r="O253" s="9"/>
      <c r="Q253" s="9"/>
      <c r="R253" s="9"/>
      <c r="S253" s="9"/>
      <c r="T253" s="9"/>
      <c r="U253" s="9"/>
    </row>
    <row r="254">
      <c r="A254" s="364"/>
      <c r="B254" s="365"/>
      <c r="C254" s="9"/>
      <c r="D254" s="9"/>
      <c r="E254" s="9"/>
      <c r="F254" s="9"/>
      <c r="G254" s="9"/>
      <c r="I254" s="9"/>
      <c r="K254" s="9"/>
      <c r="M254" s="9"/>
      <c r="O254" s="9"/>
      <c r="Q254" s="9"/>
      <c r="R254" s="9"/>
      <c r="S254" s="9"/>
      <c r="T254" s="9"/>
      <c r="U254" s="9"/>
    </row>
    <row r="255">
      <c r="A255" s="364"/>
      <c r="B255" s="365"/>
      <c r="C255" s="9"/>
      <c r="D255" s="9"/>
      <c r="E255" s="9"/>
      <c r="F255" s="9"/>
      <c r="G255" s="9"/>
      <c r="I255" s="9"/>
      <c r="K255" s="9"/>
      <c r="M255" s="9"/>
      <c r="O255" s="9"/>
      <c r="Q255" s="9"/>
      <c r="R255" s="9"/>
      <c r="S255" s="9"/>
      <c r="T255" s="9"/>
      <c r="U255" s="9"/>
    </row>
    <row r="256">
      <c r="A256" s="364"/>
      <c r="B256" s="365"/>
      <c r="C256" s="9"/>
      <c r="D256" s="9"/>
      <c r="E256" s="9"/>
      <c r="F256" s="9"/>
      <c r="G256" s="9"/>
      <c r="I256" s="9"/>
      <c r="K256" s="9"/>
      <c r="M256" s="9"/>
      <c r="O256" s="9"/>
      <c r="Q256" s="9"/>
      <c r="R256" s="9"/>
      <c r="S256" s="9"/>
      <c r="T256" s="9"/>
      <c r="U256" s="9"/>
    </row>
    <row r="257">
      <c r="A257" s="364"/>
      <c r="B257" s="365"/>
      <c r="C257" s="9"/>
      <c r="D257" s="9"/>
      <c r="E257" s="9"/>
      <c r="F257" s="9"/>
      <c r="G257" s="9"/>
      <c r="I257" s="9"/>
      <c r="K257" s="9"/>
      <c r="M257" s="9"/>
      <c r="O257" s="9"/>
      <c r="Q257" s="9"/>
      <c r="R257" s="9"/>
      <c r="S257" s="9"/>
      <c r="T257" s="9"/>
      <c r="U257" s="9"/>
    </row>
    <row r="258">
      <c r="A258" s="364"/>
      <c r="B258" s="365"/>
      <c r="C258" s="9"/>
      <c r="D258" s="9"/>
      <c r="E258" s="9"/>
      <c r="F258" s="9"/>
      <c r="G258" s="9"/>
      <c r="I258" s="9"/>
      <c r="K258" s="9"/>
      <c r="M258" s="9"/>
      <c r="O258" s="9"/>
      <c r="Q258" s="9"/>
      <c r="R258" s="9"/>
      <c r="S258" s="9"/>
      <c r="T258" s="9"/>
      <c r="U258" s="9"/>
    </row>
    <row r="259">
      <c r="A259" s="364"/>
      <c r="B259" s="365"/>
      <c r="C259" s="9"/>
      <c r="D259" s="9"/>
      <c r="E259" s="9"/>
      <c r="F259" s="9"/>
      <c r="G259" s="9"/>
      <c r="I259" s="9"/>
      <c r="K259" s="9"/>
      <c r="M259" s="9"/>
      <c r="O259" s="9"/>
      <c r="Q259" s="9"/>
      <c r="R259" s="9"/>
      <c r="S259" s="9"/>
      <c r="T259" s="9"/>
      <c r="U259" s="9"/>
    </row>
    <row r="260">
      <c r="A260" s="364"/>
      <c r="B260" s="365"/>
      <c r="C260" s="9"/>
      <c r="D260" s="9"/>
      <c r="E260" s="9"/>
      <c r="F260" s="9"/>
      <c r="G260" s="9"/>
      <c r="I260" s="9"/>
      <c r="K260" s="9"/>
      <c r="M260" s="9"/>
      <c r="O260" s="9"/>
      <c r="Q260" s="9"/>
      <c r="R260" s="9"/>
      <c r="S260" s="9"/>
      <c r="T260" s="9"/>
      <c r="U260" s="9"/>
    </row>
    <row r="261">
      <c r="A261" s="364"/>
      <c r="B261" s="365"/>
      <c r="C261" s="9"/>
      <c r="D261" s="9"/>
      <c r="E261" s="9"/>
      <c r="F261" s="9"/>
      <c r="G261" s="9"/>
      <c r="I261" s="9"/>
      <c r="K261" s="9"/>
      <c r="M261" s="9"/>
      <c r="O261" s="9"/>
      <c r="Q261" s="9"/>
      <c r="R261" s="9"/>
      <c r="S261" s="9"/>
      <c r="T261" s="9"/>
      <c r="U261" s="9"/>
    </row>
    <row r="262">
      <c r="A262" s="364"/>
      <c r="B262" s="365"/>
      <c r="C262" s="9"/>
      <c r="D262" s="9"/>
      <c r="E262" s="9"/>
      <c r="F262" s="9"/>
      <c r="G262" s="9"/>
      <c r="I262" s="9"/>
      <c r="K262" s="9"/>
      <c r="M262" s="9"/>
      <c r="O262" s="9"/>
      <c r="Q262" s="9"/>
      <c r="R262" s="9"/>
      <c r="S262" s="9"/>
      <c r="T262" s="9"/>
      <c r="U262" s="9"/>
    </row>
    <row r="263">
      <c r="A263" s="364"/>
      <c r="B263" s="365"/>
      <c r="C263" s="9"/>
      <c r="D263" s="9"/>
      <c r="E263" s="9"/>
      <c r="F263" s="9"/>
      <c r="G263" s="9"/>
      <c r="I263" s="9"/>
      <c r="K263" s="9"/>
      <c r="M263" s="9"/>
      <c r="O263" s="9"/>
      <c r="Q263" s="9"/>
      <c r="R263" s="9"/>
      <c r="S263" s="9"/>
      <c r="T263" s="9"/>
      <c r="U263" s="9"/>
    </row>
    <row r="264">
      <c r="A264" s="364"/>
      <c r="B264" s="365"/>
      <c r="C264" s="9"/>
      <c r="D264" s="9"/>
      <c r="E264" s="9"/>
      <c r="F264" s="9"/>
      <c r="G264" s="9"/>
      <c r="I264" s="9"/>
      <c r="K264" s="9"/>
      <c r="M264" s="9"/>
      <c r="O264" s="9"/>
      <c r="Q264" s="9"/>
      <c r="R264" s="9"/>
      <c r="S264" s="9"/>
      <c r="T264" s="9"/>
      <c r="U264" s="9"/>
    </row>
    <row r="265">
      <c r="A265" s="364"/>
      <c r="B265" s="365"/>
      <c r="C265" s="9"/>
      <c r="D265" s="9"/>
      <c r="E265" s="9"/>
      <c r="F265" s="9"/>
      <c r="G265" s="9"/>
      <c r="I265" s="9"/>
      <c r="K265" s="9"/>
      <c r="M265" s="9"/>
      <c r="O265" s="9"/>
      <c r="Q265" s="9"/>
      <c r="R265" s="9"/>
      <c r="S265" s="9"/>
      <c r="T265" s="9"/>
      <c r="U265" s="9"/>
    </row>
    <row r="266">
      <c r="A266" s="364"/>
      <c r="B266" s="365"/>
      <c r="C266" s="9"/>
      <c r="D266" s="9"/>
      <c r="E266" s="9"/>
      <c r="F266" s="9"/>
      <c r="G266" s="9"/>
      <c r="I266" s="9"/>
      <c r="K266" s="9"/>
      <c r="M266" s="9"/>
      <c r="O266" s="9"/>
      <c r="Q266" s="9"/>
      <c r="R266" s="9"/>
      <c r="S266" s="9"/>
      <c r="T266" s="9"/>
      <c r="U266" s="9"/>
    </row>
    <row r="267">
      <c r="A267" s="364"/>
      <c r="B267" s="365"/>
      <c r="C267" s="9"/>
      <c r="D267" s="9"/>
      <c r="E267" s="9"/>
      <c r="F267" s="9"/>
      <c r="G267" s="9"/>
      <c r="I267" s="9"/>
      <c r="K267" s="9"/>
      <c r="M267" s="9"/>
      <c r="O267" s="9"/>
      <c r="Q267" s="9"/>
      <c r="R267" s="9"/>
      <c r="S267" s="9"/>
      <c r="T267" s="9"/>
      <c r="U267" s="9"/>
    </row>
    <row r="268">
      <c r="A268" s="364"/>
      <c r="B268" s="365"/>
      <c r="C268" s="9"/>
      <c r="D268" s="9"/>
      <c r="E268" s="9"/>
      <c r="F268" s="9"/>
      <c r="G268" s="9"/>
      <c r="I268" s="9"/>
      <c r="K268" s="9"/>
      <c r="M268" s="9"/>
      <c r="O268" s="9"/>
      <c r="Q268" s="9"/>
      <c r="R268" s="9"/>
      <c r="S268" s="9"/>
      <c r="T268" s="9"/>
      <c r="U268" s="9"/>
    </row>
    <row r="269">
      <c r="A269" s="364"/>
      <c r="B269" s="365"/>
      <c r="C269" s="9"/>
      <c r="D269" s="9"/>
      <c r="E269" s="9"/>
      <c r="F269" s="9"/>
      <c r="G269" s="9"/>
      <c r="I269" s="9"/>
      <c r="K269" s="9"/>
      <c r="M269" s="9"/>
      <c r="O269" s="9"/>
      <c r="Q269" s="9"/>
      <c r="R269" s="9"/>
      <c r="S269" s="9"/>
      <c r="T269" s="9"/>
      <c r="U269" s="9"/>
    </row>
    <row r="270">
      <c r="A270" s="364"/>
      <c r="B270" s="365"/>
      <c r="C270" s="9"/>
      <c r="D270" s="9"/>
      <c r="E270" s="9"/>
      <c r="F270" s="9"/>
      <c r="G270" s="9"/>
      <c r="I270" s="9"/>
      <c r="K270" s="9"/>
      <c r="M270" s="9"/>
      <c r="O270" s="9"/>
      <c r="Q270" s="9"/>
      <c r="R270" s="9"/>
      <c r="S270" s="9"/>
      <c r="T270" s="9"/>
      <c r="U270" s="9"/>
    </row>
    <row r="271">
      <c r="A271" s="364"/>
      <c r="B271" s="365"/>
      <c r="C271" s="9"/>
      <c r="D271" s="9"/>
      <c r="E271" s="9"/>
      <c r="F271" s="9"/>
      <c r="G271" s="9"/>
      <c r="I271" s="9"/>
      <c r="K271" s="9"/>
      <c r="M271" s="9"/>
      <c r="O271" s="9"/>
      <c r="Q271" s="9"/>
      <c r="R271" s="9"/>
      <c r="S271" s="9"/>
      <c r="T271" s="9"/>
      <c r="U271" s="9"/>
    </row>
    <row r="272">
      <c r="A272" s="364"/>
      <c r="B272" s="365"/>
      <c r="C272" s="9"/>
      <c r="D272" s="9"/>
      <c r="E272" s="9"/>
      <c r="F272" s="9"/>
      <c r="G272" s="9"/>
      <c r="I272" s="9"/>
      <c r="K272" s="9"/>
      <c r="M272" s="9"/>
      <c r="O272" s="9"/>
      <c r="Q272" s="9"/>
      <c r="R272" s="9"/>
      <c r="S272" s="9"/>
      <c r="T272" s="9"/>
      <c r="U272" s="9"/>
    </row>
    <row r="273">
      <c r="A273" s="364"/>
      <c r="B273" s="365"/>
      <c r="C273" s="9"/>
      <c r="D273" s="9"/>
      <c r="E273" s="9"/>
      <c r="F273" s="9"/>
      <c r="G273" s="9"/>
      <c r="I273" s="9"/>
      <c r="K273" s="9"/>
      <c r="M273" s="9"/>
      <c r="O273" s="9"/>
      <c r="Q273" s="9"/>
      <c r="R273" s="9"/>
      <c r="S273" s="9"/>
      <c r="T273" s="9"/>
      <c r="U273" s="9"/>
    </row>
    <row r="274">
      <c r="A274" s="364"/>
      <c r="B274" s="365"/>
      <c r="C274" s="9"/>
      <c r="D274" s="9"/>
      <c r="E274" s="9"/>
      <c r="F274" s="9"/>
      <c r="G274" s="9"/>
      <c r="I274" s="9"/>
      <c r="K274" s="9"/>
      <c r="M274" s="9"/>
      <c r="O274" s="9"/>
      <c r="Q274" s="9"/>
      <c r="R274" s="9"/>
      <c r="S274" s="9"/>
      <c r="T274" s="9"/>
      <c r="U274" s="9"/>
    </row>
    <row r="275">
      <c r="A275" s="364"/>
      <c r="B275" s="365"/>
      <c r="C275" s="9"/>
      <c r="D275" s="9"/>
      <c r="E275" s="9"/>
      <c r="F275" s="9"/>
      <c r="G275" s="9"/>
      <c r="I275" s="9"/>
      <c r="K275" s="9"/>
      <c r="M275" s="9"/>
      <c r="O275" s="9"/>
      <c r="Q275" s="9"/>
      <c r="R275" s="9"/>
      <c r="S275" s="9"/>
      <c r="T275" s="9"/>
      <c r="U275" s="9"/>
    </row>
    <row r="276">
      <c r="A276" s="364"/>
      <c r="B276" s="365"/>
      <c r="C276" s="9"/>
      <c r="D276" s="9"/>
      <c r="E276" s="9"/>
      <c r="F276" s="9"/>
      <c r="G276" s="9"/>
      <c r="I276" s="9"/>
      <c r="K276" s="9"/>
      <c r="M276" s="9"/>
      <c r="O276" s="9"/>
      <c r="Q276" s="9"/>
      <c r="R276" s="9"/>
      <c r="S276" s="9"/>
      <c r="T276" s="9"/>
      <c r="U276" s="9"/>
    </row>
    <row r="277">
      <c r="A277" s="364"/>
      <c r="B277" s="365"/>
      <c r="C277" s="9"/>
      <c r="D277" s="9"/>
      <c r="E277" s="9"/>
      <c r="F277" s="9"/>
      <c r="G277" s="9"/>
      <c r="I277" s="9"/>
      <c r="K277" s="9"/>
      <c r="M277" s="9"/>
      <c r="O277" s="9"/>
      <c r="Q277" s="9"/>
      <c r="R277" s="9"/>
      <c r="S277" s="9"/>
      <c r="T277" s="9"/>
      <c r="U277" s="9"/>
    </row>
    <row r="278">
      <c r="A278" s="364"/>
      <c r="B278" s="365"/>
      <c r="C278" s="9"/>
      <c r="D278" s="9"/>
      <c r="E278" s="9"/>
      <c r="F278" s="9"/>
      <c r="G278" s="9"/>
      <c r="I278" s="9"/>
      <c r="K278" s="9"/>
      <c r="M278" s="9"/>
      <c r="O278" s="9"/>
      <c r="Q278" s="9"/>
      <c r="R278" s="9"/>
      <c r="S278" s="9"/>
      <c r="T278" s="9"/>
      <c r="U278" s="9"/>
    </row>
    <row r="279">
      <c r="A279" s="364"/>
      <c r="B279" s="365"/>
      <c r="C279" s="9"/>
      <c r="D279" s="9"/>
      <c r="E279" s="9"/>
      <c r="F279" s="9"/>
      <c r="G279" s="9"/>
      <c r="I279" s="9"/>
      <c r="K279" s="9"/>
      <c r="M279" s="9"/>
      <c r="O279" s="9"/>
      <c r="Q279" s="9"/>
      <c r="R279" s="9"/>
      <c r="S279" s="9"/>
      <c r="T279" s="9"/>
      <c r="U279" s="9"/>
    </row>
    <row r="280">
      <c r="A280" s="364"/>
      <c r="B280" s="365"/>
      <c r="C280" s="9"/>
      <c r="D280" s="9"/>
      <c r="E280" s="9"/>
      <c r="F280" s="9"/>
      <c r="G280" s="9"/>
      <c r="I280" s="9"/>
      <c r="K280" s="9"/>
      <c r="M280" s="9"/>
      <c r="O280" s="9"/>
      <c r="Q280" s="9"/>
      <c r="R280" s="9"/>
      <c r="S280" s="9"/>
      <c r="T280" s="9"/>
      <c r="U280" s="9"/>
    </row>
    <row r="281">
      <c r="A281" s="364"/>
      <c r="B281" s="365"/>
      <c r="C281" s="9"/>
      <c r="D281" s="9"/>
      <c r="E281" s="9"/>
      <c r="F281" s="9"/>
      <c r="G281" s="9"/>
      <c r="I281" s="9"/>
      <c r="K281" s="9"/>
      <c r="M281" s="9"/>
      <c r="O281" s="9"/>
      <c r="Q281" s="9"/>
      <c r="R281" s="9"/>
      <c r="S281" s="9"/>
      <c r="T281" s="9"/>
      <c r="U281" s="9"/>
    </row>
    <row r="282">
      <c r="A282" s="364"/>
      <c r="B282" s="365"/>
      <c r="C282" s="9"/>
      <c r="D282" s="9"/>
      <c r="E282" s="9"/>
      <c r="F282" s="9"/>
      <c r="G282" s="9"/>
      <c r="I282" s="9"/>
      <c r="K282" s="9"/>
      <c r="M282" s="9"/>
      <c r="O282" s="9"/>
      <c r="Q282" s="9"/>
      <c r="R282" s="9"/>
      <c r="S282" s="9"/>
      <c r="T282" s="9"/>
      <c r="U282" s="9"/>
    </row>
    <row r="283">
      <c r="A283" s="364"/>
      <c r="B283" s="365"/>
      <c r="C283" s="9"/>
      <c r="D283" s="9"/>
      <c r="E283" s="9"/>
      <c r="F283" s="9"/>
      <c r="G283" s="9"/>
      <c r="I283" s="9"/>
      <c r="K283" s="9"/>
      <c r="M283" s="9"/>
      <c r="O283" s="9"/>
      <c r="Q283" s="9"/>
      <c r="R283" s="9"/>
      <c r="S283" s="9"/>
      <c r="T283" s="9"/>
      <c r="U283" s="9"/>
    </row>
    <row r="284">
      <c r="A284" s="364"/>
      <c r="B284" s="365"/>
      <c r="C284" s="9"/>
      <c r="D284" s="9"/>
      <c r="E284" s="9"/>
      <c r="F284" s="9"/>
      <c r="G284" s="9"/>
      <c r="I284" s="9"/>
      <c r="K284" s="9"/>
      <c r="M284" s="9"/>
      <c r="O284" s="9"/>
      <c r="Q284" s="9"/>
      <c r="R284" s="9"/>
      <c r="S284" s="9"/>
      <c r="T284" s="9"/>
      <c r="U284" s="9"/>
    </row>
    <row r="285">
      <c r="A285" s="364"/>
      <c r="B285" s="365"/>
      <c r="C285" s="9"/>
      <c r="D285" s="9"/>
      <c r="E285" s="9"/>
      <c r="F285" s="9"/>
      <c r="G285" s="9"/>
      <c r="I285" s="9"/>
      <c r="K285" s="9"/>
      <c r="M285" s="9"/>
      <c r="O285" s="9"/>
      <c r="Q285" s="9"/>
      <c r="R285" s="9"/>
      <c r="S285" s="9"/>
      <c r="T285" s="9"/>
      <c r="U285" s="9"/>
    </row>
    <row r="286">
      <c r="A286" s="364"/>
      <c r="B286" s="365"/>
      <c r="C286" s="9"/>
      <c r="D286" s="9"/>
      <c r="E286" s="9"/>
      <c r="F286" s="9"/>
      <c r="G286" s="9"/>
      <c r="I286" s="9"/>
      <c r="K286" s="9"/>
      <c r="M286" s="9"/>
      <c r="O286" s="9"/>
      <c r="Q286" s="9"/>
      <c r="R286" s="9"/>
      <c r="S286" s="9"/>
      <c r="T286" s="9"/>
      <c r="U286" s="9"/>
    </row>
    <row r="287">
      <c r="A287" s="364"/>
      <c r="B287" s="365"/>
      <c r="C287" s="9"/>
      <c r="D287" s="9"/>
      <c r="E287" s="9"/>
      <c r="F287" s="9"/>
      <c r="G287" s="9"/>
      <c r="I287" s="9"/>
      <c r="K287" s="9"/>
      <c r="M287" s="9"/>
      <c r="O287" s="9"/>
      <c r="Q287" s="9"/>
      <c r="R287" s="9"/>
      <c r="S287" s="9"/>
      <c r="T287" s="9"/>
      <c r="U287" s="9"/>
    </row>
    <row r="288">
      <c r="A288" s="364"/>
      <c r="B288" s="365"/>
      <c r="C288" s="9"/>
      <c r="D288" s="9"/>
      <c r="E288" s="9"/>
      <c r="F288" s="9"/>
      <c r="G288" s="9"/>
      <c r="I288" s="9"/>
      <c r="K288" s="9"/>
      <c r="M288" s="9"/>
      <c r="O288" s="9"/>
      <c r="Q288" s="9"/>
      <c r="R288" s="9"/>
      <c r="S288" s="9"/>
      <c r="T288" s="9"/>
      <c r="U288" s="9"/>
    </row>
    <row r="289">
      <c r="A289" s="364"/>
      <c r="B289" s="365"/>
      <c r="C289" s="9"/>
      <c r="D289" s="9"/>
      <c r="E289" s="9"/>
      <c r="F289" s="9"/>
      <c r="G289" s="9"/>
      <c r="I289" s="9"/>
      <c r="K289" s="9"/>
      <c r="M289" s="9"/>
      <c r="O289" s="9"/>
      <c r="Q289" s="9"/>
      <c r="R289" s="9"/>
      <c r="S289" s="9"/>
      <c r="T289" s="9"/>
      <c r="U289" s="9"/>
    </row>
    <row r="290">
      <c r="A290" s="364"/>
      <c r="B290" s="365"/>
      <c r="C290" s="9"/>
      <c r="D290" s="9"/>
      <c r="E290" s="9"/>
      <c r="F290" s="9"/>
      <c r="G290" s="9"/>
      <c r="I290" s="9"/>
      <c r="K290" s="9"/>
      <c r="M290" s="9"/>
      <c r="O290" s="9"/>
      <c r="Q290" s="9"/>
      <c r="R290" s="9"/>
      <c r="S290" s="9"/>
      <c r="T290" s="9"/>
      <c r="U290" s="9"/>
    </row>
    <row r="291">
      <c r="A291" s="364"/>
      <c r="B291" s="365"/>
      <c r="C291" s="9"/>
      <c r="D291" s="9"/>
      <c r="E291" s="9"/>
      <c r="F291" s="9"/>
      <c r="G291" s="9"/>
      <c r="I291" s="9"/>
      <c r="K291" s="9"/>
      <c r="M291" s="9"/>
      <c r="O291" s="9"/>
      <c r="Q291" s="9"/>
      <c r="R291" s="9"/>
      <c r="S291" s="9"/>
      <c r="T291" s="9"/>
      <c r="U291" s="9"/>
    </row>
    <row r="292">
      <c r="A292" s="364"/>
      <c r="B292" s="365"/>
      <c r="C292" s="9"/>
      <c r="D292" s="9"/>
      <c r="E292" s="9"/>
      <c r="F292" s="9"/>
      <c r="G292" s="9"/>
      <c r="I292" s="9"/>
      <c r="K292" s="9"/>
      <c r="M292" s="9"/>
      <c r="O292" s="9"/>
      <c r="Q292" s="9"/>
      <c r="R292" s="9"/>
      <c r="S292" s="9"/>
      <c r="T292" s="9"/>
      <c r="U292" s="9"/>
    </row>
    <row r="293">
      <c r="A293" s="364"/>
      <c r="B293" s="365"/>
      <c r="C293" s="9"/>
      <c r="D293" s="9"/>
      <c r="E293" s="9"/>
      <c r="F293" s="9"/>
      <c r="G293" s="9"/>
      <c r="I293" s="9"/>
      <c r="K293" s="9"/>
      <c r="M293" s="9"/>
      <c r="O293" s="9"/>
      <c r="Q293" s="9"/>
      <c r="R293" s="9"/>
      <c r="S293" s="9"/>
      <c r="T293" s="9"/>
      <c r="U293" s="9"/>
    </row>
    <row r="294">
      <c r="A294" s="364"/>
      <c r="B294" s="365"/>
      <c r="C294" s="9"/>
      <c r="D294" s="9"/>
      <c r="E294" s="9"/>
      <c r="F294" s="9"/>
      <c r="G294" s="9"/>
      <c r="I294" s="9"/>
      <c r="K294" s="9"/>
      <c r="M294" s="9"/>
      <c r="O294" s="9"/>
      <c r="Q294" s="9"/>
      <c r="R294" s="9"/>
      <c r="S294" s="9"/>
      <c r="T294" s="9"/>
      <c r="U294" s="9"/>
    </row>
    <row r="295">
      <c r="A295" s="364"/>
      <c r="B295" s="365"/>
      <c r="C295" s="9"/>
      <c r="D295" s="9"/>
      <c r="E295" s="9"/>
      <c r="F295" s="9"/>
      <c r="G295" s="9"/>
      <c r="I295" s="9"/>
      <c r="K295" s="9"/>
      <c r="M295" s="9"/>
      <c r="O295" s="9"/>
      <c r="Q295" s="9"/>
      <c r="R295" s="9"/>
      <c r="S295" s="9"/>
      <c r="T295" s="9"/>
      <c r="U295" s="9"/>
    </row>
    <row r="296">
      <c r="A296" s="364"/>
      <c r="B296" s="365"/>
      <c r="C296" s="9"/>
      <c r="D296" s="9"/>
      <c r="E296" s="9"/>
      <c r="F296" s="9"/>
      <c r="G296" s="9"/>
      <c r="I296" s="9"/>
      <c r="K296" s="9"/>
      <c r="M296" s="9"/>
      <c r="O296" s="9"/>
      <c r="Q296" s="9"/>
      <c r="R296" s="9"/>
      <c r="S296" s="9"/>
      <c r="T296" s="9"/>
      <c r="U296" s="9"/>
    </row>
    <row r="297">
      <c r="A297" s="364"/>
      <c r="B297" s="365"/>
      <c r="C297" s="9"/>
      <c r="D297" s="9"/>
      <c r="E297" s="9"/>
      <c r="F297" s="9"/>
      <c r="G297" s="9"/>
      <c r="I297" s="9"/>
      <c r="K297" s="9"/>
      <c r="M297" s="9"/>
      <c r="O297" s="9"/>
      <c r="Q297" s="9"/>
      <c r="R297" s="9"/>
      <c r="S297" s="9"/>
      <c r="T297" s="9"/>
      <c r="U297" s="9"/>
    </row>
    <row r="298">
      <c r="A298" s="364"/>
      <c r="B298" s="365"/>
      <c r="C298" s="9"/>
      <c r="D298" s="9"/>
      <c r="E298" s="9"/>
      <c r="F298" s="9"/>
      <c r="G298" s="9"/>
      <c r="I298" s="9"/>
      <c r="K298" s="9"/>
      <c r="M298" s="9"/>
      <c r="O298" s="9"/>
      <c r="Q298" s="9"/>
      <c r="R298" s="9"/>
      <c r="S298" s="9"/>
      <c r="T298" s="9"/>
      <c r="U298" s="9"/>
    </row>
    <row r="299">
      <c r="A299" s="364"/>
      <c r="B299" s="365"/>
      <c r="C299" s="9"/>
      <c r="D299" s="9"/>
      <c r="E299" s="9"/>
      <c r="F299" s="9"/>
      <c r="G299" s="9"/>
      <c r="I299" s="9"/>
      <c r="K299" s="9"/>
      <c r="M299" s="9"/>
      <c r="O299" s="9"/>
      <c r="Q299" s="9"/>
      <c r="R299" s="9"/>
      <c r="S299" s="9"/>
      <c r="T299" s="9"/>
      <c r="U299" s="9"/>
    </row>
    <row r="300">
      <c r="A300" s="364"/>
      <c r="B300" s="365"/>
      <c r="C300" s="9"/>
      <c r="D300" s="9"/>
      <c r="E300" s="9"/>
      <c r="F300" s="9"/>
      <c r="G300" s="9"/>
      <c r="I300" s="9"/>
      <c r="K300" s="9"/>
      <c r="M300" s="9"/>
      <c r="O300" s="9"/>
      <c r="Q300" s="9"/>
      <c r="R300" s="9"/>
      <c r="S300" s="9"/>
      <c r="T300" s="9"/>
      <c r="U300" s="9"/>
    </row>
    <row r="301">
      <c r="A301" s="364"/>
      <c r="B301" s="365"/>
      <c r="C301" s="9"/>
      <c r="D301" s="9"/>
      <c r="E301" s="9"/>
      <c r="F301" s="9"/>
      <c r="G301" s="9"/>
      <c r="I301" s="9"/>
      <c r="K301" s="9"/>
      <c r="M301" s="9"/>
      <c r="O301" s="9"/>
      <c r="Q301" s="9"/>
      <c r="R301" s="9"/>
      <c r="S301" s="9"/>
      <c r="T301" s="9"/>
      <c r="U301" s="9"/>
    </row>
    <row r="302">
      <c r="A302" s="364"/>
      <c r="B302" s="365"/>
      <c r="C302" s="9"/>
      <c r="D302" s="9"/>
      <c r="E302" s="9"/>
      <c r="F302" s="9"/>
      <c r="G302" s="9"/>
      <c r="I302" s="9"/>
      <c r="K302" s="9"/>
      <c r="M302" s="9"/>
      <c r="O302" s="9"/>
      <c r="Q302" s="9"/>
      <c r="R302" s="9"/>
      <c r="S302" s="9"/>
      <c r="T302" s="9"/>
      <c r="U302" s="9"/>
    </row>
    <row r="303">
      <c r="A303" s="364"/>
      <c r="B303" s="365"/>
      <c r="C303" s="9"/>
      <c r="D303" s="9"/>
      <c r="E303" s="9"/>
      <c r="F303" s="9"/>
      <c r="G303" s="9"/>
      <c r="I303" s="9"/>
      <c r="K303" s="9"/>
      <c r="M303" s="9"/>
      <c r="O303" s="9"/>
      <c r="Q303" s="9"/>
      <c r="R303" s="9"/>
      <c r="S303" s="9"/>
      <c r="T303" s="9"/>
      <c r="U303" s="9"/>
    </row>
    <row r="304">
      <c r="A304" s="364"/>
      <c r="B304" s="365"/>
      <c r="C304" s="9"/>
      <c r="D304" s="9"/>
      <c r="E304" s="9"/>
      <c r="F304" s="9"/>
      <c r="G304" s="9"/>
      <c r="I304" s="9"/>
      <c r="K304" s="9"/>
      <c r="M304" s="9"/>
      <c r="O304" s="9"/>
      <c r="Q304" s="9"/>
      <c r="R304" s="9"/>
      <c r="S304" s="9"/>
      <c r="T304" s="9"/>
      <c r="U304" s="9"/>
    </row>
    <row r="305">
      <c r="A305" s="364"/>
      <c r="B305" s="365"/>
      <c r="C305" s="9"/>
      <c r="D305" s="9"/>
      <c r="E305" s="9"/>
      <c r="F305" s="9"/>
      <c r="G305" s="9"/>
      <c r="I305" s="9"/>
      <c r="K305" s="9"/>
      <c r="M305" s="9"/>
      <c r="O305" s="9"/>
      <c r="Q305" s="9"/>
      <c r="R305" s="9"/>
      <c r="S305" s="9"/>
      <c r="T305" s="9"/>
      <c r="U305" s="9"/>
    </row>
    <row r="306">
      <c r="A306" s="364"/>
      <c r="B306" s="365"/>
      <c r="C306" s="9"/>
      <c r="D306" s="9"/>
      <c r="E306" s="9"/>
      <c r="F306" s="9"/>
      <c r="G306" s="9"/>
      <c r="I306" s="9"/>
      <c r="K306" s="9"/>
      <c r="M306" s="9"/>
      <c r="O306" s="9"/>
      <c r="Q306" s="9"/>
      <c r="R306" s="9"/>
      <c r="S306" s="9"/>
      <c r="T306" s="9"/>
      <c r="U306" s="9"/>
    </row>
    <row r="307">
      <c r="A307" s="364"/>
      <c r="B307" s="365"/>
      <c r="C307" s="9"/>
      <c r="D307" s="9"/>
      <c r="E307" s="9"/>
      <c r="F307" s="9"/>
      <c r="G307" s="9"/>
      <c r="I307" s="9"/>
      <c r="K307" s="9"/>
      <c r="M307" s="9"/>
      <c r="O307" s="9"/>
      <c r="Q307" s="9"/>
      <c r="R307" s="9"/>
      <c r="S307" s="9"/>
      <c r="T307" s="9"/>
      <c r="U307" s="9"/>
    </row>
    <row r="308">
      <c r="A308" s="364"/>
      <c r="B308" s="365"/>
      <c r="C308" s="9"/>
      <c r="D308" s="9"/>
      <c r="E308" s="9"/>
      <c r="F308" s="9"/>
      <c r="G308" s="9"/>
      <c r="I308" s="9"/>
      <c r="K308" s="9"/>
      <c r="M308" s="9"/>
      <c r="O308" s="9"/>
      <c r="Q308" s="9"/>
      <c r="R308" s="9"/>
      <c r="S308" s="9"/>
      <c r="T308" s="9"/>
      <c r="U308" s="9"/>
    </row>
    <row r="309">
      <c r="A309" s="364"/>
      <c r="B309" s="365"/>
      <c r="C309" s="9"/>
      <c r="D309" s="9"/>
      <c r="E309" s="9"/>
      <c r="F309" s="9"/>
      <c r="G309" s="9"/>
      <c r="I309" s="9"/>
      <c r="K309" s="9"/>
      <c r="M309" s="9"/>
      <c r="O309" s="9"/>
      <c r="Q309" s="9"/>
      <c r="R309" s="9"/>
      <c r="S309" s="9"/>
      <c r="T309" s="9"/>
      <c r="U309" s="9"/>
    </row>
    <row r="310">
      <c r="A310" s="364"/>
      <c r="B310" s="365"/>
      <c r="C310" s="9"/>
      <c r="D310" s="9"/>
      <c r="E310" s="9"/>
      <c r="F310" s="9"/>
      <c r="G310" s="9"/>
      <c r="I310" s="9"/>
      <c r="K310" s="9"/>
      <c r="M310" s="9"/>
      <c r="O310" s="9"/>
      <c r="Q310" s="9"/>
      <c r="R310" s="9"/>
      <c r="S310" s="9"/>
      <c r="T310" s="9"/>
      <c r="U310" s="9"/>
    </row>
    <row r="311">
      <c r="A311" s="364"/>
      <c r="B311" s="365"/>
      <c r="C311" s="9"/>
      <c r="D311" s="9"/>
      <c r="E311" s="9"/>
      <c r="F311" s="9"/>
      <c r="G311" s="9"/>
      <c r="I311" s="9"/>
      <c r="K311" s="9"/>
      <c r="M311" s="9"/>
      <c r="O311" s="9"/>
      <c r="Q311" s="9"/>
      <c r="R311" s="9"/>
      <c r="S311" s="9"/>
      <c r="T311" s="9"/>
      <c r="U311" s="9"/>
    </row>
    <row r="312">
      <c r="A312" s="364"/>
      <c r="B312" s="365"/>
      <c r="C312" s="9"/>
      <c r="D312" s="9"/>
      <c r="E312" s="9"/>
      <c r="F312" s="9"/>
      <c r="G312" s="9"/>
      <c r="I312" s="9"/>
      <c r="K312" s="9"/>
      <c r="M312" s="9"/>
      <c r="O312" s="9"/>
      <c r="Q312" s="9"/>
      <c r="R312" s="9"/>
      <c r="S312" s="9"/>
      <c r="T312" s="9"/>
      <c r="U312" s="9"/>
    </row>
    <row r="313">
      <c r="A313" s="364"/>
      <c r="B313" s="365"/>
      <c r="C313" s="9"/>
      <c r="D313" s="9"/>
      <c r="E313" s="9"/>
      <c r="F313" s="9"/>
      <c r="G313" s="9"/>
      <c r="I313" s="9"/>
      <c r="K313" s="9"/>
      <c r="M313" s="9"/>
      <c r="O313" s="9"/>
      <c r="Q313" s="9"/>
      <c r="R313" s="9"/>
      <c r="S313" s="9"/>
      <c r="T313" s="9"/>
      <c r="U313" s="9"/>
    </row>
    <row r="314">
      <c r="A314" s="364"/>
      <c r="B314" s="365"/>
      <c r="C314" s="9"/>
      <c r="D314" s="9"/>
      <c r="E314" s="9"/>
      <c r="F314" s="9"/>
      <c r="G314" s="9"/>
      <c r="I314" s="9"/>
      <c r="K314" s="9"/>
      <c r="M314" s="9"/>
      <c r="O314" s="9"/>
      <c r="Q314" s="9"/>
      <c r="R314" s="9"/>
      <c r="S314" s="9"/>
      <c r="T314" s="9"/>
      <c r="U314" s="9"/>
    </row>
    <row r="315">
      <c r="A315" s="364"/>
      <c r="B315" s="365"/>
      <c r="C315" s="9"/>
      <c r="D315" s="9"/>
      <c r="E315" s="9"/>
      <c r="F315" s="9"/>
      <c r="G315" s="9"/>
      <c r="I315" s="9"/>
      <c r="K315" s="9"/>
      <c r="M315" s="9"/>
      <c r="O315" s="9"/>
      <c r="Q315" s="9"/>
      <c r="R315" s="9"/>
      <c r="S315" s="9"/>
      <c r="T315" s="9"/>
      <c r="U315" s="9"/>
    </row>
    <row r="316">
      <c r="A316" s="364"/>
      <c r="B316" s="365"/>
      <c r="C316" s="9"/>
      <c r="D316" s="9"/>
      <c r="E316" s="9"/>
      <c r="F316" s="9"/>
      <c r="G316" s="9"/>
      <c r="I316" s="9"/>
      <c r="K316" s="9"/>
      <c r="M316" s="9"/>
      <c r="O316" s="9"/>
      <c r="Q316" s="9"/>
      <c r="R316" s="9"/>
      <c r="S316" s="9"/>
      <c r="T316" s="9"/>
      <c r="U316" s="9"/>
    </row>
    <row r="317">
      <c r="A317" s="364"/>
      <c r="B317" s="365"/>
      <c r="C317" s="9"/>
      <c r="D317" s="9"/>
      <c r="E317" s="9"/>
      <c r="F317" s="9"/>
      <c r="G317" s="9"/>
      <c r="I317" s="9"/>
      <c r="K317" s="9"/>
      <c r="M317" s="9"/>
      <c r="O317" s="9"/>
      <c r="Q317" s="9"/>
      <c r="R317" s="9"/>
      <c r="S317" s="9"/>
      <c r="T317" s="9"/>
      <c r="U317" s="9"/>
    </row>
    <row r="318">
      <c r="A318" s="364"/>
      <c r="B318" s="365"/>
      <c r="C318" s="9"/>
      <c r="D318" s="9"/>
      <c r="E318" s="9"/>
      <c r="F318" s="9"/>
      <c r="G318" s="9"/>
      <c r="I318" s="9"/>
      <c r="K318" s="9"/>
      <c r="M318" s="9"/>
      <c r="O318" s="9"/>
      <c r="Q318" s="9"/>
      <c r="R318" s="9"/>
      <c r="S318" s="9"/>
      <c r="T318" s="9"/>
      <c r="U318" s="9"/>
    </row>
    <row r="319">
      <c r="A319" s="364"/>
      <c r="B319" s="365"/>
      <c r="C319" s="9"/>
      <c r="D319" s="9"/>
      <c r="E319" s="9"/>
      <c r="F319" s="9"/>
      <c r="G319" s="9"/>
      <c r="I319" s="9"/>
      <c r="K319" s="9"/>
      <c r="M319" s="9"/>
      <c r="O319" s="9"/>
      <c r="Q319" s="9"/>
      <c r="R319" s="9"/>
      <c r="S319" s="9"/>
      <c r="T319" s="9"/>
      <c r="U319" s="9"/>
    </row>
    <row r="320">
      <c r="A320" s="364"/>
      <c r="B320" s="365"/>
      <c r="C320" s="9"/>
      <c r="D320" s="9"/>
      <c r="E320" s="9"/>
      <c r="F320" s="9"/>
      <c r="G320" s="9"/>
      <c r="I320" s="9"/>
      <c r="K320" s="9"/>
      <c r="M320" s="9"/>
      <c r="O320" s="9"/>
      <c r="Q320" s="9"/>
      <c r="R320" s="9"/>
      <c r="S320" s="9"/>
      <c r="T320" s="9"/>
      <c r="U320" s="9"/>
    </row>
    <row r="321">
      <c r="A321" s="364"/>
      <c r="B321" s="365"/>
      <c r="C321" s="9"/>
      <c r="D321" s="9"/>
      <c r="E321" s="9"/>
      <c r="F321" s="9"/>
      <c r="G321" s="9"/>
      <c r="I321" s="9"/>
      <c r="K321" s="9"/>
      <c r="M321" s="9"/>
      <c r="O321" s="9"/>
      <c r="Q321" s="9"/>
      <c r="R321" s="9"/>
      <c r="S321" s="9"/>
      <c r="T321" s="9"/>
      <c r="U321" s="9"/>
    </row>
    <row r="322">
      <c r="A322" s="364"/>
      <c r="B322" s="365"/>
      <c r="C322" s="9"/>
      <c r="D322" s="9"/>
      <c r="E322" s="9"/>
      <c r="F322" s="9"/>
      <c r="G322" s="9"/>
      <c r="I322" s="9"/>
      <c r="K322" s="9"/>
      <c r="M322" s="9"/>
      <c r="O322" s="9"/>
      <c r="Q322" s="9"/>
      <c r="R322" s="9"/>
      <c r="S322" s="9"/>
      <c r="T322" s="9"/>
      <c r="U322" s="9"/>
    </row>
    <row r="323">
      <c r="A323" s="364"/>
      <c r="B323" s="365"/>
      <c r="C323" s="9"/>
      <c r="D323" s="9"/>
      <c r="E323" s="9"/>
      <c r="F323" s="9"/>
      <c r="G323" s="9"/>
      <c r="I323" s="9"/>
      <c r="K323" s="9"/>
      <c r="M323" s="9"/>
      <c r="O323" s="9"/>
      <c r="Q323" s="9"/>
      <c r="R323" s="9"/>
      <c r="S323" s="9"/>
      <c r="T323" s="9"/>
      <c r="U323" s="9"/>
    </row>
    <row r="324">
      <c r="A324" s="364"/>
      <c r="B324" s="365"/>
      <c r="C324" s="9"/>
      <c r="D324" s="9"/>
      <c r="E324" s="9"/>
      <c r="F324" s="9"/>
      <c r="G324" s="9"/>
      <c r="I324" s="9"/>
      <c r="K324" s="9"/>
      <c r="M324" s="9"/>
      <c r="O324" s="9"/>
      <c r="Q324" s="9"/>
      <c r="R324" s="9"/>
      <c r="S324" s="9"/>
      <c r="T324" s="9"/>
      <c r="U324" s="9"/>
    </row>
    <row r="325">
      <c r="A325" s="364"/>
      <c r="B325" s="365"/>
      <c r="C325" s="9"/>
      <c r="D325" s="9"/>
      <c r="E325" s="9"/>
      <c r="F325" s="9"/>
      <c r="G325" s="9"/>
      <c r="I325" s="9"/>
      <c r="K325" s="9"/>
      <c r="M325" s="9"/>
      <c r="O325" s="9"/>
      <c r="Q325" s="9"/>
      <c r="R325" s="9"/>
      <c r="S325" s="9"/>
      <c r="T325" s="9"/>
      <c r="U325" s="9"/>
    </row>
    <row r="326">
      <c r="A326" s="364"/>
      <c r="B326" s="365"/>
      <c r="C326" s="9"/>
      <c r="D326" s="9"/>
      <c r="E326" s="9"/>
      <c r="F326" s="9"/>
      <c r="G326" s="9"/>
      <c r="I326" s="9"/>
      <c r="K326" s="9"/>
      <c r="M326" s="9"/>
      <c r="O326" s="9"/>
      <c r="Q326" s="9"/>
      <c r="R326" s="9"/>
      <c r="S326" s="9"/>
      <c r="T326" s="9"/>
      <c r="U326" s="9"/>
    </row>
    <row r="327">
      <c r="A327" s="364"/>
      <c r="B327" s="365"/>
      <c r="C327" s="9"/>
      <c r="D327" s="9"/>
      <c r="E327" s="9"/>
      <c r="F327" s="9"/>
      <c r="G327" s="9"/>
      <c r="I327" s="9"/>
      <c r="K327" s="9"/>
      <c r="M327" s="9"/>
      <c r="O327" s="9"/>
      <c r="Q327" s="9"/>
      <c r="R327" s="9"/>
      <c r="S327" s="9"/>
      <c r="T327" s="9"/>
      <c r="U327" s="9"/>
    </row>
    <row r="328">
      <c r="A328" s="364"/>
      <c r="B328" s="365"/>
      <c r="C328" s="9"/>
      <c r="D328" s="9"/>
      <c r="E328" s="9"/>
      <c r="F328" s="9"/>
      <c r="G328" s="9"/>
      <c r="I328" s="9"/>
      <c r="K328" s="9"/>
      <c r="M328" s="9"/>
      <c r="O328" s="9"/>
      <c r="Q328" s="9"/>
      <c r="R328" s="9"/>
      <c r="S328" s="9"/>
      <c r="T328" s="9"/>
      <c r="U328" s="9"/>
    </row>
    <row r="329">
      <c r="A329" s="364"/>
      <c r="B329" s="365"/>
      <c r="C329" s="9"/>
      <c r="D329" s="9"/>
      <c r="E329" s="9"/>
      <c r="F329" s="9"/>
      <c r="G329" s="9"/>
      <c r="I329" s="9"/>
      <c r="K329" s="9"/>
      <c r="M329" s="9"/>
      <c r="O329" s="9"/>
      <c r="Q329" s="9"/>
      <c r="R329" s="9"/>
      <c r="S329" s="9"/>
      <c r="T329" s="9"/>
      <c r="U329" s="9"/>
    </row>
    <row r="330">
      <c r="A330" s="364"/>
      <c r="B330" s="365"/>
      <c r="C330" s="9"/>
      <c r="D330" s="9"/>
      <c r="E330" s="9"/>
      <c r="F330" s="9"/>
      <c r="G330" s="9"/>
      <c r="I330" s="9"/>
      <c r="K330" s="9"/>
      <c r="M330" s="9"/>
      <c r="O330" s="9"/>
      <c r="Q330" s="9"/>
      <c r="R330" s="9"/>
      <c r="S330" s="9"/>
      <c r="T330" s="9"/>
      <c r="U330" s="9"/>
    </row>
    <row r="331">
      <c r="A331" s="364"/>
      <c r="B331" s="365"/>
      <c r="C331" s="9"/>
      <c r="D331" s="9"/>
      <c r="E331" s="9"/>
      <c r="F331" s="9"/>
      <c r="G331" s="9"/>
      <c r="I331" s="9"/>
      <c r="K331" s="9"/>
      <c r="M331" s="9"/>
      <c r="O331" s="9"/>
      <c r="Q331" s="9"/>
      <c r="R331" s="9"/>
      <c r="S331" s="9"/>
      <c r="T331" s="9"/>
      <c r="U331" s="9"/>
    </row>
    <row r="332">
      <c r="A332" s="364"/>
      <c r="B332" s="365"/>
      <c r="C332" s="9"/>
      <c r="D332" s="9"/>
      <c r="E332" s="9"/>
      <c r="F332" s="9"/>
      <c r="G332" s="9"/>
      <c r="I332" s="9"/>
      <c r="K332" s="9"/>
      <c r="M332" s="9"/>
      <c r="O332" s="9"/>
      <c r="Q332" s="9"/>
      <c r="R332" s="9"/>
      <c r="S332" s="9"/>
      <c r="T332" s="9"/>
      <c r="U332" s="9"/>
    </row>
    <row r="333">
      <c r="A333" s="364"/>
      <c r="B333" s="365"/>
      <c r="C333" s="9"/>
      <c r="D333" s="9"/>
      <c r="E333" s="9"/>
      <c r="F333" s="9"/>
      <c r="G333" s="9"/>
      <c r="I333" s="9"/>
      <c r="K333" s="9"/>
      <c r="M333" s="9"/>
      <c r="O333" s="9"/>
      <c r="Q333" s="9"/>
      <c r="R333" s="9"/>
      <c r="S333" s="9"/>
      <c r="T333" s="9"/>
      <c r="U333" s="9"/>
    </row>
    <row r="334">
      <c r="A334" s="364"/>
      <c r="B334" s="365"/>
      <c r="C334" s="9"/>
      <c r="D334" s="9"/>
      <c r="E334" s="9"/>
      <c r="F334" s="9"/>
      <c r="G334" s="9"/>
      <c r="I334" s="9"/>
      <c r="K334" s="9"/>
      <c r="M334" s="9"/>
      <c r="O334" s="9"/>
      <c r="Q334" s="9"/>
      <c r="R334" s="9"/>
      <c r="S334" s="9"/>
      <c r="T334" s="9"/>
      <c r="U334" s="9"/>
    </row>
    <row r="335">
      <c r="A335" s="364"/>
      <c r="B335" s="365"/>
      <c r="C335" s="9"/>
      <c r="D335" s="9"/>
      <c r="E335" s="9"/>
      <c r="F335" s="9"/>
      <c r="G335" s="9"/>
      <c r="I335" s="9"/>
      <c r="K335" s="9"/>
      <c r="M335" s="9"/>
      <c r="O335" s="9"/>
      <c r="Q335" s="9"/>
      <c r="R335" s="9"/>
      <c r="S335" s="9"/>
      <c r="T335" s="9"/>
      <c r="U335" s="9"/>
    </row>
    <row r="336">
      <c r="A336" s="364"/>
      <c r="B336" s="365"/>
      <c r="C336" s="9"/>
      <c r="D336" s="9"/>
      <c r="E336" s="9"/>
      <c r="F336" s="9"/>
      <c r="G336" s="9"/>
      <c r="I336" s="9"/>
      <c r="K336" s="9"/>
      <c r="M336" s="9"/>
      <c r="O336" s="9"/>
      <c r="Q336" s="9"/>
      <c r="R336" s="9"/>
      <c r="S336" s="9"/>
      <c r="T336" s="9"/>
      <c r="U336" s="9"/>
    </row>
    <row r="337">
      <c r="A337" s="364"/>
      <c r="B337" s="365"/>
      <c r="C337" s="9"/>
      <c r="D337" s="9"/>
      <c r="E337" s="9"/>
      <c r="F337" s="9"/>
      <c r="G337" s="9"/>
      <c r="I337" s="9"/>
      <c r="K337" s="9"/>
      <c r="M337" s="9"/>
      <c r="O337" s="9"/>
      <c r="Q337" s="9"/>
      <c r="R337" s="9"/>
      <c r="S337" s="9"/>
      <c r="T337" s="9"/>
      <c r="U337" s="9"/>
    </row>
    <row r="338">
      <c r="A338" s="364"/>
      <c r="B338" s="365"/>
      <c r="C338" s="9"/>
      <c r="D338" s="9"/>
      <c r="E338" s="9"/>
      <c r="F338" s="9"/>
      <c r="G338" s="9"/>
      <c r="I338" s="9"/>
      <c r="K338" s="9"/>
      <c r="M338" s="9"/>
      <c r="O338" s="9"/>
      <c r="Q338" s="9"/>
      <c r="R338" s="9"/>
      <c r="S338" s="9"/>
      <c r="T338" s="9"/>
      <c r="U338" s="9"/>
    </row>
    <row r="339">
      <c r="A339" s="364"/>
      <c r="B339" s="365"/>
      <c r="C339" s="9"/>
      <c r="D339" s="9"/>
      <c r="E339" s="9"/>
      <c r="F339" s="9"/>
      <c r="G339" s="9"/>
      <c r="I339" s="9"/>
      <c r="K339" s="9"/>
      <c r="M339" s="9"/>
      <c r="O339" s="9"/>
      <c r="Q339" s="9"/>
      <c r="R339" s="9"/>
      <c r="S339" s="9"/>
      <c r="T339" s="9"/>
      <c r="U339" s="9"/>
    </row>
    <row r="340">
      <c r="A340" s="364"/>
      <c r="B340" s="365"/>
      <c r="C340" s="9"/>
      <c r="D340" s="9"/>
      <c r="E340" s="9"/>
      <c r="F340" s="9"/>
      <c r="G340" s="9"/>
      <c r="I340" s="9"/>
      <c r="K340" s="9"/>
      <c r="M340" s="9"/>
      <c r="O340" s="9"/>
      <c r="Q340" s="9"/>
      <c r="R340" s="9"/>
      <c r="S340" s="9"/>
      <c r="T340" s="9"/>
      <c r="U340" s="9"/>
    </row>
    <row r="341">
      <c r="A341" s="364"/>
      <c r="B341" s="365"/>
      <c r="C341" s="9"/>
      <c r="D341" s="9"/>
      <c r="E341" s="9"/>
      <c r="F341" s="9"/>
      <c r="G341" s="9"/>
      <c r="I341" s="9"/>
      <c r="K341" s="9"/>
      <c r="M341" s="9"/>
      <c r="O341" s="9"/>
      <c r="Q341" s="9"/>
      <c r="R341" s="9"/>
      <c r="S341" s="9"/>
      <c r="T341" s="9"/>
      <c r="U341" s="9"/>
    </row>
    <row r="342">
      <c r="A342" s="364"/>
      <c r="B342" s="365"/>
      <c r="C342" s="9"/>
      <c r="D342" s="9"/>
      <c r="E342" s="9"/>
      <c r="F342" s="9"/>
      <c r="G342" s="9"/>
      <c r="I342" s="9"/>
      <c r="K342" s="9"/>
      <c r="M342" s="9"/>
      <c r="O342" s="9"/>
      <c r="Q342" s="9"/>
      <c r="R342" s="9"/>
      <c r="S342" s="9"/>
      <c r="T342" s="9"/>
      <c r="U342" s="9"/>
    </row>
    <row r="343">
      <c r="A343" s="364"/>
      <c r="B343" s="365"/>
      <c r="C343" s="9"/>
      <c r="D343" s="9"/>
      <c r="E343" s="9"/>
      <c r="F343" s="9"/>
      <c r="G343" s="9"/>
      <c r="I343" s="9"/>
      <c r="K343" s="9"/>
      <c r="M343" s="9"/>
      <c r="O343" s="9"/>
      <c r="Q343" s="9"/>
      <c r="R343" s="9"/>
      <c r="S343" s="9"/>
      <c r="T343" s="9"/>
      <c r="U343" s="9"/>
    </row>
    <row r="344">
      <c r="A344" s="364"/>
      <c r="B344" s="365"/>
      <c r="C344" s="9"/>
      <c r="D344" s="9"/>
      <c r="E344" s="9"/>
      <c r="F344" s="9"/>
      <c r="G344" s="9"/>
      <c r="I344" s="9"/>
      <c r="K344" s="9"/>
      <c r="M344" s="9"/>
      <c r="O344" s="9"/>
      <c r="Q344" s="9"/>
      <c r="R344" s="9"/>
      <c r="S344" s="9"/>
      <c r="T344" s="9"/>
      <c r="U344" s="9"/>
    </row>
    <row r="345">
      <c r="A345" s="364"/>
      <c r="B345" s="365"/>
      <c r="C345" s="9"/>
      <c r="D345" s="9"/>
      <c r="E345" s="9"/>
      <c r="F345" s="9"/>
      <c r="G345" s="9"/>
      <c r="I345" s="9"/>
      <c r="K345" s="9"/>
      <c r="M345" s="9"/>
      <c r="O345" s="9"/>
      <c r="Q345" s="9"/>
      <c r="R345" s="9"/>
      <c r="S345" s="9"/>
      <c r="T345" s="9"/>
      <c r="U345" s="9"/>
    </row>
    <row r="346">
      <c r="A346" s="364"/>
      <c r="B346" s="365"/>
      <c r="C346" s="9"/>
      <c r="D346" s="9"/>
      <c r="E346" s="9"/>
      <c r="F346" s="9"/>
      <c r="G346" s="9"/>
      <c r="I346" s="9"/>
      <c r="K346" s="9"/>
      <c r="M346" s="9"/>
      <c r="O346" s="9"/>
      <c r="Q346" s="9"/>
      <c r="R346" s="9"/>
      <c r="S346" s="9"/>
      <c r="T346" s="9"/>
      <c r="U346" s="9"/>
    </row>
    <row r="347">
      <c r="A347" s="364"/>
      <c r="B347" s="365"/>
      <c r="C347" s="9"/>
      <c r="D347" s="9"/>
      <c r="E347" s="9"/>
      <c r="F347" s="9"/>
      <c r="G347" s="9"/>
      <c r="I347" s="9"/>
      <c r="K347" s="9"/>
      <c r="M347" s="9"/>
      <c r="O347" s="9"/>
      <c r="Q347" s="9"/>
      <c r="R347" s="9"/>
      <c r="S347" s="9"/>
      <c r="T347" s="9"/>
      <c r="U347" s="9"/>
    </row>
    <row r="348">
      <c r="A348" s="364"/>
      <c r="B348" s="365"/>
      <c r="C348" s="9"/>
      <c r="D348" s="9"/>
      <c r="E348" s="9"/>
      <c r="F348" s="9"/>
      <c r="G348" s="9"/>
      <c r="I348" s="9"/>
      <c r="K348" s="9"/>
      <c r="M348" s="9"/>
      <c r="O348" s="9"/>
      <c r="Q348" s="9"/>
      <c r="R348" s="9"/>
      <c r="S348" s="9"/>
      <c r="T348" s="9"/>
      <c r="U348" s="9"/>
    </row>
    <row r="349">
      <c r="A349" s="364"/>
      <c r="B349" s="365"/>
      <c r="C349" s="9"/>
      <c r="D349" s="9"/>
      <c r="E349" s="9"/>
      <c r="F349" s="9"/>
      <c r="G349" s="9"/>
      <c r="I349" s="9"/>
      <c r="K349" s="9"/>
      <c r="M349" s="9"/>
      <c r="O349" s="9"/>
      <c r="Q349" s="9"/>
      <c r="R349" s="9"/>
      <c r="S349" s="9"/>
      <c r="T349" s="9"/>
      <c r="U349" s="9"/>
    </row>
    <row r="350">
      <c r="A350" s="364"/>
      <c r="B350" s="365"/>
      <c r="C350" s="9"/>
      <c r="D350" s="9"/>
      <c r="E350" s="9"/>
      <c r="F350" s="9"/>
      <c r="G350" s="9"/>
      <c r="I350" s="9"/>
      <c r="K350" s="9"/>
      <c r="M350" s="9"/>
      <c r="O350" s="9"/>
      <c r="Q350" s="9"/>
      <c r="R350" s="9"/>
      <c r="S350" s="9"/>
      <c r="T350" s="9"/>
      <c r="U350" s="9"/>
    </row>
    <row r="351">
      <c r="A351" s="364"/>
      <c r="B351" s="365"/>
      <c r="C351" s="9"/>
      <c r="D351" s="9"/>
      <c r="E351" s="9"/>
      <c r="F351" s="9"/>
      <c r="G351" s="9"/>
      <c r="I351" s="9"/>
      <c r="K351" s="9"/>
      <c r="M351" s="9"/>
      <c r="O351" s="9"/>
      <c r="Q351" s="9"/>
      <c r="R351" s="9"/>
      <c r="S351" s="9"/>
      <c r="T351" s="9"/>
      <c r="U351" s="9"/>
    </row>
    <row r="352">
      <c r="A352" s="364"/>
      <c r="B352" s="365"/>
      <c r="C352" s="9"/>
      <c r="D352" s="9"/>
      <c r="E352" s="9"/>
      <c r="F352" s="9"/>
      <c r="G352" s="9"/>
      <c r="I352" s="9"/>
      <c r="K352" s="9"/>
      <c r="M352" s="9"/>
      <c r="O352" s="9"/>
      <c r="Q352" s="9"/>
      <c r="R352" s="9"/>
      <c r="S352" s="9"/>
      <c r="T352" s="9"/>
      <c r="U352" s="9"/>
    </row>
    <row r="353">
      <c r="A353" s="364"/>
      <c r="B353" s="365"/>
      <c r="C353" s="9"/>
      <c r="D353" s="9"/>
      <c r="E353" s="9"/>
      <c r="F353" s="9"/>
      <c r="G353" s="9"/>
      <c r="I353" s="9"/>
      <c r="K353" s="9"/>
      <c r="M353" s="9"/>
      <c r="O353" s="9"/>
      <c r="Q353" s="9"/>
      <c r="R353" s="9"/>
      <c r="S353" s="9"/>
      <c r="T353" s="9"/>
      <c r="U353" s="9"/>
    </row>
    <row r="354">
      <c r="A354" s="364"/>
      <c r="B354" s="365"/>
      <c r="C354" s="9"/>
      <c r="D354" s="9"/>
      <c r="E354" s="9"/>
      <c r="F354" s="9"/>
      <c r="G354" s="9"/>
      <c r="I354" s="9"/>
      <c r="K354" s="9"/>
      <c r="M354" s="9"/>
      <c r="O354" s="9"/>
      <c r="Q354" s="9"/>
      <c r="R354" s="9"/>
      <c r="S354" s="9"/>
      <c r="T354" s="9"/>
      <c r="U354" s="9"/>
    </row>
    <row r="355">
      <c r="A355" s="364"/>
      <c r="B355" s="365"/>
      <c r="C355" s="9"/>
      <c r="D355" s="9"/>
      <c r="E355" s="9"/>
      <c r="F355" s="9"/>
      <c r="G355" s="9"/>
      <c r="I355" s="9"/>
      <c r="K355" s="9"/>
      <c r="M355" s="9"/>
      <c r="O355" s="9"/>
      <c r="Q355" s="9"/>
      <c r="R355" s="9"/>
      <c r="S355" s="9"/>
      <c r="T355" s="9"/>
      <c r="U355" s="9"/>
    </row>
    <row r="356">
      <c r="A356" s="364"/>
      <c r="B356" s="365"/>
      <c r="C356" s="9"/>
      <c r="D356" s="9"/>
      <c r="E356" s="9"/>
      <c r="F356" s="9"/>
      <c r="G356" s="9"/>
      <c r="I356" s="9"/>
      <c r="K356" s="9"/>
      <c r="M356" s="9"/>
      <c r="O356" s="9"/>
      <c r="Q356" s="9"/>
      <c r="R356" s="9"/>
      <c r="S356" s="9"/>
      <c r="T356" s="9"/>
      <c r="U356" s="9"/>
    </row>
    <row r="357">
      <c r="A357" s="364"/>
      <c r="B357" s="365"/>
      <c r="C357" s="9"/>
      <c r="D357" s="9"/>
      <c r="E357" s="9"/>
      <c r="F357" s="9"/>
      <c r="G357" s="9"/>
      <c r="I357" s="9"/>
      <c r="K357" s="9"/>
      <c r="M357" s="9"/>
      <c r="O357" s="9"/>
      <c r="Q357" s="9"/>
      <c r="R357" s="9"/>
      <c r="S357" s="9"/>
      <c r="T357" s="9"/>
      <c r="U357" s="9"/>
    </row>
    <row r="358">
      <c r="A358" s="364"/>
      <c r="B358" s="365"/>
      <c r="C358" s="9"/>
      <c r="D358" s="9"/>
      <c r="E358" s="9"/>
      <c r="F358" s="9"/>
      <c r="G358" s="9"/>
      <c r="I358" s="9"/>
      <c r="K358" s="9"/>
      <c r="M358" s="9"/>
      <c r="O358" s="9"/>
      <c r="Q358" s="9"/>
      <c r="R358" s="9"/>
      <c r="S358" s="9"/>
      <c r="T358" s="9"/>
      <c r="U358" s="9"/>
    </row>
    <row r="359">
      <c r="A359" s="364"/>
      <c r="B359" s="365"/>
      <c r="C359" s="9"/>
      <c r="D359" s="9"/>
      <c r="E359" s="9"/>
      <c r="F359" s="9"/>
      <c r="G359" s="9"/>
      <c r="I359" s="9"/>
      <c r="K359" s="9"/>
      <c r="M359" s="9"/>
      <c r="O359" s="9"/>
      <c r="Q359" s="9"/>
      <c r="R359" s="9"/>
      <c r="S359" s="9"/>
      <c r="T359" s="9"/>
      <c r="U359" s="9"/>
    </row>
    <row r="360">
      <c r="A360" s="364"/>
      <c r="B360" s="365"/>
      <c r="C360" s="9"/>
      <c r="D360" s="9"/>
      <c r="E360" s="9"/>
      <c r="F360" s="9"/>
      <c r="G360" s="9"/>
      <c r="I360" s="9"/>
      <c r="K360" s="9"/>
      <c r="M360" s="9"/>
      <c r="O360" s="9"/>
      <c r="Q360" s="9"/>
      <c r="R360" s="9"/>
      <c r="S360" s="9"/>
      <c r="T360" s="9"/>
      <c r="U360" s="9"/>
    </row>
    <row r="361">
      <c r="A361" s="364"/>
      <c r="B361" s="365"/>
      <c r="C361" s="9"/>
      <c r="D361" s="9"/>
      <c r="E361" s="9"/>
      <c r="F361" s="9"/>
      <c r="G361" s="9"/>
      <c r="I361" s="9"/>
      <c r="K361" s="9"/>
      <c r="M361" s="9"/>
      <c r="O361" s="9"/>
      <c r="Q361" s="9"/>
      <c r="R361" s="9"/>
      <c r="S361" s="9"/>
      <c r="T361" s="9"/>
      <c r="U361" s="9"/>
    </row>
    <row r="362">
      <c r="A362" s="364"/>
      <c r="B362" s="365"/>
      <c r="C362" s="9"/>
      <c r="D362" s="9"/>
      <c r="E362" s="9"/>
      <c r="F362" s="9"/>
      <c r="G362" s="9"/>
      <c r="I362" s="9"/>
      <c r="K362" s="9"/>
      <c r="M362" s="9"/>
      <c r="O362" s="9"/>
      <c r="Q362" s="9"/>
      <c r="R362" s="9"/>
      <c r="S362" s="9"/>
      <c r="T362" s="9"/>
      <c r="U362" s="9"/>
    </row>
    <row r="363">
      <c r="A363" s="364"/>
      <c r="B363" s="365"/>
      <c r="C363" s="9"/>
      <c r="D363" s="9"/>
      <c r="E363" s="9"/>
      <c r="F363" s="9"/>
      <c r="G363" s="9"/>
      <c r="I363" s="9"/>
      <c r="K363" s="9"/>
      <c r="M363" s="9"/>
      <c r="O363" s="9"/>
      <c r="Q363" s="9"/>
      <c r="R363" s="9"/>
      <c r="S363" s="9"/>
      <c r="T363" s="9"/>
      <c r="U363" s="9"/>
    </row>
    <row r="364">
      <c r="A364" s="364"/>
      <c r="B364" s="365"/>
      <c r="C364" s="9"/>
      <c r="D364" s="9"/>
      <c r="E364" s="9"/>
      <c r="F364" s="9"/>
      <c r="G364" s="9"/>
      <c r="I364" s="9"/>
      <c r="K364" s="9"/>
      <c r="M364" s="9"/>
      <c r="O364" s="9"/>
      <c r="Q364" s="9"/>
      <c r="R364" s="9"/>
      <c r="S364" s="9"/>
      <c r="T364" s="9"/>
      <c r="U364" s="9"/>
    </row>
    <row r="365">
      <c r="A365" s="364"/>
      <c r="B365" s="365"/>
      <c r="C365" s="9"/>
      <c r="D365" s="9"/>
      <c r="E365" s="9"/>
      <c r="F365" s="9"/>
      <c r="G365" s="9"/>
      <c r="I365" s="9"/>
      <c r="K365" s="9"/>
      <c r="M365" s="9"/>
      <c r="O365" s="9"/>
      <c r="Q365" s="9"/>
      <c r="R365" s="9"/>
      <c r="S365" s="9"/>
      <c r="T365" s="9"/>
      <c r="U365" s="9"/>
    </row>
    <row r="366">
      <c r="A366" s="364"/>
      <c r="B366" s="365"/>
      <c r="C366" s="9"/>
      <c r="D366" s="9"/>
      <c r="E366" s="9"/>
      <c r="F366" s="9"/>
      <c r="G366" s="9"/>
      <c r="I366" s="9"/>
      <c r="K366" s="9"/>
      <c r="M366" s="9"/>
      <c r="O366" s="9"/>
      <c r="Q366" s="9"/>
      <c r="R366" s="9"/>
      <c r="S366" s="9"/>
      <c r="T366" s="9"/>
      <c r="U366" s="9"/>
    </row>
    <row r="367">
      <c r="A367" s="364"/>
      <c r="B367" s="365"/>
      <c r="C367" s="9"/>
      <c r="D367" s="9"/>
      <c r="E367" s="9"/>
      <c r="F367" s="9"/>
      <c r="G367" s="9"/>
      <c r="I367" s="9"/>
      <c r="K367" s="9"/>
      <c r="M367" s="9"/>
      <c r="O367" s="9"/>
      <c r="Q367" s="9"/>
      <c r="R367" s="9"/>
      <c r="S367" s="9"/>
      <c r="T367" s="9"/>
      <c r="U367" s="9"/>
    </row>
    <row r="368">
      <c r="A368" s="364"/>
      <c r="B368" s="365"/>
      <c r="C368" s="9"/>
      <c r="D368" s="9"/>
      <c r="E368" s="9"/>
      <c r="F368" s="9"/>
      <c r="G368" s="9"/>
      <c r="I368" s="9"/>
      <c r="K368" s="9"/>
      <c r="M368" s="9"/>
      <c r="O368" s="9"/>
      <c r="Q368" s="9"/>
      <c r="R368" s="9"/>
      <c r="S368" s="9"/>
      <c r="T368" s="9"/>
      <c r="U368" s="9"/>
    </row>
    <row r="369">
      <c r="A369" s="364"/>
      <c r="B369" s="365"/>
      <c r="C369" s="9"/>
      <c r="D369" s="9"/>
      <c r="E369" s="9"/>
      <c r="F369" s="9"/>
      <c r="G369" s="9"/>
      <c r="I369" s="9"/>
      <c r="K369" s="9"/>
      <c r="M369" s="9"/>
      <c r="O369" s="9"/>
      <c r="Q369" s="9"/>
      <c r="R369" s="9"/>
      <c r="S369" s="9"/>
      <c r="T369" s="9"/>
      <c r="U369" s="9"/>
    </row>
    <row r="370">
      <c r="A370" s="364"/>
      <c r="B370" s="365"/>
      <c r="C370" s="9"/>
      <c r="D370" s="9"/>
      <c r="E370" s="9"/>
      <c r="F370" s="9"/>
      <c r="G370" s="9"/>
      <c r="I370" s="9"/>
      <c r="K370" s="9"/>
      <c r="M370" s="9"/>
      <c r="O370" s="9"/>
      <c r="Q370" s="9"/>
      <c r="R370" s="9"/>
      <c r="S370" s="9"/>
      <c r="T370" s="9"/>
      <c r="U370" s="9"/>
    </row>
    <row r="371">
      <c r="A371" s="364"/>
      <c r="B371" s="365"/>
      <c r="C371" s="9"/>
      <c r="D371" s="9"/>
      <c r="E371" s="9"/>
      <c r="F371" s="9"/>
      <c r="G371" s="9"/>
      <c r="I371" s="9"/>
      <c r="K371" s="9"/>
      <c r="M371" s="9"/>
      <c r="O371" s="9"/>
      <c r="Q371" s="9"/>
      <c r="R371" s="9"/>
      <c r="S371" s="9"/>
      <c r="T371" s="9"/>
      <c r="U371" s="9"/>
    </row>
    <row r="372">
      <c r="A372" s="364"/>
      <c r="B372" s="365"/>
      <c r="C372" s="9"/>
      <c r="D372" s="9"/>
      <c r="E372" s="9"/>
      <c r="F372" s="9"/>
      <c r="G372" s="9"/>
      <c r="I372" s="9"/>
      <c r="K372" s="9"/>
      <c r="M372" s="9"/>
      <c r="O372" s="9"/>
      <c r="Q372" s="9"/>
      <c r="R372" s="9"/>
      <c r="S372" s="9"/>
      <c r="T372" s="9"/>
      <c r="U372" s="9"/>
    </row>
    <row r="373">
      <c r="A373" s="364"/>
      <c r="B373" s="365"/>
      <c r="C373" s="9"/>
      <c r="D373" s="9"/>
      <c r="E373" s="9"/>
      <c r="F373" s="9"/>
      <c r="G373" s="9"/>
      <c r="I373" s="9"/>
      <c r="K373" s="9"/>
      <c r="M373" s="9"/>
      <c r="O373" s="9"/>
      <c r="Q373" s="9"/>
      <c r="R373" s="9"/>
      <c r="S373" s="9"/>
      <c r="T373" s="9"/>
      <c r="U373" s="9"/>
    </row>
    <row r="374">
      <c r="A374" s="364"/>
      <c r="B374" s="365"/>
      <c r="C374" s="9"/>
      <c r="D374" s="9"/>
      <c r="E374" s="9"/>
      <c r="F374" s="9"/>
      <c r="G374" s="9"/>
      <c r="I374" s="9"/>
      <c r="K374" s="9"/>
      <c r="M374" s="9"/>
      <c r="O374" s="9"/>
      <c r="Q374" s="9"/>
      <c r="R374" s="9"/>
      <c r="S374" s="9"/>
      <c r="T374" s="9"/>
      <c r="U374" s="9"/>
    </row>
    <row r="375">
      <c r="A375" s="364"/>
      <c r="B375" s="365"/>
      <c r="C375" s="9"/>
      <c r="D375" s="9"/>
      <c r="E375" s="9"/>
      <c r="F375" s="9"/>
      <c r="G375" s="9"/>
      <c r="I375" s="9"/>
      <c r="K375" s="9"/>
      <c r="M375" s="9"/>
      <c r="O375" s="9"/>
      <c r="Q375" s="9"/>
      <c r="R375" s="9"/>
      <c r="S375" s="9"/>
      <c r="T375" s="9"/>
      <c r="U375" s="9"/>
    </row>
    <row r="376">
      <c r="A376" s="364"/>
      <c r="B376" s="365"/>
      <c r="C376" s="9"/>
      <c r="D376" s="9"/>
      <c r="E376" s="9"/>
      <c r="F376" s="9"/>
      <c r="G376" s="9"/>
      <c r="I376" s="9"/>
      <c r="K376" s="9"/>
      <c r="M376" s="9"/>
      <c r="O376" s="9"/>
      <c r="Q376" s="9"/>
      <c r="R376" s="9"/>
      <c r="S376" s="9"/>
      <c r="T376" s="9"/>
      <c r="U376" s="9"/>
    </row>
    <row r="377">
      <c r="A377" s="364"/>
      <c r="B377" s="365"/>
      <c r="C377" s="9"/>
      <c r="D377" s="9"/>
      <c r="E377" s="9"/>
      <c r="F377" s="9"/>
      <c r="G377" s="9"/>
      <c r="I377" s="9"/>
      <c r="K377" s="9"/>
      <c r="M377" s="9"/>
      <c r="O377" s="9"/>
      <c r="Q377" s="9"/>
      <c r="R377" s="9"/>
      <c r="S377" s="9"/>
      <c r="T377" s="9"/>
      <c r="U377" s="9"/>
    </row>
    <row r="378">
      <c r="A378" s="364"/>
      <c r="B378" s="365"/>
      <c r="C378" s="9"/>
      <c r="D378" s="9"/>
      <c r="E378" s="9"/>
      <c r="F378" s="9"/>
      <c r="G378" s="9"/>
      <c r="I378" s="9"/>
      <c r="K378" s="9"/>
      <c r="M378" s="9"/>
      <c r="O378" s="9"/>
      <c r="Q378" s="9"/>
      <c r="R378" s="9"/>
      <c r="S378" s="9"/>
      <c r="T378" s="9"/>
      <c r="U378" s="9"/>
    </row>
    <row r="379">
      <c r="A379" s="364"/>
      <c r="B379" s="365"/>
      <c r="C379" s="9"/>
      <c r="D379" s="9"/>
      <c r="E379" s="9"/>
      <c r="F379" s="9"/>
      <c r="G379" s="9"/>
      <c r="I379" s="9"/>
      <c r="K379" s="9"/>
      <c r="M379" s="9"/>
      <c r="O379" s="9"/>
      <c r="Q379" s="9"/>
      <c r="R379" s="9"/>
      <c r="S379" s="9"/>
      <c r="T379" s="9"/>
      <c r="U379" s="9"/>
    </row>
    <row r="380">
      <c r="A380" s="364"/>
      <c r="B380" s="365"/>
      <c r="C380" s="9"/>
      <c r="D380" s="9"/>
      <c r="E380" s="9"/>
      <c r="F380" s="9"/>
      <c r="G380" s="9"/>
      <c r="I380" s="9"/>
      <c r="K380" s="9"/>
      <c r="M380" s="9"/>
      <c r="O380" s="9"/>
      <c r="Q380" s="9"/>
      <c r="R380" s="9"/>
      <c r="S380" s="9"/>
      <c r="T380" s="9"/>
      <c r="U380" s="9"/>
    </row>
    <row r="381">
      <c r="A381" s="364"/>
      <c r="B381" s="365"/>
      <c r="C381" s="9"/>
      <c r="D381" s="9"/>
      <c r="E381" s="9"/>
      <c r="F381" s="9"/>
      <c r="G381" s="9"/>
      <c r="I381" s="9"/>
      <c r="K381" s="9"/>
      <c r="M381" s="9"/>
      <c r="O381" s="9"/>
      <c r="Q381" s="9"/>
      <c r="R381" s="9"/>
      <c r="S381" s="9"/>
      <c r="T381" s="9"/>
      <c r="U381" s="9"/>
    </row>
    <row r="382">
      <c r="A382" s="364"/>
      <c r="B382" s="365"/>
      <c r="C382" s="9"/>
      <c r="D382" s="9"/>
      <c r="E382" s="9"/>
      <c r="F382" s="9"/>
      <c r="G382" s="9"/>
      <c r="I382" s="9"/>
      <c r="K382" s="9"/>
      <c r="M382" s="9"/>
      <c r="O382" s="9"/>
      <c r="Q382" s="9"/>
      <c r="R382" s="9"/>
      <c r="S382" s="9"/>
      <c r="T382" s="9"/>
      <c r="U382" s="9"/>
    </row>
    <row r="383">
      <c r="A383" s="364"/>
      <c r="B383" s="365"/>
      <c r="C383" s="9"/>
      <c r="D383" s="9"/>
      <c r="E383" s="9"/>
      <c r="F383" s="9"/>
      <c r="G383" s="9"/>
      <c r="I383" s="9"/>
      <c r="K383" s="9"/>
      <c r="M383" s="9"/>
      <c r="O383" s="9"/>
      <c r="Q383" s="9"/>
      <c r="R383" s="9"/>
      <c r="S383" s="9"/>
      <c r="T383" s="9"/>
      <c r="U383" s="9"/>
    </row>
    <row r="384">
      <c r="A384" s="364"/>
      <c r="B384" s="365"/>
      <c r="C384" s="9"/>
      <c r="D384" s="9"/>
      <c r="E384" s="9"/>
      <c r="F384" s="9"/>
      <c r="G384" s="9"/>
      <c r="I384" s="9"/>
      <c r="K384" s="9"/>
      <c r="M384" s="9"/>
      <c r="O384" s="9"/>
      <c r="Q384" s="9"/>
      <c r="R384" s="9"/>
      <c r="S384" s="9"/>
      <c r="T384" s="9"/>
      <c r="U384" s="9"/>
    </row>
    <row r="385">
      <c r="A385" s="364"/>
      <c r="B385" s="365"/>
      <c r="C385" s="9"/>
      <c r="D385" s="9"/>
      <c r="E385" s="9"/>
      <c r="F385" s="9"/>
      <c r="G385" s="9"/>
      <c r="I385" s="9"/>
      <c r="K385" s="9"/>
      <c r="M385" s="9"/>
      <c r="O385" s="9"/>
      <c r="Q385" s="9"/>
      <c r="R385" s="9"/>
      <c r="S385" s="9"/>
      <c r="T385" s="9"/>
      <c r="U385" s="9"/>
    </row>
    <row r="386">
      <c r="A386" s="364"/>
      <c r="B386" s="365"/>
      <c r="C386" s="9"/>
      <c r="D386" s="9"/>
      <c r="E386" s="9"/>
      <c r="F386" s="9"/>
      <c r="G386" s="9"/>
      <c r="I386" s="9"/>
      <c r="K386" s="9"/>
      <c r="M386" s="9"/>
      <c r="O386" s="9"/>
      <c r="Q386" s="9"/>
      <c r="R386" s="9"/>
      <c r="S386" s="9"/>
      <c r="T386" s="9"/>
      <c r="U386" s="9"/>
    </row>
    <row r="387">
      <c r="A387" s="364"/>
      <c r="B387" s="365"/>
      <c r="C387" s="9"/>
      <c r="D387" s="9"/>
      <c r="E387" s="9"/>
      <c r="F387" s="9"/>
      <c r="G387" s="9"/>
      <c r="I387" s="9"/>
      <c r="K387" s="9"/>
      <c r="M387" s="9"/>
      <c r="O387" s="9"/>
      <c r="Q387" s="9"/>
      <c r="R387" s="9"/>
      <c r="S387" s="9"/>
      <c r="T387" s="9"/>
      <c r="U387" s="9"/>
    </row>
    <row r="388">
      <c r="A388" s="364"/>
      <c r="B388" s="365"/>
      <c r="C388" s="9"/>
      <c r="D388" s="9"/>
      <c r="E388" s="9"/>
      <c r="F388" s="9"/>
      <c r="G388" s="9"/>
      <c r="I388" s="9"/>
      <c r="K388" s="9"/>
      <c r="M388" s="9"/>
      <c r="O388" s="9"/>
      <c r="Q388" s="9"/>
      <c r="R388" s="9"/>
      <c r="S388" s="9"/>
      <c r="T388" s="9"/>
      <c r="U388" s="9"/>
    </row>
    <row r="389">
      <c r="A389" s="364"/>
      <c r="B389" s="365"/>
      <c r="C389" s="9"/>
      <c r="D389" s="9"/>
      <c r="E389" s="9"/>
      <c r="F389" s="9"/>
      <c r="G389" s="9"/>
      <c r="I389" s="9"/>
      <c r="K389" s="9"/>
      <c r="M389" s="9"/>
      <c r="O389" s="9"/>
      <c r="Q389" s="9"/>
      <c r="R389" s="9"/>
      <c r="S389" s="9"/>
      <c r="T389" s="9"/>
      <c r="U389" s="9"/>
    </row>
    <row r="390">
      <c r="A390" s="364"/>
      <c r="B390" s="365"/>
      <c r="C390" s="9"/>
      <c r="D390" s="9"/>
      <c r="E390" s="9"/>
      <c r="F390" s="9"/>
      <c r="G390" s="9"/>
      <c r="I390" s="9"/>
      <c r="K390" s="9"/>
      <c r="M390" s="9"/>
      <c r="O390" s="9"/>
      <c r="Q390" s="9"/>
      <c r="R390" s="9"/>
      <c r="S390" s="9"/>
      <c r="T390" s="9"/>
      <c r="U390" s="9"/>
    </row>
    <row r="391">
      <c r="A391" s="364"/>
      <c r="B391" s="365"/>
      <c r="C391" s="9"/>
      <c r="D391" s="9"/>
      <c r="E391" s="9"/>
      <c r="F391" s="9"/>
      <c r="G391" s="9"/>
      <c r="I391" s="9"/>
      <c r="K391" s="9"/>
      <c r="M391" s="9"/>
      <c r="O391" s="9"/>
      <c r="Q391" s="9"/>
      <c r="R391" s="9"/>
      <c r="S391" s="9"/>
      <c r="T391" s="9"/>
      <c r="U391" s="9"/>
    </row>
    <row r="392">
      <c r="A392" s="364"/>
      <c r="B392" s="365"/>
      <c r="C392" s="9"/>
      <c r="D392" s="9"/>
      <c r="E392" s="9"/>
      <c r="F392" s="9"/>
      <c r="G392" s="9"/>
      <c r="I392" s="9"/>
      <c r="K392" s="9"/>
      <c r="M392" s="9"/>
      <c r="O392" s="9"/>
      <c r="Q392" s="9"/>
      <c r="R392" s="9"/>
      <c r="S392" s="9"/>
      <c r="T392" s="9"/>
      <c r="U392" s="9"/>
    </row>
    <row r="393">
      <c r="A393" s="364"/>
      <c r="B393" s="365"/>
      <c r="C393" s="9"/>
      <c r="D393" s="9"/>
      <c r="E393" s="9"/>
      <c r="F393" s="9"/>
      <c r="G393" s="9"/>
      <c r="I393" s="9"/>
      <c r="K393" s="9"/>
      <c r="M393" s="9"/>
      <c r="O393" s="9"/>
      <c r="Q393" s="9"/>
      <c r="R393" s="9"/>
      <c r="S393" s="9"/>
      <c r="T393" s="9"/>
      <c r="U393" s="9"/>
    </row>
    <row r="394">
      <c r="A394" s="364"/>
      <c r="B394" s="365"/>
      <c r="C394" s="9"/>
      <c r="D394" s="9"/>
      <c r="E394" s="9"/>
      <c r="F394" s="9"/>
      <c r="G394" s="9"/>
      <c r="I394" s="9"/>
      <c r="K394" s="9"/>
      <c r="M394" s="9"/>
      <c r="O394" s="9"/>
      <c r="Q394" s="9"/>
      <c r="R394" s="9"/>
      <c r="S394" s="9"/>
      <c r="T394" s="9"/>
      <c r="U394" s="9"/>
    </row>
    <row r="395">
      <c r="A395" s="364"/>
      <c r="B395" s="365"/>
      <c r="C395" s="9"/>
      <c r="D395" s="9"/>
      <c r="E395" s="9"/>
      <c r="F395" s="9"/>
      <c r="G395" s="9"/>
      <c r="I395" s="9"/>
      <c r="K395" s="9"/>
      <c r="M395" s="9"/>
      <c r="O395" s="9"/>
      <c r="Q395" s="9"/>
      <c r="R395" s="9"/>
      <c r="S395" s="9"/>
      <c r="T395" s="9"/>
      <c r="U395" s="9"/>
    </row>
    <row r="396">
      <c r="A396" s="364"/>
      <c r="B396" s="365"/>
      <c r="C396" s="9"/>
      <c r="D396" s="9"/>
      <c r="E396" s="9"/>
      <c r="F396" s="9"/>
      <c r="G396" s="9"/>
      <c r="I396" s="9"/>
      <c r="K396" s="9"/>
      <c r="M396" s="9"/>
      <c r="O396" s="9"/>
      <c r="Q396" s="9"/>
      <c r="R396" s="9"/>
      <c r="S396" s="9"/>
      <c r="T396" s="9"/>
      <c r="U396" s="9"/>
    </row>
    <row r="397">
      <c r="A397" s="364"/>
      <c r="B397" s="365"/>
      <c r="C397" s="9"/>
      <c r="D397" s="9"/>
      <c r="E397" s="9"/>
      <c r="F397" s="9"/>
      <c r="G397" s="9"/>
      <c r="I397" s="9"/>
      <c r="K397" s="9"/>
      <c r="M397" s="9"/>
      <c r="O397" s="9"/>
      <c r="Q397" s="9"/>
      <c r="R397" s="9"/>
      <c r="S397" s="9"/>
      <c r="T397" s="9"/>
      <c r="U397" s="9"/>
    </row>
    <row r="398">
      <c r="A398" s="364"/>
      <c r="B398" s="365"/>
      <c r="C398" s="9"/>
      <c r="D398" s="9"/>
      <c r="E398" s="9"/>
      <c r="F398" s="9"/>
      <c r="G398" s="9"/>
      <c r="I398" s="9"/>
      <c r="K398" s="9"/>
      <c r="M398" s="9"/>
      <c r="O398" s="9"/>
      <c r="Q398" s="9"/>
      <c r="R398" s="9"/>
      <c r="S398" s="9"/>
      <c r="T398" s="9"/>
      <c r="U398" s="9"/>
    </row>
    <row r="399">
      <c r="A399" s="364"/>
      <c r="B399" s="365"/>
      <c r="C399" s="9"/>
      <c r="D399" s="9"/>
      <c r="E399" s="9"/>
      <c r="F399" s="9"/>
      <c r="G399" s="9"/>
      <c r="I399" s="9"/>
      <c r="K399" s="9"/>
      <c r="M399" s="9"/>
      <c r="O399" s="9"/>
      <c r="Q399" s="9"/>
      <c r="R399" s="9"/>
      <c r="S399" s="9"/>
      <c r="T399" s="9"/>
      <c r="U399" s="9"/>
    </row>
    <row r="400">
      <c r="A400" s="364"/>
      <c r="B400" s="365"/>
      <c r="C400" s="9"/>
      <c r="D400" s="9"/>
      <c r="E400" s="9"/>
      <c r="F400" s="9"/>
      <c r="G400" s="9"/>
      <c r="I400" s="9"/>
      <c r="K400" s="9"/>
      <c r="M400" s="9"/>
      <c r="O400" s="9"/>
      <c r="Q400" s="9"/>
      <c r="R400" s="9"/>
      <c r="S400" s="9"/>
      <c r="T400" s="9"/>
      <c r="U400" s="9"/>
    </row>
    <row r="401">
      <c r="A401" s="364"/>
      <c r="B401" s="365"/>
      <c r="C401" s="9"/>
      <c r="D401" s="9"/>
      <c r="E401" s="9"/>
      <c r="F401" s="9"/>
      <c r="G401" s="9"/>
      <c r="I401" s="9"/>
      <c r="K401" s="9"/>
      <c r="M401" s="9"/>
      <c r="O401" s="9"/>
      <c r="Q401" s="9"/>
      <c r="R401" s="9"/>
      <c r="S401" s="9"/>
      <c r="T401" s="9"/>
      <c r="U401" s="9"/>
    </row>
    <row r="402">
      <c r="A402" s="364"/>
      <c r="B402" s="365"/>
      <c r="C402" s="9"/>
      <c r="D402" s="9"/>
      <c r="E402" s="9"/>
      <c r="F402" s="9"/>
      <c r="G402" s="9"/>
      <c r="I402" s="9"/>
      <c r="K402" s="9"/>
      <c r="M402" s="9"/>
      <c r="O402" s="9"/>
      <c r="Q402" s="9"/>
      <c r="R402" s="9"/>
      <c r="S402" s="9"/>
      <c r="T402" s="9"/>
      <c r="U402" s="9"/>
    </row>
    <row r="403">
      <c r="A403" s="364"/>
      <c r="B403" s="365"/>
      <c r="C403" s="9"/>
      <c r="D403" s="9"/>
      <c r="E403" s="9"/>
      <c r="F403" s="9"/>
      <c r="G403" s="9"/>
      <c r="I403" s="9"/>
      <c r="K403" s="9"/>
      <c r="M403" s="9"/>
      <c r="O403" s="9"/>
      <c r="Q403" s="9"/>
      <c r="R403" s="9"/>
      <c r="S403" s="9"/>
      <c r="T403" s="9"/>
      <c r="U403" s="9"/>
    </row>
    <row r="404">
      <c r="A404" s="364"/>
      <c r="B404" s="365"/>
      <c r="C404" s="9"/>
      <c r="D404" s="9"/>
      <c r="E404" s="9"/>
      <c r="F404" s="9"/>
      <c r="G404" s="9"/>
      <c r="I404" s="9"/>
      <c r="K404" s="9"/>
      <c r="M404" s="9"/>
      <c r="O404" s="9"/>
      <c r="Q404" s="9"/>
      <c r="R404" s="9"/>
      <c r="S404" s="9"/>
      <c r="T404" s="9"/>
      <c r="U404" s="9"/>
    </row>
    <row r="405">
      <c r="A405" s="364"/>
      <c r="B405" s="365"/>
      <c r="C405" s="9"/>
      <c r="D405" s="9"/>
      <c r="E405" s="9"/>
      <c r="F405" s="9"/>
      <c r="G405" s="9"/>
      <c r="I405" s="9"/>
      <c r="K405" s="9"/>
      <c r="M405" s="9"/>
      <c r="O405" s="9"/>
      <c r="Q405" s="9"/>
      <c r="R405" s="9"/>
      <c r="S405" s="9"/>
      <c r="T405" s="9"/>
      <c r="U405" s="9"/>
    </row>
    <row r="406">
      <c r="A406" s="364"/>
      <c r="B406" s="365"/>
      <c r="C406" s="9"/>
      <c r="D406" s="9"/>
      <c r="E406" s="9"/>
      <c r="F406" s="9"/>
      <c r="G406" s="9"/>
      <c r="I406" s="9"/>
      <c r="K406" s="9"/>
      <c r="M406" s="9"/>
      <c r="O406" s="9"/>
      <c r="Q406" s="9"/>
      <c r="R406" s="9"/>
      <c r="S406" s="9"/>
      <c r="T406" s="9"/>
      <c r="U406" s="9"/>
    </row>
    <row r="407">
      <c r="A407" s="364"/>
      <c r="B407" s="365"/>
      <c r="C407" s="9"/>
      <c r="D407" s="9"/>
      <c r="E407" s="9"/>
      <c r="F407" s="9"/>
      <c r="G407" s="9"/>
      <c r="I407" s="9"/>
      <c r="K407" s="9"/>
      <c r="M407" s="9"/>
      <c r="O407" s="9"/>
      <c r="Q407" s="9"/>
      <c r="R407" s="9"/>
      <c r="S407" s="9"/>
      <c r="T407" s="9"/>
      <c r="U407" s="9"/>
    </row>
    <row r="408">
      <c r="A408" s="364"/>
      <c r="B408" s="365"/>
      <c r="C408" s="9"/>
      <c r="D408" s="9"/>
      <c r="E408" s="9"/>
      <c r="F408" s="9"/>
      <c r="G408" s="9"/>
      <c r="I408" s="9"/>
      <c r="K408" s="9"/>
      <c r="M408" s="9"/>
      <c r="O408" s="9"/>
      <c r="Q408" s="9"/>
      <c r="R408" s="9"/>
      <c r="S408" s="9"/>
      <c r="T408" s="9"/>
      <c r="U408" s="9"/>
    </row>
    <row r="409">
      <c r="A409" s="364"/>
      <c r="B409" s="365"/>
      <c r="C409" s="9"/>
      <c r="D409" s="9"/>
      <c r="E409" s="9"/>
      <c r="F409" s="9"/>
      <c r="G409" s="9"/>
      <c r="I409" s="9"/>
      <c r="K409" s="9"/>
      <c r="M409" s="9"/>
      <c r="O409" s="9"/>
      <c r="Q409" s="9"/>
      <c r="R409" s="9"/>
      <c r="S409" s="9"/>
      <c r="T409" s="9"/>
      <c r="U409" s="9"/>
    </row>
    <row r="410">
      <c r="A410" s="364"/>
      <c r="B410" s="365"/>
      <c r="C410" s="9"/>
      <c r="D410" s="9"/>
      <c r="E410" s="9"/>
      <c r="F410" s="9"/>
      <c r="G410" s="9"/>
      <c r="I410" s="9"/>
      <c r="K410" s="9"/>
      <c r="M410" s="9"/>
      <c r="O410" s="9"/>
      <c r="Q410" s="9"/>
      <c r="R410" s="9"/>
      <c r="S410" s="9"/>
      <c r="T410" s="9"/>
      <c r="U410" s="9"/>
    </row>
    <row r="411">
      <c r="A411" s="364"/>
      <c r="B411" s="365"/>
      <c r="C411" s="9"/>
      <c r="D411" s="9"/>
      <c r="E411" s="9"/>
      <c r="F411" s="9"/>
      <c r="G411" s="9"/>
      <c r="I411" s="9"/>
      <c r="K411" s="9"/>
      <c r="M411" s="9"/>
      <c r="O411" s="9"/>
      <c r="Q411" s="9"/>
      <c r="R411" s="9"/>
      <c r="S411" s="9"/>
      <c r="T411" s="9"/>
      <c r="U411" s="9"/>
    </row>
    <row r="412">
      <c r="A412" s="364"/>
      <c r="B412" s="365"/>
      <c r="C412" s="9"/>
      <c r="D412" s="9"/>
      <c r="E412" s="9"/>
      <c r="F412" s="9"/>
      <c r="G412" s="9"/>
      <c r="I412" s="9"/>
      <c r="K412" s="9"/>
      <c r="M412" s="9"/>
      <c r="O412" s="9"/>
      <c r="Q412" s="9"/>
      <c r="R412" s="9"/>
      <c r="S412" s="9"/>
      <c r="T412" s="9"/>
      <c r="U412" s="9"/>
    </row>
    <row r="413">
      <c r="A413" s="364"/>
      <c r="B413" s="365"/>
      <c r="C413" s="9"/>
      <c r="D413" s="9"/>
      <c r="E413" s="9"/>
      <c r="F413" s="9"/>
      <c r="G413" s="9"/>
      <c r="I413" s="9"/>
      <c r="K413" s="9"/>
      <c r="M413" s="9"/>
      <c r="O413" s="9"/>
      <c r="Q413" s="9"/>
      <c r="R413" s="9"/>
      <c r="S413" s="9"/>
      <c r="T413" s="9"/>
      <c r="U413" s="9"/>
    </row>
    <row r="414">
      <c r="A414" s="364"/>
      <c r="B414" s="365"/>
      <c r="C414" s="9"/>
      <c r="D414" s="9"/>
      <c r="E414" s="9"/>
      <c r="F414" s="9"/>
      <c r="G414" s="9"/>
      <c r="I414" s="9"/>
      <c r="K414" s="9"/>
      <c r="M414" s="9"/>
      <c r="O414" s="9"/>
      <c r="Q414" s="9"/>
      <c r="R414" s="9"/>
      <c r="S414" s="9"/>
      <c r="T414" s="9"/>
      <c r="U414" s="9"/>
    </row>
    <row r="415">
      <c r="A415" s="364"/>
      <c r="B415" s="365"/>
      <c r="C415" s="9"/>
      <c r="D415" s="9"/>
      <c r="E415" s="9"/>
      <c r="F415" s="9"/>
      <c r="G415" s="9"/>
      <c r="I415" s="9"/>
      <c r="K415" s="9"/>
      <c r="M415" s="9"/>
      <c r="O415" s="9"/>
      <c r="Q415" s="9"/>
      <c r="R415" s="9"/>
      <c r="S415" s="9"/>
      <c r="T415" s="9"/>
      <c r="U415" s="9"/>
    </row>
    <row r="416">
      <c r="A416" s="364"/>
      <c r="B416" s="365"/>
      <c r="C416" s="9"/>
      <c r="D416" s="9"/>
      <c r="E416" s="9"/>
      <c r="F416" s="9"/>
      <c r="G416" s="9"/>
      <c r="I416" s="9"/>
      <c r="K416" s="9"/>
      <c r="M416" s="9"/>
      <c r="O416" s="9"/>
      <c r="Q416" s="9"/>
      <c r="R416" s="9"/>
      <c r="S416" s="9"/>
      <c r="T416" s="9"/>
      <c r="U416" s="9"/>
    </row>
    <row r="417">
      <c r="A417" s="364"/>
      <c r="B417" s="365"/>
      <c r="C417" s="9"/>
      <c r="D417" s="9"/>
      <c r="E417" s="9"/>
      <c r="F417" s="9"/>
      <c r="G417" s="9"/>
      <c r="I417" s="9"/>
      <c r="K417" s="9"/>
      <c r="M417" s="9"/>
      <c r="O417" s="9"/>
      <c r="Q417" s="9"/>
      <c r="R417" s="9"/>
      <c r="S417" s="9"/>
      <c r="T417" s="9"/>
      <c r="U417" s="9"/>
    </row>
    <row r="418">
      <c r="A418" s="364"/>
      <c r="B418" s="365"/>
      <c r="C418" s="9"/>
      <c r="D418" s="9"/>
      <c r="E418" s="9"/>
      <c r="F418" s="9"/>
      <c r="G418" s="9"/>
      <c r="I418" s="9"/>
      <c r="K418" s="9"/>
      <c r="M418" s="9"/>
      <c r="O418" s="9"/>
      <c r="Q418" s="9"/>
      <c r="R418" s="9"/>
      <c r="S418" s="9"/>
      <c r="T418" s="9"/>
      <c r="U418" s="9"/>
    </row>
    <row r="419">
      <c r="A419" s="364"/>
      <c r="B419" s="365"/>
      <c r="C419" s="9"/>
      <c r="D419" s="9"/>
      <c r="E419" s="9"/>
      <c r="F419" s="9"/>
      <c r="G419" s="9"/>
      <c r="I419" s="9"/>
      <c r="K419" s="9"/>
      <c r="M419" s="9"/>
      <c r="O419" s="9"/>
      <c r="Q419" s="9"/>
      <c r="R419" s="9"/>
      <c r="S419" s="9"/>
      <c r="T419" s="9"/>
      <c r="U419" s="9"/>
    </row>
    <row r="420">
      <c r="A420" s="364"/>
      <c r="B420" s="365"/>
      <c r="C420" s="9"/>
      <c r="D420" s="9"/>
      <c r="E420" s="9"/>
      <c r="F420" s="9"/>
      <c r="G420" s="9"/>
      <c r="I420" s="9"/>
      <c r="K420" s="9"/>
      <c r="M420" s="9"/>
      <c r="O420" s="9"/>
      <c r="Q420" s="9"/>
      <c r="R420" s="9"/>
      <c r="S420" s="9"/>
      <c r="T420" s="9"/>
      <c r="U420" s="9"/>
    </row>
    <row r="421">
      <c r="A421" s="364"/>
      <c r="B421" s="365"/>
      <c r="C421" s="9"/>
      <c r="D421" s="9"/>
      <c r="E421" s="9"/>
      <c r="F421" s="9"/>
      <c r="G421" s="9"/>
      <c r="I421" s="9"/>
      <c r="K421" s="9"/>
      <c r="M421" s="9"/>
      <c r="O421" s="9"/>
      <c r="Q421" s="9"/>
      <c r="R421" s="9"/>
      <c r="S421" s="9"/>
      <c r="T421" s="9"/>
      <c r="U421" s="9"/>
    </row>
    <row r="422">
      <c r="A422" s="364"/>
      <c r="B422" s="365"/>
      <c r="C422" s="9"/>
      <c r="D422" s="9"/>
      <c r="E422" s="9"/>
      <c r="F422" s="9"/>
      <c r="G422" s="9"/>
      <c r="I422" s="9"/>
      <c r="K422" s="9"/>
      <c r="M422" s="9"/>
      <c r="O422" s="9"/>
      <c r="Q422" s="9"/>
      <c r="R422" s="9"/>
      <c r="S422" s="9"/>
      <c r="T422" s="9"/>
      <c r="U422" s="9"/>
    </row>
    <row r="423">
      <c r="A423" s="364"/>
      <c r="B423" s="365"/>
      <c r="C423" s="9"/>
      <c r="D423" s="9"/>
      <c r="E423" s="9"/>
      <c r="F423" s="9"/>
      <c r="G423" s="9"/>
      <c r="I423" s="9"/>
      <c r="K423" s="9"/>
      <c r="M423" s="9"/>
      <c r="O423" s="9"/>
      <c r="Q423" s="9"/>
      <c r="R423" s="9"/>
      <c r="S423" s="9"/>
      <c r="T423" s="9"/>
      <c r="U423" s="9"/>
    </row>
    <row r="424">
      <c r="A424" s="364"/>
      <c r="B424" s="365"/>
      <c r="C424" s="9"/>
      <c r="D424" s="9"/>
      <c r="E424" s="9"/>
      <c r="F424" s="9"/>
      <c r="G424" s="9"/>
      <c r="I424" s="9"/>
      <c r="K424" s="9"/>
      <c r="M424" s="9"/>
      <c r="O424" s="9"/>
      <c r="Q424" s="9"/>
      <c r="R424" s="9"/>
      <c r="S424" s="9"/>
      <c r="T424" s="9"/>
      <c r="U424" s="9"/>
    </row>
    <row r="425">
      <c r="A425" s="364"/>
      <c r="B425" s="365"/>
      <c r="C425" s="9"/>
      <c r="D425" s="9"/>
      <c r="E425" s="9"/>
      <c r="F425" s="9"/>
      <c r="G425" s="9"/>
      <c r="I425" s="9"/>
      <c r="K425" s="9"/>
      <c r="M425" s="9"/>
      <c r="O425" s="9"/>
      <c r="Q425" s="9"/>
      <c r="R425" s="9"/>
      <c r="S425" s="9"/>
      <c r="T425" s="9"/>
      <c r="U425" s="9"/>
    </row>
    <row r="426">
      <c r="A426" s="364"/>
      <c r="B426" s="365"/>
      <c r="C426" s="9"/>
      <c r="D426" s="9"/>
      <c r="E426" s="9"/>
      <c r="F426" s="9"/>
      <c r="G426" s="9"/>
      <c r="I426" s="9"/>
      <c r="K426" s="9"/>
      <c r="M426" s="9"/>
      <c r="O426" s="9"/>
      <c r="Q426" s="9"/>
      <c r="R426" s="9"/>
      <c r="S426" s="9"/>
      <c r="T426" s="9"/>
      <c r="U426" s="9"/>
    </row>
    <row r="427">
      <c r="A427" s="364"/>
      <c r="B427" s="365"/>
      <c r="C427" s="9"/>
      <c r="D427" s="9"/>
      <c r="E427" s="9"/>
      <c r="F427" s="9"/>
      <c r="G427" s="9"/>
      <c r="I427" s="9"/>
      <c r="K427" s="9"/>
      <c r="M427" s="9"/>
      <c r="O427" s="9"/>
      <c r="Q427" s="9"/>
      <c r="R427" s="9"/>
      <c r="S427" s="9"/>
      <c r="T427" s="9"/>
      <c r="U427" s="9"/>
    </row>
    <row r="428">
      <c r="A428" s="364"/>
      <c r="B428" s="365"/>
      <c r="C428" s="9"/>
      <c r="D428" s="9"/>
      <c r="E428" s="9"/>
      <c r="F428" s="9"/>
      <c r="G428" s="9"/>
      <c r="I428" s="9"/>
      <c r="K428" s="9"/>
      <c r="M428" s="9"/>
      <c r="O428" s="9"/>
      <c r="Q428" s="9"/>
      <c r="R428" s="9"/>
      <c r="S428" s="9"/>
      <c r="T428" s="9"/>
      <c r="U428" s="9"/>
    </row>
    <row r="429">
      <c r="A429" s="364"/>
      <c r="B429" s="365"/>
      <c r="C429" s="9"/>
      <c r="D429" s="9"/>
      <c r="E429" s="9"/>
      <c r="F429" s="9"/>
      <c r="G429" s="9"/>
      <c r="I429" s="9"/>
      <c r="K429" s="9"/>
      <c r="M429" s="9"/>
      <c r="O429" s="9"/>
      <c r="Q429" s="9"/>
      <c r="R429" s="9"/>
      <c r="S429" s="9"/>
      <c r="T429" s="9"/>
      <c r="U429" s="9"/>
    </row>
    <row r="430">
      <c r="A430" s="364"/>
      <c r="B430" s="365"/>
      <c r="C430" s="9"/>
      <c r="D430" s="9"/>
      <c r="E430" s="9"/>
      <c r="F430" s="9"/>
      <c r="G430" s="9"/>
      <c r="I430" s="9"/>
      <c r="K430" s="9"/>
      <c r="M430" s="9"/>
      <c r="O430" s="9"/>
      <c r="Q430" s="9"/>
      <c r="R430" s="9"/>
      <c r="S430" s="9"/>
      <c r="T430" s="9"/>
      <c r="U430" s="9"/>
    </row>
    <row r="431">
      <c r="A431" s="364"/>
      <c r="B431" s="365"/>
      <c r="C431" s="9"/>
      <c r="D431" s="9"/>
      <c r="E431" s="9"/>
      <c r="F431" s="9"/>
      <c r="G431" s="9"/>
      <c r="I431" s="9"/>
      <c r="K431" s="9"/>
      <c r="M431" s="9"/>
      <c r="O431" s="9"/>
      <c r="Q431" s="9"/>
      <c r="R431" s="9"/>
      <c r="S431" s="9"/>
      <c r="T431" s="9"/>
      <c r="U431" s="9"/>
    </row>
    <row r="432">
      <c r="A432" s="364"/>
      <c r="B432" s="365"/>
      <c r="C432" s="9"/>
      <c r="D432" s="9"/>
      <c r="E432" s="9"/>
      <c r="F432" s="9"/>
      <c r="G432" s="9"/>
      <c r="I432" s="9"/>
      <c r="K432" s="9"/>
      <c r="M432" s="9"/>
      <c r="O432" s="9"/>
      <c r="Q432" s="9"/>
      <c r="R432" s="9"/>
      <c r="S432" s="9"/>
      <c r="T432" s="9"/>
      <c r="U432" s="9"/>
    </row>
    <row r="433">
      <c r="A433" s="364"/>
      <c r="B433" s="365"/>
      <c r="C433" s="9"/>
      <c r="D433" s="9"/>
      <c r="E433" s="9"/>
      <c r="F433" s="9"/>
      <c r="G433" s="9"/>
      <c r="I433" s="9"/>
      <c r="K433" s="9"/>
      <c r="M433" s="9"/>
      <c r="O433" s="9"/>
      <c r="Q433" s="9"/>
      <c r="R433" s="9"/>
      <c r="S433" s="9"/>
      <c r="T433" s="9"/>
      <c r="U433" s="9"/>
    </row>
    <row r="434">
      <c r="A434" s="364"/>
      <c r="B434" s="365"/>
      <c r="C434" s="9"/>
      <c r="D434" s="9"/>
      <c r="E434" s="9"/>
      <c r="F434" s="9"/>
      <c r="G434" s="9"/>
      <c r="I434" s="9"/>
      <c r="K434" s="9"/>
      <c r="M434" s="9"/>
      <c r="O434" s="9"/>
      <c r="Q434" s="9"/>
      <c r="R434" s="9"/>
      <c r="S434" s="9"/>
      <c r="T434" s="9"/>
      <c r="U434" s="9"/>
    </row>
    <row r="435">
      <c r="A435" s="364"/>
      <c r="B435" s="365"/>
      <c r="C435" s="9"/>
      <c r="D435" s="9"/>
      <c r="E435" s="9"/>
      <c r="F435" s="9"/>
      <c r="G435" s="9"/>
      <c r="I435" s="9"/>
      <c r="K435" s="9"/>
      <c r="M435" s="9"/>
      <c r="O435" s="9"/>
      <c r="Q435" s="9"/>
      <c r="R435" s="9"/>
      <c r="S435" s="9"/>
      <c r="T435" s="9"/>
      <c r="U435" s="9"/>
    </row>
    <row r="436">
      <c r="A436" s="364"/>
      <c r="B436" s="365"/>
      <c r="C436" s="9"/>
      <c r="D436" s="9"/>
      <c r="E436" s="9"/>
      <c r="F436" s="9"/>
      <c r="G436" s="9"/>
      <c r="I436" s="9"/>
      <c r="K436" s="9"/>
      <c r="M436" s="9"/>
      <c r="O436" s="9"/>
      <c r="Q436" s="9"/>
      <c r="R436" s="9"/>
      <c r="S436" s="9"/>
      <c r="T436" s="9"/>
      <c r="U436" s="9"/>
    </row>
    <row r="437">
      <c r="A437" s="364"/>
      <c r="B437" s="365"/>
      <c r="C437" s="9"/>
      <c r="D437" s="9"/>
      <c r="E437" s="9"/>
      <c r="F437" s="9"/>
      <c r="G437" s="9"/>
      <c r="I437" s="9"/>
      <c r="K437" s="9"/>
      <c r="M437" s="9"/>
      <c r="O437" s="9"/>
      <c r="Q437" s="9"/>
      <c r="R437" s="9"/>
      <c r="S437" s="9"/>
      <c r="T437" s="9"/>
      <c r="U437" s="9"/>
    </row>
    <row r="438">
      <c r="A438" s="364"/>
      <c r="B438" s="365"/>
      <c r="C438" s="9"/>
      <c r="D438" s="9"/>
      <c r="E438" s="9"/>
      <c r="F438" s="9"/>
      <c r="G438" s="9"/>
      <c r="I438" s="9"/>
      <c r="K438" s="9"/>
      <c r="M438" s="9"/>
      <c r="O438" s="9"/>
      <c r="Q438" s="9"/>
      <c r="R438" s="9"/>
      <c r="S438" s="9"/>
      <c r="T438" s="9"/>
      <c r="U438" s="9"/>
    </row>
    <row r="439">
      <c r="A439" s="364"/>
      <c r="B439" s="365"/>
      <c r="C439" s="9"/>
      <c r="D439" s="9"/>
      <c r="E439" s="9"/>
      <c r="F439" s="9"/>
      <c r="G439" s="9"/>
      <c r="I439" s="9"/>
      <c r="K439" s="9"/>
      <c r="M439" s="9"/>
      <c r="O439" s="9"/>
      <c r="Q439" s="9"/>
      <c r="R439" s="9"/>
      <c r="S439" s="9"/>
      <c r="T439" s="9"/>
      <c r="U439" s="9"/>
    </row>
    <row r="440">
      <c r="A440" s="364"/>
      <c r="B440" s="365"/>
      <c r="C440" s="9"/>
      <c r="D440" s="9"/>
      <c r="E440" s="9"/>
      <c r="F440" s="9"/>
      <c r="G440" s="9"/>
      <c r="I440" s="9"/>
      <c r="K440" s="9"/>
      <c r="M440" s="9"/>
      <c r="O440" s="9"/>
      <c r="Q440" s="9"/>
      <c r="R440" s="9"/>
      <c r="S440" s="9"/>
      <c r="T440" s="9"/>
      <c r="U440" s="9"/>
    </row>
    <row r="441">
      <c r="A441" s="364"/>
      <c r="B441" s="365"/>
      <c r="C441" s="9"/>
      <c r="D441" s="9"/>
      <c r="E441" s="9"/>
      <c r="F441" s="9"/>
      <c r="G441" s="9"/>
      <c r="I441" s="9"/>
      <c r="K441" s="9"/>
      <c r="M441" s="9"/>
      <c r="O441" s="9"/>
      <c r="Q441" s="9"/>
      <c r="R441" s="9"/>
      <c r="S441" s="9"/>
      <c r="T441" s="9"/>
      <c r="U441" s="9"/>
    </row>
    <row r="442">
      <c r="A442" s="364"/>
      <c r="B442" s="365"/>
      <c r="C442" s="9"/>
      <c r="D442" s="9"/>
      <c r="E442" s="9"/>
      <c r="F442" s="9"/>
      <c r="G442" s="9"/>
      <c r="I442" s="9"/>
      <c r="K442" s="9"/>
      <c r="M442" s="9"/>
      <c r="O442" s="9"/>
      <c r="Q442" s="9"/>
      <c r="R442" s="9"/>
      <c r="S442" s="9"/>
      <c r="T442" s="9"/>
      <c r="U442" s="9"/>
    </row>
    <row r="443">
      <c r="A443" s="364"/>
      <c r="B443" s="365"/>
      <c r="C443" s="9"/>
      <c r="D443" s="9"/>
      <c r="E443" s="9"/>
      <c r="F443" s="9"/>
      <c r="G443" s="9"/>
      <c r="I443" s="9"/>
      <c r="K443" s="9"/>
      <c r="M443" s="9"/>
      <c r="O443" s="9"/>
      <c r="Q443" s="9"/>
      <c r="R443" s="9"/>
      <c r="S443" s="9"/>
      <c r="T443" s="9"/>
      <c r="U443" s="9"/>
    </row>
    <row r="444">
      <c r="A444" s="364"/>
      <c r="B444" s="365"/>
      <c r="C444" s="9"/>
      <c r="D444" s="9"/>
      <c r="E444" s="9"/>
      <c r="F444" s="9"/>
      <c r="G444" s="9"/>
      <c r="I444" s="9"/>
      <c r="K444" s="9"/>
      <c r="M444" s="9"/>
      <c r="O444" s="9"/>
      <c r="Q444" s="9"/>
      <c r="R444" s="9"/>
      <c r="S444" s="9"/>
      <c r="T444" s="9"/>
      <c r="U444" s="9"/>
    </row>
    <row r="445">
      <c r="A445" s="364"/>
      <c r="B445" s="365"/>
      <c r="C445" s="9"/>
      <c r="D445" s="9"/>
      <c r="E445" s="9"/>
      <c r="F445" s="9"/>
      <c r="G445" s="9"/>
      <c r="I445" s="9"/>
      <c r="K445" s="9"/>
      <c r="M445" s="9"/>
      <c r="O445" s="9"/>
      <c r="Q445" s="9"/>
      <c r="R445" s="9"/>
      <c r="S445" s="9"/>
      <c r="T445" s="9"/>
      <c r="U445" s="9"/>
    </row>
    <row r="446">
      <c r="A446" s="364"/>
      <c r="B446" s="365"/>
      <c r="C446" s="9"/>
      <c r="D446" s="9"/>
      <c r="E446" s="9"/>
      <c r="F446" s="9"/>
      <c r="G446" s="9"/>
      <c r="I446" s="9"/>
      <c r="K446" s="9"/>
      <c r="M446" s="9"/>
      <c r="O446" s="9"/>
      <c r="Q446" s="9"/>
      <c r="R446" s="9"/>
      <c r="S446" s="9"/>
      <c r="T446" s="9"/>
      <c r="U446" s="9"/>
    </row>
    <row r="447">
      <c r="A447" s="364"/>
      <c r="B447" s="365"/>
      <c r="C447" s="9"/>
      <c r="D447" s="9"/>
      <c r="E447" s="9"/>
      <c r="F447" s="9"/>
      <c r="G447" s="9"/>
      <c r="I447" s="9"/>
      <c r="K447" s="9"/>
      <c r="M447" s="9"/>
      <c r="O447" s="9"/>
      <c r="Q447" s="9"/>
      <c r="R447" s="9"/>
      <c r="S447" s="9"/>
      <c r="T447" s="9"/>
      <c r="U447" s="9"/>
    </row>
    <row r="448">
      <c r="A448" s="364"/>
      <c r="B448" s="365"/>
      <c r="C448" s="9"/>
      <c r="D448" s="9"/>
      <c r="E448" s="9"/>
      <c r="F448" s="9"/>
      <c r="G448" s="9"/>
      <c r="I448" s="9"/>
      <c r="K448" s="9"/>
      <c r="M448" s="9"/>
      <c r="O448" s="9"/>
      <c r="Q448" s="9"/>
      <c r="R448" s="9"/>
      <c r="S448" s="9"/>
      <c r="T448" s="9"/>
      <c r="U448" s="9"/>
    </row>
    <row r="449">
      <c r="A449" s="364"/>
      <c r="B449" s="365"/>
      <c r="C449" s="9"/>
      <c r="D449" s="9"/>
      <c r="E449" s="9"/>
      <c r="F449" s="9"/>
      <c r="G449" s="9"/>
      <c r="I449" s="9"/>
      <c r="K449" s="9"/>
      <c r="M449" s="9"/>
      <c r="O449" s="9"/>
      <c r="Q449" s="9"/>
      <c r="R449" s="9"/>
      <c r="S449" s="9"/>
      <c r="T449" s="9"/>
      <c r="U449" s="9"/>
    </row>
    <row r="450">
      <c r="A450" s="364"/>
      <c r="B450" s="365"/>
      <c r="C450" s="9"/>
      <c r="D450" s="9"/>
      <c r="E450" s="9"/>
      <c r="F450" s="9"/>
      <c r="G450" s="9"/>
      <c r="I450" s="9"/>
      <c r="K450" s="9"/>
      <c r="M450" s="9"/>
      <c r="O450" s="9"/>
      <c r="Q450" s="9"/>
      <c r="R450" s="9"/>
      <c r="S450" s="9"/>
      <c r="T450" s="9"/>
      <c r="U450" s="9"/>
    </row>
    <row r="451">
      <c r="A451" s="364"/>
      <c r="B451" s="365"/>
      <c r="C451" s="9"/>
      <c r="D451" s="9"/>
      <c r="E451" s="9"/>
      <c r="F451" s="9"/>
      <c r="G451" s="9"/>
      <c r="I451" s="9"/>
      <c r="K451" s="9"/>
      <c r="M451" s="9"/>
      <c r="O451" s="9"/>
      <c r="Q451" s="9"/>
      <c r="R451" s="9"/>
      <c r="S451" s="9"/>
      <c r="T451" s="9"/>
      <c r="U451" s="9"/>
    </row>
    <row r="452">
      <c r="A452" s="364"/>
      <c r="B452" s="365"/>
      <c r="C452" s="9"/>
      <c r="D452" s="9"/>
      <c r="E452" s="9"/>
      <c r="F452" s="9"/>
      <c r="G452" s="9"/>
      <c r="I452" s="9"/>
      <c r="K452" s="9"/>
      <c r="M452" s="9"/>
      <c r="O452" s="9"/>
      <c r="Q452" s="9"/>
      <c r="R452" s="9"/>
      <c r="S452" s="9"/>
      <c r="T452" s="9"/>
      <c r="U452" s="9"/>
    </row>
    <row r="453">
      <c r="A453" s="364"/>
      <c r="B453" s="365"/>
      <c r="C453" s="9"/>
      <c r="D453" s="9"/>
      <c r="E453" s="9"/>
      <c r="F453" s="9"/>
      <c r="G453" s="9"/>
      <c r="I453" s="9"/>
      <c r="K453" s="9"/>
      <c r="M453" s="9"/>
      <c r="O453" s="9"/>
      <c r="Q453" s="9"/>
      <c r="R453" s="9"/>
      <c r="S453" s="9"/>
      <c r="T453" s="9"/>
      <c r="U453" s="9"/>
    </row>
    <row r="454">
      <c r="A454" s="364"/>
      <c r="B454" s="365"/>
      <c r="C454" s="9"/>
      <c r="D454" s="9"/>
      <c r="E454" s="9"/>
      <c r="F454" s="9"/>
      <c r="G454" s="9"/>
      <c r="I454" s="9"/>
      <c r="K454" s="9"/>
      <c r="M454" s="9"/>
      <c r="O454" s="9"/>
      <c r="Q454" s="9"/>
      <c r="R454" s="9"/>
      <c r="S454" s="9"/>
      <c r="T454" s="9"/>
      <c r="U454" s="9"/>
    </row>
    <row r="455">
      <c r="A455" s="364"/>
      <c r="B455" s="365"/>
      <c r="C455" s="9"/>
      <c r="D455" s="9"/>
      <c r="E455" s="9"/>
      <c r="F455" s="9"/>
      <c r="G455" s="9"/>
      <c r="I455" s="9"/>
      <c r="K455" s="9"/>
      <c r="M455" s="9"/>
      <c r="O455" s="9"/>
      <c r="Q455" s="9"/>
      <c r="R455" s="9"/>
      <c r="S455" s="9"/>
      <c r="T455" s="9"/>
      <c r="U455" s="9"/>
    </row>
    <row r="456">
      <c r="A456" s="364"/>
      <c r="B456" s="365"/>
      <c r="C456" s="9"/>
      <c r="D456" s="9"/>
      <c r="E456" s="9"/>
      <c r="F456" s="9"/>
      <c r="G456" s="9"/>
      <c r="I456" s="9"/>
      <c r="K456" s="9"/>
      <c r="M456" s="9"/>
      <c r="O456" s="9"/>
      <c r="Q456" s="9"/>
      <c r="R456" s="9"/>
      <c r="S456" s="9"/>
      <c r="T456" s="9"/>
      <c r="U456" s="9"/>
    </row>
    <row r="457">
      <c r="A457" s="364"/>
      <c r="B457" s="365"/>
      <c r="C457" s="9"/>
      <c r="D457" s="9"/>
      <c r="E457" s="9"/>
      <c r="F457" s="9"/>
      <c r="G457" s="9"/>
      <c r="I457" s="9"/>
      <c r="K457" s="9"/>
      <c r="M457" s="9"/>
      <c r="O457" s="9"/>
      <c r="Q457" s="9"/>
      <c r="R457" s="9"/>
      <c r="S457" s="9"/>
      <c r="T457" s="9"/>
      <c r="U457" s="9"/>
    </row>
    <row r="458">
      <c r="A458" s="364"/>
      <c r="B458" s="365"/>
      <c r="C458" s="9"/>
      <c r="D458" s="9"/>
      <c r="E458" s="9"/>
      <c r="F458" s="9"/>
      <c r="G458" s="9"/>
      <c r="I458" s="9"/>
      <c r="K458" s="9"/>
      <c r="M458" s="9"/>
      <c r="O458" s="9"/>
      <c r="Q458" s="9"/>
      <c r="R458" s="9"/>
      <c r="S458" s="9"/>
      <c r="T458" s="9"/>
      <c r="U458" s="9"/>
    </row>
    <row r="459">
      <c r="A459" s="364"/>
      <c r="B459" s="365"/>
      <c r="C459" s="9"/>
      <c r="D459" s="9"/>
      <c r="E459" s="9"/>
      <c r="F459" s="9"/>
      <c r="G459" s="9"/>
      <c r="I459" s="9"/>
      <c r="K459" s="9"/>
      <c r="M459" s="9"/>
      <c r="O459" s="9"/>
      <c r="Q459" s="9"/>
      <c r="R459" s="9"/>
      <c r="S459" s="9"/>
      <c r="T459" s="9"/>
      <c r="U459" s="9"/>
    </row>
    <row r="460">
      <c r="A460" s="364"/>
      <c r="B460" s="365"/>
      <c r="C460" s="9"/>
      <c r="D460" s="9"/>
      <c r="E460" s="9"/>
      <c r="F460" s="9"/>
      <c r="G460" s="9"/>
      <c r="I460" s="9"/>
      <c r="K460" s="9"/>
      <c r="M460" s="9"/>
      <c r="O460" s="9"/>
      <c r="Q460" s="9"/>
      <c r="R460" s="9"/>
      <c r="S460" s="9"/>
      <c r="T460" s="9"/>
      <c r="U460" s="9"/>
    </row>
    <row r="461">
      <c r="A461" s="364"/>
      <c r="B461" s="365"/>
      <c r="C461" s="9"/>
      <c r="D461" s="9"/>
      <c r="E461" s="9"/>
      <c r="F461" s="9"/>
      <c r="G461" s="9"/>
      <c r="I461" s="9"/>
      <c r="K461" s="9"/>
      <c r="M461" s="9"/>
      <c r="O461" s="9"/>
      <c r="Q461" s="9"/>
      <c r="R461" s="9"/>
      <c r="S461" s="9"/>
      <c r="T461" s="9"/>
      <c r="U461" s="9"/>
    </row>
    <row r="462">
      <c r="A462" s="364"/>
      <c r="B462" s="365"/>
      <c r="C462" s="9"/>
      <c r="D462" s="9"/>
      <c r="E462" s="9"/>
      <c r="F462" s="9"/>
      <c r="G462" s="9"/>
      <c r="I462" s="9"/>
      <c r="K462" s="9"/>
      <c r="M462" s="9"/>
      <c r="O462" s="9"/>
      <c r="Q462" s="9"/>
      <c r="R462" s="9"/>
      <c r="S462" s="9"/>
      <c r="T462" s="9"/>
      <c r="U462" s="9"/>
    </row>
    <row r="463">
      <c r="A463" s="364"/>
      <c r="B463" s="365"/>
      <c r="C463" s="9"/>
      <c r="D463" s="9"/>
      <c r="E463" s="9"/>
      <c r="F463" s="9"/>
      <c r="G463" s="9"/>
      <c r="I463" s="9"/>
      <c r="K463" s="9"/>
      <c r="M463" s="9"/>
      <c r="O463" s="9"/>
      <c r="Q463" s="9"/>
      <c r="R463" s="9"/>
      <c r="S463" s="9"/>
      <c r="T463" s="9"/>
      <c r="U463" s="9"/>
    </row>
    <row r="464">
      <c r="A464" s="364"/>
      <c r="B464" s="365"/>
      <c r="C464" s="9"/>
      <c r="D464" s="9"/>
      <c r="E464" s="9"/>
      <c r="F464" s="9"/>
      <c r="G464" s="9"/>
      <c r="I464" s="9"/>
      <c r="K464" s="9"/>
      <c r="M464" s="9"/>
      <c r="O464" s="9"/>
      <c r="Q464" s="9"/>
      <c r="R464" s="9"/>
      <c r="S464" s="9"/>
      <c r="T464" s="9"/>
      <c r="U464" s="9"/>
    </row>
    <row r="465">
      <c r="A465" s="364"/>
      <c r="B465" s="365"/>
      <c r="C465" s="9"/>
      <c r="D465" s="9"/>
      <c r="E465" s="9"/>
      <c r="F465" s="9"/>
      <c r="G465" s="9"/>
      <c r="I465" s="9"/>
      <c r="K465" s="9"/>
      <c r="M465" s="9"/>
      <c r="O465" s="9"/>
      <c r="Q465" s="9"/>
      <c r="R465" s="9"/>
      <c r="S465" s="9"/>
      <c r="T465" s="9"/>
      <c r="U465" s="9"/>
    </row>
    <row r="466">
      <c r="A466" s="364"/>
      <c r="B466" s="365"/>
      <c r="C466" s="9"/>
      <c r="D466" s="9"/>
      <c r="E466" s="9"/>
      <c r="F466" s="9"/>
      <c r="G466" s="9"/>
      <c r="I466" s="9"/>
      <c r="K466" s="9"/>
      <c r="M466" s="9"/>
      <c r="O466" s="9"/>
      <c r="Q466" s="9"/>
      <c r="R466" s="9"/>
      <c r="S466" s="9"/>
      <c r="T466" s="9"/>
      <c r="U466" s="9"/>
    </row>
    <row r="467">
      <c r="A467" s="364"/>
      <c r="B467" s="365"/>
      <c r="C467" s="9"/>
      <c r="D467" s="9"/>
      <c r="E467" s="9"/>
      <c r="F467" s="9"/>
      <c r="G467" s="9"/>
      <c r="I467" s="9"/>
      <c r="K467" s="9"/>
      <c r="M467" s="9"/>
      <c r="O467" s="9"/>
      <c r="Q467" s="9"/>
      <c r="R467" s="9"/>
      <c r="S467" s="9"/>
      <c r="T467" s="9"/>
      <c r="U467" s="9"/>
    </row>
    <row r="468">
      <c r="A468" s="364"/>
      <c r="B468" s="365"/>
      <c r="C468" s="9"/>
      <c r="D468" s="9"/>
      <c r="E468" s="9"/>
      <c r="F468" s="9"/>
      <c r="G468" s="9"/>
      <c r="I468" s="9"/>
      <c r="K468" s="9"/>
      <c r="M468" s="9"/>
      <c r="O468" s="9"/>
      <c r="Q468" s="9"/>
      <c r="R468" s="9"/>
      <c r="S468" s="9"/>
      <c r="T468" s="9"/>
      <c r="U468" s="9"/>
    </row>
    <row r="469">
      <c r="A469" s="364"/>
      <c r="B469" s="365"/>
      <c r="C469" s="9"/>
      <c r="D469" s="9"/>
      <c r="E469" s="9"/>
      <c r="F469" s="9"/>
      <c r="G469" s="9"/>
      <c r="I469" s="9"/>
      <c r="K469" s="9"/>
      <c r="M469" s="9"/>
      <c r="O469" s="9"/>
      <c r="Q469" s="9"/>
      <c r="R469" s="9"/>
      <c r="S469" s="9"/>
      <c r="T469" s="9"/>
      <c r="U469" s="9"/>
    </row>
    <row r="470">
      <c r="A470" s="364"/>
      <c r="B470" s="365"/>
      <c r="C470" s="9"/>
      <c r="D470" s="9"/>
      <c r="E470" s="9"/>
      <c r="F470" s="9"/>
      <c r="G470" s="9"/>
      <c r="I470" s="9"/>
      <c r="K470" s="9"/>
      <c r="M470" s="9"/>
      <c r="O470" s="9"/>
      <c r="Q470" s="9"/>
      <c r="R470" s="9"/>
      <c r="S470" s="9"/>
      <c r="T470" s="9"/>
      <c r="U470" s="9"/>
    </row>
    <row r="471">
      <c r="A471" s="364"/>
      <c r="B471" s="365"/>
      <c r="C471" s="9"/>
      <c r="D471" s="9"/>
      <c r="E471" s="9"/>
      <c r="F471" s="9"/>
      <c r="G471" s="9"/>
      <c r="I471" s="9"/>
      <c r="K471" s="9"/>
      <c r="M471" s="9"/>
      <c r="O471" s="9"/>
      <c r="Q471" s="9"/>
      <c r="R471" s="9"/>
      <c r="S471" s="9"/>
      <c r="T471" s="9"/>
      <c r="U471" s="9"/>
    </row>
    <row r="472">
      <c r="A472" s="364"/>
      <c r="B472" s="365"/>
      <c r="C472" s="9"/>
      <c r="D472" s="9"/>
      <c r="E472" s="9"/>
      <c r="F472" s="9"/>
      <c r="G472" s="9"/>
      <c r="I472" s="9"/>
      <c r="K472" s="9"/>
      <c r="M472" s="9"/>
      <c r="O472" s="9"/>
      <c r="Q472" s="9"/>
      <c r="R472" s="9"/>
      <c r="S472" s="9"/>
      <c r="T472" s="9"/>
      <c r="U472" s="9"/>
    </row>
    <row r="473">
      <c r="A473" s="364"/>
      <c r="B473" s="365"/>
      <c r="C473" s="9"/>
      <c r="D473" s="9"/>
      <c r="E473" s="9"/>
      <c r="F473" s="9"/>
      <c r="G473" s="9"/>
      <c r="I473" s="9"/>
      <c r="K473" s="9"/>
      <c r="M473" s="9"/>
      <c r="O473" s="9"/>
      <c r="Q473" s="9"/>
      <c r="R473" s="9"/>
      <c r="S473" s="9"/>
      <c r="T473" s="9"/>
      <c r="U473" s="9"/>
    </row>
    <row r="474">
      <c r="A474" s="364"/>
      <c r="B474" s="365"/>
      <c r="C474" s="9"/>
      <c r="D474" s="9"/>
      <c r="E474" s="9"/>
      <c r="F474" s="9"/>
      <c r="G474" s="9"/>
      <c r="I474" s="9"/>
      <c r="K474" s="9"/>
      <c r="M474" s="9"/>
      <c r="O474" s="9"/>
      <c r="Q474" s="9"/>
      <c r="R474" s="9"/>
      <c r="S474" s="9"/>
      <c r="T474" s="9"/>
      <c r="U474" s="9"/>
    </row>
    <row r="475">
      <c r="A475" s="364"/>
      <c r="B475" s="365"/>
      <c r="C475" s="9"/>
      <c r="D475" s="9"/>
      <c r="E475" s="9"/>
      <c r="F475" s="9"/>
      <c r="G475" s="9"/>
      <c r="I475" s="9"/>
      <c r="K475" s="9"/>
      <c r="M475" s="9"/>
      <c r="O475" s="9"/>
      <c r="Q475" s="9"/>
      <c r="R475" s="9"/>
      <c r="S475" s="9"/>
      <c r="T475" s="9"/>
      <c r="U475" s="9"/>
    </row>
    <row r="476">
      <c r="A476" s="364"/>
      <c r="B476" s="365"/>
      <c r="C476" s="9"/>
      <c r="D476" s="9"/>
      <c r="E476" s="9"/>
      <c r="F476" s="9"/>
      <c r="G476" s="9"/>
      <c r="I476" s="9"/>
      <c r="K476" s="9"/>
      <c r="M476" s="9"/>
      <c r="O476" s="9"/>
      <c r="Q476" s="9"/>
      <c r="R476" s="9"/>
      <c r="S476" s="9"/>
      <c r="T476" s="9"/>
      <c r="U476" s="9"/>
    </row>
    <row r="477">
      <c r="A477" s="364"/>
      <c r="B477" s="365"/>
      <c r="C477" s="9"/>
      <c r="D477" s="9"/>
      <c r="E477" s="9"/>
      <c r="F477" s="9"/>
      <c r="G477" s="9"/>
      <c r="I477" s="9"/>
      <c r="K477" s="9"/>
      <c r="M477" s="9"/>
      <c r="O477" s="9"/>
      <c r="Q477" s="9"/>
      <c r="R477" s="9"/>
      <c r="S477" s="9"/>
      <c r="T477" s="9"/>
      <c r="U477" s="9"/>
    </row>
    <row r="478">
      <c r="A478" s="364"/>
      <c r="B478" s="365"/>
      <c r="C478" s="9"/>
      <c r="D478" s="9"/>
      <c r="E478" s="9"/>
      <c r="F478" s="9"/>
      <c r="G478" s="9"/>
      <c r="I478" s="9"/>
      <c r="K478" s="9"/>
      <c r="M478" s="9"/>
      <c r="O478" s="9"/>
      <c r="Q478" s="9"/>
      <c r="R478" s="9"/>
      <c r="S478" s="9"/>
      <c r="T478" s="9"/>
      <c r="U478" s="9"/>
    </row>
    <row r="479">
      <c r="A479" s="364"/>
      <c r="B479" s="365"/>
      <c r="C479" s="9"/>
      <c r="D479" s="9"/>
      <c r="E479" s="9"/>
      <c r="F479" s="9"/>
      <c r="G479" s="9"/>
      <c r="I479" s="9"/>
      <c r="K479" s="9"/>
      <c r="M479" s="9"/>
      <c r="O479" s="9"/>
      <c r="Q479" s="9"/>
      <c r="R479" s="9"/>
      <c r="S479" s="9"/>
      <c r="T479" s="9"/>
      <c r="U479" s="9"/>
    </row>
    <row r="480">
      <c r="A480" s="364"/>
      <c r="B480" s="365"/>
      <c r="C480" s="9"/>
      <c r="D480" s="9"/>
      <c r="E480" s="9"/>
      <c r="F480" s="9"/>
      <c r="G480" s="9"/>
      <c r="I480" s="9"/>
      <c r="K480" s="9"/>
      <c r="M480" s="9"/>
      <c r="O480" s="9"/>
      <c r="Q480" s="9"/>
      <c r="R480" s="9"/>
      <c r="S480" s="9"/>
      <c r="T480" s="9"/>
      <c r="U480" s="9"/>
    </row>
    <row r="481">
      <c r="A481" s="364"/>
      <c r="B481" s="365"/>
      <c r="C481" s="9"/>
      <c r="D481" s="9"/>
      <c r="E481" s="9"/>
      <c r="F481" s="9"/>
      <c r="G481" s="9"/>
      <c r="I481" s="9"/>
      <c r="K481" s="9"/>
      <c r="M481" s="9"/>
      <c r="O481" s="9"/>
      <c r="Q481" s="9"/>
      <c r="R481" s="9"/>
      <c r="S481" s="9"/>
      <c r="T481" s="9"/>
      <c r="U481" s="9"/>
    </row>
    <row r="482">
      <c r="A482" s="364"/>
      <c r="B482" s="365"/>
      <c r="C482" s="9"/>
      <c r="D482" s="9"/>
      <c r="E482" s="9"/>
      <c r="F482" s="9"/>
      <c r="G482" s="9"/>
      <c r="I482" s="9"/>
      <c r="K482" s="9"/>
      <c r="M482" s="9"/>
      <c r="O482" s="9"/>
      <c r="Q482" s="9"/>
      <c r="R482" s="9"/>
      <c r="S482" s="9"/>
      <c r="T482" s="9"/>
      <c r="U482" s="9"/>
    </row>
    <row r="483">
      <c r="A483" s="364"/>
      <c r="B483" s="365"/>
      <c r="C483" s="9"/>
      <c r="D483" s="9"/>
      <c r="E483" s="9"/>
      <c r="F483" s="9"/>
      <c r="G483" s="9"/>
      <c r="I483" s="9"/>
      <c r="K483" s="9"/>
      <c r="M483" s="9"/>
      <c r="O483" s="9"/>
      <c r="Q483" s="9"/>
      <c r="R483" s="9"/>
      <c r="S483" s="9"/>
      <c r="T483" s="9"/>
      <c r="U483" s="9"/>
    </row>
    <row r="484">
      <c r="A484" s="364"/>
      <c r="B484" s="365"/>
      <c r="C484" s="9"/>
      <c r="D484" s="9"/>
      <c r="E484" s="9"/>
      <c r="F484" s="9"/>
      <c r="G484" s="9"/>
      <c r="I484" s="9"/>
      <c r="K484" s="9"/>
      <c r="M484" s="9"/>
      <c r="O484" s="9"/>
      <c r="Q484" s="9"/>
      <c r="R484" s="9"/>
      <c r="S484" s="9"/>
      <c r="T484" s="9"/>
      <c r="U484" s="9"/>
    </row>
    <row r="485">
      <c r="A485" s="364"/>
      <c r="B485" s="365"/>
      <c r="C485" s="9"/>
      <c r="D485" s="9"/>
      <c r="E485" s="9"/>
      <c r="F485" s="9"/>
      <c r="G485" s="9"/>
      <c r="I485" s="9"/>
      <c r="K485" s="9"/>
      <c r="M485" s="9"/>
      <c r="O485" s="9"/>
      <c r="Q485" s="9"/>
      <c r="R485" s="9"/>
      <c r="S485" s="9"/>
      <c r="T485" s="9"/>
      <c r="U485" s="9"/>
    </row>
    <row r="486">
      <c r="A486" s="364"/>
      <c r="B486" s="365"/>
      <c r="C486" s="9"/>
      <c r="D486" s="9"/>
      <c r="E486" s="9"/>
      <c r="F486" s="9"/>
      <c r="G486" s="9"/>
      <c r="I486" s="9"/>
      <c r="K486" s="9"/>
      <c r="M486" s="9"/>
      <c r="O486" s="9"/>
      <c r="Q486" s="9"/>
      <c r="R486" s="9"/>
      <c r="S486" s="9"/>
      <c r="T486" s="9"/>
      <c r="U486" s="9"/>
    </row>
    <row r="487">
      <c r="A487" s="364"/>
      <c r="B487" s="365"/>
      <c r="C487" s="9"/>
      <c r="D487" s="9"/>
      <c r="E487" s="9"/>
      <c r="F487" s="9"/>
      <c r="G487" s="9"/>
      <c r="I487" s="9"/>
      <c r="K487" s="9"/>
      <c r="M487" s="9"/>
      <c r="O487" s="9"/>
      <c r="Q487" s="9"/>
      <c r="R487" s="9"/>
      <c r="S487" s="9"/>
      <c r="T487" s="9"/>
      <c r="U487" s="9"/>
    </row>
    <row r="488">
      <c r="A488" s="364"/>
      <c r="B488" s="365"/>
      <c r="C488" s="9"/>
      <c r="D488" s="9"/>
      <c r="E488" s="9"/>
      <c r="F488" s="9"/>
      <c r="G488" s="9"/>
      <c r="I488" s="9"/>
      <c r="K488" s="9"/>
      <c r="M488" s="9"/>
      <c r="O488" s="9"/>
      <c r="Q488" s="9"/>
      <c r="R488" s="9"/>
      <c r="S488" s="9"/>
      <c r="T488" s="9"/>
      <c r="U488" s="9"/>
    </row>
    <row r="489">
      <c r="A489" s="364"/>
      <c r="B489" s="365"/>
      <c r="C489" s="9"/>
      <c r="D489" s="9"/>
      <c r="E489" s="9"/>
      <c r="F489" s="9"/>
      <c r="G489" s="9"/>
      <c r="I489" s="9"/>
      <c r="K489" s="9"/>
      <c r="M489" s="9"/>
      <c r="O489" s="9"/>
      <c r="Q489" s="9"/>
      <c r="R489" s="9"/>
      <c r="S489" s="9"/>
      <c r="T489" s="9"/>
      <c r="U489" s="9"/>
    </row>
    <row r="490">
      <c r="A490" s="364"/>
      <c r="B490" s="365"/>
      <c r="C490" s="9"/>
      <c r="D490" s="9"/>
      <c r="E490" s="9"/>
      <c r="F490" s="9"/>
      <c r="G490" s="9"/>
      <c r="I490" s="9"/>
      <c r="K490" s="9"/>
      <c r="M490" s="9"/>
      <c r="O490" s="9"/>
      <c r="Q490" s="9"/>
      <c r="R490" s="9"/>
      <c r="S490" s="9"/>
      <c r="T490" s="9"/>
      <c r="U490" s="9"/>
    </row>
    <row r="491">
      <c r="A491" s="364"/>
      <c r="B491" s="365"/>
      <c r="C491" s="9"/>
      <c r="D491" s="9"/>
      <c r="E491" s="9"/>
      <c r="F491" s="9"/>
      <c r="G491" s="9"/>
      <c r="I491" s="9"/>
      <c r="K491" s="9"/>
      <c r="M491" s="9"/>
      <c r="O491" s="9"/>
      <c r="Q491" s="9"/>
      <c r="R491" s="9"/>
      <c r="S491" s="9"/>
      <c r="T491" s="9"/>
      <c r="U491" s="9"/>
    </row>
    <row r="492">
      <c r="A492" s="364"/>
      <c r="B492" s="365"/>
      <c r="C492" s="9"/>
      <c r="D492" s="9"/>
      <c r="E492" s="9"/>
      <c r="F492" s="9"/>
      <c r="G492" s="9"/>
      <c r="I492" s="9"/>
      <c r="K492" s="9"/>
      <c r="M492" s="9"/>
      <c r="O492" s="9"/>
      <c r="Q492" s="9"/>
      <c r="R492" s="9"/>
      <c r="S492" s="9"/>
      <c r="T492" s="9"/>
      <c r="U492" s="9"/>
    </row>
    <row r="493">
      <c r="A493" s="364"/>
      <c r="B493" s="365"/>
      <c r="C493" s="9"/>
      <c r="D493" s="9"/>
      <c r="E493" s="9"/>
      <c r="F493" s="9"/>
      <c r="G493" s="9"/>
      <c r="I493" s="9"/>
      <c r="K493" s="9"/>
      <c r="M493" s="9"/>
      <c r="O493" s="9"/>
      <c r="Q493" s="9"/>
      <c r="R493" s="9"/>
      <c r="S493" s="9"/>
      <c r="T493" s="9"/>
      <c r="U493" s="9"/>
    </row>
    <row r="494">
      <c r="A494" s="364"/>
      <c r="B494" s="365"/>
      <c r="C494" s="9"/>
      <c r="D494" s="9"/>
      <c r="E494" s="9"/>
      <c r="F494" s="9"/>
      <c r="G494" s="9"/>
      <c r="I494" s="9"/>
      <c r="K494" s="9"/>
      <c r="M494" s="9"/>
      <c r="O494" s="9"/>
      <c r="Q494" s="9"/>
      <c r="R494" s="9"/>
      <c r="S494" s="9"/>
      <c r="T494" s="9"/>
      <c r="U494" s="9"/>
    </row>
    <row r="495">
      <c r="A495" s="364"/>
      <c r="B495" s="365"/>
      <c r="C495" s="9"/>
      <c r="D495" s="9"/>
      <c r="E495" s="9"/>
      <c r="F495" s="9"/>
      <c r="G495" s="9"/>
      <c r="I495" s="9"/>
      <c r="K495" s="9"/>
      <c r="M495" s="9"/>
      <c r="O495" s="9"/>
      <c r="Q495" s="9"/>
      <c r="R495" s="9"/>
      <c r="S495" s="9"/>
      <c r="T495" s="9"/>
      <c r="U495" s="9"/>
    </row>
    <row r="496">
      <c r="A496" s="364"/>
      <c r="B496" s="365"/>
      <c r="C496" s="9"/>
      <c r="D496" s="9"/>
      <c r="E496" s="9"/>
      <c r="F496" s="9"/>
      <c r="G496" s="9"/>
      <c r="I496" s="9"/>
      <c r="K496" s="9"/>
      <c r="M496" s="9"/>
      <c r="O496" s="9"/>
      <c r="Q496" s="9"/>
      <c r="R496" s="9"/>
      <c r="S496" s="9"/>
      <c r="T496" s="9"/>
      <c r="U496" s="9"/>
    </row>
    <row r="497">
      <c r="A497" s="364"/>
      <c r="B497" s="365"/>
      <c r="C497" s="9"/>
      <c r="D497" s="9"/>
      <c r="E497" s="9"/>
      <c r="F497" s="9"/>
      <c r="G497" s="9"/>
      <c r="I497" s="9"/>
      <c r="K497" s="9"/>
      <c r="M497" s="9"/>
      <c r="O497" s="9"/>
      <c r="Q497" s="9"/>
      <c r="R497" s="9"/>
      <c r="S497" s="9"/>
      <c r="T497" s="9"/>
      <c r="U497" s="9"/>
    </row>
    <row r="498">
      <c r="A498" s="364"/>
      <c r="B498" s="365"/>
      <c r="C498" s="9"/>
      <c r="D498" s="9"/>
      <c r="E498" s="9"/>
      <c r="F498" s="9"/>
      <c r="G498" s="9"/>
      <c r="I498" s="9"/>
      <c r="K498" s="9"/>
      <c r="M498" s="9"/>
      <c r="O498" s="9"/>
      <c r="Q498" s="9"/>
      <c r="R498" s="9"/>
      <c r="S498" s="9"/>
      <c r="T498" s="9"/>
      <c r="U498" s="9"/>
    </row>
    <row r="499">
      <c r="A499" s="364"/>
      <c r="B499" s="365"/>
      <c r="C499" s="9"/>
      <c r="D499" s="9"/>
      <c r="E499" s="9"/>
      <c r="F499" s="9"/>
      <c r="G499" s="9"/>
      <c r="I499" s="9"/>
      <c r="K499" s="9"/>
      <c r="M499" s="9"/>
      <c r="O499" s="9"/>
      <c r="Q499" s="9"/>
      <c r="R499" s="9"/>
      <c r="S499" s="9"/>
      <c r="T499" s="9"/>
      <c r="U499" s="9"/>
    </row>
    <row r="500">
      <c r="A500" s="364"/>
      <c r="B500" s="365"/>
      <c r="C500" s="9"/>
      <c r="D500" s="9"/>
      <c r="E500" s="9"/>
      <c r="F500" s="9"/>
      <c r="G500" s="9"/>
      <c r="I500" s="9"/>
      <c r="K500" s="9"/>
      <c r="M500" s="9"/>
      <c r="O500" s="9"/>
      <c r="Q500" s="9"/>
      <c r="R500" s="9"/>
      <c r="S500" s="9"/>
      <c r="T500" s="9"/>
      <c r="U500" s="9"/>
    </row>
    <row r="501">
      <c r="A501" s="364"/>
      <c r="B501" s="365"/>
      <c r="C501" s="9"/>
      <c r="D501" s="9"/>
      <c r="E501" s="9"/>
      <c r="F501" s="9"/>
      <c r="G501" s="9"/>
      <c r="I501" s="9"/>
      <c r="K501" s="9"/>
      <c r="M501" s="9"/>
      <c r="O501" s="9"/>
      <c r="Q501" s="9"/>
      <c r="R501" s="9"/>
      <c r="S501" s="9"/>
      <c r="T501" s="9"/>
      <c r="U501" s="9"/>
    </row>
    <row r="502">
      <c r="A502" s="364"/>
      <c r="B502" s="365"/>
      <c r="C502" s="9"/>
      <c r="D502" s="9"/>
      <c r="E502" s="9"/>
      <c r="F502" s="9"/>
      <c r="G502" s="9"/>
      <c r="I502" s="9"/>
      <c r="K502" s="9"/>
      <c r="M502" s="9"/>
      <c r="O502" s="9"/>
      <c r="Q502" s="9"/>
      <c r="R502" s="9"/>
      <c r="S502" s="9"/>
      <c r="T502" s="9"/>
      <c r="U502" s="9"/>
    </row>
    <row r="503">
      <c r="A503" s="364"/>
      <c r="B503" s="365"/>
      <c r="C503" s="9"/>
      <c r="D503" s="9"/>
      <c r="E503" s="9"/>
      <c r="F503" s="9"/>
      <c r="G503" s="9"/>
      <c r="I503" s="9"/>
      <c r="K503" s="9"/>
      <c r="M503" s="9"/>
      <c r="O503" s="9"/>
      <c r="Q503" s="9"/>
      <c r="R503" s="9"/>
      <c r="S503" s="9"/>
      <c r="T503" s="9"/>
      <c r="U503" s="9"/>
    </row>
    <row r="504">
      <c r="A504" s="364"/>
      <c r="B504" s="365"/>
      <c r="C504" s="9"/>
      <c r="D504" s="9"/>
      <c r="E504" s="9"/>
      <c r="F504" s="9"/>
      <c r="G504" s="9"/>
      <c r="I504" s="9"/>
      <c r="K504" s="9"/>
      <c r="M504" s="9"/>
      <c r="O504" s="9"/>
      <c r="Q504" s="9"/>
      <c r="R504" s="9"/>
      <c r="S504" s="9"/>
      <c r="T504" s="9"/>
      <c r="U504" s="9"/>
    </row>
    <row r="505">
      <c r="A505" s="364"/>
      <c r="B505" s="365"/>
      <c r="C505" s="9"/>
      <c r="D505" s="9"/>
      <c r="E505" s="9"/>
      <c r="F505" s="9"/>
      <c r="G505" s="9"/>
      <c r="I505" s="9"/>
      <c r="K505" s="9"/>
      <c r="M505" s="9"/>
      <c r="O505" s="9"/>
      <c r="Q505" s="9"/>
      <c r="R505" s="9"/>
      <c r="S505" s="9"/>
      <c r="T505" s="9"/>
      <c r="U505" s="9"/>
    </row>
    <row r="506">
      <c r="A506" s="364"/>
      <c r="B506" s="365"/>
      <c r="C506" s="9"/>
      <c r="D506" s="9"/>
      <c r="E506" s="9"/>
      <c r="F506" s="9"/>
      <c r="G506" s="9"/>
      <c r="I506" s="9"/>
      <c r="K506" s="9"/>
      <c r="M506" s="9"/>
      <c r="O506" s="9"/>
      <c r="Q506" s="9"/>
      <c r="R506" s="9"/>
      <c r="S506" s="9"/>
      <c r="T506" s="9"/>
      <c r="U506" s="9"/>
    </row>
    <row r="507">
      <c r="A507" s="364"/>
      <c r="B507" s="365"/>
      <c r="C507" s="9"/>
      <c r="D507" s="9"/>
      <c r="E507" s="9"/>
      <c r="F507" s="9"/>
      <c r="G507" s="9"/>
      <c r="I507" s="9"/>
      <c r="K507" s="9"/>
      <c r="M507" s="9"/>
      <c r="O507" s="9"/>
      <c r="Q507" s="9"/>
      <c r="R507" s="9"/>
      <c r="S507" s="9"/>
      <c r="T507" s="9"/>
      <c r="U507" s="9"/>
    </row>
    <row r="508">
      <c r="A508" s="364"/>
      <c r="B508" s="365"/>
      <c r="C508" s="9"/>
      <c r="D508" s="9"/>
      <c r="E508" s="9"/>
      <c r="F508" s="9"/>
      <c r="G508" s="9"/>
      <c r="I508" s="9"/>
      <c r="K508" s="9"/>
      <c r="M508" s="9"/>
      <c r="O508" s="9"/>
      <c r="Q508" s="9"/>
      <c r="R508" s="9"/>
      <c r="S508" s="9"/>
      <c r="T508" s="9"/>
      <c r="U508" s="9"/>
    </row>
    <row r="509">
      <c r="A509" s="364"/>
      <c r="B509" s="365"/>
      <c r="C509" s="9"/>
      <c r="D509" s="9"/>
      <c r="E509" s="9"/>
      <c r="F509" s="9"/>
      <c r="G509" s="9"/>
      <c r="I509" s="9"/>
      <c r="K509" s="9"/>
      <c r="M509" s="9"/>
      <c r="O509" s="9"/>
      <c r="Q509" s="9"/>
      <c r="R509" s="9"/>
      <c r="S509" s="9"/>
      <c r="T509" s="9"/>
      <c r="U509" s="9"/>
    </row>
    <row r="510">
      <c r="A510" s="364"/>
      <c r="B510" s="365"/>
      <c r="C510" s="9"/>
      <c r="D510" s="9"/>
      <c r="E510" s="9"/>
      <c r="F510" s="9"/>
      <c r="G510" s="9"/>
      <c r="I510" s="9"/>
      <c r="K510" s="9"/>
      <c r="M510" s="9"/>
      <c r="O510" s="9"/>
      <c r="Q510" s="9"/>
      <c r="R510" s="9"/>
      <c r="S510" s="9"/>
      <c r="T510" s="9"/>
      <c r="U510" s="9"/>
    </row>
    <row r="511">
      <c r="A511" s="364"/>
      <c r="B511" s="365"/>
      <c r="C511" s="9"/>
      <c r="D511" s="9"/>
      <c r="E511" s="9"/>
      <c r="F511" s="9"/>
      <c r="G511" s="9"/>
      <c r="I511" s="9"/>
      <c r="K511" s="9"/>
      <c r="M511" s="9"/>
      <c r="O511" s="9"/>
      <c r="Q511" s="9"/>
      <c r="R511" s="9"/>
      <c r="S511" s="9"/>
      <c r="T511" s="9"/>
      <c r="U511" s="9"/>
    </row>
    <row r="512">
      <c r="A512" s="364"/>
      <c r="B512" s="365"/>
      <c r="C512" s="9"/>
      <c r="D512" s="9"/>
      <c r="E512" s="9"/>
      <c r="F512" s="9"/>
      <c r="G512" s="9"/>
      <c r="I512" s="9"/>
      <c r="K512" s="9"/>
      <c r="M512" s="9"/>
      <c r="O512" s="9"/>
      <c r="Q512" s="9"/>
      <c r="R512" s="9"/>
      <c r="S512" s="9"/>
      <c r="T512" s="9"/>
      <c r="U512" s="9"/>
    </row>
    <row r="513">
      <c r="A513" s="364"/>
      <c r="B513" s="365"/>
      <c r="C513" s="9"/>
      <c r="D513" s="9"/>
      <c r="E513" s="9"/>
      <c r="F513" s="9"/>
      <c r="G513" s="9"/>
      <c r="I513" s="9"/>
      <c r="K513" s="9"/>
      <c r="M513" s="9"/>
      <c r="O513" s="9"/>
      <c r="Q513" s="9"/>
      <c r="R513" s="9"/>
      <c r="S513" s="9"/>
      <c r="T513" s="9"/>
      <c r="U513" s="9"/>
    </row>
    <row r="514">
      <c r="A514" s="364"/>
      <c r="B514" s="365"/>
      <c r="C514" s="9"/>
      <c r="D514" s="9"/>
      <c r="E514" s="9"/>
      <c r="F514" s="9"/>
      <c r="G514" s="9"/>
      <c r="I514" s="9"/>
      <c r="K514" s="9"/>
      <c r="M514" s="9"/>
      <c r="O514" s="9"/>
      <c r="Q514" s="9"/>
      <c r="R514" s="9"/>
      <c r="S514" s="9"/>
      <c r="T514" s="9"/>
      <c r="U514" s="9"/>
    </row>
    <row r="515">
      <c r="A515" s="364"/>
      <c r="B515" s="365"/>
      <c r="C515" s="9"/>
      <c r="D515" s="9"/>
      <c r="E515" s="9"/>
      <c r="F515" s="9"/>
      <c r="G515" s="9"/>
      <c r="I515" s="9"/>
      <c r="K515" s="9"/>
      <c r="M515" s="9"/>
      <c r="O515" s="9"/>
      <c r="Q515" s="9"/>
      <c r="R515" s="9"/>
      <c r="S515" s="9"/>
      <c r="T515" s="9"/>
      <c r="U515" s="9"/>
    </row>
    <row r="516">
      <c r="A516" s="364"/>
      <c r="B516" s="365"/>
      <c r="C516" s="9"/>
      <c r="D516" s="9"/>
      <c r="E516" s="9"/>
      <c r="F516" s="9"/>
      <c r="G516" s="9"/>
      <c r="I516" s="9"/>
      <c r="K516" s="9"/>
      <c r="M516" s="9"/>
      <c r="O516" s="9"/>
      <c r="Q516" s="9"/>
      <c r="R516" s="9"/>
      <c r="S516" s="9"/>
      <c r="T516" s="9"/>
      <c r="U516" s="9"/>
    </row>
    <row r="517">
      <c r="A517" s="364"/>
      <c r="B517" s="365"/>
      <c r="C517" s="9"/>
      <c r="D517" s="9"/>
      <c r="E517" s="9"/>
      <c r="F517" s="9"/>
      <c r="G517" s="9"/>
      <c r="I517" s="9"/>
      <c r="K517" s="9"/>
      <c r="M517" s="9"/>
      <c r="O517" s="9"/>
      <c r="Q517" s="9"/>
      <c r="R517" s="9"/>
      <c r="S517" s="9"/>
      <c r="T517" s="9"/>
      <c r="U517" s="9"/>
    </row>
    <row r="518">
      <c r="A518" s="364"/>
      <c r="B518" s="365"/>
      <c r="C518" s="9"/>
      <c r="D518" s="9"/>
      <c r="E518" s="9"/>
      <c r="F518" s="9"/>
      <c r="G518" s="9"/>
      <c r="I518" s="9"/>
      <c r="K518" s="9"/>
      <c r="M518" s="9"/>
      <c r="O518" s="9"/>
      <c r="Q518" s="9"/>
      <c r="R518" s="9"/>
      <c r="S518" s="9"/>
      <c r="T518" s="9"/>
      <c r="U518" s="9"/>
    </row>
    <row r="519">
      <c r="A519" s="364"/>
      <c r="B519" s="365"/>
      <c r="C519" s="9"/>
      <c r="D519" s="9"/>
      <c r="E519" s="9"/>
      <c r="F519" s="9"/>
      <c r="G519" s="9"/>
      <c r="I519" s="9"/>
      <c r="K519" s="9"/>
      <c r="M519" s="9"/>
      <c r="O519" s="9"/>
      <c r="Q519" s="9"/>
      <c r="R519" s="9"/>
      <c r="S519" s="9"/>
      <c r="T519" s="9"/>
      <c r="U519" s="9"/>
    </row>
    <row r="520">
      <c r="A520" s="364"/>
      <c r="B520" s="365"/>
      <c r="C520" s="9"/>
      <c r="D520" s="9"/>
      <c r="E520" s="9"/>
      <c r="F520" s="9"/>
      <c r="G520" s="9"/>
      <c r="I520" s="9"/>
      <c r="K520" s="9"/>
      <c r="M520" s="9"/>
      <c r="O520" s="9"/>
      <c r="Q520" s="9"/>
      <c r="R520" s="9"/>
      <c r="S520" s="9"/>
      <c r="T520" s="9"/>
      <c r="U520" s="9"/>
    </row>
    <row r="521">
      <c r="A521" s="364"/>
      <c r="B521" s="365"/>
      <c r="C521" s="9"/>
      <c r="D521" s="9"/>
      <c r="E521" s="9"/>
      <c r="F521" s="9"/>
      <c r="G521" s="9"/>
      <c r="I521" s="9"/>
      <c r="K521" s="9"/>
      <c r="M521" s="9"/>
      <c r="O521" s="9"/>
      <c r="Q521" s="9"/>
      <c r="R521" s="9"/>
      <c r="S521" s="9"/>
      <c r="T521" s="9"/>
      <c r="U521" s="9"/>
    </row>
    <row r="522">
      <c r="A522" s="364"/>
      <c r="B522" s="365"/>
      <c r="C522" s="9"/>
      <c r="D522" s="9"/>
      <c r="E522" s="9"/>
      <c r="F522" s="9"/>
      <c r="G522" s="9"/>
      <c r="I522" s="9"/>
      <c r="K522" s="9"/>
      <c r="M522" s="9"/>
      <c r="O522" s="9"/>
      <c r="Q522" s="9"/>
      <c r="R522" s="9"/>
      <c r="S522" s="9"/>
      <c r="T522" s="9"/>
      <c r="U522" s="9"/>
    </row>
    <row r="523">
      <c r="A523" s="364"/>
      <c r="B523" s="365"/>
      <c r="C523" s="9"/>
      <c r="D523" s="9"/>
      <c r="E523" s="9"/>
      <c r="F523" s="9"/>
      <c r="G523" s="9"/>
      <c r="I523" s="9"/>
      <c r="K523" s="9"/>
      <c r="M523" s="9"/>
      <c r="O523" s="9"/>
      <c r="Q523" s="9"/>
      <c r="R523" s="9"/>
      <c r="S523" s="9"/>
      <c r="T523" s="9"/>
      <c r="U523" s="9"/>
    </row>
    <row r="524">
      <c r="A524" s="364"/>
      <c r="B524" s="365"/>
      <c r="C524" s="9"/>
      <c r="D524" s="9"/>
      <c r="E524" s="9"/>
      <c r="F524" s="9"/>
      <c r="G524" s="9"/>
      <c r="I524" s="9"/>
      <c r="K524" s="9"/>
      <c r="M524" s="9"/>
      <c r="O524" s="9"/>
      <c r="Q524" s="9"/>
      <c r="R524" s="9"/>
      <c r="S524" s="9"/>
      <c r="T524" s="9"/>
      <c r="U524" s="9"/>
    </row>
    <row r="525">
      <c r="A525" s="364"/>
      <c r="B525" s="365"/>
      <c r="C525" s="9"/>
      <c r="D525" s="9"/>
      <c r="E525" s="9"/>
      <c r="F525" s="9"/>
      <c r="G525" s="9"/>
      <c r="I525" s="9"/>
      <c r="K525" s="9"/>
      <c r="M525" s="9"/>
      <c r="O525" s="9"/>
      <c r="Q525" s="9"/>
      <c r="R525" s="9"/>
      <c r="S525" s="9"/>
      <c r="T525" s="9"/>
      <c r="U525" s="9"/>
    </row>
    <row r="526">
      <c r="A526" s="364"/>
      <c r="B526" s="365"/>
      <c r="C526" s="9"/>
      <c r="D526" s="9"/>
      <c r="E526" s="9"/>
      <c r="F526" s="9"/>
      <c r="G526" s="9"/>
      <c r="I526" s="9"/>
      <c r="K526" s="9"/>
      <c r="M526" s="9"/>
      <c r="O526" s="9"/>
      <c r="Q526" s="9"/>
      <c r="R526" s="9"/>
      <c r="S526" s="9"/>
      <c r="T526" s="9"/>
      <c r="U526" s="9"/>
    </row>
    <row r="527">
      <c r="A527" s="364"/>
      <c r="B527" s="365"/>
      <c r="C527" s="9"/>
      <c r="D527" s="9"/>
      <c r="E527" s="9"/>
      <c r="F527" s="9"/>
      <c r="G527" s="9"/>
      <c r="I527" s="9"/>
      <c r="K527" s="9"/>
      <c r="M527" s="9"/>
      <c r="O527" s="9"/>
      <c r="Q527" s="9"/>
      <c r="R527" s="9"/>
      <c r="S527" s="9"/>
      <c r="T527" s="9"/>
      <c r="U527" s="9"/>
    </row>
    <row r="528">
      <c r="A528" s="364"/>
      <c r="B528" s="365"/>
      <c r="C528" s="9"/>
      <c r="D528" s="9"/>
      <c r="E528" s="9"/>
      <c r="F528" s="9"/>
      <c r="G528" s="9"/>
      <c r="I528" s="9"/>
      <c r="K528" s="9"/>
      <c r="M528" s="9"/>
      <c r="O528" s="9"/>
      <c r="Q528" s="9"/>
      <c r="R528" s="9"/>
      <c r="S528" s="9"/>
      <c r="T528" s="9"/>
      <c r="U528" s="9"/>
    </row>
    <row r="529">
      <c r="A529" s="364"/>
      <c r="B529" s="365"/>
      <c r="C529" s="9"/>
      <c r="D529" s="9"/>
      <c r="E529" s="9"/>
      <c r="F529" s="9"/>
      <c r="G529" s="9"/>
      <c r="I529" s="9"/>
      <c r="K529" s="9"/>
      <c r="M529" s="9"/>
      <c r="O529" s="9"/>
      <c r="Q529" s="9"/>
      <c r="R529" s="9"/>
      <c r="S529" s="9"/>
      <c r="T529" s="9"/>
      <c r="U529" s="9"/>
    </row>
    <row r="530">
      <c r="A530" s="364"/>
      <c r="B530" s="365"/>
      <c r="C530" s="9"/>
      <c r="D530" s="9"/>
      <c r="E530" s="9"/>
      <c r="F530" s="9"/>
      <c r="G530" s="9"/>
      <c r="I530" s="9"/>
      <c r="K530" s="9"/>
      <c r="M530" s="9"/>
      <c r="O530" s="9"/>
      <c r="Q530" s="9"/>
      <c r="R530" s="9"/>
      <c r="S530" s="9"/>
      <c r="T530" s="9"/>
      <c r="U530" s="9"/>
    </row>
    <row r="531">
      <c r="A531" s="364"/>
      <c r="B531" s="365"/>
      <c r="C531" s="9"/>
      <c r="D531" s="9"/>
      <c r="E531" s="9"/>
      <c r="F531" s="9"/>
      <c r="G531" s="9"/>
      <c r="I531" s="9"/>
      <c r="K531" s="9"/>
      <c r="M531" s="9"/>
      <c r="O531" s="9"/>
      <c r="Q531" s="9"/>
      <c r="R531" s="9"/>
      <c r="S531" s="9"/>
      <c r="T531" s="9"/>
      <c r="U531" s="9"/>
    </row>
    <row r="532">
      <c r="A532" s="364"/>
      <c r="B532" s="365"/>
      <c r="C532" s="9"/>
      <c r="D532" s="9"/>
      <c r="E532" s="9"/>
      <c r="F532" s="9"/>
      <c r="G532" s="9"/>
      <c r="I532" s="9"/>
      <c r="K532" s="9"/>
      <c r="M532" s="9"/>
      <c r="O532" s="9"/>
      <c r="Q532" s="9"/>
      <c r="R532" s="9"/>
      <c r="S532" s="9"/>
      <c r="T532" s="9"/>
      <c r="U532" s="9"/>
    </row>
    <row r="533">
      <c r="A533" s="364"/>
      <c r="B533" s="365"/>
      <c r="C533" s="9"/>
      <c r="D533" s="9"/>
      <c r="E533" s="9"/>
      <c r="F533" s="9"/>
      <c r="G533" s="9"/>
      <c r="I533" s="9"/>
      <c r="K533" s="9"/>
      <c r="M533" s="9"/>
      <c r="O533" s="9"/>
      <c r="Q533" s="9"/>
      <c r="R533" s="9"/>
      <c r="S533" s="9"/>
      <c r="T533" s="9"/>
      <c r="U533" s="9"/>
    </row>
    <row r="534">
      <c r="A534" s="364"/>
      <c r="B534" s="365"/>
      <c r="C534" s="9"/>
      <c r="D534" s="9"/>
      <c r="E534" s="9"/>
      <c r="F534" s="9"/>
      <c r="G534" s="9"/>
      <c r="I534" s="9"/>
      <c r="K534" s="9"/>
      <c r="M534" s="9"/>
      <c r="O534" s="9"/>
      <c r="Q534" s="9"/>
      <c r="R534" s="9"/>
      <c r="S534" s="9"/>
      <c r="T534" s="9"/>
      <c r="U534" s="9"/>
    </row>
    <row r="535">
      <c r="A535" s="364"/>
      <c r="B535" s="365"/>
      <c r="C535" s="9"/>
      <c r="D535" s="9"/>
      <c r="E535" s="9"/>
      <c r="F535" s="9"/>
      <c r="G535" s="9"/>
      <c r="I535" s="9"/>
      <c r="K535" s="9"/>
      <c r="M535" s="9"/>
      <c r="O535" s="9"/>
      <c r="Q535" s="9"/>
      <c r="R535" s="9"/>
      <c r="S535" s="9"/>
      <c r="T535" s="9"/>
      <c r="U535" s="9"/>
    </row>
    <row r="536">
      <c r="A536" s="364"/>
      <c r="B536" s="365"/>
      <c r="C536" s="9"/>
      <c r="D536" s="9"/>
      <c r="E536" s="9"/>
      <c r="F536" s="9"/>
      <c r="G536" s="9"/>
      <c r="I536" s="9"/>
      <c r="K536" s="9"/>
      <c r="M536" s="9"/>
      <c r="O536" s="9"/>
      <c r="Q536" s="9"/>
      <c r="R536" s="9"/>
      <c r="S536" s="9"/>
      <c r="T536" s="9"/>
      <c r="U536" s="9"/>
    </row>
    <row r="537">
      <c r="A537" s="364"/>
      <c r="B537" s="365"/>
      <c r="C537" s="9"/>
      <c r="D537" s="9"/>
      <c r="E537" s="9"/>
      <c r="F537" s="9"/>
      <c r="G537" s="9"/>
      <c r="I537" s="9"/>
      <c r="K537" s="9"/>
      <c r="M537" s="9"/>
      <c r="O537" s="9"/>
      <c r="Q537" s="9"/>
      <c r="R537" s="9"/>
      <c r="S537" s="9"/>
      <c r="T537" s="9"/>
      <c r="U537" s="9"/>
    </row>
    <row r="538">
      <c r="A538" s="364"/>
      <c r="B538" s="365"/>
      <c r="C538" s="9"/>
      <c r="D538" s="9"/>
      <c r="E538" s="9"/>
      <c r="F538" s="9"/>
      <c r="G538" s="9"/>
      <c r="I538" s="9"/>
      <c r="K538" s="9"/>
      <c r="M538" s="9"/>
      <c r="O538" s="9"/>
      <c r="Q538" s="9"/>
      <c r="R538" s="9"/>
      <c r="S538" s="9"/>
      <c r="T538" s="9"/>
      <c r="U538" s="9"/>
    </row>
    <row r="539">
      <c r="A539" s="364"/>
      <c r="B539" s="365"/>
      <c r="C539" s="9"/>
      <c r="D539" s="9"/>
      <c r="E539" s="9"/>
      <c r="F539" s="9"/>
      <c r="G539" s="9"/>
      <c r="I539" s="9"/>
      <c r="K539" s="9"/>
      <c r="M539" s="9"/>
      <c r="O539" s="9"/>
      <c r="Q539" s="9"/>
      <c r="R539" s="9"/>
      <c r="S539" s="9"/>
      <c r="T539" s="9"/>
      <c r="U539" s="9"/>
    </row>
    <row r="540">
      <c r="A540" s="364"/>
      <c r="B540" s="365"/>
      <c r="C540" s="9"/>
      <c r="D540" s="9"/>
      <c r="E540" s="9"/>
      <c r="F540" s="9"/>
      <c r="G540" s="9"/>
      <c r="I540" s="9"/>
      <c r="K540" s="9"/>
      <c r="M540" s="9"/>
      <c r="O540" s="9"/>
      <c r="Q540" s="9"/>
      <c r="R540" s="9"/>
      <c r="S540" s="9"/>
      <c r="T540" s="9"/>
      <c r="U540" s="9"/>
    </row>
    <row r="541">
      <c r="A541" s="364"/>
      <c r="B541" s="365"/>
      <c r="C541" s="9"/>
      <c r="D541" s="9"/>
      <c r="E541" s="9"/>
      <c r="F541" s="9"/>
      <c r="G541" s="9"/>
      <c r="I541" s="9"/>
      <c r="K541" s="9"/>
      <c r="M541" s="9"/>
      <c r="O541" s="9"/>
      <c r="Q541" s="9"/>
      <c r="R541" s="9"/>
      <c r="S541" s="9"/>
      <c r="T541" s="9"/>
      <c r="U541" s="9"/>
    </row>
    <row r="542">
      <c r="A542" s="364"/>
      <c r="B542" s="365"/>
      <c r="C542" s="9"/>
      <c r="D542" s="9"/>
      <c r="E542" s="9"/>
      <c r="F542" s="9"/>
      <c r="G542" s="9"/>
      <c r="I542" s="9"/>
      <c r="K542" s="9"/>
      <c r="M542" s="9"/>
      <c r="O542" s="9"/>
      <c r="Q542" s="9"/>
      <c r="R542" s="9"/>
      <c r="S542" s="9"/>
      <c r="T542" s="9"/>
      <c r="U542" s="9"/>
    </row>
    <row r="543">
      <c r="A543" s="364"/>
      <c r="B543" s="365"/>
      <c r="C543" s="9"/>
      <c r="D543" s="9"/>
      <c r="E543" s="9"/>
      <c r="F543" s="9"/>
      <c r="G543" s="9"/>
      <c r="I543" s="9"/>
      <c r="K543" s="9"/>
      <c r="M543" s="9"/>
      <c r="O543" s="9"/>
      <c r="Q543" s="9"/>
      <c r="R543" s="9"/>
      <c r="S543" s="9"/>
      <c r="T543" s="9"/>
      <c r="U543" s="9"/>
    </row>
    <row r="544">
      <c r="A544" s="364"/>
      <c r="B544" s="365"/>
      <c r="C544" s="9"/>
      <c r="D544" s="9"/>
      <c r="E544" s="9"/>
      <c r="F544" s="9"/>
      <c r="G544" s="9"/>
      <c r="I544" s="9"/>
      <c r="K544" s="9"/>
      <c r="M544" s="9"/>
      <c r="O544" s="9"/>
      <c r="Q544" s="9"/>
      <c r="R544" s="9"/>
      <c r="S544" s="9"/>
      <c r="T544" s="9"/>
      <c r="U544" s="9"/>
    </row>
    <row r="545">
      <c r="A545" s="364"/>
      <c r="B545" s="365"/>
      <c r="C545" s="9"/>
      <c r="D545" s="9"/>
      <c r="E545" s="9"/>
      <c r="F545" s="9"/>
      <c r="G545" s="9"/>
      <c r="I545" s="9"/>
      <c r="K545" s="9"/>
      <c r="M545" s="9"/>
      <c r="O545" s="9"/>
      <c r="Q545" s="9"/>
      <c r="R545" s="9"/>
      <c r="S545" s="9"/>
      <c r="T545" s="9"/>
      <c r="U545" s="9"/>
    </row>
    <row r="546">
      <c r="A546" s="364"/>
      <c r="B546" s="365"/>
      <c r="C546" s="9"/>
      <c r="D546" s="9"/>
      <c r="E546" s="9"/>
      <c r="F546" s="9"/>
      <c r="G546" s="9"/>
      <c r="I546" s="9"/>
      <c r="K546" s="9"/>
      <c r="M546" s="9"/>
      <c r="O546" s="9"/>
      <c r="Q546" s="9"/>
      <c r="R546" s="9"/>
      <c r="S546" s="9"/>
      <c r="T546" s="9"/>
      <c r="U546" s="9"/>
    </row>
    <row r="547">
      <c r="A547" s="364"/>
      <c r="B547" s="365"/>
      <c r="C547" s="9"/>
      <c r="D547" s="9"/>
      <c r="E547" s="9"/>
      <c r="F547" s="9"/>
      <c r="G547" s="9"/>
      <c r="I547" s="9"/>
      <c r="K547" s="9"/>
      <c r="M547" s="9"/>
      <c r="O547" s="9"/>
      <c r="Q547" s="9"/>
      <c r="R547" s="9"/>
      <c r="S547" s="9"/>
      <c r="T547" s="9"/>
      <c r="U547" s="9"/>
    </row>
    <row r="548">
      <c r="A548" s="364"/>
      <c r="B548" s="365"/>
      <c r="C548" s="9"/>
      <c r="D548" s="9"/>
      <c r="E548" s="9"/>
      <c r="F548" s="9"/>
      <c r="G548" s="9"/>
      <c r="I548" s="9"/>
      <c r="K548" s="9"/>
      <c r="M548" s="9"/>
      <c r="O548" s="9"/>
      <c r="Q548" s="9"/>
      <c r="R548" s="9"/>
      <c r="S548" s="9"/>
      <c r="T548" s="9"/>
      <c r="U548" s="9"/>
    </row>
    <row r="549">
      <c r="A549" s="364"/>
      <c r="B549" s="365"/>
      <c r="C549" s="9"/>
      <c r="D549" s="9"/>
      <c r="E549" s="9"/>
      <c r="F549" s="9"/>
      <c r="G549" s="9"/>
      <c r="I549" s="9"/>
      <c r="K549" s="9"/>
      <c r="M549" s="9"/>
      <c r="O549" s="9"/>
      <c r="Q549" s="9"/>
      <c r="R549" s="9"/>
      <c r="S549" s="9"/>
      <c r="T549" s="9"/>
      <c r="U549" s="9"/>
    </row>
    <row r="550">
      <c r="A550" s="364"/>
      <c r="B550" s="365"/>
      <c r="C550" s="9"/>
      <c r="D550" s="9"/>
      <c r="E550" s="9"/>
      <c r="F550" s="9"/>
      <c r="G550" s="9"/>
      <c r="I550" s="9"/>
      <c r="K550" s="9"/>
      <c r="M550" s="9"/>
      <c r="O550" s="9"/>
      <c r="Q550" s="9"/>
      <c r="R550" s="9"/>
      <c r="S550" s="9"/>
      <c r="T550" s="9"/>
      <c r="U550" s="9"/>
    </row>
    <row r="551">
      <c r="A551" s="364"/>
      <c r="B551" s="365"/>
      <c r="C551" s="9"/>
      <c r="D551" s="9"/>
      <c r="E551" s="9"/>
      <c r="F551" s="9"/>
      <c r="G551" s="9"/>
      <c r="I551" s="9"/>
      <c r="K551" s="9"/>
      <c r="M551" s="9"/>
      <c r="O551" s="9"/>
      <c r="Q551" s="9"/>
      <c r="R551" s="9"/>
      <c r="S551" s="9"/>
      <c r="T551" s="9"/>
      <c r="U551" s="9"/>
    </row>
    <row r="552">
      <c r="A552" s="364"/>
      <c r="B552" s="365"/>
      <c r="C552" s="9"/>
      <c r="D552" s="9"/>
      <c r="E552" s="9"/>
      <c r="F552" s="9"/>
      <c r="G552" s="9"/>
      <c r="I552" s="9"/>
      <c r="K552" s="9"/>
      <c r="M552" s="9"/>
      <c r="O552" s="9"/>
      <c r="Q552" s="9"/>
      <c r="R552" s="9"/>
      <c r="S552" s="9"/>
      <c r="T552" s="9"/>
      <c r="U552" s="9"/>
    </row>
    <row r="553">
      <c r="A553" s="364"/>
      <c r="B553" s="365"/>
      <c r="C553" s="9"/>
      <c r="D553" s="9"/>
      <c r="E553" s="9"/>
      <c r="F553" s="9"/>
      <c r="G553" s="9"/>
      <c r="I553" s="9"/>
      <c r="K553" s="9"/>
      <c r="M553" s="9"/>
      <c r="O553" s="9"/>
      <c r="Q553" s="9"/>
      <c r="R553" s="9"/>
      <c r="S553" s="9"/>
      <c r="T553" s="9"/>
      <c r="U553" s="9"/>
    </row>
    <row r="554">
      <c r="A554" s="364"/>
      <c r="B554" s="365"/>
      <c r="C554" s="9"/>
      <c r="D554" s="9"/>
      <c r="E554" s="9"/>
      <c r="F554" s="9"/>
      <c r="G554" s="9"/>
      <c r="I554" s="9"/>
      <c r="K554" s="9"/>
      <c r="M554" s="9"/>
      <c r="O554" s="9"/>
      <c r="Q554" s="9"/>
      <c r="R554" s="9"/>
      <c r="S554" s="9"/>
      <c r="T554" s="9"/>
      <c r="U554" s="9"/>
    </row>
    <row r="555">
      <c r="A555" s="364"/>
      <c r="B555" s="365"/>
      <c r="C555" s="9"/>
      <c r="D555" s="9"/>
      <c r="E555" s="9"/>
      <c r="F555" s="9"/>
      <c r="G555" s="9"/>
      <c r="I555" s="9"/>
      <c r="K555" s="9"/>
      <c r="M555" s="9"/>
      <c r="O555" s="9"/>
      <c r="Q555" s="9"/>
      <c r="R555" s="9"/>
      <c r="S555" s="9"/>
      <c r="T555" s="9"/>
      <c r="U555" s="9"/>
    </row>
    <row r="556">
      <c r="A556" s="364"/>
      <c r="B556" s="365"/>
      <c r="C556" s="9"/>
      <c r="D556" s="9"/>
      <c r="E556" s="9"/>
      <c r="F556" s="9"/>
      <c r="G556" s="9"/>
      <c r="I556" s="9"/>
      <c r="K556" s="9"/>
      <c r="M556" s="9"/>
      <c r="O556" s="9"/>
      <c r="Q556" s="9"/>
      <c r="R556" s="9"/>
      <c r="S556" s="9"/>
      <c r="T556" s="9"/>
      <c r="U556" s="9"/>
    </row>
    <row r="557">
      <c r="A557" s="364"/>
      <c r="B557" s="365"/>
      <c r="C557" s="9"/>
      <c r="D557" s="9"/>
      <c r="E557" s="9"/>
      <c r="F557" s="9"/>
      <c r="G557" s="9"/>
      <c r="I557" s="9"/>
      <c r="K557" s="9"/>
      <c r="M557" s="9"/>
      <c r="O557" s="9"/>
      <c r="Q557" s="9"/>
      <c r="R557" s="9"/>
      <c r="S557" s="9"/>
      <c r="T557" s="9"/>
      <c r="U557" s="9"/>
    </row>
    <row r="558">
      <c r="A558" s="364"/>
      <c r="B558" s="365"/>
      <c r="C558" s="9"/>
      <c r="D558" s="9"/>
      <c r="E558" s="9"/>
      <c r="F558" s="9"/>
      <c r="G558" s="9"/>
      <c r="I558" s="9"/>
      <c r="K558" s="9"/>
      <c r="M558" s="9"/>
      <c r="O558" s="9"/>
      <c r="Q558" s="9"/>
      <c r="R558" s="9"/>
      <c r="S558" s="9"/>
      <c r="T558" s="9"/>
      <c r="U558" s="9"/>
    </row>
    <row r="559">
      <c r="A559" s="364"/>
      <c r="B559" s="365"/>
      <c r="C559" s="9"/>
      <c r="D559" s="9"/>
      <c r="E559" s="9"/>
      <c r="F559" s="9"/>
      <c r="G559" s="9"/>
      <c r="I559" s="9"/>
      <c r="K559" s="9"/>
      <c r="M559" s="9"/>
      <c r="O559" s="9"/>
      <c r="Q559" s="9"/>
      <c r="R559" s="9"/>
      <c r="S559" s="9"/>
      <c r="T559" s="9"/>
      <c r="U559" s="9"/>
    </row>
    <row r="560">
      <c r="A560" s="364"/>
      <c r="B560" s="365"/>
      <c r="C560" s="9"/>
      <c r="D560" s="9"/>
      <c r="E560" s="9"/>
      <c r="F560" s="9"/>
      <c r="G560" s="9"/>
      <c r="I560" s="9"/>
      <c r="K560" s="9"/>
      <c r="M560" s="9"/>
      <c r="O560" s="9"/>
      <c r="Q560" s="9"/>
      <c r="R560" s="9"/>
      <c r="S560" s="9"/>
      <c r="T560" s="9"/>
      <c r="U560" s="9"/>
    </row>
    <row r="561">
      <c r="A561" s="364"/>
      <c r="B561" s="365"/>
      <c r="C561" s="9"/>
      <c r="D561" s="9"/>
      <c r="E561" s="9"/>
      <c r="F561" s="9"/>
      <c r="G561" s="9"/>
      <c r="I561" s="9"/>
      <c r="K561" s="9"/>
      <c r="M561" s="9"/>
      <c r="O561" s="9"/>
      <c r="Q561" s="9"/>
      <c r="R561" s="9"/>
      <c r="S561" s="9"/>
      <c r="T561" s="9"/>
      <c r="U561" s="9"/>
    </row>
    <row r="562">
      <c r="A562" s="364"/>
      <c r="B562" s="365"/>
      <c r="C562" s="9"/>
      <c r="D562" s="9"/>
      <c r="E562" s="9"/>
      <c r="F562" s="9"/>
      <c r="G562" s="9"/>
      <c r="I562" s="9"/>
      <c r="K562" s="9"/>
      <c r="M562" s="9"/>
      <c r="O562" s="9"/>
      <c r="Q562" s="9"/>
      <c r="R562" s="9"/>
      <c r="S562" s="9"/>
      <c r="T562" s="9"/>
      <c r="U562" s="9"/>
    </row>
    <row r="563">
      <c r="A563" s="364"/>
      <c r="B563" s="365"/>
      <c r="C563" s="9"/>
      <c r="D563" s="9"/>
      <c r="E563" s="9"/>
      <c r="F563" s="9"/>
      <c r="G563" s="9"/>
      <c r="I563" s="9"/>
      <c r="K563" s="9"/>
      <c r="M563" s="9"/>
      <c r="O563" s="9"/>
      <c r="Q563" s="9"/>
      <c r="R563" s="9"/>
      <c r="S563" s="9"/>
      <c r="T563" s="9"/>
      <c r="U563" s="9"/>
    </row>
    <row r="564">
      <c r="A564" s="364"/>
      <c r="B564" s="365"/>
      <c r="C564" s="9"/>
      <c r="D564" s="9"/>
      <c r="E564" s="9"/>
      <c r="F564" s="9"/>
      <c r="G564" s="9"/>
      <c r="I564" s="9"/>
      <c r="K564" s="9"/>
      <c r="M564" s="9"/>
      <c r="O564" s="9"/>
      <c r="Q564" s="9"/>
      <c r="R564" s="9"/>
      <c r="S564" s="9"/>
      <c r="T564" s="9"/>
      <c r="U564" s="9"/>
    </row>
    <row r="565">
      <c r="A565" s="364"/>
      <c r="B565" s="365"/>
      <c r="C565" s="9"/>
      <c r="D565" s="9"/>
      <c r="E565" s="9"/>
      <c r="F565" s="9"/>
      <c r="G565" s="9"/>
      <c r="I565" s="9"/>
      <c r="K565" s="9"/>
      <c r="M565" s="9"/>
      <c r="O565" s="9"/>
      <c r="Q565" s="9"/>
      <c r="R565" s="9"/>
      <c r="S565" s="9"/>
      <c r="T565" s="9"/>
      <c r="U565" s="9"/>
    </row>
    <row r="566">
      <c r="A566" s="364"/>
      <c r="B566" s="365"/>
      <c r="C566" s="9"/>
      <c r="D566" s="9"/>
      <c r="E566" s="9"/>
      <c r="F566" s="9"/>
      <c r="G566" s="9"/>
      <c r="I566" s="9"/>
      <c r="K566" s="9"/>
      <c r="M566" s="9"/>
      <c r="O566" s="9"/>
      <c r="Q566" s="9"/>
      <c r="R566" s="9"/>
      <c r="S566" s="9"/>
      <c r="T566" s="9"/>
      <c r="U566" s="9"/>
    </row>
    <row r="567">
      <c r="A567" s="364"/>
      <c r="B567" s="365"/>
      <c r="C567" s="9"/>
      <c r="D567" s="9"/>
      <c r="E567" s="9"/>
      <c r="F567" s="9"/>
      <c r="G567" s="9"/>
      <c r="I567" s="9"/>
      <c r="K567" s="9"/>
      <c r="M567" s="9"/>
      <c r="O567" s="9"/>
      <c r="Q567" s="9"/>
      <c r="R567" s="9"/>
      <c r="S567" s="9"/>
      <c r="T567" s="9"/>
      <c r="U567" s="9"/>
    </row>
    <row r="568">
      <c r="A568" s="364"/>
      <c r="B568" s="365"/>
      <c r="C568" s="9"/>
      <c r="D568" s="9"/>
      <c r="E568" s="9"/>
      <c r="F568" s="9"/>
      <c r="G568" s="9"/>
      <c r="I568" s="9"/>
      <c r="K568" s="9"/>
      <c r="M568" s="9"/>
      <c r="O568" s="9"/>
      <c r="Q568" s="9"/>
      <c r="R568" s="9"/>
      <c r="S568" s="9"/>
      <c r="T568" s="9"/>
      <c r="U568" s="9"/>
    </row>
    <row r="569">
      <c r="A569" s="364"/>
      <c r="B569" s="365"/>
      <c r="C569" s="9"/>
      <c r="D569" s="9"/>
      <c r="E569" s="9"/>
      <c r="F569" s="9"/>
      <c r="G569" s="9"/>
      <c r="I569" s="9"/>
      <c r="K569" s="9"/>
      <c r="M569" s="9"/>
      <c r="O569" s="9"/>
      <c r="Q569" s="9"/>
      <c r="R569" s="9"/>
      <c r="S569" s="9"/>
      <c r="T569" s="9"/>
      <c r="U569" s="9"/>
    </row>
    <row r="570">
      <c r="A570" s="364"/>
      <c r="B570" s="365"/>
      <c r="C570" s="9"/>
      <c r="D570" s="9"/>
      <c r="E570" s="9"/>
      <c r="F570" s="9"/>
      <c r="G570" s="9"/>
      <c r="I570" s="9"/>
      <c r="K570" s="9"/>
      <c r="M570" s="9"/>
      <c r="O570" s="9"/>
      <c r="Q570" s="9"/>
      <c r="R570" s="9"/>
      <c r="S570" s="9"/>
      <c r="T570" s="9"/>
      <c r="U570" s="9"/>
    </row>
    <row r="571">
      <c r="A571" s="364"/>
      <c r="B571" s="365"/>
      <c r="C571" s="9"/>
      <c r="D571" s="9"/>
      <c r="E571" s="9"/>
      <c r="F571" s="9"/>
      <c r="G571" s="9"/>
      <c r="I571" s="9"/>
      <c r="K571" s="9"/>
      <c r="M571" s="9"/>
      <c r="O571" s="9"/>
      <c r="Q571" s="9"/>
      <c r="R571" s="9"/>
      <c r="S571" s="9"/>
      <c r="T571" s="9"/>
      <c r="U571" s="9"/>
    </row>
    <row r="572">
      <c r="A572" s="364"/>
      <c r="B572" s="365"/>
      <c r="C572" s="9"/>
      <c r="D572" s="9"/>
      <c r="E572" s="9"/>
      <c r="F572" s="9"/>
      <c r="G572" s="9"/>
      <c r="I572" s="9"/>
      <c r="K572" s="9"/>
      <c r="M572" s="9"/>
      <c r="O572" s="9"/>
      <c r="Q572" s="9"/>
      <c r="R572" s="9"/>
      <c r="S572" s="9"/>
      <c r="T572" s="9"/>
      <c r="U572" s="9"/>
    </row>
    <row r="573">
      <c r="A573" s="364"/>
      <c r="B573" s="365"/>
      <c r="C573" s="9"/>
      <c r="D573" s="9"/>
      <c r="E573" s="9"/>
      <c r="F573" s="9"/>
      <c r="G573" s="9"/>
      <c r="I573" s="9"/>
      <c r="K573" s="9"/>
      <c r="M573" s="9"/>
      <c r="O573" s="9"/>
      <c r="Q573" s="9"/>
      <c r="R573" s="9"/>
      <c r="S573" s="9"/>
      <c r="T573" s="9"/>
      <c r="U573" s="9"/>
    </row>
    <row r="574">
      <c r="A574" s="364"/>
      <c r="B574" s="365"/>
      <c r="C574" s="9"/>
      <c r="D574" s="9"/>
      <c r="E574" s="9"/>
      <c r="F574" s="9"/>
      <c r="G574" s="9"/>
      <c r="I574" s="9"/>
      <c r="K574" s="9"/>
      <c r="M574" s="9"/>
      <c r="O574" s="9"/>
      <c r="Q574" s="9"/>
      <c r="R574" s="9"/>
      <c r="S574" s="9"/>
      <c r="T574" s="9"/>
      <c r="U574" s="9"/>
    </row>
    <row r="575">
      <c r="A575" s="364"/>
      <c r="B575" s="365"/>
      <c r="C575" s="9"/>
      <c r="D575" s="9"/>
      <c r="E575" s="9"/>
      <c r="F575" s="9"/>
      <c r="G575" s="9"/>
      <c r="I575" s="9"/>
      <c r="K575" s="9"/>
      <c r="M575" s="9"/>
      <c r="O575" s="9"/>
      <c r="Q575" s="9"/>
      <c r="R575" s="9"/>
      <c r="S575" s="9"/>
      <c r="T575" s="9"/>
      <c r="U575" s="9"/>
    </row>
    <row r="576">
      <c r="A576" s="364"/>
      <c r="B576" s="365"/>
      <c r="C576" s="9"/>
      <c r="D576" s="9"/>
      <c r="E576" s="9"/>
      <c r="F576" s="9"/>
      <c r="G576" s="9"/>
      <c r="I576" s="9"/>
      <c r="K576" s="9"/>
      <c r="M576" s="9"/>
      <c r="O576" s="9"/>
      <c r="Q576" s="9"/>
      <c r="R576" s="9"/>
      <c r="S576" s="9"/>
      <c r="T576" s="9"/>
      <c r="U576" s="9"/>
    </row>
    <row r="577">
      <c r="A577" s="364"/>
      <c r="B577" s="365"/>
      <c r="C577" s="9"/>
      <c r="D577" s="9"/>
      <c r="E577" s="9"/>
      <c r="F577" s="9"/>
      <c r="G577" s="9"/>
      <c r="I577" s="9"/>
      <c r="K577" s="9"/>
      <c r="M577" s="9"/>
      <c r="O577" s="9"/>
      <c r="Q577" s="9"/>
      <c r="R577" s="9"/>
      <c r="S577" s="9"/>
      <c r="T577" s="9"/>
      <c r="U577" s="9"/>
    </row>
    <row r="578">
      <c r="A578" s="364"/>
      <c r="B578" s="365"/>
      <c r="C578" s="9"/>
      <c r="D578" s="9"/>
      <c r="E578" s="9"/>
      <c r="F578" s="9"/>
      <c r="G578" s="9"/>
      <c r="I578" s="9"/>
      <c r="K578" s="9"/>
      <c r="M578" s="9"/>
      <c r="O578" s="9"/>
      <c r="Q578" s="9"/>
      <c r="R578" s="9"/>
      <c r="S578" s="9"/>
      <c r="T578" s="9"/>
      <c r="U578" s="9"/>
    </row>
    <row r="579">
      <c r="A579" s="364"/>
      <c r="B579" s="365"/>
      <c r="C579" s="9"/>
      <c r="D579" s="9"/>
      <c r="E579" s="9"/>
      <c r="F579" s="9"/>
      <c r="G579" s="9"/>
      <c r="I579" s="9"/>
      <c r="K579" s="9"/>
      <c r="M579" s="9"/>
      <c r="O579" s="9"/>
      <c r="Q579" s="9"/>
      <c r="R579" s="9"/>
      <c r="S579" s="9"/>
      <c r="T579" s="9"/>
      <c r="U579" s="9"/>
    </row>
    <row r="580">
      <c r="A580" s="364"/>
      <c r="B580" s="365"/>
      <c r="C580" s="9"/>
      <c r="D580" s="9"/>
      <c r="E580" s="9"/>
      <c r="F580" s="9"/>
      <c r="G580" s="9"/>
      <c r="I580" s="9"/>
      <c r="K580" s="9"/>
      <c r="M580" s="9"/>
      <c r="O580" s="9"/>
      <c r="Q580" s="9"/>
      <c r="R580" s="9"/>
      <c r="S580" s="9"/>
      <c r="T580" s="9"/>
      <c r="U580" s="9"/>
    </row>
    <row r="581">
      <c r="A581" s="364"/>
      <c r="B581" s="365"/>
      <c r="C581" s="9"/>
      <c r="D581" s="9"/>
      <c r="E581" s="9"/>
      <c r="F581" s="9"/>
      <c r="G581" s="9"/>
      <c r="I581" s="9"/>
      <c r="K581" s="9"/>
      <c r="M581" s="9"/>
      <c r="O581" s="9"/>
      <c r="Q581" s="9"/>
      <c r="R581" s="9"/>
      <c r="S581" s="9"/>
      <c r="T581" s="9"/>
      <c r="U581" s="9"/>
    </row>
    <row r="582">
      <c r="A582" s="364"/>
      <c r="B582" s="365"/>
      <c r="C582" s="9"/>
      <c r="D582" s="9"/>
      <c r="E582" s="9"/>
      <c r="F582" s="9"/>
      <c r="G582" s="9"/>
      <c r="I582" s="9"/>
      <c r="K582" s="9"/>
      <c r="M582" s="9"/>
      <c r="O582" s="9"/>
      <c r="Q582" s="9"/>
      <c r="R582" s="9"/>
      <c r="S582" s="9"/>
      <c r="T582" s="9"/>
      <c r="U582" s="9"/>
    </row>
    <row r="583">
      <c r="A583" s="364"/>
      <c r="B583" s="365"/>
      <c r="C583" s="9"/>
      <c r="D583" s="9"/>
      <c r="E583" s="9"/>
      <c r="F583" s="9"/>
      <c r="G583" s="9"/>
      <c r="I583" s="9"/>
      <c r="K583" s="9"/>
      <c r="M583" s="9"/>
      <c r="O583" s="9"/>
      <c r="Q583" s="9"/>
      <c r="R583" s="9"/>
      <c r="S583" s="9"/>
      <c r="T583" s="9"/>
      <c r="U583" s="9"/>
    </row>
    <row r="584">
      <c r="A584" s="364"/>
      <c r="B584" s="365"/>
      <c r="C584" s="9"/>
      <c r="D584" s="9"/>
      <c r="E584" s="9"/>
      <c r="F584" s="9"/>
      <c r="G584" s="9"/>
      <c r="I584" s="9"/>
      <c r="K584" s="9"/>
      <c r="M584" s="9"/>
      <c r="O584" s="9"/>
      <c r="Q584" s="9"/>
      <c r="R584" s="9"/>
      <c r="S584" s="9"/>
      <c r="T584" s="9"/>
      <c r="U584" s="9"/>
    </row>
    <row r="585">
      <c r="A585" s="364"/>
      <c r="B585" s="365"/>
      <c r="C585" s="9"/>
      <c r="D585" s="9"/>
      <c r="E585" s="9"/>
      <c r="F585" s="9"/>
      <c r="G585" s="9"/>
      <c r="I585" s="9"/>
      <c r="K585" s="9"/>
      <c r="M585" s="9"/>
      <c r="O585" s="9"/>
      <c r="Q585" s="9"/>
      <c r="R585" s="9"/>
      <c r="S585" s="9"/>
      <c r="T585" s="9"/>
      <c r="U585" s="9"/>
    </row>
    <row r="586">
      <c r="A586" s="364"/>
      <c r="B586" s="365"/>
      <c r="C586" s="9"/>
      <c r="D586" s="9"/>
      <c r="E586" s="9"/>
      <c r="F586" s="9"/>
      <c r="G586" s="9"/>
      <c r="I586" s="9"/>
      <c r="K586" s="9"/>
      <c r="M586" s="9"/>
      <c r="O586" s="9"/>
      <c r="Q586" s="9"/>
      <c r="R586" s="9"/>
      <c r="S586" s="9"/>
      <c r="T586" s="9"/>
      <c r="U586" s="9"/>
    </row>
    <row r="587">
      <c r="A587" s="364"/>
      <c r="B587" s="365"/>
      <c r="C587" s="9"/>
      <c r="D587" s="9"/>
      <c r="E587" s="9"/>
      <c r="F587" s="9"/>
      <c r="G587" s="9"/>
      <c r="I587" s="9"/>
      <c r="K587" s="9"/>
      <c r="M587" s="9"/>
      <c r="O587" s="9"/>
      <c r="Q587" s="9"/>
      <c r="R587" s="9"/>
      <c r="S587" s="9"/>
      <c r="T587" s="9"/>
      <c r="U587" s="9"/>
    </row>
    <row r="588">
      <c r="A588" s="364"/>
      <c r="B588" s="365"/>
      <c r="C588" s="9"/>
      <c r="D588" s="9"/>
      <c r="E588" s="9"/>
      <c r="F588" s="9"/>
      <c r="G588" s="9"/>
      <c r="I588" s="9"/>
      <c r="K588" s="9"/>
      <c r="M588" s="9"/>
      <c r="O588" s="9"/>
      <c r="Q588" s="9"/>
      <c r="R588" s="9"/>
      <c r="S588" s="9"/>
      <c r="T588" s="9"/>
      <c r="U588" s="9"/>
    </row>
    <row r="589">
      <c r="A589" s="364"/>
      <c r="B589" s="365"/>
      <c r="C589" s="9"/>
      <c r="D589" s="9"/>
      <c r="E589" s="9"/>
      <c r="F589" s="9"/>
      <c r="G589" s="9"/>
      <c r="I589" s="9"/>
      <c r="K589" s="9"/>
      <c r="M589" s="9"/>
      <c r="O589" s="9"/>
      <c r="Q589" s="9"/>
      <c r="R589" s="9"/>
      <c r="S589" s="9"/>
      <c r="T589" s="9"/>
      <c r="U589" s="9"/>
    </row>
    <row r="590">
      <c r="A590" s="364"/>
      <c r="B590" s="365"/>
      <c r="C590" s="9"/>
      <c r="D590" s="9"/>
      <c r="E590" s="9"/>
      <c r="F590" s="9"/>
      <c r="G590" s="9"/>
      <c r="I590" s="9"/>
      <c r="K590" s="9"/>
      <c r="M590" s="9"/>
      <c r="O590" s="9"/>
      <c r="Q590" s="9"/>
      <c r="R590" s="9"/>
      <c r="S590" s="9"/>
      <c r="T590" s="9"/>
      <c r="U590" s="9"/>
    </row>
    <row r="591">
      <c r="A591" s="364"/>
      <c r="B591" s="365"/>
      <c r="C591" s="9"/>
      <c r="D591" s="9"/>
      <c r="E591" s="9"/>
      <c r="F591" s="9"/>
      <c r="G591" s="9"/>
      <c r="I591" s="9"/>
      <c r="K591" s="9"/>
      <c r="M591" s="9"/>
      <c r="O591" s="9"/>
      <c r="Q591" s="9"/>
      <c r="R591" s="9"/>
      <c r="S591" s="9"/>
      <c r="T591" s="9"/>
      <c r="U591" s="9"/>
    </row>
    <row r="592">
      <c r="A592" s="364"/>
      <c r="B592" s="365"/>
      <c r="C592" s="9"/>
      <c r="D592" s="9"/>
      <c r="E592" s="9"/>
      <c r="F592" s="9"/>
      <c r="G592" s="9"/>
      <c r="I592" s="9"/>
      <c r="K592" s="9"/>
      <c r="M592" s="9"/>
      <c r="O592" s="9"/>
      <c r="Q592" s="9"/>
      <c r="R592" s="9"/>
      <c r="S592" s="9"/>
      <c r="T592" s="9"/>
      <c r="U592" s="9"/>
    </row>
    <row r="593">
      <c r="A593" s="364"/>
      <c r="B593" s="365"/>
      <c r="C593" s="9"/>
      <c r="D593" s="9"/>
      <c r="E593" s="9"/>
      <c r="F593" s="9"/>
      <c r="G593" s="9"/>
      <c r="I593" s="9"/>
      <c r="K593" s="9"/>
      <c r="M593" s="9"/>
      <c r="O593" s="9"/>
      <c r="Q593" s="9"/>
      <c r="R593" s="9"/>
      <c r="S593" s="9"/>
      <c r="T593" s="9"/>
      <c r="U593" s="9"/>
    </row>
    <row r="594">
      <c r="A594" s="364"/>
      <c r="B594" s="365"/>
      <c r="C594" s="9"/>
      <c r="D594" s="9"/>
      <c r="E594" s="9"/>
      <c r="F594" s="9"/>
      <c r="G594" s="9"/>
      <c r="I594" s="9"/>
      <c r="K594" s="9"/>
      <c r="M594" s="9"/>
      <c r="O594" s="9"/>
      <c r="Q594" s="9"/>
      <c r="R594" s="9"/>
      <c r="S594" s="9"/>
      <c r="T594" s="9"/>
      <c r="U594" s="9"/>
    </row>
    <row r="595">
      <c r="A595" s="364"/>
      <c r="B595" s="365"/>
      <c r="C595" s="9"/>
      <c r="D595" s="9"/>
      <c r="E595" s="9"/>
      <c r="F595" s="9"/>
      <c r="G595" s="9"/>
      <c r="I595" s="9"/>
      <c r="K595" s="9"/>
      <c r="M595" s="9"/>
      <c r="O595" s="9"/>
      <c r="Q595" s="9"/>
      <c r="R595" s="9"/>
      <c r="S595" s="9"/>
      <c r="T595" s="9"/>
      <c r="U595" s="9"/>
    </row>
    <row r="596">
      <c r="A596" s="364"/>
      <c r="B596" s="365"/>
      <c r="C596" s="9"/>
      <c r="D596" s="9"/>
      <c r="E596" s="9"/>
      <c r="F596" s="9"/>
      <c r="G596" s="9"/>
      <c r="I596" s="9"/>
      <c r="K596" s="9"/>
      <c r="M596" s="9"/>
      <c r="O596" s="9"/>
      <c r="Q596" s="9"/>
      <c r="R596" s="9"/>
      <c r="S596" s="9"/>
      <c r="T596" s="9"/>
      <c r="U596" s="9"/>
    </row>
    <row r="597">
      <c r="A597" s="364"/>
      <c r="B597" s="365"/>
      <c r="C597" s="9"/>
      <c r="D597" s="9"/>
      <c r="E597" s="9"/>
      <c r="F597" s="9"/>
      <c r="G597" s="9"/>
      <c r="I597" s="9"/>
      <c r="K597" s="9"/>
      <c r="M597" s="9"/>
      <c r="O597" s="9"/>
      <c r="Q597" s="9"/>
      <c r="R597" s="9"/>
      <c r="S597" s="9"/>
      <c r="T597" s="9"/>
      <c r="U597" s="9"/>
    </row>
    <row r="598">
      <c r="A598" s="364"/>
      <c r="B598" s="365"/>
      <c r="C598" s="9"/>
      <c r="D598" s="9"/>
      <c r="E598" s="9"/>
      <c r="F598" s="9"/>
      <c r="G598" s="9"/>
      <c r="I598" s="9"/>
      <c r="K598" s="9"/>
      <c r="M598" s="9"/>
      <c r="O598" s="9"/>
      <c r="Q598" s="9"/>
      <c r="R598" s="9"/>
      <c r="S598" s="9"/>
      <c r="T598" s="9"/>
      <c r="U598" s="9"/>
    </row>
    <row r="599">
      <c r="A599" s="364"/>
      <c r="B599" s="365"/>
      <c r="C599" s="9"/>
      <c r="D599" s="9"/>
      <c r="E599" s="9"/>
      <c r="F599" s="9"/>
      <c r="G599" s="9"/>
      <c r="I599" s="9"/>
      <c r="K599" s="9"/>
      <c r="M599" s="9"/>
      <c r="O599" s="9"/>
      <c r="Q599" s="9"/>
      <c r="R599" s="9"/>
      <c r="S599" s="9"/>
      <c r="T599" s="9"/>
      <c r="U599" s="9"/>
    </row>
    <row r="600">
      <c r="A600" s="364"/>
      <c r="B600" s="365"/>
      <c r="C600" s="9"/>
      <c r="D600" s="9"/>
      <c r="E600" s="9"/>
      <c r="F600" s="9"/>
      <c r="G600" s="9"/>
      <c r="I600" s="9"/>
      <c r="K600" s="9"/>
      <c r="M600" s="9"/>
      <c r="O600" s="9"/>
      <c r="Q600" s="9"/>
      <c r="R600" s="9"/>
      <c r="S600" s="9"/>
      <c r="T600" s="9"/>
      <c r="U600" s="9"/>
    </row>
    <row r="601">
      <c r="A601" s="364"/>
      <c r="B601" s="365"/>
      <c r="C601" s="9"/>
      <c r="D601" s="9"/>
      <c r="E601" s="9"/>
      <c r="F601" s="9"/>
      <c r="G601" s="9"/>
      <c r="I601" s="9"/>
      <c r="K601" s="9"/>
      <c r="M601" s="9"/>
      <c r="O601" s="9"/>
      <c r="Q601" s="9"/>
      <c r="R601" s="9"/>
      <c r="S601" s="9"/>
      <c r="T601" s="9"/>
      <c r="U601" s="9"/>
    </row>
    <row r="602">
      <c r="A602" s="364"/>
      <c r="B602" s="365"/>
      <c r="C602" s="9"/>
      <c r="D602" s="9"/>
      <c r="E602" s="9"/>
      <c r="F602" s="9"/>
      <c r="G602" s="9"/>
      <c r="I602" s="9"/>
      <c r="K602" s="9"/>
      <c r="M602" s="9"/>
      <c r="O602" s="9"/>
      <c r="Q602" s="9"/>
      <c r="R602" s="9"/>
      <c r="S602" s="9"/>
      <c r="T602" s="9"/>
      <c r="U602" s="9"/>
    </row>
    <row r="603">
      <c r="A603" s="364"/>
      <c r="B603" s="365"/>
      <c r="C603" s="9"/>
      <c r="D603" s="9"/>
      <c r="E603" s="9"/>
      <c r="F603" s="9"/>
      <c r="G603" s="9"/>
      <c r="I603" s="9"/>
      <c r="K603" s="9"/>
      <c r="M603" s="9"/>
      <c r="O603" s="9"/>
      <c r="Q603" s="9"/>
      <c r="R603" s="9"/>
      <c r="S603" s="9"/>
      <c r="T603" s="9"/>
      <c r="U603" s="9"/>
    </row>
    <row r="604">
      <c r="A604" s="364"/>
      <c r="B604" s="365"/>
      <c r="C604" s="9"/>
      <c r="D604" s="9"/>
      <c r="E604" s="9"/>
      <c r="F604" s="9"/>
      <c r="G604" s="9"/>
      <c r="I604" s="9"/>
      <c r="K604" s="9"/>
      <c r="M604" s="9"/>
      <c r="O604" s="9"/>
      <c r="Q604" s="9"/>
      <c r="R604" s="9"/>
      <c r="S604" s="9"/>
      <c r="T604" s="9"/>
      <c r="U604" s="9"/>
    </row>
    <row r="605">
      <c r="A605" s="364"/>
      <c r="B605" s="365"/>
      <c r="C605" s="9"/>
      <c r="D605" s="9"/>
      <c r="E605" s="9"/>
      <c r="F605" s="9"/>
      <c r="G605" s="9"/>
      <c r="I605" s="9"/>
      <c r="K605" s="9"/>
      <c r="M605" s="9"/>
      <c r="O605" s="9"/>
      <c r="Q605" s="9"/>
      <c r="R605" s="9"/>
      <c r="S605" s="9"/>
      <c r="T605" s="9"/>
      <c r="U605" s="9"/>
    </row>
    <row r="606">
      <c r="A606" s="364"/>
      <c r="B606" s="365"/>
      <c r="C606" s="9"/>
      <c r="D606" s="9"/>
      <c r="E606" s="9"/>
      <c r="F606" s="9"/>
      <c r="G606" s="9"/>
      <c r="I606" s="9"/>
      <c r="K606" s="9"/>
      <c r="M606" s="9"/>
      <c r="O606" s="9"/>
      <c r="Q606" s="9"/>
      <c r="R606" s="9"/>
      <c r="S606" s="9"/>
      <c r="T606" s="9"/>
      <c r="U606" s="9"/>
    </row>
    <row r="607">
      <c r="A607" s="364"/>
      <c r="B607" s="365"/>
      <c r="C607" s="9"/>
      <c r="D607" s="9"/>
      <c r="E607" s="9"/>
      <c r="F607" s="9"/>
      <c r="G607" s="9"/>
      <c r="I607" s="9"/>
      <c r="K607" s="9"/>
      <c r="M607" s="9"/>
      <c r="O607" s="9"/>
      <c r="Q607" s="9"/>
      <c r="R607" s="9"/>
      <c r="S607" s="9"/>
      <c r="T607" s="9"/>
      <c r="U607" s="9"/>
    </row>
    <row r="608">
      <c r="A608" s="364"/>
      <c r="B608" s="365"/>
      <c r="C608" s="9"/>
      <c r="D608" s="9"/>
      <c r="E608" s="9"/>
      <c r="F608" s="9"/>
      <c r="G608" s="9"/>
      <c r="I608" s="9"/>
      <c r="K608" s="9"/>
      <c r="M608" s="9"/>
      <c r="O608" s="9"/>
      <c r="Q608" s="9"/>
      <c r="R608" s="9"/>
      <c r="S608" s="9"/>
      <c r="T608" s="9"/>
      <c r="U608" s="9"/>
    </row>
    <row r="609">
      <c r="A609" s="364"/>
      <c r="B609" s="365"/>
      <c r="C609" s="9"/>
      <c r="D609" s="9"/>
      <c r="E609" s="9"/>
      <c r="F609" s="9"/>
      <c r="G609" s="9"/>
      <c r="I609" s="9"/>
      <c r="K609" s="9"/>
      <c r="M609" s="9"/>
      <c r="O609" s="9"/>
      <c r="Q609" s="9"/>
      <c r="R609" s="9"/>
      <c r="S609" s="9"/>
      <c r="T609" s="9"/>
      <c r="U609" s="9"/>
    </row>
    <row r="610">
      <c r="A610" s="364"/>
      <c r="B610" s="365"/>
      <c r="C610" s="9"/>
      <c r="D610" s="9"/>
      <c r="E610" s="9"/>
      <c r="F610" s="9"/>
      <c r="G610" s="9"/>
      <c r="I610" s="9"/>
      <c r="K610" s="9"/>
      <c r="M610" s="9"/>
      <c r="O610" s="9"/>
      <c r="Q610" s="9"/>
      <c r="R610" s="9"/>
      <c r="S610" s="9"/>
      <c r="T610" s="9"/>
      <c r="U610" s="9"/>
    </row>
    <row r="611">
      <c r="A611" s="364"/>
      <c r="B611" s="365"/>
      <c r="C611" s="9"/>
      <c r="D611" s="9"/>
      <c r="E611" s="9"/>
      <c r="F611" s="9"/>
      <c r="G611" s="9"/>
      <c r="I611" s="9"/>
      <c r="K611" s="9"/>
      <c r="M611" s="9"/>
      <c r="O611" s="9"/>
      <c r="Q611" s="9"/>
      <c r="R611" s="9"/>
      <c r="S611" s="9"/>
      <c r="T611" s="9"/>
      <c r="U611" s="9"/>
    </row>
    <row r="612">
      <c r="A612" s="364"/>
      <c r="B612" s="365"/>
      <c r="C612" s="9"/>
      <c r="D612" s="9"/>
      <c r="E612" s="9"/>
      <c r="F612" s="9"/>
      <c r="G612" s="9"/>
      <c r="I612" s="9"/>
      <c r="K612" s="9"/>
      <c r="M612" s="9"/>
      <c r="O612" s="9"/>
      <c r="Q612" s="9"/>
      <c r="R612" s="9"/>
      <c r="S612" s="9"/>
      <c r="T612" s="9"/>
      <c r="U612" s="9"/>
    </row>
    <row r="613">
      <c r="A613" s="364"/>
      <c r="B613" s="365"/>
      <c r="C613" s="9"/>
      <c r="D613" s="9"/>
      <c r="E613" s="9"/>
      <c r="F613" s="9"/>
      <c r="G613" s="9"/>
      <c r="I613" s="9"/>
      <c r="K613" s="9"/>
      <c r="M613" s="9"/>
      <c r="O613" s="9"/>
      <c r="Q613" s="9"/>
      <c r="R613" s="9"/>
      <c r="S613" s="9"/>
      <c r="T613" s="9"/>
      <c r="U613" s="9"/>
    </row>
    <row r="614">
      <c r="A614" s="364"/>
      <c r="B614" s="365"/>
      <c r="C614" s="9"/>
      <c r="D614" s="9"/>
      <c r="E614" s="9"/>
      <c r="F614" s="9"/>
      <c r="G614" s="9"/>
      <c r="I614" s="9"/>
      <c r="K614" s="9"/>
      <c r="M614" s="9"/>
      <c r="O614" s="9"/>
      <c r="Q614" s="9"/>
      <c r="R614" s="9"/>
      <c r="S614" s="9"/>
      <c r="T614" s="9"/>
      <c r="U614" s="9"/>
    </row>
    <row r="615">
      <c r="A615" s="364"/>
      <c r="B615" s="365"/>
      <c r="C615" s="9"/>
      <c r="D615" s="9"/>
      <c r="E615" s="9"/>
      <c r="F615" s="9"/>
      <c r="G615" s="9"/>
      <c r="I615" s="9"/>
      <c r="K615" s="9"/>
      <c r="M615" s="9"/>
      <c r="O615" s="9"/>
      <c r="Q615" s="9"/>
      <c r="R615" s="9"/>
      <c r="S615" s="9"/>
      <c r="T615" s="9"/>
      <c r="U615" s="9"/>
    </row>
    <row r="616">
      <c r="A616" s="364"/>
      <c r="B616" s="365"/>
      <c r="C616" s="9"/>
      <c r="D616" s="9"/>
      <c r="E616" s="9"/>
      <c r="F616" s="9"/>
      <c r="G616" s="9"/>
      <c r="I616" s="9"/>
      <c r="K616" s="9"/>
      <c r="M616" s="9"/>
      <c r="O616" s="9"/>
      <c r="Q616" s="9"/>
      <c r="R616" s="9"/>
      <c r="S616" s="9"/>
      <c r="T616" s="9"/>
      <c r="U616" s="9"/>
    </row>
    <row r="617">
      <c r="A617" s="364"/>
      <c r="B617" s="365"/>
      <c r="C617" s="9"/>
      <c r="D617" s="9"/>
      <c r="E617" s="9"/>
      <c r="F617" s="9"/>
      <c r="G617" s="9"/>
      <c r="I617" s="9"/>
      <c r="K617" s="9"/>
      <c r="M617" s="9"/>
      <c r="O617" s="9"/>
      <c r="Q617" s="9"/>
      <c r="R617" s="9"/>
      <c r="S617" s="9"/>
      <c r="T617" s="9"/>
      <c r="U617" s="9"/>
    </row>
    <row r="618">
      <c r="A618" s="364"/>
      <c r="B618" s="365"/>
      <c r="C618" s="9"/>
      <c r="D618" s="9"/>
      <c r="E618" s="9"/>
      <c r="F618" s="9"/>
      <c r="G618" s="9"/>
      <c r="I618" s="9"/>
      <c r="K618" s="9"/>
      <c r="M618" s="9"/>
      <c r="O618" s="9"/>
      <c r="Q618" s="9"/>
      <c r="R618" s="9"/>
      <c r="S618" s="9"/>
      <c r="T618" s="9"/>
      <c r="U618" s="9"/>
    </row>
    <row r="619">
      <c r="A619" s="364"/>
      <c r="B619" s="365"/>
      <c r="C619" s="9"/>
      <c r="D619" s="9"/>
      <c r="E619" s="9"/>
      <c r="F619" s="9"/>
      <c r="G619" s="9"/>
      <c r="I619" s="9"/>
      <c r="K619" s="9"/>
      <c r="M619" s="9"/>
      <c r="O619" s="9"/>
      <c r="Q619" s="9"/>
      <c r="R619" s="9"/>
      <c r="S619" s="9"/>
      <c r="T619" s="9"/>
      <c r="U619" s="9"/>
    </row>
    <row r="620">
      <c r="A620" s="364"/>
      <c r="B620" s="365"/>
      <c r="C620" s="9"/>
      <c r="D620" s="9"/>
      <c r="E620" s="9"/>
      <c r="F620" s="9"/>
      <c r="G620" s="9"/>
      <c r="I620" s="9"/>
      <c r="K620" s="9"/>
      <c r="M620" s="9"/>
      <c r="O620" s="9"/>
      <c r="Q620" s="9"/>
      <c r="R620" s="9"/>
      <c r="S620" s="9"/>
      <c r="T620" s="9"/>
      <c r="U620" s="9"/>
    </row>
    <row r="621">
      <c r="A621" s="364"/>
      <c r="B621" s="365"/>
      <c r="C621" s="9"/>
      <c r="D621" s="9"/>
      <c r="E621" s="9"/>
      <c r="F621" s="9"/>
      <c r="G621" s="9"/>
      <c r="I621" s="9"/>
      <c r="K621" s="9"/>
      <c r="M621" s="9"/>
      <c r="O621" s="9"/>
      <c r="Q621" s="9"/>
      <c r="R621" s="9"/>
      <c r="S621" s="9"/>
      <c r="T621" s="9"/>
      <c r="U621" s="9"/>
    </row>
    <row r="622">
      <c r="A622" s="364"/>
      <c r="B622" s="365"/>
      <c r="C622" s="9"/>
      <c r="D622" s="9"/>
      <c r="E622" s="9"/>
      <c r="F622" s="9"/>
      <c r="G622" s="9"/>
      <c r="I622" s="9"/>
      <c r="K622" s="9"/>
      <c r="M622" s="9"/>
      <c r="O622" s="9"/>
      <c r="Q622" s="9"/>
      <c r="R622" s="9"/>
      <c r="S622" s="9"/>
      <c r="T622" s="9"/>
      <c r="U622" s="9"/>
    </row>
    <row r="623">
      <c r="A623" s="364"/>
      <c r="B623" s="365"/>
      <c r="C623" s="9"/>
      <c r="D623" s="9"/>
      <c r="E623" s="9"/>
      <c r="F623" s="9"/>
      <c r="G623" s="9"/>
      <c r="I623" s="9"/>
      <c r="K623" s="9"/>
      <c r="M623" s="9"/>
      <c r="O623" s="9"/>
      <c r="Q623" s="9"/>
      <c r="R623" s="9"/>
      <c r="S623" s="9"/>
      <c r="T623" s="9"/>
      <c r="U623" s="9"/>
    </row>
    <row r="624">
      <c r="A624" s="364"/>
      <c r="B624" s="365"/>
      <c r="C624" s="9"/>
      <c r="D624" s="9"/>
      <c r="E624" s="9"/>
      <c r="F624" s="9"/>
      <c r="G624" s="9"/>
      <c r="I624" s="9"/>
      <c r="K624" s="9"/>
      <c r="M624" s="9"/>
      <c r="O624" s="9"/>
      <c r="Q624" s="9"/>
      <c r="R624" s="9"/>
      <c r="S624" s="9"/>
      <c r="T624" s="9"/>
      <c r="U624" s="9"/>
    </row>
    <row r="625">
      <c r="A625" s="364"/>
      <c r="B625" s="365"/>
      <c r="C625" s="9"/>
      <c r="D625" s="9"/>
      <c r="E625" s="9"/>
      <c r="F625" s="9"/>
      <c r="G625" s="9"/>
      <c r="I625" s="9"/>
      <c r="K625" s="9"/>
      <c r="M625" s="9"/>
      <c r="O625" s="9"/>
      <c r="Q625" s="9"/>
      <c r="R625" s="9"/>
      <c r="S625" s="9"/>
      <c r="T625" s="9"/>
      <c r="U625" s="9"/>
    </row>
    <row r="626">
      <c r="A626" s="364"/>
      <c r="B626" s="365"/>
      <c r="C626" s="9"/>
      <c r="D626" s="9"/>
      <c r="E626" s="9"/>
      <c r="F626" s="9"/>
      <c r="G626" s="9"/>
      <c r="I626" s="9"/>
      <c r="K626" s="9"/>
      <c r="M626" s="9"/>
      <c r="O626" s="9"/>
      <c r="Q626" s="9"/>
      <c r="R626" s="9"/>
      <c r="S626" s="9"/>
      <c r="T626" s="9"/>
      <c r="U626" s="9"/>
    </row>
    <row r="627">
      <c r="A627" s="364"/>
      <c r="B627" s="365"/>
      <c r="C627" s="9"/>
      <c r="D627" s="9"/>
      <c r="E627" s="9"/>
      <c r="F627" s="9"/>
      <c r="G627" s="9"/>
      <c r="I627" s="9"/>
      <c r="K627" s="9"/>
      <c r="M627" s="9"/>
      <c r="O627" s="9"/>
      <c r="Q627" s="9"/>
      <c r="R627" s="9"/>
      <c r="S627" s="9"/>
      <c r="T627" s="9"/>
      <c r="U627" s="9"/>
    </row>
    <row r="628">
      <c r="A628" s="364"/>
      <c r="B628" s="365"/>
      <c r="C628" s="9"/>
      <c r="D628" s="9"/>
      <c r="E628" s="9"/>
      <c r="F628" s="9"/>
      <c r="G628" s="9"/>
      <c r="I628" s="9"/>
      <c r="K628" s="9"/>
      <c r="M628" s="9"/>
      <c r="O628" s="9"/>
      <c r="Q628" s="9"/>
      <c r="R628" s="9"/>
      <c r="S628" s="9"/>
      <c r="T628" s="9"/>
      <c r="U628" s="9"/>
    </row>
    <row r="629">
      <c r="A629" s="364"/>
      <c r="B629" s="365"/>
      <c r="C629" s="9"/>
      <c r="D629" s="9"/>
      <c r="E629" s="9"/>
      <c r="F629" s="9"/>
      <c r="G629" s="9"/>
      <c r="I629" s="9"/>
      <c r="K629" s="9"/>
      <c r="M629" s="9"/>
      <c r="O629" s="9"/>
      <c r="Q629" s="9"/>
      <c r="R629" s="9"/>
      <c r="S629" s="9"/>
      <c r="T629" s="9"/>
      <c r="U629" s="9"/>
    </row>
    <row r="630">
      <c r="A630" s="364"/>
      <c r="B630" s="365"/>
      <c r="C630" s="9"/>
      <c r="D630" s="9"/>
      <c r="E630" s="9"/>
      <c r="F630" s="9"/>
      <c r="G630" s="9"/>
      <c r="I630" s="9"/>
      <c r="K630" s="9"/>
      <c r="M630" s="9"/>
      <c r="O630" s="9"/>
      <c r="Q630" s="9"/>
      <c r="R630" s="9"/>
      <c r="S630" s="9"/>
      <c r="T630" s="9"/>
      <c r="U630" s="9"/>
    </row>
    <row r="631">
      <c r="A631" s="364"/>
      <c r="B631" s="365"/>
      <c r="C631" s="9"/>
      <c r="D631" s="9"/>
      <c r="E631" s="9"/>
      <c r="F631" s="9"/>
      <c r="G631" s="9"/>
      <c r="I631" s="9"/>
      <c r="K631" s="9"/>
      <c r="M631" s="9"/>
      <c r="O631" s="9"/>
      <c r="Q631" s="9"/>
      <c r="R631" s="9"/>
      <c r="S631" s="9"/>
      <c r="T631" s="9"/>
      <c r="U631" s="9"/>
    </row>
    <row r="632">
      <c r="A632" s="364"/>
      <c r="B632" s="365"/>
      <c r="C632" s="9"/>
      <c r="D632" s="9"/>
      <c r="E632" s="9"/>
      <c r="F632" s="9"/>
      <c r="G632" s="9"/>
      <c r="I632" s="9"/>
      <c r="K632" s="9"/>
      <c r="M632" s="9"/>
      <c r="O632" s="9"/>
      <c r="Q632" s="9"/>
      <c r="R632" s="9"/>
      <c r="S632" s="9"/>
      <c r="T632" s="9"/>
      <c r="U632" s="9"/>
    </row>
    <row r="633">
      <c r="A633" s="364"/>
      <c r="B633" s="365"/>
      <c r="C633" s="9"/>
      <c r="D633" s="9"/>
      <c r="E633" s="9"/>
      <c r="F633" s="9"/>
      <c r="G633" s="9"/>
      <c r="I633" s="9"/>
      <c r="K633" s="9"/>
      <c r="M633" s="9"/>
      <c r="O633" s="9"/>
      <c r="Q633" s="9"/>
      <c r="R633" s="9"/>
      <c r="S633" s="9"/>
      <c r="T633" s="9"/>
      <c r="U633" s="9"/>
    </row>
    <row r="634">
      <c r="A634" s="364"/>
      <c r="B634" s="365"/>
      <c r="C634" s="9"/>
      <c r="D634" s="9"/>
      <c r="E634" s="9"/>
      <c r="F634" s="9"/>
      <c r="G634" s="9"/>
      <c r="I634" s="9"/>
      <c r="K634" s="9"/>
      <c r="M634" s="9"/>
      <c r="O634" s="9"/>
      <c r="Q634" s="9"/>
      <c r="R634" s="9"/>
      <c r="S634" s="9"/>
      <c r="T634" s="9"/>
      <c r="U634" s="9"/>
    </row>
    <row r="635">
      <c r="A635" s="364"/>
      <c r="B635" s="365"/>
      <c r="C635" s="9"/>
      <c r="D635" s="9"/>
      <c r="E635" s="9"/>
      <c r="F635" s="9"/>
      <c r="G635" s="9"/>
      <c r="I635" s="9"/>
      <c r="K635" s="9"/>
      <c r="M635" s="9"/>
      <c r="O635" s="9"/>
      <c r="Q635" s="9"/>
      <c r="R635" s="9"/>
      <c r="S635" s="9"/>
      <c r="T635" s="9"/>
      <c r="U635" s="9"/>
    </row>
    <row r="636">
      <c r="A636" s="364"/>
      <c r="B636" s="365"/>
      <c r="C636" s="9"/>
      <c r="D636" s="9"/>
      <c r="E636" s="9"/>
      <c r="F636" s="9"/>
      <c r="G636" s="9"/>
      <c r="I636" s="9"/>
      <c r="K636" s="9"/>
      <c r="M636" s="9"/>
      <c r="O636" s="9"/>
      <c r="Q636" s="9"/>
      <c r="R636" s="9"/>
      <c r="S636" s="9"/>
      <c r="T636" s="9"/>
      <c r="U636" s="9"/>
    </row>
    <row r="637">
      <c r="A637" s="364"/>
      <c r="B637" s="365"/>
      <c r="C637" s="9"/>
      <c r="D637" s="9"/>
      <c r="E637" s="9"/>
      <c r="F637" s="9"/>
      <c r="G637" s="9"/>
      <c r="I637" s="9"/>
      <c r="K637" s="9"/>
      <c r="M637" s="9"/>
      <c r="O637" s="9"/>
      <c r="Q637" s="9"/>
      <c r="R637" s="9"/>
      <c r="S637" s="9"/>
      <c r="T637" s="9"/>
      <c r="U637" s="9"/>
    </row>
    <row r="638">
      <c r="A638" s="364"/>
      <c r="B638" s="365"/>
      <c r="C638" s="9"/>
      <c r="D638" s="9"/>
      <c r="E638" s="9"/>
      <c r="F638" s="9"/>
      <c r="G638" s="9"/>
      <c r="I638" s="9"/>
      <c r="K638" s="9"/>
      <c r="M638" s="9"/>
      <c r="O638" s="9"/>
      <c r="Q638" s="9"/>
      <c r="R638" s="9"/>
      <c r="S638" s="9"/>
      <c r="T638" s="9"/>
      <c r="U638" s="9"/>
    </row>
    <row r="639">
      <c r="A639" s="364"/>
      <c r="B639" s="365"/>
      <c r="C639" s="9"/>
      <c r="D639" s="9"/>
      <c r="E639" s="9"/>
      <c r="F639" s="9"/>
      <c r="G639" s="9"/>
      <c r="I639" s="9"/>
      <c r="K639" s="9"/>
      <c r="M639" s="9"/>
      <c r="O639" s="9"/>
      <c r="Q639" s="9"/>
      <c r="R639" s="9"/>
      <c r="S639" s="9"/>
      <c r="T639" s="9"/>
      <c r="U639" s="9"/>
    </row>
    <row r="640">
      <c r="A640" s="364"/>
      <c r="B640" s="365"/>
      <c r="C640" s="9"/>
      <c r="D640" s="9"/>
      <c r="E640" s="9"/>
      <c r="F640" s="9"/>
      <c r="G640" s="9"/>
      <c r="I640" s="9"/>
      <c r="K640" s="9"/>
      <c r="M640" s="9"/>
      <c r="O640" s="9"/>
      <c r="Q640" s="9"/>
      <c r="R640" s="9"/>
      <c r="S640" s="9"/>
      <c r="T640" s="9"/>
      <c r="U640" s="9"/>
    </row>
    <row r="641">
      <c r="A641" s="364"/>
      <c r="B641" s="365"/>
      <c r="C641" s="9"/>
      <c r="D641" s="9"/>
      <c r="E641" s="9"/>
      <c r="F641" s="9"/>
      <c r="G641" s="9"/>
      <c r="I641" s="9"/>
      <c r="K641" s="9"/>
      <c r="M641" s="9"/>
      <c r="O641" s="9"/>
      <c r="Q641" s="9"/>
      <c r="R641" s="9"/>
      <c r="S641" s="9"/>
      <c r="T641" s="9"/>
      <c r="U641" s="9"/>
    </row>
    <row r="642">
      <c r="A642" s="364"/>
      <c r="B642" s="365"/>
      <c r="C642" s="9"/>
      <c r="D642" s="9"/>
      <c r="E642" s="9"/>
      <c r="F642" s="9"/>
      <c r="G642" s="9"/>
      <c r="I642" s="9"/>
      <c r="K642" s="9"/>
      <c r="M642" s="9"/>
      <c r="O642" s="9"/>
      <c r="Q642" s="9"/>
      <c r="R642" s="9"/>
      <c r="S642" s="9"/>
      <c r="T642" s="9"/>
      <c r="U642" s="9"/>
    </row>
    <row r="643">
      <c r="A643" s="364"/>
      <c r="B643" s="365"/>
      <c r="C643" s="9"/>
      <c r="D643" s="9"/>
      <c r="E643" s="9"/>
      <c r="F643" s="9"/>
      <c r="G643" s="9"/>
      <c r="I643" s="9"/>
      <c r="K643" s="9"/>
      <c r="M643" s="9"/>
      <c r="O643" s="9"/>
      <c r="Q643" s="9"/>
      <c r="R643" s="9"/>
      <c r="S643" s="9"/>
      <c r="T643" s="9"/>
      <c r="U643" s="9"/>
    </row>
    <row r="644">
      <c r="A644" s="364"/>
      <c r="B644" s="365"/>
      <c r="C644" s="9"/>
      <c r="D644" s="9"/>
      <c r="E644" s="9"/>
      <c r="F644" s="9"/>
      <c r="G644" s="9"/>
      <c r="I644" s="9"/>
      <c r="K644" s="9"/>
      <c r="M644" s="9"/>
      <c r="O644" s="9"/>
      <c r="Q644" s="9"/>
      <c r="R644" s="9"/>
      <c r="S644" s="9"/>
      <c r="T644" s="9"/>
      <c r="U644" s="9"/>
    </row>
    <row r="645">
      <c r="A645" s="364"/>
      <c r="B645" s="365"/>
      <c r="C645" s="9"/>
      <c r="D645" s="9"/>
      <c r="E645" s="9"/>
      <c r="F645" s="9"/>
      <c r="G645" s="9"/>
      <c r="I645" s="9"/>
      <c r="K645" s="9"/>
      <c r="M645" s="9"/>
      <c r="O645" s="9"/>
      <c r="Q645" s="9"/>
      <c r="R645" s="9"/>
      <c r="S645" s="9"/>
      <c r="T645" s="9"/>
      <c r="U645" s="9"/>
    </row>
    <row r="646">
      <c r="A646" s="364"/>
      <c r="B646" s="365"/>
      <c r="C646" s="9"/>
      <c r="D646" s="9"/>
      <c r="E646" s="9"/>
      <c r="F646" s="9"/>
      <c r="G646" s="9"/>
      <c r="I646" s="9"/>
      <c r="K646" s="9"/>
      <c r="M646" s="9"/>
      <c r="O646" s="9"/>
      <c r="Q646" s="9"/>
      <c r="R646" s="9"/>
      <c r="S646" s="9"/>
      <c r="T646" s="9"/>
      <c r="U646" s="9"/>
    </row>
    <row r="647">
      <c r="A647" s="364"/>
      <c r="B647" s="365"/>
      <c r="C647" s="9"/>
      <c r="D647" s="9"/>
      <c r="E647" s="9"/>
      <c r="F647" s="9"/>
      <c r="G647" s="9"/>
      <c r="I647" s="9"/>
      <c r="K647" s="9"/>
      <c r="M647" s="9"/>
      <c r="O647" s="9"/>
      <c r="Q647" s="9"/>
      <c r="R647" s="9"/>
      <c r="S647" s="9"/>
      <c r="T647" s="9"/>
      <c r="U647" s="9"/>
    </row>
    <row r="648">
      <c r="A648" s="364"/>
      <c r="B648" s="365"/>
      <c r="C648" s="9"/>
      <c r="D648" s="9"/>
      <c r="E648" s="9"/>
      <c r="F648" s="9"/>
      <c r="G648" s="9"/>
      <c r="I648" s="9"/>
      <c r="K648" s="9"/>
      <c r="M648" s="9"/>
      <c r="O648" s="9"/>
      <c r="Q648" s="9"/>
      <c r="R648" s="9"/>
      <c r="S648" s="9"/>
      <c r="T648" s="9"/>
      <c r="U648" s="9"/>
    </row>
    <row r="649">
      <c r="A649" s="364"/>
      <c r="B649" s="365"/>
      <c r="C649" s="9"/>
      <c r="D649" s="9"/>
      <c r="E649" s="9"/>
      <c r="F649" s="9"/>
      <c r="G649" s="9"/>
      <c r="I649" s="9"/>
      <c r="K649" s="9"/>
      <c r="M649" s="9"/>
      <c r="O649" s="9"/>
      <c r="Q649" s="9"/>
      <c r="R649" s="9"/>
      <c r="S649" s="9"/>
      <c r="T649" s="9"/>
      <c r="U649" s="9"/>
    </row>
    <row r="650">
      <c r="A650" s="364"/>
      <c r="B650" s="365"/>
      <c r="C650" s="9"/>
      <c r="D650" s="9"/>
      <c r="E650" s="9"/>
      <c r="F650" s="9"/>
      <c r="G650" s="9"/>
      <c r="I650" s="9"/>
      <c r="K650" s="9"/>
      <c r="M650" s="9"/>
      <c r="O650" s="9"/>
      <c r="Q650" s="9"/>
      <c r="R650" s="9"/>
      <c r="S650" s="9"/>
      <c r="T650" s="9"/>
      <c r="U650" s="9"/>
    </row>
    <row r="651">
      <c r="A651" s="364"/>
      <c r="B651" s="365"/>
      <c r="C651" s="9"/>
      <c r="D651" s="9"/>
      <c r="E651" s="9"/>
      <c r="F651" s="9"/>
      <c r="G651" s="9"/>
      <c r="I651" s="9"/>
      <c r="K651" s="9"/>
      <c r="M651" s="9"/>
      <c r="O651" s="9"/>
      <c r="Q651" s="9"/>
      <c r="R651" s="9"/>
      <c r="S651" s="9"/>
      <c r="T651" s="9"/>
      <c r="U651" s="9"/>
    </row>
    <row r="652">
      <c r="A652" s="364"/>
      <c r="B652" s="365"/>
      <c r="C652" s="9"/>
      <c r="D652" s="9"/>
      <c r="E652" s="9"/>
      <c r="F652" s="9"/>
      <c r="G652" s="9"/>
      <c r="I652" s="9"/>
      <c r="K652" s="9"/>
      <c r="M652" s="9"/>
      <c r="O652" s="9"/>
      <c r="Q652" s="9"/>
      <c r="R652" s="9"/>
      <c r="S652" s="9"/>
      <c r="T652" s="9"/>
      <c r="U652" s="9"/>
    </row>
    <row r="653">
      <c r="A653" s="364"/>
      <c r="B653" s="365"/>
      <c r="C653" s="9"/>
      <c r="D653" s="9"/>
      <c r="E653" s="9"/>
      <c r="F653" s="9"/>
      <c r="G653" s="9"/>
      <c r="I653" s="9"/>
      <c r="K653" s="9"/>
      <c r="M653" s="9"/>
      <c r="O653" s="9"/>
      <c r="Q653" s="9"/>
      <c r="R653" s="9"/>
      <c r="S653" s="9"/>
      <c r="T653" s="9"/>
      <c r="U653" s="9"/>
    </row>
    <row r="654">
      <c r="A654" s="364"/>
      <c r="B654" s="365"/>
      <c r="C654" s="9"/>
      <c r="D654" s="9"/>
      <c r="E654" s="9"/>
      <c r="F654" s="9"/>
      <c r="G654" s="9"/>
      <c r="I654" s="9"/>
      <c r="K654" s="9"/>
      <c r="M654" s="9"/>
      <c r="O654" s="9"/>
      <c r="Q654" s="9"/>
      <c r="R654" s="9"/>
      <c r="S654" s="9"/>
      <c r="T654" s="9"/>
      <c r="U654" s="9"/>
    </row>
    <row r="655">
      <c r="A655" s="364"/>
      <c r="B655" s="365"/>
      <c r="C655" s="9"/>
      <c r="D655" s="9"/>
      <c r="E655" s="9"/>
      <c r="F655" s="9"/>
      <c r="G655" s="9"/>
      <c r="I655" s="9"/>
      <c r="K655" s="9"/>
      <c r="M655" s="9"/>
      <c r="O655" s="9"/>
      <c r="Q655" s="9"/>
      <c r="R655" s="9"/>
      <c r="S655" s="9"/>
      <c r="T655" s="9"/>
      <c r="U655" s="9"/>
    </row>
    <row r="656">
      <c r="A656" s="364"/>
      <c r="B656" s="365"/>
      <c r="C656" s="9"/>
      <c r="D656" s="9"/>
      <c r="E656" s="9"/>
      <c r="F656" s="9"/>
      <c r="G656" s="9"/>
      <c r="I656" s="9"/>
      <c r="K656" s="9"/>
      <c r="M656" s="9"/>
      <c r="O656" s="9"/>
      <c r="Q656" s="9"/>
      <c r="R656" s="9"/>
      <c r="S656" s="9"/>
      <c r="T656" s="9"/>
      <c r="U656" s="9"/>
    </row>
    <row r="657">
      <c r="A657" s="364"/>
      <c r="B657" s="365"/>
      <c r="C657" s="9"/>
      <c r="D657" s="9"/>
      <c r="E657" s="9"/>
      <c r="F657" s="9"/>
      <c r="G657" s="9"/>
      <c r="I657" s="9"/>
      <c r="K657" s="9"/>
      <c r="M657" s="9"/>
      <c r="O657" s="9"/>
      <c r="Q657" s="9"/>
      <c r="R657" s="9"/>
      <c r="S657" s="9"/>
      <c r="T657" s="9"/>
      <c r="U657" s="9"/>
    </row>
    <row r="658">
      <c r="A658" s="364"/>
      <c r="B658" s="365"/>
      <c r="C658" s="9"/>
      <c r="D658" s="9"/>
      <c r="E658" s="9"/>
      <c r="F658" s="9"/>
      <c r="G658" s="9"/>
      <c r="I658" s="9"/>
      <c r="K658" s="9"/>
      <c r="M658" s="9"/>
      <c r="O658" s="9"/>
      <c r="Q658" s="9"/>
      <c r="R658" s="9"/>
      <c r="S658" s="9"/>
      <c r="T658" s="9"/>
      <c r="U658" s="9"/>
    </row>
    <row r="659">
      <c r="A659" s="364"/>
      <c r="B659" s="365"/>
      <c r="C659" s="9"/>
      <c r="D659" s="9"/>
      <c r="E659" s="9"/>
      <c r="F659" s="9"/>
      <c r="G659" s="9"/>
      <c r="I659" s="9"/>
      <c r="K659" s="9"/>
      <c r="M659" s="9"/>
      <c r="O659" s="9"/>
      <c r="Q659" s="9"/>
      <c r="R659" s="9"/>
      <c r="S659" s="9"/>
      <c r="T659" s="9"/>
      <c r="U659" s="9"/>
    </row>
    <row r="660">
      <c r="A660" s="364"/>
      <c r="B660" s="365"/>
      <c r="C660" s="9"/>
      <c r="D660" s="9"/>
      <c r="E660" s="9"/>
      <c r="F660" s="9"/>
      <c r="G660" s="9"/>
      <c r="I660" s="9"/>
      <c r="K660" s="9"/>
      <c r="M660" s="9"/>
      <c r="O660" s="9"/>
      <c r="Q660" s="9"/>
      <c r="R660" s="9"/>
      <c r="S660" s="9"/>
      <c r="T660" s="9"/>
      <c r="U660" s="9"/>
    </row>
    <row r="661">
      <c r="A661" s="364"/>
      <c r="B661" s="365"/>
      <c r="C661" s="9"/>
      <c r="D661" s="9"/>
      <c r="E661" s="9"/>
      <c r="F661" s="9"/>
      <c r="G661" s="9"/>
      <c r="I661" s="9"/>
      <c r="K661" s="9"/>
      <c r="M661" s="9"/>
      <c r="O661" s="9"/>
      <c r="Q661" s="9"/>
      <c r="R661" s="9"/>
      <c r="S661" s="9"/>
      <c r="T661" s="9"/>
      <c r="U661" s="9"/>
    </row>
    <row r="662">
      <c r="A662" s="364"/>
      <c r="B662" s="365"/>
      <c r="C662" s="9"/>
      <c r="D662" s="9"/>
      <c r="E662" s="9"/>
      <c r="F662" s="9"/>
      <c r="G662" s="9"/>
      <c r="I662" s="9"/>
      <c r="K662" s="9"/>
      <c r="M662" s="9"/>
      <c r="O662" s="9"/>
      <c r="Q662" s="9"/>
      <c r="R662" s="9"/>
      <c r="S662" s="9"/>
      <c r="T662" s="9"/>
      <c r="U662" s="9"/>
    </row>
    <row r="663">
      <c r="A663" s="364"/>
      <c r="B663" s="365"/>
      <c r="C663" s="9"/>
      <c r="D663" s="9"/>
      <c r="E663" s="9"/>
      <c r="F663" s="9"/>
      <c r="G663" s="9"/>
      <c r="I663" s="9"/>
      <c r="K663" s="9"/>
      <c r="M663" s="9"/>
      <c r="O663" s="9"/>
      <c r="Q663" s="9"/>
      <c r="R663" s="9"/>
      <c r="S663" s="9"/>
      <c r="T663" s="9"/>
      <c r="U663" s="9"/>
    </row>
    <row r="664">
      <c r="A664" s="364"/>
      <c r="B664" s="365"/>
      <c r="C664" s="9"/>
      <c r="D664" s="9"/>
      <c r="E664" s="9"/>
      <c r="F664" s="9"/>
      <c r="G664" s="9"/>
      <c r="I664" s="9"/>
      <c r="K664" s="9"/>
      <c r="M664" s="9"/>
      <c r="O664" s="9"/>
      <c r="Q664" s="9"/>
      <c r="R664" s="9"/>
      <c r="S664" s="9"/>
      <c r="T664" s="9"/>
      <c r="U664" s="9"/>
    </row>
    <row r="665">
      <c r="A665" s="364"/>
      <c r="B665" s="365"/>
      <c r="C665" s="9"/>
      <c r="D665" s="9"/>
      <c r="E665" s="9"/>
      <c r="F665" s="9"/>
      <c r="G665" s="9"/>
      <c r="I665" s="9"/>
      <c r="K665" s="9"/>
      <c r="M665" s="9"/>
      <c r="O665" s="9"/>
      <c r="Q665" s="9"/>
      <c r="R665" s="9"/>
      <c r="S665" s="9"/>
      <c r="T665" s="9"/>
      <c r="U665" s="9"/>
    </row>
    <row r="666">
      <c r="A666" s="364"/>
      <c r="B666" s="365"/>
      <c r="C666" s="9"/>
      <c r="D666" s="9"/>
      <c r="E666" s="9"/>
      <c r="F666" s="9"/>
      <c r="G666" s="9"/>
      <c r="I666" s="9"/>
      <c r="K666" s="9"/>
      <c r="M666" s="9"/>
      <c r="O666" s="9"/>
      <c r="Q666" s="9"/>
      <c r="R666" s="9"/>
      <c r="S666" s="9"/>
      <c r="T666" s="9"/>
      <c r="U666" s="9"/>
    </row>
    <row r="667">
      <c r="A667" s="364"/>
      <c r="B667" s="365"/>
      <c r="C667" s="9"/>
      <c r="D667" s="9"/>
      <c r="E667" s="9"/>
      <c r="F667" s="9"/>
      <c r="G667" s="9"/>
      <c r="I667" s="9"/>
      <c r="K667" s="9"/>
      <c r="M667" s="9"/>
      <c r="O667" s="9"/>
      <c r="Q667" s="9"/>
      <c r="R667" s="9"/>
      <c r="S667" s="9"/>
      <c r="T667" s="9"/>
      <c r="U667" s="9"/>
    </row>
    <row r="668">
      <c r="A668" s="364"/>
      <c r="B668" s="365"/>
      <c r="C668" s="9"/>
      <c r="D668" s="9"/>
      <c r="E668" s="9"/>
      <c r="F668" s="9"/>
      <c r="G668" s="9"/>
      <c r="I668" s="9"/>
      <c r="K668" s="9"/>
      <c r="M668" s="9"/>
      <c r="O668" s="9"/>
      <c r="Q668" s="9"/>
      <c r="R668" s="9"/>
      <c r="S668" s="9"/>
      <c r="T668" s="9"/>
      <c r="U668" s="9"/>
    </row>
    <row r="669">
      <c r="A669" s="364"/>
      <c r="B669" s="365"/>
      <c r="C669" s="9"/>
      <c r="D669" s="9"/>
      <c r="E669" s="9"/>
      <c r="F669" s="9"/>
      <c r="G669" s="9"/>
      <c r="I669" s="9"/>
      <c r="K669" s="9"/>
      <c r="M669" s="9"/>
      <c r="O669" s="9"/>
      <c r="Q669" s="9"/>
      <c r="R669" s="9"/>
      <c r="S669" s="9"/>
      <c r="T669" s="9"/>
      <c r="U669" s="9"/>
    </row>
    <row r="670">
      <c r="A670" s="364"/>
      <c r="B670" s="365"/>
      <c r="C670" s="9"/>
      <c r="D670" s="9"/>
      <c r="E670" s="9"/>
      <c r="F670" s="9"/>
      <c r="G670" s="9"/>
      <c r="I670" s="9"/>
      <c r="K670" s="9"/>
      <c r="M670" s="9"/>
      <c r="O670" s="9"/>
      <c r="Q670" s="9"/>
      <c r="R670" s="9"/>
      <c r="S670" s="9"/>
      <c r="T670" s="9"/>
      <c r="U670" s="9"/>
    </row>
    <row r="671">
      <c r="A671" s="364"/>
      <c r="B671" s="365"/>
      <c r="C671" s="9"/>
      <c r="D671" s="9"/>
      <c r="E671" s="9"/>
      <c r="F671" s="9"/>
      <c r="G671" s="9"/>
      <c r="I671" s="9"/>
      <c r="K671" s="9"/>
      <c r="M671" s="9"/>
      <c r="O671" s="9"/>
      <c r="Q671" s="9"/>
      <c r="R671" s="9"/>
      <c r="S671" s="9"/>
      <c r="T671" s="9"/>
      <c r="U671" s="9"/>
    </row>
    <row r="672">
      <c r="A672" s="364"/>
      <c r="B672" s="365"/>
      <c r="C672" s="9"/>
      <c r="D672" s="9"/>
      <c r="E672" s="9"/>
      <c r="F672" s="9"/>
      <c r="G672" s="9"/>
      <c r="I672" s="9"/>
      <c r="K672" s="9"/>
      <c r="M672" s="9"/>
      <c r="O672" s="9"/>
      <c r="Q672" s="9"/>
      <c r="R672" s="9"/>
      <c r="S672" s="9"/>
      <c r="T672" s="9"/>
      <c r="U672" s="9"/>
    </row>
    <row r="673">
      <c r="A673" s="364"/>
      <c r="B673" s="365"/>
      <c r="C673" s="9"/>
      <c r="D673" s="9"/>
      <c r="E673" s="9"/>
      <c r="F673" s="9"/>
      <c r="G673" s="9"/>
      <c r="I673" s="9"/>
      <c r="K673" s="9"/>
      <c r="M673" s="9"/>
      <c r="O673" s="9"/>
      <c r="Q673" s="9"/>
      <c r="R673" s="9"/>
      <c r="S673" s="9"/>
      <c r="T673" s="9"/>
      <c r="U673" s="9"/>
    </row>
    <row r="674">
      <c r="A674" s="364"/>
      <c r="B674" s="365"/>
      <c r="C674" s="9"/>
      <c r="D674" s="9"/>
      <c r="E674" s="9"/>
      <c r="F674" s="9"/>
      <c r="G674" s="9"/>
      <c r="I674" s="9"/>
      <c r="K674" s="9"/>
      <c r="M674" s="9"/>
      <c r="O674" s="9"/>
      <c r="Q674" s="9"/>
      <c r="R674" s="9"/>
      <c r="S674" s="9"/>
      <c r="T674" s="9"/>
      <c r="U674" s="9"/>
    </row>
    <row r="675">
      <c r="A675" s="364"/>
      <c r="B675" s="365"/>
      <c r="C675" s="9"/>
      <c r="D675" s="9"/>
      <c r="E675" s="9"/>
      <c r="F675" s="9"/>
      <c r="G675" s="9"/>
      <c r="I675" s="9"/>
      <c r="K675" s="9"/>
      <c r="M675" s="9"/>
      <c r="O675" s="9"/>
      <c r="Q675" s="9"/>
      <c r="R675" s="9"/>
      <c r="S675" s="9"/>
      <c r="T675" s="9"/>
      <c r="U675" s="9"/>
    </row>
    <row r="676">
      <c r="A676" s="364"/>
      <c r="B676" s="365"/>
      <c r="C676" s="9"/>
      <c r="D676" s="9"/>
      <c r="E676" s="9"/>
      <c r="F676" s="9"/>
      <c r="G676" s="9"/>
      <c r="I676" s="9"/>
      <c r="K676" s="9"/>
      <c r="M676" s="9"/>
      <c r="O676" s="9"/>
      <c r="Q676" s="9"/>
      <c r="R676" s="9"/>
      <c r="S676" s="9"/>
      <c r="T676" s="9"/>
      <c r="U676" s="9"/>
    </row>
    <row r="677">
      <c r="A677" s="364"/>
      <c r="B677" s="365"/>
      <c r="C677" s="9"/>
      <c r="D677" s="9"/>
      <c r="E677" s="9"/>
      <c r="F677" s="9"/>
      <c r="G677" s="9"/>
      <c r="I677" s="9"/>
      <c r="K677" s="9"/>
      <c r="M677" s="9"/>
      <c r="O677" s="9"/>
      <c r="Q677" s="9"/>
      <c r="R677" s="9"/>
      <c r="S677" s="9"/>
      <c r="T677" s="9"/>
      <c r="U677" s="9"/>
    </row>
    <row r="678">
      <c r="A678" s="364"/>
      <c r="B678" s="365"/>
      <c r="C678" s="9"/>
      <c r="D678" s="9"/>
      <c r="E678" s="9"/>
      <c r="F678" s="9"/>
      <c r="G678" s="9"/>
      <c r="I678" s="9"/>
      <c r="K678" s="9"/>
      <c r="M678" s="9"/>
      <c r="O678" s="9"/>
      <c r="Q678" s="9"/>
      <c r="R678" s="9"/>
      <c r="S678" s="9"/>
      <c r="T678" s="9"/>
      <c r="U678" s="9"/>
    </row>
    <row r="679">
      <c r="A679" s="364"/>
      <c r="B679" s="365"/>
      <c r="C679" s="9"/>
      <c r="D679" s="9"/>
      <c r="E679" s="9"/>
      <c r="F679" s="9"/>
      <c r="G679" s="9"/>
      <c r="I679" s="9"/>
      <c r="K679" s="9"/>
      <c r="M679" s="9"/>
      <c r="O679" s="9"/>
      <c r="Q679" s="9"/>
      <c r="R679" s="9"/>
      <c r="S679" s="9"/>
      <c r="T679" s="9"/>
      <c r="U679" s="9"/>
    </row>
    <row r="680">
      <c r="A680" s="364"/>
      <c r="B680" s="365"/>
      <c r="C680" s="9"/>
      <c r="D680" s="9"/>
      <c r="E680" s="9"/>
      <c r="F680" s="9"/>
      <c r="G680" s="9"/>
      <c r="I680" s="9"/>
      <c r="K680" s="9"/>
      <c r="M680" s="9"/>
      <c r="O680" s="9"/>
      <c r="Q680" s="9"/>
      <c r="R680" s="9"/>
      <c r="S680" s="9"/>
      <c r="T680" s="9"/>
      <c r="U680" s="9"/>
    </row>
    <row r="681">
      <c r="A681" s="364"/>
      <c r="B681" s="365"/>
      <c r="C681" s="9"/>
      <c r="D681" s="9"/>
      <c r="E681" s="9"/>
      <c r="F681" s="9"/>
      <c r="G681" s="9"/>
      <c r="I681" s="9"/>
      <c r="K681" s="9"/>
      <c r="M681" s="9"/>
      <c r="O681" s="9"/>
      <c r="Q681" s="9"/>
      <c r="R681" s="9"/>
      <c r="S681" s="9"/>
      <c r="T681" s="9"/>
      <c r="U681" s="9"/>
    </row>
    <row r="682">
      <c r="A682" s="364"/>
      <c r="B682" s="365"/>
      <c r="C682" s="9"/>
      <c r="D682" s="9"/>
      <c r="E682" s="9"/>
      <c r="F682" s="9"/>
      <c r="G682" s="9"/>
      <c r="I682" s="9"/>
      <c r="K682" s="9"/>
      <c r="M682" s="9"/>
      <c r="O682" s="9"/>
      <c r="Q682" s="9"/>
      <c r="R682" s="9"/>
      <c r="S682" s="9"/>
      <c r="T682" s="9"/>
      <c r="U682" s="9"/>
    </row>
    <row r="683">
      <c r="A683" s="364"/>
      <c r="B683" s="365"/>
      <c r="C683" s="9"/>
      <c r="D683" s="9"/>
      <c r="E683" s="9"/>
      <c r="F683" s="9"/>
      <c r="G683" s="9"/>
      <c r="I683" s="9"/>
      <c r="K683" s="9"/>
      <c r="M683" s="9"/>
      <c r="O683" s="9"/>
      <c r="Q683" s="9"/>
      <c r="R683" s="9"/>
      <c r="S683" s="9"/>
      <c r="T683" s="9"/>
      <c r="U683" s="9"/>
    </row>
    <row r="684">
      <c r="A684" s="364"/>
      <c r="B684" s="365"/>
      <c r="C684" s="9"/>
      <c r="D684" s="9"/>
      <c r="E684" s="9"/>
      <c r="F684" s="9"/>
      <c r="G684" s="9"/>
      <c r="I684" s="9"/>
      <c r="K684" s="9"/>
      <c r="M684" s="9"/>
      <c r="O684" s="9"/>
      <c r="Q684" s="9"/>
      <c r="R684" s="9"/>
      <c r="S684" s="9"/>
      <c r="T684" s="9"/>
      <c r="U684" s="9"/>
    </row>
    <row r="685">
      <c r="A685" s="364"/>
      <c r="B685" s="365"/>
      <c r="C685" s="9"/>
      <c r="D685" s="9"/>
      <c r="E685" s="9"/>
      <c r="F685" s="9"/>
      <c r="G685" s="9"/>
      <c r="I685" s="9"/>
      <c r="K685" s="9"/>
      <c r="M685" s="9"/>
      <c r="O685" s="9"/>
      <c r="Q685" s="9"/>
      <c r="R685" s="9"/>
      <c r="S685" s="9"/>
      <c r="T685" s="9"/>
      <c r="U685" s="9"/>
    </row>
    <row r="686">
      <c r="A686" s="364"/>
      <c r="B686" s="365"/>
      <c r="C686" s="9"/>
      <c r="D686" s="9"/>
      <c r="E686" s="9"/>
      <c r="F686" s="9"/>
      <c r="G686" s="9"/>
      <c r="I686" s="9"/>
      <c r="K686" s="9"/>
      <c r="M686" s="9"/>
      <c r="O686" s="9"/>
      <c r="Q686" s="9"/>
      <c r="R686" s="9"/>
      <c r="S686" s="9"/>
      <c r="T686" s="9"/>
      <c r="U686" s="9"/>
    </row>
    <row r="687">
      <c r="A687" s="364"/>
      <c r="B687" s="365"/>
      <c r="C687" s="9"/>
      <c r="D687" s="9"/>
      <c r="E687" s="9"/>
      <c r="F687" s="9"/>
      <c r="G687" s="9"/>
      <c r="I687" s="9"/>
      <c r="K687" s="9"/>
      <c r="M687" s="9"/>
      <c r="O687" s="9"/>
      <c r="Q687" s="9"/>
      <c r="R687" s="9"/>
      <c r="S687" s="9"/>
      <c r="T687" s="9"/>
      <c r="U687" s="9"/>
    </row>
    <row r="688">
      <c r="A688" s="364"/>
      <c r="B688" s="365"/>
      <c r="C688" s="9"/>
      <c r="D688" s="9"/>
      <c r="E688" s="9"/>
      <c r="F688" s="9"/>
      <c r="G688" s="9"/>
      <c r="I688" s="9"/>
      <c r="K688" s="9"/>
      <c r="M688" s="9"/>
      <c r="O688" s="9"/>
      <c r="Q688" s="9"/>
      <c r="R688" s="9"/>
      <c r="S688" s="9"/>
      <c r="T688" s="9"/>
      <c r="U688" s="9"/>
    </row>
    <row r="689">
      <c r="A689" s="364"/>
      <c r="B689" s="365"/>
      <c r="C689" s="9"/>
      <c r="D689" s="9"/>
      <c r="E689" s="9"/>
      <c r="F689" s="9"/>
      <c r="G689" s="9"/>
      <c r="I689" s="9"/>
      <c r="K689" s="9"/>
      <c r="M689" s="9"/>
      <c r="O689" s="9"/>
      <c r="Q689" s="9"/>
      <c r="R689" s="9"/>
      <c r="S689" s="9"/>
      <c r="T689" s="9"/>
      <c r="U689" s="9"/>
    </row>
    <row r="690">
      <c r="A690" s="364"/>
      <c r="B690" s="365"/>
      <c r="C690" s="9"/>
      <c r="D690" s="9"/>
      <c r="E690" s="9"/>
      <c r="F690" s="9"/>
      <c r="G690" s="9"/>
      <c r="I690" s="9"/>
      <c r="K690" s="9"/>
      <c r="M690" s="9"/>
      <c r="O690" s="9"/>
      <c r="Q690" s="9"/>
      <c r="R690" s="9"/>
      <c r="S690" s="9"/>
      <c r="T690" s="9"/>
      <c r="U690" s="9"/>
    </row>
    <row r="691">
      <c r="A691" s="364"/>
      <c r="B691" s="365"/>
      <c r="C691" s="9"/>
      <c r="D691" s="9"/>
      <c r="E691" s="9"/>
      <c r="F691" s="9"/>
      <c r="G691" s="9"/>
      <c r="I691" s="9"/>
      <c r="K691" s="9"/>
      <c r="M691" s="9"/>
      <c r="O691" s="9"/>
      <c r="Q691" s="9"/>
      <c r="R691" s="9"/>
      <c r="S691" s="9"/>
      <c r="T691" s="9"/>
      <c r="U691" s="9"/>
    </row>
    <row r="692">
      <c r="A692" s="364"/>
      <c r="B692" s="365"/>
      <c r="C692" s="9"/>
      <c r="D692" s="9"/>
      <c r="E692" s="9"/>
      <c r="F692" s="9"/>
      <c r="G692" s="9"/>
      <c r="I692" s="9"/>
      <c r="K692" s="9"/>
      <c r="M692" s="9"/>
      <c r="O692" s="9"/>
      <c r="Q692" s="9"/>
      <c r="R692" s="9"/>
      <c r="S692" s="9"/>
      <c r="T692" s="9"/>
      <c r="U692" s="9"/>
    </row>
    <row r="693">
      <c r="A693" s="364"/>
      <c r="B693" s="365"/>
      <c r="C693" s="9"/>
      <c r="D693" s="9"/>
      <c r="E693" s="9"/>
      <c r="F693" s="9"/>
      <c r="G693" s="9"/>
      <c r="I693" s="9"/>
      <c r="K693" s="9"/>
      <c r="M693" s="9"/>
      <c r="O693" s="9"/>
      <c r="Q693" s="9"/>
      <c r="R693" s="9"/>
      <c r="S693" s="9"/>
      <c r="T693" s="9"/>
      <c r="U693" s="9"/>
    </row>
    <row r="694">
      <c r="A694" s="364"/>
      <c r="B694" s="365"/>
      <c r="C694" s="9"/>
      <c r="D694" s="9"/>
      <c r="E694" s="9"/>
      <c r="F694" s="9"/>
      <c r="G694" s="9"/>
      <c r="I694" s="9"/>
      <c r="K694" s="9"/>
      <c r="M694" s="9"/>
      <c r="O694" s="9"/>
      <c r="Q694" s="9"/>
      <c r="R694" s="9"/>
      <c r="S694" s="9"/>
      <c r="T694" s="9"/>
      <c r="U694" s="9"/>
    </row>
    <row r="695">
      <c r="A695" s="364"/>
      <c r="B695" s="365"/>
      <c r="C695" s="9"/>
      <c r="D695" s="9"/>
      <c r="E695" s="9"/>
      <c r="F695" s="9"/>
      <c r="G695" s="9"/>
      <c r="I695" s="9"/>
      <c r="K695" s="9"/>
      <c r="M695" s="9"/>
      <c r="O695" s="9"/>
      <c r="Q695" s="9"/>
      <c r="R695" s="9"/>
      <c r="S695" s="9"/>
      <c r="T695" s="9"/>
      <c r="U695" s="9"/>
    </row>
    <row r="696">
      <c r="A696" s="364"/>
      <c r="B696" s="365"/>
      <c r="C696" s="9"/>
      <c r="D696" s="9"/>
      <c r="E696" s="9"/>
      <c r="F696" s="9"/>
      <c r="G696" s="9"/>
      <c r="I696" s="9"/>
      <c r="K696" s="9"/>
      <c r="M696" s="9"/>
      <c r="O696" s="9"/>
      <c r="Q696" s="9"/>
      <c r="R696" s="9"/>
      <c r="S696" s="9"/>
      <c r="T696" s="9"/>
      <c r="U696" s="9"/>
    </row>
    <row r="697">
      <c r="A697" s="364"/>
      <c r="B697" s="365"/>
      <c r="C697" s="9"/>
      <c r="D697" s="9"/>
      <c r="E697" s="9"/>
      <c r="F697" s="9"/>
      <c r="G697" s="9"/>
      <c r="I697" s="9"/>
      <c r="K697" s="9"/>
      <c r="M697" s="9"/>
      <c r="O697" s="9"/>
      <c r="Q697" s="9"/>
      <c r="R697" s="9"/>
      <c r="S697" s="9"/>
      <c r="T697" s="9"/>
      <c r="U697" s="9"/>
    </row>
    <row r="698">
      <c r="A698" s="364"/>
      <c r="B698" s="365"/>
      <c r="C698" s="9"/>
      <c r="D698" s="9"/>
      <c r="E698" s="9"/>
      <c r="F698" s="9"/>
      <c r="G698" s="9"/>
      <c r="I698" s="9"/>
      <c r="K698" s="9"/>
      <c r="M698" s="9"/>
      <c r="O698" s="9"/>
      <c r="Q698" s="9"/>
      <c r="R698" s="9"/>
      <c r="S698" s="9"/>
      <c r="T698" s="9"/>
      <c r="U698" s="9"/>
    </row>
    <row r="699">
      <c r="A699" s="364"/>
      <c r="B699" s="365"/>
      <c r="C699" s="9"/>
      <c r="D699" s="9"/>
      <c r="E699" s="9"/>
      <c r="F699" s="9"/>
      <c r="G699" s="9"/>
      <c r="I699" s="9"/>
      <c r="K699" s="9"/>
      <c r="M699" s="9"/>
      <c r="O699" s="9"/>
      <c r="Q699" s="9"/>
      <c r="R699" s="9"/>
      <c r="S699" s="9"/>
      <c r="T699" s="9"/>
      <c r="U699" s="9"/>
    </row>
    <row r="700">
      <c r="A700" s="364"/>
      <c r="B700" s="365"/>
      <c r="C700" s="9"/>
      <c r="D700" s="9"/>
      <c r="E700" s="9"/>
      <c r="F700" s="9"/>
      <c r="G700" s="9"/>
      <c r="I700" s="9"/>
      <c r="K700" s="9"/>
      <c r="M700" s="9"/>
      <c r="O700" s="9"/>
      <c r="Q700" s="9"/>
      <c r="R700" s="9"/>
      <c r="S700" s="9"/>
      <c r="T700" s="9"/>
      <c r="U700" s="9"/>
    </row>
    <row r="701">
      <c r="A701" s="364"/>
      <c r="B701" s="365"/>
      <c r="C701" s="9"/>
      <c r="D701" s="9"/>
      <c r="E701" s="9"/>
      <c r="F701" s="9"/>
      <c r="G701" s="9"/>
      <c r="I701" s="9"/>
      <c r="K701" s="9"/>
      <c r="M701" s="9"/>
      <c r="O701" s="9"/>
      <c r="Q701" s="9"/>
      <c r="R701" s="9"/>
      <c r="S701" s="9"/>
      <c r="T701" s="9"/>
      <c r="U701" s="9"/>
    </row>
    <row r="702">
      <c r="A702" s="364"/>
      <c r="B702" s="365"/>
      <c r="C702" s="9"/>
      <c r="D702" s="9"/>
      <c r="E702" s="9"/>
      <c r="F702" s="9"/>
      <c r="G702" s="9"/>
      <c r="I702" s="9"/>
      <c r="K702" s="9"/>
      <c r="M702" s="9"/>
      <c r="O702" s="9"/>
      <c r="Q702" s="9"/>
      <c r="R702" s="9"/>
      <c r="S702" s="9"/>
      <c r="T702" s="9"/>
      <c r="U702" s="9"/>
    </row>
    <row r="703">
      <c r="A703" s="364"/>
      <c r="B703" s="365"/>
      <c r="C703" s="9"/>
      <c r="D703" s="9"/>
      <c r="E703" s="9"/>
      <c r="F703" s="9"/>
      <c r="G703" s="9"/>
      <c r="I703" s="9"/>
      <c r="K703" s="9"/>
      <c r="M703" s="9"/>
      <c r="O703" s="9"/>
      <c r="Q703" s="9"/>
      <c r="R703" s="9"/>
      <c r="S703" s="9"/>
      <c r="T703" s="9"/>
      <c r="U703" s="9"/>
    </row>
    <row r="704">
      <c r="A704" s="364"/>
      <c r="B704" s="365"/>
      <c r="C704" s="9"/>
      <c r="D704" s="9"/>
      <c r="E704" s="9"/>
      <c r="F704" s="9"/>
      <c r="G704" s="9"/>
      <c r="I704" s="9"/>
      <c r="K704" s="9"/>
      <c r="M704" s="9"/>
      <c r="O704" s="9"/>
      <c r="Q704" s="9"/>
      <c r="R704" s="9"/>
      <c r="S704" s="9"/>
      <c r="T704" s="9"/>
      <c r="U704" s="9"/>
    </row>
    <row r="705">
      <c r="A705" s="364"/>
      <c r="B705" s="365"/>
      <c r="C705" s="9"/>
      <c r="D705" s="9"/>
      <c r="E705" s="9"/>
      <c r="F705" s="9"/>
      <c r="G705" s="9"/>
      <c r="I705" s="9"/>
      <c r="K705" s="9"/>
      <c r="M705" s="9"/>
      <c r="O705" s="9"/>
      <c r="Q705" s="9"/>
      <c r="R705" s="9"/>
      <c r="S705" s="9"/>
      <c r="T705" s="9"/>
      <c r="U705" s="9"/>
    </row>
    <row r="706">
      <c r="A706" s="364"/>
      <c r="B706" s="365"/>
      <c r="C706" s="9"/>
      <c r="D706" s="9"/>
      <c r="E706" s="9"/>
      <c r="F706" s="9"/>
      <c r="G706" s="9"/>
      <c r="I706" s="9"/>
      <c r="K706" s="9"/>
      <c r="M706" s="9"/>
      <c r="O706" s="9"/>
      <c r="Q706" s="9"/>
      <c r="R706" s="9"/>
      <c r="S706" s="9"/>
      <c r="T706" s="9"/>
      <c r="U706" s="9"/>
    </row>
    <row r="707">
      <c r="A707" s="364"/>
      <c r="B707" s="365"/>
      <c r="C707" s="9"/>
      <c r="D707" s="9"/>
      <c r="E707" s="9"/>
      <c r="F707" s="9"/>
      <c r="G707" s="9"/>
      <c r="I707" s="9"/>
      <c r="K707" s="9"/>
      <c r="M707" s="9"/>
      <c r="O707" s="9"/>
      <c r="Q707" s="9"/>
      <c r="R707" s="9"/>
      <c r="S707" s="9"/>
      <c r="T707" s="9"/>
      <c r="U707" s="9"/>
    </row>
    <row r="708">
      <c r="A708" s="364"/>
      <c r="B708" s="365"/>
      <c r="C708" s="9"/>
      <c r="D708" s="9"/>
      <c r="E708" s="9"/>
      <c r="F708" s="9"/>
      <c r="G708" s="9"/>
      <c r="I708" s="9"/>
      <c r="K708" s="9"/>
      <c r="M708" s="9"/>
      <c r="O708" s="9"/>
      <c r="Q708" s="9"/>
      <c r="R708" s="9"/>
      <c r="S708" s="9"/>
      <c r="T708" s="9"/>
      <c r="U708" s="9"/>
    </row>
    <row r="709">
      <c r="A709" s="364"/>
      <c r="B709" s="365"/>
      <c r="C709" s="9"/>
      <c r="D709" s="9"/>
      <c r="E709" s="9"/>
      <c r="F709" s="9"/>
      <c r="G709" s="9"/>
      <c r="I709" s="9"/>
      <c r="K709" s="9"/>
      <c r="M709" s="9"/>
      <c r="O709" s="9"/>
      <c r="Q709" s="9"/>
      <c r="R709" s="9"/>
      <c r="S709" s="9"/>
      <c r="T709" s="9"/>
      <c r="U709" s="9"/>
    </row>
    <row r="710">
      <c r="A710" s="364"/>
      <c r="B710" s="365"/>
      <c r="C710" s="9"/>
      <c r="D710" s="9"/>
      <c r="E710" s="9"/>
      <c r="F710" s="9"/>
      <c r="G710" s="9"/>
      <c r="I710" s="9"/>
      <c r="K710" s="9"/>
      <c r="M710" s="9"/>
      <c r="O710" s="9"/>
      <c r="Q710" s="9"/>
      <c r="R710" s="9"/>
      <c r="S710" s="9"/>
      <c r="T710" s="9"/>
      <c r="U710" s="9"/>
    </row>
    <row r="711">
      <c r="A711" s="364"/>
      <c r="B711" s="365"/>
      <c r="C711" s="9"/>
      <c r="D711" s="9"/>
      <c r="E711" s="9"/>
      <c r="F711" s="9"/>
      <c r="G711" s="9"/>
      <c r="I711" s="9"/>
      <c r="K711" s="9"/>
      <c r="M711" s="9"/>
      <c r="O711" s="9"/>
      <c r="Q711" s="9"/>
      <c r="R711" s="9"/>
      <c r="S711" s="9"/>
      <c r="T711" s="9"/>
      <c r="U711" s="9"/>
    </row>
    <row r="712">
      <c r="A712" s="364"/>
      <c r="B712" s="365"/>
      <c r="C712" s="9"/>
      <c r="D712" s="9"/>
      <c r="E712" s="9"/>
      <c r="F712" s="9"/>
      <c r="G712" s="9"/>
      <c r="I712" s="9"/>
      <c r="K712" s="9"/>
      <c r="M712" s="9"/>
      <c r="O712" s="9"/>
      <c r="Q712" s="9"/>
      <c r="R712" s="9"/>
      <c r="S712" s="9"/>
      <c r="T712" s="9"/>
      <c r="U712" s="9"/>
    </row>
    <row r="713">
      <c r="A713" s="364"/>
      <c r="B713" s="365"/>
      <c r="C713" s="9"/>
      <c r="D713" s="9"/>
      <c r="E713" s="9"/>
      <c r="F713" s="9"/>
      <c r="G713" s="9"/>
      <c r="I713" s="9"/>
      <c r="K713" s="9"/>
      <c r="M713" s="9"/>
      <c r="O713" s="9"/>
      <c r="Q713" s="9"/>
      <c r="R713" s="9"/>
      <c r="S713" s="9"/>
      <c r="T713" s="9"/>
      <c r="U713" s="9"/>
    </row>
    <row r="714">
      <c r="A714" s="364"/>
      <c r="B714" s="365"/>
      <c r="C714" s="9"/>
      <c r="D714" s="9"/>
      <c r="E714" s="9"/>
      <c r="F714" s="9"/>
      <c r="G714" s="9"/>
      <c r="I714" s="9"/>
      <c r="K714" s="9"/>
      <c r="M714" s="9"/>
      <c r="O714" s="9"/>
      <c r="Q714" s="9"/>
      <c r="R714" s="9"/>
      <c r="S714" s="9"/>
      <c r="T714" s="9"/>
      <c r="U714" s="9"/>
    </row>
    <row r="715">
      <c r="A715" s="364"/>
      <c r="B715" s="365"/>
      <c r="C715" s="9"/>
      <c r="D715" s="9"/>
      <c r="E715" s="9"/>
      <c r="F715" s="9"/>
      <c r="G715" s="9"/>
      <c r="I715" s="9"/>
      <c r="K715" s="9"/>
      <c r="M715" s="9"/>
      <c r="O715" s="9"/>
      <c r="Q715" s="9"/>
      <c r="R715" s="9"/>
      <c r="S715" s="9"/>
      <c r="T715" s="9"/>
      <c r="U715" s="9"/>
    </row>
    <row r="716">
      <c r="A716" s="364"/>
      <c r="B716" s="365"/>
      <c r="C716" s="9"/>
      <c r="D716" s="9"/>
      <c r="E716" s="9"/>
      <c r="F716" s="9"/>
      <c r="G716" s="9"/>
      <c r="I716" s="9"/>
      <c r="K716" s="9"/>
      <c r="M716" s="9"/>
      <c r="O716" s="9"/>
      <c r="Q716" s="9"/>
      <c r="R716" s="9"/>
      <c r="S716" s="9"/>
      <c r="T716" s="9"/>
      <c r="U716" s="9"/>
    </row>
    <row r="717">
      <c r="A717" s="364"/>
      <c r="B717" s="365"/>
      <c r="C717" s="9"/>
      <c r="D717" s="9"/>
      <c r="E717" s="9"/>
      <c r="F717" s="9"/>
      <c r="G717" s="9"/>
      <c r="I717" s="9"/>
      <c r="K717" s="9"/>
      <c r="M717" s="9"/>
      <c r="O717" s="9"/>
      <c r="Q717" s="9"/>
      <c r="R717" s="9"/>
      <c r="S717" s="9"/>
      <c r="T717" s="9"/>
      <c r="U717" s="9"/>
    </row>
    <row r="718">
      <c r="A718" s="364"/>
      <c r="B718" s="365"/>
      <c r="C718" s="9"/>
      <c r="D718" s="9"/>
      <c r="E718" s="9"/>
      <c r="F718" s="9"/>
      <c r="G718" s="9"/>
      <c r="I718" s="9"/>
      <c r="K718" s="9"/>
      <c r="M718" s="9"/>
      <c r="O718" s="9"/>
      <c r="Q718" s="9"/>
      <c r="R718" s="9"/>
      <c r="S718" s="9"/>
      <c r="T718" s="9"/>
      <c r="U718" s="9"/>
    </row>
    <row r="719">
      <c r="A719" s="364"/>
      <c r="B719" s="365"/>
      <c r="C719" s="9"/>
      <c r="D719" s="9"/>
      <c r="E719" s="9"/>
      <c r="F719" s="9"/>
      <c r="G719" s="9"/>
      <c r="I719" s="9"/>
      <c r="K719" s="9"/>
      <c r="M719" s="9"/>
      <c r="O719" s="9"/>
      <c r="Q719" s="9"/>
      <c r="R719" s="9"/>
      <c r="S719" s="9"/>
      <c r="T719" s="9"/>
      <c r="U719" s="9"/>
    </row>
    <row r="720">
      <c r="A720" s="364"/>
      <c r="B720" s="365"/>
      <c r="C720" s="9"/>
      <c r="D720" s="9"/>
      <c r="E720" s="9"/>
      <c r="F720" s="9"/>
      <c r="G720" s="9"/>
      <c r="I720" s="9"/>
      <c r="K720" s="9"/>
      <c r="M720" s="9"/>
      <c r="O720" s="9"/>
      <c r="Q720" s="9"/>
      <c r="R720" s="9"/>
      <c r="S720" s="9"/>
      <c r="T720" s="9"/>
      <c r="U720" s="9"/>
    </row>
    <row r="721">
      <c r="A721" s="364"/>
      <c r="B721" s="365"/>
      <c r="C721" s="9"/>
      <c r="D721" s="9"/>
      <c r="E721" s="9"/>
      <c r="F721" s="9"/>
      <c r="G721" s="9"/>
      <c r="I721" s="9"/>
      <c r="K721" s="9"/>
      <c r="M721" s="9"/>
      <c r="O721" s="9"/>
      <c r="Q721" s="9"/>
      <c r="R721" s="9"/>
      <c r="S721" s="9"/>
      <c r="T721" s="9"/>
      <c r="U721" s="9"/>
    </row>
    <row r="722">
      <c r="A722" s="364"/>
      <c r="B722" s="365"/>
      <c r="C722" s="9"/>
      <c r="D722" s="9"/>
      <c r="E722" s="9"/>
      <c r="F722" s="9"/>
      <c r="G722" s="9"/>
      <c r="I722" s="9"/>
      <c r="K722" s="9"/>
      <c r="M722" s="9"/>
      <c r="O722" s="9"/>
      <c r="Q722" s="9"/>
      <c r="R722" s="9"/>
      <c r="S722" s="9"/>
      <c r="T722" s="9"/>
      <c r="U722" s="9"/>
    </row>
    <row r="723">
      <c r="A723" s="364"/>
      <c r="B723" s="365"/>
      <c r="C723" s="9"/>
      <c r="D723" s="9"/>
      <c r="E723" s="9"/>
      <c r="F723" s="9"/>
      <c r="G723" s="9"/>
      <c r="I723" s="9"/>
      <c r="K723" s="9"/>
      <c r="M723" s="9"/>
      <c r="O723" s="9"/>
      <c r="Q723" s="9"/>
      <c r="R723" s="9"/>
      <c r="S723" s="9"/>
      <c r="T723" s="9"/>
      <c r="U723" s="9"/>
    </row>
    <row r="724">
      <c r="A724" s="364"/>
      <c r="B724" s="365"/>
      <c r="C724" s="9"/>
      <c r="D724" s="9"/>
      <c r="E724" s="9"/>
      <c r="F724" s="9"/>
      <c r="G724" s="9"/>
      <c r="I724" s="9"/>
      <c r="K724" s="9"/>
      <c r="M724" s="9"/>
      <c r="O724" s="9"/>
      <c r="Q724" s="9"/>
      <c r="R724" s="9"/>
      <c r="S724" s="9"/>
      <c r="T724" s="9"/>
      <c r="U724" s="9"/>
    </row>
    <row r="725">
      <c r="A725" s="364"/>
      <c r="B725" s="365"/>
      <c r="C725" s="9"/>
      <c r="D725" s="9"/>
      <c r="E725" s="9"/>
      <c r="F725" s="9"/>
      <c r="G725" s="9"/>
      <c r="I725" s="9"/>
      <c r="K725" s="9"/>
      <c r="M725" s="9"/>
      <c r="O725" s="9"/>
      <c r="Q725" s="9"/>
      <c r="R725" s="9"/>
      <c r="S725" s="9"/>
      <c r="T725" s="9"/>
      <c r="U725" s="9"/>
    </row>
    <row r="726">
      <c r="A726" s="364"/>
      <c r="B726" s="365"/>
      <c r="C726" s="9"/>
      <c r="D726" s="9"/>
      <c r="E726" s="9"/>
      <c r="F726" s="9"/>
      <c r="G726" s="9"/>
      <c r="I726" s="9"/>
      <c r="K726" s="9"/>
      <c r="M726" s="9"/>
      <c r="O726" s="9"/>
      <c r="Q726" s="9"/>
      <c r="R726" s="9"/>
      <c r="S726" s="9"/>
      <c r="T726" s="9"/>
      <c r="U726" s="9"/>
    </row>
    <row r="727">
      <c r="A727" s="364"/>
      <c r="B727" s="365"/>
      <c r="C727" s="9"/>
      <c r="D727" s="9"/>
      <c r="E727" s="9"/>
      <c r="F727" s="9"/>
      <c r="G727" s="9"/>
      <c r="I727" s="9"/>
      <c r="K727" s="9"/>
      <c r="M727" s="9"/>
      <c r="O727" s="9"/>
      <c r="Q727" s="9"/>
      <c r="R727" s="9"/>
      <c r="S727" s="9"/>
      <c r="T727" s="9"/>
      <c r="U727" s="9"/>
    </row>
    <row r="728">
      <c r="A728" s="364"/>
      <c r="B728" s="365"/>
      <c r="C728" s="9"/>
      <c r="D728" s="9"/>
      <c r="E728" s="9"/>
      <c r="F728" s="9"/>
      <c r="G728" s="9"/>
      <c r="I728" s="9"/>
      <c r="K728" s="9"/>
      <c r="M728" s="9"/>
      <c r="O728" s="9"/>
      <c r="Q728" s="9"/>
      <c r="R728" s="9"/>
      <c r="S728" s="9"/>
      <c r="T728" s="9"/>
      <c r="U728" s="9"/>
    </row>
    <row r="729">
      <c r="A729" s="364"/>
      <c r="B729" s="365"/>
      <c r="C729" s="9"/>
      <c r="D729" s="9"/>
      <c r="E729" s="9"/>
      <c r="F729" s="9"/>
      <c r="G729" s="9"/>
      <c r="I729" s="9"/>
      <c r="K729" s="9"/>
      <c r="M729" s="9"/>
      <c r="O729" s="9"/>
      <c r="Q729" s="9"/>
      <c r="R729" s="9"/>
      <c r="S729" s="9"/>
      <c r="T729" s="9"/>
      <c r="U729" s="9"/>
    </row>
    <row r="730">
      <c r="A730" s="364"/>
      <c r="B730" s="365"/>
      <c r="C730" s="9"/>
      <c r="D730" s="9"/>
      <c r="E730" s="9"/>
      <c r="F730" s="9"/>
      <c r="G730" s="9"/>
      <c r="I730" s="9"/>
      <c r="K730" s="9"/>
      <c r="M730" s="9"/>
      <c r="O730" s="9"/>
      <c r="Q730" s="9"/>
      <c r="R730" s="9"/>
      <c r="S730" s="9"/>
      <c r="T730" s="9"/>
      <c r="U730" s="9"/>
    </row>
    <row r="731">
      <c r="A731" s="364"/>
      <c r="B731" s="365"/>
      <c r="C731" s="9"/>
      <c r="D731" s="9"/>
      <c r="E731" s="9"/>
      <c r="F731" s="9"/>
      <c r="G731" s="9"/>
      <c r="I731" s="9"/>
      <c r="K731" s="9"/>
      <c r="M731" s="9"/>
      <c r="O731" s="9"/>
      <c r="Q731" s="9"/>
      <c r="R731" s="9"/>
      <c r="S731" s="9"/>
      <c r="T731" s="9"/>
      <c r="U731" s="9"/>
    </row>
    <row r="732">
      <c r="A732" s="364"/>
      <c r="B732" s="365"/>
      <c r="C732" s="9"/>
      <c r="D732" s="9"/>
      <c r="E732" s="9"/>
      <c r="F732" s="9"/>
      <c r="G732" s="9"/>
      <c r="I732" s="9"/>
      <c r="K732" s="9"/>
      <c r="M732" s="9"/>
      <c r="O732" s="9"/>
      <c r="Q732" s="9"/>
      <c r="R732" s="9"/>
      <c r="S732" s="9"/>
      <c r="T732" s="9"/>
      <c r="U732" s="9"/>
    </row>
    <row r="733">
      <c r="A733" s="364"/>
      <c r="B733" s="365"/>
      <c r="C733" s="9"/>
      <c r="D733" s="9"/>
      <c r="E733" s="9"/>
      <c r="F733" s="9"/>
      <c r="G733" s="9"/>
      <c r="I733" s="9"/>
      <c r="K733" s="9"/>
      <c r="M733" s="9"/>
      <c r="O733" s="9"/>
      <c r="Q733" s="9"/>
      <c r="R733" s="9"/>
      <c r="S733" s="9"/>
      <c r="T733" s="9"/>
      <c r="U733" s="9"/>
    </row>
    <row r="734">
      <c r="A734" s="364"/>
      <c r="B734" s="365"/>
      <c r="C734" s="9"/>
      <c r="D734" s="9"/>
      <c r="E734" s="9"/>
      <c r="F734" s="9"/>
      <c r="G734" s="9"/>
      <c r="I734" s="9"/>
      <c r="K734" s="9"/>
      <c r="M734" s="9"/>
      <c r="O734" s="9"/>
      <c r="Q734" s="9"/>
      <c r="R734" s="9"/>
      <c r="S734" s="9"/>
      <c r="T734" s="9"/>
      <c r="U734" s="9"/>
    </row>
    <row r="735">
      <c r="A735" s="364"/>
      <c r="B735" s="365"/>
      <c r="C735" s="9"/>
      <c r="D735" s="9"/>
      <c r="E735" s="9"/>
      <c r="F735" s="9"/>
      <c r="G735" s="9"/>
      <c r="I735" s="9"/>
      <c r="K735" s="9"/>
      <c r="M735" s="9"/>
      <c r="O735" s="9"/>
      <c r="Q735" s="9"/>
      <c r="R735" s="9"/>
      <c r="S735" s="9"/>
      <c r="T735" s="9"/>
      <c r="U735" s="9"/>
    </row>
    <row r="736">
      <c r="A736" s="364"/>
      <c r="B736" s="365"/>
      <c r="C736" s="9"/>
      <c r="D736" s="9"/>
      <c r="E736" s="9"/>
      <c r="F736" s="9"/>
      <c r="G736" s="9"/>
      <c r="I736" s="9"/>
      <c r="K736" s="9"/>
      <c r="M736" s="9"/>
      <c r="O736" s="9"/>
      <c r="Q736" s="9"/>
      <c r="R736" s="9"/>
      <c r="S736" s="9"/>
      <c r="T736" s="9"/>
      <c r="U736" s="9"/>
    </row>
    <row r="737">
      <c r="A737" s="364"/>
      <c r="B737" s="365"/>
      <c r="C737" s="9"/>
      <c r="D737" s="9"/>
      <c r="E737" s="9"/>
      <c r="F737" s="9"/>
      <c r="G737" s="9"/>
      <c r="I737" s="9"/>
      <c r="K737" s="9"/>
      <c r="M737" s="9"/>
      <c r="O737" s="9"/>
      <c r="Q737" s="9"/>
      <c r="R737" s="9"/>
      <c r="S737" s="9"/>
      <c r="T737" s="9"/>
      <c r="U737" s="9"/>
    </row>
    <row r="738">
      <c r="A738" s="364"/>
      <c r="B738" s="365"/>
      <c r="C738" s="9"/>
      <c r="D738" s="9"/>
      <c r="E738" s="9"/>
      <c r="F738" s="9"/>
      <c r="G738" s="9"/>
      <c r="I738" s="9"/>
      <c r="K738" s="9"/>
      <c r="M738" s="9"/>
      <c r="O738" s="9"/>
      <c r="Q738" s="9"/>
      <c r="R738" s="9"/>
      <c r="S738" s="9"/>
      <c r="T738" s="9"/>
      <c r="U738" s="9"/>
    </row>
    <row r="739">
      <c r="A739" s="364"/>
      <c r="B739" s="365"/>
      <c r="C739" s="9"/>
      <c r="D739" s="9"/>
      <c r="E739" s="9"/>
      <c r="F739" s="9"/>
      <c r="G739" s="9"/>
      <c r="I739" s="9"/>
      <c r="K739" s="9"/>
      <c r="M739" s="9"/>
      <c r="O739" s="9"/>
      <c r="Q739" s="9"/>
      <c r="R739" s="9"/>
      <c r="S739" s="9"/>
      <c r="T739" s="9"/>
      <c r="U739" s="9"/>
    </row>
    <row r="740">
      <c r="A740" s="364"/>
      <c r="B740" s="365"/>
      <c r="C740" s="9"/>
      <c r="D740" s="9"/>
      <c r="E740" s="9"/>
      <c r="F740" s="9"/>
      <c r="G740" s="9"/>
      <c r="I740" s="9"/>
      <c r="K740" s="9"/>
      <c r="M740" s="9"/>
      <c r="O740" s="9"/>
      <c r="Q740" s="9"/>
      <c r="R740" s="9"/>
      <c r="S740" s="9"/>
      <c r="T740" s="9"/>
      <c r="U740" s="9"/>
    </row>
    <row r="741">
      <c r="A741" s="364"/>
      <c r="B741" s="365"/>
      <c r="C741" s="9"/>
      <c r="D741" s="9"/>
      <c r="E741" s="9"/>
      <c r="F741" s="9"/>
      <c r="G741" s="9"/>
      <c r="I741" s="9"/>
      <c r="K741" s="9"/>
      <c r="M741" s="9"/>
      <c r="O741" s="9"/>
      <c r="Q741" s="9"/>
      <c r="R741" s="9"/>
      <c r="S741" s="9"/>
      <c r="T741" s="9"/>
      <c r="U741" s="9"/>
    </row>
    <row r="742">
      <c r="A742" s="364"/>
      <c r="B742" s="365"/>
      <c r="C742" s="9"/>
      <c r="D742" s="9"/>
      <c r="E742" s="9"/>
      <c r="F742" s="9"/>
      <c r="G742" s="9"/>
      <c r="I742" s="9"/>
      <c r="K742" s="9"/>
      <c r="M742" s="9"/>
      <c r="O742" s="9"/>
      <c r="Q742" s="9"/>
      <c r="R742" s="9"/>
      <c r="S742" s="9"/>
      <c r="T742" s="9"/>
      <c r="U742" s="9"/>
    </row>
    <row r="743">
      <c r="A743" s="364"/>
      <c r="B743" s="365"/>
      <c r="C743" s="9"/>
      <c r="D743" s="9"/>
      <c r="E743" s="9"/>
      <c r="F743" s="9"/>
      <c r="G743" s="9"/>
      <c r="I743" s="9"/>
      <c r="K743" s="9"/>
      <c r="M743" s="9"/>
      <c r="O743" s="9"/>
      <c r="Q743" s="9"/>
      <c r="R743" s="9"/>
      <c r="S743" s="9"/>
      <c r="T743" s="9"/>
      <c r="U743" s="9"/>
    </row>
    <row r="744">
      <c r="A744" s="364"/>
      <c r="B744" s="365"/>
      <c r="C744" s="9"/>
      <c r="D744" s="9"/>
      <c r="E744" s="9"/>
      <c r="F744" s="9"/>
      <c r="G744" s="9"/>
      <c r="I744" s="9"/>
      <c r="K744" s="9"/>
      <c r="M744" s="9"/>
      <c r="O744" s="9"/>
      <c r="Q744" s="9"/>
      <c r="R744" s="9"/>
      <c r="S744" s="9"/>
      <c r="T744" s="9"/>
      <c r="U744" s="9"/>
    </row>
    <row r="745">
      <c r="A745" s="364"/>
      <c r="B745" s="365"/>
      <c r="C745" s="9"/>
      <c r="D745" s="9"/>
      <c r="E745" s="9"/>
      <c r="F745" s="9"/>
      <c r="G745" s="9"/>
      <c r="I745" s="9"/>
      <c r="K745" s="9"/>
      <c r="M745" s="9"/>
      <c r="O745" s="9"/>
      <c r="Q745" s="9"/>
      <c r="R745" s="9"/>
      <c r="S745" s="9"/>
      <c r="T745" s="9"/>
      <c r="U745" s="9"/>
    </row>
    <row r="746">
      <c r="A746" s="364"/>
      <c r="B746" s="365"/>
      <c r="C746" s="9"/>
      <c r="D746" s="9"/>
      <c r="E746" s="9"/>
      <c r="F746" s="9"/>
      <c r="G746" s="9"/>
      <c r="I746" s="9"/>
      <c r="K746" s="9"/>
      <c r="M746" s="9"/>
      <c r="O746" s="9"/>
      <c r="Q746" s="9"/>
      <c r="R746" s="9"/>
      <c r="S746" s="9"/>
      <c r="T746" s="9"/>
      <c r="U746" s="9"/>
    </row>
    <row r="747">
      <c r="A747" s="364"/>
      <c r="B747" s="365"/>
      <c r="C747" s="9"/>
      <c r="D747" s="9"/>
      <c r="E747" s="9"/>
      <c r="F747" s="9"/>
      <c r="G747" s="9"/>
      <c r="I747" s="9"/>
      <c r="K747" s="9"/>
      <c r="M747" s="9"/>
      <c r="O747" s="9"/>
      <c r="Q747" s="9"/>
      <c r="R747" s="9"/>
      <c r="S747" s="9"/>
      <c r="T747" s="9"/>
      <c r="U747" s="9"/>
    </row>
    <row r="748">
      <c r="A748" s="364"/>
      <c r="B748" s="365"/>
      <c r="C748" s="9"/>
      <c r="D748" s="9"/>
      <c r="E748" s="9"/>
      <c r="F748" s="9"/>
      <c r="G748" s="9"/>
      <c r="I748" s="9"/>
      <c r="K748" s="9"/>
      <c r="M748" s="9"/>
      <c r="O748" s="9"/>
      <c r="Q748" s="9"/>
      <c r="R748" s="9"/>
      <c r="S748" s="9"/>
      <c r="T748" s="9"/>
      <c r="U748" s="9"/>
    </row>
    <row r="749">
      <c r="A749" s="364"/>
      <c r="B749" s="365"/>
      <c r="C749" s="9"/>
      <c r="D749" s="9"/>
      <c r="E749" s="9"/>
      <c r="F749" s="9"/>
      <c r="G749" s="9"/>
      <c r="I749" s="9"/>
      <c r="K749" s="9"/>
      <c r="M749" s="9"/>
      <c r="O749" s="9"/>
      <c r="Q749" s="9"/>
      <c r="R749" s="9"/>
      <c r="S749" s="9"/>
      <c r="T749" s="9"/>
      <c r="U749" s="9"/>
    </row>
    <row r="750">
      <c r="A750" s="364"/>
      <c r="B750" s="365"/>
      <c r="C750" s="9"/>
      <c r="D750" s="9"/>
      <c r="E750" s="9"/>
      <c r="F750" s="9"/>
      <c r="G750" s="9"/>
      <c r="I750" s="9"/>
      <c r="K750" s="9"/>
      <c r="M750" s="9"/>
      <c r="O750" s="9"/>
      <c r="Q750" s="9"/>
      <c r="R750" s="9"/>
      <c r="S750" s="9"/>
      <c r="T750" s="9"/>
      <c r="U750" s="9"/>
    </row>
    <row r="751">
      <c r="A751" s="364"/>
      <c r="B751" s="365"/>
      <c r="C751" s="9"/>
      <c r="D751" s="9"/>
      <c r="E751" s="9"/>
      <c r="F751" s="9"/>
      <c r="G751" s="9"/>
      <c r="I751" s="9"/>
      <c r="K751" s="9"/>
      <c r="M751" s="9"/>
      <c r="O751" s="9"/>
      <c r="Q751" s="9"/>
      <c r="R751" s="9"/>
      <c r="S751" s="9"/>
      <c r="T751" s="9"/>
      <c r="U751" s="9"/>
    </row>
    <row r="752">
      <c r="A752" s="364"/>
      <c r="B752" s="365"/>
      <c r="C752" s="9"/>
      <c r="D752" s="9"/>
      <c r="E752" s="9"/>
      <c r="F752" s="9"/>
      <c r="G752" s="9"/>
      <c r="I752" s="9"/>
      <c r="K752" s="9"/>
      <c r="M752" s="9"/>
      <c r="O752" s="9"/>
      <c r="Q752" s="9"/>
      <c r="R752" s="9"/>
      <c r="S752" s="9"/>
      <c r="T752" s="9"/>
      <c r="U752" s="9"/>
    </row>
    <row r="753">
      <c r="A753" s="364"/>
      <c r="B753" s="365"/>
      <c r="C753" s="9"/>
      <c r="D753" s="9"/>
      <c r="E753" s="9"/>
      <c r="F753" s="9"/>
      <c r="G753" s="9"/>
      <c r="I753" s="9"/>
      <c r="K753" s="9"/>
      <c r="M753" s="9"/>
      <c r="O753" s="9"/>
      <c r="Q753" s="9"/>
      <c r="R753" s="9"/>
      <c r="S753" s="9"/>
      <c r="T753" s="9"/>
      <c r="U753" s="9"/>
    </row>
    <row r="754">
      <c r="A754" s="364"/>
      <c r="B754" s="365"/>
      <c r="C754" s="9"/>
      <c r="D754" s="9"/>
      <c r="E754" s="9"/>
      <c r="F754" s="9"/>
      <c r="G754" s="9"/>
      <c r="I754" s="9"/>
      <c r="K754" s="9"/>
      <c r="M754" s="9"/>
      <c r="O754" s="9"/>
      <c r="Q754" s="9"/>
      <c r="R754" s="9"/>
      <c r="S754" s="9"/>
      <c r="T754" s="9"/>
      <c r="U754" s="9"/>
    </row>
    <row r="755">
      <c r="A755" s="364"/>
      <c r="B755" s="365"/>
      <c r="C755" s="9"/>
      <c r="D755" s="9"/>
      <c r="E755" s="9"/>
      <c r="F755" s="9"/>
      <c r="G755" s="9"/>
      <c r="I755" s="9"/>
      <c r="K755" s="9"/>
      <c r="M755" s="9"/>
      <c r="O755" s="9"/>
      <c r="Q755" s="9"/>
      <c r="R755" s="9"/>
      <c r="S755" s="9"/>
      <c r="T755" s="9"/>
      <c r="U755" s="9"/>
    </row>
    <row r="756">
      <c r="A756" s="364"/>
      <c r="B756" s="365"/>
      <c r="C756" s="9"/>
      <c r="D756" s="9"/>
      <c r="E756" s="9"/>
      <c r="F756" s="9"/>
      <c r="G756" s="9"/>
      <c r="I756" s="9"/>
      <c r="K756" s="9"/>
      <c r="M756" s="9"/>
      <c r="O756" s="9"/>
      <c r="Q756" s="9"/>
      <c r="R756" s="9"/>
      <c r="S756" s="9"/>
      <c r="T756" s="9"/>
      <c r="U756" s="9"/>
    </row>
    <row r="757">
      <c r="A757" s="364"/>
      <c r="B757" s="365"/>
      <c r="C757" s="9"/>
      <c r="D757" s="9"/>
      <c r="E757" s="9"/>
      <c r="F757" s="9"/>
      <c r="G757" s="9"/>
      <c r="I757" s="9"/>
      <c r="K757" s="9"/>
      <c r="M757" s="9"/>
      <c r="O757" s="9"/>
      <c r="Q757" s="9"/>
      <c r="R757" s="9"/>
      <c r="S757" s="9"/>
      <c r="T757" s="9"/>
      <c r="U757" s="9"/>
    </row>
    <row r="758">
      <c r="A758" s="364"/>
      <c r="B758" s="365"/>
      <c r="C758" s="9"/>
      <c r="D758" s="9"/>
      <c r="E758" s="9"/>
      <c r="F758" s="9"/>
      <c r="G758" s="9"/>
      <c r="I758" s="9"/>
      <c r="K758" s="9"/>
      <c r="M758" s="9"/>
      <c r="O758" s="9"/>
      <c r="Q758" s="9"/>
      <c r="R758" s="9"/>
      <c r="S758" s="9"/>
      <c r="T758" s="9"/>
      <c r="U758" s="9"/>
    </row>
    <row r="759">
      <c r="A759" s="364"/>
      <c r="B759" s="365"/>
      <c r="C759" s="9"/>
      <c r="D759" s="9"/>
      <c r="E759" s="9"/>
      <c r="F759" s="9"/>
      <c r="G759" s="9"/>
      <c r="I759" s="9"/>
      <c r="K759" s="9"/>
      <c r="M759" s="9"/>
      <c r="O759" s="9"/>
      <c r="Q759" s="9"/>
      <c r="R759" s="9"/>
      <c r="S759" s="9"/>
      <c r="T759" s="9"/>
      <c r="U759" s="9"/>
    </row>
    <row r="760">
      <c r="A760" s="364"/>
      <c r="B760" s="365"/>
      <c r="C760" s="9"/>
      <c r="D760" s="9"/>
      <c r="E760" s="9"/>
      <c r="F760" s="9"/>
      <c r="G760" s="9"/>
      <c r="I760" s="9"/>
      <c r="K760" s="9"/>
      <c r="M760" s="9"/>
      <c r="O760" s="9"/>
      <c r="Q760" s="9"/>
      <c r="R760" s="9"/>
      <c r="S760" s="9"/>
      <c r="T760" s="9"/>
      <c r="U760" s="9"/>
    </row>
    <row r="761">
      <c r="A761" s="364"/>
      <c r="B761" s="365"/>
      <c r="C761" s="9"/>
      <c r="D761" s="9"/>
      <c r="E761" s="9"/>
      <c r="F761" s="9"/>
      <c r="G761" s="9"/>
      <c r="I761" s="9"/>
      <c r="K761" s="9"/>
      <c r="M761" s="9"/>
      <c r="O761" s="9"/>
      <c r="Q761" s="9"/>
      <c r="R761" s="9"/>
      <c r="S761" s="9"/>
      <c r="T761" s="9"/>
      <c r="U761" s="9"/>
    </row>
    <row r="762">
      <c r="A762" s="364"/>
      <c r="B762" s="365"/>
      <c r="C762" s="9"/>
      <c r="D762" s="9"/>
      <c r="E762" s="9"/>
      <c r="F762" s="9"/>
      <c r="G762" s="9"/>
      <c r="I762" s="9"/>
      <c r="K762" s="9"/>
      <c r="M762" s="9"/>
      <c r="O762" s="9"/>
      <c r="Q762" s="9"/>
      <c r="R762" s="9"/>
      <c r="S762" s="9"/>
      <c r="T762" s="9"/>
      <c r="U762" s="9"/>
    </row>
    <row r="763">
      <c r="A763" s="364"/>
      <c r="B763" s="365"/>
      <c r="C763" s="9"/>
      <c r="D763" s="9"/>
      <c r="E763" s="9"/>
      <c r="F763" s="9"/>
      <c r="G763" s="9"/>
      <c r="I763" s="9"/>
      <c r="K763" s="9"/>
      <c r="M763" s="9"/>
      <c r="O763" s="9"/>
      <c r="Q763" s="9"/>
      <c r="R763" s="9"/>
      <c r="S763" s="9"/>
      <c r="T763" s="9"/>
      <c r="U763" s="9"/>
    </row>
    <row r="764">
      <c r="A764" s="364"/>
      <c r="B764" s="365"/>
      <c r="C764" s="9"/>
      <c r="D764" s="9"/>
      <c r="E764" s="9"/>
      <c r="F764" s="9"/>
      <c r="G764" s="9"/>
      <c r="I764" s="9"/>
      <c r="K764" s="9"/>
      <c r="M764" s="9"/>
      <c r="O764" s="9"/>
      <c r="Q764" s="9"/>
      <c r="R764" s="9"/>
      <c r="S764" s="9"/>
      <c r="T764" s="9"/>
      <c r="U764" s="9"/>
    </row>
    <row r="765">
      <c r="A765" s="364"/>
      <c r="B765" s="365"/>
      <c r="C765" s="9"/>
      <c r="D765" s="9"/>
      <c r="E765" s="9"/>
      <c r="F765" s="9"/>
      <c r="G765" s="9"/>
      <c r="I765" s="9"/>
      <c r="K765" s="9"/>
      <c r="M765" s="9"/>
      <c r="O765" s="9"/>
      <c r="Q765" s="9"/>
      <c r="R765" s="9"/>
      <c r="S765" s="9"/>
      <c r="T765" s="9"/>
      <c r="U765" s="9"/>
    </row>
    <row r="766">
      <c r="A766" s="364"/>
      <c r="B766" s="365"/>
      <c r="C766" s="9"/>
      <c r="D766" s="9"/>
      <c r="E766" s="9"/>
      <c r="F766" s="9"/>
      <c r="G766" s="9"/>
      <c r="I766" s="9"/>
      <c r="K766" s="9"/>
      <c r="M766" s="9"/>
      <c r="O766" s="9"/>
      <c r="Q766" s="9"/>
      <c r="R766" s="9"/>
      <c r="S766" s="9"/>
      <c r="T766" s="9"/>
      <c r="U766" s="9"/>
    </row>
    <row r="767">
      <c r="A767" s="364"/>
      <c r="B767" s="365"/>
      <c r="C767" s="9"/>
      <c r="D767" s="9"/>
      <c r="E767" s="9"/>
      <c r="F767" s="9"/>
      <c r="G767" s="9"/>
      <c r="I767" s="9"/>
      <c r="K767" s="9"/>
      <c r="M767" s="9"/>
      <c r="O767" s="9"/>
      <c r="Q767" s="9"/>
      <c r="R767" s="9"/>
      <c r="S767" s="9"/>
      <c r="T767" s="9"/>
      <c r="U767" s="9"/>
    </row>
    <row r="768">
      <c r="A768" s="364"/>
      <c r="B768" s="365"/>
      <c r="C768" s="9"/>
      <c r="D768" s="9"/>
      <c r="E768" s="9"/>
      <c r="F768" s="9"/>
      <c r="G768" s="9"/>
      <c r="I768" s="9"/>
      <c r="K768" s="9"/>
      <c r="M768" s="9"/>
      <c r="O768" s="9"/>
      <c r="Q768" s="9"/>
      <c r="R768" s="9"/>
      <c r="S768" s="9"/>
      <c r="T768" s="9"/>
      <c r="U768" s="9"/>
    </row>
    <row r="769">
      <c r="A769" s="364"/>
      <c r="B769" s="365"/>
      <c r="C769" s="9"/>
      <c r="D769" s="9"/>
      <c r="E769" s="9"/>
      <c r="F769" s="9"/>
      <c r="G769" s="9"/>
      <c r="I769" s="9"/>
      <c r="K769" s="9"/>
      <c r="M769" s="9"/>
      <c r="O769" s="9"/>
      <c r="Q769" s="9"/>
      <c r="R769" s="9"/>
      <c r="S769" s="9"/>
      <c r="T769" s="9"/>
      <c r="U769" s="9"/>
    </row>
    <row r="770">
      <c r="A770" s="364"/>
      <c r="B770" s="365"/>
      <c r="C770" s="9"/>
      <c r="D770" s="9"/>
      <c r="E770" s="9"/>
      <c r="F770" s="9"/>
      <c r="G770" s="9"/>
      <c r="I770" s="9"/>
      <c r="K770" s="9"/>
      <c r="M770" s="9"/>
      <c r="O770" s="9"/>
      <c r="Q770" s="9"/>
      <c r="R770" s="9"/>
      <c r="S770" s="9"/>
      <c r="T770" s="9"/>
      <c r="U770" s="9"/>
    </row>
    <row r="771">
      <c r="A771" s="364"/>
      <c r="B771" s="365"/>
      <c r="C771" s="9"/>
      <c r="D771" s="9"/>
      <c r="E771" s="9"/>
      <c r="F771" s="9"/>
      <c r="G771" s="9"/>
      <c r="I771" s="9"/>
      <c r="K771" s="9"/>
      <c r="M771" s="9"/>
      <c r="O771" s="9"/>
      <c r="Q771" s="9"/>
      <c r="R771" s="9"/>
      <c r="S771" s="9"/>
      <c r="T771" s="9"/>
      <c r="U771" s="9"/>
    </row>
    <row r="772">
      <c r="A772" s="364"/>
      <c r="B772" s="365"/>
      <c r="C772" s="9"/>
      <c r="D772" s="9"/>
      <c r="E772" s="9"/>
      <c r="F772" s="9"/>
      <c r="G772" s="9"/>
      <c r="I772" s="9"/>
      <c r="K772" s="9"/>
      <c r="M772" s="9"/>
      <c r="O772" s="9"/>
      <c r="Q772" s="9"/>
      <c r="R772" s="9"/>
      <c r="S772" s="9"/>
      <c r="T772" s="9"/>
      <c r="U772" s="9"/>
    </row>
    <row r="773">
      <c r="A773" s="364"/>
      <c r="B773" s="365"/>
      <c r="C773" s="9"/>
      <c r="D773" s="9"/>
      <c r="E773" s="9"/>
      <c r="F773" s="9"/>
      <c r="G773" s="9"/>
      <c r="I773" s="9"/>
      <c r="K773" s="9"/>
      <c r="M773" s="9"/>
      <c r="O773" s="9"/>
      <c r="Q773" s="9"/>
      <c r="R773" s="9"/>
      <c r="S773" s="9"/>
      <c r="T773" s="9"/>
      <c r="U773" s="9"/>
    </row>
    <row r="774">
      <c r="A774" s="364"/>
      <c r="B774" s="365"/>
      <c r="C774" s="9"/>
      <c r="D774" s="9"/>
      <c r="E774" s="9"/>
      <c r="F774" s="9"/>
      <c r="G774" s="9"/>
      <c r="I774" s="9"/>
      <c r="K774" s="9"/>
      <c r="M774" s="9"/>
      <c r="O774" s="9"/>
      <c r="Q774" s="9"/>
      <c r="R774" s="9"/>
      <c r="S774" s="9"/>
      <c r="T774" s="9"/>
      <c r="U774" s="9"/>
    </row>
    <row r="775">
      <c r="A775" s="364"/>
      <c r="B775" s="365"/>
      <c r="C775" s="9"/>
      <c r="D775" s="9"/>
      <c r="E775" s="9"/>
      <c r="F775" s="9"/>
      <c r="G775" s="9"/>
      <c r="I775" s="9"/>
      <c r="K775" s="9"/>
      <c r="M775" s="9"/>
      <c r="O775" s="9"/>
      <c r="Q775" s="9"/>
      <c r="R775" s="9"/>
      <c r="S775" s="9"/>
      <c r="T775" s="9"/>
      <c r="U775" s="9"/>
    </row>
    <row r="776">
      <c r="A776" s="364"/>
      <c r="B776" s="365"/>
      <c r="C776" s="9"/>
      <c r="D776" s="9"/>
      <c r="E776" s="9"/>
      <c r="F776" s="9"/>
      <c r="G776" s="9"/>
      <c r="I776" s="9"/>
      <c r="K776" s="9"/>
      <c r="M776" s="9"/>
      <c r="O776" s="9"/>
      <c r="Q776" s="9"/>
      <c r="R776" s="9"/>
      <c r="S776" s="9"/>
      <c r="T776" s="9"/>
      <c r="U776" s="9"/>
    </row>
    <row r="777">
      <c r="A777" s="364"/>
      <c r="B777" s="365"/>
      <c r="C777" s="9"/>
      <c r="D777" s="9"/>
      <c r="E777" s="9"/>
      <c r="F777" s="9"/>
      <c r="G777" s="9"/>
      <c r="I777" s="9"/>
      <c r="K777" s="9"/>
      <c r="M777" s="9"/>
      <c r="O777" s="9"/>
      <c r="Q777" s="9"/>
      <c r="R777" s="9"/>
      <c r="S777" s="9"/>
      <c r="T777" s="9"/>
      <c r="U777" s="9"/>
    </row>
    <row r="778">
      <c r="A778" s="364"/>
      <c r="B778" s="365"/>
      <c r="C778" s="9"/>
      <c r="D778" s="9"/>
      <c r="E778" s="9"/>
      <c r="F778" s="9"/>
      <c r="G778" s="9"/>
      <c r="I778" s="9"/>
      <c r="K778" s="9"/>
      <c r="M778" s="9"/>
      <c r="O778" s="9"/>
      <c r="Q778" s="9"/>
      <c r="R778" s="9"/>
      <c r="S778" s="9"/>
      <c r="T778" s="9"/>
      <c r="U778" s="9"/>
    </row>
    <row r="779">
      <c r="A779" s="364"/>
      <c r="B779" s="365"/>
      <c r="C779" s="9"/>
      <c r="D779" s="9"/>
      <c r="E779" s="9"/>
      <c r="F779" s="9"/>
      <c r="G779" s="9"/>
      <c r="I779" s="9"/>
      <c r="K779" s="9"/>
      <c r="M779" s="9"/>
      <c r="O779" s="9"/>
      <c r="Q779" s="9"/>
      <c r="R779" s="9"/>
      <c r="S779" s="9"/>
      <c r="T779" s="9"/>
      <c r="U779" s="9"/>
    </row>
    <row r="780">
      <c r="A780" s="364"/>
      <c r="B780" s="365"/>
      <c r="C780" s="9"/>
      <c r="D780" s="9"/>
      <c r="E780" s="9"/>
      <c r="F780" s="9"/>
      <c r="G780" s="9"/>
      <c r="I780" s="9"/>
      <c r="K780" s="9"/>
      <c r="M780" s="9"/>
      <c r="O780" s="9"/>
      <c r="Q780" s="9"/>
      <c r="R780" s="9"/>
      <c r="S780" s="9"/>
      <c r="T780" s="9"/>
      <c r="U780" s="9"/>
    </row>
    <row r="781">
      <c r="A781" s="364"/>
      <c r="B781" s="365"/>
      <c r="C781" s="9"/>
      <c r="D781" s="9"/>
      <c r="E781" s="9"/>
      <c r="F781" s="9"/>
      <c r="G781" s="9"/>
      <c r="I781" s="9"/>
      <c r="K781" s="9"/>
      <c r="M781" s="9"/>
      <c r="O781" s="9"/>
      <c r="Q781" s="9"/>
      <c r="R781" s="9"/>
      <c r="S781" s="9"/>
      <c r="T781" s="9"/>
      <c r="U781" s="9"/>
    </row>
    <row r="782">
      <c r="A782" s="364"/>
      <c r="B782" s="365"/>
      <c r="C782" s="9"/>
      <c r="D782" s="9"/>
      <c r="E782" s="9"/>
      <c r="F782" s="9"/>
      <c r="G782" s="9"/>
      <c r="I782" s="9"/>
      <c r="K782" s="9"/>
      <c r="M782" s="9"/>
      <c r="O782" s="9"/>
      <c r="Q782" s="9"/>
      <c r="R782" s="9"/>
      <c r="S782" s="9"/>
      <c r="T782" s="9"/>
      <c r="U782" s="9"/>
    </row>
    <row r="783">
      <c r="A783" s="364"/>
      <c r="B783" s="365"/>
      <c r="C783" s="9"/>
      <c r="D783" s="9"/>
      <c r="E783" s="9"/>
      <c r="F783" s="9"/>
      <c r="G783" s="9"/>
      <c r="I783" s="9"/>
      <c r="K783" s="9"/>
      <c r="M783" s="9"/>
      <c r="O783" s="9"/>
      <c r="Q783" s="9"/>
      <c r="R783" s="9"/>
      <c r="S783" s="9"/>
      <c r="T783" s="9"/>
      <c r="U783" s="9"/>
    </row>
    <row r="784">
      <c r="A784" s="364"/>
      <c r="B784" s="365"/>
      <c r="C784" s="9"/>
      <c r="D784" s="9"/>
      <c r="E784" s="9"/>
      <c r="F784" s="9"/>
      <c r="G784" s="9"/>
      <c r="I784" s="9"/>
      <c r="K784" s="9"/>
      <c r="M784" s="9"/>
      <c r="O784" s="9"/>
      <c r="Q784" s="9"/>
      <c r="R784" s="9"/>
      <c r="S784" s="9"/>
      <c r="T784" s="9"/>
      <c r="U784" s="9"/>
    </row>
    <row r="785">
      <c r="A785" s="364"/>
      <c r="B785" s="365"/>
      <c r="C785" s="9"/>
      <c r="D785" s="9"/>
      <c r="E785" s="9"/>
      <c r="F785" s="9"/>
      <c r="G785" s="9"/>
      <c r="I785" s="9"/>
      <c r="K785" s="9"/>
      <c r="M785" s="9"/>
      <c r="O785" s="9"/>
      <c r="Q785" s="9"/>
      <c r="R785" s="9"/>
      <c r="S785" s="9"/>
      <c r="T785" s="9"/>
      <c r="U785" s="9"/>
    </row>
    <row r="786">
      <c r="A786" s="364"/>
      <c r="B786" s="365"/>
      <c r="C786" s="9"/>
      <c r="D786" s="9"/>
      <c r="E786" s="9"/>
      <c r="F786" s="9"/>
      <c r="G786" s="9"/>
      <c r="I786" s="9"/>
      <c r="K786" s="9"/>
      <c r="M786" s="9"/>
      <c r="O786" s="9"/>
      <c r="Q786" s="9"/>
      <c r="R786" s="9"/>
      <c r="S786" s="9"/>
      <c r="T786" s="9"/>
      <c r="U786" s="9"/>
    </row>
    <row r="787">
      <c r="A787" s="364"/>
      <c r="B787" s="365"/>
      <c r="C787" s="9"/>
      <c r="D787" s="9"/>
      <c r="E787" s="9"/>
      <c r="F787" s="9"/>
      <c r="G787" s="9"/>
      <c r="I787" s="9"/>
      <c r="K787" s="9"/>
      <c r="M787" s="9"/>
      <c r="O787" s="9"/>
      <c r="Q787" s="9"/>
      <c r="R787" s="9"/>
      <c r="S787" s="9"/>
      <c r="T787" s="9"/>
      <c r="U787" s="9"/>
    </row>
    <row r="788">
      <c r="A788" s="364"/>
      <c r="B788" s="365"/>
      <c r="C788" s="9"/>
      <c r="D788" s="9"/>
      <c r="E788" s="9"/>
      <c r="F788" s="9"/>
      <c r="G788" s="9"/>
      <c r="I788" s="9"/>
      <c r="K788" s="9"/>
      <c r="M788" s="9"/>
      <c r="O788" s="9"/>
      <c r="Q788" s="9"/>
      <c r="R788" s="9"/>
      <c r="S788" s="9"/>
      <c r="T788" s="9"/>
      <c r="U788" s="9"/>
    </row>
    <row r="789">
      <c r="A789" s="364"/>
      <c r="B789" s="365"/>
      <c r="C789" s="9"/>
      <c r="D789" s="9"/>
      <c r="E789" s="9"/>
      <c r="F789" s="9"/>
      <c r="G789" s="9"/>
      <c r="I789" s="9"/>
      <c r="K789" s="9"/>
      <c r="M789" s="9"/>
      <c r="O789" s="9"/>
      <c r="Q789" s="9"/>
      <c r="R789" s="9"/>
      <c r="S789" s="9"/>
      <c r="T789" s="9"/>
      <c r="U789" s="9"/>
    </row>
    <row r="790">
      <c r="A790" s="364"/>
      <c r="B790" s="365"/>
      <c r="C790" s="9"/>
      <c r="D790" s="9"/>
      <c r="E790" s="9"/>
      <c r="F790" s="9"/>
      <c r="G790" s="9"/>
      <c r="I790" s="9"/>
      <c r="K790" s="9"/>
      <c r="M790" s="9"/>
      <c r="O790" s="9"/>
      <c r="Q790" s="9"/>
      <c r="R790" s="9"/>
      <c r="S790" s="9"/>
      <c r="T790" s="9"/>
      <c r="U790" s="9"/>
    </row>
    <row r="791">
      <c r="A791" s="364"/>
      <c r="B791" s="365"/>
      <c r="C791" s="9"/>
      <c r="D791" s="9"/>
      <c r="E791" s="9"/>
      <c r="F791" s="9"/>
      <c r="G791" s="9"/>
      <c r="I791" s="9"/>
      <c r="K791" s="9"/>
      <c r="M791" s="9"/>
      <c r="O791" s="9"/>
      <c r="Q791" s="9"/>
      <c r="R791" s="9"/>
      <c r="S791" s="9"/>
      <c r="T791" s="9"/>
      <c r="U791" s="9"/>
    </row>
    <row r="792">
      <c r="A792" s="364"/>
      <c r="B792" s="365"/>
      <c r="C792" s="9"/>
      <c r="D792" s="9"/>
      <c r="E792" s="9"/>
      <c r="F792" s="9"/>
      <c r="G792" s="9"/>
      <c r="I792" s="9"/>
      <c r="K792" s="9"/>
      <c r="M792" s="9"/>
      <c r="O792" s="9"/>
      <c r="Q792" s="9"/>
      <c r="R792" s="9"/>
      <c r="S792" s="9"/>
      <c r="T792" s="9"/>
      <c r="U792" s="9"/>
    </row>
    <row r="793">
      <c r="A793" s="364"/>
      <c r="B793" s="365"/>
      <c r="C793" s="9"/>
      <c r="D793" s="9"/>
      <c r="E793" s="9"/>
      <c r="F793" s="9"/>
      <c r="G793" s="9"/>
      <c r="I793" s="9"/>
      <c r="K793" s="9"/>
      <c r="M793" s="9"/>
      <c r="O793" s="9"/>
      <c r="Q793" s="9"/>
      <c r="R793" s="9"/>
      <c r="S793" s="9"/>
      <c r="T793" s="9"/>
      <c r="U793" s="9"/>
    </row>
    <row r="794">
      <c r="A794" s="364"/>
      <c r="B794" s="365"/>
      <c r="C794" s="9"/>
      <c r="D794" s="9"/>
      <c r="E794" s="9"/>
      <c r="F794" s="9"/>
      <c r="G794" s="9"/>
      <c r="I794" s="9"/>
      <c r="K794" s="9"/>
      <c r="M794" s="9"/>
      <c r="O794" s="9"/>
      <c r="Q794" s="9"/>
      <c r="R794" s="9"/>
      <c r="S794" s="9"/>
      <c r="T794" s="9"/>
      <c r="U794" s="9"/>
    </row>
    <row r="795">
      <c r="A795" s="364"/>
      <c r="B795" s="365"/>
      <c r="C795" s="9"/>
      <c r="D795" s="9"/>
      <c r="E795" s="9"/>
      <c r="F795" s="9"/>
      <c r="G795" s="9"/>
      <c r="I795" s="9"/>
      <c r="K795" s="9"/>
      <c r="M795" s="9"/>
      <c r="O795" s="9"/>
      <c r="Q795" s="9"/>
      <c r="R795" s="9"/>
      <c r="S795" s="9"/>
      <c r="T795" s="9"/>
      <c r="U795" s="9"/>
    </row>
    <row r="796">
      <c r="A796" s="364"/>
      <c r="B796" s="365"/>
      <c r="C796" s="9"/>
      <c r="D796" s="9"/>
      <c r="E796" s="9"/>
      <c r="F796" s="9"/>
      <c r="G796" s="9"/>
      <c r="I796" s="9"/>
      <c r="K796" s="9"/>
      <c r="M796" s="9"/>
      <c r="O796" s="9"/>
      <c r="Q796" s="9"/>
      <c r="R796" s="9"/>
      <c r="S796" s="9"/>
      <c r="T796" s="9"/>
      <c r="U796" s="9"/>
    </row>
    <row r="797">
      <c r="A797" s="364"/>
      <c r="B797" s="365"/>
      <c r="C797" s="9"/>
      <c r="D797" s="9"/>
      <c r="E797" s="9"/>
      <c r="F797" s="9"/>
      <c r="G797" s="9"/>
      <c r="I797" s="9"/>
      <c r="K797" s="9"/>
      <c r="M797" s="9"/>
      <c r="O797" s="9"/>
      <c r="Q797" s="9"/>
      <c r="R797" s="9"/>
      <c r="S797" s="9"/>
      <c r="T797" s="9"/>
      <c r="U797" s="9"/>
    </row>
    <row r="798">
      <c r="A798" s="364"/>
      <c r="B798" s="365"/>
      <c r="C798" s="9"/>
      <c r="D798" s="9"/>
      <c r="E798" s="9"/>
      <c r="F798" s="9"/>
      <c r="G798" s="9"/>
      <c r="I798" s="9"/>
      <c r="K798" s="9"/>
      <c r="M798" s="9"/>
      <c r="O798" s="9"/>
      <c r="Q798" s="9"/>
      <c r="R798" s="9"/>
      <c r="S798" s="9"/>
      <c r="T798" s="9"/>
      <c r="U798" s="9"/>
    </row>
    <row r="799">
      <c r="A799" s="364"/>
      <c r="B799" s="365"/>
      <c r="C799" s="9"/>
      <c r="D799" s="9"/>
      <c r="E799" s="9"/>
      <c r="F799" s="9"/>
      <c r="G799" s="9"/>
      <c r="I799" s="9"/>
      <c r="K799" s="9"/>
      <c r="M799" s="9"/>
      <c r="O799" s="9"/>
      <c r="Q799" s="9"/>
      <c r="R799" s="9"/>
      <c r="S799" s="9"/>
      <c r="T799" s="9"/>
      <c r="U799" s="9"/>
    </row>
    <row r="800">
      <c r="A800" s="364"/>
      <c r="B800" s="365"/>
      <c r="C800" s="9"/>
      <c r="D800" s="9"/>
      <c r="E800" s="9"/>
      <c r="F800" s="9"/>
      <c r="G800" s="9"/>
      <c r="I800" s="9"/>
      <c r="K800" s="9"/>
      <c r="M800" s="9"/>
      <c r="O800" s="9"/>
      <c r="Q800" s="9"/>
      <c r="R800" s="9"/>
      <c r="S800" s="9"/>
      <c r="T800" s="9"/>
      <c r="U800" s="9"/>
    </row>
    <row r="801">
      <c r="A801" s="364"/>
      <c r="B801" s="365"/>
      <c r="C801" s="9"/>
      <c r="D801" s="9"/>
      <c r="E801" s="9"/>
      <c r="F801" s="9"/>
      <c r="G801" s="9"/>
      <c r="I801" s="9"/>
      <c r="K801" s="9"/>
      <c r="M801" s="9"/>
      <c r="O801" s="9"/>
      <c r="Q801" s="9"/>
      <c r="R801" s="9"/>
      <c r="S801" s="9"/>
      <c r="T801" s="9"/>
      <c r="U801" s="9"/>
    </row>
    <row r="802">
      <c r="A802" s="364"/>
      <c r="B802" s="365"/>
      <c r="C802" s="9"/>
      <c r="D802" s="9"/>
      <c r="E802" s="9"/>
      <c r="F802" s="9"/>
      <c r="G802" s="9"/>
      <c r="I802" s="9"/>
      <c r="K802" s="9"/>
      <c r="M802" s="9"/>
      <c r="O802" s="9"/>
      <c r="Q802" s="9"/>
      <c r="R802" s="9"/>
      <c r="S802" s="9"/>
      <c r="T802" s="9"/>
      <c r="U802" s="9"/>
    </row>
    <row r="803">
      <c r="A803" s="364"/>
      <c r="B803" s="365"/>
      <c r="C803" s="9"/>
      <c r="D803" s="9"/>
      <c r="E803" s="9"/>
      <c r="F803" s="9"/>
      <c r="G803" s="9"/>
      <c r="I803" s="9"/>
      <c r="K803" s="9"/>
      <c r="M803" s="9"/>
      <c r="O803" s="9"/>
      <c r="Q803" s="9"/>
      <c r="R803" s="9"/>
      <c r="S803" s="9"/>
      <c r="T803" s="9"/>
      <c r="U803" s="9"/>
    </row>
    <row r="804">
      <c r="A804" s="364"/>
      <c r="B804" s="365"/>
      <c r="C804" s="9"/>
      <c r="D804" s="9"/>
      <c r="E804" s="9"/>
      <c r="F804" s="9"/>
      <c r="G804" s="9"/>
      <c r="I804" s="9"/>
      <c r="K804" s="9"/>
      <c r="M804" s="9"/>
      <c r="O804" s="9"/>
      <c r="Q804" s="9"/>
      <c r="R804" s="9"/>
      <c r="S804" s="9"/>
      <c r="T804" s="9"/>
      <c r="U804" s="9"/>
    </row>
    <row r="805">
      <c r="A805" s="364"/>
      <c r="B805" s="365"/>
      <c r="C805" s="9"/>
      <c r="D805" s="9"/>
      <c r="E805" s="9"/>
      <c r="F805" s="9"/>
      <c r="G805" s="9"/>
      <c r="I805" s="9"/>
      <c r="K805" s="9"/>
      <c r="M805" s="9"/>
      <c r="O805" s="9"/>
      <c r="Q805" s="9"/>
      <c r="R805" s="9"/>
      <c r="S805" s="9"/>
      <c r="T805" s="9"/>
      <c r="U805" s="9"/>
    </row>
    <row r="806">
      <c r="A806" s="364"/>
      <c r="B806" s="365"/>
      <c r="C806" s="9"/>
      <c r="D806" s="9"/>
      <c r="E806" s="9"/>
      <c r="F806" s="9"/>
      <c r="G806" s="9"/>
      <c r="I806" s="9"/>
      <c r="K806" s="9"/>
      <c r="M806" s="9"/>
      <c r="O806" s="9"/>
      <c r="Q806" s="9"/>
      <c r="R806" s="9"/>
      <c r="S806" s="9"/>
      <c r="T806" s="9"/>
      <c r="U806" s="9"/>
    </row>
    <row r="807">
      <c r="A807" s="364"/>
      <c r="B807" s="365"/>
      <c r="C807" s="9"/>
      <c r="D807" s="9"/>
      <c r="E807" s="9"/>
      <c r="F807" s="9"/>
      <c r="G807" s="9"/>
      <c r="I807" s="9"/>
      <c r="K807" s="9"/>
      <c r="M807" s="9"/>
      <c r="O807" s="9"/>
      <c r="Q807" s="9"/>
      <c r="R807" s="9"/>
      <c r="S807" s="9"/>
      <c r="T807" s="9"/>
      <c r="U807" s="9"/>
    </row>
    <row r="808">
      <c r="A808" s="364"/>
      <c r="B808" s="365"/>
      <c r="C808" s="9"/>
      <c r="D808" s="9"/>
      <c r="E808" s="9"/>
      <c r="F808" s="9"/>
      <c r="G808" s="9"/>
      <c r="I808" s="9"/>
      <c r="K808" s="9"/>
      <c r="M808" s="9"/>
      <c r="O808" s="9"/>
      <c r="Q808" s="9"/>
      <c r="R808" s="9"/>
      <c r="S808" s="9"/>
      <c r="T808" s="9"/>
      <c r="U808" s="9"/>
    </row>
    <row r="809">
      <c r="A809" s="364"/>
      <c r="B809" s="365"/>
      <c r="C809" s="9"/>
      <c r="D809" s="9"/>
      <c r="E809" s="9"/>
      <c r="F809" s="9"/>
      <c r="G809" s="9"/>
      <c r="I809" s="9"/>
      <c r="K809" s="9"/>
      <c r="M809" s="9"/>
      <c r="O809" s="9"/>
      <c r="Q809" s="9"/>
      <c r="R809" s="9"/>
      <c r="S809" s="9"/>
      <c r="T809" s="9"/>
      <c r="U809" s="9"/>
    </row>
    <row r="810">
      <c r="A810" s="364"/>
      <c r="B810" s="365"/>
      <c r="C810" s="9"/>
      <c r="D810" s="9"/>
      <c r="E810" s="9"/>
      <c r="F810" s="9"/>
      <c r="G810" s="9"/>
      <c r="I810" s="9"/>
      <c r="K810" s="9"/>
      <c r="M810" s="9"/>
      <c r="O810" s="9"/>
      <c r="Q810" s="9"/>
      <c r="R810" s="9"/>
      <c r="S810" s="9"/>
      <c r="T810" s="9"/>
      <c r="U810" s="9"/>
    </row>
    <row r="811">
      <c r="A811" s="364"/>
      <c r="B811" s="365"/>
      <c r="C811" s="9"/>
      <c r="D811" s="9"/>
      <c r="E811" s="9"/>
      <c r="F811" s="9"/>
      <c r="G811" s="9"/>
      <c r="I811" s="9"/>
      <c r="K811" s="9"/>
      <c r="M811" s="9"/>
      <c r="O811" s="9"/>
      <c r="Q811" s="9"/>
      <c r="R811" s="9"/>
      <c r="S811" s="9"/>
      <c r="T811" s="9"/>
      <c r="U811" s="9"/>
    </row>
    <row r="812">
      <c r="A812" s="364"/>
      <c r="B812" s="365"/>
      <c r="C812" s="9"/>
      <c r="D812" s="9"/>
      <c r="E812" s="9"/>
      <c r="F812" s="9"/>
      <c r="G812" s="9"/>
      <c r="I812" s="9"/>
      <c r="K812" s="9"/>
      <c r="M812" s="9"/>
      <c r="O812" s="9"/>
      <c r="Q812" s="9"/>
      <c r="R812" s="9"/>
      <c r="S812" s="9"/>
      <c r="T812" s="9"/>
      <c r="U812" s="9"/>
    </row>
    <row r="813">
      <c r="A813" s="364"/>
      <c r="B813" s="365"/>
      <c r="C813" s="9"/>
      <c r="D813" s="9"/>
      <c r="E813" s="9"/>
      <c r="F813" s="9"/>
      <c r="G813" s="9"/>
      <c r="I813" s="9"/>
      <c r="K813" s="9"/>
      <c r="M813" s="9"/>
      <c r="O813" s="9"/>
      <c r="Q813" s="9"/>
      <c r="R813" s="9"/>
      <c r="S813" s="9"/>
      <c r="T813" s="9"/>
      <c r="U813" s="9"/>
    </row>
    <row r="814">
      <c r="A814" s="364"/>
      <c r="B814" s="365"/>
      <c r="C814" s="9"/>
      <c r="D814" s="9"/>
      <c r="E814" s="9"/>
      <c r="F814" s="9"/>
      <c r="G814" s="9"/>
      <c r="I814" s="9"/>
      <c r="K814" s="9"/>
      <c r="M814" s="9"/>
      <c r="O814" s="9"/>
      <c r="Q814" s="9"/>
      <c r="R814" s="9"/>
      <c r="S814" s="9"/>
      <c r="T814" s="9"/>
      <c r="U814" s="9"/>
    </row>
    <row r="815">
      <c r="A815" s="364"/>
      <c r="B815" s="365"/>
      <c r="C815" s="9"/>
      <c r="D815" s="9"/>
      <c r="E815" s="9"/>
      <c r="F815" s="9"/>
      <c r="G815" s="9"/>
      <c r="I815" s="9"/>
      <c r="K815" s="9"/>
      <c r="M815" s="9"/>
      <c r="O815" s="9"/>
      <c r="Q815" s="9"/>
      <c r="R815" s="9"/>
      <c r="S815" s="9"/>
      <c r="T815" s="9"/>
      <c r="U815" s="9"/>
    </row>
    <row r="816">
      <c r="A816" s="364"/>
      <c r="B816" s="365"/>
      <c r="C816" s="9"/>
      <c r="D816" s="9"/>
      <c r="E816" s="9"/>
      <c r="F816" s="9"/>
      <c r="G816" s="9"/>
      <c r="I816" s="9"/>
      <c r="K816" s="9"/>
      <c r="M816" s="9"/>
      <c r="O816" s="9"/>
      <c r="Q816" s="9"/>
      <c r="R816" s="9"/>
      <c r="S816" s="9"/>
      <c r="T816" s="9"/>
      <c r="U816" s="9"/>
    </row>
    <row r="817">
      <c r="A817" s="364"/>
      <c r="B817" s="365"/>
      <c r="C817" s="9"/>
      <c r="D817" s="9"/>
      <c r="E817" s="9"/>
      <c r="F817" s="9"/>
      <c r="G817" s="9"/>
      <c r="I817" s="9"/>
      <c r="K817" s="9"/>
      <c r="M817" s="9"/>
      <c r="O817" s="9"/>
      <c r="Q817" s="9"/>
      <c r="R817" s="9"/>
      <c r="S817" s="9"/>
      <c r="T817" s="9"/>
      <c r="U817" s="9"/>
    </row>
    <row r="818">
      <c r="A818" s="364"/>
      <c r="B818" s="365"/>
      <c r="C818" s="9"/>
      <c r="D818" s="9"/>
      <c r="E818" s="9"/>
      <c r="F818" s="9"/>
      <c r="G818" s="9"/>
      <c r="I818" s="9"/>
      <c r="K818" s="9"/>
      <c r="M818" s="9"/>
      <c r="O818" s="9"/>
      <c r="Q818" s="9"/>
      <c r="R818" s="9"/>
      <c r="S818" s="9"/>
      <c r="T818" s="9"/>
      <c r="U818" s="9"/>
    </row>
    <row r="819">
      <c r="A819" s="364"/>
      <c r="B819" s="365"/>
      <c r="C819" s="9"/>
      <c r="D819" s="9"/>
      <c r="E819" s="9"/>
      <c r="F819" s="9"/>
      <c r="G819" s="9"/>
      <c r="I819" s="9"/>
      <c r="K819" s="9"/>
      <c r="M819" s="9"/>
      <c r="O819" s="9"/>
      <c r="Q819" s="9"/>
      <c r="R819" s="9"/>
      <c r="S819" s="9"/>
      <c r="T819" s="9"/>
      <c r="U819" s="9"/>
    </row>
    <row r="820">
      <c r="A820" s="364"/>
      <c r="B820" s="365"/>
      <c r="C820" s="9"/>
      <c r="D820" s="9"/>
      <c r="E820" s="9"/>
      <c r="F820" s="9"/>
      <c r="G820" s="9"/>
      <c r="I820" s="9"/>
      <c r="K820" s="9"/>
      <c r="M820" s="9"/>
      <c r="O820" s="9"/>
      <c r="Q820" s="9"/>
      <c r="R820" s="9"/>
      <c r="S820" s="9"/>
      <c r="T820" s="9"/>
      <c r="U820" s="9"/>
    </row>
    <row r="821">
      <c r="A821" s="364"/>
      <c r="B821" s="365"/>
      <c r="C821" s="9"/>
      <c r="D821" s="9"/>
      <c r="E821" s="9"/>
      <c r="F821" s="9"/>
      <c r="G821" s="9"/>
      <c r="I821" s="9"/>
      <c r="K821" s="9"/>
      <c r="M821" s="9"/>
      <c r="O821" s="9"/>
      <c r="Q821" s="9"/>
      <c r="R821" s="9"/>
      <c r="S821" s="9"/>
      <c r="T821" s="9"/>
      <c r="U821" s="9"/>
    </row>
    <row r="822">
      <c r="A822" s="364"/>
      <c r="B822" s="365"/>
      <c r="C822" s="9"/>
      <c r="D822" s="9"/>
      <c r="E822" s="9"/>
      <c r="F822" s="9"/>
      <c r="G822" s="9"/>
      <c r="I822" s="9"/>
      <c r="K822" s="9"/>
      <c r="M822" s="9"/>
      <c r="O822" s="9"/>
      <c r="Q822" s="9"/>
      <c r="R822" s="9"/>
      <c r="S822" s="9"/>
      <c r="T822" s="9"/>
      <c r="U822" s="9"/>
    </row>
    <row r="823">
      <c r="A823" s="364"/>
      <c r="B823" s="365"/>
      <c r="C823" s="9"/>
      <c r="D823" s="9"/>
      <c r="E823" s="9"/>
      <c r="F823" s="9"/>
      <c r="G823" s="9"/>
      <c r="I823" s="9"/>
      <c r="K823" s="9"/>
      <c r="M823" s="9"/>
      <c r="O823" s="9"/>
      <c r="Q823" s="9"/>
      <c r="R823" s="9"/>
      <c r="S823" s="9"/>
      <c r="T823" s="9"/>
      <c r="U823" s="9"/>
    </row>
    <row r="824">
      <c r="A824" s="364"/>
      <c r="B824" s="365"/>
      <c r="C824" s="9"/>
      <c r="D824" s="9"/>
      <c r="E824" s="9"/>
      <c r="F824" s="9"/>
      <c r="G824" s="9"/>
      <c r="I824" s="9"/>
      <c r="K824" s="9"/>
      <c r="M824" s="9"/>
      <c r="O824" s="9"/>
      <c r="Q824" s="9"/>
      <c r="R824" s="9"/>
      <c r="S824" s="9"/>
      <c r="T824" s="9"/>
      <c r="U824" s="9"/>
    </row>
    <row r="825">
      <c r="A825" s="364"/>
      <c r="B825" s="365"/>
      <c r="C825" s="9"/>
      <c r="D825" s="9"/>
      <c r="E825" s="9"/>
      <c r="F825" s="9"/>
      <c r="G825" s="9"/>
      <c r="I825" s="9"/>
      <c r="K825" s="9"/>
      <c r="M825" s="9"/>
      <c r="O825" s="9"/>
      <c r="Q825" s="9"/>
      <c r="R825" s="9"/>
      <c r="S825" s="9"/>
      <c r="T825" s="9"/>
      <c r="U825" s="9"/>
    </row>
    <row r="826">
      <c r="A826" s="364"/>
      <c r="B826" s="365"/>
      <c r="C826" s="9"/>
      <c r="D826" s="9"/>
      <c r="E826" s="9"/>
      <c r="F826" s="9"/>
      <c r="G826" s="9"/>
      <c r="I826" s="9"/>
      <c r="K826" s="9"/>
      <c r="M826" s="9"/>
      <c r="O826" s="9"/>
      <c r="Q826" s="9"/>
      <c r="R826" s="9"/>
      <c r="S826" s="9"/>
      <c r="T826" s="9"/>
      <c r="U826" s="9"/>
    </row>
    <row r="827">
      <c r="A827" s="364"/>
      <c r="B827" s="365"/>
      <c r="C827" s="9"/>
      <c r="D827" s="9"/>
      <c r="E827" s="9"/>
      <c r="F827" s="9"/>
      <c r="G827" s="9"/>
      <c r="I827" s="9"/>
      <c r="K827" s="9"/>
      <c r="M827" s="9"/>
      <c r="O827" s="9"/>
      <c r="Q827" s="9"/>
      <c r="R827" s="9"/>
      <c r="S827" s="9"/>
      <c r="T827" s="9"/>
      <c r="U827" s="9"/>
    </row>
    <row r="828">
      <c r="A828" s="364"/>
      <c r="B828" s="365"/>
      <c r="C828" s="9"/>
      <c r="D828" s="9"/>
      <c r="E828" s="9"/>
      <c r="F828" s="9"/>
      <c r="G828" s="9"/>
      <c r="I828" s="9"/>
      <c r="K828" s="9"/>
      <c r="M828" s="9"/>
      <c r="O828" s="9"/>
      <c r="Q828" s="9"/>
      <c r="R828" s="9"/>
      <c r="S828" s="9"/>
      <c r="T828" s="9"/>
      <c r="U828" s="9"/>
    </row>
    <row r="829">
      <c r="A829" s="364"/>
      <c r="B829" s="365"/>
      <c r="C829" s="9"/>
      <c r="D829" s="9"/>
      <c r="E829" s="9"/>
      <c r="F829" s="9"/>
      <c r="G829" s="9"/>
      <c r="I829" s="9"/>
      <c r="K829" s="9"/>
      <c r="M829" s="9"/>
      <c r="O829" s="9"/>
      <c r="Q829" s="9"/>
      <c r="R829" s="9"/>
      <c r="S829" s="9"/>
      <c r="T829" s="9"/>
      <c r="U829" s="9"/>
    </row>
    <row r="830">
      <c r="A830" s="364"/>
      <c r="B830" s="365"/>
      <c r="C830" s="9"/>
      <c r="D830" s="9"/>
      <c r="E830" s="9"/>
      <c r="F830" s="9"/>
      <c r="G830" s="9"/>
      <c r="I830" s="9"/>
      <c r="K830" s="9"/>
      <c r="M830" s="9"/>
      <c r="O830" s="9"/>
      <c r="Q830" s="9"/>
      <c r="R830" s="9"/>
      <c r="S830" s="9"/>
      <c r="T830" s="9"/>
      <c r="U830" s="9"/>
    </row>
    <row r="831">
      <c r="A831" s="364"/>
      <c r="B831" s="365"/>
      <c r="C831" s="9"/>
      <c r="D831" s="9"/>
      <c r="E831" s="9"/>
      <c r="F831" s="9"/>
      <c r="G831" s="9"/>
      <c r="I831" s="9"/>
      <c r="K831" s="9"/>
      <c r="M831" s="9"/>
      <c r="O831" s="9"/>
      <c r="Q831" s="9"/>
      <c r="R831" s="9"/>
      <c r="S831" s="9"/>
      <c r="T831" s="9"/>
      <c r="U831" s="9"/>
    </row>
    <row r="832">
      <c r="A832" s="364"/>
      <c r="B832" s="365"/>
      <c r="C832" s="9"/>
      <c r="D832" s="9"/>
      <c r="E832" s="9"/>
      <c r="F832" s="9"/>
      <c r="G832" s="9"/>
      <c r="I832" s="9"/>
      <c r="K832" s="9"/>
      <c r="M832" s="9"/>
      <c r="O832" s="9"/>
      <c r="Q832" s="9"/>
      <c r="R832" s="9"/>
      <c r="S832" s="9"/>
      <c r="T832" s="9"/>
      <c r="U832" s="9"/>
    </row>
    <row r="833">
      <c r="A833" s="364"/>
      <c r="B833" s="365"/>
      <c r="C833" s="9"/>
      <c r="D833" s="9"/>
      <c r="E833" s="9"/>
      <c r="F833" s="9"/>
      <c r="G833" s="9"/>
      <c r="I833" s="9"/>
      <c r="K833" s="9"/>
      <c r="M833" s="9"/>
      <c r="O833" s="9"/>
      <c r="Q833" s="9"/>
      <c r="R833" s="9"/>
      <c r="S833" s="9"/>
      <c r="T833" s="9"/>
      <c r="U833" s="9"/>
    </row>
    <row r="834">
      <c r="A834" s="364"/>
      <c r="B834" s="365"/>
      <c r="C834" s="9"/>
      <c r="D834" s="9"/>
      <c r="E834" s="9"/>
      <c r="F834" s="9"/>
      <c r="G834" s="9"/>
      <c r="I834" s="9"/>
      <c r="K834" s="9"/>
      <c r="M834" s="9"/>
      <c r="O834" s="9"/>
      <c r="Q834" s="9"/>
      <c r="R834" s="9"/>
      <c r="S834" s="9"/>
      <c r="T834" s="9"/>
      <c r="U834" s="9"/>
    </row>
    <row r="835">
      <c r="A835" s="364"/>
      <c r="B835" s="365"/>
      <c r="C835" s="9"/>
      <c r="D835" s="9"/>
      <c r="E835" s="9"/>
      <c r="F835" s="9"/>
      <c r="G835" s="9"/>
      <c r="I835" s="9"/>
      <c r="K835" s="9"/>
      <c r="M835" s="9"/>
      <c r="O835" s="9"/>
      <c r="Q835" s="9"/>
      <c r="R835" s="9"/>
      <c r="S835" s="9"/>
      <c r="T835" s="9"/>
      <c r="U835" s="9"/>
    </row>
    <row r="836">
      <c r="A836" s="364"/>
      <c r="B836" s="365"/>
      <c r="C836" s="9"/>
      <c r="D836" s="9"/>
      <c r="E836" s="9"/>
      <c r="F836" s="9"/>
      <c r="G836" s="9"/>
      <c r="I836" s="9"/>
      <c r="K836" s="9"/>
      <c r="M836" s="9"/>
      <c r="O836" s="9"/>
      <c r="Q836" s="9"/>
      <c r="R836" s="9"/>
      <c r="S836" s="9"/>
      <c r="T836" s="9"/>
      <c r="U836" s="9"/>
    </row>
    <row r="837">
      <c r="A837" s="364"/>
      <c r="B837" s="365"/>
      <c r="C837" s="9"/>
      <c r="D837" s="9"/>
      <c r="E837" s="9"/>
      <c r="F837" s="9"/>
      <c r="G837" s="9"/>
      <c r="I837" s="9"/>
      <c r="K837" s="9"/>
      <c r="M837" s="9"/>
      <c r="O837" s="9"/>
      <c r="Q837" s="9"/>
      <c r="R837" s="9"/>
      <c r="S837" s="9"/>
      <c r="T837" s="9"/>
      <c r="U837" s="9"/>
    </row>
    <row r="838">
      <c r="A838" s="364"/>
      <c r="B838" s="365"/>
      <c r="C838" s="9"/>
      <c r="D838" s="9"/>
      <c r="E838" s="9"/>
      <c r="F838" s="9"/>
      <c r="G838" s="9"/>
      <c r="I838" s="9"/>
      <c r="K838" s="9"/>
      <c r="M838" s="9"/>
      <c r="O838" s="9"/>
      <c r="Q838" s="9"/>
      <c r="R838" s="9"/>
      <c r="S838" s="9"/>
      <c r="T838" s="9"/>
      <c r="U838" s="9"/>
    </row>
    <row r="839">
      <c r="A839" s="364"/>
      <c r="B839" s="365"/>
      <c r="C839" s="9"/>
      <c r="D839" s="9"/>
      <c r="E839" s="9"/>
      <c r="F839" s="9"/>
      <c r="G839" s="9"/>
      <c r="I839" s="9"/>
      <c r="K839" s="9"/>
      <c r="M839" s="9"/>
      <c r="O839" s="9"/>
      <c r="Q839" s="9"/>
      <c r="R839" s="9"/>
      <c r="S839" s="9"/>
      <c r="T839" s="9"/>
      <c r="U839" s="9"/>
    </row>
    <row r="840">
      <c r="A840" s="364"/>
      <c r="B840" s="365"/>
      <c r="C840" s="9"/>
      <c r="D840" s="9"/>
      <c r="E840" s="9"/>
      <c r="F840" s="9"/>
      <c r="G840" s="9"/>
      <c r="I840" s="9"/>
      <c r="K840" s="9"/>
      <c r="M840" s="9"/>
      <c r="O840" s="9"/>
      <c r="Q840" s="9"/>
      <c r="R840" s="9"/>
      <c r="S840" s="9"/>
      <c r="T840" s="9"/>
      <c r="U840" s="9"/>
    </row>
    <row r="841">
      <c r="A841" s="364"/>
      <c r="B841" s="365"/>
      <c r="C841" s="9"/>
      <c r="D841" s="9"/>
      <c r="E841" s="9"/>
      <c r="F841" s="9"/>
      <c r="G841" s="9"/>
      <c r="I841" s="9"/>
      <c r="K841" s="9"/>
      <c r="M841" s="9"/>
      <c r="O841" s="9"/>
      <c r="Q841" s="9"/>
      <c r="R841" s="9"/>
      <c r="S841" s="9"/>
      <c r="T841" s="9"/>
      <c r="U841" s="9"/>
    </row>
    <row r="842">
      <c r="A842" s="364"/>
      <c r="B842" s="365"/>
      <c r="C842" s="9"/>
      <c r="D842" s="9"/>
      <c r="E842" s="9"/>
      <c r="F842" s="9"/>
      <c r="G842" s="9"/>
      <c r="I842" s="9"/>
      <c r="K842" s="9"/>
      <c r="M842" s="9"/>
      <c r="O842" s="9"/>
      <c r="Q842" s="9"/>
      <c r="R842" s="9"/>
      <c r="S842" s="9"/>
      <c r="T842" s="9"/>
      <c r="U842" s="9"/>
    </row>
    <row r="843">
      <c r="A843" s="364"/>
      <c r="B843" s="365"/>
      <c r="C843" s="9"/>
      <c r="D843" s="9"/>
      <c r="E843" s="9"/>
      <c r="F843" s="9"/>
      <c r="G843" s="9"/>
      <c r="I843" s="9"/>
      <c r="K843" s="9"/>
      <c r="M843" s="9"/>
      <c r="O843" s="9"/>
      <c r="Q843" s="9"/>
      <c r="R843" s="9"/>
      <c r="S843" s="9"/>
      <c r="T843" s="9"/>
      <c r="U843" s="9"/>
    </row>
    <row r="844">
      <c r="A844" s="364"/>
      <c r="B844" s="365"/>
      <c r="C844" s="9"/>
      <c r="D844" s="9"/>
      <c r="E844" s="9"/>
      <c r="F844" s="9"/>
      <c r="G844" s="9"/>
      <c r="I844" s="9"/>
      <c r="K844" s="9"/>
      <c r="M844" s="9"/>
      <c r="O844" s="9"/>
      <c r="Q844" s="9"/>
      <c r="R844" s="9"/>
      <c r="S844" s="9"/>
      <c r="T844" s="9"/>
      <c r="U844" s="9"/>
    </row>
    <row r="845">
      <c r="A845" s="364"/>
      <c r="B845" s="365"/>
      <c r="C845" s="9"/>
      <c r="D845" s="9"/>
      <c r="E845" s="9"/>
      <c r="F845" s="9"/>
      <c r="G845" s="9"/>
      <c r="I845" s="9"/>
      <c r="K845" s="9"/>
      <c r="M845" s="9"/>
      <c r="O845" s="9"/>
      <c r="Q845" s="9"/>
      <c r="R845" s="9"/>
      <c r="S845" s="9"/>
      <c r="T845" s="9"/>
      <c r="U845" s="9"/>
    </row>
    <row r="846">
      <c r="A846" s="364"/>
      <c r="B846" s="365"/>
      <c r="C846" s="9"/>
      <c r="D846" s="9"/>
      <c r="E846" s="9"/>
      <c r="F846" s="9"/>
      <c r="G846" s="9"/>
      <c r="I846" s="9"/>
      <c r="K846" s="9"/>
      <c r="M846" s="9"/>
      <c r="O846" s="9"/>
      <c r="Q846" s="9"/>
      <c r="R846" s="9"/>
      <c r="S846" s="9"/>
      <c r="T846" s="9"/>
      <c r="U846" s="9"/>
    </row>
    <row r="847">
      <c r="A847" s="364"/>
      <c r="B847" s="365"/>
      <c r="C847" s="9"/>
      <c r="D847" s="9"/>
      <c r="E847" s="9"/>
      <c r="F847" s="9"/>
      <c r="G847" s="9"/>
      <c r="I847" s="9"/>
      <c r="K847" s="9"/>
      <c r="M847" s="9"/>
      <c r="O847" s="9"/>
      <c r="Q847" s="9"/>
      <c r="R847" s="9"/>
      <c r="S847" s="9"/>
      <c r="T847" s="9"/>
      <c r="U847" s="9"/>
    </row>
    <row r="848">
      <c r="A848" s="364"/>
      <c r="B848" s="365"/>
      <c r="C848" s="9"/>
      <c r="D848" s="9"/>
      <c r="E848" s="9"/>
      <c r="F848" s="9"/>
      <c r="G848" s="9"/>
      <c r="I848" s="9"/>
      <c r="K848" s="9"/>
      <c r="M848" s="9"/>
      <c r="O848" s="9"/>
      <c r="Q848" s="9"/>
      <c r="R848" s="9"/>
      <c r="S848" s="9"/>
      <c r="T848" s="9"/>
      <c r="U848" s="9"/>
    </row>
    <row r="849">
      <c r="A849" s="364"/>
      <c r="B849" s="365"/>
      <c r="C849" s="9"/>
      <c r="D849" s="9"/>
      <c r="E849" s="9"/>
      <c r="F849" s="9"/>
      <c r="G849" s="9"/>
      <c r="I849" s="9"/>
      <c r="K849" s="9"/>
      <c r="M849" s="9"/>
      <c r="O849" s="9"/>
      <c r="Q849" s="9"/>
      <c r="R849" s="9"/>
      <c r="S849" s="9"/>
      <c r="T849" s="9"/>
      <c r="U849" s="9"/>
    </row>
    <row r="850">
      <c r="A850" s="364"/>
      <c r="B850" s="365"/>
      <c r="C850" s="9"/>
      <c r="D850" s="9"/>
      <c r="E850" s="9"/>
      <c r="F850" s="9"/>
      <c r="G850" s="9"/>
      <c r="I850" s="9"/>
      <c r="K850" s="9"/>
      <c r="M850" s="9"/>
      <c r="O850" s="9"/>
      <c r="Q850" s="9"/>
      <c r="R850" s="9"/>
      <c r="S850" s="9"/>
      <c r="T850" s="9"/>
      <c r="U850" s="9"/>
    </row>
    <row r="851">
      <c r="A851" s="364"/>
      <c r="B851" s="365"/>
      <c r="C851" s="9"/>
      <c r="D851" s="9"/>
      <c r="E851" s="9"/>
      <c r="F851" s="9"/>
      <c r="G851" s="9"/>
      <c r="I851" s="9"/>
      <c r="K851" s="9"/>
      <c r="M851" s="9"/>
      <c r="O851" s="9"/>
      <c r="Q851" s="9"/>
      <c r="R851" s="9"/>
      <c r="S851" s="9"/>
      <c r="T851" s="9"/>
      <c r="U851" s="9"/>
    </row>
    <row r="852">
      <c r="A852" s="364"/>
      <c r="B852" s="365"/>
      <c r="C852" s="9"/>
      <c r="D852" s="9"/>
      <c r="E852" s="9"/>
      <c r="F852" s="9"/>
      <c r="G852" s="9"/>
      <c r="I852" s="9"/>
      <c r="K852" s="9"/>
      <c r="M852" s="9"/>
      <c r="O852" s="9"/>
      <c r="Q852" s="9"/>
      <c r="R852" s="9"/>
      <c r="S852" s="9"/>
      <c r="T852" s="9"/>
      <c r="U852" s="9"/>
    </row>
    <row r="853">
      <c r="A853" s="364"/>
      <c r="B853" s="365"/>
      <c r="C853" s="9"/>
      <c r="D853" s="9"/>
      <c r="E853" s="9"/>
      <c r="F853" s="9"/>
      <c r="G853" s="9"/>
      <c r="I853" s="9"/>
      <c r="K853" s="9"/>
      <c r="M853" s="9"/>
      <c r="O853" s="9"/>
      <c r="Q853" s="9"/>
      <c r="R853" s="9"/>
      <c r="S853" s="9"/>
      <c r="T853" s="9"/>
      <c r="U853" s="9"/>
    </row>
    <row r="854">
      <c r="A854" s="364"/>
      <c r="B854" s="365"/>
      <c r="C854" s="9"/>
      <c r="D854" s="9"/>
      <c r="E854" s="9"/>
      <c r="F854" s="9"/>
      <c r="G854" s="9"/>
      <c r="I854" s="9"/>
      <c r="K854" s="9"/>
      <c r="M854" s="9"/>
      <c r="O854" s="9"/>
      <c r="Q854" s="9"/>
      <c r="R854" s="9"/>
      <c r="S854" s="9"/>
      <c r="T854" s="9"/>
      <c r="U854" s="9"/>
    </row>
    <row r="855">
      <c r="A855" s="364"/>
      <c r="B855" s="365"/>
      <c r="C855" s="9"/>
      <c r="D855" s="9"/>
      <c r="E855" s="9"/>
      <c r="F855" s="9"/>
      <c r="G855" s="9"/>
      <c r="I855" s="9"/>
      <c r="K855" s="9"/>
      <c r="M855" s="9"/>
      <c r="O855" s="9"/>
      <c r="Q855" s="9"/>
      <c r="R855" s="9"/>
      <c r="S855" s="9"/>
      <c r="T855" s="9"/>
      <c r="U855" s="9"/>
    </row>
    <row r="856">
      <c r="A856" s="364"/>
      <c r="B856" s="365"/>
      <c r="C856" s="9"/>
      <c r="D856" s="9"/>
      <c r="E856" s="9"/>
      <c r="F856" s="9"/>
      <c r="G856" s="9"/>
      <c r="I856" s="9"/>
      <c r="K856" s="9"/>
      <c r="M856" s="9"/>
      <c r="O856" s="9"/>
      <c r="Q856" s="9"/>
      <c r="R856" s="9"/>
      <c r="S856" s="9"/>
      <c r="T856" s="9"/>
      <c r="U856" s="9"/>
    </row>
    <row r="857">
      <c r="A857" s="364"/>
      <c r="B857" s="365"/>
      <c r="C857" s="9"/>
      <c r="D857" s="9"/>
      <c r="E857" s="9"/>
      <c r="F857" s="9"/>
      <c r="G857" s="9"/>
      <c r="I857" s="9"/>
      <c r="K857" s="9"/>
      <c r="M857" s="9"/>
      <c r="O857" s="9"/>
      <c r="Q857" s="9"/>
      <c r="R857" s="9"/>
      <c r="S857" s="9"/>
      <c r="T857" s="9"/>
      <c r="U857" s="9"/>
    </row>
    <row r="858">
      <c r="A858" s="364"/>
      <c r="B858" s="365"/>
      <c r="C858" s="9"/>
      <c r="D858" s="9"/>
      <c r="E858" s="9"/>
      <c r="F858" s="9"/>
      <c r="G858" s="9"/>
      <c r="I858" s="9"/>
      <c r="K858" s="9"/>
      <c r="M858" s="9"/>
      <c r="O858" s="9"/>
      <c r="Q858" s="9"/>
      <c r="R858" s="9"/>
      <c r="S858" s="9"/>
      <c r="T858" s="9"/>
      <c r="U858" s="9"/>
    </row>
    <row r="859">
      <c r="A859" s="364"/>
      <c r="B859" s="365"/>
      <c r="C859" s="9"/>
      <c r="D859" s="9"/>
      <c r="E859" s="9"/>
      <c r="F859" s="9"/>
      <c r="G859" s="9"/>
      <c r="I859" s="9"/>
      <c r="K859" s="9"/>
      <c r="M859" s="9"/>
      <c r="O859" s="9"/>
      <c r="Q859" s="9"/>
      <c r="R859" s="9"/>
      <c r="S859" s="9"/>
      <c r="T859" s="9"/>
      <c r="U859" s="9"/>
    </row>
    <row r="860">
      <c r="A860" s="364"/>
      <c r="B860" s="365"/>
      <c r="C860" s="9"/>
      <c r="D860" s="9"/>
      <c r="E860" s="9"/>
      <c r="F860" s="9"/>
      <c r="G860" s="9"/>
      <c r="I860" s="9"/>
      <c r="K860" s="9"/>
      <c r="M860" s="9"/>
      <c r="O860" s="9"/>
      <c r="Q860" s="9"/>
      <c r="R860" s="9"/>
      <c r="S860" s="9"/>
      <c r="T860" s="9"/>
      <c r="U860" s="9"/>
    </row>
    <row r="861">
      <c r="A861" s="364"/>
      <c r="B861" s="365"/>
      <c r="C861" s="9"/>
      <c r="D861" s="9"/>
      <c r="E861" s="9"/>
      <c r="F861" s="9"/>
      <c r="G861" s="9"/>
      <c r="I861" s="9"/>
      <c r="K861" s="9"/>
      <c r="M861" s="9"/>
      <c r="O861" s="9"/>
      <c r="Q861" s="9"/>
      <c r="R861" s="9"/>
      <c r="S861" s="9"/>
      <c r="T861" s="9"/>
      <c r="U861" s="9"/>
    </row>
    <row r="862">
      <c r="A862" s="364"/>
      <c r="B862" s="365"/>
      <c r="C862" s="9"/>
      <c r="D862" s="9"/>
      <c r="E862" s="9"/>
      <c r="F862" s="9"/>
      <c r="G862" s="9"/>
      <c r="I862" s="9"/>
      <c r="K862" s="9"/>
      <c r="M862" s="9"/>
      <c r="O862" s="9"/>
      <c r="Q862" s="9"/>
      <c r="R862" s="9"/>
      <c r="S862" s="9"/>
      <c r="T862" s="9"/>
      <c r="U862" s="9"/>
    </row>
    <row r="863">
      <c r="A863" s="364"/>
      <c r="B863" s="365"/>
      <c r="C863" s="9"/>
      <c r="D863" s="9"/>
      <c r="E863" s="9"/>
      <c r="F863" s="9"/>
      <c r="G863" s="9"/>
      <c r="I863" s="9"/>
      <c r="K863" s="9"/>
      <c r="M863" s="9"/>
      <c r="O863" s="9"/>
      <c r="Q863" s="9"/>
      <c r="R863" s="9"/>
      <c r="S863" s="9"/>
      <c r="T863" s="9"/>
      <c r="U863" s="9"/>
    </row>
    <row r="864">
      <c r="A864" s="364"/>
      <c r="B864" s="365"/>
      <c r="C864" s="9"/>
      <c r="D864" s="9"/>
      <c r="E864" s="9"/>
      <c r="F864" s="9"/>
      <c r="G864" s="9"/>
      <c r="I864" s="9"/>
      <c r="K864" s="9"/>
      <c r="M864" s="9"/>
      <c r="O864" s="9"/>
      <c r="Q864" s="9"/>
      <c r="R864" s="9"/>
      <c r="S864" s="9"/>
      <c r="T864" s="9"/>
      <c r="U864" s="9"/>
    </row>
    <row r="865">
      <c r="A865" s="364"/>
      <c r="B865" s="365"/>
      <c r="C865" s="9"/>
      <c r="D865" s="9"/>
      <c r="E865" s="9"/>
      <c r="F865" s="9"/>
      <c r="G865" s="9"/>
      <c r="I865" s="9"/>
      <c r="K865" s="9"/>
      <c r="M865" s="9"/>
      <c r="O865" s="9"/>
      <c r="Q865" s="9"/>
      <c r="R865" s="9"/>
      <c r="S865" s="9"/>
      <c r="T865" s="9"/>
      <c r="U865" s="9"/>
    </row>
    <row r="866">
      <c r="A866" s="364"/>
      <c r="B866" s="365"/>
      <c r="C866" s="9"/>
      <c r="D866" s="9"/>
      <c r="E866" s="9"/>
      <c r="F866" s="9"/>
      <c r="G866" s="9"/>
      <c r="I866" s="9"/>
      <c r="K866" s="9"/>
      <c r="M866" s="9"/>
      <c r="O866" s="9"/>
      <c r="Q866" s="9"/>
      <c r="R866" s="9"/>
      <c r="S866" s="9"/>
      <c r="T866" s="9"/>
      <c r="U866" s="9"/>
    </row>
    <row r="867">
      <c r="A867" s="364"/>
      <c r="B867" s="365"/>
      <c r="C867" s="9"/>
      <c r="D867" s="9"/>
      <c r="E867" s="9"/>
      <c r="F867" s="9"/>
      <c r="G867" s="9"/>
      <c r="I867" s="9"/>
      <c r="K867" s="9"/>
      <c r="M867" s="9"/>
      <c r="O867" s="9"/>
      <c r="Q867" s="9"/>
      <c r="R867" s="9"/>
      <c r="S867" s="9"/>
      <c r="T867" s="9"/>
      <c r="U867" s="9"/>
    </row>
    <row r="868">
      <c r="A868" s="364"/>
      <c r="B868" s="365"/>
      <c r="C868" s="9"/>
      <c r="D868" s="9"/>
      <c r="E868" s="9"/>
      <c r="F868" s="9"/>
      <c r="G868" s="9"/>
      <c r="I868" s="9"/>
      <c r="K868" s="9"/>
      <c r="M868" s="9"/>
      <c r="O868" s="9"/>
      <c r="Q868" s="9"/>
      <c r="R868" s="9"/>
      <c r="S868" s="9"/>
      <c r="T868" s="9"/>
      <c r="U868" s="9"/>
    </row>
    <row r="869">
      <c r="A869" s="364"/>
      <c r="B869" s="365"/>
      <c r="C869" s="9"/>
      <c r="D869" s="9"/>
      <c r="E869" s="9"/>
      <c r="F869" s="9"/>
      <c r="G869" s="9"/>
      <c r="I869" s="9"/>
      <c r="K869" s="9"/>
      <c r="M869" s="9"/>
      <c r="O869" s="9"/>
      <c r="Q869" s="9"/>
      <c r="R869" s="9"/>
      <c r="S869" s="9"/>
      <c r="T869" s="9"/>
      <c r="U869" s="9"/>
    </row>
    <row r="870">
      <c r="A870" s="364"/>
      <c r="B870" s="365"/>
      <c r="C870" s="9"/>
      <c r="D870" s="9"/>
      <c r="E870" s="9"/>
      <c r="F870" s="9"/>
      <c r="G870" s="9"/>
      <c r="I870" s="9"/>
      <c r="K870" s="9"/>
      <c r="M870" s="9"/>
      <c r="O870" s="9"/>
      <c r="Q870" s="9"/>
      <c r="R870" s="9"/>
      <c r="S870" s="9"/>
      <c r="T870" s="9"/>
      <c r="U870" s="9"/>
    </row>
    <row r="871">
      <c r="A871" s="364"/>
      <c r="B871" s="365"/>
      <c r="C871" s="9"/>
      <c r="D871" s="9"/>
      <c r="E871" s="9"/>
      <c r="F871" s="9"/>
      <c r="G871" s="9"/>
      <c r="I871" s="9"/>
      <c r="K871" s="9"/>
      <c r="M871" s="9"/>
      <c r="O871" s="9"/>
      <c r="Q871" s="9"/>
      <c r="R871" s="9"/>
      <c r="S871" s="9"/>
      <c r="T871" s="9"/>
      <c r="U871" s="9"/>
    </row>
    <row r="872">
      <c r="A872" s="364"/>
      <c r="B872" s="365"/>
      <c r="C872" s="9"/>
      <c r="D872" s="9"/>
      <c r="E872" s="9"/>
      <c r="F872" s="9"/>
      <c r="G872" s="9"/>
      <c r="I872" s="9"/>
      <c r="K872" s="9"/>
      <c r="M872" s="9"/>
      <c r="O872" s="9"/>
      <c r="Q872" s="9"/>
      <c r="R872" s="9"/>
      <c r="S872" s="9"/>
      <c r="T872" s="9"/>
      <c r="U872" s="9"/>
    </row>
    <row r="873">
      <c r="A873" s="364"/>
      <c r="B873" s="365"/>
      <c r="C873" s="9"/>
      <c r="D873" s="9"/>
      <c r="E873" s="9"/>
      <c r="F873" s="9"/>
      <c r="G873" s="9"/>
      <c r="I873" s="9"/>
      <c r="K873" s="9"/>
      <c r="M873" s="9"/>
      <c r="O873" s="9"/>
      <c r="Q873" s="9"/>
      <c r="R873" s="9"/>
      <c r="S873" s="9"/>
      <c r="T873" s="9"/>
      <c r="U873" s="9"/>
    </row>
    <row r="874">
      <c r="A874" s="364"/>
      <c r="B874" s="365"/>
      <c r="C874" s="9"/>
      <c r="D874" s="9"/>
      <c r="E874" s="9"/>
      <c r="F874" s="9"/>
      <c r="G874" s="9"/>
      <c r="I874" s="9"/>
      <c r="K874" s="9"/>
      <c r="M874" s="9"/>
      <c r="O874" s="9"/>
      <c r="Q874" s="9"/>
      <c r="R874" s="9"/>
      <c r="S874" s="9"/>
      <c r="T874" s="9"/>
      <c r="U874" s="9"/>
    </row>
    <row r="875">
      <c r="A875" s="364"/>
      <c r="B875" s="365"/>
      <c r="C875" s="9"/>
      <c r="D875" s="9"/>
      <c r="E875" s="9"/>
      <c r="F875" s="9"/>
      <c r="G875" s="9"/>
      <c r="I875" s="9"/>
      <c r="K875" s="9"/>
      <c r="M875" s="9"/>
      <c r="O875" s="9"/>
      <c r="Q875" s="9"/>
      <c r="R875" s="9"/>
      <c r="S875" s="9"/>
      <c r="T875" s="9"/>
      <c r="U875" s="9"/>
    </row>
    <row r="876">
      <c r="A876" s="364"/>
      <c r="B876" s="365"/>
      <c r="C876" s="9"/>
      <c r="D876" s="9"/>
      <c r="E876" s="9"/>
      <c r="F876" s="9"/>
      <c r="G876" s="9"/>
      <c r="I876" s="9"/>
      <c r="K876" s="9"/>
      <c r="M876" s="9"/>
      <c r="O876" s="9"/>
      <c r="Q876" s="9"/>
      <c r="R876" s="9"/>
      <c r="S876" s="9"/>
      <c r="T876" s="9"/>
      <c r="U876" s="9"/>
    </row>
    <row r="877">
      <c r="A877" s="364"/>
      <c r="B877" s="365"/>
      <c r="C877" s="9"/>
      <c r="D877" s="9"/>
      <c r="E877" s="9"/>
      <c r="F877" s="9"/>
      <c r="G877" s="9"/>
      <c r="I877" s="9"/>
      <c r="K877" s="9"/>
      <c r="M877" s="9"/>
      <c r="O877" s="9"/>
      <c r="Q877" s="9"/>
      <c r="R877" s="9"/>
      <c r="S877" s="9"/>
      <c r="T877" s="9"/>
      <c r="U877" s="9"/>
    </row>
    <row r="878">
      <c r="A878" s="364"/>
      <c r="B878" s="365"/>
      <c r="C878" s="9"/>
      <c r="D878" s="9"/>
      <c r="E878" s="9"/>
      <c r="F878" s="9"/>
      <c r="G878" s="9"/>
      <c r="I878" s="9"/>
      <c r="K878" s="9"/>
      <c r="M878" s="9"/>
      <c r="O878" s="9"/>
      <c r="Q878" s="9"/>
      <c r="R878" s="9"/>
      <c r="S878" s="9"/>
      <c r="T878" s="9"/>
      <c r="U878" s="9"/>
    </row>
    <row r="879">
      <c r="A879" s="364"/>
      <c r="B879" s="365"/>
      <c r="C879" s="9"/>
      <c r="D879" s="9"/>
      <c r="E879" s="9"/>
      <c r="F879" s="9"/>
      <c r="G879" s="9"/>
      <c r="I879" s="9"/>
      <c r="K879" s="9"/>
      <c r="M879" s="9"/>
      <c r="O879" s="9"/>
      <c r="Q879" s="9"/>
      <c r="R879" s="9"/>
      <c r="S879" s="9"/>
      <c r="T879" s="9"/>
      <c r="U879" s="9"/>
    </row>
    <row r="880">
      <c r="A880" s="364"/>
      <c r="B880" s="365"/>
      <c r="C880" s="9"/>
      <c r="D880" s="9"/>
      <c r="E880" s="9"/>
      <c r="F880" s="9"/>
      <c r="G880" s="9"/>
      <c r="I880" s="9"/>
      <c r="K880" s="9"/>
      <c r="M880" s="9"/>
      <c r="O880" s="9"/>
      <c r="Q880" s="9"/>
      <c r="R880" s="9"/>
      <c r="S880" s="9"/>
      <c r="T880" s="9"/>
      <c r="U880" s="9"/>
    </row>
    <row r="881">
      <c r="A881" s="364"/>
      <c r="B881" s="365"/>
      <c r="C881" s="9"/>
      <c r="D881" s="9"/>
      <c r="E881" s="9"/>
      <c r="F881" s="9"/>
      <c r="G881" s="9"/>
      <c r="I881" s="9"/>
      <c r="K881" s="9"/>
      <c r="M881" s="9"/>
      <c r="O881" s="9"/>
      <c r="Q881" s="9"/>
      <c r="R881" s="9"/>
      <c r="S881" s="9"/>
      <c r="T881" s="9"/>
      <c r="U881" s="9"/>
    </row>
    <row r="882">
      <c r="A882" s="364"/>
      <c r="B882" s="365"/>
      <c r="C882" s="9"/>
      <c r="D882" s="9"/>
      <c r="E882" s="9"/>
      <c r="F882" s="9"/>
      <c r="G882" s="9"/>
      <c r="I882" s="9"/>
      <c r="K882" s="9"/>
      <c r="M882" s="9"/>
      <c r="O882" s="9"/>
      <c r="Q882" s="9"/>
      <c r="R882" s="9"/>
      <c r="S882" s="9"/>
      <c r="T882" s="9"/>
      <c r="U882" s="9"/>
    </row>
    <row r="883">
      <c r="A883" s="364"/>
      <c r="B883" s="365"/>
      <c r="C883" s="9"/>
      <c r="D883" s="9"/>
      <c r="E883" s="9"/>
      <c r="F883" s="9"/>
      <c r="G883" s="9"/>
      <c r="I883" s="9"/>
      <c r="K883" s="9"/>
      <c r="M883" s="9"/>
      <c r="O883" s="9"/>
      <c r="Q883" s="9"/>
      <c r="R883" s="9"/>
      <c r="S883" s="9"/>
      <c r="T883" s="9"/>
      <c r="U883" s="9"/>
    </row>
    <row r="884">
      <c r="A884" s="364"/>
      <c r="B884" s="365"/>
      <c r="C884" s="9"/>
      <c r="D884" s="9"/>
      <c r="E884" s="9"/>
      <c r="F884" s="9"/>
      <c r="G884" s="9"/>
      <c r="I884" s="9"/>
      <c r="K884" s="9"/>
      <c r="M884" s="9"/>
      <c r="O884" s="9"/>
      <c r="Q884" s="9"/>
      <c r="R884" s="9"/>
      <c r="S884" s="9"/>
      <c r="T884" s="9"/>
      <c r="U884" s="9"/>
    </row>
    <row r="885">
      <c r="A885" s="364"/>
      <c r="B885" s="365"/>
      <c r="C885" s="9"/>
      <c r="D885" s="9"/>
      <c r="E885" s="9"/>
      <c r="F885" s="9"/>
      <c r="G885" s="9"/>
      <c r="I885" s="9"/>
      <c r="K885" s="9"/>
      <c r="M885" s="9"/>
      <c r="O885" s="9"/>
      <c r="Q885" s="9"/>
      <c r="R885" s="9"/>
      <c r="S885" s="9"/>
      <c r="T885" s="9"/>
      <c r="U885" s="9"/>
    </row>
    <row r="886">
      <c r="A886" s="364"/>
      <c r="B886" s="365"/>
      <c r="C886" s="9"/>
      <c r="D886" s="9"/>
      <c r="E886" s="9"/>
      <c r="F886" s="9"/>
      <c r="G886" s="9"/>
      <c r="I886" s="9"/>
      <c r="K886" s="9"/>
      <c r="M886" s="9"/>
      <c r="O886" s="9"/>
      <c r="Q886" s="9"/>
      <c r="R886" s="9"/>
      <c r="S886" s="9"/>
      <c r="T886" s="9"/>
      <c r="U886" s="9"/>
    </row>
    <row r="887">
      <c r="A887" s="364"/>
      <c r="B887" s="365"/>
      <c r="C887" s="9"/>
      <c r="D887" s="9"/>
      <c r="E887" s="9"/>
      <c r="F887" s="9"/>
      <c r="G887" s="9"/>
      <c r="I887" s="9"/>
      <c r="K887" s="9"/>
      <c r="M887" s="9"/>
      <c r="O887" s="9"/>
      <c r="Q887" s="9"/>
      <c r="R887" s="9"/>
      <c r="S887" s="9"/>
      <c r="T887" s="9"/>
      <c r="U887" s="9"/>
    </row>
    <row r="888">
      <c r="A888" s="364"/>
      <c r="B888" s="365"/>
      <c r="C888" s="9"/>
      <c r="D888" s="9"/>
      <c r="E888" s="9"/>
      <c r="F888" s="9"/>
      <c r="G888" s="9"/>
      <c r="I888" s="9"/>
      <c r="K888" s="9"/>
      <c r="M888" s="9"/>
      <c r="O888" s="9"/>
      <c r="Q888" s="9"/>
      <c r="R888" s="9"/>
      <c r="S888" s="9"/>
      <c r="T888" s="9"/>
      <c r="U888" s="9"/>
    </row>
    <row r="889">
      <c r="A889" s="364"/>
      <c r="B889" s="365"/>
      <c r="C889" s="9"/>
      <c r="D889" s="9"/>
      <c r="E889" s="9"/>
      <c r="F889" s="9"/>
      <c r="G889" s="9"/>
      <c r="I889" s="9"/>
      <c r="K889" s="9"/>
      <c r="M889" s="9"/>
      <c r="O889" s="9"/>
      <c r="Q889" s="9"/>
      <c r="R889" s="9"/>
      <c r="S889" s="9"/>
      <c r="T889" s="9"/>
      <c r="U889" s="9"/>
    </row>
    <row r="890">
      <c r="A890" s="364"/>
      <c r="B890" s="365"/>
      <c r="C890" s="9"/>
      <c r="D890" s="9"/>
      <c r="E890" s="9"/>
      <c r="F890" s="9"/>
      <c r="G890" s="9"/>
      <c r="I890" s="9"/>
      <c r="K890" s="9"/>
      <c r="M890" s="9"/>
      <c r="O890" s="9"/>
      <c r="Q890" s="9"/>
      <c r="R890" s="9"/>
      <c r="S890" s="9"/>
      <c r="T890" s="9"/>
      <c r="U890" s="9"/>
    </row>
    <row r="891">
      <c r="A891" s="364"/>
      <c r="B891" s="365"/>
      <c r="C891" s="9"/>
      <c r="D891" s="9"/>
      <c r="E891" s="9"/>
      <c r="F891" s="9"/>
      <c r="G891" s="9"/>
      <c r="I891" s="9"/>
      <c r="K891" s="9"/>
      <c r="M891" s="9"/>
      <c r="O891" s="9"/>
      <c r="Q891" s="9"/>
      <c r="R891" s="9"/>
      <c r="S891" s="9"/>
      <c r="T891" s="9"/>
      <c r="U891" s="9"/>
    </row>
    <row r="892">
      <c r="A892" s="364"/>
      <c r="B892" s="365"/>
      <c r="C892" s="9"/>
      <c r="D892" s="9"/>
      <c r="E892" s="9"/>
      <c r="F892" s="9"/>
      <c r="G892" s="9"/>
      <c r="I892" s="9"/>
      <c r="K892" s="9"/>
      <c r="M892" s="9"/>
      <c r="O892" s="9"/>
      <c r="Q892" s="9"/>
      <c r="R892" s="9"/>
      <c r="S892" s="9"/>
      <c r="T892" s="9"/>
      <c r="U892" s="9"/>
    </row>
    <row r="893">
      <c r="A893" s="364"/>
      <c r="B893" s="365"/>
      <c r="C893" s="9"/>
      <c r="D893" s="9"/>
      <c r="E893" s="9"/>
      <c r="F893" s="9"/>
      <c r="G893" s="9"/>
      <c r="I893" s="9"/>
      <c r="K893" s="9"/>
      <c r="M893" s="9"/>
      <c r="O893" s="9"/>
      <c r="Q893" s="9"/>
      <c r="R893" s="9"/>
      <c r="S893" s="9"/>
      <c r="T893" s="9"/>
      <c r="U893" s="9"/>
    </row>
    <row r="894">
      <c r="A894" s="364"/>
      <c r="B894" s="365"/>
      <c r="C894" s="9"/>
      <c r="D894" s="9"/>
      <c r="E894" s="9"/>
      <c r="F894" s="9"/>
      <c r="G894" s="9"/>
      <c r="I894" s="9"/>
      <c r="K894" s="9"/>
      <c r="M894" s="9"/>
      <c r="O894" s="9"/>
      <c r="Q894" s="9"/>
      <c r="R894" s="9"/>
      <c r="S894" s="9"/>
      <c r="T894" s="9"/>
      <c r="U894" s="9"/>
    </row>
    <row r="895">
      <c r="A895" s="364"/>
      <c r="B895" s="365"/>
      <c r="C895" s="9"/>
      <c r="D895" s="9"/>
      <c r="E895" s="9"/>
      <c r="F895" s="9"/>
      <c r="G895" s="9"/>
      <c r="I895" s="9"/>
      <c r="K895" s="9"/>
      <c r="M895" s="9"/>
      <c r="O895" s="9"/>
      <c r="Q895" s="9"/>
      <c r="R895" s="9"/>
      <c r="S895" s="9"/>
      <c r="T895" s="9"/>
      <c r="U895" s="9"/>
    </row>
    <row r="896">
      <c r="A896" s="364"/>
      <c r="B896" s="365"/>
      <c r="C896" s="9"/>
      <c r="D896" s="9"/>
      <c r="E896" s="9"/>
      <c r="F896" s="9"/>
      <c r="G896" s="9"/>
      <c r="I896" s="9"/>
      <c r="K896" s="9"/>
      <c r="M896" s="9"/>
      <c r="O896" s="9"/>
      <c r="Q896" s="9"/>
      <c r="R896" s="9"/>
      <c r="S896" s="9"/>
      <c r="T896" s="9"/>
      <c r="U896" s="9"/>
    </row>
    <row r="897">
      <c r="A897" s="364"/>
      <c r="B897" s="365"/>
      <c r="C897" s="9"/>
      <c r="D897" s="9"/>
      <c r="E897" s="9"/>
      <c r="F897" s="9"/>
      <c r="G897" s="9"/>
      <c r="I897" s="9"/>
      <c r="K897" s="9"/>
      <c r="M897" s="9"/>
      <c r="O897" s="9"/>
      <c r="Q897" s="9"/>
      <c r="R897" s="9"/>
      <c r="S897" s="9"/>
      <c r="T897" s="9"/>
      <c r="U897" s="9"/>
    </row>
    <row r="898">
      <c r="A898" s="364"/>
      <c r="B898" s="365"/>
      <c r="C898" s="9"/>
      <c r="D898" s="9"/>
      <c r="E898" s="9"/>
      <c r="F898" s="9"/>
      <c r="G898" s="9"/>
      <c r="I898" s="9"/>
      <c r="K898" s="9"/>
      <c r="M898" s="9"/>
      <c r="O898" s="9"/>
      <c r="Q898" s="9"/>
      <c r="R898" s="9"/>
      <c r="S898" s="9"/>
      <c r="T898" s="9"/>
      <c r="U898" s="9"/>
    </row>
    <row r="899">
      <c r="A899" s="364"/>
      <c r="B899" s="365"/>
      <c r="C899" s="9"/>
      <c r="D899" s="9"/>
      <c r="E899" s="9"/>
      <c r="F899" s="9"/>
      <c r="G899" s="9"/>
      <c r="I899" s="9"/>
      <c r="K899" s="9"/>
      <c r="M899" s="9"/>
      <c r="O899" s="9"/>
      <c r="Q899" s="9"/>
      <c r="R899" s="9"/>
      <c r="S899" s="9"/>
      <c r="T899" s="9"/>
      <c r="U899" s="9"/>
    </row>
    <row r="900">
      <c r="A900" s="364"/>
      <c r="B900" s="365"/>
      <c r="C900" s="9"/>
      <c r="D900" s="9"/>
      <c r="E900" s="9"/>
      <c r="F900" s="9"/>
      <c r="G900" s="9"/>
      <c r="I900" s="9"/>
      <c r="K900" s="9"/>
      <c r="M900" s="9"/>
      <c r="O900" s="9"/>
      <c r="Q900" s="9"/>
      <c r="R900" s="9"/>
      <c r="S900" s="9"/>
      <c r="T900" s="9"/>
      <c r="U900" s="9"/>
    </row>
    <row r="901">
      <c r="A901" s="364"/>
      <c r="B901" s="365"/>
      <c r="C901" s="9"/>
      <c r="D901" s="9"/>
      <c r="E901" s="9"/>
      <c r="F901" s="9"/>
      <c r="G901" s="9"/>
      <c r="I901" s="9"/>
      <c r="K901" s="9"/>
      <c r="M901" s="9"/>
      <c r="O901" s="9"/>
      <c r="Q901" s="9"/>
      <c r="R901" s="9"/>
      <c r="S901" s="9"/>
      <c r="T901" s="9"/>
      <c r="U901" s="9"/>
    </row>
    <row r="902">
      <c r="A902" s="364"/>
      <c r="B902" s="365"/>
      <c r="C902" s="9"/>
      <c r="D902" s="9"/>
      <c r="E902" s="9"/>
      <c r="F902" s="9"/>
      <c r="G902" s="9"/>
      <c r="I902" s="9"/>
      <c r="K902" s="9"/>
      <c r="M902" s="9"/>
      <c r="O902" s="9"/>
      <c r="Q902" s="9"/>
      <c r="R902" s="9"/>
      <c r="S902" s="9"/>
      <c r="T902" s="9"/>
      <c r="U902" s="9"/>
    </row>
    <row r="903">
      <c r="A903" s="364"/>
      <c r="B903" s="365"/>
      <c r="C903" s="9"/>
      <c r="D903" s="9"/>
      <c r="E903" s="9"/>
      <c r="F903" s="9"/>
      <c r="G903" s="9"/>
      <c r="I903" s="9"/>
      <c r="K903" s="9"/>
      <c r="M903" s="9"/>
      <c r="O903" s="9"/>
      <c r="Q903" s="9"/>
      <c r="R903" s="9"/>
      <c r="S903" s="9"/>
      <c r="T903" s="9"/>
      <c r="U903" s="9"/>
    </row>
    <row r="904">
      <c r="A904" s="364"/>
      <c r="B904" s="365"/>
      <c r="C904" s="9"/>
      <c r="D904" s="9"/>
      <c r="E904" s="9"/>
      <c r="F904" s="9"/>
      <c r="G904" s="9"/>
      <c r="I904" s="9"/>
      <c r="K904" s="9"/>
      <c r="M904" s="9"/>
      <c r="O904" s="9"/>
      <c r="Q904" s="9"/>
      <c r="R904" s="9"/>
      <c r="S904" s="9"/>
      <c r="T904" s="9"/>
      <c r="U904" s="9"/>
    </row>
    <row r="905">
      <c r="A905" s="364"/>
      <c r="B905" s="365"/>
      <c r="C905" s="9"/>
      <c r="D905" s="9"/>
      <c r="E905" s="9"/>
      <c r="F905" s="9"/>
      <c r="G905" s="9"/>
      <c r="I905" s="9"/>
      <c r="K905" s="9"/>
      <c r="M905" s="9"/>
      <c r="O905" s="9"/>
      <c r="Q905" s="9"/>
      <c r="R905" s="9"/>
      <c r="S905" s="9"/>
      <c r="T905" s="9"/>
      <c r="U905" s="9"/>
    </row>
    <row r="906">
      <c r="A906" s="364"/>
      <c r="B906" s="365"/>
      <c r="C906" s="9"/>
      <c r="D906" s="9"/>
      <c r="E906" s="9"/>
      <c r="F906" s="9"/>
      <c r="G906" s="9"/>
      <c r="I906" s="9"/>
      <c r="K906" s="9"/>
      <c r="M906" s="9"/>
      <c r="O906" s="9"/>
      <c r="Q906" s="9"/>
      <c r="R906" s="9"/>
      <c r="S906" s="9"/>
      <c r="T906" s="9"/>
      <c r="U906" s="9"/>
    </row>
    <row r="907">
      <c r="A907" s="364"/>
      <c r="B907" s="365"/>
      <c r="C907" s="9"/>
      <c r="D907" s="9"/>
      <c r="E907" s="9"/>
      <c r="F907" s="9"/>
      <c r="G907" s="9"/>
      <c r="I907" s="9"/>
      <c r="K907" s="9"/>
      <c r="M907" s="9"/>
      <c r="O907" s="9"/>
      <c r="Q907" s="9"/>
      <c r="R907" s="9"/>
      <c r="S907" s="9"/>
      <c r="T907" s="9"/>
      <c r="U907" s="9"/>
    </row>
    <row r="908">
      <c r="A908" s="364"/>
      <c r="B908" s="365"/>
      <c r="C908" s="9"/>
      <c r="D908" s="9"/>
      <c r="E908" s="9"/>
      <c r="F908" s="9"/>
      <c r="G908" s="9"/>
      <c r="I908" s="9"/>
      <c r="K908" s="9"/>
      <c r="M908" s="9"/>
      <c r="O908" s="9"/>
      <c r="Q908" s="9"/>
      <c r="R908" s="9"/>
      <c r="S908" s="9"/>
      <c r="T908" s="9"/>
      <c r="U908" s="9"/>
    </row>
    <row r="909">
      <c r="A909" s="364"/>
      <c r="B909" s="365"/>
      <c r="C909" s="9"/>
      <c r="D909" s="9"/>
      <c r="E909" s="9"/>
      <c r="F909" s="9"/>
      <c r="G909" s="9"/>
      <c r="I909" s="9"/>
      <c r="K909" s="9"/>
      <c r="M909" s="9"/>
      <c r="O909" s="9"/>
      <c r="Q909" s="9"/>
      <c r="R909" s="9"/>
      <c r="S909" s="9"/>
      <c r="T909" s="9"/>
      <c r="U909" s="9"/>
    </row>
    <row r="910">
      <c r="A910" s="364"/>
      <c r="B910" s="365"/>
      <c r="C910" s="9"/>
      <c r="D910" s="9"/>
      <c r="E910" s="9"/>
      <c r="F910" s="9"/>
      <c r="G910" s="9"/>
      <c r="I910" s="9"/>
      <c r="K910" s="9"/>
      <c r="M910" s="9"/>
      <c r="O910" s="9"/>
      <c r="Q910" s="9"/>
      <c r="R910" s="9"/>
      <c r="S910" s="9"/>
      <c r="T910" s="9"/>
      <c r="U910" s="9"/>
    </row>
    <row r="911">
      <c r="A911" s="364"/>
      <c r="B911" s="365"/>
      <c r="C911" s="9"/>
      <c r="D911" s="9"/>
      <c r="E911" s="9"/>
      <c r="F911" s="9"/>
      <c r="G911" s="9"/>
      <c r="I911" s="9"/>
      <c r="K911" s="9"/>
      <c r="M911" s="9"/>
      <c r="O911" s="9"/>
      <c r="Q911" s="9"/>
      <c r="R911" s="9"/>
      <c r="S911" s="9"/>
      <c r="T911" s="9"/>
      <c r="U911" s="9"/>
    </row>
    <row r="912">
      <c r="A912" s="364"/>
      <c r="B912" s="365"/>
      <c r="C912" s="9"/>
      <c r="D912" s="9"/>
      <c r="E912" s="9"/>
      <c r="F912" s="9"/>
      <c r="G912" s="9"/>
      <c r="I912" s="9"/>
      <c r="K912" s="9"/>
      <c r="M912" s="9"/>
      <c r="O912" s="9"/>
      <c r="Q912" s="9"/>
      <c r="R912" s="9"/>
      <c r="S912" s="9"/>
      <c r="T912" s="9"/>
      <c r="U912" s="9"/>
    </row>
    <row r="913">
      <c r="A913" s="364"/>
      <c r="B913" s="365"/>
      <c r="C913" s="9"/>
      <c r="D913" s="9"/>
      <c r="E913" s="9"/>
      <c r="F913" s="9"/>
      <c r="G913" s="9"/>
      <c r="I913" s="9"/>
      <c r="K913" s="9"/>
      <c r="M913" s="9"/>
      <c r="O913" s="9"/>
      <c r="Q913" s="9"/>
      <c r="R913" s="9"/>
      <c r="S913" s="9"/>
      <c r="T913" s="9"/>
      <c r="U913" s="9"/>
    </row>
    <row r="914">
      <c r="A914" s="364"/>
      <c r="B914" s="365"/>
      <c r="C914" s="9"/>
      <c r="D914" s="9"/>
      <c r="E914" s="9"/>
      <c r="F914" s="9"/>
      <c r="G914" s="9"/>
      <c r="I914" s="9"/>
      <c r="K914" s="9"/>
      <c r="M914" s="9"/>
      <c r="O914" s="9"/>
      <c r="Q914" s="9"/>
      <c r="R914" s="9"/>
      <c r="S914" s="9"/>
      <c r="T914" s="9"/>
      <c r="U914" s="9"/>
    </row>
    <row r="915">
      <c r="A915" s="364"/>
      <c r="B915" s="365"/>
      <c r="C915" s="9"/>
      <c r="D915" s="9"/>
      <c r="E915" s="9"/>
      <c r="F915" s="9"/>
      <c r="G915" s="9"/>
      <c r="I915" s="9"/>
      <c r="K915" s="9"/>
      <c r="M915" s="9"/>
      <c r="O915" s="9"/>
      <c r="Q915" s="9"/>
      <c r="R915" s="9"/>
      <c r="S915" s="9"/>
      <c r="T915" s="9"/>
      <c r="U915" s="9"/>
    </row>
    <row r="916">
      <c r="A916" s="364"/>
      <c r="B916" s="365"/>
      <c r="C916" s="9"/>
      <c r="D916" s="9"/>
      <c r="E916" s="9"/>
      <c r="F916" s="9"/>
      <c r="G916" s="9"/>
      <c r="I916" s="9"/>
      <c r="K916" s="9"/>
      <c r="M916" s="9"/>
      <c r="O916" s="9"/>
      <c r="Q916" s="9"/>
      <c r="R916" s="9"/>
      <c r="S916" s="9"/>
      <c r="T916" s="9"/>
      <c r="U916" s="9"/>
    </row>
    <row r="917">
      <c r="A917" s="364"/>
      <c r="B917" s="365"/>
      <c r="C917" s="9"/>
      <c r="D917" s="9"/>
      <c r="E917" s="9"/>
      <c r="F917" s="9"/>
      <c r="G917" s="9"/>
      <c r="I917" s="9"/>
      <c r="K917" s="9"/>
      <c r="M917" s="9"/>
      <c r="O917" s="9"/>
      <c r="Q917" s="9"/>
      <c r="R917" s="9"/>
      <c r="S917" s="9"/>
      <c r="T917" s="9"/>
      <c r="U917" s="9"/>
    </row>
    <row r="918">
      <c r="A918" s="364"/>
      <c r="B918" s="365"/>
      <c r="C918" s="9"/>
      <c r="D918" s="9"/>
      <c r="E918" s="9"/>
      <c r="F918" s="9"/>
      <c r="G918" s="9"/>
      <c r="I918" s="9"/>
      <c r="K918" s="9"/>
      <c r="M918" s="9"/>
      <c r="O918" s="9"/>
      <c r="Q918" s="9"/>
      <c r="R918" s="9"/>
      <c r="S918" s="9"/>
      <c r="T918" s="9"/>
      <c r="U918" s="9"/>
    </row>
    <row r="919">
      <c r="A919" s="364"/>
      <c r="B919" s="365"/>
      <c r="C919" s="9"/>
      <c r="D919" s="9"/>
      <c r="E919" s="9"/>
      <c r="F919" s="9"/>
      <c r="G919" s="9"/>
      <c r="I919" s="9"/>
      <c r="K919" s="9"/>
      <c r="M919" s="9"/>
      <c r="O919" s="9"/>
      <c r="Q919" s="9"/>
      <c r="R919" s="9"/>
      <c r="S919" s="9"/>
      <c r="T919" s="9"/>
      <c r="U919" s="9"/>
    </row>
    <row r="920">
      <c r="A920" s="364"/>
      <c r="B920" s="365"/>
      <c r="C920" s="9"/>
      <c r="D920" s="9"/>
      <c r="E920" s="9"/>
      <c r="F920" s="9"/>
      <c r="G920" s="9"/>
      <c r="I920" s="9"/>
      <c r="K920" s="9"/>
      <c r="M920" s="9"/>
      <c r="O920" s="9"/>
      <c r="Q920" s="9"/>
      <c r="R920" s="9"/>
      <c r="S920" s="9"/>
      <c r="T920" s="9"/>
      <c r="U920" s="9"/>
    </row>
    <row r="921">
      <c r="A921" s="364"/>
      <c r="B921" s="365"/>
      <c r="C921" s="9"/>
      <c r="D921" s="9"/>
      <c r="E921" s="9"/>
      <c r="F921" s="9"/>
      <c r="G921" s="9"/>
      <c r="I921" s="9"/>
      <c r="K921" s="9"/>
      <c r="M921" s="9"/>
      <c r="O921" s="9"/>
      <c r="Q921" s="9"/>
      <c r="R921" s="9"/>
      <c r="S921" s="9"/>
      <c r="T921" s="9"/>
      <c r="U921" s="9"/>
    </row>
    <row r="922">
      <c r="A922" s="364"/>
      <c r="B922" s="365"/>
      <c r="C922" s="9"/>
      <c r="D922" s="9"/>
      <c r="E922" s="9"/>
      <c r="F922" s="9"/>
      <c r="G922" s="9"/>
      <c r="I922" s="9"/>
      <c r="K922" s="9"/>
      <c r="M922" s="9"/>
      <c r="O922" s="9"/>
      <c r="Q922" s="9"/>
      <c r="R922" s="9"/>
      <c r="S922" s="9"/>
      <c r="T922" s="9"/>
      <c r="U922" s="9"/>
    </row>
    <row r="923">
      <c r="A923" s="364"/>
      <c r="B923" s="365"/>
      <c r="C923" s="9"/>
      <c r="D923" s="9"/>
      <c r="E923" s="9"/>
      <c r="F923" s="9"/>
      <c r="G923" s="9"/>
      <c r="I923" s="9"/>
      <c r="K923" s="9"/>
      <c r="M923" s="9"/>
      <c r="O923" s="9"/>
      <c r="Q923" s="9"/>
      <c r="R923" s="9"/>
      <c r="S923" s="9"/>
      <c r="T923" s="9"/>
      <c r="U923" s="9"/>
    </row>
    <row r="924">
      <c r="A924" s="364"/>
      <c r="B924" s="365"/>
      <c r="C924" s="9"/>
      <c r="D924" s="9"/>
      <c r="E924" s="9"/>
      <c r="F924" s="9"/>
      <c r="G924" s="9"/>
      <c r="I924" s="9"/>
      <c r="K924" s="9"/>
      <c r="M924" s="9"/>
      <c r="O924" s="9"/>
      <c r="Q924" s="9"/>
      <c r="R924" s="9"/>
      <c r="S924" s="9"/>
      <c r="T924" s="9"/>
      <c r="U924" s="9"/>
    </row>
    <row r="925">
      <c r="A925" s="364"/>
      <c r="B925" s="365"/>
      <c r="C925" s="9"/>
      <c r="D925" s="9"/>
      <c r="E925" s="9"/>
      <c r="F925" s="9"/>
      <c r="G925" s="9"/>
      <c r="I925" s="9"/>
      <c r="K925" s="9"/>
      <c r="M925" s="9"/>
      <c r="O925" s="9"/>
      <c r="Q925" s="9"/>
      <c r="R925" s="9"/>
      <c r="S925" s="9"/>
      <c r="T925" s="9"/>
      <c r="U925" s="9"/>
    </row>
    <row r="926">
      <c r="A926" s="364"/>
      <c r="B926" s="365"/>
      <c r="C926" s="9"/>
      <c r="D926" s="9"/>
      <c r="E926" s="9"/>
      <c r="F926" s="9"/>
      <c r="G926" s="9"/>
      <c r="I926" s="9"/>
      <c r="K926" s="9"/>
      <c r="M926" s="9"/>
      <c r="O926" s="9"/>
      <c r="Q926" s="9"/>
      <c r="R926" s="9"/>
      <c r="S926" s="9"/>
      <c r="T926" s="9"/>
      <c r="U926" s="9"/>
    </row>
    <row r="927">
      <c r="A927" s="364"/>
      <c r="B927" s="365"/>
      <c r="C927" s="9"/>
      <c r="D927" s="9"/>
      <c r="E927" s="9"/>
      <c r="F927" s="9"/>
      <c r="G927" s="9"/>
      <c r="I927" s="9"/>
      <c r="K927" s="9"/>
      <c r="M927" s="9"/>
      <c r="O927" s="9"/>
      <c r="Q927" s="9"/>
      <c r="R927" s="9"/>
      <c r="S927" s="9"/>
      <c r="T927" s="9"/>
      <c r="U927" s="9"/>
    </row>
    <row r="928">
      <c r="A928" s="364"/>
      <c r="B928" s="365"/>
      <c r="C928" s="9"/>
      <c r="D928" s="9"/>
      <c r="E928" s="9"/>
      <c r="F928" s="9"/>
      <c r="G928" s="9"/>
      <c r="I928" s="9"/>
      <c r="K928" s="9"/>
      <c r="M928" s="9"/>
      <c r="O928" s="9"/>
      <c r="Q928" s="9"/>
      <c r="R928" s="9"/>
      <c r="S928" s="9"/>
      <c r="T928" s="9"/>
      <c r="U928" s="9"/>
    </row>
    <row r="929">
      <c r="A929" s="364"/>
      <c r="B929" s="365"/>
      <c r="C929" s="9"/>
      <c r="D929" s="9"/>
      <c r="E929" s="9"/>
      <c r="F929" s="9"/>
      <c r="G929" s="9"/>
      <c r="I929" s="9"/>
      <c r="K929" s="9"/>
      <c r="M929" s="9"/>
      <c r="O929" s="9"/>
      <c r="Q929" s="9"/>
      <c r="R929" s="9"/>
      <c r="S929" s="9"/>
      <c r="T929" s="9"/>
      <c r="U929" s="9"/>
    </row>
    <row r="930">
      <c r="A930" s="364"/>
      <c r="B930" s="365"/>
      <c r="C930" s="9"/>
      <c r="D930" s="9"/>
      <c r="E930" s="9"/>
      <c r="F930" s="9"/>
      <c r="G930" s="9"/>
      <c r="I930" s="9"/>
      <c r="K930" s="9"/>
      <c r="M930" s="9"/>
      <c r="O930" s="9"/>
      <c r="Q930" s="9"/>
      <c r="R930" s="9"/>
      <c r="S930" s="9"/>
      <c r="T930" s="9"/>
      <c r="U930" s="9"/>
    </row>
    <row r="931">
      <c r="A931" s="364"/>
      <c r="B931" s="365"/>
      <c r="C931" s="9"/>
      <c r="D931" s="9"/>
      <c r="E931" s="9"/>
      <c r="F931" s="9"/>
      <c r="G931" s="9"/>
      <c r="I931" s="9"/>
      <c r="K931" s="9"/>
      <c r="M931" s="9"/>
      <c r="O931" s="9"/>
      <c r="Q931" s="9"/>
      <c r="R931" s="9"/>
      <c r="S931" s="9"/>
      <c r="T931" s="9"/>
      <c r="U931" s="9"/>
    </row>
    <row r="932">
      <c r="A932" s="364"/>
      <c r="B932" s="365"/>
      <c r="C932" s="9"/>
      <c r="D932" s="9"/>
      <c r="E932" s="9"/>
      <c r="F932" s="9"/>
      <c r="G932" s="9"/>
      <c r="I932" s="9"/>
      <c r="K932" s="9"/>
      <c r="M932" s="9"/>
      <c r="O932" s="9"/>
      <c r="Q932" s="9"/>
      <c r="R932" s="9"/>
      <c r="S932" s="9"/>
      <c r="T932" s="9"/>
      <c r="U932" s="9"/>
    </row>
    <row r="933">
      <c r="A933" s="364"/>
      <c r="B933" s="365"/>
      <c r="C933" s="9"/>
      <c r="D933" s="9"/>
      <c r="E933" s="9"/>
      <c r="F933" s="9"/>
      <c r="G933" s="9"/>
      <c r="I933" s="9"/>
      <c r="K933" s="9"/>
      <c r="M933" s="9"/>
      <c r="O933" s="9"/>
      <c r="Q933" s="9"/>
      <c r="R933" s="9"/>
      <c r="S933" s="9"/>
      <c r="T933" s="9"/>
      <c r="U933" s="9"/>
    </row>
    <row r="934">
      <c r="A934" s="364"/>
      <c r="B934" s="365"/>
      <c r="C934" s="9"/>
      <c r="D934" s="9"/>
      <c r="E934" s="9"/>
      <c r="F934" s="9"/>
      <c r="G934" s="9"/>
      <c r="I934" s="9"/>
      <c r="K934" s="9"/>
      <c r="M934" s="9"/>
      <c r="O934" s="9"/>
      <c r="Q934" s="9"/>
      <c r="R934" s="9"/>
      <c r="S934" s="9"/>
      <c r="T934" s="9"/>
      <c r="U934" s="9"/>
    </row>
    <row r="935">
      <c r="A935" s="364"/>
      <c r="B935" s="365"/>
      <c r="C935" s="9"/>
      <c r="D935" s="9"/>
      <c r="E935" s="9"/>
      <c r="F935" s="9"/>
      <c r="G935" s="9"/>
      <c r="I935" s="9"/>
      <c r="K935" s="9"/>
      <c r="M935" s="9"/>
      <c r="O935" s="9"/>
      <c r="Q935" s="9"/>
      <c r="R935" s="9"/>
      <c r="S935" s="9"/>
      <c r="T935" s="9"/>
      <c r="U935" s="9"/>
    </row>
    <row r="936">
      <c r="A936" s="364"/>
      <c r="B936" s="365"/>
      <c r="C936" s="9"/>
      <c r="D936" s="9"/>
      <c r="E936" s="9"/>
      <c r="F936" s="9"/>
      <c r="G936" s="9"/>
      <c r="I936" s="9"/>
      <c r="K936" s="9"/>
      <c r="M936" s="9"/>
      <c r="O936" s="9"/>
      <c r="Q936" s="9"/>
      <c r="R936" s="9"/>
      <c r="S936" s="9"/>
      <c r="T936" s="9"/>
      <c r="U936" s="9"/>
    </row>
    <row r="937">
      <c r="A937" s="364"/>
      <c r="B937" s="365"/>
      <c r="C937" s="9"/>
      <c r="D937" s="9"/>
      <c r="E937" s="9"/>
      <c r="F937" s="9"/>
      <c r="G937" s="9"/>
      <c r="I937" s="9"/>
      <c r="K937" s="9"/>
      <c r="M937" s="9"/>
      <c r="O937" s="9"/>
      <c r="Q937" s="9"/>
      <c r="R937" s="9"/>
      <c r="S937" s="9"/>
      <c r="T937" s="9"/>
      <c r="U937" s="9"/>
    </row>
    <row r="938">
      <c r="A938" s="364"/>
      <c r="B938" s="365"/>
      <c r="C938" s="9"/>
      <c r="D938" s="9"/>
      <c r="E938" s="9"/>
      <c r="F938" s="9"/>
      <c r="G938" s="9"/>
      <c r="I938" s="9"/>
      <c r="K938" s="9"/>
      <c r="M938" s="9"/>
      <c r="O938" s="9"/>
      <c r="Q938" s="9"/>
      <c r="R938" s="9"/>
      <c r="S938" s="9"/>
      <c r="T938" s="9"/>
      <c r="U938" s="9"/>
    </row>
    <row r="939">
      <c r="A939" s="364"/>
      <c r="B939" s="365"/>
      <c r="C939" s="9"/>
      <c r="D939" s="9"/>
      <c r="E939" s="9"/>
      <c r="F939" s="9"/>
      <c r="G939" s="9"/>
      <c r="I939" s="9"/>
      <c r="K939" s="9"/>
      <c r="M939" s="9"/>
      <c r="O939" s="9"/>
      <c r="Q939" s="9"/>
      <c r="R939" s="9"/>
      <c r="S939" s="9"/>
      <c r="T939" s="9"/>
      <c r="U939" s="9"/>
    </row>
    <row r="940">
      <c r="A940" s="364"/>
      <c r="B940" s="365"/>
      <c r="C940" s="9"/>
      <c r="D940" s="9"/>
      <c r="E940" s="9"/>
      <c r="F940" s="9"/>
      <c r="G940" s="9"/>
      <c r="I940" s="9"/>
      <c r="K940" s="9"/>
      <c r="M940" s="9"/>
      <c r="O940" s="9"/>
      <c r="Q940" s="9"/>
      <c r="R940" s="9"/>
      <c r="S940" s="9"/>
      <c r="T940" s="9"/>
      <c r="U940" s="9"/>
    </row>
    <row r="941">
      <c r="A941" s="364"/>
      <c r="B941" s="365"/>
      <c r="C941" s="9"/>
      <c r="D941" s="9"/>
      <c r="E941" s="9"/>
      <c r="F941" s="9"/>
      <c r="G941" s="9"/>
      <c r="I941" s="9"/>
      <c r="K941" s="9"/>
      <c r="M941" s="9"/>
      <c r="O941" s="9"/>
      <c r="Q941" s="9"/>
      <c r="R941" s="9"/>
      <c r="S941" s="9"/>
      <c r="T941" s="9"/>
      <c r="U941" s="9"/>
    </row>
    <row r="942">
      <c r="A942" s="364"/>
      <c r="B942" s="365"/>
      <c r="C942" s="9"/>
      <c r="D942" s="9"/>
      <c r="E942" s="9"/>
      <c r="F942" s="9"/>
      <c r="G942" s="9"/>
      <c r="I942" s="9"/>
      <c r="K942" s="9"/>
      <c r="M942" s="9"/>
      <c r="O942" s="9"/>
      <c r="Q942" s="9"/>
      <c r="R942" s="9"/>
      <c r="S942" s="9"/>
      <c r="T942" s="9"/>
      <c r="U942" s="9"/>
    </row>
    <row r="943">
      <c r="A943" s="364"/>
      <c r="B943" s="365"/>
      <c r="C943" s="9"/>
      <c r="D943" s="9"/>
      <c r="E943" s="9"/>
      <c r="F943" s="9"/>
      <c r="G943" s="9"/>
      <c r="I943" s="9"/>
      <c r="K943" s="9"/>
      <c r="M943" s="9"/>
      <c r="O943" s="9"/>
      <c r="Q943" s="9"/>
      <c r="R943" s="9"/>
      <c r="S943" s="9"/>
      <c r="T943" s="9"/>
      <c r="U943" s="9"/>
    </row>
    <row r="944">
      <c r="A944" s="364"/>
      <c r="B944" s="365"/>
      <c r="C944" s="9"/>
      <c r="D944" s="9"/>
      <c r="E944" s="9"/>
      <c r="F944" s="9"/>
      <c r="G944" s="9"/>
      <c r="I944" s="9"/>
      <c r="K944" s="9"/>
      <c r="M944" s="9"/>
      <c r="O944" s="9"/>
      <c r="Q944" s="9"/>
      <c r="R944" s="9"/>
      <c r="S944" s="9"/>
      <c r="T944" s="9"/>
      <c r="U944" s="9"/>
    </row>
    <row r="945">
      <c r="A945" s="364"/>
      <c r="B945" s="365"/>
      <c r="C945" s="9"/>
      <c r="D945" s="9"/>
      <c r="E945" s="9"/>
      <c r="F945" s="9"/>
      <c r="G945" s="9"/>
      <c r="I945" s="9"/>
      <c r="K945" s="9"/>
      <c r="M945" s="9"/>
      <c r="O945" s="9"/>
      <c r="Q945" s="9"/>
      <c r="R945" s="9"/>
      <c r="S945" s="9"/>
      <c r="T945" s="9"/>
      <c r="U945" s="9"/>
    </row>
    <row r="946">
      <c r="A946" s="364"/>
      <c r="B946" s="365"/>
      <c r="C946" s="9"/>
      <c r="D946" s="9"/>
      <c r="E946" s="9"/>
      <c r="F946" s="9"/>
      <c r="G946" s="9"/>
      <c r="I946" s="9"/>
      <c r="K946" s="9"/>
      <c r="M946" s="9"/>
      <c r="O946" s="9"/>
      <c r="Q946" s="9"/>
      <c r="R946" s="9"/>
      <c r="S946" s="9"/>
      <c r="T946" s="9"/>
      <c r="U946" s="9"/>
    </row>
    <row r="947">
      <c r="A947" s="364"/>
      <c r="B947" s="365"/>
      <c r="C947" s="9"/>
      <c r="D947" s="9"/>
      <c r="E947" s="9"/>
      <c r="F947" s="9"/>
      <c r="G947" s="9"/>
      <c r="I947" s="9"/>
      <c r="K947" s="9"/>
      <c r="M947" s="9"/>
      <c r="O947" s="9"/>
      <c r="Q947" s="9"/>
      <c r="R947" s="9"/>
      <c r="S947" s="9"/>
      <c r="T947" s="9"/>
      <c r="U947" s="9"/>
    </row>
    <row r="948">
      <c r="A948" s="364"/>
      <c r="B948" s="365"/>
      <c r="C948" s="9"/>
      <c r="D948" s="9"/>
      <c r="E948" s="9"/>
      <c r="F948" s="9"/>
      <c r="G948" s="9"/>
      <c r="I948" s="9"/>
      <c r="K948" s="9"/>
      <c r="M948" s="9"/>
      <c r="O948" s="9"/>
      <c r="Q948" s="9"/>
      <c r="R948" s="9"/>
      <c r="S948" s="9"/>
      <c r="T948" s="9"/>
      <c r="U948" s="9"/>
    </row>
    <row r="949">
      <c r="A949" s="364"/>
      <c r="B949" s="365"/>
      <c r="C949" s="9"/>
      <c r="D949" s="9"/>
      <c r="E949" s="9"/>
      <c r="F949" s="9"/>
      <c r="G949" s="9"/>
      <c r="I949" s="9"/>
      <c r="K949" s="9"/>
      <c r="M949" s="9"/>
      <c r="O949" s="9"/>
      <c r="Q949" s="9"/>
      <c r="R949" s="9"/>
      <c r="S949" s="9"/>
      <c r="T949" s="9"/>
      <c r="U949" s="9"/>
    </row>
    <row r="950">
      <c r="A950" s="364"/>
      <c r="B950" s="365"/>
      <c r="C950" s="9"/>
      <c r="D950" s="9"/>
      <c r="E950" s="9"/>
      <c r="F950" s="9"/>
      <c r="G950" s="9"/>
      <c r="I950" s="9"/>
      <c r="K950" s="9"/>
      <c r="M950" s="9"/>
      <c r="O950" s="9"/>
      <c r="Q950" s="9"/>
      <c r="R950" s="9"/>
      <c r="S950" s="9"/>
      <c r="T950" s="9"/>
      <c r="U950" s="9"/>
    </row>
    <row r="951">
      <c r="A951" s="364"/>
      <c r="B951" s="365"/>
      <c r="C951" s="9"/>
      <c r="D951" s="9"/>
      <c r="E951" s="9"/>
      <c r="F951" s="9"/>
      <c r="G951" s="9"/>
      <c r="I951" s="9"/>
      <c r="K951" s="9"/>
      <c r="M951" s="9"/>
      <c r="O951" s="9"/>
      <c r="Q951" s="9"/>
      <c r="R951" s="9"/>
      <c r="S951" s="9"/>
      <c r="T951" s="9"/>
      <c r="U951" s="9"/>
    </row>
    <row r="952">
      <c r="A952" s="364"/>
      <c r="B952" s="365"/>
      <c r="C952" s="9"/>
      <c r="D952" s="9"/>
      <c r="E952" s="9"/>
      <c r="F952" s="9"/>
      <c r="G952" s="9"/>
      <c r="I952" s="9"/>
      <c r="K952" s="9"/>
      <c r="M952" s="9"/>
      <c r="O952" s="9"/>
      <c r="Q952" s="9"/>
      <c r="R952" s="9"/>
      <c r="S952" s="9"/>
      <c r="T952" s="9"/>
      <c r="U952" s="9"/>
    </row>
    <row r="953">
      <c r="A953" s="364"/>
      <c r="B953" s="365"/>
      <c r="C953" s="9"/>
      <c r="D953" s="9"/>
      <c r="E953" s="9"/>
      <c r="F953" s="9"/>
      <c r="G953" s="9"/>
      <c r="I953" s="9"/>
      <c r="K953" s="9"/>
      <c r="M953" s="9"/>
      <c r="O953" s="9"/>
      <c r="Q953" s="9"/>
      <c r="R953" s="9"/>
      <c r="S953" s="9"/>
      <c r="T953" s="9"/>
      <c r="U953" s="9"/>
    </row>
    <row r="954">
      <c r="A954" s="364"/>
      <c r="B954" s="365"/>
      <c r="C954" s="9"/>
      <c r="D954" s="9"/>
      <c r="E954" s="9"/>
      <c r="F954" s="9"/>
      <c r="G954" s="9"/>
      <c r="I954" s="9"/>
      <c r="K954" s="9"/>
      <c r="M954" s="9"/>
      <c r="O954" s="9"/>
      <c r="Q954" s="9"/>
      <c r="R954" s="9"/>
      <c r="S954" s="9"/>
      <c r="T954" s="9"/>
      <c r="U954" s="9"/>
    </row>
    <row r="955">
      <c r="A955" s="364"/>
      <c r="B955" s="365"/>
      <c r="C955" s="9"/>
      <c r="D955" s="9"/>
      <c r="E955" s="9"/>
      <c r="F955" s="9"/>
      <c r="G955" s="9"/>
      <c r="I955" s="9"/>
      <c r="K955" s="9"/>
      <c r="M955" s="9"/>
      <c r="O955" s="9"/>
      <c r="Q955" s="9"/>
      <c r="R955" s="9"/>
      <c r="S955" s="9"/>
      <c r="T955" s="9"/>
      <c r="U955" s="9"/>
    </row>
    <row r="956">
      <c r="A956" s="364"/>
      <c r="B956" s="365"/>
      <c r="C956" s="9"/>
      <c r="D956" s="9"/>
      <c r="E956" s="9"/>
      <c r="F956" s="9"/>
      <c r="G956" s="9"/>
      <c r="I956" s="9"/>
      <c r="K956" s="9"/>
      <c r="M956" s="9"/>
      <c r="O956" s="9"/>
      <c r="Q956" s="9"/>
      <c r="R956" s="9"/>
      <c r="S956" s="9"/>
      <c r="T956" s="9"/>
      <c r="U956" s="9"/>
    </row>
    <row r="957">
      <c r="A957" s="364"/>
      <c r="B957" s="365"/>
      <c r="C957" s="9"/>
      <c r="D957" s="9"/>
      <c r="E957" s="9"/>
      <c r="F957" s="9"/>
      <c r="G957" s="9"/>
      <c r="I957" s="9"/>
      <c r="K957" s="9"/>
      <c r="M957" s="9"/>
      <c r="O957" s="9"/>
      <c r="Q957" s="9"/>
      <c r="R957" s="9"/>
      <c r="S957" s="9"/>
      <c r="T957" s="9"/>
      <c r="U957" s="9"/>
    </row>
    <row r="958">
      <c r="A958" s="364"/>
      <c r="B958" s="365"/>
      <c r="C958" s="9"/>
      <c r="D958" s="9"/>
      <c r="E958" s="9"/>
      <c r="F958" s="9"/>
      <c r="G958" s="9"/>
      <c r="I958" s="9"/>
      <c r="K958" s="9"/>
      <c r="M958" s="9"/>
      <c r="O958" s="9"/>
      <c r="Q958" s="9"/>
      <c r="R958" s="9"/>
      <c r="S958" s="9"/>
      <c r="T958" s="9"/>
      <c r="U958" s="9"/>
    </row>
    <row r="959">
      <c r="A959" s="364"/>
      <c r="B959" s="365"/>
      <c r="C959" s="9"/>
      <c r="D959" s="9"/>
      <c r="E959" s="9"/>
      <c r="F959" s="9"/>
      <c r="G959" s="9"/>
      <c r="I959" s="9"/>
      <c r="K959" s="9"/>
      <c r="M959" s="9"/>
      <c r="O959" s="9"/>
      <c r="Q959" s="9"/>
      <c r="R959" s="9"/>
      <c r="S959" s="9"/>
      <c r="T959" s="9"/>
      <c r="U959" s="9"/>
    </row>
    <row r="960">
      <c r="A960" s="364"/>
      <c r="B960" s="365"/>
      <c r="C960" s="9"/>
      <c r="D960" s="9"/>
      <c r="E960" s="9"/>
      <c r="F960" s="9"/>
      <c r="G960" s="9"/>
      <c r="I960" s="9"/>
      <c r="K960" s="9"/>
      <c r="M960" s="9"/>
      <c r="O960" s="9"/>
      <c r="Q960" s="9"/>
      <c r="R960" s="9"/>
      <c r="S960" s="9"/>
      <c r="T960" s="9"/>
      <c r="U960" s="9"/>
    </row>
    <row r="961">
      <c r="A961" s="364"/>
      <c r="B961" s="365"/>
      <c r="C961" s="9"/>
      <c r="D961" s="9"/>
      <c r="E961" s="9"/>
      <c r="F961" s="9"/>
      <c r="G961" s="9"/>
      <c r="I961" s="9"/>
      <c r="K961" s="9"/>
      <c r="M961" s="9"/>
      <c r="O961" s="9"/>
      <c r="Q961" s="9"/>
      <c r="R961" s="9"/>
      <c r="S961" s="9"/>
      <c r="T961" s="9"/>
      <c r="U961" s="9"/>
    </row>
    <row r="962">
      <c r="A962" s="364"/>
      <c r="B962" s="365"/>
      <c r="C962" s="9"/>
      <c r="D962" s="9"/>
      <c r="E962" s="9"/>
      <c r="F962" s="9"/>
      <c r="G962" s="9"/>
      <c r="I962" s="9"/>
      <c r="K962" s="9"/>
      <c r="M962" s="9"/>
      <c r="O962" s="9"/>
      <c r="Q962" s="9"/>
      <c r="R962" s="9"/>
      <c r="S962" s="9"/>
      <c r="T962" s="9"/>
      <c r="U962" s="9"/>
    </row>
    <row r="963">
      <c r="A963" s="364"/>
      <c r="B963" s="365"/>
      <c r="C963" s="9"/>
      <c r="D963" s="9"/>
      <c r="E963" s="9"/>
      <c r="F963" s="9"/>
      <c r="G963" s="9"/>
      <c r="I963" s="9"/>
      <c r="K963" s="9"/>
      <c r="M963" s="9"/>
      <c r="O963" s="9"/>
      <c r="Q963" s="9"/>
      <c r="R963" s="9"/>
      <c r="S963" s="9"/>
      <c r="T963" s="9"/>
      <c r="U963" s="9"/>
    </row>
    <row r="964">
      <c r="A964" s="364"/>
      <c r="B964" s="365"/>
      <c r="C964" s="9"/>
      <c r="D964" s="9"/>
      <c r="E964" s="9"/>
      <c r="F964" s="9"/>
      <c r="G964" s="9"/>
      <c r="I964" s="9"/>
      <c r="K964" s="9"/>
      <c r="M964" s="9"/>
      <c r="O964" s="9"/>
      <c r="Q964" s="9"/>
      <c r="R964" s="9"/>
      <c r="S964" s="9"/>
      <c r="T964" s="9"/>
      <c r="U964" s="9"/>
    </row>
    <row r="965">
      <c r="A965" s="364"/>
      <c r="B965" s="365"/>
      <c r="C965" s="9"/>
      <c r="D965" s="9"/>
      <c r="E965" s="9"/>
      <c r="F965" s="9"/>
      <c r="G965" s="9"/>
      <c r="I965" s="9"/>
      <c r="K965" s="9"/>
      <c r="M965" s="9"/>
      <c r="O965" s="9"/>
      <c r="Q965" s="9"/>
      <c r="R965" s="9"/>
      <c r="S965" s="9"/>
      <c r="T965" s="9"/>
      <c r="U965" s="9"/>
    </row>
    <row r="966">
      <c r="A966" s="364"/>
      <c r="B966" s="365"/>
      <c r="C966" s="9"/>
      <c r="D966" s="9"/>
      <c r="E966" s="9"/>
      <c r="F966" s="9"/>
      <c r="G966" s="9"/>
      <c r="I966" s="9"/>
      <c r="K966" s="9"/>
      <c r="M966" s="9"/>
      <c r="O966" s="9"/>
      <c r="Q966" s="9"/>
      <c r="R966" s="9"/>
      <c r="S966" s="9"/>
      <c r="T966" s="9"/>
      <c r="U966" s="9"/>
    </row>
    <row r="967">
      <c r="A967" s="364"/>
      <c r="B967" s="365"/>
      <c r="C967" s="9"/>
      <c r="D967" s="9"/>
      <c r="E967" s="9"/>
      <c r="F967" s="9"/>
      <c r="G967" s="9"/>
      <c r="I967" s="9"/>
      <c r="K967" s="9"/>
      <c r="M967" s="9"/>
      <c r="O967" s="9"/>
      <c r="Q967" s="9"/>
      <c r="R967" s="9"/>
      <c r="S967" s="9"/>
      <c r="T967" s="9"/>
      <c r="U967" s="9"/>
    </row>
    <row r="968">
      <c r="A968" s="364"/>
      <c r="B968" s="365"/>
      <c r="C968" s="9"/>
      <c r="D968" s="9"/>
      <c r="E968" s="9"/>
      <c r="F968" s="9"/>
      <c r="G968" s="9"/>
      <c r="I968" s="9"/>
      <c r="K968" s="9"/>
      <c r="M968" s="9"/>
      <c r="O968" s="9"/>
      <c r="Q968" s="9"/>
      <c r="R968" s="9"/>
      <c r="S968" s="9"/>
      <c r="T968" s="9"/>
      <c r="U968" s="9"/>
    </row>
    <row r="969">
      <c r="A969" s="364"/>
      <c r="B969" s="365"/>
      <c r="C969" s="9"/>
      <c r="D969" s="9"/>
      <c r="E969" s="9"/>
      <c r="F969" s="9"/>
      <c r="G969" s="9"/>
      <c r="I969" s="9"/>
      <c r="K969" s="9"/>
      <c r="M969" s="9"/>
      <c r="O969" s="9"/>
      <c r="Q969" s="9"/>
      <c r="R969" s="9"/>
      <c r="S969" s="9"/>
      <c r="T969" s="9"/>
      <c r="U969" s="9"/>
    </row>
    <row r="970">
      <c r="A970" s="364"/>
      <c r="B970" s="365"/>
      <c r="C970" s="9"/>
      <c r="D970" s="9"/>
      <c r="E970" s="9"/>
      <c r="F970" s="9"/>
      <c r="G970" s="9"/>
      <c r="I970" s="9"/>
      <c r="K970" s="9"/>
      <c r="M970" s="9"/>
      <c r="O970" s="9"/>
      <c r="Q970" s="9"/>
      <c r="R970" s="9"/>
      <c r="S970" s="9"/>
      <c r="T970" s="9"/>
      <c r="U970" s="9"/>
    </row>
    <row r="971">
      <c r="A971" s="364"/>
      <c r="B971" s="365"/>
      <c r="C971" s="9"/>
      <c r="D971" s="9"/>
      <c r="E971" s="9"/>
      <c r="F971" s="9"/>
      <c r="G971" s="9"/>
      <c r="I971" s="9"/>
      <c r="K971" s="9"/>
      <c r="M971" s="9"/>
      <c r="O971" s="9"/>
      <c r="Q971" s="9"/>
      <c r="R971" s="9"/>
      <c r="S971" s="9"/>
      <c r="T971" s="9"/>
      <c r="U971" s="9"/>
    </row>
    <row r="972">
      <c r="A972" s="364"/>
      <c r="B972" s="365"/>
      <c r="C972" s="9"/>
      <c r="D972" s="9"/>
      <c r="E972" s="9"/>
      <c r="F972" s="9"/>
      <c r="G972" s="9"/>
      <c r="I972" s="9"/>
      <c r="K972" s="9"/>
      <c r="M972" s="9"/>
      <c r="O972" s="9"/>
      <c r="Q972" s="9"/>
      <c r="R972" s="9"/>
      <c r="S972" s="9"/>
      <c r="T972" s="9"/>
      <c r="U972" s="9"/>
    </row>
    <row r="973">
      <c r="A973" s="364"/>
      <c r="B973" s="365"/>
      <c r="C973" s="9"/>
      <c r="D973" s="9"/>
      <c r="E973" s="9"/>
      <c r="F973" s="9"/>
      <c r="G973" s="9"/>
      <c r="I973" s="9"/>
      <c r="K973" s="9"/>
      <c r="M973" s="9"/>
      <c r="O973" s="9"/>
      <c r="Q973" s="9"/>
      <c r="R973" s="9"/>
      <c r="S973" s="9"/>
      <c r="T973" s="9"/>
      <c r="U973" s="9"/>
    </row>
    <row r="974">
      <c r="A974" s="364"/>
      <c r="B974" s="365"/>
      <c r="C974" s="9"/>
      <c r="D974" s="9"/>
      <c r="E974" s="9"/>
      <c r="F974" s="9"/>
      <c r="G974" s="9"/>
      <c r="I974" s="9"/>
      <c r="K974" s="9"/>
      <c r="M974" s="9"/>
      <c r="O974" s="9"/>
      <c r="Q974" s="9"/>
      <c r="R974" s="9"/>
      <c r="S974" s="9"/>
      <c r="T974" s="9"/>
      <c r="U974" s="9"/>
    </row>
    <row r="975">
      <c r="A975" s="364"/>
      <c r="B975" s="365"/>
      <c r="C975" s="9"/>
      <c r="D975" s="9"/>
      <c r="E975" s="9"/>
      <c r="F975" s="9"/>
      <c r="G975" s="9"/>
      <c r="I975" s="9"/>
      <c r="K975" s="9"/>
      <c r="M975" s="9"/>
      <c r="O975" s="9"/>
      <c r="Q975" s="9"/>
      <c r="R975" s="9"/>
      <c r="S975" s="9"/>
      <c r="T975" s="9"/>
      <c r="U975" s="9"/>
    </row>
    <row r="976">
      <c r="A976" s="364"/>
      <c r="B976" s="365"/>
      <c r="C976" s="9"/>
      <c r="D976" s="9"/>
      <c r="E976" s="9"/>
      <c r="F976" s="9"/>
      <c r="G976" s="9"/>
      <c r="I976" s="9"/>
      <c r="K976" s="9"/>
      <c r="M976" s="9"/>
      <c r="O976" s="9"/>
      <c r="Q976" s="9"/>
      <c r="R976" s="9"/>
      <c r="S976" s="9"/>
      <c r="T976" s="9"/>
      <c r="U976" s="9"/>
    </row>
    <row r="977">
      <c r="A977" s="364"/>
      <c r="B977" s="365"/>
      <c r="C977" s="9"/>
      <c r="D977" s="9"/>
      <c r="E977" s="9"/>
      <c r="F977" s="9"/>
      <c r="G977" s="9"/>
      <c r="I977" s="9"/>
      <c r="K977" s="9"/>
      <c r="M977" s="9"/>
      <c r="O977" s="9"/>
      <c r="Q977" s="9"/>
      <c r="R977" s="9"/>
      <c r="S977" s="9"/>
      <c r="T977" s="9"/>
      <c r="U977" s="9"/>
    </row>
    <row r="978">
      <c r="A978" s="364"/>
      <c r="B978" s="365"/>
      <c r="C978" s="9"/>
      <c r="D978" s="9"/>
      <c r="E978" s="9"/>
      <c r="F978" s="9"/>
      <c r="G978" s="9"/>
      <c r="I978" s="9"/>
      <c r="K978" s="9"/>
      <c r="M978" s="9"/>
      <c r="O978" s="9"/>
      <c r="Q978" s="9"/>
      <c r="R978" s="9"/>
      <c r="S978" s="9"/>
      <c r="T978" s="9"/>
      <c r="U978" s="9"/>
    </row>
    <row r="979">
      <c r="A979" s="364"/>
      <c r="B979" s="365"/>
      <c r="C979" s="9"/>
      <c r="D979" s="9"/>
      <c r="E979" s="9"/>
      <c r="F979" s="9"/>
      <c r="G979" s="9"/>
      <c r="I979" s="9"/>
      <c r="K979" s="9"/>
      <c r="M979" s="9"/>
      <c r="O979" s="9"/>
      <c r="Q979" s="9"/>
      <c r="R979" s="9"/>
      <c r="S979" s="9"/>
      <c r="T979" s="9"/>
      <c r="U979" s="9"/>
    </row>
    <row r="980">
      <c r="A980" s="364"/>
      <c r="B980" s="365"/>
      <c r="C980" s="9"/>
      <c r="D980" s="9"/>
      <c r="E980" s="9"/>
      <c r="F980" s="9"/>
      <c r="G980" s="9"/>
      <c r="I980" s="9"/>
      <c r="K980" s="9"/>
      <c r="M980" s="9"/>
      <c r="O980" s="9"/>
      <c r="Q980" s="9"/>
      <c r="R980" s="9"/>
      <c r="S980" s="9"/>
      <c r="T980" s="9"/>
      <c r="U980" s="9"/>
    </row>
    <row r="981">
      <c r="A981" s="364"/>
      <c r="B981" s="365"/>
      <c r="C981" s="9"/>
      <c r="D981" s="9"/>
      <c r="E981" s="9"/>
      <c r="F981" s="9"/>
      <c r="G981" s="9"/>
      <c r="I981" s="9"/>
      <c r="K981" s="9"/>
      <c r="M981" s="9"/>
      <c r="O981" s="9"/>
      <c r="Q981" s="9"/>
      <c r="R981" s="9"/>
      <c r="S981" s="9"/>
      <c r="T981" s="9"/>
      <c r="U981" s="9"/>
    </row>
    <row r="982">
      <c r="A982" s="364"/>
      <c r="B982" s="365"/>
      <c r="C982" s="9"/>
      <c r="D982" s="9"/>
      <c r="E982" s="9"/>
      <c r="F982" s="9"/>
      <c r="G982" s="9"/>
      <c r="I982" s="9"/>
      <c r="K982" s="9"/>
      <c r="M982" s="9"/>
      <c r="O982" s="9"/>
      <c r="Q982" s="9"/>
      <c r="R982" s="9"/>
      <c r="S982" s="9"/>
      <c r="T982" s="9"/>
      <c r="U982" s="9"/>
    </row>
    <row r="983">
      <c r="A983" s="364"/>
      <c r="B983" s="365"/>
      <c r="C983" s="9"/>
      <c r="D983" s="9"/>
      <c r="E983" s="9"/>
      <c r="F983" s="9"/>
      <c r="G983" s="9"/>
      <c r="I983" s="9"/>
      <c r="K983" s="9"/>
      <c r="M983" s="9"/>
      <c r="O983" s="9"/>
      <c r="Q983" s="9"/>
      <c r="R983" s="9"/>
      <c r="S983" s="9"/>
      <c r="T983" s="9"/>
      <c r="U983" s="9"/>
    </row>
    <row r="984">
      <c r="A984" s="364"/>
      <c r="B984" s="365"/>
      <c r="C984" s="9"/>
      <c r="D984" s="9"/>
      <c r="E984" s="9"/>
      <c r="F984" s="9"/>
      <c r="G984" s="9"/>
      <c r="I984" s="9"/>
      <c r="K984" s="9"/>
      <c r="M984" s="9"/>
      <c r="O984" s="9"/>
      <c r="Q984" s="9"/>
      <c r="R984" s="9"/>
      <c r="S984" s="9"/>
      <c r="T984" s="9"/>
      <c r="U984" s="9"/>
    </row>
    <row r="985">
      <c r="A985" s="364"/>
      <c r="B985" s="365"/>
      <c r="C985" s="9"/>
      <c r="D985" s="9"/>
      <c r="E985" s="9"/>
      <c r="F985" s="9"/>
      <c r="G985" s="9"/>
      <c r="I985" s="9"/>
      <c r="K985" s="9"/>
      <c r="M985" s="9"/>
      <c r="O985" s="9"/>
      <c r="Q985" s="9"/>
      <c r="R985" s="9"/>
      <c r="S985" s="9"/>
      <c r="T985" s="9"/>
      <c r="U985" s="9"/>
    </row>
    <row r="986">
      <c r="A986" s="364"/>
      <c r="B986" s="365"/>
      <c r="C986" s="9"/>
      <c r="D986" s="9"/>
      <c r="E986" s="9"/>
      <c r="F986" s="9"/>
      <c r="G986" s="9"/>
      <c r="I986" s="9"/>
      <c r="K986" s="9"/>
      <c r="M986" s="9"/>
      <c r="O986" s="9"/>
      <c r="Q986" s="9"/>
      <c r="R986" s="9"/>
      <c r="S986" s="9"/>
      <c r="T986" s="9"/>
      <c r="U986" s="9"/>
    </row>
    <row r="987">
      <c r="A987" s="364"/>
      <c r="B987" s="365"/>
      <c r="C987" s="9"/>
      <c r="D987" s="9"/>
      <c r="E987" s="9"/>
      <c r="F987" s="9"/>
      <c r="G987" s="9"/>
      <c r="I987" s="9"/>
      <c r="K987" s="9"/>
      <c r="M987" s="9"/>
      <c r="O987" s="9"/>
      <c r="Q987" s="9"/>
      <c r="R987" s="9"/>
      <c r="S987" s="9"/>
      <c r="T987" s="9"/>
      <c r="U987" s="9"/>
    </row>
    <row r="988">
      <c r="A988" s="364"/>
      <c r="B988" s="365"/>
      <c r="C988" s="9"/>
      <c r="D988" s="9"/>
      <c r="E988" s="9"/>
      <c r="F988" s="9"/>
      <c r="G988" s="9"/>
      <c r="I988" s="9"/>
      <c r="K988" s="9"/>
      <c r="M988" s="9"/>
      <c r="O988" s="9"/>
      <c r="Q988" s="9"/>
      <c r="R988" s="9"/>
      <c r="S988" s="9"/>
      <c r="T988" s="9"/>
      <c r="U988" s="9"/>
    </row>
    <row r="989">
      <c r="A989" s="364"/>
      <c r="B989" s="365"/>
      <c r="C989" s="9"/>
      <c r="D989" s="9"/>
      <c r="E989" s="9"/>
      <c r="F989" s="9"/>
      <c r="G989" s="9"/>
      <c r="I989" s="9"/>
      <c r="K989" s="9"/>
      <c r="M989" s="9"/>
      <c r="O989" s="9"/>
      <c r="Q989" s="9"/>
      <c r="R989" s="9"/>
      <c r="S989" s="9"/>
      <c r="T989" s="9"/>
      <c r="U989" s="9"/>
    </row>
    <row r="990">
      <c r="A990" s="364"/>
      <c r="B990" s="365"/>
      <c r="C990" s="9"/>
      <c r="D990" s="9"/>
      <c r="E990" s="9"/>
      <c r="F990" s="9"/>
      <c r="G990" s="9"/>
      <c r="I990" s="9"/>
      <c r="K990" s="9"/>
      <c r="M990" s="9"/>
      <c r="O990" s="9"/>
      <c r="Q990" s="9"/>
      <c r="R990" s="9"/>
      <c r="S990" s="9"/>
      <c r="T990" s="9"/>
      <c r="U990" s="9"/>
    </row>
    <row r="991">
      <c r="A991" s="364"/>
      <c r="B991" s="365"/>
      <c r="C991" s="9"/>
      <c r="D991" s="9"/>
      <c r="E991" s="9"/>
      <c r="F991" s="9"/>
      <c r="G991" s="9"/>
      <c r="I991" s="9"/>
      <c r="K991" s="9"/>
      <c r="M991" s="9"/>
      <c r="O991" s="9"/>
      <c r="Q991" s="9"/>
      <c r="R991" s="9"/>
      <c r="S991" s="9"/>
      <c r="T991" s="9"/>
      <c r="U991" s="9"/>
    </row>
    <row r="992">
      <c r="A992" s="364"/>
      <c r="B992" s="365"/>
      <c r="C992" s="9"/>
      <c r="D992" s="9"/>
      <c r="E992" s="9"/>
      <c r="F992" s="9"/>
      <c r="G992" s="9"/>
      <c r="I992" s="9"/>
      <c r="K992" s="9"/>
      <c r="M992" s="9"/>
      <c r="O992" s="9"/>
      <c r="Q992" s="9"/>
      <c r="R992" s="9"/>
      <c r="S992" s="9"/>
      <c r="T992" s="9"/>
      <c r="U992" s="9"/>
    </row>
    <row r="993">
      <c r="A993" s="364"/>
      <c r="B993" s="365"/>
      <c r="C993" s="9"/>
      <c r="D993" s="9"/>
      <c r="E993" s="9"/>
      <c r="F993" s="9"/>
      <c r="G993" s="9"/>
      <c r="I993" s="9"/>
      <c r="K993" s="9"/>
      <c r="M993" s="9"/>
      <c r="O993" s="9"/>
      <c r="Q993" s="9"/>
      <c r="R993" s="9"/>
      <c r="S993" s="9"/>
      <c r="T993" s="9"/>
      <c r="U993" s="9"/>
    </row>
    <row r="994">
      <c r="A994" s="364"/>
      <c r="B994" s="365"/>
      <c r="C994" s="9"/>
      <c r="D994" s="9"/>
      <c r="E994" s="9"/>
      <c r="F994" s="9"/>
      <c r="G994" s="9"/>
      <c r="I994" s="9"/>
      <c r="K994" s="9"/>
      <c r="M994" s="9"/>
      <c r="O994" s="9"/>
      <c r="Q994" s="9"/>
      <c r="R994" s="9"/>
      <c r="S994" s="9"/>
      <c r="T994" s="9"/>
      <c r="U994" s="9"/>
    </row>
    <row r="995">
      <c r="A995" s="364"/>
      <c r="B995" s="365"/>
      <c r="C995" s="9"/>
      <c r="D995" s="9"/>
      <c r="E995" s="9"/>
      <c r="F995" s="9"/>
      <c r="G995" s="9"/>
      <c r="I995" s="9"/>
      <c r="K995" s="9"/>
      <c r="M995" s="9"/>
      <c r="O995" s="9"/>
      <c r="Q995" s="9"/>
      <c r="R995" s="9"/>
      <c r="S995" s="9"/>
      <c r="T995" s="9"/>
      <c r="U995" s="9"/>
    </row>
    <row r="996">
      <c r="A996" s="364"/>
      <c r="B996" s="365"/>
      <c r="C996" s="9"/>
      <c r="D996" s="9"/>
      <c r="E996" s="9"/>
      <c r="F996" s="9"/>
      <c r="G996" s="9"/>
      <c r="I996" s="9"/>
      <c r="K996" s="9"/>
      <c r="M996" s="9"/>
      <c r="O996" s="9"/>
      <c r="Q996" s="9"/>
      <c r="R996" s="9"/>
      <c r="S996" s="9"/>
      <c r="T996" s="9"/>
      <c r="U996" s="9"/>
    </row>
    <row r="997">
      <c r="A997" s="364"/>
      <c r="B997" s="365"/>
      <c r="C997" s="9"/>
      <c r="D997" s="9"/>
      <c r="E997" s="9"/>
      <c r="F997" s="9"/>
      <c r="G997" s="9"/>
      <c r="I997" s="9"/>
      <c r="K997" s="9"/>
      <c r="M997" s="9"/>
      <c r="O997" s="9"/>
      <c r="Q997" s="9"/>
      <c r="R997" s="9"/>
      <c r="S997" s="9"/>
      <c r="T997" s="9"/>
      <c r="U997" s="9"/>
    </row>
    <row r="998">
      <c r="A998" s="364"/>
      <c r="B998" s="365"/>
      <c r="C998" s="9"/>
      <c r="D998" s="9"/>
      <c r="E998" s="9"/>
      <c r="F998" s="9"/>
      <c r="G998" s="9"/>
      <c r="I998" s="9"/>
      <c r="K998" s="9"/>
      <c r="M998" s="9"/>
      <c r="O998" s="9"/>
      <c r="Q998" s="9"/>
      <c r="R998" s="9"/>
      <c r="S998" s="9"/>
      <c r="T998" s="9"/>
      <c r="U998" s="9"/>
    </row>
    <row r="999">
      <c r="A999" s="364"/>
      <c r="B999" s="365"/>
      <c r="C999" s="9"/>
      <c r="D999" s="9"/>
      <c r="E999" s="9"/>
      <c r="F999" s="9"/>
      <c r="G999" s="9"/>
      <c r="I999" s="9"/>
      <c r="K999" s="9"/>
      <c r="M999" s="9"/>
      <c r="O999" s="9"/>
      <c r="Q999" s="9"/>
      <c r="R999" s="9"/>
      <c r="S999" s="9"/>
      <c r="T999" s="9"/>
      <c r="U999" s="9"/>
    </row>
    <row r="1000">
      <c r="A1000" s="364"/>
      <c r="B1000" s="365"/>
      <c r="C1000" s="9"/>
      <c r="D1000" s="9"/>
      <c r="E1000" s="9"/>
      <c r="F1000" s="9"/>
      <c r="G1000" s="9"/>
      <c r="I1000" s="9"/>
      <c r="K1000" s="9"/>
      <c r="M1000" s="9"/>
      <c r="O1000" s="9"/>
      <c r="Q1000" s="9"/>
      <c r="R1000" s="9"/>
      <c r="S1000" s="9"/>
      <c r="T1000" s="9"/>
      <c r="U1000" s="9"/>
    </row>
    <row r="1001">
      <c r="A1001" s="366"/>
      <c r="B1001" s="367"/>
      <c r="C1001" s="9"/>
      <c r="D1001" s="9"/>
      <c r="E1001" s="9"/>
      <c r="F1001" s="9"/>
      <c r="G1001" s="9"/>
      <c r="I1001" s="9"/>
      <c r="K1001" s="9"/>
      <c r="M1001" s="9"/>
      <c r="O1001" s="9"/>
      <c r="Q1001" s="9"/>
      <c r="R1001" s="9"/>
      <c r="S1001" s="9"/>
      <c r="T1001" s="9"/>
      <c r="U1001" s="9"/>
    </row>
  </sheetData>
  <mergeCells count="3">
    <mergeCell ref="A1:B1"/>
    <mergeCell ref="D1:F2"/>
    <mergeCell ref="A2:B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2.86"/>
    <col customWidth="1" min="2" max="2" width="10.29"/>
    <col customWidth="1" min="3" max="3" width="16.29"/>
    <col customWidth="1" min="4" max="4" width="17.43"/>
    <col customWidth="1" min="5" max="5" width="16.86"/>
    <col customWidth="1" min="7" max="7" width="16.43"/>
    <col customWidth="1" min="8" max="8" width="33.29"/>
    <col customWidth="1" min="9" max="9" width="39.0"/>
    <col customWidth="1" min="10" max="10" width="22.0"/>
    <col customWidth="1" min="11" max="11" width="29.86"/>
    <col customWidth="1" min="12" max="12" width="23.57"/>
    <col customWidth="1" min="13" max="13" width="24.43"/>
    <col customWidth="1" min="14" max="14" width="24.86"/>
    <col customWidth="1" min="15" max="15" width="35.71"/>
    <col customWidth="1" min="16" max="16" width="54.86"/>
    <col customWidth="1" min="17" max="17" width="33.43"/>
  </cols>
  <sheetData>
    <row r="1">
      <c r="A1" s="368" t="s">
        <v>2828</v>
      </c>
      <c r="B1" s="368" t="s">
        <v>2189</v>
      </c>
      <c r="C1" s="369" t="s">
        <v>2829</v>
      </c>
      <c r="D1" s="369" t="s">
        <v>2830</v>
      </c>
      <c r="E1" s="370" t="s">
        <v>2831</v>
      </c>
      <c r="F1" s="370" t="s">
        <v>2832</v>
      </c>
      <c r="G1" s="369" t="s">
        <v>2833</v>
      </c>
      <c r="H1" s="368" t="s">
        <v>2834</v>
      </c>
      <c r="I1" s="368" t="s">
        <v>2835</v>
      </c>
      <c r="J1" s="368" t="s">
        <v>2836</v>
      </c>
      <c r="K1" s="368" t="s">
        <v>2837</v>
      </c>
      <c r="L1" s="370" t="s">
        <v>2838</v>
      </c>
      <c r="M1" s="369" t="s">
        <v>2839</v>
      </c>
      <c r="N1" s="371" t="s">
        <v>2840</v>
      </c>
      <c r="O1" s="372" t="s">
        <v>2841</v>
      </c>
      <c r="P1" s="373" t="s">
        <v>2842</v>
      </c>
      <c r="Q1" s="374"/>
      <c r="R1" s="375"/>
    </row>
    <row r="2">
      <c r="A2" s="376" t="s">
        <v>2196</v>
      </c>
      <c r="B2" s="376" t="s">
        <v>275</v>
      </c>
      <c r="C2" s="377">
        <v>44128.0</v>
      </c>
      <c r="D2" s="377">
        <v>44132.0</v>
      </c>
      <c r="E2" s="377">
        <v>44133.0</v>
      </c>
      <c r="F2" s="377">
        <v>44134.0</v>
      </c>
      <c r="G2" s="377">
        <v>44141.0</v>
      </c>
      <c r="H2" s="378"/>
      <c r="I2" s="378"/>
      <c r="J2" s="379" t="s">
        <v>2843</v>
      </c>
      <c r="K2" s="378"/>
      <c r="L2" s="378"/>
      <c r="M2" s="378"/>
      <c r="N2" s="378"/>
      <c r="O2" s="378"/>
      <c r="P2" s="379" t="s">
        <v>2844</v>
      </c>
      <c r="Q2" s="378"/>
      <c r="R2" s="378"/>
    </row>
    <row r="3">
      <c r="A3" s="376" t="s">
        <v>2197</v>
      </c>
      <c r="B3" s="376" t="s">
        <v>275</v>
      </c>
      <c r="C3" s="377">
        <v>44130.0</v>
      </c>
      <c r="D3" s="377">
        <v>44151.0</v>
      </c>
      <c r="E3" s="380"/>
      <c r="F3" s="380"/>
      <c r="G3" s="379"/>
      <c r="H3" s="378"/>
      <c r="I3" s="378"/>
      <c r="J3" s="45" t="s">
        <v>2843</v>
      </c>
      <c r="K3" s="378"/>
      <c r="L3" s="378"/>
      <c r="M3" s="378"/>
      <c r="N3" s="378"/>
      <c r="O3" s="378"/>
      <c r="P3" s="378"/>
      <c r="Q3" s="378"/>
      <c r="R3" s="378"/>
    </row>
    <row r="4">
      <c r="A4" s="376" t="s">
        <v>2198</v>
      </c>
      <c r="B4" s="376" t="s">
        <v>275</v>
      </c>
      <c r="C4" s="377">
        <v>44138.0</v>
      </c>
      <c r="D4" s="377">
        <v>44139.0</v>
      </c>
      <c r="E4" s="380"/>
      <c r="F4" s="380"/>
      <c r="G4" s="380"/>
      <c r="H4" s="378"/>
      <c r="I4" s="378"/>
      <c r="J4" s="378"/>
      <c r="K4" s="378"/>
      <c r="L4" s="378"/>
      <c r="M4" s="378"/>
      <c r="N4" s="378"/>
      <c r="O4" s="378"/>
      <c r="P4" s="378"/>
      <c r="Q4" s="378"/>
      <c r="R4" s="378"/>
    </row>
    <row r="5">
      <c r="A5" s="376" t="s">
        <v>2198</v>
      </c>
      <c r="B5" s="376" t="s">
        <v>407</v>
      </c>
      <c r="C5" s="377">
        <v>44137.0</v>
      </c>
      <c r="D5" s="380"/>
      <c r="E5" s="380"/>
      <c r="F5" s="380"/>
      <c r="G5" s="380"/>
      <c r="H5" s="378"/>
      <c r="I5" s="381"/>
      <c r="J5" s="379" t="s">
        <v>2843</v>
      </c>
      <c r="K5" s="378"/>
      <c r="L5" s="378"/>
      <c r="M5" s="378"/>
      <c r="N5" s="378"/>
      <c r="O5" s="378"/>
      <c r="P5" s="378"/>
      <c r="Q5" s="378"/>
      <c r="R5" s="378"/>
    </row>
    <row r="6">
      <c r="A6" s="376" t="s">
        <v>2199</v>
      </c>
      <c r="B6" s="376" t="s">
        <v>275</v>
      </c>
      <c r="C6" s="377">
        <v>44138.0</v>
      </c>
      <c r="E6" s="377"/>
      <c r="F6" s="380"/>
      <c r="G6" s="380"/>
      <c r="H6" s="379"/>
      <c r="I6" s="379" t="s">
        <v>2845</v>
      </c>
      <c r="J6" s="379" t="s">
        <v>2843</v>
      </c>
      <c r="K6" s="378"/>
      <c r="L6" s="378"/>
      <c r="M6" s="378"/>
      <c r="N6" s="378"/>
      <c r="O6" s="378"/>
      <c r="P6" s="378"/>
      <c r="Q6" s="378"/>
      <c r="R6" s="378"/>
    </row>
    <row r="7">
      <c r="A7" s="376" t="s">
        <v>2200</v>
      </c>
      <c r="B7" s="376" t="s">
        <v>275</v>
      </c>
      <c r="C7" s="377">
        <v>44139.0</v>
      </c>
      <c r="D7" s="377">
        <v>44153.0</v>
      </c>
      <c r="E7" s="380"/>
      <c r="F7" s="380"/>
      <c r="G7" s="380"/>
      <c r="H7" s="378"/>
      <c r="I7" s="379" t="s">
        <v>2846</v>
      </c>
      <c r="J7" s="379" t="s">
        <v>2843</v>
      </c>
      <c r="K7" s="378"/>
      <c r="L7" s="378"/>
      <c r="M7" s="378"/>
      <c r="N7" s="378"/>
      <c r="O7" s="378"/>
      <c r="P7" s="378"/>
      <c r="Q7" s="378"/>
      <c r="R7" s="378"/>
    </row>
    <row r="8">
      <c r="A8" s="376" t="s">
        <v>2200</v>
      </c>
      <c r="B8" s="376" t="s">
        <v>407</v>
      </c>
      <c r="C8" s="377">
        <v>44138.0</v>
      </c>
      <c r="D8" s="377">
        <v>44144.0</v>
      </c>
      <c r="E8" s="380"/>
      <c r="F8" s="380"/>
      <c r="G8" s="380"/>
      <c r="H8" s="378"/>
      <c r="I8" s="379"/>
      <c r="J8" s="378"/>
      <c r="K8" s="378"/>
      <c r="L8" s="378"/>
      <c r="M8" s="378"/>
      <c r="N8" s="378"/>
      <c r="O8" s="378"/>
      <c r="P8" s="378"/>
      <c r="Q8" s="378"/>
      <c r="R8" s="378"/>
    </row>
    <row r="9">
      <c r="A9" s="376" t="s">
        <v>2201</v>
      </c>
      <c r="B9" s="376" t="s">
        <v>275</v>
      </c>
      <c r="C9" s="382">
        <v>44131.0</v>
      </c>
      <c r="D9" s="377">
        <v>44141.0</v>
      </c>
      <c r="F9" s="380"/>
      <c r="G9" s="376"/>
      <c r="H9" s="379"/>
      <c r="I9" s="379" t="s">
        <v>2847</v>
      </c>
      <c r="J9" s="379" t="s">
        <v>2848</v>
      </c>
      <c r="K9" s="378"/>
      <c r="L9" s="378"/>
      <c r="M9" s="378"/>
      <c r="N9" s="378"/>
      <c r="O9" s="378"/>
      <c r="P9" s="378"/>
      <c r="Q9" s="378"/>
      <c r="R9" s="378"/>
    </row>
    <row r="10">
      <c r="A10" s="376" t="s">
        <v>2202</v>
      </c>
      <c r="B10" s="376" t="s">
        <v>275</v>
      </c>
      <c r="C10" s="377">
        <v>44138.0</v>
      </c>
      <c r="D10" s="380"/>
      <c r="E10" s="380"/>
      <c r="F10" s="380"/>
      <c r="G10" s="380"/>
      <c r="H10" s="378"/>
      <c r="I10" s="379" t="s">
        <v>2849</v>
      </c>
      <c r="J10" s="379" t="s">
        <v>2843</v>
      </c>
      <c r="K10" s="378"/>
      <c r="L10" s="378"/>
      <c r="M10" s="378"/>
      <c r="N10" s="378"/>
      <c r="O10" s="378"/>
      <c r="P10" s="378"/>
      <c r="Q10" s="378"/>
      <c r="R10" s="378"/>
    </row>
    <row r="11">
      <c r="A11" s="376" t="s">
        <v>2203</v>
      </c>
      <c r="B11" s="376" t="s">
        <v>275</v>
      </c>
      <c r="C11" s="377">
        <v>44132.0</v>
      </c>
      <c r="D11" s="380"/>
      <c r="E11" s="380"/>
      <c r="F11" s="379"/>
      <c r="G11" s="380"/>
      <c r="H11" s="378"/>
      <c r="I11" s="378"/>
      <c r="J11" s="378"/>
      <c r="K11" s="378"/>
      <c r="L11" s="378"/>
      <c r="M11" s="378"/>
      <c r="N11" s="378"/>
      <c r="O11" s="378"/>
      <c r="P11" s="379" t="s">
        <v>2850</v>
      </c>
      <c r="Q11" s="378"/>
      <c r="R11" s="378"/>
    </row>
    <row r="12">
      <c r="A12" s="376" t="s">
        <v>2204</v>
      </c>
      <c r="B12" s="376" t="s">
        <v>275</v>
      </c>
      <c r="C12" s="377">
        <v>44130.0</v>
      </c>
      <c r="D12" s="377">
        <v>44131.0</v>
      </c>
      <c r="E12" s="377">
        <v>44132.0</v>
      </c>
      <c r="F12" s="377">
        <v>44132.0</v>
      </c>
      <c r="G12" s="377">
        <v>44151.0</v>
      </c>
      <c r="H12" s="379"/>
      <c r="I12" s="379" t="s">
        <v>2851</v>
      </c>
      <c r="J12" s="379" t="s">
        <v>2843</v>
      </c>
      <c r="K12" s="378"/>
      <c r="L12" s="378"/>
      <c r="M12" s="378"/>
      <c r="N12" s="378"/>
      <c r="O12" s="378"/>
      <c r="P12" s="378"/>
      <c r="Q12" s="378"/>
      <c r="R12" s="378"/>
    </row>
    <row r="13">
      <c r="A13" s="376" t="s">
        <v>2205</v>
      </c>
      <c r="B13" s="376" t="s">
        <v>275</v>
      </c>
      <c r="C13" s="377">
        <v>44133.0</v>
      </c>
      <c r="D13" s="377">
        <v>44138.0</v>
      </c>
      <c r="E13" s="380"/>
      <c r="F13" s="380"/>
      <c r="G13" s="380"/>
      <c r="H13" s="378"/>
      <c r="I13" s="378"/>
      <c r="J13" s="378"/>
      <c r="K13" s="378"/>
      <c r="L13" s="378"/>
      <c r="M13" s="378"/>
      <c r="N13" s="378"/>
      <c r="O13" s="378"/>
      <c r="P13" s="378"/>
      <c r="Q13" s="378"/>
      <c r="R13" s="378"/>
    </row>
    <row r="14">
      <c r="A14" s="376" t="s">
        <v>2206</v>
      </c>
      <c r="B14" s="376" t="s">
        <v>275</v>
      </c>
      <c r="C14" s="377">
        <v>44131.0</v>
      </c>
      <c r="D14" s="377">
        <v>44132.0</v>
      </c>
      <c r="E14" s="377">
        <v>44134.0</v>
      </c>
      <c r="F14" s="377">
        <v>44151.0</v>
      </c>
      <c r="G14" s="380"/>
      <c r="H14" s="378"/>
      <c r="I14" s="378"/>
      <c r="J14" s="378"/>
      <c r="K14" s="378"/>
      <c r="L14" s="378"/>
      <c r="M14" s="378"/>
      <c r="N14" s="378"/>
      <c r="O14" s="378"/>
      <c r="P14" s="378"/>
      <c r="Q14" s="378"/>
      <c r="R14" s="378"/>
    </row>
    <row r="15">
      <c r="A15" s="376" t="s">
        <v>2206</v>
      </c>
      <c r="B15" s="376" t="s">
        <v>407</v>
      </c>
      <c r="C15" s="377">
        <v>44137.0</v>
      </c>
      <c r="D15" s="377">
        <v>44158.0</v>
      </c>
      <c r="E15" s="380"/>
      <c r="F15" s="380"/>
      <c r="G15" s="380"/>
      <c r="H15" s="378"/>
      <c r="I15" s="378"/>
      <c r="J15" s="378"/>
      <c r="K15" s="378"/>
      <c r="L15" s="378"/>
      <c r="M15" s="378"/>
      <c r="N15" s="378"/>
      <c r="O15" s="378"/>
      <c r="P15" s="378"/>
      <c r="Q15" s="378"/>
      <c r="R15" s="378"/>
    </row>
    <row r="16">
      <c r="A16" s="376" t="s">
        <v>2211</v>
      </c>
      <c r="B16" s="376" t="s">
        <v>275</v>
      </c>
      <c r="C16" s="377">
        <v>44125.0</v>
      </c>
      <c r="D16" s="380"/>
      <c r="E16" s="380"/>
      <c r="F16" s="380"/>
      <c r="G16" s="380"/>
      <c r="H16" s="378"/>
      <c r="I16" s="378"/>
      <c r="J16" s="379" t="s">
        <v>2843</v>
      </c>
      <c r="K16" s="378"/>
      <c r="L16" s="378"/>
      <c r="M16" s="378"/>
      <c r="N16" s="378"/>
      <c r="O16" s="378"/>
      <c r="P16" s="378"/>
      <c r="Q16" s="378"/>
      <c r="R16" s="378"/>
    </row>
    <row r="17">
      <c r="A17" s="376" t="s">
        <v>2212</v>
      </c>
      <c r="B17" s="376" t="s">
        <v>275</v>
      </c>
      <c r="C17" s="377">
        <v>44125.0</v>
      </c>
      <c r="D17" s="379"/>
      <c r="E17" s="380"/>
      <c r="F17" s="380"/>
      <c r="G17" s="380"/>
      <c r="H17" s="379"/>
      <c r="I17" s="378"/>
      <c r="J17" s="379" t="s">
        <v>2843</v>
      </c>
      <c r="K17" s="378"/>
      <c r="L17" s="378"/>
      <c r="M17" s="378"/>
      <c r="N17" s="378"/>
      <c r="O17" s="378"/>
      <c r="P17" s="378"/>
      <c r="Q17" s="378"/>
      <c r="R17" s="378"/>
    </row>
    <row r="18">
      <c r="A18" s="376" t="s">
        <v>2213</v>
      </c>
      <c r="B18" s="376" t="s">
        <v>275</v>
      </c>
      <c r="C18" s="383">
        <v>44146.0</v>
      </c>
      <c r="D18" s="383">
        <v>44151.0</v>
      </c>
      <c r="E18" s="377">
        <v>44154.0</v>
      </c>
      <c r="F18" s="377">
        <v>44159.0</v>
      </c>
      <c r="G18" s="377">
        <v>44160.0</v>
      </c>
      <c r="H18" s="378"/>
      <c r="I18" s="379" t="s">
        <v>2852</v>
      </c>
      <c r="J18" s="379" t="s">
        <v>2843</v>
      </c>
      <c r="K18" s="378"/>
      <c r="L18" s="378"/>
      <c r="M18" s="378"/>
      <c r="N18" s="378"/>
      <c r="O18" s="378"/>
      <c r="P18" s="378"/>
      <c r="Q18" s="378"/>
      <c r="R18" s="378"/>
    </row>
    <row r="19">
      <c r="A19" s="376" t="s">
        <v>2214</v>
      </c>
      <c r="B19" s="376" t="s">
        <v>275</v>
      </c>
      <c r="C19" s="377">
        <v>44130.0</v>
      </c>
      <c r="D19" s="377">
        <v>44134.0</v>
      </c>
      <c r="E19" s="377">
        <v>44137.0</v>
      </c>
      <c r="F19" s="377">
        <v>44155.0</v>
      </c>
      <c r="G19" s="380"/>
      <c r="H19" s="379"/>
      <c r="I19" s="379" t="s">
        <v>2853</v>
      </c>
      <c r="J19" s="379" t="s">
        <v>2843</v>
      </c>
      <c r="K19" s="378"/>
      <c r="L19" s="378"/>
      <c r="M19" s="378"/>
      <c r="N19" s="378"/>
      <c r="O19" s="378"/>
      <c r="P19" s="378"/>
      <c r="Q19" s="378"/>
      <c r="R19" s="378"/>
    </row>
    <row r="20">
      <c r="A20" s="376" t="s">
        <v>2215</v>
      </c>
      <c r="B20" s="376" t="s">
        <v>275</v>
      </c>
      <c r="C20" s="109">
        <v>44133.0</v>
      </c>
      <c r="D20" s="377">
        <v>44137.0</v>
      </c>
      <c r="E20" s="377">
        <v>44144.0</v>
      </c>
      <c r="F20" s="380"/>
      <c r="G20" s="380"/>
      <c r="H20" s="378"/>
      <c r="I20" s="378"/>
      <c r="J20" s="378"/>
      <c r="K20" s="378"/>
      <c r="L20" s="378"/>
      <c r="M20" s="378"/>
      <c r="N20" s="378"/>
      <c r="O20" s="378"/>
      <c r="P20" s="378"/>
      <c r="Q20" s="378"/>
      <c r="R20" s="378"/>
    </row>
    <row r="21">
      <c r="A21" s="376" t="s">
        <v>2216</v>
      </c>
      <c r="B21" s="376" t="s">
        <v>275</v>
      </c>
      <c r="C21" s="377">
        <v>44132.0</v>
      </c>
      <c r="D21" s="377">
        <v>44137.0</v>
      </c>
      <c r="E21" s="380"/>
      <c r="F21" s="379"/>
      <c r="G21" s="384"/>
      <c r="H21" s="379"/>
      <c r="I21" s="379" t="s">
        <v>2854</v>
      </c>
      <c r="J21" s="378"/>
      <c r="K21" s="378"/>
      <c r="L21" s="378"/>
      <c r="M21" s="378"/>
      <c r="N21" s="378"/>
      <c r="O21" s="378"/>
      <c r="P21" s="379" t="s">
        <v>2850</v>
      </c>
      <c r="Q21" s="378"/>
      <c r="R21" s="378"/>
    </row>
    <row r="22">
      <c r="A22" s="376" t="s">
        <v>2217</v>
      </c>
      <c r="B22" s="376" t="s">
        <v>275</v>
      </c>
      <c r="C22" s="377">
        <v>44127.0</v>
      </c>
      <c r="D22" s="380"/>
      <c r="E22" s="380"/>
      <c r="F22" s="380"/>
      <c r="G22" s="380"/>
      <c r="H22" s="378"/>
      <c r="I22" s="378"/>
      <c r="J22" s="379" t="s">
        <v>2843</v>
      </c>
      <c r="K22" s="378"/>
      <c r="L22" s="378"/>
      <c r="M22" s="378"/>
      <c r="N22" s="378"/>
      <c r="O22" s="378"/>
      <c r="P22" s="378"/>
      <c r="Q22" s="378"/>
      <c r="R22" s="378"/>
    </row>
    <row r="23">
      <c r="A23" s="376" t="s">
        <v>2217</v>
      </c>
      <c r="B23" s="376" t="s">
        <v>407</v>
      </c>
      <c r="C23" s="377">
        <v>44127.0</v>
      </c>
      <c r="D23" s="380"/>
      <c r="E23" s="380"/>
      <c r="F23" s="380"/>
      <c r="G23" s="380"/>
      <c r="H23" s="378"/>
      <c r="I23" s="378"/>
      <c r="J23" s="379" t="s">
        <v>2843</v>
      </c>
      <c r="K23" s="378"/>
      <c r="L23" s="378"/>
      <c r="M23" s="378"/>
      <c r="N23" s="378"/>
      <c r="O23" s="378"/>
      <c r="P23" s="378"/>
      <c r="Q23" s="378"/>
      <c r="R23" s="378"/>
    </row>
    <row r="24">
      <c r="A24" s="376" t="s">
        <v>2218</v>
      </c>
      <c r="B24" s="376" t="s">
        <v>275</v>
      </c>
      <c r="C24" s="377">
        <v>44134.0</v>
      </c>
      <c r="D24" s="377">
        <v>44139.0</v>
      </c>
      <c r="E24" s="380"/>
      <c r="F24" s="380"/>
      <c r="G24" s="380"/>
      <c r="H24" s="379"/>
      <c r="I24" s="379" t="s">
        <v>2855</v>
      </c>
      <c r="J24" s="379" t="s">
        <v>2843</v>
      </c>
      <c r="K24" s="378"/>
      <c r="L24" s="378"/>
      <c r="M24" s="378"/>
      <c r="N24" s="378"/>
      <c r="O24" s="378"/>
      <c r="P24" s="378"/>
      <c r="Q24" s="378"/>
      <c r="R24" s="378"/>
    </row>
    <row r="25">
      <c r="A25" s="376" t="s">
        <v>2218</v>
      </c>
      <c r="B25" s="376" t="s">
        <v>407</v>
      </c>
      <c r="C25" s="377">
        <v>44138.0</v>
      </c>
      <c r="D25" s="377">
        <v>44144.0</v>
      </c>
      <c r="E25" s="380"/>
      <c r="F25" s="380"/>
      <c r="G25" s="380"/>
      <c r="H25" s="378"/>
      <c r="I25" s="379" t="s">
        <v>2856</v>
      </c>
      <c r="J25" s="379" t="s">
        <v>2843</v>
      </c>
      <c r="K25" s="378"/>
      <c r="L25" s="378"/>
      <c r="M25" s="378"/>
      <c r="N25" s="378"/>
      <c r="O25" s="378"/>
      <c r="P25" s="378"/>
      <c r="Q25" s="378"/>
      <c r="R25" s="378"/>
    </row>
    <row r="26">
      <c r="A26" s="376" t="s">
        <v>2222</v>
      </c>
      <c r="B26" s="376" t="s">
        <v>275</v>
      </c>
      <c r="C26" s="377">
        <v>44137.0</v>
      </c>
      <c r="D26" s="377">
        <v>44141.0</v>
      </c>
      <c r="E26" s="380"/>
      <c r="F26" s="380"/>
      <c r="G26" s="380"/>
      <c r="H26" s="379"/>
      <c r="I26" s="379" t="s">
        <v>2857</v>
      </c>
      <c r="J26" s="379" t="s">
        <v>2858</v>
      </c>
      <c r="K26" s="378"/>
      <c r="L26" s="378"/>
      <c r="M26" s="381"/>
      <c r="N26" s="378"/>
      <c r="O26" s="378"/>
      <c r="P26" s="378"/>
      <c r="Q26" s="378"/>
      <c r="R26" s="378"/>
    </row>
    <row r="27">
      <c r="A27" s="376" t="s">
        <v>2225</v>
      </c>
      <c r="B27" s="376" t="s">
        <v>275</v>
      </c>
      <c r="C27" s="385">
        <v>44158.0</v>
      </c>
      <c r="D27" s="380"/>
      <c r="E27" s="380"/>
      <c r="F27" s="380"/>
      <c r="G27" s="386"/>
      <c r="H27" s="378"/>
      <c r="I27" s="379" t="s">
        <v>2859</v>
      </c>
      <c r="J27" s="379" t="s">
        <v>2843</v>
      </c>
      <c r="K27" s="378"/>
      <c r="L27" s="378"/>
      <c r="M27" s="378"/>
      <c r="N27" s="378"/>
      <c r="O27" s="378"/>
      <c r="P27" s="378"/>
      <c r="Q27" s="378"/>
      <c r="R27" s="378"/>
    </row>
    <row r="28">
      <c r="A28" s="376" t="s">
        <v>2226</v>
      </c>
      <c r="B28" s="376" t="s">
        <v>407</v>
      </c>
      <c r="C28" s="377">
        <v>44155.0</v>
      </c>
      <c r="D28" s="380"/>
      <c r="E28" s="380"/>
      <c r="F28" s="380"/>
      <c r="G28" s="380"/>
      <c r="H28" s="378"/>
      <c r="I28" s="379" t="s">
        <v>2860</v>
      </c>
      <c r="J28" s="379" t="s">
        <v>2861</v>
      </c>
      <c r="K28" s="378"/>
      <c r="L28" s="378"/>
      <c r="M28" s="378"/>
      <c r="N28" s="378"/>
      <c r="O28" s="378"/>
      <c r="P28" s="378"/>
      <c r="Q28" s="378"/>
      <c r="R28" s="378"/>
    </row>
    <row r="29">
      <c r="A29" s="376" t="s">
        <v>2227</v>
      </c>
      <c r="B29" s="376" t="s">
        <v>275</v>
      </c>
      <c r="C29" s="377">
        <v>44166.0</v>
      </c>
      <c r="D29" s="379"/>
      <c r="E29" s="379"/>
      <c r="F29" s="379"/>
      <c r="G29" s="380"/>
      <c r="H29" s="378"/>
      <c r="I29" s="379" t="s">
        <v>2862</v>
      </c>
      <c r="J29" s="379" t="s">
        <v>2861</v>
      </c>
      <c r="K29" s="378"/>
      <c r="L29" s="378"/>
      <c r="M29" s="378"/>
      <c r="N29" s="378"/>
      <c r="O29" s="378"/>
      <c r="P29" s="378"/>
      <c r="Q29" s="378"/>
      <c r="R29" s="379" t="s">
        <v>2863</v>
      </c>
    </row>
    <row r="30">
      <c r="A30" s="376" t="s">
        <v>2228</v>
      </c>
      <c r="B30" s="376" t="s">
        <v>275</v>
      </c>
      <c r="C30" s="377">
        <v>44131.0</v>
      </c>
      <c r="D30" s="377">
        <v>44133.0</v>
      </c>
      <c r="E30" s="377">
        <v>44138.0</v>
      </c>
      <c r="F30" s="380"/>
      <c r="G30" s="380"/>
      <c r="H30" s="379"/>
      <c r="I30" s="379" t="s">
        <v>2864</v>
      </c>
      <c r="J30" s="379" t="s">
        <v>2843</v>
      </c>
      <c r="K30" s="378"/>
      <c r="L30" s="378"/>
      <c r="M30" s="378"/>
      <c r="N30" s="378"/>
      <c r="O30" s="378"/>
      <c r="P30" s="378"/>
      <c r="Q30" s="378"/>
      <c r="R30" s="378"/>
    </row>
    <row r="31">
      <c r="A31" s="376" t="s">
        <v>2229</v>
      </c>
      <c r="B31" s="376" t="s">
        <v>275</v>
      </c>
      <c r="C31" s="377">
        <v>44137.0</v>
      </c>
      <c r="D31" s="377">
        <v>44144.0</v>
      </c>
      <c r="E31" s="380"/>
      <c r="F31" s="380"/>
      <c r="G31" s="380"/>
      <c r="H31" s="379"/>
      <c r="I31" s="379" t="s">
        <v>2865</v>
      </c>
      <c r="J31" s="379" t="s">
        <v>2861</v>
      </c>
      <c r="K31" s="378"/>
      <c r="L31" s="378"/>
      <c r="M31" s="378"/>
      <c r="N31" s="378"/>
      <c r="O31" s="378"/>
      <c r="P31" s="378"/>
      <c r="Q31" s="378"/>
      <c r="R31" s="378"/>
    </row>
    <row r="32">
      <c r="A32" s="376" t="s">
        <v>2234</v>
      </c>
      <c r="B32" s="376" t="s">
        <v>407</v>
      </c>
      <c r="C32" s="377">
        <v>44137.0</v>
      </c>
      <c r="D32" s="380"/>
      <c r="E32" s="380"/>
      <c r="F32" s="379"/>
      <c r="G32" s="380"/>
      <c r="H32" s="378"/>
      <c r="I32" s="378"/>
      <c r="J32" s="378"/>
      <c r="K32" s="378"/>
      <c r="L32" s="378"/>
      <c r="M32" s="378"/>
      <c r="N32" s="378"/>
      <c r="O32" s="378"/>
      <c r="P32" s="378"/>
      <c r="Q32" s="378"/>
      <c r="R32" s="378"/>
    </row>
    <row r="33">
      <c r="A33" s="376" t="s">
        <v>2235</v>
      </c>
      <c r="B33" s="376" t="s">
        <v>275</v>
      </c>
      <c r="C33" s="387">
        <v>44134.0</v>
      </c>
      <c r="D33" s="380"/>
      <c r="E33" s="380"/>
      <c r="F33" s="380"/>
      <c r="G33" s="380"/>
      <c r="H33" s="379"/>
      <c r="I33" s="379" t="s">
        <v>2866</v>
      </c>
      <c r="J33" s="379" t="s">
        <v>2843</v>
      </c>
      <c r="K33" s="378"/>
      <c r="L33" s="378"/>
      <c r="M33" s="378"/>
      <c r="N33" s="378"/>
      <c r="O33" s="378"/>
      <c r="P33" s="378"/>
      <c r="Q33" s="378"/>
      <c r="R33" s="378"/>
    </row>
    <row r="34">
      <c r="A34" s="376" t="s">
        <v>2236</v>
      </c>
      <c r="B34" s="376" t="s">
        <v>275</v>
      </c>
      <c r="C34" s="388">
        <v>44146.0</v>
      </c>
      <c r="D34" s="379"/>
      <c r="E34" s="380"/>
      <c r="F34" s="380"/>
      <c r="G34" s="380"/>
      <c r="H34" s="379"/>
      <c r="J34" s="379"/>
      <c r="K34" s="378"/>
      <c r="L34" s="378"/>
      <c r="M34" s="378"/>
      <c r="N34" s="378"/>
      <c r="O34" s="378"/>
      <c r="P34" s="378"/>
      <c r="Q34" s="378"/>
      <c r="R34" s="378"/>
    </row>
    <row r="35">
      <c r="A35" s="376" t="s">
        <v>2236</v>
      </c>
      <c r="B35" s="376" t="s">
        <v>407</v>
      </c>
      <c r="C35" s="388">
        <v>44130.0</v>
      </c>
      <c r="D35" s="379"/>
      <c r="E35" s="380"/>
      <c r="F35" s="380"/>
      <c r="G35" s="380"/>
      <c r="H35" s="379"/>
      <c r="I35" s="379" t="s">
        <v>2867</v>
      </c>
      <c r="J35" s="379" t="s">
        <v>2843</v>
      </c>
      <c r="K35" s="378"/>
      <c r="L35" s="378"/>
      <c r="M35" s="378"/>
      <c r="N35" s="378"/>
      <c r="O35" s="378"/>
      <c r="P35" s="378"/>
      <c r="Q35" s="378"/>
      <c r="R35" s="378"/>
    </row>
    <row r="36">
      <c r="A36" s="376" t="s">
        <v>2237</v>
      </c>
      <c r="B36" s="376" t="s">
        <v>275</v>
      </c>
      <c r="C36" s="377">
        <v>44138.0</v>
      </c>
      <c r="D36" s="377">
        <v>44152.0</v>
      </c>
      <c r="E36" s="380"/>
      <c r="F36" s="380"/>
      <c r="G36" s="380"/>
      <c r="H36" s="378"/>
      <c r="I36" s="379" t="s">
        <v>2868</v>
      </c>
      <c r="J36" s="379" t="s">
        <v>2858</v>
      </c>
      <c r="K36" s="378"/>
      <c r="L36" s="378"/>
      <c r="M36" s="378"/>
      <c r="N36" s="378"/>
      <c r="O36" s="378"/>
      <c r="P36" s="378"/>
      <c r="Q36" s="378"/>
      <c r="R36" s="378"/>
    </row>
    <row r="37">
      <c r="A37" s="376" t="s">
        <v>2238</v>
      </c>
      <c r="B37" s="376" t="s">
        <v>407</v>
      </c>
      <c r="C37" s="389">
        <v>44133.0</v>
      </c>
      <c r="D37" s="379"/>
      <c r="E37" s="380"/>
      <c r="F37" s="380"/>
      <c r="G37" s="380"/>
      <c r="H37" s="378"/>
      <c r="I37" s="378"/>
      <c r="J37" s="378"/>
      <c r="K37" s="378"/>
      <c r="L37" s="378"/>
      <c r="M37" s="378"/>
      <c r="N37" s="378"/>
      <c r="O37" s="378"/>
      <c r="P37" s="378"/>
      <c r="Q37" s="378"/>
      <c r="R37" s="378"/>
    </row>
    <row r="38">
      <c r="A38" s="376" t="s">
        <v>2239</v>
      </c>
      <c r="B38" s="376" t="s">
        <v>275</v>
      </c>
      <c r="C38" s="377">
        <v>44131.0</v>
      </c>
      <c r="D38" s="383">
        <v>44147.0</v>
      </c>
      <c r="E38" s="377">
        <v>44166.0</v>
      </c>
      <c r="F38" s="380"/>
      <c r="G38" s="380"/>
      <c r="H38" s="379"/>
      <c r="I38" s="379" t="s">
        <v>2869</v>
      </c>
      <c r="J38" s="379" t="s">
        <v>2858</v>
      </c>
      <c r="K38" s="378"/>
      <c r="L38" s="378"/>
      <c r="M38" s="378"/>
      <c r="N38" s="378"/>
      <c r="O38" s="378"/>
      <c r="P38" s="378"/>
      <c r="Q38" s="378"/>
      <c r="R38" s="378"/>
    </row>
    <row r="39">
      <c r="A39" s="376" t="s">
        <v>2240</v>
      </c>
      <c r="B39" s="376" t="s">
        <v>275</v>
      </c>
      <c r="C39" s="377">
        <v>44133.0</v>
      </c>
      <c r="D39" s="377">
        <v>44154.0</v>
      </c>
      <c r="E39" s="377"/>
      <c r="F39" s="377"/>
      <c r="G39" s="377"/>
      <c r="H39" s="379"/>
      <c r="I39" s="379" t="s">
        <v>2870</v>
      </c>
      <c r="J39" s="379" t="s">
        <v>2843</v>
      </c>
      <c r="K39" s="378"/>
      <c r="L39" s="378"/>
      <c r="M39" s="378"/>
      <c r="N39" s="378"/>
      <c r="O39" s="378"/>
      <c r="P39" s="378"/>
      <c r="Q39" s="378"/>
      <c r="R39" s="378"/>
    </row>
    <row r="40">
      <c r="A40" s="376" t="s">
        <v>2240</v>
      </c>
      <c r="B40" s="376" t="s">
        <v>407</v>
      </c>
      <c r="C40" s="377">
        <v>44141.0</v>
      </c>
      <c r="D40" s="377">
        <v>44146.0</v>
      </c>
      <c r="E40" s="380"/>
      <c r="F40" s="380"/>
      <c r="G40" s="380"/>
      <c r="H40" s="66"/>
      <c r="I40" s="45" t="s">
        <v>2871</v>
      </c>
      <c r="J40" s="379" t="s">
        <v>2843</v>
      </c>
      <c r="K40" s="378"/>
      <c r="L40" s="378"/>
      <c r="M40" s="378"/>
      <c r="N40" s="378"/>
      <c r="O40" s="378"/>
      <c r="P40" s="378"/>
      <c r="Q40" s="378"/>
      <c r="R40" s="378"/>
    </row>
    <row r="41">
      <c r="A41" s="376" t="s">
        <v>2241</v>
      </c>
      <c r="B41" s="376" t="s">
        <v>275</v>
      </c>
      <c r="C41" s="377">
        <v>44140.0</v>
      </c>
      <c r="D41" s="377">
        <v>44154.0</v>
      </c>
      <c r="E41" s="380"/>
      <c r="F41" s="380"/>
      <c r="G41" s="380"/>
      <c r="H41" s="378"/>
      <c r="I41" s="379" t="s">
        <v>2872</v>
      </c>
      <c r="J41" s="379" t="s">
        <v>2207</v>
      </c>
      <c r="K41" s="378"/>
      <c r="L41" s="378"/>
      <c r="M41" s="378"/>
      <c r="N41" s="378"/>
      <c r="O41" s="378"/>
      <c r="P41" s="378"/>
      <c r="Q41" s="378"/>
      <c r="R41" s="378"/>
    </row>
    <row r="42">
      <c r="A42" s="376" t="s">
        <v>2242</v>
      </c>
      <c r="B42" s="376" t="s">
        <v>275</v>
      </c>
      <c r="C42" s="377">
        <v>44126.0</v>
      </c>
      <c r="D42" s="377">
        <v>44127.0</v>
      </c>
      <c r="E42" s="377">
        <v>44130.0</v>
      </c>
      <c r="F42" s="377">
        <v>44133.0</v>
      </c>
      <c r="G42" s="380"/>
      <c r="H42" s="379"/>
      <c r="I42" s="379" t="s">
        <v>2873</v>
      </c>
      <c r="J42" s="379" t="s">
        <v>2843</v>
      </c>
      <c r="K42" s="378"/>
      <c r="L42" s="378"/>
      <c r="M42" s="378"/>
      <c r="N42" s="378"/>
      <c r="O42" s="378"/>
      <c r="P42" s="378"/>
      <c r="Q42" s="378"/>
      <c r="R42" s="378"/>
    </row>
    <row r="43">
      <c r="A43" s="376" t="s">
        <v>2243</v>
      </c>
      <c r="B43" s="376" t="s">
        <v>275</v>
      </c>
      <c r="C43" s="377">
        <v>44127.0</v>
      </c>
      <c r="D43" s="377">
        <v>44129.0</v>
      </c>
      <c r="E43" s="380"/>
      <c r="F43" s="380"/>
      <c r="G43" s="380"/>
      <c r="H43" s="379"/>
      <c r="I43" s="379" t="s">
        <v>2874</v>
      </c>
      <c r="J43" s="379" t="s">
        <v>2843</v>
      </c>
      <c r="K43" s="378"/>
      <c r="L43" s="378"/>
      <c r="M43" s="378"/>
      <c r="N43" s="378"/>
      <c r="O43" s="378"/>
      <c r="P43" s="378"/>
      <c r="Q43" s="378"/>
      <c r="R43" s="378"/>
    </row>
    <row r="44">
      <c r="A44" s="376" t="s">
        <v>2244</v>
      </c>
      <c r="B44" s="376" t="s">
        <v>407</v>
      </c>
      <c r="C44" s="377">
        <v>44159.0</v>
      </c>
      <c r="D44" s="377">
        <v>44161.0</v>
      </c>
      <c r="E44" s="380"/>
      <c r="F44" s="380"/>
      <c r="G44" s="380"/>
      <c r="H44" s="378"/>
      <c r="I44" s="378"/>
      <c r="J44" s="378"/>
      <c r="K44" s="378"/>
      <c r="L44" s="378"/>
      <c r="M44" s="378"/>
      <c r="N44" s="378"/>
      <c r="O44" s="378"/>
      <c r="P44" s="379" t="s">
        <v>2875</v>
      </c>
      <c r="Q44" s="378"/>
      <c r="R44" s="378"/>
    </row>
    <row r="45">
      <c r="A45" s="376" t="s">
        <v>2245</v>
      </c>
      <c r="B45" s="376" t="s">
        <v>275</v>
      </c>
      <c r="C45" s="383">
        <v>44158.0</v>
      </c>
      <c r="D45" s="377">
        <v>44159.0</v>
      </c>
      <c r="E45" s="377">
        <v>44161.0</v>
      </c>
      <c r="F45" s="380"/>
      <c r="G45" s="380"/>
      <c r="H45" s="378"/>
      <c r="I45" s="379" t="s">
        <v>2876</v>
      </c>
      <c r="J45" s="379" t="s">
        <v>2843</v>
      </c>
      <c r="K45" s="378"/>
      <c r="L45" s="378"/>
      <c r="M45" s="378"/>
      <c r="N45" s="378"/>
      <c r="O45" s="378"/>
      <c r="P45" s="379" t="s">
        <v>2875</v>
      </c>
      <c r="Q45" s="378"/>
      <c r="R45" s="378"/>
    </row>
    <row r="46">
      <c r="A46" s="376" t="s">
        <v>2246</v>
      </c>
      <c r="B46" s="376" t="s">
        <v>275</v>
      </c>
      <c r="K46" s="378"/>
      <c r="L46" s="378"/>
      <c r="M46" s="378"/>
      <c r="N46" s="378"/>
      <c r="O46" s="378"/>
      <c r="P46" s="378"/>
      <c r="Q46" s="378"/>
      <c r="R46" s="378"/>
    </row>
    <row r="47">
      <c r="A47" s="376" t="s">
        <v>2247</v>
      </c>
      <c r="B47" s="376" t="s">
        <v>275</v>
      </c>
      <c r="C47" s="377">
        <v>44145.0</v>
      </c>
      <c r="D47" s="377">
        <v>44146.0</v>
      </c>
      <c r="E47" s="380"/>
      <c r="F47" s="380"/>
      <c r="G47" s="380"/>
      <c r="H47" s="378"/>
      <c r="I47" s="378"/>
      <c r="J47" s="378"/>
      <c r="K47" s="378"/>
      <c r="L47" s="378"/>
      <c r="M47" s="378"/>
      <c r="N47" s="378"/>
      <c r="O47" s="378"/>
      <c r="P47" s="378"/>
      <c r="Q47" s="378"/>
      <c r="R47" s="378"/>
    </row>
    <row r="48">
      <c r="A48" s="376" t="s">
        <v>2247</v>
      </c>
      <c r="B48" s="376" t="s">
        <v>407</v>
      </c>
      <c r="C48" s="377">
        <v>44145.0</v>
      </c>
      <c r="D48" s="380"/>
      <c r="E48" s="380"/>
      <c r="F48" s="380"/>
      <c r="G48" s="380"/>
      <c r="H48" s="378"/>
      <c r="I48" s="379" t="s">
        <v>2877</v>
      </c>
      <c r="J48" s="379" t="s">
        <v>2843</v>
      </c>
      <c r="K48" s="378"/>
      <c r="L48" s="378"/>
      <c r="M48" s="378"/>
      <c r="N48" s="378"/>
      <c r="O48" s="378"/>
      <c r="P48" s="378"/>
      <c r="Q48" s="378"/>
      <c r="R48" s="378"/>
    </row>
    <row r="49">
      <c r="A49" s="376" t="s">
        <v>2248</v>
      </c>
      <c r="B49" s="376" t="s">
        <v>275</v>
      </c>
      <c r="C49" s="377">
        <v>44127.0</v>
      </c>
      <c r="D49" s="377">
        <v>44130.0</v>
      </c>
      <c r="E49" s="109">
        <v>44131.0</v>
      </c>
      <c r="F49" s="377">
        <v>44148.0</v>
      </c>
      <c r="G49" s="380"/>
      <c r="H49" s="379"/>
      <c r="I49" s="379" t="s">
        <v>2878</v>
      </c>
      <c r="J49" s="379" t="s">
        <v>2879</v>
      </c>
      <c r="K49" s="379" t="s">
        <v>2880</v>
      </c>
      <c r="L49" s="378"/>
      <c r="M49" s="378"/>
      <c r="N49" s="378"/>
      <c r="O49" s="378"/>
      <c r="P49" s="378"/>
      <c r="Q49" s="378"/>
      <c r="R49" s="378"/>
    </row>
    <row r="50">
      <c r="A50" s="376" t="s">
        <v>2249</v>
      </c>
      <c r="B50" s="376" t="s">
        <v>275</v>
      </c>
      <c r="C50" s="377">
        <v>44154.0</v>
      </c>
      <c r="D50" s="377">
        <v>44165.0</v>
      </c>
      <c r="E50" s="380"/>
      <c r="F50" s="380"/>
      <c r="G50" s="380"/>
      <c r="H50" s="378"/>
      <c r="I50" s="378"/>
      <c r="J50" s="379" t="s">
        <v>2858</v>
      </c>
      <c r="K50" s="378"/>
      <c r="L50" s="378"/>
      <c r="M50" s="378"/>
      <c r="N50" s="378"/>
      <c r="O50" s="378"/>
      <c r="P50" s="378"/>
      <c r="Q50" s="378"/>
      <c r="R50" s="378"/>
    </row>
    <row r="51">
      <c r="A51" s="376" t="s">
        <v>2249</v>
      </c>
      <c r="B51" s="376" t="s">
        <v>407</v>
      </c>
      <c r="C51" s="377">
        <v>44131.0</v>
      </c>
      <c r="D51" s="380"/>
      <c r="E51" s="380"/>
      <c r="F51" s="380"/>
      <c r="G51" s="380"/>
      <c r="H51" s="379"/>
      <c r="I51" s="379" t="s">
        <v>2881</v>
      </c>
      <c r="J51" s="379" t="s">
        <v>2843</v>
      </c>
      <c r="K51" s="378"/>
      <c r="L51" s="378"/>
      <c r="M51" s="378"/>
      <c r="N51" s="378"/>
      <c r="O51" s="378"/>
      <c r="P51" s="378"/>
      <c r="Q51" s="378"/>
      <c r="R51" s="378"/>
    </row>
    <row r="52">
      <c r="A52" s="376" t="s">
        <v>2252</v>
      </c>
      <c r="B52" s="376" t="s">
        <v>275</v>
      </c>
      <c r="C52" s="377">
        <v>44130.0</v>
      </c>
      <c r="D52" s="377">
        <v>44138.0</v>
      </c>
      <c r="E52" s="377">
        <v>44145.0</v>
      </c>
      <c r="F52" s="377">
        <v>44152.0</v>
      </c>
      <c r="G52" s="377">
        <v>44153.0</v>
      </c>
      <c r="H52" s="379" t="s">
        <v>2882</v>
      </c>
      <c r="I52" s="379" t="s">
        <v>2883</v>
      </c>
      <c r="J52" s="379" t="s">
        <v>2884</v>
      </c>
      <c r="K52" s="378"/>
      <c r="L52" s="378"/>
      <c r="M52" s="378"/>
      <c r="N52" s="378"/>
      <c r="O52" s="378"/>
      <c r="P52" s="378"/>
      <c r="Q52" s="378"/>
      <c r="R52" s="378"/>
    </row>
    <row r="53">
      <c r="A53" s="376" t="s">
        <v>2255</v>
      </c>
      <c r="B53" s="376" t="s">
        <v>275</v>
      </c>
      <c r="C53" s="377">
        <v>44131.0</v>
      </c>
      <c r="D53" s="377">
        <v>44138.0</v>
      </c>
      <c r="E53" s="377">
        <v>44141.0</v>
      </c>
      <c r="F53" s="377">
        <v>44152.0</v>
      </c>
      <c r="G53" s="377">
        <v>44164.0</v>
      </c>
      <c r="H53" s="379"/>
      <c r="I53" s="379" t="s">
        <v>2885</v>
      </c>
      <c r="J53" s="379" t="s">
        <v>2861</v>
      </c>
      <c r="K53" s="378"/>
      <c r="L53" s="378"/>
      <c r="M53" s="378"/>
      <c r="N53" s="378"/>
      <c r="O53" s="378"/>
      <c r="P53" s="378"/>
      <c r="Q53" s="378"/>
      <c r="R53" s="378"/>
    </row>
    <row r="54">
      <c r="A54" s="376" t="s">
        <v>2255</v>
      </c>
      <c r="B54" s="376" t="s">
        <v>407</v>
      </c>
      <c r="C54" s="377">
        <v>44131.0</v>
      </c>
      <c r="D54" s="377">
        <v>44151.0</v>
      </c>
      <c r="E54" s="380"/>
      <c r="F54" s="380"/>
      <c r="G54" s="380"/>
      <c r="H54" s="379"/>
      <c r="I54" s="379" t="s">
        <v>2886</v>
      </c>
      <c r="J54" s="379" t="s">
        <v>2887</v>
      </c>
      <c r="K54" s="378"/>
      <c r="L54" s="378"/>
      <c r="M54" s="378"/>
      <c r="N54" s="378"/>
      <c r="O54" s="378"/>
      <c r="P54" s="378"/>
      <c r="Q54" s="378"/>
      <c r="R54" s="378"/>
    </row>
    <row r="55">
      <c r="A55" s="376" t="s">
        <v>2256</v>
      </c>
      <c r="B55" s="376" t="s">
        <v>275</v>
      </c>
      <c r="C55" s="377">
        <v>44138.0</v>
      </c>
      <c r="D55" s="380"/>
      <c r="E55" s="380"/>
      <c r="F55" s="380"/>
      <c r="G55" s="380"/>
      <c r="H55" s="378"/>
      <c r="I55" s="378"/>
      <c r="J55" s="378"/>
      <c r="K55" s="378"/>
      <c r="L55" s="378"/>
      <c r="M55" s="378"/>
      <c r="N55" s="378"/>
      <c r="O55" s="378"/>
      <c r="P55" s="378"/>
      <c r="Q55" s="378"/>
      <c r="R55" s="378"/>
    </row>
    <row r="56">
      <c r="A56" s="376" t="s">
        <v>2257</v>
      </c>
      <c r="B56" s="376" t="s">
        <v>275</v>
      </c>
      <c r="C56" s="377">
        <v>44133.0</v>
      </c>
      <c r="D56" s="380"/>
      <c r="E56" s="380"/>
      <c r="F56" s="380"/>
      <c r="G56" s="380"/>
      <c r="H56" s="378"/>
      <c r="I56" s="378"/>
      <c r="J56" s="379" t="s">
        <v>2888</v>
      </c>
      <c r="K56" s="378"/>
      <c r="L56" s="378"/>
      <c r="M56" s="378"/>
      <c r="N56" s="378"/>
      <c r="O56" s="378"/>
      <c r="P56" s="378"/>
      <c r="Q56" s="378"/>
      <c r="R56" s="378"/>
    </row>
    <row r="57">
      <c r="A57" s="376" t="s">
        <v>2257</v>
      </c>
      <c r="B57" s="376" t="s">
        <v>407</v>
      </c>
      <c r="C57" s="377">
        <v>44138.0</v>
      </c>
      <c r="D57" s="380"/>
      <c r="E57" s="380"/>
      <c r="F57" s="380"/>
      <c r="G57" s="380"/>
      <c r="H57" s="378"/>
      <c r="I57" s="378"/>
      <c r="J57" s="379" t="s">
        <v>2888</v>
      </c>
      <c r="K57" s="378"/>
      <c r="L57" s="378"/>
      <c r="M57" s="378"/>
      <c r="N57" s="378"/>
      <c r="O57" s="378"/>
      <c r="P57" s="378"/>
      <c r="Q57" s="378"/>
      <c r="R57" s="378"/>
    </row>
    <row r="58">
      <c r="A58" s="376" t="s">
        <v>2258</v>
      </c>
      <c r="B58" s="376" t="s">
        <v>275</v>
      </c>
      <c r="C58" s="377">
        <v>44130.0</v>
      </c>
      <c r="D58" s="377">
        <v>44132.0</v>
      </c>
      <c r="E58" s="377">
        <v>44134.0</v>
      </c>
      <c r="F58" s="380"/>
      <c r="G58" s="380"/>
      <c r="H58" s="379"/>
      <c r="I58" s="379" t="s">
        <v>2889</v>
      </c>
      <c r="J58" s="379" t="s">
        <v>2861</v>
      </c>
      <c r="K58" s="378"/>
      <c r="L58" s="378"/>
      <c r="M58" s="378"/>
      <c r="N58" s="378"/>
      <c r="O58" s="378"/>
      <c r="P58" s="378"/>
      <c r="Q58" s="378"/>
      <c r="R58" s="378"/>
    </row>
    <row r="59">
      <c r="A59" s="376" t="s">
        <v>2259</v>
      </c>
      <c r="B59" s="376" t="s">
        <v>275</v>
      </c>
      <c r="C59" s="380"/>
      <c r="D59" s="380"/>
      <c r="E59" s="380"/>
      <c r="F59" s="380"/>
      <c r="G59" s="380"/>
      <c r="H59" s="378"/>
      <c r="I59" s="378"/>
      <c r="J59" s="378"/>
      <c r="K59" s="378"/>
      <c r="L59" s="378"/>
      <c r="M59" s="378"/>
      <c r="N59" s="378"/>
      <c r="O59" s="378"/>
      <c r="P59" s="378"/>
      <c r="Q59" s="378"/>
      <c r="R59" s="378"/>
    </row>
    <row r="60">
      <c r="A60" s="376" t="s">
        <v>2260</v>
      </c>
      <c r="B60" s="376" t="s">
        <v>275</v>
      </c>
      <c r="C60" s="377">
        <v>44126.0</v>
      </c>
      <c r="D60" s="380"/>
      <c r="E60" s="380"/>
      <c r="F60" s="380"/>
      <c r="G60" s="380"/>
      <c r="H60" s="379"/>
      <c r="I60" s="379" t="s">
        <v>2890</v>
      </c>
      <c r="J60" s="379" t="s">
        <v>2843</v>
      </c>
      <c r="K60" s="378"/>
      <c r="L60" s="378"/>
      <c r="M60" s="378"/>
      <c r="N60" s="378"/>
      <c r="O60" s="378"/>
      <c r="P60" s="378"/>
      <c r="Q60" s="378"/>
      <c r="R60" s="378"/>
    </row>
    <row r="61">
      <c r="A61" s="376" t="s">
        <v>2261</v>
      </c>
      <c r="B61" s="376" t="s">
        <v>275</v>
      </c>
      <c r="C61" s="377">
        <v>44138.0</v>
      </c>
      <c r="D61" s="380"/>
      <c r="E61" s="380"/>
      <c r="F61" s="380"/>
      <c r="G61" s="380"/>
      <c r="H61" s="378"/>
      <c r="I61" s="378"/>
      <c r="J61" s="378"/>
      <c r="K61" s="378"/>
      <c r="L61" s="378"/>
      <c r="M61" s="378"/>
      <c r="N61" s="378"/>
      <c r="O61" s="378"/>
      <c r="P61" s="378"/>
      <c r="Q61" s="378"/>
      <c r="R61" s="378"/>
    </row>
    <row r="62">
      <c r="A62" s="376" t="s">
        <v>2263</v>
      </c>
      <c r="B62" s="376" t="s">
        <v>275</v>
      </c>
      <c r="C62" s="377">
        <v>44159.0</v>
      </c>
      <c r="D62" s="377">
        <v>44160.0</v>
      </c>
      <c r="E62" s="377">
        <v>44164.0</v>
      </c>
      <c r="F62" s="380"/>
      <c r="G62" s="380"/>
      <c r="H62" s="378"/>
      <c r="I62" s="379" t="s">
        <v>2891</v>
      </c>
      <c r="J62" s="379" t="s">
        <v>2843</v>
      </c>
      <c r="K62" s="378"/>
      <c r="L62" s="378"/>
      <c r="M62" s="378"/>
      <c r="N62" s="378"/>
      <c r="O62" s="378"/>
      <c r="P62" s="378"/>
      <c r="Q62" s="378"/>
      <c r="R62" s="378"/>
    </row>
    <row r="63">
      <c r="A63" s="376" t="s">
        <v>2264</v>
      </c>
      <c r="B63" s="376" t="s">
        <v>407</v>
      </c>
      <c r="C63" s="377">
        <v>44127.0</v>
      </c>
      <c r="D63" s="380"/>
      <c r="E63" s="377"/>
      <c r="F63" s="380"/>
      <c r="G63" s="380"/>
      <c r="H63" s="378"/>
      <c r="I63" s="378"/>
      <c r="J63" s="378"/>
      <c r="K63" s="378"/>
      <c r="L63" s="378"/>
      <c r="M63" s="378"/>
      <c r="N63" s="378"/>
      <c r="O63" s="378"/>
      <c r="P63" s="378"/>
      <c r="Q63" s="378"/>
      <c r="R63" s="378"/>
    </row>
    <row r="64">
      <c r="A64" s="376" t="s">
        <v>2265</v>
      </c>
      <c r="B64" s="376" t="s">
        <v>275</v>
      </c>
      <c r="C64" s="390">
        <v>44127.0</v>
      </c>
      <c r="D64" s="380"/>
      <c r="E64" s="380"/>
      <c r="F64" s="380"/>
      <c r="G64" s="380"/>
      <c r="H64" s="379"/>
      <c r="I64" s="379" t="s">
        <v>2892</v>
      </c>
      <c r="J64" s="379" t="s">
        <v>2861</v>
      </c>
      <c r="K64" s="378"/>
      <c r="L64" s="378"/>
      <c r="M64" s="378"/>
      <c r="N64" s="378"/>
      <c r="O64" s="378"/>
      <c r="P64" s="378"/>
      <c r="Q64" s="378"/>
      <c r="R64" s="378"/>
    </row>
    <row r="65">
      <c r="A65" s="376" t="s">
        <v>2266</v>
      </c>
      <c r="B65" s="376" t="s">
        <v>275</v>
      </c>
      <c r="C65" s="377">
        <v>44137.0</v>
      </c>
      <c r="D65" s="380"/>
      <c r="E65" s="380"/>
      <c r="F65" s="380"/>
      <c r="G65" s="380"/>
      <c r="H65" s="379"/>
      <c r="I65" s="379" t="s">
        <v>2893</v>
      </c>
      <c r="J65" s="379" t="s">
        <v>2861</v>
      </c>
      <c r="K65" s="378"/>
      <c r="L65" s="378"/>
      <c r="M65" s="378"/>
      <c r="N65" s="378"/>
      <c r="O65" s="378"/>
      <c r="P65" s="378"/>
      <c r="Q65" s="378"/>
      <c r="R65" s="378"/>
    </row>
    <row r="66">
      <c r="A66" s="376" t="s">
        <v>2267</v>
      </c>
      <c r="B66" s="376" t="s">
        <v>275</v>
      </c>
      <c r="C66" s="377">
        <v>44126.0</v>
      </c>
      <c r="D66" s="377">
        <v>44130.0</v>
      </c>
      <c r="E66" s="377">
        <v>44131.0</v>
      </c>
      <c r="F66" s="377">
        <v>44139.0</v>
      </c>
      <c r="G66" s="380"/>
      <c r="H66" s="379"/>
      <c r="I66" s="379" t="s">
        <v>2894</v>
      </c>
      <c r="J66" s="379" t="s">
        <v>2861</v>
      </c>
      <c r="K66" s="378"/>
      <c r="L66" s="378"/>
      <c r="M66" s="378"/>
      <c r="N66" s="378"/>
      <c r="O66" s="378"/>
      <c r="P66" s="378"/>
      <c r="Q66" s="378"/>
      <c r="R66" s="378"/>
    </row>
    <row r="67">
      <c r="A67" s="376" t="s">
        <v>2267</v>
      </c>
      <c r="B67" s="376" t="s">
        <v>407</v>
      </c>
      <c r="C67" s="377">
        <v>44158.0</v>
      </c>
      <c r="D67" s="380"/>
      <c r="E67" s="380"/>
      <c r="F67" s="380"/>
      <c r="G67" s="380"/>
      <c r="H67" s="378"/>
      <c r="I67" s="379" t="s">
        <v>2895</v>
      </c>
      <c r="J67" s="379" t="s">
        <v>2861</v>
      </c>
      <c r="K67" s="378"/>
      <c r="L67" s="378"/>
      <c r="M67" s="378"/>
      <c r="N67" s="378"/>
      <c r="O67" s="378"/>
      <c r="P67" s="378"/>
      <c r="Q67" s="378"/>
      <c r="R67" s="378"/>
    </row>
    <row r="68">
      <c r="A68" s="376" t="s">
        <v>2268</v>
      </c>
      <c r="B68" s="376" t="s">
        <v>275</v>
      </c>
      <c r="C68" s="390">
        <v>44127.0</v>
      </c>
      <c r="D68" s="377">
        <v>44133.0</v>
      </c>
      <c r="E68" s="377">
        <v>44143.0</v>
      </c>
      <c r="F68" s="377">
        <v>44146.0</v>
      </c>
      <c r="G68" s="377">
        <v>44151.0</v>
      </c>
      <c r="H68" s="379" t="s">
        <v>2896</v>
      </c>
      <c r="I68" s="379" t="s">
        <v>2897</v>
      </c>
      <c r="J68" s="379" t="s">
        <v>2861</v>
      </c>
      <c r="K68" s="378"/>
      <c r="L68" s="378"/>
      <c r="M68" s="378"/>
      <c r="N68" s="378"/>
      <c r="O68" s="378"/>
      <c r="P68" s="378"/>
      <c r="Q68" s="378"/>
      <c r="R68" s="378"/>
    </row>
    <row r="69">
      <c r="A69" s="376" t="s">
        <v>2268</v>
      </c>
      <c r="B69" s="376" t="s">
        <v>407</v>
      </c>
      <c r="C69" s="377">
        <v>44127.0</v>
      </c>
      <c r="D69" s="377">
        <v>44133.0</v>
      </c>
      <c r="E69" s="377">
        <v>44139.0</v>
      </c>
      <c r="F69" s="380"/>
      <c r="G69" s="380"/>
      <c r="H69" s="378"/>
      <c r="I69" s="378"/>
      <c r="J69" s="378"/>
      <c r="K69" s="378"/>
      <c r="L69" s="378"/>
      <c r="M69" s="378"/>
      <c r="N69" s="378"/>
      <c r="O69" s="378"/>
      <c r="P69" s="378"/>
      <c r="Q69" s="378"/>
      <c r="R69" s="378"/>
    </row>
    <row r="70">
      <c r="A70" s="376" t="s">
        <v>2269</v>
      </c>
      <c r="B70" s="376" t="s">
        <v>275</v>
      </c>
      <c r="C70" s="377">
        <v>44139.0</v>
      </c>
      <c r="D70" s="377">
        <v>44144.0</v>
      </c>
      <c r="E70" s="377">
        <v>44153.0</v>
      </c>
      <c r="F70" s="380"/>
      <c r="G70" s="380"/>
      <c r="H70" s="378"/>
      <c r="I70" s="378"/>
      <c r="J70" s="379"/>
      <c r="K70" s="378"/>
      <c r="L70" s="378"/>
      <c r="M70" s="378"/>
      <c r="N70" s="378"/>
      <c r="O70" s="378"/>
      <c r="P70" s="378"/>
      <c r="Q70" s="378"/>
      <c r="R70" s="378"/>
    </row>
    <row r="71">
      <c r="A71" s="376" t="s">
        <v>2270</v>
      </c>
      <c r="B71" s="376" t="s">
        <v>275</v>
      </c>
      <c r="C71" s="377">
        <v>44131.0</v>
      </c>
      <c r="D71" s="377">
        <v>44132.0</v>
      </c>
      <c r="E71" s="377">
        <v>44140.0</v>
      </c>
      <c r="F71" s="380"/>
      <c r="G71" s="380"/>
      <c r="H71" s="379"/>
      <c r="I71" s="379" t="s">
        <v>2898</v>
      </c>
      <c r="J71" s="379" t="s">
        <v>2899</v>
      </c>
      <c r="K71" s="378"/>
      <c r="L71" s="378"/>
      <c r="M71" s="378"/>
      <c r="N71" s="378"/>
      <c r="O71" s="378"/>
      <c r="P71" s="378"/>
      <c r="Q71" s="378"/>
      <c r="R71" s="378"/>
    </row>
    <row r="72">
      <c r="A72" s="376" t="s">
        <v>2271</v>
      </c>
      <c r="B72" s="376" t="s">
        <v>275</v>
      </c>
      <c r="C72" s="377">
        <v>44137.0</v>
      </c>
      <c r="D72" s="383">
        <v>44148.0</v>
      </c>
      <c r="E72" s="377"/>
      <c r="F72" s="380"/>
      <c r="G72" s="380"/>
      <c r="H72" s="379"/>
      <c r="I72" s="379" t="s">
        <v>2900</v>
      </c>
      <c r="J72" s="379" t="s">
        <v>2858</v>
      </c>
      <c r="K72" s="378"/>
      <c r="L72" s="378"/>
      <c r="M72" s="378"/>
      <c r="N72" s="378"/>
      <c r="O72" s="378"/>
      <c r="P72" s="378"/>
      <c r="Q72" s="378"/>
      <c r="R72" s="378"/>
    </row>
    <row r="73">
      <c r="A73" s="376" t="s">
        <v>2272</v>
      </c>
      <c r="B73" s="376" t="s">
        <v>407</v>
      </c>
      <c r="C73" s="377">
        <v>44145.0</v>
      </c>
      <c r="D73" s="380"/>
      <c r="E73" s="380"/>
      <c r="F73" s="380"/>
      <c r="G73" s="380"/>
      <c r="H73" s="378"/>
      <c r="I73" s="379" t="s">
        <v>2901</v>
      </c>
      <c r="J73" s="379" t="s">
        <v>2858</v>
      </c>
      <c r="K73" s="378"/>
      <c r="L73" s="378"/>
      <c r="M73" s="378"/>
      <c r="N73" s="378"/>
      <c r="O73" s="378"/>
      <c r="P73" s="378"/>
      <c r="Q73" s="378"/>
      <c r="R73" s="378"/>
    </row>
    <row r="74">
      <c r="A74" s="376" t="s">
        <v>2273</v>
      </c>
      <c r="B74" s="376" t="s">
        <v>275</v>
      </c>
      <c r="C74" s="391">
        <v>44141.0</v>
      </c>
      <c r="D74" s="380"/>
      <c r="E74" s="380"/>
      <c r="F74" s="380"/>
      <c r="G74" s="380"/>
      <c r="H74" s="378"/>
      <c r="I74" s="379" t="s">
        <v>2902</v>
      </c>
      <c r="J74" s="379" t="s">
        <v>2843</v>
      </c>
      <c r="K74" s="378"/>
      <c r="L74" s="378"/>
      <c r="M74" s="378"/>
      <c r="N74" s="378"/>
      <c r="O74" s="378"/>
      <c r="P74" s="378"/>
      <c r="Q74" s="378"/>
      <c r="R74" s="378"/>
    </row>
    <row r="75">
      <c r="A75" s="376" t="s">
        <v>2274</v>
      </c>
      <c r="B75" s="376" t="s">
        <v>407</v>
      </c>
      <c r="C75" s="377">
        <v>44141.0</v>
      </c>
      <c r="D75" s="377">
        <v>44144.0</v>
      </c>
      <c r="E75" s="377">
        <v>44145.0</v>
      </c>
      <c r="F75" s="380"/>
      <c r="G75" s="380"/>
      <c r="H75" s="378"/>
      <c r="I75" s="378"/>
      <c r="J75" s="378"/>
      <c r="K75" s="378"/>
      <c r="L75" s="378"/>
      <c r="M75" s="378"/>
      <c r="N75" s="378"/>
      <c r="O75" s="378"/>
      <c r="P75" s="378"/>
      <c r="Q75" s="378"/>
      <c r="R75" s="378"/>
    </row>
    <row r="76">
      <c r="A76" s="376" t="s">
        <v>2275</v>
      </c>
      <c r="B76" s="376" t="s">
        <v>275</v>
      </c>
      <c r="C76" s="377">
        <v>44130.0</v>
      </c>
      <c r="D76" s="377">
        <v>44131.0</v>
      </c>
      <c r="E76" s="380"/>
      <c r="F76" s="380"/>
      <c r="G76" s="380"/>
      <c r="H76" s="381"/>
      <c r="I76" s="381">
        <v>44138.0</v>
      </c>
      <c r="J76" s="379" t="s">
        <v>2861</v>
      </c>
      <c r="K76" s="378"/>
      <c r="L76" s="378"/>
      <c r="M76" s="378"/>
      <c r="N76" s="378"/>
      <c r="O76" s="378"/>
      <c r="P76" s="378"/>
      <c r="Q76" s="378"/>
      <c r="R76" s="378"/>
    </row>
    <row r="77">
      <c r="A77" s="376" t="s">
        <v>2903</v>
      </c>
      <c r="B77" s="376" t="s">
        <v>275</v>
      </c>
      <c r="C77" s="377">
        <v>44146.0</v>
      </c>
      <c r="D77" s="377"/>
      <c r="E77" s="380"/>
      <c r="F77" s="380"/>
      <c r="G77" s="380"/>
      <c r="H77" s="381"/>
      <c r="I77" s="379" t="s">
        <v>2904</v>
      </c>
      <c r="J77" s="379" t="s">
        <v>2843</v>
      </c>
      <c r="K77" s="378"/>
      <c r="L77" s="378"/>
      <c r="M77" s="378"/>
      <c r="N77" s="378"/>
      <c r="O77" s="378"/>
      <c r="P77" s="378"/>
      <c r="Q77" s="378"/>
      <c r="R77" s="378"/>
    </row>
    <row r="78">
      <c r="A78" s="376" t="s">
        <v>2276</v>
      </c>
      <c r="B78" s="376" t="s">
        <v>275</v>
      </c>
      <c r="C78" s="377">
        <v>44130.0</v>
      </c>
      <c r="D78" s="377">
        <v>44133.0</v>
      </c>
      <c r="E78" s="380"/>
      <c r="G78" s="380"/>
      <c r="H78" s="378"/>
      <c r="I78" s="379" t="s">
        <v>2905</v>
      </c>
      <c r="J78" s="379" t="s">
        <v>2906</v>
      </c>
      <c r="K78" s="378"/>
      <c r="L78" s="378"/>
      <c r="M78" s="378"/>
      <c r="N78" s="378"/>
      <c r="O78" s="378"/>
      <c r="P78" s="378"/>
      <c r="Q78" s="378"/>
      <c r="R78" s="378"/>
    </row>
    <row r="79">
      <c r="A79" s="376" t="s">
        <v>2277</v>
      </c>
      <c r="B79" s="376" t="s">
        <v>275</v>
      </c>
      <c r="C79" s="380"/>
      <c r="D79" s="380"/>
      <c r="E79" s="380"/>
      <c r="F79" s="380"/>
      <c r="G79" s="380"/>
      <c r="H79" s="378"/>
      <c r="I79" s="378"/>
      <c r="J79" s="378"/>
      <c r="K79" s="378"/>
      <c r="L79" s="378"/>
      <c r="M79" s="378"/>
      <c r="N79" s="378"/>
      <c r="O79" s="378"/>
      <c r="P79" s="378"/>
      <c r="Q79" s="378"/>
      <c r="R79" s="378"/>
    </row>
    <row r="80">
      <c r="A80" s="376" t="s">
        <v>2278</v>
      </c>
      <c r="B80" s="376" t="s">
        <v>275</v>
      </c>
      <c r="C80" s="377">
        <v>44140.0</v>
      </c>
      <c r="D80" s="377">
        <v>44151.0</v>
      </c>
      <c r="E80" s="380"/>
      <c r="F80" s="380"/>
      <c r="G80" s="380"/>
      <c r="H80" s="378"/>
      <c r="I80" s="379" t="s">
        <v>2907</v>
      </c>
      <c r="J80" s="379" t="s">
        <v>2861</v>
      </c>
      <c r="K80" s="378"/>
      <c r="L80" s="378"/>
      <c r="M80" s="378"/>
      <c r="N80" s="378"/>
      <c r="O80" s="378"/>
      <c r="P80" s="378"/>
      <c r="Q80" s="378"/>
      <c r="R80" s="378"/>
    </row>
    <row r="81">
      <c r="A81" s="376" t="s">
        <v>2278</v>
      </c>
      <c r="B81" s="376" t="s">
        <v>407</v>
      </c>
      <c r="C81" s="377">
        <v>44158.0</v>
      </c>
      <c r="D81" s="380"/>
      <c r="E81" s="380"/>
      <c r="F81" s="380"/>
      <c r="H81" s="378"/>
      <c r="I81" s="378"/>
      <c r="J81" s="378"/>
      <c r="K81" s="378"/>
      <c r="L81" s="378"/>
      <c r="M81" s="378"/>
      <c r="N81" s="378"/>
      <c r="O81" s="378"/>
      <c r="P81" s="378"/>
      <c r="Q81" s="378"/>
      <c r="R81" s="378"/>
    </row>
    <row r="82">
      <c r="A82" s="376" t="s">
        <v>2279</v>
      </c>
      <c r="B82" s="376" t="s">
        <v>275</v>
      </c>
      <c r="C82" s="377">
        <v>44151.0</v>
      </c>
      <c r="E82" s="380"/>
      <c r="F82" s="380"/>
      <c r="G82" s="380"/>
      <c r="H82" s="378"/>
      <c r="I82" s="379" t="s">
        <v>2908</v>
      </c>
      <c r="J82" s="379" t="s">
        <v>2909</v>
      </c>
      <c r="K82" s="378"/>
      <c r="L82" s="378"/>
      <c r="M82" s="378"/>
      <c r="N82" s="378"/>
      <c r="O82" s="378"/>
      <c r="P82" s="378"/>
      <c r="Q82" s="378"/>
      <c r="R82" s="378"/>
    </row>
    <row r="83">
      <c r="A83" s="376" t="s">
        <v>2280</v>
      </c>
      <c r="B83" s="376" t="s">
        <v>275</v>
      </c>
      <c r="C83" s="377">
        <v>44133.0</v>
      </c>
      <c r="D83" s="380"/>
      <c r="E83" s="380"/>
      <c r="F83" s="380"/>
      <c r="G83" s="380"/>
      <c r="H83" s="378"/>
      <c r="I83" s="378"/>
      <c r="J83" s="379" t="s">
        <v>2861</v>
      </c>
      <c r="K83" s="378"/>
      <c r="L83" s="378"/>
      <c r="M83" s="378"/>
      <c r="N83" s="378"/>
      <c r="O83" s="378"/>
      <c r="P83" s="378"/>
      <c r="Q83" s="378"/>
      <c r="R83" s="378"/>
    </row>
    <row r="84">
      <c r="A84" s="376" t="s">
        <v>2282</v>
      </c>
      <c r="B84" s="376" t="s">
        <v>275</v>
      </c>
      <c r="C84" s="377">
        <v>44140.0</v>
      </c>
      <c r="D84" s="380"/>
      <c r="E84" s="380"/>
      <c r="F84" s="380"/>
      <c r="G84" s="380"/>
      <c r="H84" s="378"/>
      <c r="I84" s="379" t="s">
        <v>2910</v>
      </c>
      <c r="J84" s="379" t="s">
        <v>2861</v>
      </c>
      <c r="K84" s="378"/>
      <c r="L84" s="378"/>
      <c r="M84" s="378"/>
      <c r="N84" s="378"/>
      <c r="O84" s="378"/>
      <c r="P84" s="378"/>
      <c r="Q84" s="378"/>
      <c r="R84" s="378"/>
    </row>
    <row r="85">
      <c r="A85" s="376" t="s">
        <v>2283</v>
      </c>
      <c r="B85" s="376" t="s">
        <v>407</v>
      </c>
      <c r="C85" s="377">
        <v>44140.0</v>
      </c>
      <c r="D85" s="380"/>
      <c r="E85" s="380"/>
      <c r="F85" s="380"/>
      <c r="G85" s="380"/>
      <c r="H85" s="378"/>
      <c r="K85" s="378"/>
      <c r="L85" s="378"/>
      <c r="M85" s="378"/>
      <c r="N85" s="378"/>
      <c r="O85" s="378"/>
      <c r="P85" s="378"/>
      <c r="Q85" s="378"/>
      <c r="R85" s="378"/>
    </row>
    <row r="86">
      <c r="A86" s="376" t="s">
        <v>2284</v>
      </c>
      <c r="B86" s="376" t="s">
        <v>275</v>
      </c>
      <c r="C86" s="377">
        <v>44144.0</v>
      </c>
      <c r="D86" s="377">
        <v>44145.0</v>
      </c>
      <c r="E86" s="380"/>
      <c r="F86" s="380"/>
      <c r="G86" s="380"/>
      <c r="H86" s="378"/>
      <c r="I86" s="379" t="s">
        <v>2911</v>
      </c>
      <c r="J86" s="379" t="s">
        <v>2843</v>
      </c>
      <c r="K86" s="378"/>
      <c r="L86" s="378"/>
      <c r="M86" s="378"/>
      <c r="N86" s="378"/>
      <c r="O86" s="378"/>
      <c r="P86" s="378"/>
      <c r="Q86" s="378"/>
      <c r="R86" s="378"/>
    </row>
    <row r="87">
      <c r="A87" s="376" t="s">
        <v>2285</v>
      </c>
      <c r="B87" s="376" t="s">
        <v>407</v>
      </c>
      <c r="C87" s="377">
        <v>44133.0</v>
      </c>
      <c r="D87" s="377">
        <v>44140.0</v>
      </c>
      <c r="E87" s="380"/>
      <c r="F87" s="380"/>
      <c r="G87" s="380"/>
      <c r="H87" s="378"/>
      <c r="I87" s="378"/>
      <c r="J87" s="378"/>
      <c r="K87" s="378"/>
      <c r="L87" s="378"/>
      <c r="M87" s="378"/>
      <c r="N87" s="378"/>
      <c r="O87" s="378"/>
      <c r="P87" s="378"/>
      <c r="Q87" s="378"/>
      <c r="R87" s="378"/>
    </row>
    <row r="88">
      <c r="A88" s="376" t="s">
        <v>2286</v>
      </c>
      <c r="B88" s="376" t="s">
        <v>275</v>
      </c>
      <c r="C88" s="383">
        <v>44158.0</v>
      </c>
      <c r="D88" s="377">
        <v>44160.0</v>
      </c>
      <c r="E88" s="377">
        <v>44161.0</v>
      </c>
      <c r="F88" s="380"/>
      <c r="G88" s="380"/>
      <c r="H88" s="378"/>
      <c r="I88" s="379" t="s">
        <v>2912</v>
      </c>
      <c r="J88" s="379" t="s">
        <v>2207</v>
      </c>
      <c r="K88" s="378"/>
      <c r="L88" s="378"/>
      <c r="M88" s="378"/>
      <c r="N88" s="378"/>
      <c r="O88" s="378"/>
      <c r="P88" s="378"/>
      <c r="Q88" s="378"/>
      <c r="R88" s="378"/>
    </row>
    <row r="89">
      <c r="A89" s="376" t="s">
        <v>2288</v>
      </c>
      <c r="B89" s="376" t="s">
        <v>275</v>
      </c>
      <c r="C89" s="381">
        <v>44147.0</v>
      </c>
      <c r="D89" s="380"/>
      <c r="E89" s="380"/>
      <c r="F89" s="380"/>
      <c r="G89" s="380"/>
      <c r="H89" s="378"/>
      <c r="I89" s="378"/>
      <c r="J89" s="378"/>
      <c r="K89" s="378"/>
      <c r="L89" s="378"/>
      <c r="M89" s="378"/>
      <c r="N89" s="378"/>
      <c r="O89" s="378"/>
      <c r="P89" s="378"/>
      <c r="Q89" s="378"/>
      <c r="R89" s="378"/>
    </row>
    <row r="90">
      <c r="A90" s="376" t="s">
        <v>2288</v>
      </c>
      <c r="B90" s="376" t="s">
        <v>407</v>
      </c>
      <c r="C90" s="392">
        <v>44151.0</v>
      </c>
      <c r="D90" s="380"/>
      <c r="E90" s="380"/>
      <c r="F90" s="380"/>
      <c r="G90" s="380"/>
      <c r="H90" s="378"/>
      <c r="K90" s="378"/>
      <c r="L90" s="378"/>
      <c r="M90" s="378"/>
      <c r="N90" s="378"/>
      <c r="O90" s="378"/>
      <c r="P90" s="378"/>
      <c r="Q90" s="378"/>
      <c r="R90" s="378"/>
    </row>
    <row r="91">
      <c r="A91" s="376" t="s">
        <v>2289</v>
      </c>
      <c r="B91" s="376" t="s">
        <v>407</v>
      </c>
      <c r="C91" s="377">
        <v>44159.0</v>
      </c>
      <c r="D91" s="380"/>
      <c r="E91" s="380"/>
      <c r="F91" s="380"/>
      <c r="G91" s="380"/>
      <c r="H91" s="378"/>
      <c r="I91" s="379" t="s">
        <v>2913</v>
      </c>
      <c r="J91" s="379" t="s">
        <v>2843</v>
      </c>
      <c r="K91" s="378"/>
      <c r="L91" s="378"/>
      <c r="M91" s="378"/>
      <c r="N91" s="378"/>
      <c r="O91" s="378"/>
      <c r="P91" s="378"/>
      <c r="Q91" s="378"/>
      <c r="R91" s="378"/>
    </row>
    <row r="92">
      <c r="A92" s="376" t="s">
        <v>2290</v>
      </c>
      <c r="B92" s="376" t="s">
        <v>275</v>
      </c>
      <c r="C92" s="377">
        <v>44159.0</v>
      </c>
      <c r="D92" s="380"/>
      <c r="E92" s="380"/>
      <c r="F92" s="380"/>
      <c r="G92" s="380"/>
      <c r="H92" s="378"/>
      <c r="I92" s="379" t="s">
        <v>2914</v>
      </c>
      <c r="J92" s="379" t="s">
        <v>2843</v>
      </c>
      <c r="K92" s="378"/>
      <c r="L92" s="378"/>
      <c r="M92" s="378"/>
      <c r="N92" s="378"/>
      <c r="O92" s="378"/>
      <c r="P92" s="378"/>
      <c r="Q92" s="378"/>
      <c r="R92" s="378"/>
    </row>
    <row r="93">
      <c r="A93" s="376" t="s">
        <v>2291</v>
      </c>
      <c r="B93" s="376" t="s">
        <v>275</v>
      </c>
      <c r="C93" s="393">
        <v>44154.0</v>
      </c>
      <c r="D93" s="380"/>
      <c r="E93" s="380"/>
      <c r="F93" s="380"/>
      <c r="G93" s="380"/>
      <c r="H93" s="378"/>
      <c r="I93" s="379" t="s">
        <v>2915</v>
      </c>
      <c r="J93" s="379" t="s">
        <v>2861</v>
      </c>
      <c r="K93" s="378"/>
      <c r="L93" s="378"/>
      <c r="M93" s="378"/>
      <c r="N93" s="378"/>
      <c r="O93" s="378"/>
      <c r="P93" s="378"/>
      <c r="Q93" s="378"/>
      <c r="R93" s="378"/>
    </row>
    <row r="94">
      <c r="A94" s="376" t="s">
        <v>2294</v>
      </c>
      <c r="B94" s="376" t="s">
        <v>275</v>
      </c>
      <c r="C94" s="377">
        <v>44134.0</v>
      </c>
      <c r="D94" s="377">
        <v>44143.0</v>
      </c>
      <c r="E94" s="380"/>
      <c r="F94" s="380"/>
      <c r="G94" s="380"/>
      <c r="H94" s="378"/>
      <c r="I94" s="378"/>
      <c r="J94" s="379" t="s">
        <v>2843</v>
      </c>
      <c r="K94" s="378"/>
      <c r="L94" s="378"/>
      <c r="M94" s="378"/>
      <c r="N94" s="378"/>
      <c r="O94" s="378"/>
      <c r="P94" s="378"/>
      <c r="Q94" s="378"/>
      <c r="R94" s="378"/>
    </row>
    <row r="95">
      <c r="A95" s="376" t="s">
        <v>2294</v>
      </c>
      <c r="B95" s="376" t="s">
        <v>407</v>
      </c>
      <c r="C95" s="377">
        <v>44134.0</v>
      </c>
      <c r="D95" s="380"/>
      <c r="E95" s="380"/>
      <c r="F95" s="380"/>
      <c r="G95" s="380"/>
      <c r="H95" s="378"/>
      <c r="I95" s="378"/>
      <c r="J95" s="378"/>
      <c r="K95" s="378"/>
      <c r="L95" s="378"/>
      <c r="M95" s="378"/>
      <c r="N95" s="378"/>
      <c r="O95" s="378"/>
      <c r="P95" s="378"/>
      <c r="Q95" s="378"/>
      <c r="R95" s="378"/>
    </row>
    <row r="96">
      <c r="A96" s="376" t="s">
        <v>2295</v>
      </c>
      <c r="B96" s="376" t="s">
        <v>275</v>
      </c>
      <c r="C96" s="377">
        <v>44134.0</v>
      </c>
      <c r="D96" s="380"/>
      <c r="E96" s="380"/>
      <c r="F96" s="380"/>
      <c r="G96" s="380"/>
      <c r="H96" s="378"/>
      <c r="I96" s="378"/>
      <c r="J96" s="379" t="s">
        <v>2861</v>
      </c>
      <c r="K96" s="378"/>
      <c r="L96" s="378"/>
      <c r="M96" s="378"/>
      <c r="N96" s="378"/>
      <c r="O96" s="378"/>
      <c r="P96" s="378"/>
      <c r="Q96" s="378"/>
      <c r="R96" s="378"/>
    </row>
    <row r="97">
      <c r="A97" s="376" t="s">
        <v>2295</v>
      </c>
      <c r="B97" s="376" t="s">
        <v>407</v>
      </c>
      <c r="C97" s="377">
        <v>44134.0</v>
      </c>
      <c r="D97" s="380"/>
      <c r="E97" s="380"/>
      <c r="F97" s="380"/>
      <c r="G97" s="380"/>
      <c r="H97" s="378"/>
      <c r="I97" s="378"/>
      <c r="J97" s="379" t="s">
        <v>2861</v>
      </c>
      <c r="K97" s="378"/>
      <c r="L97" s="378"/>
      <c r="M97" s="378"/>
      <c r="N97" s="378"/>
      <c r="O97" s="378"/>
      <c r="P97" s="378"/>
      <c r="Q97" s="378"/>
      <c r="R97" s="378"/>
    </row>
    <row r="98">
      <c r="A98" s="376" t="s">
        <v>2299</v>
      </c>
      <c r="B98" s="376" t="s">
        <v>275</v>
      </c>
      <c r="C98" s="377">
        <v>44125.0</v>
      </c>
      <c r="D98" s="377">
        <v>44131.0</v>
      </c>
      <c r="E98" s="377">
        <v>44132.0</v>
      </c>
      <c r="F98" s="377">
        <v>44133.0</v>
      </c>
      <c r="G98" s="377">
        <v>44134.0</v>
      </c>
      <c r="H98" s="383">
        <v>44137.0</v>
      </c>
      <c r="I98" s="379" t="s">
        <v>2916</v>
      </c>
      <c r="J98" s="379" t="s">
        <v>2917</v>
      </c>
      <c r="K98" s="378"/>
      <c r="L98" s="378"/>
      <c r="M98" s="378"/>
      <c r="N98" s="379" t="s">
        <v>2918</v>
      </c>
      <c r="O98" s="378"/>
      <c r="P98" s="378"/>
      <c r="Q98" s="378"/>
      <c r="R98" s="378"/>
    </row>
    <row r="99">
      <c r="A99" s="376" t="s">
        <v>2299</v>
      </c>
      <c r="B99" s="376" t="s">
        <v>407</v>
      </c>
      <c r="C99" s="377">
        <v>44139.0</v>
      </c>
      <c r="D99" s="380"/>
      <c r="E99" s="380"/>
      <c r="F99" s="380"/>
      <c r="G99" s="380"/>
      <c r="H99" s="378"/>
      <c r="I99" s="379" t="s">
        <v>2916</v>
      </c>
      <c r="J99" s="379" t="s">
        <v>2917</v>
      </c>
      <c r="K99" s="378"/>
      <c r="L99" s="378"/>
      <c r="M99" s="378"/>
      <c r="N99" s="378"/>
      <c r="O99" s="378"/>
      <c r="P99" s="378"/>
      <c r="Q99" s="378"/>
      <c r="R99" s="378"/>
    </row>
    <row r="100">
      <c r="A100" s="376" t="s">
        <v>2300</v>
      </c>
      <c r="B100" s="376" t="s">
        <v>275</v>
      </c>
      <c r="C100" s="377">
        <v>44139.0</v>
      </c>
      <c r="D100" s="380"/>
      <c r="E100" s="380"/>
      <c r="F100" s="380"/>
      <c r="G100" s="380"/>
      <c r="H100" s="378"/>
      <c r="I100" s="378"/>
      <c r="J100" s="378"/>
      <c r="K100" s="378"/>
      <c r="L100" s="378"/>
      <c r="M100" s="378"/>
      <c r="N100" s="378"/>
      <c r="O100" s="378"/>
      <c r="P100" s="378"/>
      <c r="Q100" s="378"/>
      <c r="R100" s="378"/>
    </row>
    <row r="101">
      <c r="A101" s="376" t="s">
        <v>2301</v>
      </c>
      <c r="B101" s="376" t="s">
        <v>275</v>
      </c>
      <c r="C101" s="377">
        <v>44130.0</v>
      </c>
      <c r="D101" s="377">
        <v>44131.0</v>
      </c>
      <c r="E101" s="377">
        <v>44132.0</v>
      </c>
      <c r="F101" s="392">
        <v>44134.0</v>
      </c>
      <c r="G101" s="380"/>
      <c r="H101" s="379"/>
      <c r="I101" s="379" t="s">
        <v>2919</v>
      </c>
      <c r="J101" s="378"/>
      <c r="K101" s="378"/>
      <c r="L101" s="378"/>
      <c r="M101" s="378"/>
      <c r="N101" s="378"/>
      <c r="O101" s="378"/>
      <c r="P101" s="378"/>
      <c r="Q101" s="378"/>
      <c r="R101" s="378"/>
    </row>
    <row r="102">
      <c r="A102" s="376" t="s">
        <v>2301</v>
      </c>
      <c r="B102" s="376" t="s">
        <v>407</v>
      </c>
      <c r="C102" s="377">
        <v>44126.0</v>
      </c>
      <c r="D102" s="377">
        <v>44130.0</v>
      </c>
      <c r="E102" s="377">
        <v>44134.0</v>
      </c>
      <c r="F102" s="380"/>
      <c r="G102" s="380"/>
      <c r="H102" s="378"/>
      <c r="I102" s="378"/>
      <c r="J102" s="378"/>
      <c r="K102" s="378"/>
      <c r="L102" s="378"/>
      <c r="M102" s="378"/>
      <c r="N102" s="378"/>
      <c r="O102" s="378"/>
      <c r="P102" s="378"/>
      <c r="Q102" s="378"/>
      <c r="R102" s="378"/>
    </row>
    <row r="103">
      <c r="A103" s="376" t="s">
        <v>2305</v>
      </c>
      <c r="B103" s="376" t="s">
        <v>275</v>
      </c>
      <c r="C103" s="377">
        <v>44141.0</v>
      </c>
      <c r="D103" s="380"/>
      <c r="E103" s="380"/>
      <c r="F103" s="380"/>
      <c r="G103" s="380"/>
      <c r="H103" s="378"/>
      <c r="I103" s="378"/>
      <c r="J103" s="378"/>
      <c r="K103" s="378"/>
      <c r="L103" s="378"/>
      <c r="M103" s="378"/>
      <c r="N103" s="378"/>
      <c r="O103" s="378"/>
      <c r="P103" s="378"/>
      <c r="Q103" s="378"/>
      <c r="R103" s="378"/>
    </row>
    <row r="104">
      <c r="A104" s="376" t="s">
        <v>2305</v>
      </c>
      <c r="B104" s="376" t="s">
        <v>407</v>
      </c>
      <c r="C104" s="377">
        <v>44148.0</v>
      </c>
      <c r="D104" s="377">
        <v>44152.0</v>
      </c>
      <c r="E104" s="377">
        <v>44154.0</v>
      </c>
      <c r="F104" s="380"/>
      <c r="G104" s="380"/>
      <c r="H104" s="378"/>
      <c r="I104" s="381">
        <v>44153.0</v>
      </c>
      <c r="J104" s="378"/>
      <c r="K104" s="378"/>
      <c r="L104" s="378"/>
      <c r="M104" s="378"/>
      <c r="N104" s="378"/>
      <c r="O104" s="378"/>
      <c r="P104" s="378"/>
      <c r="Q104" s="378"/>
      <c r="R104" s="378"/>
    </row>
    <row r="105">
      <c r="A105" s="376" t="s">
        <v>2306</v>
      </c>
      <c r="B105" s="376" t="s">
        <v>407</v>
      </c>
      <c r="C105" s="377">
        <v>44132.0</v>
      </c>
      <c r="D105" s="380"/>
      <c r="F105" s="380"/>
      <c r="G105" s="380"/>
      <c r="H105" s="379"/>
      <c r="I105" s="379" t="s">
        <v>2920</v>
      </c>
      <c r="J105" s="379" t="s">
        <v>2861</v>
      </c>
      <c r="K105" s="378"/>
      <c r="L105" s="378"/>
      <c r="M105" s="378"/>
      <c r="N105" s="378"/>
      <c r="O105" s="378"/>
      <c r="P105" s="378"/>
      <c r="Q105" s="378"/>
      <c r="R105" s="378"/>
    </row>
    <row r="106">
      <c r="A106" s="376" t="s">
        <v>2307</v>
      </c>
      <c r="B106" s="376" t="s">
        <v>275</v>
      </c>
      <c r="C106" s="377">
        <v>44132.0</v>
      </c>
      <c r="D106" s="380"/>
      <c r="E106" s="380"/>
      <c r="F106" s="380"/>
      <c r="G106" s="380"/>
      <c r="H106" s="379"/>
      <c r="I106" s="379" t="s">
        <v>2921</v>
      </c>
      <c r="J106" s="379" t="s">
        <v>2861</v>
      </c>
      <c r="K106" s="378"/>
      <c r="L106" s="378"/>
      <c r="M106" s="378"/>
      <c r="N106" s="378"/>
      <c r="O106" s="378"/>
      <c r="P106" s="378"/>
      <c r="Q106" s="378"/>
      <c r="R106" s="378"/>
    </row>
    <row r="107">
      <c r="A107" s="376" t="s">
        <v>2311</v>
      </c>
      <c r="B107" s="376" t="s">
        <v>275</v>
      </c>
      <c r="C107" s="377">
        <v>44138.0</v>
      </c>
      <c r="D107" s="377">
        <v>44139.0</v>
      </c>
      <c r="E107" s="379"/>
      <c r="F107" s="380"/>
      <c r="G107" s="380"/>
      <c r="H107" s="378"/>
      <c r="I107" s="379" t="s">
        <v>2922</v>
      </c>
      <c r="J107" s="379" t="s">
        <v>2861</v>
      </c>
      <c r="K107" s="378"/>
      <c r="L107" s="378"/>
      <c r="M107" s="378"/>
      <c r="N107" s="378"/>
      <c r="O107" s="378"/>
      <c r="P107" s="378"/>
      <c r="Q107" s="378"/>
      <c r="R107" s="378"/>
    </row>
    <row r="108">
      <c r="A108" s="376" t="s">
        <v>2311</v>
      </c>
      <c r="B108" s="376" t="s">
        <v>407</v>
      </c>
      <c r="C108" s="377">
        <v>44145.0</v>
      </c>
      <c r="D108" s="377">
        <v>44148.0</v>
      </c>
      <c r="E108" s="380"/>
      <c r="F108" s="380"/>
      <c r="G108" s="380"/>
      <c r="H108" s="378"/>
      <c r="I108" s="381">
        <v>44153.0</v>
      </c>
      <c r="J108" s="378"/>
      <c r="K108" s="378"/>
      <c r="L108" s="378"/>
      <c r="M108" s="378"/>
      <c r="N108" s="378"/>
      <c r="O108" s="378"/>
      <c r="P108" s="378"/>
      <c r="Q108" s="378"/>
      <c r="R108" s="378"/>
    </row>
    <row r="109">
      <c r="A109" s="376" t="s">
        <v>2312</v>
      </c>
      <c r="B109" s="376" t="s">
        <v>275</v>
      </c>
      <c r="C109" s="377">
        <v>44130.0</v>
      </c>
      <c r="E109" s="380"/>
      <c r="F109" s="380"/>
      <c r="G109" s="380"/>
      <c r="H109" s="379"/>
      <c r="I109" s="379" t="s">
        <v>2923</v>
      </c>
      <c r="J109" s="379" t="s">
        <v>2843</v>
      </c>
      <c r="K109" s="378"/>
      <c r="L109" s="378"/>
      <c r="M109" s="378"/>
      <c r="N109" s="378"/>
      <c r="O109" s="378"/>
      <c r="P109" s="378"/>
      <c r="Q109" s="378"/>
      <c r="R109" s="378"/>
    </row>
    <row r="110">
      <c r="A110" s="376" t="s">
        <v>2313</v>
      </c>
      <c r="B110" s="376" t="s">
        <v>275</v>
      </c>
      <c r="C110" s="377">
        <v>44132.0</v>
      </c>
      <c r="D110" s="380"/>
      <c r="E110" s="380"/>
      <c r="F110" s="380"/>
      <c r="G110" s="380"/>
      <c r="H110" s="379"/>
      <c r="I110" s="379" t="s">
        <v>2924</v>
      </c>
      <c r="J110" s="379" t="s">
        <v>2843</v>
      </c>
      <c r="K110" s="378"/>
      <c r="L110" s="378"/>
      <c r="M110" s="378"/>
      <c r="N110" s="378"/>
      <c r="O110" s="378"/>
      <c r="P110" s="378"/>
      <c r="Q110" s="378"/>
      <c r="R110" s="378"/>
    </row>
    <row r="111">
      <c r="A111" s="376" t="s">
        <v>2314</v>
      </c>
      <c r="B111" s="376" t="s">
        <v>275</v>
      </c>
      <c r="C111" s="377">
        <v>44151.0</v>
      </c>
      <c r="D111" s="380"/>
      <c r="E111" s="380"/>
      <c r="F111" s="380"/>
      <c r="G111" s="380"/>
      <c r="H111" s="378"/>
      <c r="I111" s="378"/>
      <c r="J111" s="378"/>
      <c r="K111" s="378"/>
      <c r="L111" s="378"/>
      <c r="M111" s="378"/>
      <c r="N111" s="378"/>
      <c r="O111" s="378"/>
      <c r="P111" s="378"/>
      <c r="Q111" s="378"/>
      <c r="R111" s="378"/>
    </row>
    <row r="112">
      <c r="A112" s="376" t="s">
        <v>2316</v>
      </c>
      <c r="B112" s="376" t="s">
        <v>275</v>
      </c>
      <c r="C112" s="377">
        <v>44139.0</v>
      </c>
      <c r="D112" s="377">
        <v>44158.0</v>
      </c>
      <c r="E112" s="380"/>
      <c r="F112" s="380"/>
      <c r="G112" s="380"/>
      <c r="H112" s="378"/>
      <c r="I112" s="378"/>
      <c r="J112" s="379" t="s">
        <v>2207</v>
      </c>
      <c r="K112" s="378"/>
      <c r="L112" s="378"/>
      <c r="M112" s="378"/>
      <c r="N112" s="378"/>
      <c r="O112" s="378"/>
      <c r="P112" s="378"/>
      <c r="Q112" s="378"/>
      <c r="R112" s="378"/>
    </row>
    <row r="113">
      <c r="A113" s="376" t="s">
        <v>2317</v>
      </c>
      <c r="B113" s="376" t="s">
        <v>275</v>
      </c>
      <c r="C113" s="377">
        <v>44138.0</v>
      </c>
      <c r="D113" s="380"/>
      <c r="E113" s="380"/>
      <c r="F113" s="380"/>
      <c r="G113" s="380"/>
      <c r="H113" s="378"/>
      <c r="I113" s="379" t="s">
        <v>2925</v>
      </c>
      <c r="J113" s="379" t="s">
        <v>2207</v>
      </c>
      <c r="K113" s="378"/>
      <c r="L113" s="378"/>
      <c r="M113" s="378"/>
      <c r="N113" s="378"/>
      <c r="O113" s="378"/>
      <c r="P113" s="378"/>
      <c r="Q113" s="378"/>
      <c r="R113" s="378"/>
    </row>
    <row r="114">
      <c r="A114" s="376" t="s">
        <v>2317</v>
      </c>
      <c r="B114" s="376" t="s">
        <v>407</v>
      </c>
      <c r="C114" s="377">
        <v>44138.0</v>
      </c>
      <c r="E114" s="380"/>
      <c r="F114" s="380"/>
      <c r="G114" s="380"/>
      <c r="H114" s="378"/>
      <c r="I114" s="379" t="s">
        <v>2925</v>
      </c>
      <c r="J114" s="378"/>
      <c r="K114" s="378"/>
      <c r="L114" s="378"/>
      <c r="M114" s="378"/>
      <c r="N114" s="378"/>
      <c r="O114" s="378"/>
      <c r="P114" s="378"/>
      <c r="Q114" s="378"/>
      <c r="R114" s="378"/>
    </row>
    <row r="115">
      <c r="A115" s="376" t="s">
        <v>2318</v>
      </c>
      <c r="B115" s="376" t="s">
        <v>275</v>
      </c>
      <c r="C115" s="377">
        <v>44138.0</v>
      </c>
      <c r="D115" s="377">
        <v>44148.0</v>
      </c>
      <c r="E115" s="380"/>
      <c r="F115" s="380"/>
      <c r="G115" s="380"/>
      <c r="H115" s="378"/>
      <c r="I115" s="378"/>
      <c r="J115" s="379" t="s">
        <v>2861</v>
      </c>
      <c r="K115" s="378"/>
      <c r="L115" s="378"/>
      <c r="M115" s="378"/>
      <c r="N115" s="378"/>
      <c r="O115" s="378"/>
      <c r="P115" s="378"/>
      <c r="Q115" s="378"/>
      <c r="R115" s="378"/>
    </row>
    <row r="116">
      <c r="A116" s="376" t="s">
        <v>2319</v>
      </c>
      <c r="B116" s="376" t="s">
        <v>275</v>
      </c>
      <c r="C116" s="377">
        <v>44126.0</v>
      </c>
      <c r="D116" s="380"/>
      <c r="E116" s="380"/>
      <c r="F116" s="380"/>
      <c r="G116" s="380"/>
      <c r="H116" s="379"/>
      <c r="I116" s="379" t="s">
        <v>2926</v>
      </c>
      <c r="J116" s="379" t="s">
        <v>2927</v>
      </c>
      <c r="K116" s="378"/>
      <c r="L116" s="378"/>
      <c r="M116" s="378"/>
      <c r="N116" s="378"/>
      <c r="O116" s="378"/>
      <c r="P116" s="378"/>
      <c r="Q116" s="378"/>
      <c r="R116" s="378"/>
    </row>
    <row r="117">
      <c r="A117" s="376" t="s">
        <v>2320</v>
      </c>
      <c r="B117" s="376" t="s">
        <v>275</v>
      </c>
      <c r="C117" s="377"/>
      <c r="D117" s="380"/>
      <c r="E117" s="380"/>
      <c r="F117" s="380"/>
      <c r="G117" s="380"/>
      <c r="H117" s="378"/>
      <c r="I117" s="378"/>
      <c r="J117" s="379" t="s">
        <v>2843</v>
      </c>
      <c r="K117" s="378"/>
      <c r="L117" s="378"/>
      <c r="M117" s="378"/>
      <c r="N117" s="378"/>
      <c r="O117" s="378"/>
      <c r="P117" s="378"/>
      <c r="Q117" s="378"/>
      <c r="R117" s="378"/>
    </row>
    <row r="118">
      <c r="A118" s="376" t="s">
        <v>2321</v>
      </c>
      <c r="B118" s="376" t="s">
        <v>275</v>
      </c>
      <c r="C118" s="377">
        <v>44130.0</v>
      </c>
      <c r="D118" s="377">
        <v>44134.0</v>
      </c>
      <c r="E118" s="377">
        <v>44139.0</v>
      </c>
      <c r="F118" s="377">
        <v>44145.0</v>
      </c>
      <c r="G118" s="377">
        <v>44147.0</v>
      </c>
      <c r="H118" s="381">
        <v>44162.0</v>
      </c>
      <c r="I118" s="379" t="s">
        <v>2928</v>
      </c>
      <c r="J118" s="379" t="s">
        <v>2843</v>
      </c>
      <c r="K118" s="378"/>
      <c r="L118" s="378"/>
      <c r="M118" s="378"/>
      <c r="N118" s="378"/>
      <c r="O118" s="378"/>
      <c r="P118" s="378"/>
      <c r="Q118" s="378"/>
      <c r="R118" s="378"/>
    </row>
    <row r="119">
      <c r="A119" s="376" t="s">
        <v>2321</v>
      </c>
      <c r="B119" s="376" t="s">
        <v>407</v>
      </c>
      <c r="C119" s="377">
        <v>44132.0</v>
      </c>
      <c r="D119" s="377">
        <v>44139.0</v>
      </c>
      <c r="E119" s="377">
        <v>44147.0</v>
      </c>
      <c r="F119" s="380"/>
      <c r="G119" s="380"/>
      <c r="H119" s="381"/>
      <c r="I119" s="381">
        <v>44137.0</v>
      </c>
      <c r="J119" s="379" t="s">
        <v>2927</v>
      </c>
      <c r="K119" s="378"/>
      <c r="L119" s="378"/>
      <c r="M119" s="378"/>
      <c r="N119" s="378"/>
      <c r="O119" s="378"/>
      <c r="P119" s="378"/>
      <c r="Q119" s="378"/>
      <c r="R119" s="378"/>
    </row>
    <row r="120">
      <c r="A120" s="376" t="s">
        <v>2322</v>
      </c>
      <c r="B120" s="376" t="s">
        <v>275</v>
      </c>
      <c r="C120" s="377">
        <v>44139.0</v>
      </c>
      <c r="D120" s="380"/>
      <c r="E120" s="380"/>
      <c r="F120" s="380"/>
      <c r="G120" s="380"/>
      <c r="H120" s="378"/>
      <c r="I120" s="379" t="s">
        <v>2929</v>
      </c>
      <c r="J120" s="379" t="s">
        <v>2927</v>
      </c>
      <c r="K120" s="378"/>
      <c r="L120" s="378"/>
      <c r="M120" s="378"/>
      <c r="N120" s="378"/>
      <c r="O120" s="378"/>
      <c r="P120" s="378"/>
      <c r="Q120" s="378"/>
      <c r="R120" s="378"/>
    </row>
    <row r="121">
      <c r="A121" s="376" t="s">
        <v>2322</v>
      </c>
      <c r="B121" s="376" t="s">
        <v>407</v>
      </c>
      <c r="C121" s="377">
        <v>44139.0</v>
      </c>
      <c r="D121" s="380"/>
      <c r="E121" s="380"/>
      <c r="F121" s="380"/>
      <c r="G121" s="380"/>
      <c r="H121" s="378"/>
      <c r="I121" s="379" t="s">
        <v>2930</v>
      </c>
      <c r="J121" s="379" t="s">
        <v>2927</v>
      </c>
      <c r="K121" s="378"/>
      <c r="L121" s="378"/>
      <c r="M121" s="378"/>
      <c r="N121" s="378"/>
      <c r="O121" s="378"/>
      <c r="P121" s="378"/>
      <c r="Q121" s="378"/>
      <c r="R121" s="378"/>
    </row>
    <row r="122">
      <c r="A122" s="376" t="s">
        <v>2323</v>
      </c>
      <c r="B122" s="376" t="s">
        <v>275</v>
      </c>
      <c r="C122" s="377">
        <v>44155.0</v>
      </c>
      <c r="D122" s="380"/>
      <c r="E122" s="380"/>
      <c r="F122" s="380"/>
      <c r="G122" s="380"/>
      <c r="H122" s="378"/>
      <c r="I122" s="379" t="s">
        <v>2931</v>
      </c>
      <c r="J122" s="379" t="s">
        <v>2843</v>
      </c>
      <c r="K122" s="378"/>
      <c r="L122" s="378"/>
      <c r="M122" s="378"/>
      <c r="N122" s="378"/>
      <c r="O122" s="378"/>
      <c r="P122" s="378"/>
      <c r="Q122" s="378"/>
      <c r="R122" s="378"/>
    </row>
    <row r="123">
      <c r="A123" s="376" t="s">
        <v>2324</v>
      </c>
      <c r="B123" s="376" t="s">
        <v>275</v>
      </c>
      <c r="C123" s="377">
        <v>44140.0</v>
      </c>
      <c r="D123" s="380"/>
      <c r="E123" s="380"/>
      <c r="F123" s="380"/>
      <c r="G123" s="380"/>
      <c r="H123" s="378"/>
      <c r="I123" s="379" t="s">
        <v>2932</v>
      </c>
      <c r="J123" s="379" t="s">
        <v>2843</v>
      </c>
      <c r="K123" s="378"/>
      <c r="L123" s="378"/>
      <c r="M123" s="378"/>
      <c r="N123" s="378"/>
      <c r="O123" s="378"/>
      <c r="P123" s="378"/>
      <c r="Q123" s="378"/>
      <c r="R123" s="378"/>
    </row>
    <row r="124">
      <c r="A124" s="376" t="s">
        <v>2325</v>
      </c>
      <c r="B124" s="376" t="s">
        <v>275</v>
      </c>
      <c r="C124" s="377">
        <v>44133.0</v>
      </c>
      <c r="D124" s="377">
        <v>44134.0</v>
      </c>
      <c r="E124" s="377">
        <v>44166.0</v>
      </c>
      <c r="F124" s="380"/>
      <c r="G124" s="380"/>
      <c r="H124" s="379"/>
      <c r="I124" s="379" t="s">
        <v>2933</v>
      </c>
      <c r="J124" s="379" t="s">
        <v>2906</v>
      </c>
      <c r="K124" s="378"/>
      <c r="L124" s="378"/>
      <c r="M124" s="378"/>
      <c r="N124" s="378"/>
      <c r="O124" s="378"/>
      <c r="P124" s="378"/>
      <c r="Q124" s="378"/>
      <c r="R124" s="378"/>
    </row>
    <row r="125">
      <c r="A125" s="376" t="s">
        <v>2325</v>
      </c>
      <c r="B125" s="376" t="s">
        <v>407</v>
      </c>
      <c r="C125" s="377">
        <v>44134.0</v>
      </c>
      <c r="D125" s="377">
        <v>44145.0</v>
      </c>
      <c r="E125" s="380"/>
      <c r="F125" s="380"/>
      <c r="G125" s="380"/>
      <c r="H125" s="378"/>
      <c r="I125" s="378"/>
      <c r="J125" s="378"/>
      <c r="K125" s="378"/>
      <c r="L125" s="378"/>
      <c r="M125" s="378"/>
      <c r="N125" s="378"/>
      <c r="O125" s="378"/>
      <c r="P125" s="378"/>
      <c r="Q125" s="378"/>
      <c r="R125" s="378"/>
    </row>
    <row r="126">
      <c r="A126" s="376" t="s">
        <v>2327</v>
      </c>
      <c r="B126" s="376" t="s">
        <v>275</v>
      </c>
      <c r="C126" s="377">
        <v>44132.0</v>
      </c>
      <c r="D126" s="377">
        <v>44139.0</v>
      </c>
      <c r="E126" s="380"/>
      <c r="F126" s="380"/>
      <c r="G126" s="380"/>
      <c r="H126" s="379"/>
      <c r="I126" s="379" t="s">
        <v>2934</v>
      </c>
      <c r="J126" s="379" t="s">
        <v>2858</v>
      </c>
      <c r="K126" s="378"/>
      <c r="L126" s="378"/>
      <c r="M126" s="378"/>
      <c r="N126" s="378"/>
      <c r="O126" s="378"/>
      <c r="P126" s="378"/>
      <c r="Q126" s="378"/>
      <c r="R126" s="378"/>
    </row>
    <row r="127">
      <c r="A127" s="376" t="s">
        <v>2328</v>
      </c>
      <c r="B127" s="376" t="s">
        <v>275</v>
      </c>
      <c r="C127" s="377">
        <v>44141.0</v>
      </c>
      <c r="D127" s="379"/>
      <c r="E127" s="380"/>
      <c r="F127" s="380"/>
      <c r="G127" s="380"/>
      <c r="H127" s="378"/>
      <c r="I127" s="378"/>
      <c r="J127" s="378"/>
      <c r="K127" s="378"/>
      <c r="L127" s="378"/>
      <c r="M127" s="378"/>
      <c r="N127" s="378"/>
      <c r="O127" s="378"/>
      <c r="P127" s="378"/>
      <c r="Q127" s="378"/>
      <c r="R127" s="378"/>
    </row>
    <row r="128">
      <c r="A128" s="376" t="s">
        <v>2328</v>
      </c>
      <c r="B128" s="376" t="s">
        <v>407</v>
      </c>
      <c r="C128" s="377">
        <v>44141.0</v>
      </c>
      <c r="D128" s="380"/>
      <c r="E128" s="380"/>
      <c r="F128" s="380"/>
      <c r="G128" s="380"/>
      <c r="H128" s="378"/>
      <c r="I128" s="378"/>
      <c r="J128" s="378"/>
      <c r="K128" s="378"/>
      <c r="L128" s="378"/>
      <c r="M128" s="378"/>
      <c r="N128" s="378"/>
      <c r="O128" s="378"/>
      <c r="P128" s="378"/>
      <c r="Q128" s="378"/>
      <c r="R128" s="378"/>
    </row>
    <row r="129">
      <c r="A129" s="376" t="s">
        <v>2329</v>
      </c>
      <c r="B129" s="376" t="s">
        <v>275</v>
      </c>
      <c r="C129" s="394">
        <v>44148.0</v>
      </c>
      <c r="D129" s="380"/>
      <c r="E129" s="380"/>
      <c r="F129" s="380"/>
      <c r="G129" s="380"/>
      <c r="H129" s="379"/>
      <c r="I129" s="379"/>
      <c r="J129" s="379" t="s">
        <v>2935</v>
      </c>
      <c r="K129" s="378"/>
      <c r="L129" s="378"/>
      <c r="M129" s="378"/>
      <c r="N129" s="378"/>
      <c r="O129" s="378"/>
      <c r="P129" s="378"/>
      <c r="Q129" s="378"/>
      <c r="R129" s="378"/>
    </row>
    <row r="130">
      <c r="A130" s="376" t="s">
        <v>2330</v>
      </c>
      <c r="B130" s="376" t="s">
        <v>275</v>
      </c>
      <c r="C130" s="377">
        <v>44146.0</v>
      </c>
      <c r="D130" s="380"/>
      <c r="E130" s="380"/>
      <c r="F130" s="380"/>
      <c r="G130" s="380"/>
      <c r="H130" s="378"/>
      <c r="I130" s="378"/>
      <c r="J130" s="378"/>
      <c r="K130" s="378"/>
      <c r="L130" s="378"/>
      <c r="M130" s="378"/>
      <c r="N130" s="378"/>
      <c r="O130" s="378"/>
      <c r="P130" s="378"/>
      <c r="Q130" s="378"/>
      <c r="R130" s="378"/>
    </row>
    <row r="131">
      <c r="A131" s="376" t="s">
        <v>2331</v>
      </c>
      <c r="B131" s="376" t="s">
        <v>407</v>
      </c>
      <c r="C131" s="377">
        <v>44138.0</v>
      </c>
      <c r="D131" s="380"/>
      <c r="E131" s="380"/>
      <c r="F131" s="380"/>
      <c r="G131" s="380"/>
      <c r="H131" s="378"/>
      <c r="I131" s="378"/>
      <c r="J131" s="378"/>
      <c r="K131" s="378"/>
      <c r="L131" s="378"/>
      <c r="M131" s="378"/>
      <c r="N131" s="378"/>
      <c r="O131" s="378"/>
      <c r="P131" s="378"/>
      <c r="Q131" s="378"/>
      <c r="R131" s="378"/>
    </row>
    <row r="132">
      <c r="A132" s="376" t="s">
        <v>2332</v>
      </c>
      <c r="B132" s="376" t="s">
        <v>275</v>
      </c>
      <c r="C132" s="377">
        <v>44138.0</v>
      </c>
      <c r="D132" s="380"/>
      <c r="E132" s="380"/>
      <c r="F132" s="380"/>
      <c r="G132" s="380"/>
      <c r="H132" s="378"/>
      <c r="I132" s="378"/>
      <c r="J132" s="378"/>
      <c r="K132" s="378"/>
      <c r="L132" s="378"/>
      <c r="M132" s="378"/>
      <c r="N132" s="378"/>
      <c r="O132" s="378"/>
      <c r="P132" s="378"/>
      <c r="Q132" s="378"/>
      <c r="R132" s="378"/>
    </row>
    <row r="133">
      <c r="A133" s="376" t="s">
        <v>2333</v>
      </c>
      <c r="B133" s="376" t="s">
        <v>275</v>
      </c>
      <c r="C133" s="377">
        <v>44131.0</v>
      </c>
      <c r="D133" s="377">
        <v>44144.0</v>
      </c>
      <c r="E133" s="380"/>
      <c r="F133" s="380"/>
      <c r="G133" s="380"/>
      <c r="H133" s="378"/>
      <c r="I133" s="378"/>
      <c r="J133" s="378"/>
      <c r="K133" s="378"/>
      <c r="L133" s="378"/>
      <c r="M133" s="378"/>
      <c r="N133" s="378"/>
      <c r="O133" s="378"/>
      <c r="P133" s="378"/>
      <c r="Q133" s="378"/>
      <c r="R133" s="378"/>
    </row>
    <row r="134">
      <c r="A134" s="376" t="s">
        <v>2333</v>
      </c>
      <c r="B134" s="376" t="s">
        <v>407</v>
      </c>
      <c r="C134" s="377">
        <v>44134.0</v>
      </c>
      <c r="D134" s="377">
        <v>44137.0</v>
      </c>
      <c r="E134" s="377">
        <v>44139.0</v>
      </c>
      <c r="F134" s="380"/>
      <c r="G134" s="380"/>
      <c r="H134" s="378"/>
      <c r="I134" s="378"/>
      <c r="J134" s="379" t="s">
        <v>2843</v>
      </c>
      <c r="K134" s="378"/>
      <c r="L134" s="378"/>
      <c r="M134" s="378"/>
      <c r="N134" s="378"/>
      <c r="O134" s="378"/>
      <c r="P134" s="378"/>
      <c r="Q134" s="378"/>
      <c r="R134" s="378"/>
    </row>
    <row r="135">
      <c r="A135" s="376" t="s">
        <v>2334</v>
      </c>
      <c r="B135" s="376" t="s">
        <v>275</v>
      </c>
      <c r="C135" s="380"/>
      <c r="D135" s="380"/>
      <c r="E135" s="380"/>
      <c r="F135" s="380"/>
      <c r="G135" s="380"/>
      <c r="H135" s="378"/>
      <c r="I135" s="378"/>
      <c r="J135" s="378"/>
      <c r="K135" s="378"/>
      <c r="L135" s="378"/>
      <c r="M135" s="378"/>
      <c r="N135" s="378"/>
      <c r="O135" s="378"/>
      <c r="P135" s="378"/>
      <c r="Q135" s="378"/>
      <c r="R135" s="378"/>
    </row>
    <row r="136">
      <c r="A136" s="376" t="s">
        <v>2336</v>
      </c>
      <c r="B136" s="376" t="s">
        <v>275</v>
      </c>
      <c r="C136" s="377">
        <v>44165.0</v>
      </c>
      <c r="D136" s="380"/>
      <c r="E136" s="380"/>
      <c r="F136" s="380"/>
      <c r="G136" s="380"/>
      <c r="H136" s="378"/>
      <c r="I136" s="378"/>
      <c r="J136" s="378"/>
      <c r="K136" s="378"/>
      <c r="L136" s="378"/>
      <c r="M136" s="378"/>
      <c r="N136" s="378"/>
      <c r="O136" s="378"/>
      <c r="P136" s="378"/>
      <c r="Q136" s="378"/>
      <c r="R136" s="378"/>
    </row>
    <row r="137">
      <c r="A137" s="376" t="s">
        <v>2337</v>
      </c>
      <c r="B137" s="376" t="s">
        <v>275</v>
      </c>
      <c r="C137" s="377">
        <v>44153.0</v>
      </c>
      <c r="D137" s="380"/>
      <c r="E137" s="380"/>
      <c r="F137" s="380"/>
      <c r="G137" s="380"/>
      <c r="H137" s="378"/>
      <c r="I137" s="378"/>
      <c r="J137" s="379" t="s">
        <v>2843</v>
      </c>
      <c r="K137" s="378"/>
      <c r="L137" s="378"/>
      <c r="M137" s="378"/>
      <c r="N137" s="378"/>
      <c r="O137" s="378"/>
      <c r="P137" s="378"/>
      <c r="Q137" s="378"/>
      <c r="R137" s="378"/>
    </row>
    <row r="138">
      <c r="A138" s="376" t="s">
        <v>2936</v>
      </c>
      <c r="B138" s="376" t="s">
        <v>275</v>
      </c>
      <c r="C138" s="377">
        <v>44132.0</v>
      </c>
      <c r="D138" s="377">
        <v>44140.0</v>
      </c>
      <c r="E138" s="377">
        <v>44152.0</v>
      </c>
      <c r="F138" s="377">
        <v>44165.0</v>
      </c>
      <c r="G138" s="380"/>
      <c r="H138" s="378"/>
      <c r="I138" s="378"/>
      <c r="J138" s="378"/>
      <c r="K138" s="378"/>
      <c r="L138" s="378"/>
      <c r="M138" s="378"/>
      <c r="N138" s="378"/>
      <c r="O138" s="378"/>
      <c r="P138" s="378"/>
      <c r="Q138" s="378"/>
      <c r="R138" s="378"/>
    </row>
    <row r="139">
      <c r="A139" s="376" t="s">
        <v>796</v>
      </c>
      <c r="B139" s="376" t="s">
        <v>275</v>
      </c>
      <c r="C139" s="377">
        <v>44145.0</v>
      </c>
      <c r="D139" s="380"/>
      <c r="E139" s="380"/>
      <c r="F139" s="380"/>
      <c r="G139" s="380"/>
      <c r="H139" s="378"/>
      <c r="I139" s="395">
        <v>44140.0</v>
      </c>
      <c r="J139" s="379" t="s">
        <v>2937</v>
      </c>
      <c r="K139" s="378"/>
      <c r="L139" s="378"/>
      <c r="M139" s="378"/>
      <c r="N139" s="378"/>
      <c r="O139" s="378"/>
      <c r="P139" s="378"/>
      <c r="Q139" s="378"/>
      <c r="R139" s="378"/>
    </row>
    <row r="140">
      <c r="A140" s="376" t="s">
        <v>2338</v>
      </c>
      <c r="B140" s="376" t="s">
        <v>275</v>
      </c>
      <c r="C140" s="377">
        <v>44131.0</v>
      </c>
      <c r="D140" s="377"/>
      <c r="E140" s="380"/>
      <c r="F140" s="380"/>
      <c r="G140" s="380"/>
      <c r="H140" s="379"/>
      <c r="I140" s="379" t="s">
        <v>2938</v>
      </c>
      <c r="J140" s="379" t="s">
        <v>2939</v>
      </c>
      <c r="K140" s="378"/>
      <c r="L140" s="378"/>
      <c r="M140" s="378"/>
      <c r="N140" s="378"/>
      <c r="O140" s="378"/>
      <c r="P140" s="378"/>
      <c r="Q140" s="378"/>
      <c r="R140" s="378"/>
    </row>
    <row r="141">
      <c r="A141" s="376" t="s">
        <v>2338</v>
      </c>
      <c r="B141" s="376" t="s">
        <v>407</v>
      </c>
      <c r="C141" s="377">
        <v>44131.0</v>
      </c>
      <c r="D141" s="380"/>
      <c r="E141" s="380"/>
      <c r="F141" s="380"/>
      <c r="G141" s="380"/>
      <c r="H141" s="378"/>
      <c r="I141" s="378"/>
      <c r="J141" s="378"/>
      <c r="K141" s="378"/>
      <c r="L141" s="378"/>
      <c r="M141" s="378"/>
      <c r="N141" s="378"/>
      <c r="O141" s="378"/>
      <c r="P141" s="378"/>
      <c r="Q141" s="378"/>
      <c r="R141" s="378"/>
    </row>
    <row r="142">
      <c r="A142" s="376" t="s">
        <v>2339</v>
      </c>
      <c r="B142" s="376" t="s">
        <v>275</v>
      </c>
      <c r="C142" s="377">
        <v>44141.0</v>
      </c>
      <c r="D142" s="380"/>
      <c r="E142" s="380"/>
      <c r="F142" s="380"/>
      <c r="G142" s="380"/>
      <c r="H142" s="378"/>
      <c r="I142" s="379" t="s">
        <v>2940</v>
      </c>
      <c r="J142" s="379" t="s">
        <v>2941</v>
      </c>
      <c r="K142" s="378"/>
      <c r="L142" s="378"/>
      <c r="M142" s="378"/>
      <c r="N142" s="378"/>
      <c r="O142" s="378"/>
      <c r="P142" s="378"/>
      <c r="Q142" s="378"/>
      <c r="R142" s="378"/>
    </row>
    <row r="143">
      <c r="A143" s="376" t="s">
        <v>2339</v>
      </c>
      <c r="B143" s="376" t="s">
        <v>407</v>
      </c>
      <c r="C143" s="377">
        <v>44165.0</v>
      </c>
      <c r="D143" s="380"/>
      <c r="E143" s="380"/>
      <c r="F143" s="380"/>
      <c r="G143" s="380"/>
      <c r="H143" s="378"/>
      <c r="I143" s="379" t="s">
        <v>2942</v>
      </c>
      <c r="J143" s="379" t="s">
        <v>2941</v>
      </c>
      <c r="K143" s="378"/>
      <c r="L143" s="378"/>
      <c r="M143" s="378"/>
      <c r="N143" s="378"/>
      <c r="O143" s="378"/>
      <c r="P143" s="378"/>
      <c r="Q143" s="378"/>
      <c r="R143" s="378"/>
    </row>
    <row r="144">
      <c r="A144" s="376" t="s">
        <v>2340</v>
      </c>
      <c r="B144" s="376" t="s">
        <v>275</v>
      </c>
      <c r="C144" s="377">
        <v>44125.0</v>
      </c>
      <c r="D144" s="377">
        <v>44127.0</v>
      </c>
      <c r="E144" s="377">
        <v>44131.0</v>
      </c>
      <c r="F144" s="377">
        <v>44137.0</v>
      </c>
      <c r="G144" s="377">
        <v>44144.0</v>
      </c>
      <c r="H144" s="377">
        <v>44154.0</v>
      </c>
      <c r="I144" s="379" t="s">
        <v>2943</v>
      </c>
      <c r="J144" s="379" t="s">
        <v>2941</v>
      </c>
      <c r="K144" s="378"/>
      <c r="L144" s="378"/>
      <c r="M144" s="378"/>
      <c r="N144" s="378"/>
      <c r="O144" s="378"/>
      <c r="P144" s="378"/>
      <c r="Q144" s="378"/>
      <c r="R144" s="378"/>
    </row>
    <row r="145">
      <c r="A145" s="376" t="s">
        <v>2341</v>
      </c>
      <c r="B145" s="376" t="s">
        <v>275</v>
      </c>
      <c r="C145" s="377">
        <v>44127.0</v>
      </c>
      <c r="D145" s="390">
        <v>44128.0</v>
      </c>
      <c r="E145" s="380"/>
      <c r="F145" s="380"/>
      <c r="G145" s="380"/>
      <c r="H145" s="379"/>
      <c r="I145" s="379" t="s">
        <v>2944</v>
      </c>
      <c r="J145" s="379" t="s">
        <v>2945</v>
      </c>
      <c r="K145" s="378"/>
      <c r="L145" s="378"/>
      <c r="M145" s="378"/>
      <c r="N145" s="378"/>
      <c r="O145" s="378"/>
      <c r="P145" s="378"/>
      <c r="Q145" s="378"/>
      <c r="R145" s="378"/>
    </row>
    <row r="146">
      <c r="A146" s="376" t="s">
        <v>2341</v>
      </c>
      <c r="B146" s="376" t="s">
        <v>407</v>
      </c>
      <c r="C146" s="377">
        <v>44133.0</v>
      </c>
      <c r="D146" s="380"/>
      <c r="E146" s="380"/>
      <c r="F146" s="380"/>
      <c r="G146" s="380"/>
      <c r="H146" s="381"/>
      <c r="I146" s="381">
        <v>44174.0</v>
      </c>
      <c r="J146" s="379" t="s">
        <v>2946</v>
      </c>
      <c r="K146" s="378"/>
      <c r="L146" s="378"/>
      <c r="M146" s="378"/>
      <c r="N146" s="378"/>
      <c r="O146" s="378"/>
      <c r="P146" s="378"/>
      <c r="Q146" s="378"/>
      <c r="R146" s="378"/>
    </row>
    <row r="147">
      <c r="A147" s="376" t="s">
        <v>2342</v>
      </c>
      <c r="B147" s="376" t="s">
        <v>275</v>
      </c>
      <c r="C147" s="377">
        <v>44141.0</v>
      </c>
      <c r="D147" s="380"/>
      <c r="E147" s="380"/>
      <c r="F147" s="380"/>
      <c r="G147" s="380"/>
      <c r="H147" s="378"/>
      <c r="I147" s="379" t="s">
        <v>2947</v>
      </c>
      <c r="J147" s="379" t="s">
        <v>2948</v>
      </c>
      <c r="K147" s="378"/>
      <c r="L147" s="378"/>
      <c r="M147" s="378"/>
      <c r="N147" s="378"/>
      <c r="O147" s="378"/>
      <c r="P147" s="378"/>
      <c r="Q147" s="378"/>
      <c r="R147" s="378"/>
    </row>
    <row r="148">
      <c r="A148" s="376" t="s">
        <v>2343</v>
      </c>
      <c r="B148" s="376" t="s">
        <v>275</v>
      </c>
      <c r="C148" s="377">
        <v>44137.0</v>
      </c>
      <c r="D148" s="380"/>
      <c r="E148" s="380"/>
      <c r="F148" s="380"/>
      <c r="G148" s="380"/>
      <c r="H148" s="378"/>
      <c r="I148" s="378"/>
      <c r="J148" s="378"/>
      <c r="K148" s="378"/>
      <c r="L148" s="378"/>
      <c r="M148" s="378"/>
      <c r="N148" s="378"/>
      <c r="O148" s="378"/>
      <c r="P148" s="378"/>
      <c r="Q148" s="378"/>
      <c r="R148" s="378"/>
    </row>
    <row r="149">
      <c r="A149" s="376" t="s">
        <v>2344</v>
      </c>
      <c r="B149" s="376" t="s">
        <v>275</v>
      </c>
      <c r="C149" s="377">
        <v>44138.0</v>
      </c>
      <c r="D149" s="377">
        <v>44141.0</v>
      </c>
      <c r="E149" s="380"/>
      <c r="F149" s="380"/>
      <c r="G149" s="380"/>
      <c r="H149" s="379"/>
      <c r="I149" s="379" t="s">
        <v>2949</v>
      </c>
      <c r="J149" s="379" t="s">
        <v>2843</v>
      </c>
      <c r="K149" s="378"/>
      <c r="L149" s="378"/>
      <c r="M149" s="383">
        <v>44153.0</v>
      </c>
      <c r="N149" s="378"/>
      <c r="O149" s="378"/>
      <c r="P149" s="378"/>
      <c r="Q149" s="378"/>
      <c r="R149" s="378"/>
    </row>
    <row r="150">
      <c r="A150" s="376" t="s">
        <v>2344</v>
      </c>
      <c r="B150" s="376" t="s">
        <v>407</v>
      </c>
      <c r="C150" s="377">
        <v>44133.0</v>
      </c>
      <c r="D150" s="380"/>
      <c r="E150" s="380"/>
      <c r="F150" s="380"/>
      <c r="G150" s="380"/>
      <c r="H150" s="379"/>
      <c r="I150" s="379" t="s">
        <v>2950</v>
      </c>
      <c r="J150" s="379"/>
      <c r="K150" s="378"/>
      <c r="L150" s="378"/>
      <c r="M150" s="378"/>
      <c r="N150" s="378"/>
      <c r="O150" s="378"/>
      <c r="P150" s="378"/>
      <c r="Q150" s="378"/>
      <c r="R150" s="378"/>
    </row>
    <row r="151">
      <c r="A151" s="376" t="s">
        <v>2345</v>
      </c>
      <c r="B151" s="376" t="s">
        <v>275</v>
      </c>
      <c r="C151" s="377">
        <v>44130.0</v>
      </c>
      <c r="D151" s="377">
        <v>44131.0</v>
      </c>
      <c r="E151" s="380"/>
      <c r="F151" s="380"/>
      <c r="G151" s="380"/>
      <c r="H151" s="379"/>
      <c r="I151" s="379" t="s">
        <v>2951</v>
      </c>
      <c r="J151" s="379" t="s">
        <v>2843</v>
      </c>
      <c r="K151" s="378"/>
      <c r="L151" s="378"/>
      <c r="M151" s="378"/>
      <c r="N151" s="378"/>
      <c r="O151" s="378"/>
      <c r="P151" s="378"/>
      <c r="Q151" s="378"/>
      <c r="R151" s="378"/>
    </row>
    <row r="152">
      <c r="A152" s="376" t="s">
        <v>2346</v>
      </c>
      <c r="B152" s="376" t="s">
        <v>275</v>
      </c>
      <c r="C152" s="377">
        <v>44127.0</v>
      </c>
      <c r="D152" s="377">
        <v>44137.0</v>
      </c>
      <c r="E152" s="380"/>
      <c r="F152" s="380"/>
      <c r="G152" s="380"/>
      <c r="H152" s="378"/>
      <c r="I152" s="378"/>
      <c r="J152" s="378"/>
      <c r="K152" s="378"/>
      <c r="L152" s="378"/>
      <c r="M152" s="378"/>
      <c r="N152" s="378"/>
      <c r="O152" s="378"/>
      <c r="P152" s="378"/>
      <c r="Q152" s="378"/>
      <c r="R152" s="378"/>
    </row>
    <row r="153">
      <c r="A153" s="376" t="s">
        <v>2347</v>
      </c>
      <c r="B153" s="376" t="s">
        <v>275</v>
      </c>
      <c r="C153" s="390">
        <v>44145.0</v>
      </c>
      <c r="D153" s="377">
        <v>44154.0</v>
      </c>
      <c r="E153" s="380"/>
      <c r="F153" s="380"/>
      <c r="G153" s="380"/>
      <c r="H153" s="378"/>
      <c r="I153" s="378"/>
      <c r="J153" s="378"/>
      <c r="K153" s="378"/>
      <c r="L153" s="378"/>
      <c r="M153" s="378"/>
      <c r="N153" s="378"/>
      <c r="O153" s="378"/>
      <c r="P153" s="378"/>
      <c r="Q153" s="378"/>
      <c r="R153" s="378"/>
    </row>
    <row r="154">
      <c r="A154" s="376" t="s">
        <v>2348</v>
      </c>
      <c r="B154" s="376" t="s">
        <v>275</v>
      </c>
      <c r="C154" s="377">
        <v>44140.0</v>
      </c>
      <c r="D154" s="380"/>
      <c r="E154" s="380"/>
      <c r="F154" s="380"/>
      <c r="G154" s="380"/>
      <c r="H154" s="378"/>
      <c r="I154" s="378"/>
      <c r="J154" s="378"/>
      <c r="K154" s="378"/>
      <c r="L154" s="378"/>
      <c r="M154" s="378"/>
      <c r="N154" s="378"/>
      <c r="O154" s="378"/>
      <c r="P154" s="378"/>
      <c r="Q154" s="378"/>
      <c r="R154" s="378"/>
    </row>
    <row r="155">
      <c r="A155" s="376" t="s">
        <v>2349</v>
      </c>
      <c r="B155" s="376" t="s">
        <v>275</v>
      </c>
      <c r="C155" s="377">
        <v>44134.0</v>
      </c>
      <c r="D155" s="380"/>
      <c r="E155" s="377"/>
      <c r="F155" s="380"/>
      <c r="G155" s="380"/>
      <c r="H155" s="378"/>
      <c r="I155" s="379" t="s">
        <v>2952</v>
      </c>
      <c r="J155" s="379" t="s">
        <v>2843</v>
      </c>
      <c r="K155" s="378"/>
      <c r="L155" s="378"/>
      <c r="M155" s="378"/>
      <c r="N155" s="378"/>
      <c r="O155" s="378"/>
      <c r="P155" s="378"/>
      <c r="Q155" s="378"/>
      <c r="R155" s="378"/>
    </row>
    <row r="156">
      <c r="A156" s="376" t="s">
        <v>2349</v>
      </c>
      <c r="B156" s="376" t="s">
        <v>407</v>
      </c>
      <c r="C156" s="377">
        <v>44131.0</v>
      </c>
      <c r="D156" s="377">
        <v>44132.0</v>
      </c>
      <c r="E156" s="377">
        <v>44133.0</v>
      </c>
      <c r="F156" s="377">
        <v>44138.0</v>
      </c>
      <c r="G156" s="380"/>
      <c r="H156" s="379"/>
      <c r="I156" s="379" t="s">
        <v>2953</v>
      </c>
      <c r="J156" s="379" t="s">
        <v>2843</v>
      </c>
      <c r="K156" s="378"/>
      <c r="L156" s="378"/>
      <c r="M156" s="378"/>
      <c r="N156" s="378"/>
      <c r="O156" s="378"/>
      <c r="P156" s="378"/>
      <c r="Q156" s="378"/>
      <c r="R156" s="378"/>
    </row>
    <row r="157">
      <c r="A157" s="376" t="s">
        <v>2350</v>
      </c>
      <c r="B157" s="376" t="s">
        <v>275</v>
      </c>
      <c r="C157" s="377">
        <v>44137.0</v>
      </c>
      <c r="D157" s="380"/>
      <c r="E157" s="380"/>
      <c r="F157" s="380"/>
      <c r="G157" s="380"/>
      <c r="H157" s="379"/>
      <c r="I157" s="379" t="s">
        <v>2954</v>
      </c>
      <c r="J157" s="379" t="s">
        <v>2955</v>
      </c>
      <c r="K157" s="378"/>
      <c r="L157" s="378"/>
      <c r="M157" s="378"/>
      <c r="N157" s="378"/>
      <c r="O157" s="378"/>
      <c r="P157" s="378"/>
      <c r="Q157" s="378"/>
      <c r="R157" s="378"/>
    </row>
    <row r="158">
      <c r="A158" s="376" t="s">
        <v>2351</v>
      </c>
      <c r="B158" s="376" t="s">
        <v>275</v>
      </c>
      <c r="D158" s="396" t="s">
        <v>2956</v>
      </c>
      <c r="E158" s="380"/>
      <c r="F158" s="380"/>
      <c r="G158" s="380"/>
      <c r="H158" s="397"/>
      <c r="I158" s="397" t="s">
        <v>2957</v>
      </c>
      <c r="J158" s="378"/>
      <c r="K158" s="378"/>
      <c r="L158" s="378"/>
      <c r="M158" s="378"/>
      <c r="N158" s="378"/>
      <c r="O158" s="378"/>
      <c r="P158" s="378"/>
      <c r="Q158" s="378"/>
      <c r="R158" s="378"/>
    </row>
    <row r="159">
      <c r="A159" s="376" t="s">
        <v>2351</v>
      </c>
      <c r="B159" s="376" t="s">
        <v>407</v>
      </c>
      <c r="C159" s="380"/>
      <c r="D159" s="380"/>
      <c r="E159" s="380"/>
      <c r="F159" s="380"/>
      <c r="G159" s="380"/>
      <c r="H159" s="378"/>
      <c r="I159" s="378"/>
      <c r="J159" s="378"/>
      <c r="K159" s="378"/>
      <c r="L159" s="378"/>
      <c r="M159" s="378"/>
      <c r="N159" s="378"/>
      <c r="O159" s="378"/>
      <c r="P159" s="378"/>
      <c r="Q159" s="378"/>
      <c r="R159" s="378"/>
    </row>
    <row r="160">
      <c r="A160" s="376" t="s">
        <v>2352</v>
      </c>
      <c r="B160" s="376" t="s">
        <v>275</v>
      </c>
      <c r="C160" s="377">
        <v>44133.0</v>
      </c>
      <c r="D160" s="380"/>
      <c r="E160" s="380"/>
      <c r="F160" s="380"/>
      <c r="G160" s="380"/>
      <c r="H160" s="379"/>
      <c r="I160" s="379" t="s">
        <v>2958</v>
      </c>
      <c r="J160" s="379" t="s">
        <v>2843</v>
      </c>
      <c r="K160" s="378"/>
      <c r="L160" s="378"/>
      <c r="M160" s="378"/>
      <c r="N160" s="378"/>
      <c r="O160" s="378"/>
      <c r="P160" s="378"/>
      <c r="Q160" s="378"/>
      <c r="R160" s="378"/>
    </row>
    <row r="161">
      <c r="A161" s="376" t="s">
        <v>2352</v>
      </c>
      <c r="B161" s="376" t="s">
        <v>407</v>
      </c>
      <c r="C161" s="377">
        <v>44133.0</v>
      </c>
      <c r="D161" s="380"/>
      <c r="E161" s="380"/>
      <c r="F161" s="380"/>
      <c r="G161" s="380"/>
      <c r="H161" s="378"/>
      <c r="I161" s="378"/>
      <c r="J161" s="378"/>
      <c r="K161" s="378"/>
      <c r="L161" s="378"/>
      <c r="M161" s="378"/>
      <c r="N161" s="378"/>
      <c r="O161" s="378"/>
      <c r="P161" s="378"/>
      <c r="Q161" s="378"/>
      <c r="R161" s="378"/>
    </row>
    <row r="162">
      <c r="A162" s="376" t="s">
        <v>2353</v>
      </c>
      <c r="B162" s="376" t="s">
        <v>275</v>
      </c>
      <c r="C162" s="398">
        <v>44145.0</v>
      </c>
      <c r="D162" s="377">
        <v>44146.0</v>
      </c>
      <c r="E162" s="377">
        <v>44147.0</v>
      </c>
      <c r="F162" s="380"/>
      <c r="G162" s="380"/>
      <c r="H162" s="378"/>
      <c r="I162" s="379" t="s">
        <v>2959</v>
      </c>
      <c r="J162" s="378"/>
      <c r="K162" s="378"/>
      <c r="M162" s="378"/>
      <c r="N162" s="378"/>
      <c r="O162" s="378"/>
      <c r="P162" s="378"/>
      <c r="Q162" s="378"/>
      <c r="R162" s="378"/>
    </row>
    <row r="163">
      <c r="A163" s="376" t="s">
        <v>2354</v>
      </c>
      <c r="B163" s="376" t="s">
        <v>407</v>
      </c>
      <c r="C163" s="377">
        <v>44127.0</v>
      </c>
      <c r="D163" s="377">
        <v>44134.0</v>
      </c>
      <c r="E163" s="377">
        <v>44141.0</v>
      </c>
      <c r="F163" s="380"/>
      <c r="G163" s="380"/>
      <c r="H163" s="379"/>
      <c r="I163" s="379" t="s">
        <v>2960</v>
      </c>
      <c r="J163" s="378"/>
      <c r="K163" s="378"/>
      <c r="L163" s="378"/>
      <c r="M163" s="378"/>
      <c r="N163" s="378"/>
      <c r="O163" s="378"/>
      <c r="P163" s="379"/>
      <c r="Q163" s="378"/>
      <c r="R163" s="378"/>
    </row>
    <row r="164">
      <c r="A164" s="376" t="s">
        <v>2355</v>
      </c>
      <c r="B164" s="376" t="s">
        <v>275</v>
      </c>
      <c r="C164" s="377">
        <v>44127.0</v>
      </c>
      <c r="D164" s="377">
        <v>44133.0</v>
      </c>
      <c r="E164" s="377">
        <v>44134.0</v>
      </c>
      <c r="F164" s="377">
        <v>44158.0</v>
      </c>
      <c r="G164" s="380"/>
      <c r="H164" s="379"/>
      <c r="I164" s="379" t="s">
        <v>2961</v>
      </c>
      <c r="J164" s="379" t="s">
        <v>2843</v>
      </c>
      <c r="K164" s="378"/>
      <c r="L164" s="378"/>
      <c r="M164" s="378"/>
      <c r="N164" s="378"/>
      <c r="O164" s="378"/>
      <c r="P164" s="378"/>
      <c r="Q164" s="378"/>
      <c r="R164" s="378"/>
    </row>
    <row r="165">
      <c r="A165" s="376" t="s">
        <v>2356</v>
      </c>
      <c r="B165" s="376" t="s">
        <v>275</v>
      </c>
      <c r="C165" s="377">
        <v>44140.0</v>
      </c>
      <c r="D165" s="377">
        <v>44144.0</v>
      </c>
      <c r="E165" s="380"/>
      <c r="F165" s="380"/>
      <c r="G165" s="380"/>
      <c r="H165" s="378"/>
      <c r="I165" s="379" t="s">
        <v>2962</v>
      </c>
      <c r="J165" s="379" t="s">
        <v>2843</v>
      </c>
      <c r="K165" s="378"/>
      <c r="L165" s="378"/>
      <c r="M165" s="378"/>
      <c r="N165" s="378"/>
      <c r="O165" s="378"/>
      <c r="P165" s="378"/>
      <c r="Q165" s="378"/>
      <c r="R165" s="378"/>
    </row>
    <row r="166">
      <c r="A166" s="376" t="s">
        <v>2357</v>
      </c>
      <c r="B166" s="376" t="s">
        <v>275</v>
      </c>
      <c r="C166" s="377">
        <v>44133.0</v>
      </c>
      <c r="D166" s="380"/>
      <c r="E166" s="380"/>
      <c r="F166" s="380"/>
      <c r="G166" s="380"/>
      <c r="H166" s="378"/>
      <c r="I166" s="378"/>
      <c r="J166" s="379" t="s">
        <v>2843</v>
      </c>
      <c r="K166" s="378"/>
      <c r="L166" s="378"/>
      <c r="M166" s="378"/>
      <c r="N166" s="378"/>
      <c r="O166" s="378"/>
      <c r="P166" s="378"/>
      <c r="Q166" s="378"/>
      <c r="R166" s="378"/>
    </row>
    <row r="167">
      <c r="A167" s="376" t="s">
        <v>2357</v>
      </c>
      <c r="B167" s="376" t="s">
        <v>407</v>
      </c>
      <c r="C167" s="377">
        <v>44134.0</v>
      </c>
      <c r="D167" s="380"/>
      <c r="E167" s="380"/>
      <c r="F167" s="380"/>
      <c r="G167" s="380"/>
      <c r="H167" s="378"/>
      <c r="I167" s="378"/>
      <c r="J167" s="378"/>
      <c r="K167" s="378"/>
      <c r="L167" s="378"/>
      <c r="M167" s="378"/>
      <c r="N167" s="378"/>
      <c r="O167" s="378"/>
      <c r="P167" s="378"/>
      <c r="Q167" s="378"/>
      <c r="R167" s="378"/>
    </row>
    <row r="168">
      <c r="A168" s="376" t="s">
        <v>2358</v>
      </c>
      <c r="B168" s="376" t="s">
        <v>275</v>
      </c>
      <c r="C168" s="377">
        <v>44125.0</v>
      </c>
      <c r="D168" s="377">
        <v>44127.0</v>
      </c>
      <c r="E168" s="377">
        <v>44131.0</v>
      </c>
      <c r="F168" s="377">
        <v>44133.0</v>
      </c>
      <c r="H168" s="379"/>
      <c r="I168" s="379" t="s">
        <v>2963</v>
      </c>
      <c r="J168" s="378"/>
      <c r="K168" s="378"/>
      <c r="L168" s="378"/>
      <c r="M168" s="378"/>
      <c r="N168" s="378"/>
      <c r="O168" s="378"/>
      <c r="P168" s="378"/>
      <c r="Q168" s="378"/>
      <c r="R168" s="378"/>
    </row>
    <row r="169">
      <c r="A169" s="376" t="s">
        <v>2359</v>
      </c>
      <c r="B169" s="376" t="s">
        <v>275</v>
      </c>
      <c r="C169" s="377">
        <v>44131.0</v>
      </c>
      <c r="D169" s="377">
        <v>44141.0</v>
      </c>
      <c r="E169" s="380"/>
      <c r="F169" s="380"/>
      <c r="G169" s="380"/>
      <c r="H169" s="378"/>
      <c r="I169" s="378"/>
      <c r="J169" s="378"/>
      <c r="K169" s="378"/>
      <c r="L169" s="378"/>
      <c r="M169" s="378"/>
      <c r="N169" s="378"/>
      <c r="O169" s="378"/>
      <c r="P169" s="378"/>
      <c r="Q169" s="378"/>
      <c r="R169" s="378"/>
    </row>
    <row r="170">
      <c r="A170" s="376" t="s">
        <v>2361</v>
      </c>
      <c r="B170" s="376" t="s">
        <v>275</v>
      </c>
      <c r="C170" s="377">
        <v>44149.0</v>
      </c>
      <c r="D170" s="377">
        <v>44152.0</v>
      </c>
      <c r="E170" s="380"/>
      <c r="F170" s="380"/>
      <c r="G170" s="380"/>
      <c r="H170" s="378"/>
      <c r="I170" s="379" t="s">
        <v>2964</v>
      </c>
      <c r="J170" s="379" t="s">
        <v>2965</v>
      </c>
      <c r="K170" s="379" t="s">
        <v>2966</v>
      </c>
      <c r="L170" s="378"/>
      <c r="M170" s="378"/>
      <c r="N170" s="378"/>
      <c r="O170" s="378"/>
      <c r="P170" s="378"/>
      <c r="Q170" s="378"/>
      <c r="R170" s="378"/>
    </row>
    <row r="171">
      <c r="A171" s="376" t="s">
        <v>2362</v>
      </c>
      <c r="B171" s="376" t="s">
        <v>275</v>
      </c>
      <c r="C171" s="377">
        <v>44125.0</v>
      </c>
      <c r="D171" s="377">
        <v>44130.0</v>
      </c>
      <c r="E171" s="377">
        <v>44153.0</v>
      </c>
      <c r="F171" s="377">
        <v>44164.0</v>
      </c>
      <c r="G171" s="380"/>
      <c r="H171" s="379"/>
      <c r="I171" s="379" t="s">
        <v>2967</v>
      </c>
      <c r="J171" s="379" t="s">
        <v>2843</v>
      </c>
      <c r="K171" s="379" t="s">
        <v>2968</v>
      </c>
      <c r="L171" s="378"/>
      <c r="M171" s="378"/>
      <c r="N171" s="379" t="s">
        <v>2969</v>
      </c>
      <c r="O171" s="378"/>
      <c r="P171" s="378"/>
      <c r="Q171" s="378"/>
      <c r="R171" s="378"/>
    </row>
    <row r="172">
      <c r="A172" s="376" t="s">
        <v>2363</v>
      </c>
      <c r="B172" s="376" t="s">
        <v>275</v>
      </c>
      <c r="C172" s="377">
        <v>44160.0</v>
      </c>
      <c r="D172" s="380"/>
      <c r="E172" s="380"/>
      <c r="F172" s="380"/>
      <c r="G172" s="380"/>
      <c r="H172" s="378"/>
      <c r="I172" s="379" t="s">
        <v>2970</v>
      </c>
      <c r="J172" s="379" t="s">
        <v>2861</v>
      </c>
      <c r="K172" s="378"/>
      <c r="L172" s="378"/>
      <c r="M172" s="378"/>
      <c r="N172" s="378"/>
      <c r="O172" s="378"/>
      <c r="P172" s="378"/>
      <c r="Q172" s="378"/>
      <c r="R172" s="378"/>
    </row>
    <row r="173">
      <c r="A173" s="376" t="s">
        <v>2363</v>
      </c>
      <c r="B173" s="376" t="s">
        <v>407</v>
      </c>
      <c r="C173" s="377">
        <v>44160.0</v>
      </c>
      <c r="D173" s="380"/>
      <c r="E173" s="380"/>
      <c r="F173" s="380"/>
      <c r="G173" s="380"/>
      <c r="H173" s="378"/>
      <c r="I173" s="378"/>
      <c r="J173" s="378"/>
      <c r="K173" s="378"/>
      <c r="L173" s="378"/>
      <c r="M173" s="378"/>
      <c r="N173" s="378"/>
      <c r="O173" s="378"/>
      <c r="P173" s="378"/>
      <c r="Q173" s="378"/>
      <c r="R173" s="378"/>
    </row>
    <row r="174">
      <c r="A174" s="376" t="s">
        <v>2364</v>
      </c>
      <c r="B174" s="376" t="s">
        <v>275</v>
      </c>
      <c r="C174" s="377">
        <v>44144.0</v>
      </c>
      <c r="D174" s="377">
        <v>44151.0</v>
      </c>
      <c r="E174" s="380"/>
      <c r="F174" s="380"/>
      <c r="G174" s="380"/>
      <c r="H174" s="378"/>
      <c r="I174" s="378"/>
      <c r="J174" s="379" t="s">
        <v>2861</v>
      </c>
      <c r="K174" s="378"/>
      <c r="L174" s="378"/>
      <c r="M174" s="381">
        <v>44154.0</v>
      </c>
      <c r="N174" s="378"/>
      <c r="O174" s="378"/>
      <c r="P174" s="378"/>
      <c r="Q174" s="378"/>
      <c r="R174" s="378"/>
    </row>
    <row r="175">
      <c r="A175" s="376" t="s">
        <v>2365</v>
      </c>
      <c r="B175" s="376" t="s">
        <v>275</v>
      </c>
      <c r="C175" s="377">
        <v>44134.0</v>
      </c>
      <c r="D175" s="377">
        <v>44140.0</v>
      </c>
      <c r="E175" s="380"/>
      <c r="F175" s="380"/>
      <c r="G175" s="380"/>
      <c r="H175" s="379"/>
      <c r="I175" s="379" t="s">
        <v>2971</v>
      </c>
      <c r="J175" s="379" t="s">
        <v>2843</v>
      </c>
      <c r="K175" s="378"/>
      <c r="L175" s="378"/>
      <c r="M175" s="378"/>
      <c r="N175" s="378"/>
      <c r="O175" s="378"/>
      <c r="P175" s="378"/>
      <c r="Q175" s="378"/>
      <c r="R175" s="378"/>
    </row>
    <row r="176">
      <c r="A176" s="376" t="s">
        <v>2366</v>
      </c>
      <c r="B176" s="376" t="s">
        <v>407</v>
      </c>
      <c r="C176" s="377">
        <v>44133.0</v>
      </c>
      <c r="D176" s="380"/>
      <c r="E176" s="380"/>
      <c r="F176" s="380"/>
      <c r="G176" s="380"/>
      <c r="H176" s="378"/>
      <c r="I176" s="378"/>
      <c r="J176" s="378"/>
      <c r="K176" s="378"/>
      <c r="L176" s="378"/>
      <c r="M176" s="378"/>
      <c r="N176" s="378"/>
      <c r="O176" s="378"/>
      <c r="P176" s="378"/>
      <c r="Q176" s="378"/>
      <c r="R176" s="378"/>
    </row>
    <row r="177">
      <c r="A177" s="376" t="s">
        <v>2367</v>
      </c>
      <c r="B177" s="376" t="s">
        <v>275</v>
      </c>
      <c r="C177" s="377">
        <v>44133.0</v>
      </c>
      <c r="D177" s="380"/>
      <c r="E177" s="380"/>
      <c r="F177" s="380"/>
      <c r="G177" s="380"/>
      <c r="H177" s="379"/>
      <c r="I177" s="379" t="s">
        <v>2972</v>
      </c>
      <c r="J177" s="379" t="s">
        <v>2843</v>
      </c>
      <c r="K177" s="378"/>
      <c r="L177" s="378"/>
      <c r="M177" s="378"/>
      <c r="N177" s="378"/>
      <c r="O177" s="378"/>
      <c r="P177" s="378"/>
      <c r="Q177" s="378"/>
      <c r="R177" s="378"/>
    </row>
    <row r="178">
      <c r="A178" s="376" t="s">
        <v>2369</v>
      </c>
      <c r="B178" s="376" t="s">
        <v>275</v>
      </c>
      <c r="C178" s="377">
        <v>44126.0</v>
      </c>
      <c r="D178" s="377">
        <v>44133.0</v>
      </c>
      <c r="E178" s="380"/>
      <c r="F178" s="380"/>
      <c r="G178" s="380"/>
      <c r="H178" s="379"/>
      <c r="I178" s="379" t="s">
        <v>2973</v>
      </c>
      <c r="J178" s="378"/>
      <c r="K178" s="378"/>
      <c r="L178" s="378"/>
      <c r="M178" s="378"/>
      <c r="N178" s="378"/>
      <c r="O178" s="378"/>
      <c r="P178" s="378"/>
      <c r="Q178" s="378"/>
      <c r="R178" s="378"/>
    </row>
    <row r="179">
      <c r="A179" s="376" t="s">
        <v>2369</v>
      </c>
      <c r="B179" s="376" t="s">
        <v>407</v>
      </c>
      <c r="C179" s="377">
        <v>44126.0</v>
      </c>
      <c r="D179" s="380"/>
      <c r="E179" s="380"/>
      <c r="F179" s="380"/>
      <c r="G179" s="380"/>
      <c r="H179" s="378"/>
      <c r="I179" s="378"/>
      <c r="J179" s="378"/>
      <c r="K179" s="378"/>
      <c r="L179" s="378"/>
      <c r="M179" s="378"/>
      <c r="N179" s="378"/>
      <c r="O179" s="378"/>
      <c r="P179" s="378"/>
      <c r="Q179" s="378"/>
      <c r="R179" s="378"/>
    </row>
    <row r="180">
      <c r="A180" s="376" t="s">
        <v>2370</v>
      </c>
      <c r="B180" s="376" t="s">
        <v>407</v>
      </c>
      <c r="C180" s="380"/>
      <c r="D180" s="380"/>
      <c r="E180" s="380"/>
      <c r="F180" s="380"/>
      <c r="G180" s="380"/>
      <c r="H180" s="378"/>
      <c r="I180" s="378"/>
      <c r="J180" s="378"/>
      <c r="K180" s="378"/>
      <c r="L180" s="378"/>
      <c r="M180" s="378"/>
      <c r="N180" s="378"/>
      <c r="O180" s="378"/>
      <c r="P180" s="378"/>
      <c r="Q180" s="378"/>
      <c r="R180" s="378"/>
    </row>
    <row r="181">
      <c r="A181" s="376" t="s">
        <v>2371</v>
      </c>
      <c r="B181" s="376" t="s">
        <v>275</v>
      </c>
      <c r="C181" s="377">
        <v>44131.0</v>
      </c>
      <c r="D181" s="377">
        <v>44133.0</v>
      </c>
      <c r="E181" s="377">
        <v>44133.0</v>
      </c>
      <c r="F181" s="377">
        <v>44140.0</v>
      </c>
      <c r="G181" s="377">
        <v>44141.0</v>
      </c>
      <c r="H181" s="383">
        <v>44145.0</v>
      </c>
      <c r="I181" s="379" t="s">
        <v>2974</v>
      </c>
      <c r="J181" s="379" t="s">
        <v>2858</v>
      </c>
      <c r="K181" s="378"/>
      <c r="L181" s="378"/>
      <c r="M181" s="378"/>
      <c r="N181" s="378"/>
      <c r="O181" s="378"/>
      <c r="P181" s="378"/>
      <c r="Q181" s="378"/>
      <c r="R181" s="378"/>
    </row>
    <row r="182">
      <c r="A182" s="376" t="s">
        <v>2372</v>
      </c>
      <c r="B182" s="376" t="s">
        <v>407</v>
      </c>
      <c r="C182" s="377">
        <v>44158.0</v>
      </c>
      <c r="D182" s="380"/>
      <c r="E182" s="380"/>
      <c r="F182" s="380"/>
      <c r="G182" s="380"/>
      <c r="H182" s="378"/>
      <c r="I182" s="378"/>
      <c r="J182" s="378"/>
      <c r="K182" s="378"/>
      <c r="L182" s="378"/>
      <c r="M182" s="378"/>
      <c r="N182" s="378"/>
      <c r="O182" s="378"/>
      <c r="P182" s="378"/>
      <c r="Q182" s="378"/>
      <c r="R182" s="378"/>
    </row>
    <row r="183">
      <c r="A183" s="376" t="s">
        <v>2373</v>
      </c>
      <c r="B183" s="376" t="s">
        <v>275</v>
      </c>
      <c r="C183" s="377">
        <v>44158.0</v>
      </c>
      <c r="D183" s="380"/>
      <c r="E183" s="380"/>
      <c r="F183" s="380"/>
      <c r="G183" s="380"/>
      <c r="H183" s="378"/>
      <c r="I183" s="379" t="s">
        <v>2975</v>
      </c>
      <c r="J183" s="379" t="s">
        <v>2858</v>
      </c>
      <c r="K183" s="378"/>
      <c r="L183" s="378"/>
      <c r="M183" s="378"/>
      <c r="N183" s="378"/>
      <c r="O183" s="378"/>
      <c r="P183" s="378"/>
      <c r="Q183" s="378"/>
      <c r="R183" s="378"/>
    </row>
    <row r="184">
      <c r="A184" s="376" t="s">
        <v>2374</v>
      </c>
      <c r="B184" s="376" t="s">
        <v>275</v>
      </c>
      <c r="C184" s="377">
        <v>44153.0</v>
      </c>
      <c r="D184" s="380"/>
      <c r="E184" s="380"/>
      <c r="F184" s="380"/>
      <c r="G184" s="380"/>
      <c r="H184" s="378"/>
      <c r="I184" s="379" t="s">
        <v>2976</v>
      </c>
      <c r="J184" s="379" t="s">
        <v>2843</v>
      </c>
      <c r="K184" s="378"/>
      <c r="L184" s="378"/>
      <c r="M184" s="378"/>
      <c r="N184" s="378"/>
      <c r="O184" s="378"/>
      <c r="P184" s="378"/>
      <c r="Q184" s="378"/>
      <c r="R184" s="378"/>
    </row>
    <row r="185">
      <c r="A185" s="376" t="s">
        <v>2374</v>
      </c>
      <c r="B185" s="376" t="s">
        <v>407</v>
      </c>
      <c r="C185" s="377">
        <v>44147.0</v>
      </c>
      <c r="D185" s="380"/>
      <c r="E185" s="380"/>
      <c r="F185" s="380"/>
      <c r="G185" s="380"/>
      <c r="H185" s="378"/>
      <c r="I185" s="378"/>
      <c r="J185" s="378"/>
      <c r="K185" s="378"/>
      <c r="L185" s="378"/>
      <c r="M185" s="378"/>
      <c r="N185" s="378"/>
      <c r="O185" s="378"/>
      <c r="P185" s="378"/>
      <c r="Q185" s="378"/>
      <c r="R185" s="378"/>
    </row>
    <row r="186">
      <c r="A186" s="376" t="s">
        <v>2375</v>
      </c>
      <c r="B186" s="376" t="s">
        <v>275</v>
      </c>
      <c r="C186" s="377">
        <v>44155.0</v>
      </c>
      <c r="E186" s="380"/>
      <c r="F186" s="380"/>
      <c r="G186" s="380"/>
      <c r="H186" s="396" t="s">
        <v>2977</v>
      </c>
      <c r="I186" s="379" t="s">
        <v>2978</v>
      </c>
      <c r="J186" s="378"/>
      <c r="K186" s="378"/>
      <c r="L186" s="378"/>
      <c r="M186" s="378"/>
      <c r="N186" s="378"/>
      <c r="O186" s="378"/>
      <c r="P186" s="378"/>
      <c r="Q186" s="378"/>
      <c r="R186" s="378"/>
    </row>
    <row r="187">
      <c r="A187" s="376" t="s">
        <v>2376</v>
      </c>
      <c r="B187" s="376" t="s">
        <v>407</v>
      </c>
      <c r="C187" s="377">
        <v>44155.0</v>
      </c>
      <c r="D187" s="380"/>
      <c r="E187" s="380"/>
      <c r="F187" s="380"/>
      <c r="G187" s="380"/>
      <c r="H187" s="378"/>
      <c r="I187" s="378"/>
      <c r="J187" s="378"/>
      <c r="K187" s="378"/>
      <c r="L187" s="378"/>
      <c r="M187" s="378"/>
      <c r="N187" s="378"/>
      <c r="O187" s="378"/>
      <c r="P187" s="378"/>
      <c r="Q187" s="378"/>
      <c r="R187" s="378"/>
    </row>
    <row r="188">
      <c r="A188" s="376" t="s">
        <v>2377</v>
      </c>
      <c r="B188" s="376" t="s">
        <v>275</v>
      </c>
      <c r="C188" s="377">
        <v>44151.0</v>
      </c>
      <c r="D188" s="377">
        <v>44165.0</v>
      </c>
      <c r="E188" s="380"/>
      <c r="F188" s="380"/>
      <c r="G188" s="380"/>
      <c r="H188" s="378"/>
      <c r="I188" s="378"/>
      <c r="J188" s="379"/>
      <c r="K188" s="378"/>
      <c r="L188" s="378"/>
      <c r="M188" s="378"/>
      <c r="N188" s="378"/>
      <c r="O188" s="378"/>
      <c r="P188" s="378"/>
      <c r="Q188" s="378"/>
      <c r="R188" s="378"/>
    </row>
    <row r="189">
      <c r="A189" s="376" t="s">
        <v>2377</v>
      </c>
      <c r="B189" s="376" t="s">
        <v>407</v>
      </c>
      <c r="C189" s="377">
        <v>44151.0</v>
      </c>
      <c r="D189" s="380"/>
      <c r="E189" s="380"/>
      <c r="F189" s="380"/>
      <c r="G189" s="380"/>
      <c r="H189" s="378"/>
      <c r="I189" s="379" t="s">
        <v>2979</v>
      </c>
      <c r="J189" s="378"/>
      <c r="K189" s="378"/>
      <c r="L189" s="378"/>
      <c r="M189" s="378"/>
      <c r="N189" s="378"/>
      <c r="O189" s="378"/>
      <c r="P189" s="378"/>
      <c r="Q189" s="378"/>
      <c r="R189" s="378"/>
    </row>
    <row r="190">
      <c r="A190" s="376" t="s">
        <v>2378</v>
      </c>
      <c r="B190" s="376" t="s">
        <v>407</v>
      </c>
      <c r="C190" s="377">
        <v>44130.0</v>
      </c>
      <c r="D190" s="380"/>
      <c r="E190" s="380"/>
      <c r="F190" s="380"/>
      <c r="G190" s="380"/>
      <c r="H190" s="379"/>
      <c r="I190" s="379" t="s">
        <v>2980</v>
      </c>
      <c r="J190" s="378"/>
      <c r="K190" s="378"/>
      <c r="L190" s="378"/>
      <c r="M190" s="378"/>
      <c r="N190" s="378"/>
      <c r="O190" s="378"/>
      <c r="P190" s="378"/>
      <c r="Q190" s="378"/>
      <c r="R190" s="378"/>
    </row>
    <row r="191">
      <c r="A191" s="376" t="s">
        <v>2379</v>
      </c>
      <c r="B191" s="376" t="s">
        <v>275</v>
      </c>
      <c r="C191" s="377">
        <v>44126.0</v>
      </c>
      <c r="D191" s="377">
        <v>44138.0</v>
      </c>
      <c r="E191" s="377">
        <v>44141.0</v>
      </c>
      <c r="F191" s="377">
        <v>44145.0</v>
      </c>
      <c r="G191" s="389">
        <v>44155.0</v>
      </c>
      <c r="H191" s="399">
        <v>44165.0</v>
      </c>
      <c r="I191" s="379" t="s">
        <v>2981</v>
      </c>
      <c r="J191" s="379" t="s">
        <v>2843</v>
      </c>
      <c r="K191" s="378"/>
      <c r="L191" s="378"/>
      <c r="M191" s="378"/>
      <c r="N191" s="378"/>
      <c r="O191" s="378"/>
      <c r="P191" s="378"/>
      <c r="Q191" s="378"/>
      <c r="R191" s="389">
        <v>44155.0</v>
      </c>
    </row>
    <row r="192">
      <c r="A192" s="376" t="s">
        <v>2380</v>
      </c>
      <c r="B192" s="376" t="s">
        <v>275</v>
      </c>
      <c r="C192" s="377">
        <v>44134.0</v>
      </c>
      <c r="D192" s="377">
        <v>44155.0</v>
      </c>
      <c r="E192" s="380"/>
      <c r="F192" s="380"/>
      <c r="G192" s="380"/>
      <c r="H192" s="379"/>
      <c r="I192" s="379" t="s">
        <v>2982</v>
      </c>
      <c r="J192" s="379" t="s">
        <v>2983</v>
      </c>
      <c r="K192" s="378"/>
      <c r="L192" s="378"/>
      <c r="M192" s="378"/>
      <c r="N192" s="378"/>
      <c r="O192" s="378"/>
      <c r="P192" s="378"/>
      <c r="Q192" s="378"/>
      <c r="R192" s="378"/>
    </row>
    <row r="193">
      <c r="A193" s="376" t="s">
        <v>2381</v>
      </c>
      <c r="B193" s="376" t="s">
        <v>275</v>
      </c>
      <c r="C193" s="377">
        <v>44133.0</v>
      </c>
      <c r="D193" s="377">
        <v>44140.0</v>
      </c>
      <c r="E193" s="377">
        <v>44144.0</v>
      </c>
      <c r="F193" s="377">
        <v>44146.0</v>
      </c>
      <c r="G193" s="380"/>
      <c r="H193" s="378"/>
      <c r="I193" s="381">
        <v>44155.0</v>
      </c>
      <c r="J193" s="379" t="s">
        <v>2983</v>
      </c>
      <c r="K193" s="378"/>
      <c r="L193" s="378"/>
      <c r="M193" s="378"/>
      <c r="N193" s="378"/>
      <c r="O193" s="378"/>
      <c r="P193" s="378"/>
      <c r="Q193" s="378"/>
      <c r="R193" s="378"/>
    </row>
    <row r="194">
      <c r="A194" s="376" t="s">
        <v>2382</v>
      </c>
      <c r="B194" s="376" t="s">
        <v>407</v>
      </c>
      <c r="C194" s="377">
        <v>44144.0</v>
      </c>
      <c r="D194" s="377">
        <v>44146.0</v>
      </c>
      <c r="E194" s="380"/>
      <c r="F194" s="380"/>
      <c r="G194" s="380"/>
      <c r="H194" s="378"/>
      <c r="I194" s="378"/>
      <c r="J194" s="378"/>
      <c r="K194" s="378"/>
      <c r="L194" s="378"/>
      <c r="M194" s="378"/>
      <c r="N194" s="378"/>
      <c r="O194" s="378"/>
      <c r="P194" s="378"/>
      <c r="Q194" s="378"/>
      <c r="R194" s="378"/>
    </row>
    <row r="195">
      <c r="A195" s="376" t="s">
        <v>2385</v>
      </c>
      <c r="B195" s="376" t="s">
        <v>275</v>
      </c>
      <c r="C195" s="377">
        <v>44159.0</v>
      </c>
      <c r="D195" s="380"/>
      <c r="E195" s="380"/>
      <c r="F195" s="380"/>
      <c r="G195" s="380"/>
      <c r="H195" s="378"/>
      <c r="I195" s="379" t="s">
        <v>2984</v>
      </c>
      <c r="J195" s="379" t="s">
        <v>2843</v>
      </c>
      <c r="K195" s="378"/>
      <c r="L195" s="378"/>
      <c r="M195" s="378"/>
      <c r="N195" s="378"/>
      <c r="O195" s="378"/>
      <c r="P195" s="378"/>
      <c r="Q195" s="378"/>
      <c r="R195" s="378"/>
    </row>
    <row r="196">
      <c r="A196" s="376" t="s">
        <v>2386</v>
      </c>
      <c r="B196" s="376" t="s">
        <v>275</v>
      </c>
      <c r="C196" s="377">
        <v>44129.0</v>
      </c>
      <c r="D196" s="380"/>
      <c r="E196" s="380"/>
      <c r="F196" s="380"/>
      <c r="G196" s="380"/>
      <c r="H196" s="378"/>
      <c r="I196" s="378"/>
      <c r="J196" s="378"/>
      <c r="K196" s="378"/>
      <c r="L196" s="378"/>
      <c r="M196" s="378"/>
      <c r="N196" s="378"/>
      <c r="O196" s="378"/>
      <c r="P196" s="378"/>
      <c r="Q196" s="378"/>
      <c r="R196" s="378"/>
    </row>
    <row r="197">
      <c r="A197" s="376" t="s">
        <v>2386</v>
      </c>
      <c r="B197" s="376" t="s">
        <v>407</v>
      </c>
      <c r="C197" s="377">
        <v>44130.0</v>
      </c>
      <c r="D197" s="377">
        <v>44140.0</v>
      </c>
      <c r="E197" s="377">
        <v>44152.0</v>
      </c>
      <c r="F197" s="380"/>
      <c r="G197" s="380"/>
      <c r="H197" s="378"/>
      <c r="I197" s="378"/>
      <c r="J197" s="378"/>
      <c r="K197" s="378"/>
      <c r="L197" s="378"/>
      <c r="M197" s="383"/>
      <c r="N197" s="378"/>
      <c r="O197" s="378"/>
      <c r="P197" s="378"/>
      <c r="Q197" s="378"/>
      <c r="R197" s="378"/>
    </row>
    <row r="198">
      <c r="A198" s="376" t="s">
        <v>2387</v>
      </c>
      <c r="B198" s="376" t="s">
        <v>275</v>
      </c>
      <c r="C198" s="377">
        <v>44130.0</v>
      </c>
      <c r="D198" s="380"/>
      <c r="E198" s="380"/>
      <c r="F198" s="380"/>
      <c r="G198" s="380"/>
      <c r="H198" s="379"/>
      <c r="I198" s="379" t="s">
        <v>2985</v>
      </c>
      <c r="J198" s="379" t="s">
        <v>2861</v>
      </c>
      <c r="K198" s="378"/>
      <c r="L198" s="378"/>
      <c r="M198" s="378"/>
      <c r="N198" s="378"/>
      <c r="O198" s="378"/>
      <c r="P198" s="378"/>
      <c r="Q198" s="378"/>
      <c r="R198" s="378"/>
    </row>
    <row r="199">
      <c r="A199" s="376" t="s">
        <v>2388</v>
      </c>
      <c r="B199" s="376" t="s">
        <v>275</v>
      </c>
      <c r="C199" s="377">
        <v>44148.0</v>
      </c>
      <c r="D199" s="377">
        <v>44159.0</v>
      </c>
      <c r="E199" s="380"/>
      <c r="F199" s="380"/>
      <c r="G199" s="380"/>
      <c r="H199" s="378"/>
      <c r="I199" s="378"/>
      <c r="J199" s="378"/>
      <c r="K199" s="378"/>
      <c r="L199" s="378"/>
      <c r="M199" s="378"/>
      <c r="N199" s="378"/>
      <c r="O199" s="378"/>
      <c r="P199" s="378"/>
      <c r="Q199" s="378"/>
      <c r="R199" s="378"/>
    </row>
    <row r="200">
      <c r="A200" s="376" t="s">
        <v>2388</v>
      </c>
      <c r="B200" s="376" t="s">
        <v>407</v>
      </c>
      <c r="C200" s="377">
        <v>44155.0</v>
      </c>
      <c r="D200" s="380"/>
      <c r="E200" s="380"/>
      <c r="F200" s="380"/>
      <c r="G200" s="380"/>
      <c r="H200" s="378"/>
      <c r="I200" s="400" t="s">
        <v>2986</v>
      </c>
      <c r="J200" s="378"/>
      <c r="K200" s="378"/>
      <c r="L200" s="378"/>
      <c r="M200" s="378"/>
      <c r="N200" s="378"/>
      <c r="O200" s="378"/>
      <c r="P200" s="378"/>
      <c r="Q200" s="378"/>
      <c r="R200" s="378"/>
    </row>
    <row r="201">
      <c r="A201" s="376" t="s">
        <v>2389</v>
      </c>
      <c r="B201" s="376" t="s">
        <v>275</v>
      </c>
      <c r="C201" s="377">
        <v>44125.0</v>
      </c>
      <c r="D201" s="377">
        <v>44126.0</v>
      </c>
      <c r="E201" s="380"/>
      <c r="F201" s="380"/>
      <c r="G201" s="380"/>
      <c r="H201" s="379"/>
      <c r="I201" s="379" t="s">
        <v>2987</v>
      </c>
      <c r="J201" s="379" t="s">
        <v>2843</v>
      </c>
      <c r="K201" s="378"/>
      <c r="L201" s="378"/>
      <c r="M201" s="378"/>
      <c r="N201" s="378"/>
      <c r="O201" s="378"/>
      <c r="P201" s="378"/>
      <c r="Q201" s="378"/>
      <c r="R201" s="378"/>
    </row>
    <row r="202">
      <c r="A202" s="376" t="s">
        <v>2392</v>
      </c>
      <c r="B202" s="376" t="s">
        <v>275</v>
      </c>
      <c r="C202" s="377">
        <v>44132.0</v>
      </c>
      <c r="D202" s="380"/>
      <c r="E202" s="380"/>
      <c r="F202" s="380"/>
      <c r="G202" s="380"/>
      <c r="H202" s="378"/>
      <c r="I202" s="401" t="s">
        <v>2988</v>
      </c>
      <c r="J202" s="378"/>
      <c r="K202" s="378"/>
      <c r="L202" s="378"/>
      <c r="M202" s="378"/>
      <c r="N202" s="378"/>
      <c r="O202" s="378"/>
      <c r="P202" s="378"/>
      <c r="Q202" s="378"/>
      <c r="R202" s="378"/>
    </row>
    <row r="203">
      <c r="A203" s="376" t="s">
        <v>2392</v>
      </c>
      <c r="B203" s="376" t="s">
        <v>407</v>
      </c>
      <c r="C203" s="377">
        <v>44132.0</v>
      </c>
      <c r="D203" s="380"/>
      <c r="E203" s="380"/>
      <c r="F203" s="380"/>
      <c r="G203" s="380"/>
      <c r="H203" s="378"/>
      <c r="I203" s="378"/>
      <c r="J203" s="378"/>
      <c r="K203" s="378"/>
      <c r="L203" s="378"/>
      <c r="M203" s="378"/>
      <c r="N203" s="378"/>
      <c r="O203" s="378"/>
      <c r="P203" s="378"/>
      <c r="Q203" s="378"/>
      <c r="R203" s="378"/>
    </row>
    <row r="204">
      <c r="A204" s="376" t="s">
        <v>2393</v>
      </c>
      <c r="B204" s="376" t="s">
        <v>275</v>
      </c>
      <c r="C204" s="377">
        <v>44133.0</v>
      </c>
      <c r="D204" s="377">
        <v>44134.0</v>
      </c>
      <c r="E204" s="377">
        <v>44138.0</v>
      </c>
      <c r="F204" s="380"/>
      <c r="G204" s="380"/>
      <c r="H204" s="379"/>
      <c r="I204" s="379" t="s">
        <v>2989</v>
      </c>
      <c r="J204" s="379" t="s">
        <v>2207</v>
      </c>
      <c r="K204" s="378"/>
      <c r="L204" s="378"/>
      <c r="M204" s="378"/>
      <c r="N204" s="378"/>
      <c r="O204" s="378"/>
      <c r="P204" s="378"/>
      <c r="Q204" s="378"/>
      <c r="R204" s="378"/>
    </row>
    <row r="205">
      <c r="A205" s="376" t="s">
        <v>2394</v>
      </c>
      <c r="B205" s="376" t="s">
        <v>275</v>
      </c>
      <c r="C205" s="377">
        <v>44126.0</v>
      </c>
      <c r="D205" s="377">
        <v>44127.0</v>
      </c>
      <c r="E205" s="377">
        <v>44130.0</v>
      </c>
      <c r="F205" s="377">
        <v>44132.0</v>
      </c>
      <c r="G205" s="377"/>
      <c r="H205" s="379"/>
      <c r="I205" s="379" t="s">
        <v>2990</v>
      </c>
      <c r="J205" s="379" t="s">
        <v>2991</v>
      </c>
      <c r="K205" s="378"/>
      <c r="L205" s="378"/>
      <c r="M205" s="378"/>
      <c r="N205" s="378"/>
      <c r="O205" s="378"/>
      <c r="P205" s="379"/>
      <c r="Q205" s="378"/>
      <c r="R205" s="378"/>
    </row>
    <row r="206">
      <c r="A206" s="376" t="s">
        <v>2394</v>
      </c>
      <c r="B206" s="376" t="s">
        <v>407</v>
      </c>
      <c r="C206" s="377">
        <v>44126.0</v>
      </c>
      <c r="D206" s="377">
        <v>44132.0</v>
      </c>
      <c r="E206" s="380"/>
      <c r="F206" s="380"/>
      <c r="G206" s="380"/>
      <c r="H206" s="379"/>
      <c r="I206" s="379"/>
      <c r="J206" s="379"/>
      <c r="K206" s="378"/>
      <c r="L206" s="378"/>
      <c r="M206" s="378"/>
      <c r="N206" s="378"/>
      <c r="O206" s="378"/>
      <c r="P206" s="378"/>
      <c r="Q206" s="378"/>
      <c r="R206" s="378"/>
    </row>
    <row r="207">
      <c r="A207" s="376" t="s">
        <v>2395</v>
      </c>
      <c r="B207" s="376" t="s">
        <v>275</v>
      </c>
      <c r="C207" s="377">
        <v>44126.0</v>
      </c>
      <c r="D207" s="377">
        <v>44127.0</v>
      </c>
      <c r="E207" s="380"/>
      <c r="F207" s="380"/>
      <c r="G207" s="380"/>
      <c r="H207" s="379"/>
      <c r="I207" s="379" t="s">
        <v>2992</v>
      </c>
      <c r="J207" s="379" t="s">
        <v>2848</v>
      </c>
      <c r="K207" s="378"/>
      <c r="L207" s="378"/>
      <c r="M207" s="378"/>
      <c r="N207" s="378"/>
      <c r="O207" s="378"/>
      <c r="P207" s="378"/>
      <c r="Q207" s="378"/>
      <c r="R207" s="378"/>
    </row>
    <row r="208">
      <c r="A208" s="376" t="s">
        <v>2398</v>
      </c>
      <c r="B208" s="376" t="s">
        <v>275</v>
      </c>
      <c r="C208" s="377">
        <v>44132.0</v>
      </c>
      <c r="D208" s="377">
        <v>44144.0</v>
      </c>
      <c r="E208" s="380"/>
      <c r="F208" s="380"/>
      <c r="G208" s="380"/>
      <c r="H208" s="378"/>
      <c r="I208" s="378"/>
      <c r="J208" s="378"/>
      <c r="K208" s="378"/>
      <c r="L208" s="378"/>
      <c r="M208" s="378"/>
      <c r="N208" s="378"/>
      <c r="O208" s="378"/>
      <c r="P208" s="378"/>
      <c r="Q208" s="378"/>
      <c r="R208" s="378"/>
    </row>
    <row r="209">
      <c r="A209" s="376" t="s">
        <v>2399</v>
      </c>
      <c r="B209" s="376" t="s">
        <v>275</v>
      </c>
      <c r="C209" s="377">
        <v>44127.0</v>
      </c>
      <c r="D209" s="377">
        <v>44134.0</v>
      </c>
      <c r="E209" s="377">
        <v>44141.0</v>
      </c>
      <c r="F209" s="377">
        <v>44147.0</v>
      </c>
      <c r="G209" s="380"/>
      <c r="H209" s="379"/>
      <c r="I209" s="379" t="s">
        <v>2993</v>
      </c>
      <c r="J209" s="379" t="s">
        <v>2994</v>
      </c>
      <c r="K209" s="378"/>
      <c r="L209" s="378"/>
      <c r="M209" s="378"/>
      <c r="N209" s="379" t="s">
        <v>2995</v>
      </c>
      <c r="O209" s="378"/>
      <c r="P209" s="378"/>
      <c r="Q209" s="378"/>
      <c r="R209" s="378"/>
    </row>
    <row r="210">
      <c r="A210" s="376" t="s">
        <v>2399</v>
      </c>
      <c r="B210" s="376" t="s">
        <v>407</v>
      </c>
      <c r="C210" s="377">
        <v>44127.0</v>
      </c>
      <c r="D210" s="377">
        <v>44134.0</v>
      </c>
      <c r="E210" s="377">
        <v>44140.0</v>
      </c>
      <c r="F210" s="380"/>
      <c r="G210" s="380"/>
      <c r="H210" s="378"/>
      <c r="I210" s="378"/>
      <c r="J210" s="379" t="s">
        <v>2994</v>
      </c>
      <c r="K210" s="378"/>
      <c r="L210" s="378"/>
      <c r="M210" s="378"/>
      <c r="N210" s="378"/>
      <c r="O210" s="378"/>
      <c r="P210" s="378"/>
      <c r="Q210" s="378"/>
      <c r="R210" s="378"/>
    </row>
    <row r="211">
      <c r="A211" s="376" t="s">
        <v>2400</v>
      </c>
      <c r="B211" s="376" t="s">
        <v>407</v>
      </c>
      <c r="C211" s="377">
        <v>44134.0</v>
      </c>
      <c r="D211" s="380"/>
      <c r="E211" s="380"/>
      <c r="F211" s="380"/>
      <c r="G211" s="380"/>
      <c r="H211" s="378"/>
      <c r="I211" s="378"/>
      <c r="J211" s="379" t="s">
        <v>2996</v>
      </c>
      <c r="K211" s="378"/>
      <c r="L211" s="378"/>
      <c r="M211" s="378"/>
      <c r="N211" s="378"/>
      <c r="O211" s="378"/>
      <c r="P211" s="378"/>
      <c r="Q211" s="378"/>
      <c r="R211" s="378"/>
    </row>
    <row r="212">
      <c r="A212" s="376" t="s">
        <v>2401</v>
      </c>
      <c r="B212" s="376" t="s">
        <v>275</v>
      </c>
      <c r="C212" s="377">
        <v>44134.0</v>
      </c>
      <c r="D212" s="377">
        <v>44139.0</v>
      </c>
      <c r="E212" s="380"/>
      <c r="F212" s="380"/>
      <c r="G212" s="380"/>
      <c r="H212" s="378"/>
      <c r="I212" s="378"/>
      <c r="J212" s="378"/>
      <c r="K212" s="378"/>
      <c r="L212" s="378"/>
      <c r="M212" s="378"/>
      <c r="N212" s="378"/>
      <c r="O212" s="378"/>
      <c r="P212" s="378"/>
      <c r="Q212" s="378"/>
      <c r="R212" s="378"/>
    </row>
    <row r="213">
      <c r="A213" s="376" t="s">
        <v>2402</v>
      </c>
      <c r="B213" s="376" t="s">
        <v>275</v>
      </c>
      <c r="C213" s="377">
        <v>44144.0</v>
      </c>
      <c r="D213" s="377">
        <v>44147.0</v>
      </c>
      <c r="E213" s="377">
        <v>44157.0</v>
      </c>
      <c r="F213" s="377">
        <v>44159.0</v>
      </c>
      <c r="G213" s="380"/>
      <c r="H213" s="378"/>
      <c r="I213" s="379" t="s">
        <v>2997</v>
      </c>
      <c r="J213" s="379" t="s">
        <v>2843</v>
      </c>
      <c r="K213" s="378"/>
      <c r="L213" s="378"/>
      <c r="M213" s="378"/>
      <c r="N213" s="378"/>
      <c r="O213" s="378"/>
      <c r="P213" s="378"/>
      <c r="Q213" s="378"/>
      <c r="R213" s="378"/>
    </row>
    <row r="214">
      <c r="A214" s="376" t="s">
        <v>2402</v>
      </c>
      <c r="B214" s="376" t="s">
        <v>407</v>
      </c>
      <c r="C214" s="377">
        <v>44147.0</v>
      </c>
      <c r="D214" s="380"/>
      <c r="E214" s="380"/>
      <c r="F214" s="380"/>
      <c r="G214" s="380"/>
      <c r="H214" s="378"/>
      <c r="I214" s="378"/>
      <c r="J214" s="378"/>
      <c r="K214" s="378"/>
      <c r="L214" s="378"/>
      <c r="M214" s="378"/>
      <c r="N214" s="378"/>
      <c r="O214" s="378"/>
      <c r="P214" s="378"/>
      <c r="Q214" s="378"/>
      <c r="R214" s="378"/>
    </row>
    <row r="215">
      <c r="A215" s="376" t="s">
        <v>2403</v>
      </c>
      <c r="B215" s="376" t="s">
        <v>275</v>
      </c>
      <c r="C215" s="377">
        <v>44132.0</v>
      </c>
      <c r="D215" s="380"/>
      <c r="E215" s="380"/>
      <c r="F215" s="380"/>
      <c r="G215" s="380"/>
      <c r="H215" s="379"/>
      <c r="I215" s="379" t="s">
        <v>2998</v>
      </c>
      <c r="J215" s="379" t="s">
        <v>2843</v>
      </c>
      <c r="K215" s="378"/>
      <c r="L215" s="378"/>
      <c r="M215" s="378"/>
      <c r="N215" s="378"/>
      <c r="O215" s="378"/>
      <c r="P215" s="378"/>
      <c r="Q215" s="378"/>
      <c r="R215" s="378"/>
    </row>
    <row r="216">
      <c r="A216" s="376" t="s">
        <v>2403</v>
      </c>
      <c r="B216" s="376" t="s">
        <v>407</v>
      </c>
      <c r="C216" s="377">
        <v>44138.0</v>
      </c>
      <c r="D216" s="380"/>
      <c r="E216" s="380"/>
      <c r="F216" s="380"/>
      <c r="G216" s="380"/>
      <c r="H216" s="379"/>
      <c r="I216" s="379" t="s">
        <v>2998</v>
      </c>
      <c r="J216" s="379" t="s">
        <v>2843</v>
      </c>
      <c r="K216" s="378"/>
      <c r="L216" s="378"/>
      <c r="M216" s="378"/>
      <c r="N216" s="378"/>
      <c r="O216" s="378"/>
      <c r="P216" s="378"/>
      <c r="Q216" s="378"/>
      <c r="R216" s="378"/>
    </row>
    <row r="217">
      <c r="A217" s="376" t="s">
        <v>2404</v>
      </c>
      <c r="B217" s="376" t="s">
        <v>407</v>
      </c>
      <c r="C217" s="377">
        <v>44139.0</v>
      </c>
      <c r="D217" s="377">
        <v>44154.0</v>
      </c>
      <c r="E217" s="380"/>
      <c r="F217" s="380"/>
      <c r="G217" s="380"/>
      <c r="H217" s="378"/>
      <c r="I217" s="378"/>
      <c r="J217" s="378"/>
      <c r="K217" s="378"/>
      <c r="L217" s="378"/>
      <c r="M217" s="378"/>
      <c r="N217" s="378"/>
      <c r="O217" s="378"/>
      <c r="P217" s="378"/>
      <c r="Q217" s="378"/>
      <c r="R217" s="378"/>
    </row>
    <row r="218">
      <c r="A218" s="376" t="s">
        <v>2405</v>
      </c>
      <c r="B218" s="376" t="s">
        <v>275</v>
      </c>
      <c r="C218" s="377">
        <v>44130.0</v>
      </c>
      <c r="D218" s="377">
        <v>44132.0</v>
      </c>
      <c r="E218" s="377">
        <v>44144.0</v>
      </c>
      <c r="F218" s="380"/>
      <c r="G218" s="380"/>
      <c r="H218" s="379"/>
      <c r="I218" s="379" t="s">
        <v>2999</v>
      </c>
      <c r="J218" s="379" t="s">
        <v>2848</v>
      </c>
      <c r="K218" s="378"/>
      <c r="L218" s="378"/>
      <c r="M218" s="378"/>
      <c r="N218" s="378"/>
      <c r="O218" s="378"/>
      <c r="P218" s="378"/>
      <c r="Q218" s="378"/>
      <c r="R218" s="378"/>
    </row>
    <row r="219">
      <c r="A219" s="376" t="s">
        <v>2406</v>
      </c>
      <c r="B219" s="376" t="s">
        <v>275</v>
      </c>
      <c r="C219" s="377">
        <v>44137.0</v>
      </c>
      <c r="D219" s="377">
        <v>44140.0</v>
      </c>
      <c r="E219" s="377">
        <v>44141.0</v>
      </c>
      <c r="F219" s="380"/>
      <c r="G219" s="380"/>
      <c r="H219" s="378"/>
      <c r="I219" s="378"/>
      <c r="J219" s="379" t="s">
        <v>2861</v>
      </c>
      <c r="K219" s="378"/>
      <c r="L219" s="378"/>
      <c r="M219" s="378"/>
      <c r="N219" s="378"/>
      <c r="O219" s="378"/>
      <c r="P219" s="378"/>
      <c r="Q219" s="378"/>
      <c r="R219" s="378"/>
    </row>
    <row r="220">
      <c r="A220" s="376" t="s">
        <v>2407</v>
      </c>
      <c r="B220" s="376" t="s">
        <v>407</v>
      </c>
      <c r="C220" s="377">
        <v>44137.0</v>
      </c>
      <c r="D220" s="380"/>
      <c r="E220" s="380"/>
      <c r="F220" s="380"/>
      <c r="G220" s="380"/>
      <c r="H220" s="378"/>
      <c r="I220" s="378"/>
      <c r="J220" s="379" t="s">
        <v>2861</v>
      </c>
      <c r="K220" s="378"/>
      <c r="L220" s="378"/>
      <c r="M220" s="378"/>
      <c r="N220" s="378"/>
      <c r="O220" s="378"/>
      <c r="P220" s="378"/>
      <c r="Q220" s="378"/>
      <c r="R220" s="378"/>
    </row>
    <row r="221">
      <c r="A221" s="376" t="s">
        <v>2408</v>
      </c>
      <c r="B221" s="376" t="s">
        <v>275</v>
      </c>
      <c r="C221" s="377">
        <v>44126.0</v>
      </c>
      <c r="D221" s="377">
        <v>44132.0</v>
      </c>
      <c r="E221" s="377">
        <v>44133.0</v>
      </c>
      <c r="F221" s="377">
        <v>44137.0</v>
      </c>
      <c r="G221" s="380"/>
      <c r="H221" s="378"/>
      <c r="I221" s="378"/>
      <c r="J221" s="379" t="s">
        <v>2207</v>
      </c>
      <c r="K221" s="378"/>
      <c r="L221" s="378"/>
      <c r="M221" s="378"/>
      <c r="N221" s="378"/>
      <c r="O221" s="378"/>
      <c r="P221" s="378"/>
      <c r="Q221" s="378"/>
      <c r="R221" s="378"/>
    </row>
    <row r="222">
      <c r="A222" s="376" t="s">
        <v>2409</v>
      </c>
      <c r="B222" s="376" t="s">
        <v>275</v>
      </c>
      <c r="C222" s="377">
        <v>44130.0</v>
      </c>
      <c r="D222" s="109">
        <v>44131.0</v>
      </c>
      <c r="E222" s="377">
        <v>44134.0</v>
      </c>
      <c r="F222" s="377">
        <v>44137.0</v>
      </c>
      <c r="G222" s="377">
        <v>44146.0</v>
      </c>
      <c r="H222" s="402">
        <v>44165.0</v>
      </c>
      <c r="I222" s="403" t="s">
        <v>3000</v>
      </c>
      <c r="J222" s="379" t="s">
        <v>2884</v>
      </c>
      <c r="K222" s="378"/>
      <c r="L222" s="378"/>
      <c r="M222" s="378"/>
      <c r="N222" s="378"/>
      <c r="O222" s="378"/>
      <c r="P222" s="378"/>
      <c r="Q222" s="378"/>
      <c r="R222" s="378"/>
    </row>
    <row r="223">
      <c r="A223" s="376" t="s">
        <v>2410</v>
      </c>
      <c r="B223" s="376" t="s">
        <v>275</v>
      </c>
      <c r="C223" s="377">
        <v>44126.0</v>
      </c>
      <c r="D223" s="380"/>
      <c r="E223" s="380"/>
      <c r="F223" s="380"/>
      <c r="G223" s="380"/>
      <c r="H223" s="379"/>
      <c r="I223" s="379" t="s">
        <v>3001</v>
      </c>
      <c r="J223" s="378"/>
      <c r="K223" s="378"/>
      <c r="L223" s="378"/>
      <c r="M223" s="378"/>
      <c r="N223" s="378"/>
      <c r="O223" s="378"/>
      <c r="P223" s="378"/>
      <c r="Q223" s="378"/>
      <c r="R223" s="378"/>
    </row>
    <row r="224">
      <c r="A224" s="376" t="s">
        <v>2410</v>
      </c>
      <c r="B224" s="376" t="s">
        <v>407</v>
      </c>
      <c r="C224" s="377">
        <v>44126.0</v>
      </c>
      <c r="D224" s="377"/>
      <c r="E224" s="380"/>
      <c r="F224" s="380"/>
      <c r="G224" s="380"/>
      <c r="H224" s="381"/>
      <c r="I224" s="381">
        <v>44159.0</v>
      </c>
      <c r="J224" s="379" t="s">
        <v>3002</v>
      </c>
      <c r="K224" s="378"/>
      <c r="L224" s="378"/>
      <c r="M224" s="378"/>
      <c r="N224" s="378"/>
      <c r="O224" s="378"/>
      <c r="P224" s="378"/>
      <c r="Q224" s="378"/>
      <c r="R224" s="378"/>
    </row>
    <row r="225">
      <c r="A225" s="376" t="s">
        <v>2411</v>
      </c>
      <c r="B225" s="376" t="s">
        <v>275</v>
      </c>
      <c r="C225" s="377">
        <v>44126.0</v>
      </c>
      <c r="D225" s="377">
        <v>44129.0</v>
      </c>
      <c r="E225" s="377">
        <v>44130.0</v>
      </c>
      <c r="F225" s="377">
        <v>44133.0</v>
      </c>
      <c r="G225" s="377">
        <v>44138.0</v>
      </c>
      <c r="H225" s="379" t="s">
        <v>3003</v>
      </c>
      <c r="I225" s="381">
        <v>44131.0</v>
      </c>
      <c r="J225" s="378"/>
      <c r="K225" s="378"/>
      <c r="L225" s="378"/>
      <c r="M225" s="378"/>
      <c r="N225" s="378"/>
      <c r="O225" s="378"/>
      <c r="P225" s="378"/>
      <c r="Q225" s="378"/>
      <c r="R225" s="378"/>
    </row>
    <row r="226">
      <c r="A226" s="376" t="s">
        <v>2412</v>
      </c>
      <c r="B226" s="376" t="s">
        <v>275</v>
      </c>
      <c r="C226" s="390">
        <v>44148.0</v>
      </c>
      <c r="D226" s="380"/>
      <c r="E226" s="380"/>
      <c r="F226" s="380"/>
      <c r="G226" s="380"/>
      <c r="H226" s="378"/>
      <c r="I226" s="379" t="s">
        <v>3004</v>
      </c>
      <c r="J226" s="379" t="s">
        <v>2861</v>
      </c>
      <c r="K226" s="378"/>
      <c r="L226" s="378"/>
      <c r="M226" s="378"/>
      <c r="N226" s="378"/>
      <c r="O226" s="378"/>
      <c r="P226" s="378"/>
      <c r="Q226" s="378"/>
      <c r="R226" s="378"/>
    </row>
    <row r="227">
      <c r="A227" s="376" t="s">
        <v>2412</v>
      </c>
      <c r="B227" s="376" t="s">
        <v>407</v>
      </c>
      <c r="C227" s="377">
        <v>44148.0</v>
      </c>
      <c r="D227" s="380"/>
      <c r="E227" s="380"/>
      <c r="F227" s="380"/>
      <c r="G227" s="380"/>
      <c r="H227" s="378"/>
      <c r="I227" s="379" t="s">
        <v>3005</v>
      </c>
      <c r="J227" s="379" t="s">
        <v>2861</v>
      </c>
      <c r="K227" s="378"/>
      <c r="L227" s="378"/>
      <c r="M227" s="378"/>
      <c r="N227" s="378"/>
      <c r="O227" s="378"/>
      <c r="P227" s="378"/>
      <c r="Q227" s="378"/>
      <c r="R227" s="378"/>
    </row>
    <row r="228">
      <c r="A228" s="376" t="s">
        <v>2413</v>
      </c>
      <c r="B228" s="376" t="s">
        <v>275</v>
      </c>
      <c r="C228" s="377">
        <v>44130.0</v>
      </c>
      <c r="D228" s="377">
        <v>44147.0</v>
      </c>
      <c r="E228" s="377">
        <v>44148.0</v>
      </c>
      <c r="F228" s="380"/>
      <c r="H228" s="379"/>
      <c r="I228" s="379" t="s">
        <v>3006</v>
      </c>
      <c r="J228" s="378"/>
      <c r="K228" s="378"/>
      <c r="L228" s="378"/>
      <c r="M228" s="378"/>
      <c r="N228" s="378"/>
      <c r="O228" s="378"/>
      <c r="P228" s="378"/>
      <c r="Q228" s="378"/>
      <c r="R228" s="378"/>
    </row>
    <row r="229">
      <c r="A229" s="376" t="s">
        <v>2414</v>
      </c>
      <c r="B229" s="376" t="s">
        <v>275</v>
      </c>
      <c r="C229" s="377">
        <v>44132.0</v>
      </c>
      <c r="D229" s="377"/>
      <c r="E229" s="380"/>
      <c r="F229" s="380"/>
      <c r="G229" s="380"/>
      <c r="H229" s="379"/>
      <c r="I229" s="379" t="s">
        <v>3007</v>
      </c>
      <c r="J229" s="379" t="s">
        <v>2843</v>
      </c>
      <c r="K229" s="378"/>
      <c r="L229" s="378"/>
      <c r="M229" s="378"/>
      <c r="N229" s="378"/>
      <c r="O229" s="378"/>
      <c r="P229" s="378"/>
      <c r="Q229" s="378"/>
      <c r="R229" s="378"/>
    </row>
    <row r="230">
      <c r="A230" s="376" t="s">
        <v>2414</v>
      </c>
      <c r="B230" s="376" t="s">
        <v>407</v>
      </c>
      <c r="C230" s="377">
        <v>44132.0</v>
      </c>
      <c r="D230" s="380"/>
      <c r="E230" s="380"/>
      <c r="F230" s="380"/>
      <c r="G230" s="380"/>
      <c r="H230" s="379"/>
      <c r="I230" s="379" t="s">
        <v>3008</v>
      </c>
      <c r="J230" s="378"/>
      <c r="K230" s="378"/>
      <c r="L230" s="378"/>
      <c r="M230" s="378"/>
      <c r="N230" s="378"/>
      <c r="O230" s="378"/>
      <c r="P230" s="378"/>
      <c r="Q230" s="378"/>
      <c r="R230" s="378"/>
    </row>
    <row r="231">
      <c r="A231" s="376" t="s">
        <v>2415</v>
      </c>
      <c r="B231" s="376" t="s">
        <v>275</v>
      </c>
      <c r="C231" s="380"/>
      <c r="D231" s="380"/>
      <c r="E231" s="380"/>
      <c r="F231" s="404"/>
      <c r="G231" s="380"/>
      <c r="H231" s="378"/>
      <c r="I231" s="378"/>
      <c r="J231" s="378"/>
      <c r="L231" s="378"/>
      <c r="M231" s="378"/>
      <c r="N231" s="378"/>
      <c r="O231" s="378"/>
      <c r="P231" s="378"/>
      <c r="Q231" s="378"/>
      <c r="R231" s="378"/>
    </row>
    <row r="232">
      <c r="A232" s="376" t="s">
        <v>2416</v>
      </c>
      <c r="B232" s="376" t="s">
        <v>275</v>
      </c>
      <c r="C232" s="377">
        <v>44131.0</v>
      </c>
      <c r="D232" s="377">
        <v>44134.0</v>
      </c>
      <c r="E232" s="377">
        <v>44145.0</v>
      </c>
      <c r="F232" s="377">
        <v>44155.0</v>
      </c>
      <c r="G232" s="377">
        <v>44159.0</v>
      </c>
      <c r="H232" s="378"/>
      <c r="I232" s="379" t="s">
        <v>3009</v>
      </c>
      <c r="J232" s="379" t="s">
        <v>2861</v>
      </c>
      <c r="K232" s="378"/>
      <c r="L232" s="378"/>
      <c r="M232" s="378"/>
      <c r="N232" s="378"/>
      <c r="O232" s="378"/>
      <c r="P232" s="378"/>
      <c r="Q232" s="378"/>
      <c r="R232" s="378"/>
    </row>
    <row r="233">
      <c r="A233" s="376" t="s">
        <v>2417</v>
      </c>
      <c r="B233" s="376" t="s">
        <v>275</v>
      </c>
      <c r="C233" s="377">
        <v>44134.0</v>
      </c>
      <c r="D233" s="377">
        <v>44158.0</v>
      </c>
      <c r="E233" s="380"/>
      <c r="F233" s="380"/>
      <c r="G233" s="380"/>
      <c r="H233" s="379"/>
      <c r="I233" s="379" t="s">
        <v>3010</v>
      </c>
      <c r="J233" s="379" t="s">
        <v>2861</v>
      </c>
      <c r="K233" s="378"/>
      <c r="L233" s="378"/>
      <c r="M233" s="381">
        <v>44160.0</v>
      </c>
      <c r="N233" s="378"/>
      <c r="O233" s="378"/>
      <c r="P233" s="378"/>
      <c r="Q233" s="378"/>
      <c r="R233" s="378"/>
    </row>
    <row r="234">
      <c r="A234" s="376" t="s">
        <v>2418</v>
      </c>
      <c r="B234" s="376" t="s">
        <v>407</v>
      </c>
      <c r="C234" s="377">
        <v>44130.0</v>
      </c>
      <c r="D234" s="380"/>
      <c r="E234" s="380"/>
      <c r="F234" s="380"/>
      <c r="G234" s="380"/>
      <c r="H234" s="378"/>
      <c r="I234" s="378"/>
      <c r="J234" s="378"/>
      <c r="K234" s="378"/>
      <c r="L234" s="378"/>
      <c r="M234" s="378"/>
      <c r="N234" s="378"/>
      <c r="O234" s="378"/>
      <c r="P234" s="378"/>
      <c r="Q234" s="378"/>
      <c r="R234" s="378"/>
    </row>
    <row r="235">
      <c r="A235" s="376" t="s">
        <v>2419</v>
      </c>
      <c r="B235" s="376" t="s">
        <v>275</v>
      </c>
      <c r="C235" s="377">
        <v>44127.0</v>
      </c>
      <c r="D235" s="377">
        <v>44134.0</v>
      </c>
      <c r="E235" s="380"/>
      <c r="F235" s="380"/>
      <c r="G235" s="380"/>
      <c r="H235" s="379"/>
      <c r="I235" s="379" t="s">
        <v>3011</v>
      </c>
      <c r="J235" s="379" t="s">
        <v>2843</v>
      </c>
      <c r="K235" s="378"/>
      <c r="L235" s="378"/>
      <c r="M235" s="378"/>
      <c r="N235" s="379" t="s">
        <v>3012</v>
      </c>
      <c r="O235" s="378"/>
      <c r="P235" s="378"/>
      <c r="Q235" s="378"/>
      <c r="R235" s="378"/>
    </row>
    <row r="236">
      <c r="A236" s="376" t="s">
        <v>2420</v>
      </c>
      <c r="B236" s="376" t="s">
        <v>275</v>
      </c>
      <c r="C236" s="377">
        <v>44146.0</v>
      </c>
      <c r="D236" s="377">
        <v>44147.0</v>
      </c>
      <c r="E236" s="380"/>
      <c r="F236" s="380"/>
      <c r="G236" s="380"/>
      <c r="H236" s="378"/>
      <c r="I236" s="379" t="s">
        <v>3013</v>
      </c>
      <c r="J236" s="379" t="s">
        <v>3014</v>
      </c>
      <c r="K236" s="378"/>
      <c r="L236" s="378"/>
      <c r="M236" s="378"/>
      <c r="N236" s="378"/>
      <c r="O236" s="378"/>
      <c r="P236" s="378"/>
      <c r="Q236" s="378"/>
      <c r="R236" s="378"/>
    </row>
    <row r="237">
      <c r="A237" s="376" t="s">
        <v>2420</v>
      </c>
      <c r="B237" s="376" t="s">
        <v>407</v>
      </c>
      <c r="C237" s="377">
        <v>44147.0</v>
      </c>
      <c r="D237" s="377">
        <v>44155.0</v>
      </c>
      <c r="E237" s="380"/>
      <c r="F237" s="380"/>
      <c r="G237" s="380"/>
      <c r="H237" s="378"/>
      <c r="I237" s="379" t="s">
        <v>3015</v>
      </c>
      <c r="J237" s="379" t="s">
        <v>3014</v>
      </c>
      <c r="K237" s="378"/>
      <c r="L237" s="378"/>
      <c r="M237" s="378"/>
      <c r="N237" s="378"/>
      <c r="O237" s="378"/>
      <c r="P237" s="378"/>
      <c r="Q237" s="378"/>
      <c r="R237" s="378"/>
    </row>
    <row r="238">
      <c r="A238" s="376" t="s">
        <v>2421</v>
      </c>
      <c r="B238" s="376" t="s">
        <v>275</v>
      </c>
      <c r="C238" s="377">
        <v>44139.0</v>
      </c>
      <c r="D238" s="377">
        <v>44165.0</v>
      </c>
      <c r="E238" s="380"/>
      <c r="F238" s="380"/>
      <c r="G238" s="380"/>
      <c r="H238" s="378"/>
      <c r="I238" s="378"/>
      <c r="J238" s="379" t="s">
        <v>2861</v>
      </c>
      <c r="K238" s="378"/>
      <c r="L238" s="378"/>
      <c r="M238" s="378"/>
      <c r="N238" s="378"/>
      <c r="O238" s="378"/>
      <c r="P238" s="378"/>
      <c r="Q238" s="378"/>
      <c r="R238" s="378"/>
    </row>
    <row r="239">
      <c r="A239" s="376" t="s">
        <v>2422</v>
      </c>
      <c r="B239" s="376" t="s">
        <v>275</v>
      </c>
      <c r="C239" s="377">
        <v>44130.0</v>
      </c>
      <c r="D239" s="377">
        <v>44131.0</v>
      </c>
      <c r="E239" s="380"/>
      <c r="F239" s="380"/>
      <c r="G239" s="380"/>
      <c r="H239" s="378"/>
      <c r="I239" s="378"/>
      <c r="J239" s="378"/>
      <c r="K239" s="378"/>
      <c r="L239" s="378"/>
      <c r="M239" s="378"/>
      <c r="N239" s="378"/>
      <c r="O239" s="378"/>
      <c r="P239" s="378"/>
      <c r="Q239" s="378"/>
      <c r="R239" s="378"/>
    </row>
    <row r="240">
      <c r="A240" s="376" t="s">
        <v>2423</v>
      </c>
      <c r="B240" s="376" t="s">
        <v>275</v>
      </c>
      <c r="C240" s="377">
        <v>44126.0</v>
      </c>
      <c r="D240" s="377">
        <v>44128.0</v>
      </c>
      <c r="E240" s="377">
        <v>44130.0</v>
      </c>
      <c r="F240" s="377">
        <v>44133.0</v>
      </c>
      <c r="G240" s="377">
        <v>44166.0</v>
      </c>
      <c r="H240" s="379"/>
      <c r="I240" s="379" t="s">
        <v>3016</v>
      </c>
      <c r="J240" s="379" t="s">
        <v>2843</v>
      </c>
      <c r="K240" s="378"/>
      <c r="L240" s="378"/>
      <c r="M240" s="378"/>
      <c r="N240" s="378"/>
      <c r="O240" s="379" t="s">
        <v>3017</v>
      </c>
      <c r="P240" s="378"/>
      <c r="Q240" s="378"/>
      <c r="R240" s="378"/>
    </row>
    <row r="241">
      <c r="A241" s="376" t="s">
        <v>2424</v>
      </c>
      <c r="B241" s="376" t="s">
        <v>407</v>
      </c>
      <c r="C241" s="377">
        <v>44127.0</v>
      </c>
      <c r="D241" s="380"/>
      <c r="E241" s="380"/>
      <c r="F241" s="380"/>
      <c r="G241" s="380"/>
      <c r="H241" s="379"/>
      <c r="I241" s="379" t="s">
        <v>3018</v>
      </c>
      <c r="J241" s="379" t="s">
        <v>3019</v>
      </c>
      <c r="K241" s="378"/>
      <c r="L241" s="378"/>
      <c r="M241" s="378"/>
      <c r="N241" s="378"/>
      <c r="O241" s="378"/>
      <c r="P241" s="378"/>
      <c r="Q241" s="378"/>
      <c r="R241" s="378"/>
    </row>
    <row r="242">
      <c r="A242" s="376" t="s">
        <v>2425</v>
      </c>
      <c r="B242" s="376" t="s">
        <v>275</v>
      </c>
      <c r="C242" s="405">
        <v>44127.0</v>
      </c>
      <c r="D242" s="377">
        <v>44128.0</v>
      </c>
      <c r="E242" s="377">
        <v>44134.0</v>
      </c>
      <c r="F242" s="380"/>
      <c r="G242" s="380"/>
      <c r="H242" s="379"/>
      <c r="I242" s="379" t="s">
        <v>3020</v>
      </c>
      <c r="J242" s="379" t="s">
        <v>3019</v>
      </c>
      <c r="K242" s="378"/>
      <c r="L242" s="378"/>
      <c r="M242" s="378"/>
      <c r="N242" s="378"/>
      <c r="O242" s="378"/>
      <c r="P242" s="378"/>
      <c r="Q242" s="378"/>
      <c r="R242" s="378"/>
    </row>
    <row r="243">
      <c r="A243" s="376" t="s">
        <v>2425</v>
      </c>
      <c r="B243" s="376" t="s">
        <v>407</v>
      </c>
      <c r="C243" s="377">
        <v>44146.0</v>
      </c>
      <c r="D243" s="380"/>
      <c r="E243" s="380"/>
      <c r="F243" s="380"/>
      <c r="G243" s="380"/>
      <c r="H243" s="66"/>
      <c r="I243" s="65" t="s">
        <v>3021</v>
      </c>
      <c r="J243" s="65" t="s">
        <v>2843</v>
      </c>
      <c r="K243" s="378"/>
      <c r="L243" s="378"/>
      <c r="M243" s="378"/>
      <c r="N243" s="378"/>
      <c r="O243" s="378"/>
      <c r="P243" s="378"/>
      <c r="Q243" s="378"/>
      <c r="R243" s="378"/>
    </row>
    <row r="244">
      <c r="A244" s="376" t="s">
        <v>2426</v>
      </c>
      <c r="B244" s="376" t="s">
        <v>275</v>
      </c>
      <c r="C244" s="377">
        <v>44132.0</v>
      </c>
      <c r="D244" s="380"/>
      <c r="E244" s="380"/>
      <c r="F244" s="380"/>
      <c r="G244" s="380"/>
      <c r="H244" s="378"/>
      <c r="I244" s="378"/>
      <c r="J244" s="378"/>
      <c r="K244" s="378"/>
      <c r="L244" s="378"/>
      <c r="M244" s="378"/>
      <c r="N244" s="378"/>
      <c r="O244" s="378"/>
      <c r="P244" s="378"/>
      <c r="Q244" s="378"/>
      <c r="R244" s="378"/>
    </row>
    <row r="245">
      <c r="A245" s="376" t="s">
        <v>2426</v>
      </c>
      <c r="B245" s="376" t="s">
        <v>407</v>
      </c>
      <c r="C245" s="377">
        <v>44133.0</v>
      </c>
      <c r="D245" s="380"/>
      <c r="E245" s="377"/>
      <c r="F245" s="380"/>
      <c r="G245" s="380"/>
      <c r="H245" s="379"/>
      <c r="I245" s="379" t="s">
        <v>3022</v>
      </c>
      <c r="J245" s="379" t="s">
        <v>2843</v>
      </c>
      <c r="K245" s="378"/>
      <c r="L245" s="378"/>
      <c r="M245" s="378"/>
      <c r="N245" s="378"/>
      <c r="O245" s="378"/>
      <c r="P245" s="378"/>
      <c r="Q245" s="378"/>
      <c r="R245" s="378"/>
    </row>
    <row r="246">
      <c r="A246" s="376" t="s">
        <v>2427</v>
      </c>
      <c r="B246" s="376" t="s">
        <v>275</v>
      </c>
      <c r="C246" s="377">
        <v>44138.0</v>
      </c>
      <c r="D246" s="377">
        <v>44144.0</v>
      </c>
      <c r="E246" s="377">
        <v>44145.0</v>
      </c>
      <c r="F246" s="377">
        <v>44151.0</v>
      </c>
      <c r="G246" s="377">
        <v>44154.0</v>
      </c>
      <c r="H246" s="378"/>
      <c r="I246" s="379" t="s">
        <v>3023</v>
      </c>
      <c r="J246" s="379" t="s">
        <v>2861</v>
      </c>
      <c r="K246" s="378"/>
      <c r="L246" s="378"/>
      <c r="M246" s="378"/>
      <c r="N246" s="378"/>
      <c r="O246" s="378"/>
      <c r="P246" s="378"/>
      <c r="Q246" s="378"/>
      <c r="R246" s="378"/>
    </row>
    <row r="247">
      <c r="A247" s="376" t="s">
        <v>2427</v>
      </c>
      <c r="B247" s="376" t="s">
        <v>407</v>
      </c>
      <c r="C247" s="377">
        <v>44139.0</v>
      </c>
      <c r="D247" s="380"/>
      <c r="E247" s="380"/>
      <c r="F247" s="380"/>
      <c r="G247" s="380"/>
      <c r="H247" s="378"/>
      <c r="I247" s="379" t="s">
        <v>3024</v>
      </c>
      <c r="J247" s="379" t="s">
        <v>2861</v>
      </c>
      <c r="K247" s="378"/>
      <c r="L247" s="378"/>
      <c r="M247" s="378"/>
      <c r="N247" s="378"/>
      <c r="O247" s="378"/>
      <c r="P247" s="378"/>
      <c r="Q247" s="378"/>
      <c r="R247" s="378"/>
    </row>
    <row r="248">
      <c r="A248" s="376" t="s">
        <v>2428</v>
      </c>
      <c r="B248" s="376" t="s">
        <v>275</v>
      </c>
      <c r="C248" s="377">
        <v>44134.0</v>
      </c>
      <c r="D248" s="377">
        <v>44137.0</v>
      </c>
      <c r="E248" s="380"/>
      <c r="F248" s="380"/>
      <c r="G248" s="380"/>
      <c r="H248" s="379"/>
      <c r="I248" s="379" t="s">
        <v>3025</v>
      </c>
      <c r="J248" s="379" t="s">
        <v>2861</v>
      </c>
      <c r="K248" s="378"/>
      <c r="L248" s="378"/>
      <c r="M248" s="378"/>
      <c r="N248" s="378"/>
      <c r="O248" s="378"/>
      <c r="P248" s="378"/>
      <c r="Q248" s="378"/>
      <c r="R248" s="378"/>
    </row>
    <row r="249">
      <c r="A249" s="376" t="s">
        <v>2429</v>
      </c>
      <c r="B249" s="376" t="s">
        <v>275</v>
      </c>
      <c r="C249" s="377">
        <v>44133.0</v>
      </c>
      <c r="D249" s="377"/>
      <c r="E249" s="377"/>
      <c r="F249" s="377"/>
      <c r="G249" s="377"/>
      <c r="H249" s="379"/>
      <c r="I249" s="379" t="s">
        <v>3026</v>
      </c>
      <c r="J249" s="379" t="s">
        <v>2843</v>
      </c>
      <c r="K249" s="378"/>
      <c r="L249" s="378"/>
      <c r="M249" s="378"/>
      <c r="N249" s="378"/>
      <c r="O249" s="378"/>
      <c r="P249" s="378"/>
      <c r="Q249" s="378"/>
      <c r="R249" s="378"/>
    </row>
    <row r="250">
      <c r="A250" s="376" t="s">
        <v>2429</v>
      </c>
      <c r="B250" s="376" t="s">
        <v>407</v>
      </c>
      <c r="C250" s="377">
        <v>44133.0</v>
      </c>
      <c r="D250" s="380"/>
      <c r="E250" s="380"/>
      <c r="F250" s="380"/>
      <c r="G250" s="380"/>
      <c r="H250" s="379"/>
      <c r="I250" s="379" t="s">
        <v>3027</v>
      </c>
      <c r="J250" s="379" t="s">
        <v>2843</v>
      </c>
      <c r="K250" s="378"/>
      <c r="L250" s="378"/>
      <c r="M250" s="378"/>
      <c r="N250" s="378"/>
      <c r="O250" s="378"/>
      <c r="P250" s="378"/>
      <c r="Q250" s="378"/>
      <c r="R250" s="378"/>
    </row>
    <row r="251">
      <c r="A251" s="376" t="s">
        <v>2431</v>
      </c>
      <c r="B251" s="376" t="s">
        <v>275</v>
      </c>
      <c r="C251" s="383">
        <v>44145.0</v>
      </c>
      <c r="D251" s="377"/>
      <c r="E251" s="380"/>
      <c r="F251" s="380"/>
      <c r="G251" s="380"/>
      <c r="H251" s="378"/>
      <c r="I251" s="379" t="s">
        <v>3028</v>
      </c>
      <c r="J251" s="379" t="s">
        <v>2965</v>
      </c>
      <c r="K251" s="378"/>
      <c r="L251" s="378"/>
      <c r="M251" s="378"/>
      <c r="N251" s="378"/>
      <c r="O251" s="378"/>
      <c r="P251" s="378"/>
      <c r="Q251" s="378"/>
      <c r="R251" s="378"/>
    </row>
    <row r="252">
      <c r="A252" s="376" t="s">
        <v>2432</v>
      </c>
      <c r="B252" s="376" t="s">
        <v>275</v>
      </c>
      <c r="C252" s="377">
        <v>44139.0</v>
      </c>
      <c r="D252" s="380"/>
      <c r="E252" s="380"/>
      <c r="F252" s="380"/>
      <c r="G252" s="380"/>
      <c r="H252" s="378"/>
      <c r="I252" s="379" t="s">
        <v>3029</v>
      </c>
      <c r="J252" s="379" t="s">
        <v>2965</v>
      </c>
      <c r="K252" s="378"/>
      <c r="L252" s="378"/>
      <c r="M252" s="378"/>
      <c r="N252" s="378"/>
      <c r="O252" s="378"/>
      <c r="P252" s="378"/>
      <c r="Q252" s="378"/>
      <c r="R252" s="378"/>
    </row>
    <row r="253">
      <c r="A253" s="376" t="s">
        <v>2432</v>
      </c>
      <c r="B253" s="376" t="s">
        <v>407</v>
      </c>
      <c r="C253" s="377">
        <v>44147.0</v>
      </c>
      <c r="D253" s="380"/>
      <c r="E253" s="380"/>
      <c r="F253" s="380"/>
      <c r="G253" s="380"/>
      <c r="H253" s="378"/>
      <c r="I253" s="378"/>
      <c r="J253" s="378"/>
      <c r="K253" s="378"/>
      <c r="L253" s="378"/>
      <c r="M253" s="378"/>
      <c r="N253" s="378"/>
      <c r="O253" s="378"/>
      <c r="P253" s="378"/>
      <c r="Q253" s="378"/>
      <c r="R253" s="378"/>
    </row>
    <row r="254">
      <c r="A254" s="376" t="s">
        <v>2434</v>
      </c>
      <c r="B254" s="376" t="s">
        <v>275</v>
      </c>
      <c r="C254" s="377">
        <v>44137.0</v>
      </c>
      <c r="E254" s="380"/>
      <c r="F254" s="380"/>
      <c r="G254" s="380"/>
      <c r="H254" s="379"/>
      <c r="I254" s="379" t="s">
        <v>3030</v>
      </c>
      <c r="J254" s="379" t="s">
        <v>3031</v>
      </c>
      <c r="K254" s="378"/>
      <c r="L254" s="378"/>
      <c r="M254" s="378"/>
      <c r="N254" s="378"/>
      <c r="O254" s="378"/>
      <c r="P254" s="378"/>
      <c r="Q254" s="378"/>
      <c r="R254" s="378"/>
    </row>
    <row r="255">
      <c r="A255" s="376" t="s">
        <v>2440</v>
      </c>
      <c r="B255" s="376" t="s">
        <v>407</v>
      </c>
      <c r="C255" s="377">
        <v>44134.0</v>
      </c>
      <c r="D255" s="377">
        <v>44137.0</v>
      </c>
      <c r="E255" s="380"/>
      <c r="F255" s="380"/>
      <c r="G255" s="380"/>
      <c r="H255" s="379"/>
      <c r="I255" s="379" t="s">
        <v>3032</v>
      </c>
      <c r="J255" s="378"/>
      <c r="K255" s="378"/>
      <c r="L255" s="378"/>
      <c r="M255" s="378"/>
      <c r="N255" s="378"/>
      <c r="O255" s="378"/>
      <c r="P255" s="378"/>
      <c r="Q255" s="378"/>
      <c r="R255" s="378"/>
    </row>
    <row r="256">
      <c r="A256" s="376" t="s">
        <v>2441</v>
      </c>
      <c r="B256" s="376" t="s">
        <v>275</v>
      </c>
      <c r="C256" s="377">
        <v>44134.0</v>
      </c>
      <c r="D256" s="380"/>
      <c r="E256" s="380"/>
      <c r="F256" s="380"/>
      <c r="G256" s="380"/>
      <c r="H256" s="379"/>
      <c r="I256" s="379" t="s">
        <v>3033</v>
      </c>
      <c r="J256" s="379" t="s">
        <v>2996</v>
      </c>
      <c r="K256" s="378"/>
      <c r="L256" s="378"/>
      <c r="M256" s="378"/>
      <c r="N256" s="378"/>
      <c r="O256" s="378"/>
      <c r="P256" s="378"/>
      <c r="Q256" s="378"/>
      <c r="R256" s="378"/>
    </row>
    <row r="257">
      <c r="A257" s="376" t="s">
        <v>2441</v>
      </c>
      <c r="B257" s="376" t="s">
        <v>407</v>
      </c>
      <c r="C257" s="377">
        <v>44134.0</v>
      </c>
      <c r="D257" s="380"/>
      <c r="E257" s="380"/>
      <c r="F257" s="380"/>
      <c r="G257" s="380"/>
      <c r="H257" s="378"/>
      <c r="I257" s="378"/>
      <c r="J257" s="379" t="s">
        <v>2996</v>
      </c>
      <c r="K257" s="378"/>
      <c r="L257" s="378"/>
      <c r="M257" s="378"/>
      <c r="N257" s="378"/>
      <c r="O257" s="378"/>
      <c r="P257" s="378"/>
      <c r="Q257" s="378"/>
      <c r="R257" s="378"/>
    </row>
    <row r="258">
      <c r="A258" s="376" t="s">
        <v>2442</v>
      </c>
      <c r="B258" s="376" t="s">
        <v>275</v>
      </c>
      <c r="C258" s="406">
        <v>44137.0</v>
      </c>
      <c r="D258" s="380"/>
      <c r="E258" s="380"/>
      <c r="F258" s="380"/>
      <c r="G258" s="380"/>
      <c r="H258" s="379"/>
      <c r="I258" s="379" t="s">
        <v>3034</v>
      </c>
      <c r="J258" s="379" t="s">
        <v>2207</v>
      </c>
      <c r="K258" s="378"/>
      <c r="L258" s="378"/>
      <c r="M258" s="378"/>
      <c r="N258" s="378"/>
      <c r="O258" s="378"/>
      <c r="P258" s="378"/>
      <c r="Q258" s="378"/>
      <c r="R258" s="378"/>
    </row>
    <row r="259">
      <c r="A259" s="376" t="s">
        <v>2442</v>
      </c>
      <c r="B259" s="376" t="s">
        <v>407</v>
      </c>
      <c r="C259" s="377">
        <v>44137.0</v>
      </c>
      <c r="D259" s="377">
        <v>44148.0</v>
      </c>
      <c r="E259" s="380"/>
      <c r="F259" s="380"/>
      <c r="G259" s="380"/>
      <c r="H259" s="378"/>
      <c r="I259" s="378"/>
      <c r="J259" s="378"/>
      <c r="K259" s="378"/>
      <c r="L259" s="378"/>
      <c r="M259" s="378"/>
      <c r="N259" s="378"/>
      <c r="O259" s="378"/>
      <c r="P259" s="378"/>
      <c r="Q259" s="378"/>
      <c r="R259" s="378"/>
    </row>
    <row r="260">
      <c r="A260" s="376" t="s">
        <v>2443</v>
      </c>
      <c r="B260" s="376" t="s">
        <v>275</v>
      </c>
      <c r="C260" s="377">
        <v>44147.0</v>
      </c>
      <c r="D260" s="380"/>
      <c r="E260" s="380"/>
      <c r="F260" s="380"/>
      <c r="G260" s="380"/>
      <c r="I260" s="379" t="s">
        <v>3035</v>
      </c>
      <c r="J260" s="379" t="s">
        <v>2843</v>
      </c>
      <c r="K260" s="378"/>
      <c r="L260" s="378"/>
      <c r="M260" s="378"/>
      <c r="N260" s="378"/>
      <c r="O260" s="378"/>
      <c r="P260" s="378"/>
      <c r="Q260" s="378"/>
      <c r="R260" s="378"/>
    </row>
    <row r="261">
      <c r="A261" s="376" t="s">
        <v>2443</v>
      </c>
      <c r="B261" s="376" t="s">
        <v>407</v>
      </c>
      <c r="C261" s="377">
        <v>44144.0</v>
      </c>
      <c r="D261" s="377">
        <v>44148.0</v>
      </c>
      <c r="E261" s="380"/>
      <c r="F261" s="380"/>
      <c r="G261" s="380"/>
      <c r="H261" s="378"/>
      <c r="I261" s="379" t="s">
        <v>3036</v>
      </c>
      <c r="J261" s="379" t="s">
        <v>2843</v>
      </c>
      <c r="K261" s="378"/>
      <c r="L261" s="378"/>
      <c r="M261" s="378"/>
      <c r="N261" s="378"/>
      <c r="O261" s="378"/>
      <c r="P261" s="378"/>
      <c r="Q261" s="378"/>
      <c r="R261" s="378"/>
    </row>
    <row r="262">
      <c r="A262" s="376" t="s">
        <v>2446</v>
      </c>
      <c r="B262" s="376" t="s">
        <v>275</v>
      </c>
      <c r="C262" s="383">
        <v>44146.0</v>
      </c>
      <c r="D262" s="380"/>
      <c r="E262" s="380"/>
      <c r="F262" s="380"/>
      <c r="G262" s="380"/>
      <c r="H262" s="378"/>
      <c r="I262" s="378"/>
      <c r="J262" s="379" t="s">
        <v>2843</v>
      </c>
      <c r="K262" s="378"/>
      <c r="L262" s="378"/>
      <c r="M262" s="378"/>
      <c r="N262" s="378"/>
      <c r="O262" s="378"/>
      <c r="P262" s="378"/>
      <c r="Q262" s="378"/>
      <c r="R262" s="378"/>
    </row>
    <row r="263">
      <c r="A263" s="376" t="s">
        <v>2447</v>
      </c>
      <c r="B263" s="376" t="s">
        <v>275</v>
      </c>
      <c r="C263" s="377">
        <v>44132.0</v>
      </c>
      <c r="D263" s="377">
        <v>44165.0</v>
      </c>
      <c r="F263" s="380"/>
      <c r="G263" s="380"/>
      <c r="H263" s="379"/>
      <c r="I263" s="379" t="s">
        <v>3037</v>
      </c>
      <c r="J263" s="379" t="s">
        <v>2843</v>
      </c>
      <c r="K263" s="378"/>
      <c r="L263" s="378"/>
      <c r="M263" s="378"/>
      <c r="N263" s="378"/>
      <c r="O263" s="378"/>
      <c r="P263" s="378"/>
      <c r="Q263" s="378"/>
      <c r="R263" s="378"/>
    </row>
    <row r="264">
      <c r="A264" s="376" t="s">
        <v>2448</v>
      </c>
      <c r="B264" s="376" t="s">
        <v>407</v>
      </c>
      <c r="C264" s="377">
        <v>44134.0</v>
      </c>
      <c r="D264" s="377">
        <v>44153.0</v>
      </c>
      <c r="E264" s="377">
        <v>44160.0</v>
      </c>
      <c r="F264" s="380"/>
      <c r="G264" s="380"/>
      <c r="H264" s="378"/>
      <c r="I264" s="379" t="s">
        <v>3038</v>
      </c>
      <c r="J264" s="379" t="s">
        <v>2843</v>
      </c>
      <c r="K264" s="378"/>
      <c r="L264" s="378"/>
      <c r="M264" s="378"/>
      <c r="N264" s="378"/>
      <c r="O264" s="378"/>
      <c r="P264" s="378"/>
      <c r="Q264" s="378"/>
      <c r="R264" s="378"/>
    </row>
    <row r="265">
      <c r="A265" s="376" t="s">
        <v>2449</v>
      </c>
      <c r="B265" s="376" t="s">
        <v>275</v>
      </c>
      <c r="C265" s="377">
        <v>44132.0</v>
      </c>
      <c r="D265" s="377">
        <v>44137.0</v>
      </c>
      <c r="E265" s="377">
        <v>44139.0</v>
      </c>
      <c r="F265" s="377">
        <v>44152.0</v>
      </c>
      <c r="G265" s="377">
        <v>44159.0</v>
      </c>
      <c r="H265" s="379"/>
      <c r="I265" s="379" t="s">
        <v>3039</v>
      </c>
      <c r="J265" s="379" t="s">
        <v>2994</v>
      </c>
      <c r="K265" s="378"/>
      <c r="L265" s="378"/>
      <c r="M265" s="378"/>
      <c r="N265" s="378"/>
      <c r="O265" s="378"/>
      <c r="P265" s="378"/>
      <c r="Q265" s="378"/>
      <c r="R265" s="378"/>
    </row>
    <row r="266">
      <c r="A266" s="376" t="s">
        <v>2450</v>
      </c>
      <c r="B266" s="376" t="s">
        <v>275</v>
      </c>
      <c r="C266" s="377">
        <v>44137.0</v>
      </c>
      <c r="D266" s="380"/>
      <c r="E266" s="380"/>
      <c r="F266" s="380"/>
      <c r="G266" s="380"/>
      <c r="H266" s="378"/>
      <c r="I266" s="379" t="s">
        <v>3040</v>
      </c>
      <c r="J266" s="379" t="s">
        <v>2843</v>
      </c>
      <c r="K266" s="378"/>
      <c r="L266" s="378"/>
      <c r="M266" s="378"/>
      <c r="N266" s="378"/>
      <c r="O266" s="378"/>
      <c r="P266" s="378"/>
      <c r="Q266" s="378"/>
      <c r="R266" s="378"/>
    </row>
    <row r="267">
      <c r="A267" s="376" t="s">
        <v>2450</v>
      </c>
      <c r="B267" s="376" t="s">
        <v>407</v>
      </c>
      <c r="C267" s="377">
        <v>44137.0</v>
      </c>
      <c r="D267" s="380"/>
      <c r="E267" s="380"/>
      <c r="F267" s="380"/>
      <c r="G267" s="380"/>
      <c r="H267" s="378"/>
      <c r="I267" s="379" t="s">
        <v>3041</v>
      </c>
      <c r="J267" s="379" t="s">
        <v>2843</v>
      </c>
      <c r="K267" s="378"/>
      <c r="L267" s="378"/>
      <c r="M267" s="378"/>
      <c r="N267" s="378"/>
      <c r="O267" s="378"/>
      <c r="P267" s="378"/>
      <c r="Q267" s="378"/>
      <c r="R267" s="378"/>
    </row>
    <row r="268">
      <c r="A268" s="376" t="s">
        <v>2451</v>
      </c>
      <c r="B268" s="376" t="s">
        <v>275</v>
      </c>
      <c r="C268" s="383">
        <v>44132.0</v>
      </c>
      <c r="D268" s="377">
        <v>44130.0</v>
      </c>
      <c r="E268" s="377">
        <v>44137.0</v>
      </c>
      <c r="F268" s="377">
        <v>44141.0</v>
      </c>
      <c r="G268" s="377">
        <v>44145.0</v>
      </c>
      <c r="H268" s="379"/>
      <c r="I268" s="379" t="s">
        <v>3042</v>
      </c>
      <c r="J268" s="379" t="s">
        <v>2861</v>
      </c>
      <c r="K268" s="378"/>
      <c r="L268" s="378"/>
      <c r="M268" s="378"/>
      <c r="N268" s="378"/>
      <c r="O268" s="378"/>
      <c r="P268" s="378"/>
      <c r="Q268" s="378"/>
      <c r="R268" s="378"/>
    </row>
    <row r="269">
      <c r="A269" s="376" t="s">
        <v>2452</v>
      </c>
      <c r="B269" s="376" t="s">
        <v>275</v>
      </c>
      <c r="C269" s="377">
        <v>44155.0</v>
      </c>
      <c r="D269" s="377">
        <v>44160.0</v>
      </c>
      <c r="E269" s="380"/>
      <c r="F269" s="380"/>
      <c r="G269" s="380"/>
      <c r="H269" s="378"/>
      <c r="I269" s="379" t="s">
        <v>3043</v>
      </c>
      <c r="J269" s="379" t="s">
        <v>2861</v>
      </c>
      <c r="K269" s="378"/>
      <c r="L269" s="378"/>
      <c r="M269" s="378"/>
      <c r="N269" s="378"/>
      <c r="O269" s="378"/>
      <c r="P269" s="378"/>
      <c r="Q269" s="378"/>
      <c r="R269" s="378"/>
    </row>
    <row r="270">
      <c r="A270" s="376" t="s">
        <v>2453</v>
      </c>
      <c r="B270" s="376" t="s">
        <v>275</v>
      </c>
      <c r="C270" s="383">
        <v>44136.0</v>
      </c>
      <c r="D270" s="377">
        <v>44154.0</v>
      </c>
      <c r="E270" s="377">
        <v>44165.0</v>
      </c>
      <c r="F270" s="380"/>
      <c r="G270" s="380"/>
      <c r="H270" s="379"/>
      <c r="I270" s="379" t="s">
        <v>3044</v>
      </c>
      <c r="J270" s="379" t="s">
        <v>2207</v>
      </c>
      <c r="K270" s="378"/>
      <c r="L270" s="378"/>
      <c r="M270" s="381">
        <v>44147.0</v>
      </c>
      <c r="N270" s="378"/>
      <c r="O270" s="378"/>
      <c r="P270" s="378"/>
      <c r="Q270" s="378"/>
      <c r="R270" s="378"/>
    </row>
    <row r="271">
      <c r="A271" s="376" t="s">
        <v>2453</v>
      </c>
      <c r="B271" s="376" t="s">
        <v>407</v>
      </c>
      <c r="C271" s="377">
        <v>44137.0</v>
      </c>
      <c r="D271" s="377">
        <v>44139.0</v>
      </c>
      <c r="E271" s="377">
        <v>44144.0</v>
      </c>
      <c r="F271" s="380"/>
      <c r="G271" s="380"/>
      <c r="H271" s="379"/>
      <c r="I271" s="379"/>
      <c r="J271" s="379" t="s">
        <v>2207</v>
      </c>
      <c r="K271" s="378"/>
      <c r="L271" s="378"/>
      <c r="M271" s="378"/>
      <c r="N271" s="378"/>
      <c r="O271" s="379"/>
      <c r="P271" s="378"/>
      <c r="Q271" s="378"/>
      <c r="R271" s="378"/>
    </row>
    <row r="272">
      <c r="A272" s="376" t="s">
        <v>2454</v>
      </c>
      <c r="B272" s="376" t="s">
        <v>275</v>
      </c>
      <c r="C272" s="377">
        <v>44145.0</v>
      </c>
      <c r="D272" s="377">
        <v>44155.0</v>
      </c>
      <c r="E272" s="380"/>
      <c r="F272" s="380"/>
      <c r="G272" s="380"/>
      <c r="H272" s="378"/>
      <c r="I272" s="379" t="s">
        <v>3045</v>
      </c>
      <c r="J272" s="379" t="s">
        <v>2843</v>
      </c>
      <c r="K272" s="378"/>
      <c r="L272" s="378"/>
      <c r="M272" s="378"/>
      <c r="N272" s="378"/>
      <c r="O272" s="378"/>
      <c r="P272" s="378"/>
      <c r="Q272" s="378"/>
      <c r="R272" s="378"/>
    </row>
    <row r="273">
      <c r="A273" s="376" t="s">
        <v>2455</v>
      </c>
      <c r="B273" s="376" t="s">
        <v>275</v>
      </c>
      <c r="C273" s="377">
        <v>44131.0</v>
      </c>
      <c r="D273" s="377">
        <v>44140.0</v>
      </c>
      <c r="E273" s="377">
        <v>44157.0</v>
      </c>
      <c r="F273" s="377">
        <v>44162.0</v>
      </c>
      <c r="G273" s="377">
        <v>44165.0</v>
      </c>
      <c r="H273" s="66"/>
      <c r="I273" s="65" t="s">
        <v>3046</v>
      </c>
      <c r="J273" s="379" t="s">
        <v>3047</v>
      </c>
      <c r="K273" s="378"/>
      <c r="L273" s="378"/>
      <c r="M273" s="378"/>
      <c r="N273" s="378"/>
      <c r="O273" s="378"/>
      <c r="P273" s="378"/>
      <c r="Q273" s="378"/>
      <c r="R273" s="378"/>
    </row>
    <row r="274">
      <c r="A274" s="376" t="s">
        <v>2456</v>
      </c>
      <c r="B274" s="376" t="s">
        <v>275</v>
      </c>
      <c r="C274" s="383">
        <v>44147.0</v>
      </c>
      <c r="D274" s="377">
        <v>44155.0</v>
      </c>
      <c r="E274" s="380"/>
      <c r="F274" s="380"/>
      <c r="G274" s="380"/>
      <c r="H274" s="378"/>
      <c r="I274" s="378"/>
      <c r="J274" s="378"/>
      <c r="K274" s="378"/>
      <c r="L274" s="378"/>
      <c r="M274" s="378"/>
      <c r="N274" s="378"/>
      <c r="O274" s="378"/>
      <c r="P274" s="378"/>
      <c r="Q274" s="378"/>
      <c r="R274" s="378"/>
    </row>
    <row r="275">
      <c r="A275" s="376" t="s">
        <v>2456</v>
      </c>
      <c r="B275" s="376" t="s">
        <v>407</v>
      </c>
      <c r="C275" s="377">
        <v>44133.0</v>
      </c>
      <c r="D275" s="377">
        <v>44147.0</v>
      </c>
      <c r="E275" s="377">
        <v>44152.0</v>
      </c>
      <c r="F275" s="380"/>
      <c r="G275" s="380"/>
      <c r="H275" s="379"/>
      <c r="I275" s="379" t="s">
        <v>2958</v>
      </c>
      <c r="J275" s="378"/>
      <c r="K275" s="378"/>
      <c r="L275" s="378"/>
      <c r="M275" s="378"/>
      <c r="N275" s="378"/>
      <c r="O275" s="378"/>
      <c r="P275" s="378"/>
      <c r="Q275" s="378"/>
      <c r="R275" s="378"/>
    </row>
    <row r="276">
      <c r="A276" s="376"/>
      <c r="B276" s="376"/>
      <c r="C276" s="378"/>
      <c r="D276" s="378"/>
      <c r="E276" s="378"/>
      <c r="F276" s="378"/>
      <c r="G276" s="378"/>
      <c r="H276" s="378"/>
      <c r="I276" s="379" t="s">
        <v>3048</v>
      </c>
      <c r="J276" s="378"/>
      <c r="K276" s="378"/>
      <c r="L276" s="378"/>
      <c r="M276" s="378"/>
      <c r="N276" s="378"/>
      <c r="O276" s="378"/>
      <c r="P276" s="378"/>
      <c r="Q276" s="378"/>
      <c r="R276" s="378"/>
    </row>
    <row r="277">
      <c r="A277" s="376"/>
      <c r="B277" s="376"/>
      <c r="C277" s="378"/>
      <c r="D277" s="378"/>
      <c r="E277" s="378"/>
      <c r="F277" s="378"/>
      <c r="G277" s="378"/>
      <c r="H277" s="378"/>
      <c r="I277" s="378"/>
      <c r="J277" s="378"/>
      <c r="K277" s="378"/>
      <c r="L277" s="378"/>
      <c r="M277" s="378"/>
      <c r="N277" s="378"/>
      <c r="O277" s="378"/>
      <c r="P277" s="378"/>
      <c r="Q277" s="378"/>
      <c r="R277" s="378"/>
    </row>
    <row r="278">
      <c r="A278" s="376"/>
      <c r="B278" s="376"/>
      <c r="C278" s="378"/>
      <c r="D278" s="378"/>
      <c r="E278" s="378"/>
      <c r="F278" s="378"/>
      <c r="G278" s="378"/>
      <c r="H278" s="378"/>
      <c r="I278" s="378"/>
      <c r="J278" s="378"/>
      <c r="K278" s="378"/>
      <c r="L278" s="378"/>
      <c r="M278" s="378"/>
      <c r="N278" s="378"/>
      <c r="O278" s="378"/>
      <c r="P278" s="378"/>
      <c r="Q278" s="378"/>
      <c r="R278" s="378"/>
    </row>
    <row r="279">
      <c r="A279" s="376"/>
      <c r="B279" s="376"/>
      <c r="C279" s="378"/>
      <c r="D279" s="378"/>
      <c r="E279" s="378"/>
      <c r="F279" s="378"/>
      <c r="G279" s="378"/>
      <c r="H279" s="378"/>
      <c r="I279" s="378"/>
      <c r="J279" s="378"/>
      <c r="K279" s="378"/>
      <c r="L279" s="378"/>
      <c r="M279" s="378"/>
      <c r="N279" s="378"/>
      <c r="O279" s="378"/>
      <c r="P279" s="378"/>
      <c r="Q279" s="378"/>
      <c r="R279" s="378"/>
    </row>
    <row r="280">
      <c r="A280" s="376"/>
      <c r="B280" s="376"/>
      <c r="C280" s="378"/>
      <c r="D280" s="378"/>
      <c r="E280" s="378"/>
      <c r="F280" s="378"/>
      <c r="G280" s="378"/>
      <c r="H280" s="378"/>
      <c r="I280" s="378"/>
      <c r="J280" s="378"/>
      <c r="K280" s="378"/>
      <c r="L280" s="378"/>
      <c r="M280" s="378"/>
      <c r="N280" s="378"/>
      <c r="O280" s="378"/>
      <c r="P280" s="378"/>
      <c r="Q280" s="378"/>
      <c r="R280" s="378"/>
    </row>
    <row r="281">
      <c r="A281" s="376"/>
      <c r="B281" s="376"/>
      <c r="C281" s="378"/>
      <c r="D281" s="378"/>
      <c r="E281" s="378"/>
      <c r="F281" s="378"/>
      <c r="G281" s="378"/>
      <c r="H281" s="378"/>
      <c r="I281" s="378"/>
      <c r="J281" s="378"/>
      <c r="K281" s="378"/>
      <c r="L281" s="378"/>
      <c r="M281" s="378"/>
      <c r="N281" s="378"/>
      <c r="O281" s="378"/>
      <c r="P281" s="378"/>
      <c r="Q281" s="378"/>
      <c r="R281" s="378"/>
    </row>
    <row r="282">
      <c r="A282" s="376"/>
      <c r="B282" s="376"/>
      <c r="C282" s="66"/>
      <c r="D282" s="378"/>
      <c r="E282" s="378"/>
      <c r="F282" s="378"/>
      <c r="G282" s="378"/>
      <c r="H282" s="378"/>
      <c r="I282" s="378"/>
      <c r="J282" s="378"/>
      <c r="K282" s="378"/>
      <c r="L282" s="378"/>
      <c r="M282" s="378"/>
      <c r="N282" s="378"/>
      <c r="O282" s="378"/>
      <c r="P282" s="378"/>
      <c r="Q282" s="378"/>
      <c r="R282" s="378"/>
    </row>
    <row r="283">
      <c r="A283" s="376"/>
      <c r="B283" s="376"/>
      <c r="C283" s="407">
        <f>counta(C2:C275)</f>
        <v>265</v>
      </c>
      <c r="D283" s="379" t="s">
        <v>3049</v>
      </c>
      <c r="E283" s="378"/>
      <c r="F283" s="378"/>
      <c r="G283" s="378"/>
      <c r="H283" s="378"/>
      <c r="I283" s="378"/>
      <c r="J283" s="378"/>
      <c r="K283" s="378"/>
      <c r="L283" s="378"/>
      <c r="M283" s="378"/>
      <c r="N283" s="378"/>
      <c r="O283" s="378"/>
      <c r="P283" s="378"/>
      <c r="Q283" s="378"/>
      <c r="R283" s="378"/>
    </row>
    <row r="284">
      <c r="A284" s="376"/>
      <c r="B284" s="376"/>
      <c r="C284" s="408">
        <f>C283 / ( COUNTBLANK(C2:C275)+COUNTA(C2:C275) )</f>
        <v>0.9671532847</v>
      </c>
      <c r="D284" s="379" t="s">
        <v>3050</v>
      </c>
      <c r="E284" s="378"/>
      <c r="F284" s="378"/>
      <c r="G284" s="378"/>
      <c r="H284" s="378"/>
      <c r="I284" s="378"/>
      <c r="J284" s="378"/>
      <c r="K284" s="378"/>
      <c r="L284" s="378"/>
      <c r="M284" s="378"/>
      <c r="N284" s="378"/>
      <c r="O284" s="378"/>
      <c r="P284" s="378"/>
      <c r="Q284" s="378"/>
      <c r="R284" s="378"/>
    </row>
    <row r="285">
      <c r="A285" s="376"/>
      <c r="B285" s="376"/>
      <c r="C285" s="378"/>
      <c r="D285" s="378"/>
      <c r="E285" s="378"/>
      <c r="F285" s="378"/>
      <c r="G285" s="378"/>
      <c r="H285" s="378"/>
      <c r="I285" s="378"/>
      <c r="J285" s="378"/>
      <c r="K285" s="378"/>
      <c r="L285" s="378"/>
      <c r="M285" s="378"/>
      <c r="N285" s="378"/>
      <c r="O285" s="378"/>
      <c r="P285" s="378"/>
      <c r="Q285" s="378"/>
      <c r="R285" s="378"/>
    </row>
    <row r="286">
      <c r="A286" s="376"/>
      <c r="B286" s="376"/>
      <c r="C286" s="378"/>
      <c r="D286" s="378"/>
      <c r="E286" s="378"/>
      <c r="F286" s="378"/>
      <c r="G286" s="378"/>
      <c r="H286" s="378"/>
      <c r="I286" s="378"/>
      <c r="J286" s="378"/>
      <c r="K286" s="378"/>
      <c r="L286" s="378"/>
      <c r="M286" s="378"/>
      <c r="N286" s="378"/>
      <c r="O286" s="378"/>
      <c r="P286" s="378"/>
      <c r="Q286" s="378"/>
      <c r="R286" s="378"/>
    </row>
    <row r="287">
      <c r="A287" s="376"/>
      <c r="B287" s="376"/>
      <c r="C287" s="378"/>
      <c r="D287" s="378"/>
      <c r="E287" s="378"/>
      <c r="F287" s="378"/>
      <c r="G287" s="378"/>
      <c r="H287" s="378"/>
      <c r="I287" s="378"/>
      <c r="J287" s="378"/>
      <c r="K287" s="378"/>
      <c r="L287" s="378"/>
      <c r="M287" s="378"/>
      <c r="N287" s="378"/>
      <c r="O287" s="378"/>
      <c r="P287" s="378"/>
      <c r="Q287" s="378"/>
      <c r="R287" s="378"/>
    </row>
    <row r="288">
      <c r="A288" s="376"/>
      <c r="B288" s="376"/>
      <c r="C288" s="378">
        <f>countifs(B2:B275,"DR",C2:C275,"&lt;&gt;")</f>
        <v>180</v>
      </c>
      <c r="D288" s="379" t="s">
        <v>3051</v>
      </c>
      <c r="E288" s="378"/>
      <c r="F288" s="378"/>
      <c r="G288" s="378"/>
      <c r="H288" s="378"/>
      <c r="I288" s="378"/>
      <c r="J288" s="378"/>
      <c r="K288" s="378"/>
      <c r="L288" s="378"/>
      <c r="M288" s="378"/>
      <c r="N288" s="378"/>
      <c r="O288" s="378"/>
      <c r="P288" s="378"/>
      <c r="Q288" s="378"/>
      <c r="R288" s="378"/>
    </row>
    <row r="289">
      <c r="A289" s="376"/>
      <c r="B289" s="376"/>
      <c r="C289" s="409">
        <f>C288/countif(B2:B275,"DR")</f>
        <v>0.9625668449</v>
      </c>
      <c r="D289" s="379" t="s">
        <v>3052</v>
      </c>
      <c r="E289" s="378"/>
      <c r="F289" s="378"/>
      <c r="G289" s="378"/>
      <c r="H289" s="378"/>
      <c r="I289" s="378"/>
      <c r="J289" s="378"/>
      <c r="K289" s="378"/>
      <c r="L289" s="378"/>
      <c r="M289" s="378"/>
      <c r="N289" s="378"/>
      <c r="O289" s="378"/>
      <c r="P289" s="378"/>
      <c r="Q289" s="378"/>
      <c r="R289" s="378"/>
    </row>
    <row r="290">
      <c r="A290" s="376"/>
      <c r="B290" s="376"/>
      <c r="C290" s="378"/>
      <c r="D290" s="378"/>
      <c r="E290" s="378"/>
      <c r="F290" s="378"/>
      <c r="G290" s="378"/>
      <c r="H290" s="378"/>
      <c r="I290" s="378"/>
      <c r="J290" s="378"/>
      <c r="K290" s="378"/>
      <c r="L290" s="378"/>
      <c r="M290" s="378"/>
      <c r="N290" s="378"/>
      <c r="O290" s="378"/>
      <c r="P290" s="378"/>
      <c r="Q290" s="378"/>
      <c r="R290" s="378"/>
    </row>
    <row r="291">
      <c r="A291" s="376"/>
      <c r="B291" s="376"/>
      <c r="C291" s="378"/>
      <c r="D291" s="378"/>
      <c r="E291" s="378"/>
      <c r="F291" s="378"/>
      <c r="G291" s="378"/>
      <c r="H291" s="378"/>
      <c r="I291" s="378"/>
      <c r="J291" s="378"/>
      <c r="K291" s="378"/>
      <c r="L291" s="378"/>
      <c r="M291" s="378"/>
      <c r="N291" s="378"/>
      <c r="O291" s="378"/>
      <c r="P291" s="378"/>
      <c r="Q291" s="378"/>
      <c r="R291" s="378"/>
    </row>
    <row r="292">
      <c r="A292" s="378"/>
      <c r="B292" s="378"/>
      <c r="C292" s="410">
        <f>countifs(B2:B275,"IR/DR",C2:C275,"&lt;&gt;")</f>
        <v>85</v>
      </c>
      <c r="D292" s="379" t="s">
        <v>3053</v>
      </c>
      <c r="E292" s="378"/>
      <c r="F292" s="378"/>
      <c r="G292" s="378"/>
      <c r="H292" s="378"/>
      <c r="I292" s="378"/>
      <c r="J292" s="378"/>
      <c r="K292" s="378"/>
      <c r="L292" s="378"/>
      <c r="M292" s="378"/>
      <c r="N292" s="378"/>
      <c r="O292" s="378"/>
      <c r="P292" s="378"/>
      <c r="Q292" s="378"/>
      <c r="R292" s="378"/>
    </row>
    <row r="293">
      <c r="A293" s="378"/>
      <c r="B293" s="378"/>
      <c r="C293" s="409">
        <f>C292 / countif(B2:B275,"IR/DR")</f>
        <v>0.9770114943</v>
      </c>
      <c r="D293" s="379" t="s">
        <v>3054</v>
      </c>
      <c r="E293" s="379"/>
      <c r="F293" s="378"/>
      <c r="G293" s="378"/>
      <c r="H293" s="378"/>
      <c r="I293" s="378"/>
      <c r="J293" s="378"/>
      <c r="K293" s="378"/>
      <c r="L293" s="378"/>
      <c r="M293" s="378"/>
      <c r="N293" s="378"/>
      <c r="O293" s="378"/>
      <c r="P293" s="378"/>
      <c r="Q293" s="378"/>
      <c r="R293" s="378"/>
    </row>
    <row r="294">
      <c r="A294" s="378"/>
      <c r="B294" s="378"/>
      <c r="C294" s="378"/>
      <c r="D294" s="378"/>
      <c r="E294" s="378"/>
      <c r="F294" s="378"/>
      <c r="G294" s="378"/>
      <c r="H294" s="378"/>
      <c r="I294" s="378"/>
      <c r="J294" s="378"/>
      <c r="K294" s="378"/>
      <c r="L294" s="378"/>
      <c r="M294" s="378"/>
      <c r="N294" s="378"/>
      <c r="O294" s="378"/>
      <c r="P294" s="378"/>
      <c r="Q294" s="378"/>
      <c r="R294" s="378"/>
    </row>
    <row r="295">
      <c r="A295" s="378"/>
      <c r="B295" s="378"/>
      <c r="C295" s="378"/>
      <c r="D295" s="378"/>
      <c r="E295" s="378"/>
      <c r="F295" s="378"/>
      <c r="G295" s="378"/>
      <c r="H295" s="378"/>
      <c r="I295" s="378"/>
      <c r="J295" s="378"/>
      <c r="K295" s="378"/>
      <c r="L295" s="378"/>
      <c r="M295" s="378"/>
      <c r="N295" s="378"/>
      <c r="O295" s="378"/>
      <c r="P295" s="378"/>
      <c r="Q295" s="378"/>
      <c r="R295" s="378"/>
    </row>
    <row r="296">
      <c r="A296" s="378"/>
      <c r="B296" s="378"/>
      <c r="C296" s="378"/>
      <c r="D296" s="378"/>
      <c r="E296" s="378"/>
      <c r="F296" s="378"/>
      <c r="G296" s="378"/>
      <c r="H296" s="378"/>
      <c r="I296" s="378"/>
      <c r="J296" s="378"/>
      <c r="K296" s="378"/>
      <c r="L296" s="378"/>
      <c r="M296" s="378"/>
      <c r="N296" s="378"/>
      <c r="O296" s="378"/>
      <c r="P296" s="378"/>
      <c r="Q296" s="378"/>
      <c r="R296" s="378"/>
    </row>
    <row r="297">
      <c r="A297" s="378"/>
      <c r="B297" s="378"/>
      <c r="C297" s="378"/>
      <c r="D297" s="378"/>
      <c r="E297" s="378"/>
      <c r="F297" s="378"/>
      <c r="G297" s="378"/>
      <c r="H297" s="378"/>
      <c r="I297" s="378"/>
      <c r="J297" s="378"/>
      <c r="K297" s="378"/>
      <c r="L297" s="378"/>
      <c r="M297" s="378"/>
      <c r="N297" s="378"/>
      <c r="O297" s="378"/>
      <c r="P297" s="378"/>
      <c r="Q297" s="378"/>
      <c r="R297" s="378"/>
    </row>
    <row r="298">
      <c r="A298" s="378"/>
      <c r="B298" s="378"/>
      <c r="C298" s="378"/>
      <c r="D298" s="378"/>
      <c r="E298" s="378"/>
      <c r="F298" s="378"/>
      <c r="G298" s="378"/>
      <c r="H298" s="378"/>
      <c r="I298" s="378"/>
      <c r="J298" s="378"/>
      <c r="K298" s="378"/>
      <c r="L298" s="378"/>
      <c r="M298" s="378"/>
      <c r="N298" s="378"/>
      <c r="O298" s="378"/>
      <c r="P298" s="378"/>
      <c r="Q298" s="378"/>
      <c r="R298" s="378"/>
    </row>
    <row r="299">
      <c r="A299" s="378"/>
      <c r="B299" s="378"/>
      <c r="C299" s="378"/>
      <c r="D299" s="378"/>
      <c r="E299" s="378"/>
      <c r="F299" s="378"/>
      <c r="G299" s="378"/>
      <c r="H299" s="378"/>
      <c r="I299" s="378"/>
      <c r="J299" s="378"/>
      <c r="K299" s="378"/>
      <c r="L299" s="378"/>
      <c r="M299" s="378"/>
      <c r="N299" s="378"/>
      <c r="O299" s="378"/>
      <c r="P299" s="378"/>
      <c r="Q299" s="378"/>
      <c r="R299" s="378"/>
    </row>
    <row r="300">
      <c r="A300" s="378"/>
      <c r="B300" s="378"/>
      <c r="C300" s="378"/>
      <c r="D300" s="378"/>
      <c r="E300" s="378"/>
      <c r="F300" s="378"/>
      <c r="G300" s="378"/>
      <c r="H300" s="378"/>
      <c r="I300" s="378"/>
      <c r="J300" s="378"/>
      <c r="K300" s="378"/>
      <c r="L300" s="378"/>
      <c r="M300" s="378"/>
      <c r="N300" s="378"/>
      <c r="O300" s="378"/>
      <c r="P300" s="378"/>
      <c r="Q300" s="378"/>
      <c r="R300" s="378"/>
    </row>
    <row r="301">
      <c r="A301" s="378"/>
      <c r="B301" s="378"/>
      <c r="C301" s="378"/>
      <c r="D301" s="378"/>
      <c r="E301" s="378"/>
      <c r="F301" s="378"/>
      <c r="G301" s="378"/>
      <c r="H301" s="378"/>
      <c r="I301" s="378"/>
      <c r="J301" s="378"/>
      <c r="K301" s="378"/>
      <c r="L301" s="378"/>
      <c r="M301" s="378"/>
      <c r="N301" s="378"/>
      <c r="O301" s="378"/>
      <c r="P301" s="378"/>
      <c r="Q301" s="378"/>
      <c r="R301" s="378"/>
    </row>
    <row r="302">
      <c r="A302" s="378"/>
      <c r="B302" s="378"/>
      <c r="C302" s="378"/>
      <c r="D302" s="378"/>
      <c r="E302" s="378"/>
      <c r="F302" s="378"/>
      <c r="G302" s="378"/>
      <c r="H302" s="378"/>
      <c r="I302" s="378"/>
      <c r="J302" s="378"/>
      <c r="K302" s="378"/>
      <c r="L302" s="378"/>
      <c r="M302" s="378"/>
      <c r="N302" s="378"/>
      <c r="O302" s="378"/>
      <c r="P302" s="378"/>
      <c r="Q302" s="378"/>
      <c r="R302" s="378"/>
    </row>
    <row r="303">
      <c r="A303" s="378"/>
      <c r="B303" s="378"/>
      <c r="C303" s="378"/>
      <c r="D303" s="378"/>
      <c r="E303" s="378"/>
      <c r="F303" s="378"/>
      <c r="G303" s="378"/>
      <c r="H303" s="378"/>
      <c r="I303" s="378"/>
      <c r="J303" s="378"/>
      <c r="K303" s="378"/>
      <c r="L303" s="378"/>
      <c r="M303" s="378"/>
      <c r="N303" s="378"/>
      <c r="O303" s="378"/>
      <c r="P303" s="378"/>
      <c r="Q303" s="378"/>
      <c r="R303" s="378"/>
    </row>
    <row r="304">
      <c r="A304" s="378"/>
      <c r="B304" s="378"/>
      <c r="C304" s="378"/>
      <c r="D304" s="378"/>
      <c r="E304" s="378"/>
      <c r="F304" s="378"/>
      <c r="G304" s="378"/>
      <c r="H304" s="378"/>
      <c r="I304" s="378"/>
      <c r="J304" s="378"/>
      <c r="K304" s="378"/>
      <c r="L304" s="378"/>
      <c r="M304" s="378"/>
      <c r="N304" s="378"/>
      <c r="O304" s="378"/>
      <c r="P304" s="378"/>
      <c r="Q304" s="378"/>
      <c r="R304" s="378"/>
    </row>
    <row r="305">
      <c r="A305" s="378"/>
      <c r="B305" s="378"/>
      <c r="C305" s="378"/>
      <c r="D305" s="378"/>
      <c r="E305" s="378"/>
      <c r="F305" s="378"/>
      <c r="G305" s="378"/>
      <c r="H305" s="378"/>
      <c r="I305" s="378"/>
      <c r="J305" s="378"/>
      <c r="K305" s="378"/>
      <c r="L305" s="378"/>
      <c r="M305" s="378"/>
      <c r="N305" s="378"/>
      <c r="O305" s="378"/>
      <c r="P305" s="378"/>
      <c r="Q305" s="378"/>
      <c r="R305" s="378"/>
    </row>
    <row r="306">
      <c r="A306" s="378"/>
      <c r="B306" s="378"/>
      <c r="C306" s="378"/>
      <c r="D306" s="378"/>
      <c r="E306" s="378"/>
      <c r="F306" s="378"/>
      <c r="G306" s="378"/>
      <c r="H306" s="378"/>
      <c r="I306" s="378"/>
      <c r="J306" s="378"/>
      <c r="K306" s="378"/>
      <c r="L306" s="378"/>
      <c r="M306" s="378"/>
      <c r="N306" s="378"/>
      <c r="O306" s="378"/>
      <c r="P306" s="378"/>
      <c r="Q306" s="378"/>
      <c r="R306" s="378"/>
    </row>
    <row r="307">
      <c r="A307" s="378"/>
      <c r="B307" s="378"/>
      <c r="C307" s="378"/>
      <c r="D307" s="378"/>
      <c r="E307" s="378"/>
      <c r="F307" s="378"/>
      <c r="G307" s="378"/>
      <c r="H307" s="378"/>
      <c r="I307" s="378"/>
      <c r="J307" s="378"/>
      <c r="K307" s="378"/>
      <c r="L307" s="378"/>
      <c r="M307" s="378"/>
      <c r="N307" s="378"/>
      <c r="O307" s="378"/>
      <c r="P307" s="378"/>
      <c r="Q307" s="378"/>
      <c r="R307" s="378"/>
    </row>
    <row r="308">
      <c r="A308" s="378"/>
      <c r="B308" s="378"/>
      <c r="C308" s="378"/>
      <c r="D308" s="378"/>
      <c r="E308" s="378"/>
      <c r="F308" s="378"/>
      <c r="G308" s="378"/>
      <c r="H308" s="378"/>
      <c r="I308" s="378"/>
      <c r="J308" s="378"/>
      <c r="K308" s="378"/>
      <c r="L308" s="378"/>
      <c r="M308" s="378"/>
      <c r="N308" s="378"/>
      <c r="O308" s="378"/>
      <c r="P308" s="378"/>
      <c r="Q308" s="378"/>
      <c r="R308" s="378"/>
    </row>
    <row r="309">
      <c r="A309" s="378"/>
      <c r="B309" s="378"/>
      <c r="C309" s="378"/>
      <c r="D309" s="378"/>
      <c r="E309" s="378"/>
      <c r="F309" s="378"/>
      <c r="G309" s="378"/>
      <c r="H309" s="378"/>
      <c r="I309" s="378"/>
      <c r="J309" s="378"/>
      <c r="K309" s="378"/>
      <c r="L309" s="378"/>
      <c r="M309" s="378"/>
      <c r="N309" s="378"/>
      <c r="O309" s="378"/>
      <c r="P309" s="378"/>
      <c r="Q309" s="378"/>
      <c r="R309" s="378"/>
    </row>
    <row r="310">
      <c r="A310" s="378"/>
      <c r="B310" s="378"/>
      <c r="C310" s="378"/>
      <c r="D310" s="378"/>
      <c r="E310" s="378"/>
      <c r="F310" s="378"/>
      <c r="G310" s="378"/>
      <c r="H310" s="378"/>
      <c r="I310" s="378"/>
      <c r="J310" s="378"/>
      <c r="K310" s="378"/>
      <c r="L310" s="378"/>
      <c r="M310" s="378"/>
      <c r="N310" s="378"/>
      <c r="O310" s="378"/>
      <c r="P310" s="378"/>
      <c r="Q310" s="378"/>
      <c r="R310" s="378"/>
    </row>
    <row r="311">
      <c r="A311" s="378"/>
      <c r="B311" s="378"/>
      <c r="C311" s="378"/>
      <c r="D311" s="378"/>
      <c r="E311" s="378"/>
      <c r="F311" s="378"/>
      <c r="G311" s="378"/>
      <c r="H311" s="378"/>
      <c r="I311" s="378"/>
      <c r="J311" s="378"/>
      <c r="K311" s="378"/>
      <c r="L311" s="378"/>
      <c r="M311" s="378"/>
      <c r="N311" s="378"/>
      <c r="O311" s="378"/>
      <c r="P311" s="378"/>
      <c r="Q311" s="378"/>
      <c r="R311" s="378"/>
    </row>
    <row r="312">
      <c r="A312" s="378"/>
      <c r="B312" s="378"/>
      <c r="C312" s="378"/>
      <c r="D312" s="378"/>
      <c r="E312" s="378"/>
      <c r="F312" s="378"/>
      <c r="G312" s="378"/>
      <c r="H312" s="378"/>
      <c r="I312" s="378"/>
      <c r="J312" s="378"/>
      <c r="K312" s="378"/>
      <c r="L312" s="378"/>
      <c r="M312" s="378"/>
      <c r="N312" s="378"/>
      <c r="O312" s="378"/>
      <c r="P312" s="378"/>
      <c r="Q312" s="378"/>
      <c r="R312" s="378"/>
    </row>
    <row r="313">
      <c r="A313" s="378"/>
      <c r="B313" s="378"/>
      <c r="C313" s="378"/>
      <c r="D313" s="378"/>
      <c r="E313" s="378"/>
      <c r="F313" s="378"/>
      <c r="G313" s="378"/>
      <c r="H313" s="378"/>
      <c r="I313" s="378"/>
      <c r="J313" s="378"/>
      <c r="K313" s="378"/>
      <c r="L313" s="378"/>
      <c r="M313" s="378"/>
      <c r="N313" s="378"/>
      <c r="O313" s="378"/>
      <c r="P313" s="378"/>
      <c r="Q313" s="378"/>
      <c r="R313" s="378"/>
    </row>
    <row r="314">
      <c r="A314" s="378"/>
      <c r="B314" s="378"/>
      <c r="C314" s="378"/>
      <c r="D314" s="378"/>
      <c r="E314" s="378"/>
      <c r="F314" s="378"/>
      <c r="G314" s="378"/>
      <c r="H314" s="378"/>
      <c r="I314" s="378"/>
      <c r="J314" s="378"/>
      <c r="K314" s="378"/>
      <c r="L314" s="378"/>
      <c r="M314" s="378"/>
      <c r="N314" s="378"/>
      <c r="O314" s="378"/>
      <c r="P314" s="378"/>
      <c r="Q314" s="378"/>
      <c r="R314" s="378"/>
    </row>
    <row r="315">
      <c r="A315" s="378"/>
      <c r="B315" s="378"/>
      <c r="C315" s="378"/>
      <c r="D315" s="378"/>
      <c r="E315" s="378"/>
      <c r="F315" s="378"/>
      <c r="G315" s="378"/>
      <c r="H315" s="378"/>
      <c r="I315" s="378"/>
      <c r="J315" s="378"/>
      <c r="K315" s="378"/>
      <c r="L315" s="378"/>
      <c r="M315" s="378"/>
      <c r="N315" s="378"/>
      <c r="O315" s="378"/>
      <c r="P315" s="378"/>
      <c r="Q315" s="378"/>
      <c r="R315" s="378"/>
    </row>
    <row r="316">
      <c r="A316" s="378"/>
      <c r="B316" s="378"/>
      <c r="C316" s="378"/>
      <c r="D316" s="378"/>
      <c r="E316" s="378"/>
      <c r="F316" s="378"/>
      <c r="G316" s="378"/>
      <c r="H316" s="378"/>
      <c r="I316" s="378"/>
      <c r="J316" s="378"/>
      <c r="K316" s="378"/>
      <c r="L316" s="378"/>
      <c r="M316" s="378"/>
      <c r="N316" s="378"/>
      <c r="O316" s="378"/>
      <c r="P316" s="378"/>
      <c r="Q316" s="378"/>
      <c r="R316" s="378"/>
    </row>
    <row r="317">
      <c r="A317" s="378"/>
      <c r="B317" s="378"/>
      <c r="C317" s="378"/>
      <c r="D317" s="378"/>
      <c r="E317" s="378"/>
      <c r="F317" s="378"/>
      <c r="G317" s="378"/>
      <c r="H317" s="378"/>
      <c r="I317" s="378"/>
      <c r="J317" s="378"/>
      <c r="K317" s="378"/>
      <c r="L317" s="378"/>
      <c r="M317" s="378"/>
      <c r="N317" s="378"/>
      <c r="O317" s="378"/>
      <c r="P317" s="378"/>
      <c r="Q317" s="378"/>
      <c r="R317" s="378"/>
    </row>
    <row r="318">
      <c r="A318" s="378"/>
      <c r="B318" s="378"/>
      <c r="C318" s="378"/>
      <c r="D318" s="378"/>
      <c r="E318" s="378"/>
      <c r="F318" s="378"/>
      <c r="G318" s="378"/>
      <c r="H318" s="378"/>
      <c r="I318" s="378"/>
      <c r="J318" s="378"/>
      <c r="K318" s="378"/>
      <c r="L318" s="378"/>
      <c r="M318" s="378"/>
      <c r="N318" s="378"/>
      <c r="O318" s="378"/>
      <c r="P318" s="378"/>
      <c r="Q318" s="378"/>
      <c r="R318" s="378"/>
    </row>
    <row r="319">
      <c r="A319" s="378"/>
      <c r="B319" s="378"/>
      <c r="C319" s="378"/>
      <c r="D319" s="378"/>
      <c r="E319" s="378"/>
      <c r="F319" s="378"/>
      <c r="G319" s="378"/>
      <c r="H319" s="378"/>
      <c r="I319" s="378"/>
      <c r="J319" s="378"/>
      <c r="K319" s="378"/>
      <c r="L319" s="378"/>
      <c r="M319" s="378"/>
      <c r="N319" s="378"/>
      <c r="O319" s="378"/>
      <c r="P319" s="378"/>
      <c r="Q319" s="378"/>
      <c r="R319" s="378"/>
    </row>
    <row r="320">
      <c r="A320" s="378"/>
      <c r="B320" s="378"/>
      <c r="C320" s="378"/>
      <c r="D320" s="378"/>
      <c r="E320" s="378"/>
      <c r="F320" s="378"/>
      <c r="G320" s="378"/>
      <c r="H320" s="378"/>
      <c r="I320" s="378"/>
      <c r="J320" s="378"/>
      <c r="K320" s="378"/>
      <c r="L320" s="378"/>
      <c r="M320" s="378"/>
      <c r="N320" s="378"/>
      <c r="O320" s="378"/>
      <c r="P320" s="378"/>
      <c r="Q320" s="378"/>
      <c r="R320" s="378"/>
    </row>
    <row r="321">
      <c r="A321" s="378"/>
      <c r="B321" s="378"/>
      <c r="C321" s="378"/>
      <c r="D321" s="378"/>
      <c r="E321" s="378"/>
      <c r="F321" s="378"/>
      <c r="G321" s="378"/>
      <c r="H321" s="378"/>
      <c r="I321" s="378"/>
      <c r="J321" s="378"/>
      <c r="K321" s="378"/>
      <c r="L321" s="378"/>
      <c r="M321" s="378"/>
      <c r="N321" s="378"/>
      <c r="O321" s="378"/>
      <c r="P321" s="378"/>
      <c r="Q321" s="378"/>
      <c r="R321" s="378"/>
    </row>
    <row r="322">
      <c r="A322" s="378"/>
      <c r="B322" s="378"/>
      <c r="C322" s="378"/>
      <c r="D322" s="378"/>
      <c r="E322" s="378"/>
      <c r="F322" s="378"/>
      <c r="G322" s="378"/>
      <c r="H322" s="378"/>
      <c r="I322" s="378"/>
      <c r="J322" s="378"/>
      <c r="K322" s="378"/>
      <c r="L322" s="378"/>
      <c r="M322" s="378"/>
      <c r="N322" s="378"/>
      <c r="O322" s="378"/>
      <c r="P322" s="378"/>
      <c r="Q322" s="378"/>
      <c r="R322" s="378"/>
    </row>
    <row r="323">
      <c r="A323" s="378"/>
      <c r="B323" s="378"/>
      <c r="C323" s="378"/>
      <c r="D323" s="378"/>
      <c r="E323" s="378"/>
      <c r="F323" s="378"/>
      <c r="G323" s="378"/>
      <c r="H323" s="378"/>
      <c r="I323" s="378"/>
      <c r="J323" s="378"/>
      <c r="K323" s="378"/>
      <c r="L323" s="378"/>
      <c r="M323" s="378"/>
      <c r="N323" s="378"/>
      <c r="O323" s="378"/>
      <c r="P323" s="378"/>
      <c r="Q323" s="378"/>
      <c r="R323" s="378"/>
    </row>
    <row r="324">
      <c r="A324" s="378"/>
      <c r="B324" s="378"/>
      <c r="C324" s="378"/>
      <c r="D324" s="378"/>
      <c r="E324" s="378"/>
      <c r="F324" s="378"/>
      <c r="G324" s="378"/>
      <c r="H324" s="378"/>
      <c r="I324" s="378"/>
      <c r="J324" s="378"/>
      <c r="K324" s="378"/>
      <c r="L324" s="378"/>
      <c r="M324" s="378"/>
      <c r="N324" s="378"/>
      <c r="O324" s="378"/>
      <c r="P324" s="378"/>
      <c r="Q324" s="378"/>
      <c r="R324" s="378"/>
    </row>
    <row r="325">
      <c r="A325" s="378"/>
      <c r="B325" s="378"/>
      <c r="C325" s="378"/>
      <c r="D325" s="378"/>
      <c r="E325" s="378"/>
      <c r="F325" s="378"/>
      <c r="G325" s="378"/>
      <c r="H325" s="378"/>
      <c r="I325" s="378"/>
      <c r="J325" s="378"/>
      <c r="K325" s="378"/>
      <c r="L325" s="378"/>
      <c r="M325" s="378"/>
      <c r="N325" s="378"/>
      <c r="O325" s="378"/>
      <c r="P325" s="378"/>
      <c r="Q325" s="378"/>
      <c r="R325" s="378"/>
    </row>
    <row r="326">
      <c r="A326" s="378"/>
      <c r="B326" s="378"/>
      <c r="C326" s="378"/>
      <c r="D326" s="378"/>
      <c r="E326" s="378"/>
      <c r="F326" s="378"/>
      <c r="G326" s="378"/>
      <c r="H326" s="378"/>
      <c r="I326" s="378"/>
      <c r="J326" s="378"/>
      <c r="K326" s="378"/>
      <c r="L326" s="378"/>
      <c r="M326" s="378"/>
      <c r="N326" s="378"/>
      <c r="O326" s="378"/>
      <c r="P326" s="378"/>
      <c r="Q326" s="378"/>
      <c r="R326" s="378"/>
    </row>
    <row r="327">
      <c r="A327" s="378"/>
      <c r="B327" s="378"/>
      <c r="C327" s="378"/>
      <c r="D327" s="378"/>
      <c r="E327" s="378"/>
      <c r="F327" s="378"/>
      <c r="G327" s="378"/>
      <c r="H327" s="378"/>
      <c r="I327" s="378"/>
      <c r="J327" s="378"/>
      <c r="K327" s="378"/>
      <c r="L327" s="378"/>
      <c r="M327" s="378"/>
      <c r="N327" s="378"/>
      <c r="O327" s="378"/>
      <c r="P327" s="378"/>
      <c r="Q327" s="378"/>
      <c r="R327" s="378"/>
    </row>
    <row r="328">
      <c r="A328" s="378"/>
      <c r="B328" s="378"/>
      <c r="C328" s="378"/>
      <c r="D328" s="378"/>
      <c r="E328" s="378"/>
      <c r="F328" s="378"/>
      <c r="G328" s="378"/>
      <c r="H328" s="378"/>
      <c r="I328" s="378"/>
      <c r="J328" s="378"/>
      <c r="K328" s="378"/>
      <c r="L328" s="378"/>
      <c r="M328" s="378"/>
      <c r="N328" s="378"/>
      <c r="O328" s="378"/>
      <c r="P328" s="378"/>
      <c r="Q328" s="378"/>
      <c r="R328" s="378"/>
    </row>
    <row r="329">
      <c r="A329" s="378"/>
      <c r="B329" s="378"/>
      <c r="C329" s="378"/>
      <c r="D329" s="378"/>
      <c r="E329" s="378"/>
      <c r="F329" s="378"/>
      <c r="G329" s="378"/>
      <c r="H329" s="378"/>
      <c r="I329" s="378"/>
      <c r="J329" s="378"/>
      <c r="K329" s="378"/>
      <c r="L329" s="378"/>
      <c r="M329" s="378"/>
      <c r="N329" s="378"/>
      <c r="O329" s="378"/>
      <c r="P329" s="378"/>
      <c r="Q329" s="378"/>
      <c r="R329" s="378"/>
    </row>
    <row r="330">
      <c r="A330" s="378"/>
      <c r="B330" s="378"/>
      <c r="C330" s="378"/>
      <c r="D330" s="378"/>
      <c r="E330" s="378"/>
      <c r="F330" s="378"/>
      <c r="G330" s="378"/>
      <c r="H330" s="378"/>
      <c r="I330" s="378"/>
      <c r="J330" s="378"/>
      <c r="K330" s="378"/>
      <c r="L330" s="378"/>
      <c r="M330" s="378"/>
      <c r="N330" s="378"/>
      <c r="O330" s="378"/>
      <c r="P330" s="378"/>
      <c r="Q330" s="378"/>
      <c r="R330" s="378"/>
    </row>
    <row r="331">
      <c r="A331" s="378"/>
      <c r="B331" s="378"/>
      <c r="C331" s="378"/>
      <c r="D331" s="378"/>
      <c r="E331" s="378"/>
      <c r="F331" s="378"/>
      <c r="G331" s="378"/>
      <c r="H331" s="378"/>
      <c r="I331" s="378"/>
      <c r="J331" s="378"/>
      <c r="K331" s="378"/>
      <c r="L331" s="378"/>
      <c r="M331" s="378"/>
      <c r="N331" s="378"/>
      <c r="O331" s="378"/>
      <c r="P331" s="378"/>
      <c r="Q331" s="378"/>
      <c r="R331" s="378"/>
    </row>
    <row r="332">
      <c r="A332" s="378"/>
      <c r="B332" s="378"/>
      <c r="C332" s="378"/>
      <c r="D332" s="378"/>
      <c r="E332" s="378"/>
      <c r="F332" s="378"/>
      <c r="G332" s="378"/>
      <c r="H332" s="378"/>
      <c r="I332" s="378"/>
      <c r="J332" s="378"/>
      <c r="K332" s="378"/>
      <c r="L332" s="378"/>
      <c r="M332" s="378"/>
      <c r="N332" s="378"/>
      <c r="O332" s="378"/>
      <c r="P332" s="378"/>
      <c r="Q332" s="378"/>
      <c r="R332" s="378"/>
    </row>
    <row r="333">
      <c r="A333" s="378"/>
      <c r="B333" s="378"/>
      <c r="C333" s="378"/>
      <c r="D333" s="378"/>
      <c r="E333" s="378"/>
      <c r="F333" s="378"/>
      <c r="G333" s="378"/>
      <c r="H333" s="378"/>
      <c r="I333" s="378"/>
      <c r="J333" s="378"/>
      <c r="K333" s="378"/>
      <c r="L333" s="378"/>
      <c r="M333" s="378"/>
      <c r="N333" s="378"/>
      <c r="O333" s="378"/>
      <c r="P333" s="378"/>
      <c r="Q333" s="378"/>
      <c r="R333" s="378"/>
    </row>
    <row r="334">
      <c r="A334" s="378"/>
      <c r="B334" s="378"/>
      <c r="C334" s="378"/>
      <c r="D334" s="378"/>
      <c r="E334" s="378"/>
      <c r="F334" s="378"/>
      <c r="G334" s="378"/>
      <c r="H334" s="378"/>
      <c r="I334" s="378"/>
      <c r="J334" s="378"/>
      <c r="K334" s="378"/>
      <c r="L334" s="378"/>
      <c r="M334" s="378"/>
      <c r="N334" s="378"/>
      <c r="O334" s="378"/>
      <c r="P334" s="378"/>
      <c r="Q334" s="378"/>
      <c r="R334" s="378"/>
    </row>
    <row r="335">
      <c r="A335" s="378"/>
      <c r="B335" s="378"/>
      <c r="C335" s="383"/>
      <c r="D335" s="378"/>
      <c r="E335" s="378"/>
      <c r="F335" s="378"/>
      <c r="G335" s="378"/>
      <c r="H335" s="378"/>
      <c r="I335" s="378"/>
      <c r="J335" s="378"/>
      <c r="K335" s="378"/>
      <c r="L335" s="378"/>
      <c r="M335" s="378"/>
      <c r="N335" s="378"/>
      <c r="O335" s="378"/>
      <c r="P335" s="378"/>
      <c r="Q335" s="378"/>
      <c r="R335" s="378"/>
    </row>
    <row r="336">
      <c r="A336" s="378"/>
      <c r="B336" s="378"/>
      <c r="C336" s="378"/>
      <c r="D336" s="378"/>
      <c r="E336" s="378"/>
      <c r="F336" s="378"/>
      <c r="G336" s="378"/>
      <c r="H336" s="378"/>
      <c r="I336" s="378"/>
      <c r="J336" s="378"/>
      <c r="K336" s="378"/>
      <c r="L336" s="378"/>
      <c r="M336" s="378"/>
      <c r="N336" s="378"/>
      <c r="O336" s="378"/>
      <c r="P336" s="378"/>
      <c r="Q336" s="378"/>
      <c r="R336" s="378"/>
    </row>
    <row r="337">
      <c r="A337" s="378"/>
      <c r="B337" s="378"/>
      <c r="C337" s="378"/>
      <c r="D337" s="378"/>
      <c r="E337" s="378"/>
      <c r="F337" s="378"/>
      <c r="G337" s="378"/>
      <c r="H337" s="378"/>
      <c r="I337" s="378"/>
      <c r="J337" s="378"/>
      <c r="K337" s="378"/>
      <c r="L337" s="378"/>
      <c r="M337" s="378"/>
      <c r="N337" s="378"/>
      <c r="O337" s="378"/>
      <c r="P337" s="378"/>
      <c r="Q337" s="378"/>
      <c r="R337" s="378"/>
    </row>
    <row r="338">
      <c r="A338" s="378"/>
      <c r="B338" s="378"/>
      <c r="C338" s="378"/>
      <c r="D338" s="378"/>
      <c r="E338" s="378"/>
      <c r="F338" s="378"/>
      <c r="G338" s="378"/>
      <c r="H338" s="378"/>
      <c r="I338" s="378"/>
      <c r="J338" s="378"/>
      <c r="K338" s="378"/>
      <c r="L338" s="378"/>
      <c r="M338" s="378"/>
      <c r="N338" s="378"/>
      <c r="O338" s="378"/>
      <c r="P338" s="378"/>
      <c r="Q338" s="378"/>
      <c r="R338" s="378"/>
    </row>
    <row r="339">
      <c r="A339" s="378"/>
      <c r="B339" s="378"/>
      <c r="C339" s="378"/>
      <c r="D339" s="378"/>
      <c r="E339" s="378"/>
      <c r="F339" s="378"/>
      <c r="G339" s="378"/>
      <c r="H339" s="378"/>
      <c r="I339" s="378"/>
      <c r="J339" s="378"/>
      <c r="K339" s="378"/>
      <c r="L339" s="378"/>
      <c r="M339" s="378"/>
      <c r="N339" s="378"/>
      <c r="O339" s="378"/>
      <c r="P339" s="378"/>
      <c r="Q339" s="378"/>
      <c r="R339" s="378"/>
    </row>
    <row r="340">
      <c r="A340" s="378"/>
      <c r="B340" s="378"/>
      <c r="C340" s="378"/>
      <c r="D340" s="378"/>
      <c r="E340" s="378"/>
      <c r="F340" s="378"/>
      <c r="G340" s="378"/>
      <c r="H340" s="378"/>
      <c r="I340" s="378"/>
      <c r="J340" s="378"/>
      <c r="K340" s="378"/>
      <c r="L340" s="378"/>
      <c r="M340" s="378"/>
      <c r="N340" s="378"/>
      <c r="O340" s="378"/>
      <c r="P340" s="378"/>
      <c r="Q340" s="378"/>
      <c r="R340" s="378"/>
    </row>
    <row r="341">
      <c r="A341" s="378"/>
      <c r="B341" s="378"/>
      <c r="C341" s="378"/>
      <c r="D341" s="378"/>
      <c r="E341" s="378"/>
      <c r="F341" s="378"/>
      <c r="G341" s="378"/>
      <c r="H341" s="378"/>
      <c r="I341" s="378"/>
      <c r="J341" s="378"/>
      <c r="K341" s="378"/>
      <c r="L341" s="378"/>
      <c r="M341" s="378"/>
      <c r="N341" s="378"/>
      <c r="O341" s="378"/>
      <c r="P341" s="378"/>
      <c r="Q341" s="378"/>
      <c r="R341" s="378"/>
    </row>
    <row r="342">
      <c r="A342" s="378"/>
      <c r="B342" s="378"/>
      <c r="C342" s="378"/>
      <c r="D342" s="378"/>
      <c r="E342" s="378"/>
      <c r="F342" s="378"/>
      <c r="G342" s="378"/>
      <c r="H342" s="378"/>
      <c r="I342" s="378"/>
      <c r="J342" s="378"/>
      <c r="K342" s="378"/>
      <c r="L342" s="378"/>
      <c r="M342" s="378"/>
      <c r="N342" s="378"/>
      <c r="O342" s="378"/>
      <c r="P342" s="378"/>
      <c r="Q342" s="378"/>
      <c r="R342" s="378"/>
    </row>
    <row r="343">
      <c r="A343" s="378"/>
      <c r="B343" s="378"/>
      <c r="C343" s="378"/>
      <c r="D343" s="378"/>
      <c r="E343" s="378"/>
      <c r="F343" s="378"/>
      <c r="G343" s="378"/>
      <c r="H343" s="378"/>
      <c r="I343" s="378"/>
      <c r="J343" s="378"/>
      <c r="K343" s="378"/>
      <c r="L343" s="378"/>
      <c r="M343" s="378"/>
      <c r="N343" s="378"/>
      <c r="O343" s="378"/>
      <c r="P343" s="378"/>
      <c r="Q343" s="378"/>
      <c r="R343" s="378"/>
    </row>
    <row r="344">
      <c r="A344" s="378"/>
      <c r="B344" s="378"/>
      <c r="C344" s="378"/>
      <c r="D344" s="378"/>
      <c r="E344" s="378"/>
      <c r="F344" s="378"/>
      <c r="G344" s="378"/>
      <c r="H344" s="378"/>
      <c r="I344" s="378"/>
      <c r="J344" s="378"/>
      <c r="K344" s="378"/>
      <c r="L344" s="378"/>
      <c r="M344" s="378"/>
      <c r="N344" s="378"/>
      <c r="O344" s="378"/>
      <c r="P344" s="378"/>
      <c r="Q344" s="378"/>
      <c r="R344" s="378"/>
    </row>
    <row r="345">
      <c r="A345" s="378"/>
      <c r="B345" s="378"/>
      <c r="C345" s="378"/>
      <c r="D345" s="378"/>
      <c r="E345" s="378"/>
      <c r="F345" s="378"/>
      <c r="G345" s="378"/>
      <c r="H345" s="378"/>
      <c r="I345" s="378"/>
      <c r="J345" s="378"/>
      <c r="K345" s="378"/>
      <c r="L345" s="378"/>
      <c r="M345" s="378"/>
      <c r="N345" s="378"/>
      <c r="O345" s="378"/>
      <c r="P345" s="378"/>
      <c r="Q345" s="378"/>
      <c r="R345" s="378"/>
    </row>
    <row r="346">
      <c r="A346" s="378"/>
      <c r="B346" s="378"/>
      <c r="C346" s="378"/>
      <c r="D346" s="378"/>
      <c r="E346" s="378"/>
      <c r="F346" s="378"/>
      <c r="G346" s="378"/>
      <c r="H346" s="378"/>
      <c r="I346" s="378"/>
      <c r="J346" s="378"/>
      <c r="K346" s="378"/>
      <c r="L346" s="378"/>
      <c r="M346" s="378"/>
      <c r="N346" s="378"/>
      <c r="O346" s="378"/>
      <c r="P346" s="378"/>
      <c r="Q346" s="378"/>
      <c r="R346" s="378"/>
    </row>
    <row r="347">
      <c r="A347" s="378"/>
      <c r="B347" s="378"/>
      <c r="C347" s="378"/>
      <c r="D347" s="378"/>
      <c r="E347" s="378"/>
      <c r="F347" s="378"/>
      <c r="G347" s="378"/>
      <c r="H347" s="378"/>
      <c r="I347" s="378"/>
      <c r="J347" s="378"/>
      <c r="K347" s="378"/>
      <c r="L347" s="378"/>
      <c r="M347" s="378"/>
      <c r="N347" s="378"/>
      <c r="O347" s="378"/>
      <c r="P347" s="378"/>
      <c r="Q347" s="378"/>
      <c r="R347" s="378"/>
    </row>
    <row r="348">
      <c r="A348" s="378"/>
      <c r="B348" s="378"/>
      <c r="C348" s="378"/>
      <c r="D348" s="378"/>
      <c r="E348" s="378"/>
      <c r="F348" s="378"/>
      <c r="G348" s="378"/>
      <c r="H348" s="378"/>
      <c r="I348" s="378"/>
      <c r="J348" s="378"/>
      <c r="K348" s="378"/>
      <c r="L348" s="378"/>
      <c r="M348" s="378"/>
      <c r="N348" s="378"/>
      <c r="O348" s="378"/>
      <c r="P348" s="378"/>
      <c r="Q348" s="378"/>
      <c r="R348" s="378"/>
    </row>
    <row r="349">
      <c r="A349" s="378"/>
      <c r="B349" s="378"/>
      <c r="C349" s="378"/>
      <c r="D349" s="378"/>
      <c r="E349" s="378"/>
      <c r="F349" s="378"/>
      <c r="G349" s="378"/>
      <c r="H349" s="378"/>
      <c r="I349" s="378"/>
      <c r="J349" s="378"/>
      <c r="K349" s="378"/>
      <c r="L349" s="378"/>
      <c r="M349" s="378"/>
      <c r="N349" s="378"/>
      <c r="O349" s="378"/>
      <c r="P349" s="378"/>
      <c r="Q349" s="378"/>
      <c r="R349" s="378"/>
    </row>
    <row r="350">
      <c r="A350" s="378"/>
      <c r="B350" s="378"/>
      <c r="C350" s="378"/>
      <c r="D350" s="378"/>
      <c r="E350" s="378"/>
      <c r="F350" s="378"/>
      <c r="G350" s="378"/>
      <c r="H350" s="378"/>
      <c r="I350" s="378"/>
      <c r="J350" s="378"/>
      <c r="K350" s="378"/>
      <c r="L350" s="378"/>
      <c r="M350" s="378"/>
      <c r="N350" s="378"/>
      <c r="O350" s="378"/>
      <c r="P350" s="378"/>
      <c r="Q350" s="378"/>
      <c r="R350" s="378"/>
    </row>
    <row r="351">
      <c r="A351" s="378"/>
      <c r="B351" s="378"/>
      <c r="C351" s="378"/>
      <c r="D351" s="378"/>
      <c r="E351" s="378"/>
      <c r="F351" s="378"/>
      <c r="G351" s="378"/>
      <c r="H351" s="378"/>
      <c r="I351" s="378"/>
      <c r="J351" s="378"/>
      <c r="K351" s="378"/>
      <c r="L351" s="378"/>
      <c r="M351" s="378"/>
      <c r="N351" s="378"/>
      <c r="O351" s="378"/>
      <c r="P351" s="378"/>
      <c r="Q351" s="378"/>
      <c r="R351" s="378"/>
    </row>
    <row r="352">
      <c r="A352" s="378"/>
      <c r="B352" s="378"/>
      <c r="C352" s="378"/>
      <c r="D352" s="378"/>
      <c r="E352" s="378"/>
      <c r="F352" s="378"/>
      <c r="G352" s="378"/>
      <c r="H352" s="378"/>
      <c r="I352" s="378"/>
      <c r="J352" s="378"/>
      <c r="K352" s="378"/>
      <c r="L352" s="378"/>
      <c r="M352" s="378"/>
      <c r="N352" s="378"/>
      <c r="O352" s="378"/>
      <c r="P352" s="378"/>
      <c r="Q352" s="378"/>
      <c r="R352" s="378"/>
    </row>
    <row r="353">
      <c r="A353" s="378"/>
      <c r="B353" s="378"/>
      <c r="C353" s="378"/>
      <c r="D353" s="378"/>
      <c r="E353" s="378"/>
      <c r="F353" s="378"/>
      <c r="G353" s="378"/>
      <c r="H353" s="378"/>
      <c r="I353" s="378"/>
      <c r="J353" s="378"/>
      <c r="K353" s="378"/>
      <c r="L353" s="378"/>
      <c r="M353" s="378"/>
      <c r="N353" s="378"/>
      <c r="O353" s="378"/>
      <c r="P353" s="378"/>
      <c r="Q353" s="378"/>
      <c r="R353" s="378"/>
    </row>
    <row r="354">
      <c r="A354" s="378"/>
      <c r="B354" s="378"/>
      <c r="C354" s="378"/>
      <c r="D354" s="378"/>
      <c r="E354" s="378"/>
      <c r="F354" s="378"/>
      <c r="G354" s="378"/>
      <c r="H354" s="378"/>
      <c r="I354" s="378"/>
      <c r="J354" s="378"/>
      <c r="K354" s="378"/>
      <c r="L354" s="378"/>
      <c r="M354" s="378"/>
      <c r="N354" s="378"/>
      <c r="O354" s="378"/>
      <c r="P354" s="378"/>
      <c r="Q354" s="378"/>
      <c r="R354" s="378"/>
    </row>
    <row r="355">
      <c r="A355" s="378"/>
      <c r="B355" s="378"/>
      <c r="C355" s="378"/>
      <c r="D355" s="378"/>
      <c r="E355" s="378"/>
      <c r="F355" s="378"/>
      <c r="G355" s="378"/>
      <c r="H355" s="378"/>
      <c r="I355" s="378"/>
      <c r="J355" s="378"/>
      <c r="K355" s="378"/>
      <c r="L355" s="378"/>
      <c r="M355" s="378"/>
      <c r="N355" s="378"/>
      <c r="O355" s="378"/>
      <c r="P355" s="378"/>
      <c r="Q355" s="378"/>
      <c r="R355" s="378"/>
    </row>
    <row r="356">
      <c r="A356" s="378"/>
      <c r="B356" s="378"/>
      <c r="C356" s="378"/>
      <c r="D356" s="378"/>
      <c r="E356" s="378"/>
      <c r="F356" s="378"/>
      <c r="G356" s="378"/>
      <c r="H356" s="378"/>
      <c r="I356" s="378"/>
      <c r="J356" s="378"/>
      <c r="K356" s="378"/>
      <c r="L356" s="378"/>
      <c r="M356" s="378"/>
      <c r="N356" s="378"/>
      <c r="O356" s="378"/>
      <c r="P356" s="378"/>
      <c r="Q356" s="378"/>
      <c r="R356" s="378"/>
    </row>
    <row r="357">
      <c r="A357" s="378"/>
      <c r="B357" s="378"/>
      <c r="C357" s="378"/>
      <c r="D357" s="378"/>
      <c r="E357" s="378"/>
      <c r="F357" s="378"/>
      <c r="G357" s="378"/>
      <c r="H357" s="378"/>
      <c r="I357" s="378"/>
      <c r="J357" s="378"/>
      <c r="K357" s="378"/>
      <c r="L357" s="378"/>
      <c r="M357" s="378"/>
      <c r="N357" s="378"/>
      <c r="O357" s="378"/>
      <c r="P357" s="378"/>
      <c r="Q357" s="378"/>
      <c r="R357" s="378"/>
    </row>
    <row r="358">
      <c r="A358" s="378"/>
      <c r="B358" s="378"/>
      <c r="C358" s="378"/>
      <c r="D358" s="378"/>
      <c r="E358" s="378"/>
      <c r="F358" s="378"/>
      <c r="G358" s="378"/>
      <c r="H358" s="378"/>
      <c r="I358" s="378"/>
      <c r="J358" s="378"/>
      <c r="K358" s="378"/>
      <c r="L358" s="378"/>
      <c r="M358" s="378"/>
      <c r="N358" s="378"/>
      <c r="O358" s="378"/>
      <c r="P358" s="378"/>
      <c r="Q358" s="378"/>
      <c r="R358" s="378"/>
    </row>
    <row r="359">
      <c r="A359" s="378"/>
      <c r="B359" s="378"/>
      <c r="C359" s="378"/>
      <c r="D359" s="378"/>
      <c r="E359" s="378"/>
      <c r="F359" s="378"/>
      <c r="G359" s="378"/>
      <c r="H359" s="378"/>
      <c r="I359" s="378"/>
      <c r="J359" s="378"/>
      <c r="K359" s="378"/>
      <c r="L359" s="378"/>
      <c r="M359" s="378"/>
      <c r="N359" s="378"/>
      <c r="O359" s="378"/>
      <c r="P359" s="378"/>
      <c r="Q359" s="378"/>
      <c r="R359" s="378"/>
    </row>
    <row r="360">
      <c r="A360" s="378"/>
      <c r="B360" s="378"/>
      <c r="C360" s="378"/>
      <c r="D360" s="378"/>
      <c r="E360" s="378"/>
      <c r="F360" s="378"/>
      <c r="G360" s="378"/>
      <c r="H360" s="378"/>
      <c r="I360" s="378"/>
      <c r="J360" s="378"/>
      <c r="K360" s="378"/>
      <c r="L360" s="378"/>
      <c r="M360" s="378"/>
      <c r="N360" s="378"/>
      <c r="O360" s="378"/>
      <c r="P360" s="378"/>
      <c r="Q360" s="378"/>
      <c r="R360" s="378"/>
    </row>
    <row r="361">
      <c r="A361" s="378"/>
      <c r="B361" s="378"/>
      <c r="C361" s="378"/>
      <c r="D361" s="378"/>
      <c r="E361" s="378"/>
      <c r="F361" s="378"/>
      <c r="G361" s="378"/>
      <c r="H361" s="378"/>
      <c r="I361" s="378"/>
      <c r="J361" s="378"/>
      <c r="K361" s="378"/>
      <c r="L361" s="378"/>
      <c r="M361" s="378"/>
      <c r="N361" s="378"/>
      <c r="O361" s="378"/>
      <c r="P361" s="378"/>
      <c r="Q361" s="378"/>
      <c r="R361" s="378"/>
    </row>
    <row r="362">
      <c r="A362" s="378"/>
      <c r="B362" s="378"/>
      <c r="C362" s="378"/>
      <c r="D362" s="378"/>
      <c r="E362" s="378"/>
      <c r="F362" s="378"/>
      <c r="G362" s="378"/>
      <c r="H362" s="378"/>
      <c r="I362" s="378"/>
      <c r="J362" s="378"/>
      <c r="K362" s="378"/>
      <c r="L362" s="378"/>
      <c r="M362" s="378"/>
      <c r="N362" s="378"/>
      <c r="O362" s="378"/>
      <c r="P362" s="378"/>
      <c r="Q362" s="378"/>
      <c r="R362" s="378"/>
    </row>
    <row r="363">
      <c r="A363" s="378"/>
      <c r="B363" s="378"/>
      <c r="C363" s="378"/>
      <c r="D363" s="378"/>
      <c r="E363" s="378"/>
      <c r="F363" s="378"/>
      <c r="G363" s="378"/>
      <c r="H363" s="378"/>
      <c r="I363" s="378"/>
      <c r="J363" s="378"/>
      <c r="K363" s="378"/>
      <c r="L363" s="378"/>
      <c r="M363" s="378"/>
      <c r="N363" s="378"/>
      <c r="O363" s="378"/>
      <c r="P363" s="378"/>
      <c r="Q363" s="378"/>
      <c r="R363" s="378"/>
    </row>
    <row r="364">
      <c r="A364" s="378"/>
      <c r="B364" s="378"/>
      <c r="C364" s="378"/>
      <c r="D364" s="378"/>
      <c r="E364" s="378"/>
      <c r="F364" s="378"/>
      <c r="G364" s="378"/>
      <c r="H364" s="378"/>
      <c r="I364" s="378"/>
      <c r="J364" s="378"/>
      <c r="K364" s="378"/>
      <c r="L364" s="378"/>
      <c r="M364" s="378"/>
      <c r="N364" s="378"/>
      <c r="O364" s="378"/>
      <c r="P364" s="378"/>
      <c r="Q364" s="378"/>
      <c r="R364" s="378"/>
    </row>
    <row r="365">
      <c r="A365" s="378"/>
      <c r="B365" s="378"/>
      <c r="C365" s="378"/>
      <c r="D365" s="378"/>
      <c r="E365" s="378"/>
      <c r="F365" s="378"/>
      <c r="G365" s="378"/>
      <c r="H365" s="378"/>
      <c r="I365" s="378"/>
      <c r="J365" s="378"/>
      <c r="K365" s="378"/>
      <c r="L365" s="378"/>
      <c r="M365" s="378"/>
      <c r="N365" s="378"/>
      <c r="O365" s="378"/>
      <c r="P365" s="378"/>
      <c r="Q365" s="378"/>
      <c r="R365" s="378"/>
    </row>
    <row r="366">
      <c r="A366" s="378"/>
      <c r="B366" s="378"/>
      <c r="C366" s="378"/>
      <c r="D366" s="378"/>
      <c r="E366" s="378"/>
      <c r="F366" s="378"/>
      <c r="G366" s="378"/>
      <c r="H366" s="378"/>
      <c r="I366" s="378"/>
      <c r="J366" s="378"/>
      <c r="K366" s="378"/>
      <c r="L366" s="378"/>
      <c r="M366" s="378"/>
      <c r="N366" s="378"/>
      <c r="O366" s="378"/>
      <c r="P366" s="378"/>
      <c r="Q366" s="378"/>
      <c r="R366" s="378"/>
    </row>
    <row r="367">
      <c r="A367" s="378"/>
      <c r="B367" s="378"/>
      <c r="C367" s="378"/>
      <c r="D367" s="378"/>
      <c r="E367" s="378"/>
      <c r="F367" s="378"/>
      <c r="G367" s="378"/>
      <c r="H367" s="378"/>
      <c r="I367" s="378"/>
      <c r="J367" s="378"/>
      <c r="K367" s="378"/>
      <c r="L367" s="378"/>
      <c r="M367" s="378"/>
      <c r="N367" s="378"/>
      <c r="O367" s="378"/>
      <c r="P367" s="378"/>
      <c r="Q367" s="378"/>
      <c r="R367" s="378"/>
    </row>
    <row r="368">
      <c r="A368" s="378"/>
      <c r="B368" s="378"/>
      <c r="C368" s="378"/>
      <c r="D368" s="378"/>
      <c r="E368" s="378"/>
      <c r="F368" s="378"/>
      <c r="G368" s="378"/>
      <c r="H368" s="378"/>
      <c r="I368" s="378"/>
      <c r="J368" s="378"/>
      <c r="K368" s="378"/>
      <c r="L368" s="378"/>
      <c r="M368" s="378"/>
      <c r="N368" s="378"/>
      <c r="O368" s="378"/>
      <c r="P368" s="378"/>
      <c r="Q368" s="378"/>
      <c r="R368" s="378"/>
    </row>
    <row r="369">
      <c r="A369" s="378"/>
      <c r="B369" s="378"/>
      <c r="C369" s="378"/>
      <c r="D369" s="378"/>
      <c r="E369" s="378"/>
      <c r="F369" s="378"/>
      <c r="G369" s="378"/>
      <c r="H369" s="378"/>
      <c r="I369" s="378"/>
      <c r="J369" s="378"/>
      <c r="K369" s="378"/>
      <c r="L369" s="378"/>
      <c r="M369" s="378"/>
      <c r="N369" s="378"/>
      <c r="O369" s="378"/>
      <c r="P369" s="378"/>
      <c r="Q369" s="378"/>
      <c r="R369" s="378"/>
    </row>
    <row r="370">
      <c r="A370" s="378"/>
      <c r="B370" s="378"/>
      <c r="C370" s="378"/>
      <c r="D370" s="378"/>
      <c r="E370" s="378"/>
      <c r="F370" s="378"/>
      <c r="G370" s="378"/>
      <c r="H370" s="378"/>
      <c r="I370" s="378"/>
      <c r="J370" s="378"/>
      <c r="K370" s="378"/>
      <c r="L370" s="378"/>
      <c r="M370" s="378"/>
      <c r="N370" s="378"/>
      <c r="O370" s="378"/>
      <c r="P370" s="378"/>
      <c r="Q370" s="378"/>
      <c r="R370" s="378"/>
    </row>
    <row r="371">
      <c r="A371" s="378"/>
      <c r="B371" s="378"/>
      <c r="C371" s="378"/>
      <c r="D371" s="378"/>
      <c r="E371" s="378"/>
      <c r="F371" s="378"/>
      <c r="G371" s="378"/>
      <c r="H371" s="378"/>
      <c r="I371" s="378"/>
      <c r="J371" s="378"/>
      <c r="K371" s="378"/>
      <c r="L371" s="378"/>
      <c r="M371" s="378"/>
      <c r="N371" s="378"/>
      <c r="O371" s="378"/>
      <c r="P371" s="378"/>
      <c r="Q371" s="378"/>
      <c r="R371" s="378"/>
    </row>
    <row r="372">
      <c r="A372" s="378"/>
      <c r="B372" s="378"/>
      <c r="C372" s="378"/>
      <c r="D372" s="378"/>
      <c r="E372" s="378"/>
      <c r="F372" s="378"/>
      <c r="G372" s="378"/>
      <c r="H372" s="378"/>
      <c r="I372" s="378"/>
      <c r="J372" s="378"/>
      <c r="K372" s="378"/>
      <c r="L372" s="378"/>
      <c r="M372" s="378"/>
      <c r="N372" s="378"/>
      <c r="O372" s="378"/>
      <c r="P372" s="378"/>
      <c r="Q372" s="378"/>
      <c r="R372" s="378"/>
    </row>
    <row r="373">
      <c r="A373" s="378"/>
      <c r="B373" s="378"/>
      <c r="C373" s="378"/>
      <c r="D373" s="378"/>
      <c r="E373" s="378"/>
      <c r="F373" s="378"/>
      <c r="G373" s="378"/>
      <c r="H373" s="378"/>
      <c r="I373" s="378"/>
      <c r="J373" s="378"/>
      <c r="K373" s="378"/>
      <c r="L373" s="378"/>
      <c r="M373" s="378"/>
      <c r="N373" s="378"/>
      <c r="O373" s="378"/>
      <c r="P373" s="378"/>
      <c r="Q373" s="378"/>
      <c r="R373" s="378"/>
    </row>
    <row r="374">
      <c r="A374" s="378"/>
      <c r="B374" s="378"/>
      <c r="C374" s="378"/>
      <c r="D374" s="378"/>
      <c r="E374" s="378"/>
      <c r="F374" s="378"/>
      <c r="G374" s="378"/>
      <c r="H374" s="378"/>
      <c r="I374" s="378"/>
      <c r="J374" s="378"/>
      <c r="K374" s="378"/>
      <c r="L374" s="378"/>
      <c r="M374" s="378"/>
      <c r="N374" s="378"/>
      <c r="O374" s="378"/>
      <c r="P374" s="378"/>
      <c r="Q374" s="378"/>
      <c r="R374" s="378"/>
    </row>
    <row r="375">
      <c r="A375" s="378"/>
      <c r="B375" s="378"/>
      <c r="C375" s="378"/>
      <c r="D375" s="378"/>
      <c r="E375" s="378"/>
      <c r="F375" s="378"/>
      <c r="G375" s="378"/>
      <c r="H375" s="378"/>
      <c r="I375" s="378"/>
      <c r="J375" s="378"/>
      <c r="K375" s="378"/>
      <c r="L375" s="378"/>
      <c r="M375" s="378"/>
      <c r="N375" s="378"/>
      <c r="O375" s="378"/>
      <c r="P375" s="378"/>
      <c r="Q375" s="378"/>
      <c r="R375" s="378"/>
    </row>
    <row r="376">
      <c r="A376" s="378"/>
      <c r="B376" s="378"/>
      <c r="C376" s="378"/>
      <c r="D376" s="378"/>
      <c r="E376" s="378"/>
      <c r="F376" s="378"/>
      <c r="G376" s="378"/>
      <c r="H376" s="378"/>
      <c r="I376" s="378"/>
      <c r="J376" s="378"/>
      <c r="K376" s="378"/>
      <c r="L376" s="378"/>
      <c r="M376" s="378"/>
      <c r="N376" s="378"/>
      <c r="O376" s="378"/>
      <c r="P376" s="378"/>
      <c r="Q376" s="378"/>
      <c r="R376" s="378"/>
    </row>
    <row r="377">
      <c r="A377" s="378"/>
      <c r="B377" s="378"/>
      <c r="C377" s="378"/>
      <c r="D377" s="378"/>
      <c r="E377" s="378"/>
      <c r="F377" s="378"/>
      <c r="G377" s="378"/>
      <c r="H377" s="378"/>
      <c r="I377" s="378"/>
      <c r="J377" s="378"/>
      <c r="K377" s="378"/>
      <c r="L377" s="378"/>
      <c r="M377" s="378"/>
      <c r="N377" s="378"/>
      <c r="O377" s="378"/>
      <c r="P377" s="378"/>
      <c r="Q377" s="378"/>
      <c r="R377" s="378"/>
    </row>
    <row r="378">
      <c r="A378" s="378"/>
      <c r="B378" s="378"/>
      <c r="C378" s="378"/>
      <c r="D378" s="378"/>
      <c r="E378" s="378"/>
      <c r="F378" s="378"/>
      <c r="G378" s="378"/>
      <c r="H378" s="378"/>
      <c r="I378" s="378"/>
      <c r="J378" s="378"/>
      <c r="K378" s="378"/>
      <c r="L378" s="378"/>
      <c r="M378" s="378"/>
      <c r="N378" s="378"/>
      <c r="O378" s="378"/>
      <c r="P378" s="378"/>
      <c r="Q378" s="378"/>
      <c r="R378" s="378"/>
    </row>
    <row r="379">
      <c r="A379" s="378"/>
      <c r="B379" s="378"/>
      <c r="C379" s="378"/>
      <c r="D379" s="378"/>
      <c r="E379" s="378"/>
      <c r="F379" s="378"/>
      <c r="G379" s="378"/>
      <c r="H379" s="378"/>
      <c r="I379" s="378"/>
      <c r="J379" s="378"/>
      <c r="K379" s="378"/>
      <c r="L379" s="378"/>
      <c r="M379" s="378"/>
      <c r="N379" s="378"/>
      <c r="O379" s="378"/>
      <c r="P379" s="378"/>
      <c r="Q379" s="378"/>
      <c r="R379" s="378"/>
    </row>
    <row r="380">
      <c r="A380" s="378"/>
      <c r="B380" s="378"/>
      <c r="C380" s="378"/>
      <c r="D380" s="378"/>
      <c r="E380" s="378"/>
      <c r="F380" s="378"/>
      <c r="G380" s="378"/>
      <c r="H380" s="378"/>
      <c r="I380" s="378"/>
      <c r="J380" s="378"/>
      <c r="K380" s="378"/>
      <c r="L380" s="378"/>
      <c r="M380" s="378"/>
      <c r="N380" s="378"/>
      <c r="O380" s="378"/>
      <c r="P380" s="378"/>
      <c r="Q380" s="378"/>
      <c r="R380" s="378"/>
    </row>
    <row r="381">
      <c r="A381" s="378"/>
      <c r="B381" s="378"/>
      <c r="C381" s="378"/>
      <c r="D381" s="378"/>
      <c r="E381" s="378"/>
      <c r="F381" s="378"/>
      <c r="G381" s="378"/>
      <c r="H381" s="378"/>
      <c r="I381" s="378"/>
      <c r="J381" s="378"/>
      <c r="K381" s="378"/>
      <c r="L381" s="378"/>
      <c r="M381" s="378"/>
      <c r="N381" s="378"/>
      <c r="O381" s="378"/>
      <c r="P381" s="378"/>
      <c r="Q381" s="378"/>
      <c r="R381" s="378"/>
    </row>
    <row r="382">
      <c r="A382" s="378"/>
      <c r="B382" s="378"/>
      <c r="C382" s="378"/>
      <c r="D382" s="378"/>
      <c r="E382" s="378"/>
      <c r="F382" s="378"/>
      <c r="G382" s="378"/>
      <c r="H382" s="378"/>
      <c r="I382" s="378"/>
      <c r="J382" s="378"/>
      <c r="K382" s="378"/>
      <c r="L382" s="378"/>
      <c r="M382" s="378"/>
      <c r="N382" s="378"/>
      <c r="O382" s="378"/>
      <c r="P382" s="378"/>
      <c r="Q382" s="378"/>
      <c r="R382" s="378"/>
    </row>
    <row r="383">
      <c r="A383" s="378"/>
      <c r="B383" s="378"/>
      <c r="C383" s="378"/>
      <c r="D383" s="378"/>
      <c r="E383" s="378"/>
      <c r="F383" s="378"/>
      <c r="G383" s="378"/>
      <c r="H383" s="378"/>
      <c r="I383" s="378"/>
      <c r="J383" s="378"/>
      <c r="K383" s="378"/>
      <c r="L383" s="378"/>
      <c r="M383" s="378"/>
      <c r="N383" s="378"/>
      <c r="O383" s="378"/>
      <c r="P383" s="378"/>
      <c r="Q383" s="378"/>
      <c r="R383" s="378"/>
    </row>
    <row r="384">
      <c r="A384" s="378"/>
      <c r="B384" s="378"/>
      <c r="C384" s="378"/>
      <c r="D384" s="378"/>
      <c r="E384" s="378"/>
      <c r="F384" s="378"/>
      <c r="G384" s="378"/>
      <c r="H384" s="378"/>
      <c r="I384" s="378"/>
      <c r="J384" s="378"/>
      <c r="K384" s="378"/>
      <c r="L384" s="378"/>
      <c r="M384" s="378"/>
      <c r="N384" s="378"/>
      <c r="O384" s="378"/>
      <c r="P384" s="378"/>
      <c r="Q384" s="378"/>
      <c r="R384" s="378"/>
    </row>
    <row r="385">
      <c r="A385" s="378"/>
      <c r="B385" s="378"/>
      <c r="C385" s="378"/>
      <c r="D385" s="378"/>
      <c r="E385" s="378"/>
      <c r="F385" s="378"/>
      <c r="G385" s="378"/>
      <c r="H385" s="378"/>
      <c r="I385" s="378"/>
      <c r="J385" s="378"/>
      <c r="K385" s="378"/>
      <c r="L385" s="378"/>
      <c r="M385" s="378"/>
      <c r="N385" s="378"/>
      <c r="O385" s="378"/>
      <c r="P385" s="378"/>
      <c r="Q385" s="378"/>
      <c r="R385" s="378"/>
    </row>
    <row r="386">
      <c r="A386" s="378"/>
      <c r="B386" s="378"/>
      <c r="C386" s="378"/>
      <c r="D386" s="378"/>
      <c r="E386" s="378"/>
      <c r="F386" s="378"/>
      <c r="G386" s="378"/>
      <c r="H386" s="378"/>
      <c r="I386" s="378"/>
      <c r="J386" s="378"/>
      <c r="K386" s="378"/>
      <c r="L386" s="378"/>
      <c r="M386" s="378"/>
      <c r="N386" s="378"/>
      <c r="O386" s="378"/>
      <c r="P386" s="378"/>
      <c r="Q386" s="378"/>
      <c r="R386" s="378"/>
    </row>
    <row r="387">
      <c r="A387" s="378"/>
      <c r="B387" s="378"/>
      <c r="C387" s="378"/>
      <c r="D387" s="378"/>
      <c r="E387" s="378"/>
      <c r="F387" s="378"/>
      <c r="G387" s="378"/>
      <c r="H387" s="378"/>
      <c r="I387" s="378"/>
      <c r="J387" s="378"/>
      <c r="K387" s="378"/>
      <c r="L387" s="378"/>
      <c r="M387" s="378"/>
      <c r="N387" s="378"/>
      <c r="O387" s="378"/>
      <c r="P387" s="378"/>
      <c r="Q387" s="378"/>
      <c r="R387" s="378"/>
    </row>
    <row r="388">
      <c r="A388" s="378"/>
      <c r="B388" s="378"/>
      <c r="C388" s="378"/>
      <c r="D388" s="378"/>
      <c r="E388" s="378"/>
      <c r="F388" s="378"/>
      <c r="G388" s="378"/>
      <c r="H388" s="378"/>
      <c r="I388" s="378"/>
      <c r="J388" s="378"/>
      <c r="K388" s="378"/>
      <c r="L388" s="378"/>
      <c r="M388" s="378"/>
      <c r="N388" s="378"/>
      <c r="O388" s="378"/>
      <c r="P388" s="378"/>
      <c r="Q388" s="378"/>
      <c r="R388" s="378"/>
    </row>
    <row r="389">
      <c r="A389" s="378"/>
      <c r="B389" s="378"/>
      <c r="C389" s="378"/>
      <c r="D389" s="378"/>
      <c r="E389" s="378"/>
      <c r="F389" s="378"/>
      <c r="G389" s="378"/>
      <c r="H389" s="378"/>
      <c r="I389" s="378"/>
      <c r="J389" s="378"/>
      <c r="K389" s="378"/>
      <c r="L389" s="378"/>
      <c r="M389" s="378"/>
      <c r="N389" s="378"/>
      <c r="O389" s="378"/>
      <c r="P389" s="378"/>
      <c r="Q389" s="378"/>
      <c r="R389" s="378"/>
    </row>
    <row r="390">
      <c r="A390" s="378"/>
      <c r="B390" s="378"/>
      <c r="C390" s="378"/>
      <c r="D390" s="378"/>
      <c r="E390" s="378"/>
      <c r="F390" s="378"/>
      <c r="G390" s="378"/>
      <c r="H390" s="378"/>
      <c r="I390" s="378"/>
      <c r="J390" s="378"/>
      <c r="K390" s="378"/>
      <c r="L390" s="378"/>
      <c r="M390" s="378"/>
      <c r="N390" s="378"/>
      <c r="O390" s="378"/>
      <c r="P390" s="378"/>
      <c r="Q390" s="378"/>
      <c r="R390" s="378"/>
    </row>
    <row r="391">
      <c r="A391" s="378"/>
      <c r="B391" s="378"/>
      <c r="C391" s="378"/>
      <c r="D391" s="378"/>
      <c r="E391" s="378"/>
      <c r="F391" s="378"/>
      <c r="G391" s="378"/>
      <c r="H391" s="378"/>
      <c r="I391" s="378"/>
      <c r="J391" s="378"/>
      <c r="K391" s="378"/>
      <c r="L391" s="378"/>
      <c r="M391" s="378"/>
      <c r="N391" s="378"/>
      <c r="O391" s="378"/>
      <c r="P391" s="378"/>
      <c r="Q391" s="378"/>
      <c r="R391" s="378"/>
    </row>
    <row r="392">
      <c r="A392" s="378"/>
      <c r="B392" s="378"/>
      <c r="C392" s="378"/>
      <c r="D392" s="378"/>
      <c r="E392" s="378"/>
      <c r="F392" s="378"/>
      <c r="G392" s="378"/>
      <c r="H392" s="378"/>
      <c r="I392" s="378"/>
      <c r="J392" s="378"/>
      <c r="K392" s="378"/>
      <c r="L392" s="378"/>
      <c r="M392" s="378"/>
      <c r="N392" s="378"/>
      <c r="O392" s="378"/>
      <c r="P392" s="378"/>
      <c r="Q392" s="378"/>
      <c r="R392" s="378"/>
    </row>
    <row r="393">
      <c r="A393" s="378"/>
      <c r="B393" s="378"/>
      <c r="C393" s="378"/>
      <c r="D393" s="378"/>
      <c r="E393" s="378"/>
      <c r="F393" s="378"/>
      <c r="G393" s="378"/>
      <c r="H393" s="378"/>
      <c r="I393" s="378"/>
      <c r="J393" s="378"/>
      <c r="K393" s="378"/>
      <c r="L393" s="378"/>
      <c r="M393" s="378"/>
      <c r="N393" s="378"/>
      <c r="O393" s="378"/>
      <c r="P393" s="378"/>
      <c r="Q393" s="378"/>
      <c r="R393" s="378"/>
    </row>
    <row r="394">
      <c r="A394" s="378"/>
      <c r="B394" s="378"/>
      <c r="C394" s="378"/>
      <c r="D394" s="378"/>
      <c r="E394" s="378"/>
      <c r="F394" s="378"/>
      <c r="G394" s="378"/>
      <c r="H394" s="378"/>
      <c r="I394" s="378"/>
      <c r="J394" s="378"/>
      <c r="K394" s="378"/>
      <c r="L394" s="378"/>
      <c r="M394" s="378"/>
      <c r="N394" s="378"/>
      <c r="O394" s="378"/>
      <c r="P394" s="378"/>
      <c r="Q394" s="378"/>
      <c r="R394" s="378"/>
    </row>
    <row r="395">
      <c r="A395" s="378"/>
      <c r="B395" s="378"/>
      <c r="C395" s="378"/>
      <c r="D395" s="378"/>
      <c r="E395" s="378"/>
      <c r="F395" s="378"/>
      <c r="G395" s="378"/>
      <c r="H395" s="378"/>
      <c r="I395" s="378"/>
      <c r="J395" s="378"/>
      <c r="K395" s="378"/>
      <c r="L395" s="378"/>
      <c r="M395" s="378"/>
      <c r="N395" s="378"/>
      <c r="O395" s="378"/>
      <c r="P395" s="378"/>
      <c r="Q395" s="378"/>
      <c r="R395" s="378"/>
    </row>
    <row r="396">
      <c r="A396" s="378"/>
      <c r="B396" s="378"/>
      <c r="C396" s="378"/>
      <c r="D396" s="378"/>
      <c r="E396" s="378"/>
      <c r="F396" s="378"/>
      <c r="G396" s="378"/>
      <c r="H396" s="378"/>
      <c r="I396" s="378"/>
      <c r="J396" s="378"/>
      <c r="K396" s="378"/>
      <c r="L396" s="378"/>
      <c r="M396" s="378"/>
      <c r="N396" s="378"/>
      <c r="O396" s="378"/>
      <c r="P396" s="378"/>
      <c r="Q396" s="378"/>
      <c r="R396" s="378"/>
    </row>
    <row r="397">
      <c r="A397" s="378"/>
      <c r="B397" s="378"/>
      <c r="C397" s="378"/>
      <c r="D397" s="378"/>
      <c r="E397" s="378"/>
      <c r="F397" s="378"/>
      <c r="G397" s="378"/>
      <c r="H397" s="378"/>
      <c r="I397" s="378"/>
      <c r="J397" s="378"/>
      <c r="K397" s="378"/>
      <c r="L397" s="378"/>
      <c r="M397" s="378"/>
      <c r="N397" s="378"/>
      <c r="O397" s="378"/>
      <c r="P397" s="378"/>
      <c r="Q397" s="378"/>
      <c r="R397" s="378"/>
    </row>
    <row r="398">
      <c r="A398" s="378"/>
      <c r="B398" s="378"/>
      <c r="C398" s="378"/>
      <c r="D398" s="378"/>
      <c r="E398" s="378"/>
      <c r="F398" s="378"/>
      <c r="G398" s="378"/>
      <c r="H398" s="378"/>
      <c r="I398" s="378"/>
      <c r="J398" s="378"/>
      <c r="K398" s="378"/>
      <c r="L398" s="378"/>
      <c r="M398" s="378"/>
      <c r="N398" s="378"/>
      <c r="O398" s="378"/>
      <c r="P398" s="378"/>
      <c r="Q398" s="378"/>
      <c r="R398" s="378"/>
    </row>
    <row r="399">
      <c r="A399" s="378"/>
      <c r="B399" s="378"/>
      <c r="C399" s="378"/>
      <c r="D399" s="378"/>
      <c r="E399" s="378"/>
      <c r="F399" s="378"/>
      <c r="G399" s="378"/>
      <c r="H399" s="378"/>
      <c r="I399" s="378"/>
      <c r="J399" s="378"/>
      <c r="K399" s="378"/>
      <c r="L399" s="378"/>
      <c r="M399" s="378"/>
      <c r="N399" s="378"/>
      <c r="O399" s="378"/>
      <c r="P399" s="378"/>
      <c r="Q399" s="378"/>
      <c r="R399" s="378"/>
    </row>
    <row r="400">
      <c r="A400" s="378"/>
      <c r="B400" s="378"/>
      <c r="C400" s="378"/>
      <c r="D400" s="378"/>
      <c r="E400" s="378"/>
      <c r="F400" s="378"/>
      <c r="G400" s="378"/>
      <c r="H400" s="378"/>
      <c r="I400" s="378"/>
      <c r="J400" s="378"/>
      <c r="K400" s="378"/>
      <c r="L400" s="378"/>
      <c r="M400" s="378"/>
      <c r="N400" s="378"/>
      <c r="O400" s="378"/>
      <c r="P400" s="378"/>
      <c r="Q400" s="378"/>
      <c r="R400" s="378"/>
    </row>
    <row r="401">
      <c r="A401" s="378"/>
      <c r="B401" s="378"/>
      <c r="C401" s="378"/>
      <c r="D401" s="378"/>
      <c r="E401" s="378"/>
      <c r="F401" s="378"/>
      <c r="G401" s="378"/>
      <c r="H401" s="378"/>
      <c r="I401" s="378"/>
      <c r="J401" s="378"/>
      <c r="K401" s="378"/>
      <c r="L401" s="378"/>
      <c r="M401" s="378"/>
      <c r="N401" s="378"/>
      <c r="O401" s="378"/>
      <c r="P401" s="378"/>
      <c r="Q401" s="378"/>
      <c r="R401" s="378"/>
    </row>
    <row r="402">
      <c r="A402" s="378"/>
      <c r="B402" s="378"/>
      <c r="C402" s="378"/>
      <c r="D402" s="378"/>
      <c r="E402" s="378"/>
      <c r="F402" s="378"/>
      <c r="G402" s="378"/>
      <c r="H402" s="378"/>
      <c r="I402" s="378"/>
      <c r="J402" s="378"/>
      <c r="K402" s="378"/>
      <c r="L402" s="378"/>
      <c r="M402" s="378"/>
      <c r="N402" s="378"/>
      <c r="O402" s="378"/>
      <c r="P402" s="378"/>
      <c r="Q402" s="378"/>
      <c r="R402" s="378"/>
    </row>
    <row r="403">
      <c r="A403" s="378"/>
      <c r="B403" s="378"/>
      <c r="C403" s="378"/>
      <c r="D403" s="378"/>
      <c r="E403" s="378"/>
      <c r="F403" s="378"/>
      <c r="G403" s="378"/>
      <c r="H403" s="378"/>
      <c r="I403" s="378"/>
      <c r="J403" s="378"/>
      <c r="K403" s="378"/>
      <c r="L403" s="378"/>
      <c r="M403" s="378"/>
      <c r="N403" s="378"/>
      <c r="O403" s="378"/>
      <c r="P403" s="378"/>
      <c r="Q403" s="378"/>
      <c r="R403" s="378"/>
    </row>
    <row r="404">
      <c r="A404" s="378"/>
      <c r="B404" s="378"/>
      <c r="C404" s="378"/>
      <c r="D404" s="378"/>
      <c r="E404" s="378"/>
      <c r="F404" s="378"/>
      <c r="G404" s="378"/>
      <c r="H404" s="378"/>
      <c r="I404" s="378"/>
      <c r="J404" s="378"/>
      <c r="K404" s="378"/>
      <c r="L404" s="378"/>
      <c r="M404" s="378"/>
      <c r="N404" s="378"/>
      <c r="O404" s="378"/>
      <c r="P404" s="378"/>
      <c r="Q404" s="378"/>
      <c r="R404" s="378"/>
    </row>
    <row r="405">
      <c r="A405" s="378"/>
      <c r="B405" s="378"/>
      <c r="C405" s="378"/>
      <c r="D405" s="378"/>
      <c r="E405" s="378"/>
      <c r="F405" s="378"/>
      <c r="G405" s="378"/>
      <c r="H405" s="378"/>
      <c r="I405" s="378"/>
      <c r="J405" s="378"/>
      <c r="K405" s="378"/>
      <c r="L405" s="378"/>
      <c r="M405" s="378"/>
      <c r="N405" s="378"/>
      <c r="O405" s="378"/>
      <c r="P405" s="378"/>
      <c r="Q405" s="378"/>
      <c r="R405" s="378"/>
    </row>
    <row r="406">
      <c r="A406" s="378"/>
      <c r="B406" s="378"/>
      <c r="C406" s="378"/>
      <c r="D406" s="378"/>
      <c r="E406" s="378"/>
      <c r="F406" s="378"/>
      <c r="G406" s="378"/>
      <c r="H406" s="378"/>
      <c r="I406" s="378"/>
      <c r="J406" s="378"/>
      <c r="K406" s="378"/>
      <c r="L406" s="378"/>
      <c r="M406" s="378"/>
      <c r="N406" s="378"/>
      <c r="O406" s="378"/>
      <c r="P406" s="378"/>
      <c r="Q406" s="378"/>
      <c r="R406" s="378"/>
    </row>
    <row r="407">
      <c r="A407" s="378"/>
      <c r="B407" s="378"/>
      <c r="C407" s="378"/>
      <c r="D407" s="378"/>
      <c r="E407" s="378"/>
      <c r="F407" s="378"/>
      <c r="G407" s="378"/>
      <c r="H407" s="378"/>
      <c r="I407" s="378"/>
      <c r="J407" s="378"/>
      <c r="K407" s="378"/>
      <c r="L407" s="378"/>
      <c r="M407" s="378"/>
      <c r="N407" s="378"/>
      <c r="O407" s="378"/>
      <c r="P407" s="378"/>
      <c r="Q407" s="378"/>
      <c r="R407" s="378"/>
    </row>
    <row r="408">
      <c r="A408" s="378"/>
      <c r="B408" s="378"/>
      <c r="C408" s="378"/>
      <c r="D408" s="378"/>
      <c r="E408" s="378"/>
      <c r="F408" s="378"/>
      <c r="G408" s="378"/>
      <c r="H408" s="378"/>
      <c r="I408" s="378"/>
      <c r="J408" s="378"/>
      <c r="K408" s="378"/>
      <c r="L408" s="378"/>
      <c r="M408" s="378"/>
      <c r="N408" s="378"/>
      <c r="O408" s="378"/>
      <c r="P408" s="378"/>
      <c r="Q408" s="378"/>
      <c r="R408" s="378"/>
    </row>
    <row r="409">
      <c r="A409" s="378"/>
      <c r="B409" s="378"/>
      <c r="C409" s="378"/>
      <c r="D409" s="378"/>
      <c r="E409" s="378"/>
      <c r="F409" s="378"/>
      <c r="G409" s="378"/>
      <c r="H409" s="378"/>
      <c r="I409" s="378"/>
      <c r="J409" s="378"/>
      <c r="K409" s="378"/>
      <c r="L409" s="378"/>
      <c r="M409" s="378"/>
      <c r="N409" s="378"/>
      <c r="O409" s="378"/>
      <c r="P409" s="378"/>
      <c r="Q409" s="378"/>
      <c r="R409" s="378"/>
    </row>
    <row r="410">
      <c r="A410" s="378"/>
      <c r="B410" s="378"/>
      <c r="C410" s="378"/>
      <c r="D410" s="378"/>
      <c r="E410" s="378"/>
      <c r="F410" s="378"/>
      <c r="G410" s="378"/>
      <c r="H410" s="378"/>
      <c r="I410" s="378"/>
      <c r="J410" s="378"/>
      <c r="K410" s="378"/>
      <c r="L410" s="378"/>
      <c r="M410" s="378"/>
      <c r="N410" s="378"/>
      <c r="O410" s="378"/>
      <c r="P410" s="378"/>
      <c r="Q410" s="378"/>
      <c r="R410" s="378"/>
    </row>
    <row r="411">
      <c r="A411" s="378"/>
      <c r="B411" s="378"/>
      <c r="C411" s="378"/>
      <c r="D411" s="378"/>
      <c r="E411" s="378"/>
      <c r="F411" s="378"/>
      <c r="G411" s="378"/>
      <c r="H411" s="378"/>
      <c r="I411" s="378"/>
      <c r="J411" s="378"/>
      <c r="K411" s="378"/>
      <c r="L411" s="378"/>
      <c r="M411" s="378"/>
      <c r="N411" s="378"/>
      <c r="O411" s="378"/>
      <c r="P411" s="378"/>
      <c r="Q411" s="378"/>
      <c r="R411" s="378"/>
    </row>
    <row r="412">
      <c r="A412" s="378"/>
      <c r="B412" s="378"/>
      <c r="C412" s="378"/>
      <c r="D412" s="378"/>
      <c r="E412" s="378"/>
      <c r="F412" s="378"/>
      <c r="G412" s="378"/>
      <c r="H412" s="378"/>
      <c r="I412" s="378"/>
      <c r="J412" s="378"/>
      <c r="K412" s="378"/>
      <c r="L412" s="378"/>
      <c r="M412" s="378"/>
      <c r="N412" s="378"/>
      <c r="O412" s="378"/>
      <c r="P412" s="378"/>
      <c r="Q412" s="378"/>
      <c r="R412" s="378"/>
    </row>
    <row r="413">
      <c r="A413" s="378"/>
      <c r="B413" s="378"/>
      <c r="C413" s="378"/>
      <c r="D413" s="378"/>
      <c r="E413" s="378"/>
      <c r="F413" s="378"/>
      <c r="G413" s="378"/>
      <c r="H413" s="378"/>
      <c r="I413" s="378"/>
      <c r="J413" s="378"/>
      <c r="K413" s="378"/>
      <c r="L413" s="378"/>
      <c r="M413" s="378"/>
      <c r="N413" s="378"/>
      <c r="O413" s="378"/>
      <c r="P413" s="378"/>
      <c r="Q413" s="378"/>
      <c r="R413" s="378"/>
    </row>
    <row r="414">
      <c r="A414" s="378"/>
      <c r="B414" s="378"/>
      <c r="C414" s="378"/>
      <c r="D414" s="378"/>
      <c r="E414" s="378"/>
      <c r="F414" s="378"/>
      <c r="G414" s="378"/>
      <c r="H414" s="378"/>
      <c r="I414" s="378"/>
      <c r="J414" s="378"/>
      <c r="K414" s="378"/>
      <c r="L414" s="378"/>
      <c r="M414" s="378"/>
      <c r="N414" s="378"/>
      <c r="O414" s="378"/>
      <c r="P414" s="378"/>
      <c r="Q414" s="378"/>
      <c r="R414" s="378"/>
    </row>
    <row r="415">
      <c r="A415" s="378"/>
      <c r="B415" s="378"/>
      <c r="C415" s="378"/>
      <c r="D415" s="378"/>
      <c r="E415" s="378"/>
      <c r="F415" s="378"/>
      <c r="G415" s="378"/>
      <c r="H415" s="378"/>
      <c r="I415" s="378"/>
      <c r="J415" s="378"/>
      <c r="K415" s="378"/>
      <c r="L415" s="378"/>
      <c r="M415" s="378"/>
      <c r="N415" s="378"/>
      <c r="O415" s="378"/>
      <c r="P415" s="378"/>
      <c r="Q415" s="378"/>
      <c r="R415" s="378"/>
    </row>
    <row r="416">
      <c r="A416" s="378"/>
      <c r="B416" s="378"/>
      <c r="C416" s="378"/>
      <c r="D416" s="378"/>
      <c r="E416" s="378"/>
      <c r="F416" s="378"/>
      <c r="G416" s="378"/>
      <c r="H416" s="378"/>
      <c r="I416" s="378"/>
      <c r="J416" s="378"/>
      <c r="K416" s="378"/>
      <c r="L416" s="378"/>
      <c r="M416" s="378"/>
      <c r="N416" s="378"/>
      <c r="O416" s="378"/>
      <c r="P416" s="378"/>
      <c r="Q416" s="378"/>
      <c r="R416" s="378"/>
    </row>
    <row r="417">
      <c r="A417" s="378"/>
      <c r="B417" s="378"/>
      <c r="C417" s="378"/>
      <c r="D417" s="378"/>
      <c r="E417" s="378"/>
      <c r="F417" s="378"/>
      <c r="G417" s="378"/>
      <c r="H417" s="378"/>
      <c r="I417" s="378"/>
      <c r="J417" s="378"/>
      <c r="K417" s="378"/>
      <c r="L417" s="378"/>
      <c r="M417" s="378"/>
      <c r="N417" s="378"/>
      <c r="O417" s="378"/>
      <c r="P417" s="378"/>
      <c r="Q417" s="378"/>
      <c r="R417" s="378"/>
    </row>
    <row r="418">
      <c r="A418" s="378"/>
      <c r="B418" s="378"/>
      <c r="C418" s="378"/>
      <c r="D418" s="378"/>
      <c r="E418" s="378"/>
      <c r="F418" s="378"/>
      <c r="G418" s="378"/>
      <c r="H418" s="378"/>
      <c r="I418" s="378"/>
      <c r="J418" s="378"/>
      <c r="K418" s="378"/>
      <c r="L418" s="378"/>
      <c r="M418" s="378"/>
      <c r="N418" s="378"/>
      <c r="O418" s="378"/>
      <c r="P418" s="378"/>
      <c r="Q418" s="378"/>
      <c r="R418" s="378"/>
    </row>
    <row r="419">
      <c r="A419" s="378"/>
      <c r="B419" s="378"/>
      <c r="C419" s="378"/>
      <c r="D419" s="378"/>
      <c r="E419" s="378"/>
      <c r="F419" s="378"/>
      <c r="G419" s="378"/>
      <c r="H419" s="378"/>
      <c r="I419" s="378"/>
      <c r="J419" s="378"/>
      <c r="K419" s="378"/>
      <c r="L419" s="378"/>
      <c r="M419" s="378"/>
      <c r="N419" s="378"/>
      <c r="O419" s="378"/>
      <c r="P419" s="378"/>
      <c r="Q419" s="378"/>
      <c r="R419" s="378"/>
    </row>
    <row r="420">
      <c r="A420" s="378"/>
      <c r="B420" s="378"/>
      <c r="C420" s="378"/>
      <c r="D420" s="378"/>
      <c r="E420" s="378"/>
      <c r="F420" s="378"/>
      <c r="G420" s="378"/>
      <c r="H420" s="378"/>
      <c r="I420" s="378"/>
      <c r="J420" s="378"/>
      <c r="K420" s="378"/>
      <c r="L420" s="378"/>
      <c r="M420" s="378"/>
      <c r="N420" s="378"/>
      <c r="O420" s="378"/>
      <c r="P420" s="378"/>
      <c r="Q420" s="378"/>
      <c r="R420" s="378"/>
    </row>
    <row r="421">
      <c r="A421" s="378"/>
      <c r="B421" s="378"/>
      <c r="C421" s="378"/>
      <c r="D421" s="378"/>
      <c r="E421" s="378"/>
      <c r="F421" s="378"/>
      <c r="G421" s="378"/>
      <c r="H421" s="378"/>
      <c r="I421" s="378"/>
      <c r="J421" s="378"/>
      <c r="K421" s="378"/>
      <c r="L421" s="378"/>
      <c r="M421" s="378"/>
      <c r="N421" s="378"/>
      <c r="O421" s="378"/>
      <c r="P421" s="378"/>
      <c r="Q421" s="378"/>
      <c r="R421" s="378"/>
    </row>
    <row r="422">
      <c r="A422" s="378"/>
      <c r="B422" s="378"/>
      <c r="C422" s="378"/>
      <c r="D422" s="378"/>
      <c r="E422" s="378"/>
      <c r="F422" s="378"/>
      <c r="G422" s="378"/>
      <c r="H422" s="378"/>
      <c r="I422" s="378"/>
      <c r="J422" s="378"/>
      <c r="K422" s="378"/>
      <c r="L422" s="378"/>
      <c r="M422" s="378"/>
      <c r="N422" s="378"/>
      <c r="O422" s="378"/>
      <c r="P422" s="378"/>
      <c r="Q422" s="378"/>
      <c r="R422" s="378"/>
    </row>
    <row r="423">
      <c r="A423" s="378"/>
      <c r="B423" s="378"/>
      <c r="C423" s="378"/>
      <c r="D423" s="378"/>
      <c r="E423" s="378"/>
      <c r="F423" s="378"/>
      <c r="G423" s="378"/>
      <c r="H423" s="378"/>
      <c r="I423" s="378"/>
      <c r="J423" s="378"/>
      <c r="K423" s="378"/>
      <c r="L423" s="378"/>
      <c r="M423" s="378"/>
      <c r="N423" s="378"/>
      <c r="O423" s="378"/>
      <c r="P423" s="378"/>
      <c r="Q423" s="378"/>
      <c r="R423" s="378"/>
    </row>
    <row r="424">
      <c r="A424" s="378"/>
      <c r="B424" s="378"/>
      <c r="C424" s="378"/>
      <c r="D424" s="378"/>
      <c r="E424" s="378"/>
      <c r="F424" s="378"/>
      <c r="G424" s="378"/>
      <c r="H424" s="378"/>
      <c r="I424" s="378"/>
      <c r="J424" s="378"/>
      <c r="K424" s="378"/>
      <c r="L424" s="378"/>
      <c r="M424" s="378"/>
      <c r="N424" s="378"/>
      <c r="O424" s="378"/>
      <c r="P424" s="378"/>
      <c r="Q424" s="378"/>
      <c r="R424" s="378"/>
    </row>
    <row r="425">
      <c r="A425" s="378"/>
      <c r="B425" s="378"/>
      <c r="C425" s="378"/>
      <c r="D425" s="378"/>
      <c r="E425" s="378"/>
      <c r="F425" s="378"/>
      <c r="G425" s="378"/>
      <c r="H425" s="378"/>
      <c r="I425" s="378"/>
      <c r="J425" s="378"/>
      <c r="K425" s="378"/>
      <c r="L425" s="378"/>
      <c r="M425" s="378"/>
      <c r="N425" s="378"/>
      <c r="O425" s="378"/>
      <c r="P425" s="378"/>
      <c r="Q425" s="378"/>
      <c r="R425" s="378"/>
    </row>
    <row r="426">
      <c r="A426" s="378"/>
      <c r="B426" s="378"/>
      <c r="C426" s="378"/>
      <c r="D426" s="378"/>
      <c r="E426" s="378"/>
      <c r="F426" s="378"/>
      <c r="G426" s="378"/>
      <c r="H426" s="378"/>
      <c r="I426" s="378"/>
      <c r="J426" s="378"/>
      <c r="K426" s="378"/>
      <c r="L426" s="378"/>
      <c r="M426" s="378"/>
      <c r="N426" s="378"/>
      <c r="O426" s="378"/>
      <c r="P426" s="378"/>
      <c r="Q426" s="378"/>
      <c r="R426" s="378"/>
    </row>
    <row r="427">
      <c r="A427" s="378"/>
      <c r="B427" s="378"/>
      <c r="C427" s="378"/>
      <c r="D427" s="378"/>
      <c r="E427" s="378"/>
      <c r="F427" s="378"/>
      <c r="G427" s="378"/>
      <c r="H427" s="378"/>
      <c r="I427" s="378"/>
      <c r="J427" s="378"/>
      <c r="K427" s="378"/>
      <c r="L427" s="378"/>
      <c r="M427" s="378"/>
      <c r="N427" s="378"/>
      <c r="O427" s="378"/>
      <c r="P427" s="378"/>
      <c r="Q427" s="378"/>
      <c r="R427" s="378"/>
    </row>
    <row r="428">
      <c r="A428" s="378"/>
      <c r="B428" s="378"/>
      <c r="C428" s="378"/>
      <c r="D428" s="378"/>
      <c r="E428" s="378"/>
      <c r="F428" s="378"/>
      <c r="G428" s="378"/>
      <c r="H428" s="378"/>
      <c r="I428" s="378"/>
      <c r="J428" s="378"/>
      <c r="K428" s="378"/>
      <c r="L428" s="378"/>
      <c r="M428" s="378"/>
      <c r="N428" s="378"/>
      <c r="O428" s="378"/>
      <c r="P428" s="378"/>
      <c r="Q428" s="378"/>
      <c r="R428" s="378"/>
    </row>
    <row r="429">
      <c r="A429" s="378"/>
      <c r="B429" s="378"/>
      <c r="C429" s="378"/>
      <c r="D429" s="378"/>
      <c r="E429" s="378"/>
      <c r="F429" s="378"/>
      <c r="G429" s="378"/>
      <c r="H429" s="378"/>
      <c r="I429" s="378"/>
      <c r="J429" s="378"/>
      <c r="K429" s="378"/>
      <c r="L429" s="378"/>
      <c r="M429" s="378"/>
      <c r="N429" s="378"/>
      <c r="O429" s="378"/>
      <c r="P429" s="378"/>
      <c r="Q429" s="378"/>
      <c r="R429" s="378"/>
    </row>
    <row r="430">
      <c r="A430" s="378"/>
      <c r="B430" s="378"/>
      <c r="C430" s="378"/>
      <c r="D430" s="378"/>
      <c r="E430" s="378"/>
      <c r="F430" s="378"/>
      <c r="G430" s="378"/>
      <c r="H430" s="378"/>
      <c r="I430" s="378"/>
      <c r="J430" s="378"/>
      <c r="K430" s="378"/>
      <c r="L430" s="378"/>
      <c r="M430" s="378"/>
      <c r="N430" s="378"/>
      <c r="O430" s="378"/>
      <c r="P430" s="378"/>
      <c r="Q430" s="378"/>
      <c r="R430" s="378"/>
    </row>
    <row r="431">
      <c r="A431" s="378"/>
      <c r="B431" s="378"/>
      <c r="C431" s="378"/>
      <c r="D431" s="378"/>
      <c r="E431" s="378"/>
      <c r="F431" s="378"/>
      <c r="G431" s="378"/>
      <c r="H431" s="378"/>
      <c r="I431" s="378"/>
      <c r="J431" s="378"/>
      <c r="K431" s="378"/>
      <c r="L431" s="378"/>
      <c r="M431" s="378"/>
      <c r="N431" s="378"/>
      <c r="O431" s="378"/>
      <c r="P431" s="378"/>
      <c r="Q431" s="378"/>
      <c r="R431" s="378"/>
    </row>
    <row r="432">
      <c r="A432" s="378"/>
      <c r="B432" s="378"/>
      <c r="C432" s="378"/>
      <c r="D432" s="378"/>
      <c r="E432" s="378"/>
      <c r="F432" s="378"/>
      <c r="G432" s="378"/>
      <c r="H432" s="378"/>
      <c r="I432" s="378"/>
      <c r="J432" s="378"/>
      <c r="K432" s="378"/>
      <c r="L432" s="378"/>
      <c r="M432" s="378"/>
      <c r="N432" s="378"/>
      <c r="O432" s="378"/>
      <c r="P432" s="378"/>
      <c r="Q432" s="378"/>
      <c r="R432" s="378"/>
    </row>
    <row r="433">
      <c r="A433" s="378"/>
      <c r="B433" s="378"/>
      <c r="C433" s="378"/>
      <c r="D433" s="378"/>
      <c r="E433" s="378"/>
      <c r="F433" s="378"/>
      <c r="G433" s="378"/>
      <c r="H433" s="378"/>
      <c r="I433" s="378"/>
      <c r="J433" s="378"/>
      <c r="K433" s="378"/>
      <c r="L433" s="378"/>
      <c r="M433" s="378"/>
      <c r="N433" s="378"/>
      <c r="O433" s="378"/>
      <c r="P433" s="378"/>
      <c r="Q433" s="378"/>
      <c r="R433" s="378"/>
    </row>
    <row r="434">
      <c r="A434" s="378"/>
      <c r="B434" s="378"/>
      <c r="C434" s="378"/>
      <c r="D434" s="378"/>
      <c r="E434" s="378"/>
      <c r="F434" s="378"/>
      <c r="G434" s="378"/>
      <c r="H434" s="378"/>
      <c r="I434" s="378"/>
      <c r="J434" s="378"/>
      <c r="K434" s="378"/>
      <c r="L434" s="378"/>
      <c r="M434" s="378"/>
      <c r="N434" s="378"/>
      <c r="O434" s="378"/>
      <c r="P434" s="378"/>
      <c r="Q434" s="378"/>
      <c r="R434" s="378"/>
    </row>
    <row r="435">
      <c r="A435" s="378"/>
      <c r="B435" s="378"/>
      <c r="C435" s="378"/>
      <c r="D435" s="378"/>
      <c r="E435" s="378"/>
      <c r="F435" s="378"/>
      <c r="G435" s="378"/>
      <c r="H435" s="378"/>
      <c r="I435" s="378"/>
      <c r="J435" s="378"/>
      <c r="K435" s="378"/>
      <c r="L435" s="378"/>
      <c r="M435" s="378"/>
      <c r="N435" s="378"/>
      <c r="O435" s="378"/>
      <c r="P435" s="378"/>
      <c r="Q435" s="378"/>
      <c r="R435" s="378"/>
    </row>
    <row r="436">
      <c r="A436" s="378"/>
      <c r="B436" s="378"/>
      <c r="C436" s="378"/>
      <c r="D436" s="378"/>
      <c r="E436" s="378"/>
      <c r="F436" s="378"/>
      <c r="G436" s="378"/>
      <c r="H436" s="378"/>
      <c r="I436" s="378"/>
      <c r="J436" s="378"/>
      <c r="K436" s="378"/>
      <c r="L436" s="378"/>
      <c r="M436" s="378"/>
      <c r="N436" s="378"/>
      <c r="O436" s="378"/>
      <c r="P436" s="378"/>
      <c r="Q436" s="378"/>
      <c r="R436" s="378"/>
    </row>
    <row r="437">
      <c r="A437" s="378"/>
      <c r="B437" s="378"/>
      <c r="C437" s="378"/>
      <c r="D437" s="378"/>
      <c r="E437" s="378"/>
      <c r="F437" s="378"/>
      <c r="G437" s="378"/>
      <c r="H437" s="378"/>
      <c r="I437" s="378"/>
      <c r="J437" s="378"/>
      <c r="K437" s="378"/>
      <c r="L437" s="378"/>
      <c r="M437" s="378"/>
      <c r="N437" s="378"/>
      <c r="O437" s="378"/>
      <c r="P437" s="378"/>
      <c r="Q437" s="378"/>
      <c r="R437" s="378"/>
    </row>
    <row r="438">
      <c r="A438" s="378"/>
      <c r="B438" s="378"/>
      <c r="C438" s="378"/>
      <c r="D438" s="378"/>
      <c r="E438" s="378"/>
      <c r="F438" s="378"/>
      <c r="G438" s="378"/>
      <c r="H438" s="378"/>
      <c r="I438" s="378"/>
      <c r="J438" s="378"/>
      <c r="K438" s="378"/>
      <c r="L438" s="378"/>
      <c r="M438" s="378"/>
      <c r="N438" s="378"/>
      <c r="O438" s="378"/>
      <c r="P438" s="378"/>
      <c r="Q438" s="378"/>
      <c r="R438" s="378"/>
    </row>
    <row r="439">
      <c r="A439" s="378"/>
      <c r="B439" s="378"/>
      <c r="C439" s="378"/>
      <c r="D439" s="378"/>
      <c r="E439" s="378"/>
      <c r="F439" s="378"/>
      <c r="G439" s="378"/>
      <c r="H439" s="378"/>
      <c r="I439" s="378"/>
      <c r="J439" s="378"/>
      <c r="K439" s="378"/>
      <c r="L439" s="378"/>
      <c r="M439" s="378"/>
      <c r="N439" s="378"/>
      <c r="O439" s="378"/>
      <c r="P439" s="378"/>
      <c r="Q439" s="378"/>
      <c r="R439" s="378"/>
    </row>
    <row r="440">
      <c r="A440" s="378"/>
      <c r="B440" s="378"/>
      <c r="C440" s="378"/>
      <c r="D440" s="378"/>
      <c r="E440" s="378"/>
      <c r="F440" s="378"/>
      <c r="G440" s="378"/>
      <c r="H440" s="378"/>
      <c r="I440" s="378"/>
      <c r="J440" s="378"/>
      <c r="K440" s="378"/>
      <c r="L440" s="378"/>
      <c r="M440" s="378"/>
      <c r="N440" s="378"/>
      <c r="O440" s="378"/>
      <c r="P440" s="378"/>
      <c r="Q440" s="378"/>
      <c r="R440" s="378"/>
    </row>
    <row r="441">
      <c r="A441" s="378"/>
      <c r="B441" s="378"/>
      <c r="C441" s="378"/>
      <c r="D441" s="378"/>
      <c r="E441" s="378"/>
      <c r="F441" s="378"/>
      <c r="G441" s="378"/>
      <c r="H441" s="378"/>
      <c r="I441" s="378"/>
      <c r="J441" s="378"/>
      <c r="K441" s="378"/>
      <c r="L441" s="378"/>
      <c r="M441" s="378"/>
      <c r="N441" s="378"/>
      <c r="O441" s="378"/>
      <c r="P441" s="378"/>
      <c r="Q441" s="378"/>
      <c r="R441" s="378"/>
    </row>
    <row r="442">
      <c r="A442" s="378"/>
      <c r="B442" s="378"/>
      <c r="C442" s="378"/>
      <c r="D442" s="378"/>
      <c r="E442" s="378"/>
      <c r="F442" s="378"/>
      <c r="G442" s="378"/>
      <c r="H442" s="378"/>
      <c r="I442" s="378"/>
      <c r="J442" s="378"/>
      <c r="K442" s="378"/>
      <c r="L442" s="378"/>
      <c r="M442" s="378"/>
      <c r="N442" s="378"/>
      <c r="O442" s="378"/>
      <c r="P442" s="378"/>
      <c r="Q442" s="378"/>
      <c r="R442" s="378"/>
    </row>
    <row r="443">
      <c r="A443" s="378"/>
      <c r="B443" s="378"/>
      <c r="C443" s="378"/>
      <c r="D443" s="378"/>
      <c r="E443" s="378"/>
      <c r="F443" s="378"/>
      <c r="G443" s="378"/>
      <c r="H443" s="378"/>
      <c r="I443" s="378"/>
      <c r="J443" s="378"/>
      <c r="K443" s="378"/>
      <c r="L443" s="378"/>
      <c r="M443" s="378"/>
      <c r="N443" s="378"/>
      <c r="O443" s="378"/>
      <c r="P443" s="378"/>
      <c r="Q443" s="378"/>
      <c r="R443" s="378"/>
    </row>
    <row r="444">
      <c r="A444" s="378"/>
      <c r="B444" s="378"/>
      <c r="C444" s="378"/>
      <c r="D444" s="378"/>
      <c r="E444" s="378"/>
      <c r="F444" s="378"/>
      <c r="G444" s="378"/>
      <c r="H444" s="378"/>
      <c r="I444" s="378"/>
      <c r="J444" s="378"/>
      <c r="K444" s="378"/>
      <c r="L444" s="378"/>
      <c r="M444" s="378"/>
      <c r="N444" s="378"/>
      <c r="O444" s="378"/>
      <c r="P444" s="378"/>
      <c r="Q444" s="378"/>
      <c r="R444" s="378"/>
    </row>
    <row r="445">
      <c r="A445" s="378"/>
      <c r="B445" s="378"/>
      <c r="C445" s="378"/>
      <c r="D445" s="378"/>
      <c r="E445" s="378"/>
      <c r="F445" s="378"/>
      <c r="G445" s="378"/>
      <c r="H445" s="378"/>
      <c r="I445" s="378"/>
      <c r="J445" s="378"/>
      <c r="K445" s="378"/>
      <c r="L445" s="378"/>
      <c r="M445" s="378"/>
      <c r="N445" s="378"/>
      <c r="O445" s="378"/>
      <c r="P445" s="378"/>
      <c r="Q445" s="378"/>
      <c r="R445" s="378"/>
    </row>
    <row r="446">
      <c r="A446" s="378"/>
      <c r="B446" s="378"/>
      <c r="C446" s="378"/>
      <c r="D446" s="378"/>
      <c r="E446" s="378"/>
      <c r="F446" s="378"/>
      <c r="G446" s="378"/>
      <c r="H446" s="378"/>
      <c r="I446" s="378"/>
      <c r="J446" s="378"/>
      <c r="K446" s="378"/>
      <c r="L446" s="378"/>
      <c r="M446" s="378"/>
      <c r="N446" s="378"/>
      <c r="O446" s="378"/>
      <c r="P446" s="378"/>
      <c r="Q446" s="378"/>
      <c r="R446" s="378"/>
    </row>
    <row r="447">
      <c r="A447" s="378"/>
      <c r="B447" s="378"/>
      <c r="C447" s="378"/>
      <c r="D447" s="378"/>
      <c r="E447" s="378"/>
      <c r="F447" s="378"/>
      <c r="G447" s="378"/>
      <c r="H447" s="378"/>
      <c r="I447" s="378"/>
      <c r="J447" s="378"/>
      <c r="K447" s="378"/>
      <c r="L447" s="378"/>
      <c r="M447" s="378"/>
      <c r="N447" s="378"/>
      <c r="O447" s="378"/>
      <c r="P447" s="378"/>
      <c r="Q447" s="378"/>
      <c r="R447" s="378"/>
    </row>
    <row r="448">
      <c r="A448" s="378"/>
      <c r="B448" s="378"/>
      <c r="C448" s="378"/>
      <c r="D448" s="378"/>
      <c r="E448" s="378"/>
      <c r="F448" s="378"/>
      <c r="G448" s="378"/>
      <c r="H448" s="378"/>
      <c r="I448" s="378"/>
      <c r="J448" s="378"/>
      <c r="K448" s="378"/>
      <c r="L448" s="378"/>
      <c r="M448" s="378"/>
      <c r="N448" s="378"/>
      <c r="O448" s="378"/>
      <c r="P448" s="378"/>
      <c r="Q448" s="378"/>
      <c r="R448" s="378"/>
    </row>
    <row r="449">
      <c r="A449" s="378"/>
      <c r="B449" s="378"/>
      <c r="C449" s="378"/>
      <c r="D449" s="378"/>
      <c r="E449" s="378"/>
      <c r="F449" s="378"/>
      <c r="G449" s="378"/>
      <c r="H449" s="378"/>
      <c r="I449" s="378"/>
      <c r="J449" s="378"/>
      <c r="K449" s="378"/>
      <c r="L449" s="378"/>
      <c r="M449" s="378"/>
      <c r="N449" s="378"/>
      <c r="O449" s="378"/>
      <c r="P449" s="378"/>
      <c r="Q449" s="378"/>
      <c r="R449" s="378"/>
    </row>
    <row r="450">
      <c r="A450" s="378"/>
      <c r="B450" s="378"/>
      <c r="C450" s="378"/>
      <c r="D450" s="378"/>
      <c r="E450" s="378"/>
      <c r="F450" s="378"/>
      <c r="G450" s="378"/>
      <c r="H450" s="378"/>
      <c r="I450" s="378"/>
      <c r="J450" s="378"/>
      <c r="K450" s="378"/>
      <c r="L450" s="378"/>
      <c r="M450" s="378"/>
      <c r="N450" s="378"/>
      <c r="O450" s="378"/>
      <c r="P450" s="378"/>
      <c r="Q450" s="378"/>
      <c r="R450" s="378"/>
    </row>
    <row r="451">
      <c r="A451" s="378"/>
      <c r="B451" s="378"/>
      <c r="C451" s="378"/>
      <c r="D451" s="378"/>
      <c r="E451" s="378"/>
      <c r="F451" s="378"/>
      <c r="G451" s="378"/>
      <c r="H451" s="378"/>
      <c r="I451" s="378"/>
      <c r="J451" s="378"/>
      <c r="K451" s="378"/>
      <c r="L451" s="378"/>
      <c r="M451" s="378"/>
      <c r="N451" s="378"/>
      <c r="O451" s="378"/>
      <c r="P451" s="378"/>
      <c r="Q451" s="378"/>
      <c r="R451" s="378"/>
    </row>
    <row r="452">
      <c r="A452" s="378"/>
      <c r="B452" s="378"/>
      <c r="C452" s="378"/>
      <c r="D452" s="378"/>
      <c r="E452" s="378"/>
      <c r="F452" s="378"/>
      <c r="G452" s="378"/>
      <c r="H452" s="378"/>
      <c r="I452" s="378"/>
      <c r="J452" s="378"/>
      <c r="K452" s="378"/>
      <c r="L452" s="378"/>
      <c r="M452" s="378"/>
      <c r="N452" s="378"/>
      <c r="O452" s="378"/>
      <c r="P452" s="378"/>
      <c r="Q452" s="378"/>
      <c r="R452" s="378"/>
    </row>
    <row r="453">
      <c r="A453" s="378"/>
      <c r="B453" s="378"/>
      <c r="C453" s="378"/>
      <c r="D453" s="378"/>
      <c r="E453" s="378"/>
      <c r="F453" s="378"/>
      <c r="G453" s="378"/>
      <c r="H453" s="378"/>
      <c r="I453" s="378"/>
      <c r="J453" s="378"/>
      <c r="K453" s="378"/>
      <c r="L453" s="378"/>
      <c r="M453" s="378"/>
      <c r="N453" s="378"/>
      <c r="O453" s="378"/>
      <c r="P453" s="378"/>
      <c r="Q453" s="378"/>
      <c r="R453" s="378"/>
    </row>
    <row r="454">
      <c r="A454" s="378"/>
      <c r="B454" s="378"/>
      <c r="C454" s="378"/>
      <c r="D454" s="378"/>
      <c r="E454" s="378"/>
      <c r="F454" s="378"/>
      <c r="G454" s="378"/>
      <c r="H454" s="378"/>
      <c r="I454" s="378"/>
      <c r="J454" s="378"/>
      <c r="K454" s="378"/>
      <c r="L454" s="378"/>
      <c r="M454" s="378"/>
      <c r="N454" s="378"/>
      <c r="O454" s="378"/>
      <c r="P454" s="378"/>
      <c r="Q454" s="378"/>
      <c r="R454" s="378"/>
    </row>
    <row r="455">
      <c r="A455" s="378"/>
      <c r="B455" s="378"/>
      <c r="C455" s="378"/>
      <c r="D455" s="378"/>
      <c r="E455" s="378"/>
      <c r="F455" s="378"/>
      <c r="G455" s="378"/>
      <c r="H455" s="378"/>
      <c r="I455" s="378"/>
      <c r="J455" s="378"/>
      <c r="K455" s="378"/>
      <c r="L455" s="378"/>
      <c r="M455" s="378"/>
      <c r="N455" s="378"/>
      <c r="O455" s="378"/>
      <c r="P455" s="378"/>
      <c r="Q455" s="378"/>
      <c r="R455" s="378"/>
    </row>
    <row r="456">
      <c r="A456" s="378"/>
      <c r="B456" s="378"/>
      <c r="C456" s="378"/>
      <c r="D456" s="378"/>
      <c r="E456" s="378"/>
      <c r="F456" s="378"/>
      <c r="G456" s="378"/>
      <c r="H456" s="378"/>
      <c r="I456" s="378"/>
      <c r="J456" s="378"/>
      <c r="K456" s="378"/>
      <c r="L456" s="378"/>
      <c r="M456" s="378"/>
      <c r="N456" s="378"/>
      <c r="O456" s="378"/>
      <c r="P456" s="378"/>
      <c r="Q456" s="378"/>
      <c r="R456" s="378"/>
    </row>
    <row r="457">
      <c r="A457" s="378"/>
      <c r="B457" s="378"/>
      <c r="C457" s="378"/>
      <c r="D457" s="378"/>
      <c r="E457" s="378"/>
      <c r="F457" s="378"/>
      <c r="G457" s="378"/>
      <c r="H457" s="378"/>
      <c r="I457" s="378"/>
      <c r="J457" s="378"/>
      <c r="K457" s="378"/>
      <c r="L457" s="378"/>
      <c r="M457" s="378"/>
      <c r="N457" s="378"/>
      <c r="O457" s="378"/>
      <c r="P457" s="378"/>
      <c r="Q457" s="378"/>
      <c r="R457" s="378"/>
    </row>
    <row r="458">
      <c r="A458" s="378"/>
      <c r="B458" s="378"/>
      <c r="C458" s="378"/>
      <c r="D458" s="378"/>
      <c r="E458" s="378"/>
      <c r="F458" s="378"/>
      <c r="G458" s="378"/>
      <c r="H458" s="378"/>
      <c r="I458" s="378"/>
      <c r="J458" s="378"/>
      <c r="K458" s="378"/>
      <c r="L458" s="378"/>
      <c r="M458" s="378"/>
      <c r="N458" s="378"/>
      <c r="O458" s="378"/>
      <c r="P458" s="378"/>
      <c r="Q458" s="378"/>
      <c r="R458" s="378"/>
    </row>
    <row r="459">
      <c r="A459" s="378"/>
      <c r="B459" s="378"/>
      <c r="C459" s="378"/>
      <c r="D459" s="378"/>
      <c r="E459" s="378"/>
      <c r="F459" s="378"/>
      <c r="G459" s="378"/>
      <c r="H459" s="378"/>
      <c r="I459" s="378"/>
      <c r="J459" s="378"/>
      <c r="K459" s="378"/>
      <c r="L459" s="378"/>
      <c r="M459" s="378"/>
      <c r="N459" s="378"/>
      <c r="O459" s="378"/>
      <c r="P459" s="378"/>
      <c r="Q459" s="378"/>
      <c r="R459" s="378"/>
    </row>
    <row r="460">
      <c r="A460" s="378"/>
      <c r="B460" s="378"/>
      <c r="C460" s="378"/>
      <c r="D460" s="378"/>
      <c r="E460" s="378"/>
      <c r="F460" s="378"/>
      <c r="G460" s="378"/>
      <c r="H460" s="378"/>
      <c r="I460" s="378"/>
      <c r="J460" s="378"/>
      <c r="K460" s="378"/>
      <c r="L460" s="378"/>
      <c r="M460" s="378"/>
      <c r="N460" s="378"/>
      <c r="O460" s="378"/>
      <c r="P460" s="378"/>
      <c r="Q460" s="378"/>
      <c r="R460" s="378"/>
    </row>
    <row r="461">
      <c r="A461" s="378"/>
      <c r="B461" s="378"/>
      <c r="C461" s="378"/>
      <c r="D461" s="378"/>
      <c r="E461" s="378"/>
      <c r="F461" s="378"/>
      <c r="G461" s="378"/>
      <c r="H461" s="378"/>
      <c r="I461" s="378"/>
      <c r="J461" s="378"/>
      <c r="K461" s="378"/>
      <c r="L461" s="378"/>
      <c r="M461" s="378"/>
      <c r="N461" s="378"/>
      <c r="O461" s="378"/>
      <c r="P461" s="378"/>
      <c r="Q461" s="378"/>
      <c r="R461" s="378"/>
    </row>
    <row r="462">
      <c r="A462" s="378"/>
      <c r="B462" s="378"/>
      <c r="C462" s="378"/>
      <c r="D462" s="378"/>
      <c r="E462" s="378"/>
      <c r="F462" s="378"/>
      <c r="G462" s="378"/>
      <c r="H462" s="378"/>
      <c r="I462" s="378"/>
      <c r="J462" s="378"/>
      <c r="K462" s="378"/>
      <c r="L462" s="378"/>
      <c r="M462" s="378"/>
      <c r="N462" s="378"/>
      <c r="O462" s="378"/>
      <c r="P462" s="378"/>
      <c r="Q462" s="378"/>
      <c r="R462" s="378"/>
    </row>
    <row r="463">
      <c r="A463" s="378"/>
      <c r="B463" s="378"/>
      <c r="C463" s="378"/>
      <c r="D463" s="378"/>
      <c r="E463" s="378"/>
      <c r="F463" s="378"/>
      <c r="G463" s="378"/>
      <c r="H463" s="378"/>
      <c r="I463" s="378"/>
      <c r="J463" s="378"/>
      <c r="K463" s="378"/>
      <c r="L463" s="378"/>
      <c r="M463" s="378"/>
      <c r="N463" s="378"/>
      <c r="O463" s="378"/>
      <c r="P463" s="378"/>
      <c r="Q463" s="378"/>
      <c r="R463" s="378"/>
    </row>
    <row r="464">
      <c r="A464" s="378"/>
      <c r="B464" s="378"/>
      <c r="C464" s="378"/>
      <c r="D464" s="378"/>
      <c r="E464" s="378"/>
      <c r="F464" s="378"/>
      <c r="G464" s="378"/>
      <c r="H464" s="378"/>
      <c r="I464" s="378"/>
      <c r="J464" s="378"/>
      <c r="K464" s="378"/>
      <c r="L464" s="378"/>
      <c r="M464" s="378"/>
      <c r="N464" s="378"/>
      <c r="O464" s="378"/>
      <c r="P464" s="378"/>
      <c r="Q464" s="378"/>
      <c r="R464" s="378"/>
    </row>
    <row r="465">
      <c r="A465" s="378"/>
      <c r="B465" s="378"/>
      <c r="C465" s="378"/>
      <c r="D465" s="378"/>
      <c r="E465" s="378"/>
      <c r="F465" s="378"/>
      <c r="G465" s="378"/>
      <c r="H465" s="378"/>
      <c r="I465" s="378"/>
      <c r="J465" s="378"/>
      <c r="K465" s="378"/>
      <c r="L465" s="378"/>
      <c r="M465" s="378"/>
      <c r="N465" s="378"/>
      <c r="O465" s="378"/>
      <c r="P465" s="378"/>
      <c r="Q465" s="378"/>
      <c r="R465" s="378"/>
    </row>
    <row r="466">
      <c r="A466" s="378"/>
      <c r="B466" s="378"/>
      <c r="C466" s="378"/>
      <c r="D466" s="378"/>
      <c r="E466" s="378"/>
      <c r="F466" s="378"/>
      <c r="G466" s="378"/>
      <c r="H466" s="378"/>
      <c r="I466" s="378"/>
      <c r="J466" s="378"/>
      <c r="K466" s="378"/>
      <c r="L466" s="378"/>
      <c r="M466" s="378"/>
      <c r="N466" s="378"/>
      <c r="O466" s="378"/>
      <c r="P466" s="378"/>
      <c r="Q466" s="378"/>
      <c r="R466" s="378"/>
    </row>
    <row r="467">
      <c r="A467" s="378"/>
      <c r="B467" s="378"/>
      <c r="C467" s="378"/>
      <c r="D467" s="378"/>
      <c r="E467" s="378"/>
      <c r="F467" s="378"/>
      <c r="G467" s="378"/>
      <c r="H467" s="378"/>
      <c r="I467" s="378"/>
      <c r="J467" s="378"/>
      <c r="K467" s="378"/>
      <c r="L467" s="378"/>
      <c r="M467" s="378"/>
      <c r="N467" s="378"/>
      <c r="O467" s="378"/>
      <c r="P467" s="378"/>
      <c r="Q467" s="378"/>
      <c r="R467" s="378"/>
    </row>
    <row r="468">
      <c r="A468" s="378"/>
      <c r="B468" s="378"/>
      <c r="C468" s="378"/>
      <c r="D468" s="378"/>
      <c r="E468" s="378"/>
      <c r="F468" s="378"/>
      <c r="G468" s="378"/>
      <c r="H468" s="378"/>
      <c r="I468" s="378"/>
      <c r="J468" s="378"/>
      <c r="K468" s="378"/>
      <c r="L468" s="378"/>
      <c r="M468" s="378"/>
      <c r="N468" s="378"/>
      <c r="O468" s="378"/>
      <c r="P468" s="378"/>
      <c r="Q468" s="378"/>
      <c r="R468" s="378"/>
    </row>
    <row r="469">
      <c r="A469" s="378"/>
      <c r="B469" s="378"/>
      <c r="C469" s="378"/>
      <c r="D469" s="378"/>
      <c r="E469" s="378"/>
      <c r="F469" s="378"/>
      <c r="G469" s="378"/>
      <c r="H469" s="378"/>
      <c r="I469" s="378"/>
      <c r="J469" s="378"/>
      <c r="K469" s="378"/>
      <c r="L469" s="378"/>
      <c r="M469" s="378"/>
      <c r="N469" s="378"/>
      <c r="O469" s="378"/>
      <c r="P469" s="378"/>
      <c r="Q469" s="378"/>
      <c r="R469" s="378"/>
    </row>
    <row r="470">
      <c r="A470" s="378"/>
      <c r="B470" s="378"/>
      <c r="C470" s="378"/>
      <c r="D470" s="378"/>
      <c r="E470" s="378"/>
      <c r="F470" s="378"/>
      <c r="G470" s="378"/>
      <c r="H470" s="378"/>
      <c r="I470" s="378"/>
      <c r="J470" s="378"/>
      <c r="K470" s="378"/>
      <c r="L470" s="378"/>
      <c r="M470" s="378"/>
      <c r="N470" s="378"/>
      <c r="O470" s="378"/>
      <c r="P470" s="378"/>
      <c r="Q470" s="378"/>
      <c r="R470" s="378"/>
    </row>
    <row r="471">
      <c r="A471" s="378"/>
      <c r="B471" s="378"/>
      <c r="C471" s="378"/>
      <c r="D471" s="378"/>
      <c r="E471" s="378"/>
      <c r="F471" s="378"/>
      <c r="G471" s="378"/>
      <c r="H471" s="378"/>
      <c r="I471" s="378"/>
      <c r="J471" s="378"/>
      <c r="K471" s="378"/>
      <c r="L471" s="378"/>
      <c r="M471" s="378"/>
      <c r="N471" s="378"/>
      <c r="O471" s="378"/>
      <c r="P471" s="378"/>
      <c r="Q471" s="378"/>
      <c r="R471" s="378"/>
    </row>
    <row r="472">
      <c r="A472" s="378"/>
      <c r="B472" s="378"/>
      <c r="C472" s="378"/>
      <c r="D472" s="378"/>
      <c r="E472" s="378"/>
      <c r="F472" s="378"/>
      <c r="G472" s="378"/>
      <c r="H472" s="378"/>
      <c r="I472" s="378"/>
      <c r="J472" s="378"/>
      <c r="K472" s="378"/>
      <c r="L472" s="378"/>
      <c r="M472" s="378"/>
      <c r="N472" s="378"/>
      <c r="O472" s="378"/>
      <c r="P472" s="378"/>
      <c r="Q472" s="378"/>
      <c r="R472" s="378"/>
    </row>
    <row r="473">
      <c r="A473" s="378"/>
      <c r="B473" s="378"/>
      <c r="C473" s="378"/>
      <c r="D473" s="378"/>
      <c r="E473" s="378"/>
      <c r="F473" s="378"/>
      <c r="G473" s="378"/>
      <c r="H473" s="378"/>
      <c r="I473" s="378"/>
      <c r="J473" s="378"/>
      <c r="K473" s="378"/>
      <c r="L473" s="378"/>
      <c r="M473" s="378"/>
      <c r="N473" s="378"/>
      <c r="O473" s="378"/>
      <c r="P473" s="378"/>
      <c r="Q473" s="378"/>
      <c r="R473" s="378"/>
    </row>
    <row r="474">
      <c r="A474" s="378"/>
      <c r="B474" s="378"/>
      <c r="C474" s="378"/>
      <c r="D474" s="378"/>
      <c r="E474" s="378"/>
      <c r="F474" s="378"/>
      <c r="G474" s="378"/>
      <c r="H474" s="378"/>
      <c r="I474" s="378"/>
      <c r="J474" s="378"/>
      <c r="K474" s="378"/>
      <c r="L474" s="378"/>
      <c r="M474" s="378"/>
      <c r="N474" s="378"/>
      <c r="O474" s="378"/>
      <c r="P474" s="378"/>
      <c r="Q474" s="378"/>
      <c r="R474" s="378"/>
    </row>
    <row r="475">
      <c r="A475" s="378"/>
      <c r="B475" s="378"/>
      <c r="C475" s="378"/>
      <c r="D475" s="378"/>
      <c r="E475" s="378"/>
      <c r="F475" s="378"/>
      <c r="G475" s="378"/>
      <c r="H475" s="378"/>
      <c r="I475" s="378"/>
      <c r="J475" s="378"/>
      <c r="K475" s="378"/>
      <c r="L475" s="378"/>
      <c r="M475" s="378"/>
      <c r="N475" s="378"/>
      <c r="O475" s="378"/>
      <c r="P475" s="378"/>
      <c r="Q475" s="378"/>
      <c r="R475" s="378"/>
    </row>
    <row r="476">
      <c r="A476" s="378"/>
      <c r="B476" s="378"/>
      <c r="C476" s="378"/>
      <c r="D476" s="378"/>
      <c r="E476" s="378"/>
      <c r="F476" s="378"/>
      <c r="G476" s="378"/>
      <c r="H476" s="378"/>
      <c r="I476" s="378"/>
      <c r="J476" s="378"/>
      <c r="K476" s="378"/>
      <c r="L476" s="378"/>
      <c r="M476" s="378"/>
      <c r="N476" s="378"/>
      <c r="O476" s="378"/>
      <c r="P476" s="378"/>
      <c r="Q476" s="378"/>
      <c r="R476" s="378"/>
    </row>
    <row r="477">
      <c r="A477" s="378"/>
      <c r="B477" s="378"/>
      <c r="C477" s="378"/>
      <c r="D477" s="378"/>
      <c r="E477" s="378"/>
      <c r="F477" s="378"/>
      <c r="G477" s="378"/>
      <c r="H477" s="378"/>
      <c r="I477" s="378"/>
      <c r="J477" s="378"/>
      <c r="K477" s="378"/>
      <c r="L477" s="378"/>
      <c r="M477" s="378"/>
      <c r="N477" s="378"/>
      <c r="O477" s="378"/>
      <c r="P477" s="378"/>
      <c r="Q477" s="378"/>
      <c r="R477" s="378"/>
    </row>
    <row r="478">
      <c r="A478" s="378"/>
      <c r="B478" s="378"/>
      <c r="C478" s="378"/>
      <c r="D478" s="378"/>
      <c r="E478" s="378"/>
      <c r="F478" s="378"/>
      <c r="G478" s="378"/>
      <c r="H478" s="378"/>
      <c r="I478" s="378"/>
      <c r="J478" s="378"/>
      <c r="K478" s="378"/>
      <c r="L478" s="378"/>
      <c r="M478" s="378"/>
      <c r="N478" s="378"/>
      <c r="O478" s="378"/>
      <c r="P478" s="378"/>
      <c r="Q478" s="378"/>
      <c r="R478" s="378"/>
    </row>
    <row r="479">
      <c r="A479" s="378"/>
      <c r="B479" s="378"/>
      <c r="C479" s="378"/>
      <c r="D479" s="378"/>
      <c r="E479" s="378"/>
      <c r="F479" s="378"/>
      <c r="G479" s="378"/>
      <c r="H479" s="378"/>
      <c r="I479" s="378"/>
      <c r="J479" s="378"/>
      <c r="K479" s="378"/>
      <c r="L479" s="378"/>
      <c r="M479" s="378"/>
      <c r="N479" s="378"/>
      <c r="O479" s="378"/>
      <c r="P479" s="378"/>
      <c r="Q479" s="378"/>
      <c r="R479" s="378"/>
    </row>
    <row r="480">
      <c r="A480" s="378"/>
      <c r="B480" s="378"/>
      <c r="C480" s="378"/>
      <c r="D480" s="378"/>
      <c r="E480" s="378"/>
      <c r="F480" s="378"/>
      <c r="G480" s="378"/>
      <c r="H480" s="378"/>
      <c r="I480" s="378"/>
      <c r="J480" s="378"/>
      <c r="K480" s="378"/>
      <c r="L480" s="378"/>
      <c r="M480" s="378"/>
      <c r="N480" s="378"/>
      <c r="O480" s="378"/>
      <c r="P480" s="378"/>
      <c r="Q480" s="378"/>
      <c r="R480" s="378"/>
    </row>
    <row r="481">
      <c r="A481" s="378"/>
      <c r="B481" s="378"/>
      <c r="C481" s="378"/>
      <c r="D481" s="378"/>
      <c r="E481" s="378"/>
      <c r="F481" s="378"/>
      <c r="G481" s="378"/>
      <c r="H481" s="378"/>
      <c r="I481" s="378"/>
      <c r="J481" s="378"/>
      <c r="K481" s="378"/>
      <c r="L481" s="378"/>
      <c r="M481" s="378"/>
      <c r="N481" s="378"/>
      <c r="O481" s="378"/>
      <c r="P481" s="378"/>
      <c r="Q481" s="378"/>
      <c r="R481" s="378"/>
    </row>
    <row r="482">
      <c r="A482" s="378"/>
      <c r="B482" s="378"/>
      <c r="C482" s="378"/>
      <c r="D482" s="378"/>
      <c r="E482" s="378"/>
      <c r="F482" s="378"/>
      <c r="G482" s="378"/>
      <c r="H482" s="378"/>
      <c r="I482" s="378"/>
      <c r="J482" s="378"/>
      <c r="K482" s="378"/>
      <c r="L482" s="378"/>
      <c r="M482" s="378"/>
      <c r="N482" s="378"/>
      <c r="O482" s="378"/>
      <c r="P482" s="378"/>
      <c r="Q482" s="378"/>
      <c r="R482" s="378"/>
    </row>
    <row r="483">
      <c r="A483" s="378"/>
      <c r="B483" s="378"/>
      <c r="C483" s="378"/>
      <c r="D483" s="378"/>
      <c r="E483" s="378"/>
      <c r="F483" s="378"/>
      <c r="G483" s="378"/>
      <c r="H483" s="378"/>
      <c r="I483" s="378"/>
      <c r="J483" s="378"/>
      <c r="K483" s="378"/>
      <c r="L483" s="378"/>
      <c r="M483" s="378"/>
      <c r="N483" s="378"/>
      <c r="O483" s="378"/>
      <c r="P483" s="378"/>
      <c r="Q483" s="378"/>
      <c r="R483" s="378"/>
    </row>
    <row r="484">
      <c r="A484" s="378"/>
      <c r="B484" s="378"/>
      <c r="C484" s="378"/>
      <c r="D484" s="378"/>
      <c r="E484" s="378"/>
      <c r="F484" s="378"/>
      <c r="G484" s="378"/>
      <c r="H484" s="378"/>
      <c r="I484" s="378"/>
      <c r="J484" s="378"/>
      <c r="K484" s="378"/>
      <c r="L484" s="378"/>
      <c r="M484" s="378"/>
      <c r="N484" s="378"/>
      <c r="O484" s="378"/>
      <c r="P484" s="378"/>
      <c r="Q484" s="378"/>
      <c r="R484" s="378"/>
    </row>
    <row r="485">
      <c r="A485" s="378"/>
      <c r="B485" s="378"/>
      <c r="C485" s="378"/>
      <c r="D485" s="378"/>
      <c r="E485" s="378"/>
      <c r="F485" s="378"/>
      <c r="G485" s="378"/>
      <c r="H485" s="378"/>
      <c r="I485" s="378"/>
      <c r="J485" s="378"/>
      <c r="K485" s="378"/>
      <c r="L485" s="378"/>
      <c r="M485" s="378"/>
      <c r="N485" s="378"/>
      <c r="O485" s="378"/>
      <c r="P485" s="378"/>
      <c r="Q485" s="378"/>
      <c r="R485" s="378"/>
    </row>
    <row r="486">
      <c r="A486" s="378"/>
      <c r="B486" s="378"/>
      <c r="C486" s="378"/>
      <c r="D486" s="378"/>
      <c r="E486" s="378"/>
      <c r="F486" s="378"/>
      <c r="G486" s="378"/>
      <c r="H486" s="378"/>
      <c r="I486" s="378"/>
      <c r="J486" s="378"/>
      <c r="K486" s="378"/>
      <c r="L486" s="378"/>
      <c r="M486" s="378"/>
      <c r="N486" s="378"/>
      <c r="O486" s="378"/>
      <c r="P486" s="378"/>
      <c r="Q486" s="378"/>
      <c r="R486" s="378"/>
    </row>
    <row r="487">
      <c r="A487" s="378"/>
      <c r="B487" s="378"/>
      <c r="C487" s="378"/>
      <c r="D487" s="378"/>
      <c r="E487" s="378"/>
      <c r="F487" s="378"/>
      <c r="G487" s="378"/>
      <c r="H487" s="378"/>
      <c r="I487" s="378"/>
      <c r="J487" s="378"/>
      <c r="K487" s="378"/>
      <c r="L487" s="378"/>
      <c r="M487" s="378"/>
      <c r="N487" s="378"/>
      <c r="O487" s="378"/>
      <c r="P487" s="378"/>
      <c r="Q487" s="378"/>
      <c r="R487" s="378"/>
    </row>
    <row r="488">
      <c r="A488" s="378"/>
      <c r="B488" s="378"/>
      <c r="C488" s="378"/>
      <c r="D488" s="378"/>
      <c r="E488" s="378"/>
      <c r="F488" s="378"/>
      <c r="G488" s="378"/>
      <c r="H488" s="378"/>
      <c r="I488" s="378"/>
      <c r="J488" s="378"/>
      <c r="K488" s="378"/>
      <c r="L488" s="378"/>
      <c r="M488" s="378"/>
      <c r="N488" s="378"/>
      <c r="O488" s="378"/>
      <c r="P488" s="378"/>
      <c r="Q488" s="378"/>
      <c r="R488" s="378"/>
    </row>
    <row r="489">
      <c r="A489" s="378"/>
      <c r="B489" s="378"/>
      <c r="C489" s="378"/>
      <c r="D489" s="378"/>
      <c r="E489" s="378"/>
      <c r="F489" s="378"/>
      <c r="G489" s="378"/>
      <c r="H489" s="378"/>
      <c r="I489" s="378"/>
      <c r="J489" s="378"/>
      <c r="K489" s="378"/>
      <c r="L489" s="378"/>
      <c r="M489" s="378"/>
      <c r="N489" s="378"/>
      <c r="O489" s="378"/>
      <c r="P489" s="378"/>
      <c r="Q489" s="378"/>
      <c r="R489" s="378"/>
    </row>
    <row r="490">
      <c r="A490" s="378"/>
      <c r="B490" s="378"/>
      <c r="C490" s="378"/>
      <c r="D490" s="378"/>
      <c r="E490" s="378"/>
      <c r="F490" s="378"/>
      <c r="G490" s="378"/>
      <c r="H490" s="378"/>
      <c r="I490" s="378"/>
      <c r="J490" s="378"/>
      <c r="K490" s="378"/>
      <c r="L490" s="378"/>
      <c r="M490" s="378"/>
      <c r="N490" s="378"/>
      <c r="O490" s="378"/>
      <c r="P490" s="378"/>
      <c r="Q490" s="378"/>
      <c r="R490" s="378"/>
    </row>
    <row r="491">
      <c r="A491" s="378"/>
      <c r="B491" s="378"/>
      <c r="C491" s="378"/>
      <c r="D491" s="378"/>
      <c r="E491" s="378"/>
      <c r="F491" s="378"/>
      <c r="G491" s="378"/>
      <c r="H491" s="378"/>
      <c r="I491" s="378"/>
      <c r="J491" s="378"/>
      <c r="K491" s="378"/>
      <c r="L491" s="378"/>
      <c r="M491" s="378"/>
      <c r="N491" s="378"/>
      <c r="O491" s="378"/>
      <c r="P491" s="378"/>
      <c r="Q491" s="378"/>
      <c r="R491" s="378"/>
    </row>
    <row r="492">
      <c r="A492" s="378"/>
      <c r="B492" s="378"/>
      <c r="C492" s="378"/>
      <c r="D492" s="378"/>
      <c r="E492" s="378"/>
      <c r="F492" s="378"/>
      <c r="G492" s="378"/>
      <c r="H492" s="378"/>
      <c r="I492" s="378"/>
      <c r="J492" s="378"/>
      <c r="K492" s="378"/>
      <c r="L492" s="378"/>
      <c r="M492" s="378"/>
      <c r="N492" s="378"/>
      <c r="O492" s="378"/>
      <c r="P492" s="378"/>
      <c r="Q492" s="378"/>
      <c r="R492" s="378"/>
    </row>
    <row r="493">
      <c r="A493" s="378"/>
      <c r="B493" s="378"/>
      <c r="C493" s="378"/>
      <c r="D493" s="378"/>
      <c r="E493" s="378"/>
      <c r="F493" s="378"/>
      <c r="G493" s="378"/>
      <c r="H493" s="378"/>
      <c r="I493" s="378"/>
      <c r="J493" s="378"/>
      <c r="K493" s="378"/>
      <c r="L493" s="378"/>
      <c r="M493" s="378"/>
      <c r="N493" s="378"/>
      <c r="O493" s="378"/>
      <c r="P493" s="378"/>
      <c r="Q493" s="378"/>
      <c r="R493" s="378"/>
    </row>
    <row r="494">
      <c r="A494" s="378"/>
      <c r="B494" s="378"/>
      <c r="C494" s="378"/>
      <c r="D494" s="378"/>
      <c r="E494" s="378"/>
      <c r="F494" s="378"/>
      <c r="G494" s="378"/>
      <c r="H494" s="378"/>
      <c r="I494" s="378"/>
      <c r="J494" s="378"/>
      <c r="K494" s="378"/>
      <c r="L494" s="378"/>
      <c r="M494" s="378"/>
      <c r="N494" s="378"/>
      <c r="O494" s="378"/>
      <c r="P494" s="378"/>
      <c r="Q494" s="378"/>
      <c r="R494" s="378"/>
    </row>
    <row r="495">
      <c r="A495" s="378"/>
      <c r="B495" s="378"/>
      <c r="C495" s="378"/>
      <c r="D495" s="378"/>
      <c r="E495" s="378"/>
      <c r="F495" s="378"/>
      <c r="G495" s="378"/>
      <c r="H495" s="378"/>
      <c r="I495" s="378"/>
      <c r="J495" s="378"/>
      <c r="K495" s="378"/>
      <c r="L495" s="378"/>
      <c r="M495" s="378"/>
      <c r="N495" s="378"/>
      <c r="O495" s="378"/>
      <c r="P495" s="378"/>
      <c r="Q495" s="378"/>
      <c r="R495" s="378"/>
    </row>
    <row r="496">
      <c r="A496" s="378"/>
      <c r="B496" s="378"/>
      <c r="C496" s="378"/>
      <c r="D496" s="378"/>
      <c r="E496" s="378"/>
      <c r="F496" s="378"/>
      <c r="G496" s="378"/>
      <c r="H496" s="378"/>
      <c r="I496" s="378"/>
      <c r="J496" s="378"/>
      <c r="K496" s="378"/>
      <c r="L496" s="378"/>
      <c r="M496" s="378"/>
      <c r="N496" s="378"/>
      <c r="O496" s="378"/>
      <c r="P496" s="378"/>
      <c r="Q496" s="378"/>
      <c r="R496" s="378"/>
    </row>
    <row r="497">
      <c r="A497" s="378"/>
      <c r="B497" s="378"/>
      <c r="C497" s="378"/>
      <c r="D497" s="378"/>
      <c r="E497" s="378"/>
      <c r="F497" s="378"/>
      <c r="G497" s="378"/>
      <c r="H497" s="378"/>
      <c r="I497" s="378"/>
      <c r="J497" s="378"/>
      <c r="K497" s="378"/>
      <c r="L497" s="378"/>
      <c r="M497" s="378"/>
      <c r="N497" s="378"/>
      <c r="O497" s="378"/>
      <c r="P497" s="378"/>
      <c r="Q497" s="378"/>
      <c r="R497" s="378"/>
    </row>
    <row r="498">
      <c r="A498" s="378"/>
      <c r="B498" s="378"/>
      <c r="C498" s="378"/>
      <c r="D498" s="378"/>
      <c r="E498" s="378"/>
      <c r="F498" s="378"/>
      <c r="G498" s="378"/>
      <c r="H498" s="378"/>
      <c r="I498" s="378"/>
      <c r="J498" s="378"/>
      <c r="K498" s="378"/>
      <c r="L498" s="378"/>
      <c r="M498" s="378"/>
      <c r="N498" s="378"/>
      <c r="O498" s="378"/>
      <c r="P498" s="378"/>
      <c r="Q498" s="378"/>
      <c r="R498" s="378"/>
    </row>
    <row r="499">
      <c r="A499" s="378"/>
      <c r="B499" s="378"/>
      <c r="C499" s="378"/>
      <c r="D499" s="378"/>
      <c r="E499" s="378"/>
      <c r="F499" s="378"/>
      <c r="G499" s="378"/>
      <c r="H499" s="378"/>
      <c r="I499" s="378"/>
      <c r="J499" s="378"/>
      <c r="K499" s="378"/>
      <c r="L499" s="378"/>
      <c r="M499" s="378"/>
      <c r="N499" s="378"/>
      <c r="O499" s="378"/>
      <c r="P499" s="378"/>
      <c r="Q499" s="378"/>
      <c r="R499" s="378"/>
    </row>
    <row r="500">
      <c r="A500" s="378"/>
      <c r="B500" s="378"/>
      <c r="C500" s="378"/>
      <c r="D500" s="378"/>
      <c r="E500" s="378"/>
      <c r="F500" s="378"/>
      <c r="G500" s="378"/>
      <c r="H500" s="378"/>
      <c r="I500" s="378"/>
      <c r="J500" s="378"/>
      <c r="K500" s="378"/>
      <c r="L500" s="378"/>
      <c r="M500" s="378"/>
      <c r="N500" s="378"/>
      <c r="O500" s="378"/>
      <c r="P500" s="378"/>
      <c r="Q500" s="378"/>
      <c r="R500" s="378"/>
    </row>
    <row r="501">
      <c r="A501" s="378"/>
      <c r="B501" s="378"/>
      <c r="C501" s="378"/>
      <c r="D501" s="378"/>
      <c r="E501" s="378"/>
      <c r="F501" s="378"/>
      <c r="G501" s="378"/>
      <c r="H501" s="378"/>
      <c r="I501" s="378"/>
      <c r="J501" s="378"/>
      <c r="K501" s="378"/>
      <c r="L501" s="378"/>
      <c r="M501" s="378"/>
      <c r="N501" s="378"/>
      <c r="O501" s="378"/>
      <c r="P501" s="378"/>
      <c r="Q501" s="378"/>
      <c r="R501" s="378"/>
    </row>
    <row r="502">
      <c r="A502" s="378"/>
      <c r="B502" s="378"/>
      <c r="C502" s="378"/>
      <c r="D502" s="378"/>
      <c r="E502" s="378"/>
      <c r="F502" s="378"/>
      <c r="G502" s="378"/>
      <c r="H502" s="378"/>
      <c r="I502" s="378"/>
      <c r="J502" s="378"/>
      <c r="K502" s="378"/>
      <c r="L502" s="378"/>
      <c r="M502" s="378"/>
      <c r="N502" s="378"/>
      <c r="O502" s="378"/>
      <c r="P502" s="378"/>
      <c r="Q502" s="378"/>
      <c r="R502" s="378"/>
    </row>
    <row r="503">
      <c r="A503" s="378"/>
      <c r="B503" s="378"/>
      <c r="C503" s="378"/>
      <c r="D503" s="378"/>
      <c r="E503" s="378"/>
      <c r="F503" s="378"/>
      <c r="G503" s="378"/>
      <c r="H503" s="378"/>
      <c r="I503" s="378"/>
      <c r="J503" s="378"/>
      <c r="K503" s="378"/>
      <c r="L503" s="378"/>
      <c r="M503" s="378"/>
      <c r="N503" s="378"/>
      <c r="O503" s="378"/>
      <c r="P503" s="378"/>
      <c r="Q503" s="378"/>
      <c r="R503" s="378"/>
    </row>
    <row r="504">
      <c r="A504" s="378"/>
      <c r="B504" s="378"/>
      <c r="C504" s="378"/>
      <c r="D504" s="378"/>
      <c r="E504" s="378"/>
      <c r="F504" s="378"/>
      <c r="G504" s="378"/>
      <c r="H504" s="378"/>
      <c r="I504" s="378"/>
      <c r="J504" s="378"/>
      <c r="K504" s="378"/>
      <c r="L504" s="378"/>
      <c r="M504" s="378"/>
      <c r="N504" s="378"/>
      <c r="O504" s="378"/>
      <c r="P504" s="378"/>
      <c r="Q504" s="378"/>
      <c r="R504" s="378"/>
    </row>
    <row r="505">
      <c r="A505" s="378"/>
      <c r="B505" s="378"/>
      <c r="C505" s="378"/>
      <c r="D505" s="378"/>
      <c r="E505" s="378"/>
      <c r="F505" s="378"/>
      <c r="G505" s="378"/>
      <c r="H505" s="378"/>
      <c r="I505" s="378"/>
      <c r="J505" s="378"/>
      <c r="K505" s="378"/>
      <c r="L505" s="378"/>
      <c r="M505" s="378"/>
      <c r="N505" s="378"/>
      <c r="O505" s="378"/>
      <c r="P505" s="378"/>
      <c r="Q505" s="378"/>
      <c r="R505" s="378"/>
    </row>
    <row r="506">
      <c r="A506" s="378"/>
      <c r="B506" s="378"/>
      <c r="C506" s="378"/>
      <c r="D506" s="378"/>
      <c r="E506" s="378"/>
      <c r="F506" s="378"/>
      <c r="G506" s="378"/>
      <c r="H506" s="378"/>
      <c r="I506" s="378"/>
      <c r="J506" s="378"/>
      <c r="K506" s="378"/>
      <c r="L506" s="378"/>
      <c r="M506" s="378"/>
      <c r="N506" s="378"/>
      <c r="O506" s="378"/>
      <c r="P506" s="378"/>
      <c r="Q506" s="378"/>
      <c r="R506" s="378"/>
    </row>
    <row r="507">
      <c r="A507" s="378"/>
      <c r="B507" s="378"/>
      <c r="C507" s="378"/>
      <c r="D507" s="378"/>
      <c r="E507" s="378"/>
      <c r="F507" s="378"/>
      <c r="G507" s="378"/>
      <c r="H507" s="378"/>
      <c r="I507" s="378"/>
      <c r="J507" s="378"/>
      <c r="K507" s="378"/>
      <c r="L507" s="378"/>
      <c r="M507" s="378"/>
      <c r="N507" s="378"/>
      <c r="O507" s="378"/>
      <c r="P507" s="378"/>
      <c r="Q507" s="378"/>
      <c r="R507" s="378"/>
    </row>
    <row r="508">
      <c r="A508" s="378"/>
      <c r="B508" s="378"/>
      <c r="C508" s="378"/>
      <c r="D508" s="378"/>
      <c r="E508" s="378"/>
      <c r="F508" s="378"/>
      <c r="G508" s="378"/>
      <c r="H508" s="378"/>
      <c r="I508" s="378"/>
      <c r="J508" s="378"/>
      <c r="K508" s="378"/>
      <c r="L508" s="378"/>
      <c r="M508" s="378"/>
      <c r="N508" s="378"/>
      <c r="O508" s="378"/>
      <c r="P508" s="378"/>
      <c r="Q508" s="378"/>
      <c r="R508" s="378"/>
    </row>
    <row r="509">
      <c r="A509" s="378"/>
      <c r="B509" s="378"/>
      <c r="C509" s="378"/>
      <c r="D509" s="378"/>
      <c r="E509" s="378"/>
      <c r="F509" s="378"/>
      <c r="G509" s="378"/>
      <c r="H509" s="378"/>
      <c r="I509" s="378"/>
      <c r="J509" s="378"/>
      <c r="K509" s="378"/>
      <c r="L509" s="378"/>
      <c r="M509" s="378"/>
      <c r="N509" s="378"/>
      <c r="O509" s="378"/>
      <c r="P509" s="378"/>
      <c r="Q509" s="378"/>
      <c r="R509" s="378"/>
    </row>
    <row r="510">
      <c r="A510" s="378"/>
      <c r="B510" s="378"/>
      <c r="C510" s="378"/>
      <c r="D510" s="378"/>
      <c r="E510" s="378"/>
      <c r="F510" s="378"/>
      <c r="G510" s="378"/>
      <c r="H510" s="378"/>
      <c r="I510" s="378"/>
      <c r="J510" s="378"/>
      <c r="K510" s="378"/>
      <c r="L510" s="378"/>
      <c r="M510" s="378"/>
      <c r="N510" s="378"/>
      <c r="O510" s="378"/>
      <c r="P510" s="378"/>
      <c r="Q510" s="378"/>
      <c r="R510" s="378"/>
    </row>
    <row r="511">
      <c r="A511" s="378"/>
      <c r="B511" s="378"/>
      <c r="C511" s="378"/>
      <c r="D511" s="378"/>
      <c r="E511" s="378"/>
      <c r="F511" s="378"/>
      <c r="G511" s="378"/>
      <c r="H511" s="378"/>
      <c r="I511" s="378"/>
      <c r="J511" s="378"/>
      <c r="K511" s="378"/>
      <c r="L511" s="378"/>
      <c r="M511" s="378"/>
      <c r="N511" s="378"/>
      <c r="O511" s="378"/>
      <c r="P511" s="378"/>
      <c r="Q511" s="378"/>
      <c r="R511" s="378"/>
    </row>
    <row r="512">
      <c r="A512" s="378"/>
      <c r="B512" s="378"/>
      <c r="C512" s="378"/>
      <c r="D512" s="378"/>
      <c r="E512" s="378"/>
      <c r="F512" s="378"/>
      <c r="G512" s="378"/>
      <c r="H512" s="378"/>
      <c r="I512" s="378"/>
      <c r="J512" s="378"/>
      <c r="K512" s="378"/>
      <c r="L512" s="378"/>
      <c r="M512" s="378"/>
      <c r="N512" s="378"/>
      <c r="O512" s="378"/>
      <c r="P512" s="378"/>
      <c r="Q512" s="378"/>
      <c r="R512" s="378"/>
    </row>
    <row r="513">
      <c r="A513" s="378"/>
      <c r="B513" s="378"/>
      <c r="C513" s="378"/>
      <c r="D513" s="378"/>
      <c r="E513" s="378"/>
      <c r="F513" s="378"/>
      <c r="G513" s="378"/>
      <c r="H513" s="378"/>
      <c r="I513" s="378"/>
      <c r="J513" s="378"/>
      <c r="K513" s="378"/>
      <c r="L513" s="378"/>
      <c r="M513" s="378"/>
      <c r="N513" s="378"/>
      <c r="O513" s="378"/>
      <c r="P513" s="378"/>
      <c r="Q513" s="378"/>
      <c r="R513" s="378"/>
    </row>
    <row r="514">
      <c r="A514" s="378"/>
      <c r="B514" s="378"/>
      <c r="C514" s="378"/>
      <c r="D514" s="378"/>
      <c r="E514" s="378"/>
      <c r="F514" s="378"/>
      <c r="G514" s="378"/>
      <c r="H514" s="378"/>
      <c r="I514" s="378"/>
      <c r="J514" s="378"/>
      <c r="K514" s="378"/>
      <c r="L514" s="378"/>
      <c r="M514" s="378"/>
      <c r="N514" s="378"/>
      <c r="O514" s="378"/>
      <c r="P514" s="378"/>
      <c r="Q514" s="378"/>
      <c r="R514" s="378"/>
    </row>
    <row r="515">
      <c r="A515" s="378"/>
      <c r="B515" s="378"/>
      <c r="C515" s="378"/>
      <c r="D515" s="378"/>
      <c r="E515" s="378"/>
      <c r="F515" s="378"/>
      <c r="G515" s="378"/>
      <c r="H515" s="378"/>
      <c r="I515" s="378"/>
      <c r="J515" s="378"/>
      <c r="K515" s="378"/>
      <c r="L515" s="378"/>
      <c r="M515" s="378"/>
      <c r="N515" s="378"/>
      <c r="O515" s="378"/>
      <c r="P515" s="378"/>
      <c r="Q515" s="378"/>
      <c r="R515" s="378"/>
    </row>
    <row r="516">
      <c r="A516" s="378"/>
      <c r="B516" s="378"/>
      <c r="C516" s="378"/>
      <c r="D516" s="378"/>
      <c r="E516" s="378"/>
      <c r="F516" s="378"/>
      <c r="G516" s="378"/>
      <c r="H516" s="378"/>
      <c r="I516" s="378"/>
      <c r="J516" s="378"/>
      <c r="K516" s="378"/>
      <c r="L516" s="378"/>
      <c r="M516" s="378"/>
      <c r="N516" s="378"/>
      <c r="O516" s="378"/>
      <c r="P516" s="378"/>
      <c r="Q516" s="378"/>
      <c r="R516" s="378"/>
    </row>
    <row r="517">
      <c r="A517" s="378"/>
      <c r="B517" s="378"/>
      <c r="C517" s="378"/>
      <c r="D517" s="378"/>
      <c r="E517" s="378"/>
      <c r="F517" s="378"/>
      <c r="G517" s="378"/>
      <c r="H517" s="378"/>
      <c r="I517" s="378"/>
      <c r="J517" s="378"/>
      <c r="K517" s="378"/>
      <c r="L517" s="378"/>
      <c r="M517" s="378"/>
      <c r="N517" s="378"/>
      <c r="O517" s="378"/>
      <c r="P517" s="378"/>
      <c r="Q517" s="378"/>
      <c r="R517" s="378"/>
    </row>
    <row r="518">
      <c r="A518" s="378"/>
      <c r="B518" s="378"/>
      <c r="C518" s="378"/>
      <c r="D518" s="378"/>
      <c r="E518" s="378"/>
      <c r="F518" s="378"/>
      <c r="G518" s="378"/>
      <c r="H518" s="378"/>
      <c r="I518" s="378"/>
      <c r="J518" s="378"/>
      <c r="K518" s="378"/>
      <c r="L518" s="378"/>
      <c r="M518" s="378"/>
      <c r="N518" s="378"/>
      <c r="O518" s="378"/>
      <c r="P518" s="378"/>
      <c r="Q518" s="378"/>
      <c r="R518" s="378"/>
    </row>
    <row r="519">
      <c r="A519" s="378"/>
      <c r="B519" s="378"/>
      <c r="C519" s="378"/>
      <c r="D519" s="378"/>
      <c r="E519" s="378"/>
      <c r="F519" s="378"/>
      <c r="G519" s="378"/>
      <c r="H519" s="378"/>
      <c r="I519" s="378"/>
      <c r="J519" s="378"/>
      <c r="K519" s="378"/>
      <c r="L519" s="378"/>
      <c r="M519" s="378"/>
      <c r="N519" s="378"/>
      <c r="O519" s="378"/>
      <c r="P519" s="378"/>
      <c r="Q519" s="378"/>
      <c r="R519" s="378"/>
    </row>
    <row r="520">
      <c r="A520" s="378"/>
      <c r="B520" s="378"/>
      <c r="C520" s="378"/>
      <c r="D520" s="378"/>
      <c r="E520" s="378"/>
      <c r="F520" s="378"/>
      <c r="G520" s="378"/>
      <c r="H520" s="378"/>
      <c r="I520" s="378"/>
      <c r="J520" s="378"/>
      <c r="K520" s="378"/>
      <c r="L520" s="378"/>
      <c r="M520" s="378"/>
      <c r="N520" s="378"/>
      <c r="O520" s="378"/>
      <c r="P520" s="378"/>
      <c r="Q520" s="378"/>
      <c r="R520" s="378"/>
    </row>
    <row r="521">
      <c r="A521" s="378"/>
      <c r="B521" s="378"/>
      <c r="C521" s="378"/>
      <c r="D521" s="378"/>
      <c r="E521" s="378"/>
      <c r="F521" s="378"/>
      <c r="G521" s="378"/>
      <c r="H521" s="378"/>
      <c r="I521" s="378"/>
      <c r="J521" s="378"/>
      <c r="K521" s="378"/>
      <c r="L521" s="378"/>
      <c r="M521" s="378"/>
      <c r="N521" s="378"/>
      <c r="O521" s="378"/>
      <c r="P521" s="378"/>
      <c r="Q521" s="378"/>
      <c r="R521" s="378"/>
    </row>
    <row r="522">
      <c r="A522" s="378"/>
      <c r="B522" s="378"/>
      <c r="C522" s="378"/>
      <c r="D522" s="378"/>
      <c r="E522" s="378"/>
      <c r="F522" s="378"/>
      <c r="G522" s="378"/>
      <c r="H522" s="378"/>
      <c r="I522" s="378"/>
      <c r="J522" s="378"/>
      <c r="K522" s="378"/>
      <c r="L522" s="378"/>
      <c r="M522" s="378"/>
      <c r="N522" s="378"/>
      <c r="O522" s="378"/>
      <c r="P522" s="378"/>
      <c r="Q522" s="378"/>
      <c r="R522" s="378"/>
    </row>
    <row r="523">
      <c r="A523" s="378"/>
      <c r="B523" s="378"/>
      <c r="C523" s="378"/>
      <c r="D523" s="378"/>
      <c r="E523" s="378"/>
      <c r="F523" s="378"/>
      <c r="G523" s="378"/>
      <c r="H523" s="378"/>
      <c r="I523" s="378"/>
      <c r="J523" s="378"/>
      <c r="K523" s="378"/>
      <c r="L523" s="378"/>
      <c r="M523" s="378"/>
      <c r="N523" s="378"/>
      <c r="O523" s="378"/>
      <c r="P523" s="378"/>
      <c r="Q523" s="378"/>
      <c r="R523" s="378"/>
    </row>
    <row r="524">
      <c r="A524" s="378"/>
      <c r="B524" s="378"/>
      <c r="C524" s="378"/>
      <c r="D524" s="378"/>
      <c r="E524" s="378"/>
      <c r="F524" s="378"/>
      <c r="G524" s="378"/>
      <c r="H524" s="378"/>
      <c r="I524" s="378"/>
      <c r="J524" s="378"/>
      <c r="K524" s="378"/>
      <c r="L524" s="378"/>
      <c r="M524" s="378"/>
      <c r="N524" s="378"/>
      <c r="O524" s="378"/>
      <c r="P524" s="378"/>
      <c r="Q524" s="378"/>
      <c r="R524" s="378"/>
    </row>
    <row r="525">
      <c r="A525" s="378"/>
      <c r="B525" s="378"/>
      <c r="C525" s="378"/>
      <c r="D525" s="378"/>
      <c r="E525" s="378"/>
      <c r="F525" s="378"/>
      <c r="G525" s="378"/>
      <c r="H525" s="378"/>
      <c r="I525" s="378"/>
      <c r="J525" s="378"/>
      <c r="K525" s="378"/>
      <c r="L525" s="378"/>
      <c r="M525" s="378"/>
      <c r="N525" s="378"/>
      <c r="O525" s="378"/>
      <c r="P525" s="378"/>
      <c r="Q525" s="378"/>
      <c r="R525" s="378"/>
    </row>
    <row r="526">
      <c r="A526" s="378"/>
      <c r="B526" s="378"/>
      <c r="C526" s="378"/>
      <c r="D526" s="378"/>
      <c r="E526" s="378"/>
      <c r="F526" s="378"/>
      <c r="G526" s="378"/>
      <c r="H526" s="378"/>
      <c r="I526" s="378"/>
      <c r="J526" s="378"/>
      <c r="K526" s="378"/>
      <c r="L526" s="378"/>
      <c r="M526" s="378"/>
      <c r="N526" s="378"/>
      <c r="O526" s="378"/>
      <c r="P526" s="378"/>
      <c r="Q526" s="378"/>
      <c r="R526" s="378"/>
    </row>
    <row r="527">
      <c r="A527" s="378"/>
      <c r="B527" s="378"/>
      <c r="C527" s="378"/>
      <c r="D527" s="378"/>
      <c r="E527" s="378"/>
      <c r="F527" s="378"/>
      <c r="G527" s="378"/>
      <c r="H527" s="378"/>
      <c r="I527" s="378"/>
      <c r="J527" s="378"/>
      <c r="K527" s="378"/>
      <c r="L527" s="378"/>
      <c r="M527" s="378"/>
      <c r="N527" s="378"/>
      <c r="O527" s="378"/>
      <c r="P527" s="378"/>
      <c r="Q527" s="378"/>
      <c r="R527" s="378"/>
    </row>
    <row r="528">
      <c r="A528" s="378"/>
      <c r="B528" s="378"/>
      <c r="C528" s="378"/>
      <c r="D528" s="378"/>
      <c r="E528" s="378"/>
      <c r="F528" s="378"/>
      <c r="G528" s="378"/>
      <c r="H528" s="378"/>
      <c r="I528" s="378"/>
      <c r="J528" s="378"/>
      <c r="K528" s="378"/>
      <c r="L528" s="378"/>
      <c r="M528" s="378"/>
      <c r="N528" s="378"/>
      <c r="O528" s="378"/>
      <c r="P528" s="378"/>
      <c r="Q528" s="378"/>
      <c r="R528" s="378"/>
    </row>
    <row r="529">
      <c r="A529" s="378"/>
      <c r="B529" s="378"/>
      <c r="C529" s="378"/>
      <c r="D529" s="378"/>
      <c r="E529" s="378"/>
      <c r="F529" s="378"/>
      <c r="G529" s="378"/>
      <c r="H529" s="378"/>
      <c r="I529" s="378"/>
      <c r="J529" s="378"/>
      <c r="K529" s="378"/>
      <c r="L529" s="378"/>
      <c r="M529" s="378"/>
      <c r="N529" s="378"/>
      <c r="O529" s="378"/>
      <c r="P529" s="378"/>
      <c r="Q529" s="378"/>
      <c r="R529" s="378"/>
    </row>
    <row r="530">
      <c r="A530" s="378"/>
      <c r="B530" s="378"/>
      <c r="C530" s="378"/>
      <c r="D530" s="378"/>
      <c r="E530" s="378"/>
      <c r="F530" s="378"/>
      <c r="G530" s="378"/>
      <c r="H530" s="378"/>
      <c r="I530" s="378"/>
      <c r="J530" s="378"/>
      <c r="K530" s="378"/>
      <c r="L530" s="378"/>
      <c r="M530" s="378"/>
      <c r="N530" s="378"/>
      <c r="O530" s="378"/>
      <c r="P530" s="378"/>
      <c r="Q530" s="378"/>
      <c r="R530" s="378"/>
    </row>
    <row r="531">
      <c r="A531" s="378"/>
      <c r="B531" s="378"/>
      <c r="C531" s="378"/>
      <c r="D531" s="378"/>
      <c r="E531" s="378"/>
      <c r="F531" s="378"/>
      <c r="G531" s="378"/>
      <c r="H531" s="378"/>
      <c r="I531" s="378"/>
      <c r="J531" s="378"/>
      <c r="K531" s="378"/>
      <c r="L531" s="378"/>
      <c r="M531" s="378"/>
      <c r="N531" s="378"/>
      <c r="O531" s="378"/>
      <c r="P531" s="378"/>
      <c r="Q531" s="378"/>
      <c r="R531" s="378"/>
    </row>
    <row r="532">
      <c r="A532" s="378"/>
      <c r="B532" s="378"/>
      <c r="C532" s="378"/>
      <c r="D532" s="378"/>
      <c r="E532" s="378"/>
      <c r="F532" s="378"/>
      <c r="G532" s="378"/>
      <c r="H532" s="378"/>
      <c r="I532" s="378"/>
      <c r="J532" s="378"/>
      <c r="K532" s="378"/>
      <c r="L532" s="378"/>
      <c r="M532" s="378"/>
      <c r="N532" s="378"/>
      <c r="O532" s="378"/>
      <c r="P532" s="378"/>
      <c r="Q532" s="378"/>
      <c r="R532" s="378"/>
    </row>
    <row r="533">
      <c r="A533" s="378"/>
      <c r="B533" s="378"/>
      <c r="C533" s="378"/>
      <c r="D533" s="378"/>
      <c r="E533" s="378"/>
      <c r="F533" s="378"/>
      <c r="G533" s="378"/>
      <c r="H533" s="378"/>
      <c r="I533" s="378"/>
      <c r="J533" s="378"/>
      <c r="K533" s="378"/>
      <c r="L533" s="378"/>
      <c r="M533" s="378"/>
      <c r="N533" s="378"/>
      <c r="O533" s="378"/>
      <c r="P533" s="378"/>
      <c r="Q533" s="378"/>
      <c r="R533" s="378"/>
    </row>
    <row r="534">
      <c r="A534" s="378"/>
      <c r="B534" s="378"/>
      <c r="C534" s="378"/>
      <c r="D534" s="378"/>
      <c r="E534" s="378"/>
      <c r="F534" s="378"/>
      <c r="G534" s="378"/>
      <c r="H534" s="378"/>
      <c r="I534" s="378"/>
      <c r="J534" s="378"/>
      <c r="K534" s="378"/>
      <c r="L534" s="378"/>
      <c r="M534" s="378"/>
      <c r="N534" s="378"/>
      <c r="O534" s="378"/>
      <c r="P534" s="378"/>
      <c r="Q534" s="378"/>
      <c r="R534" s="378"/>
    </row>
    <row r="535">
      <c r="A535" s="378"/>
      <c r="B535" s="378"/>
      <c r="C535" s="378"/>
      <c r="D535" s="378"/>
      <c r="E535" s="378"/>
      <c r="F535" s="378"/>
      <c r="G535" s="378"/>
      <c r="H535" s="378"/>
      <c r="I535" s="378"/>
      <c r="J535" s="378"/>
      <c r="K535" s="378"/>
      <c r="L535" s="378"/>
      <c r="M535" s="378"/>
      <c r="N535" s="378"/>
      <c r="O535" s="378"/>
      <c r="P535" s="378"/>
      <c r="Q535" s="378"/>
      <c r="R535" s="378"/>
    </row>
    <row r="536">
      <c r="A536" s="378"/>
      <c r="B536" s="378"/>
      <c r="C536" s="378"/>
      <c r="D536" s="378"/>
      <c r="E536" s="378"/>
      <c r="F536" s="378"/>
      <c r="G536" s="378"/>
      <c r="H536" s="378"/>
      <c r="I536" s="378"/>
      <c r="J536" s="378"/>
      <c r="K536" s="378"/>
      <c r="L536" s="378"/>
      <c r="M536" s="378"/>
      <c r="N536" s="378"/>
      <c r="O536" s="378"/>
      <c r="P536" s="378"/>
      <c r="Q536" s="378"/>
      <c r="R536" s="378"/>
    </row>
    <row r="537">
      <c r="A537" s="378"/>
      <c r="B537" s="378"/>
      <c r="C537" s="378"/>
      <c r="D537" s="378"/>
      <c r="E537" s="378"/>
      <c r="F537" s="378"/>
      <c r="G537" s="378"/>
      <c r="H537" s="378"/>
      <c r="I537" s="378"/>
      <c r="J537" s="378"/>
      <c r="K537" s="378"/>
      <c r="L537" s="378"/>
      <c r="M537" s="378"/>
      <c r="N537" s="378"/>
      <c r="O537" s="378"/>
      <c r="P537" s="378"/>
      <c r="Q537" s="378"/>
      <c r="R537" s="378"/>
    </row>
    <row r="538">
      <c r="A538" s="378"/>
      <c r="B538" s="378"/>
      <c r="C538" s="378"/>
      <c r="D538" s="378"/>
      <c r="E538" s="378"/>
      <c r="F538" s="378"/>
      <c r="G538" s="378"/>
      <c r="H538" s="378"/>
      <c r="I538" s="378"/>
      <c r="J538" s="378"/>
      <c r="K538" s="378"/>
      <c r="L538" s="378"/>
      <c r="M538" s="378"/>
      <c r="N538" s="378"/>
      <c r="O538" s="378"/>
      <c r="P538" s="378"/>
      <c r="Q538" s="378"/>
      <c r="R538" s="378"/>
    </row>
    <row r="539">
      <c r="A539" s="378"/>
      <c r="B539" s="378"/>
      <c r="C539" s="378"/>
      <c r="D539" s="378"/>
      <c r="E539" s="378"/>
      <c r="F539" s="378"/>
      <c r="G539" s="378"/>
      <c r="H539" s="378"/>
      <c r="I539" s="378"/>
      <c r="J539" s="378"/>
      <c r="K539" s="378"/>
      <c r="L539" s="378"/>
      <c r="M539" s="378"/>
      <c r="N539" s="378"/>
      <c r="O539" s="378"/>
      <c r="P539" s="378"/>
      <c r="Q539" s="378"/>
      <c r="R539" s="378"/>
    </row>
    <row r="540">
      <c r="A540" s="378"/>
      <c r="B540" s="378"/>
      <c r="C540" s="378"/>
      <c r="D540" s="378"/>
      <c r="E540" s="378"/>
      <c r="F540" s="378"/>
      <c r="G540" s="378"/>
      <c r="H540" s="378"/>
      <c r="I540" s="378"/>
      <c r="J540" s="378"/>
      <c r="K540" s="378"/>
      <c r="L540" s="378"/>
      <c r="M540" s="378"/>
      <c r="N540" s="378"/>
      <c r="O540" s="378"/>
      <c r="P540" s="378"/>
      <c r="Q540" s="378"/>
      <c r="R540" s="378"/>
    </row>
    <row r="541">
      <c r="A541" s="378"/>
      <c r="B541" s="378"/>
      <c r="C541" s="378"/>
      <c r="D541" s="378"/>
      <c r="E541" s="378"/>
      <c r="F541" s="378"/>
      <c r="G541" s="378"/>
      <c r="H541" s="378"/>
      <c r="I541" s="378"/>
      <c r="J541" s="378"/>
      <c r="K541" s="378"/>
      <c r="L541" s="378"/>
      <c r="M541" s="378"/>
      <c r="N541" s="378"/>
      <c r="O541" s="378"/>
      <c r="P541" s="378"/>
      <c r="Q541" s="378"/>
      <c r="R541" s="378"/>
    </row>
    <row r="542">
      <c r="A542" s="378"/>
      <c r="B542" s="378"/>
      <c r="C542" s="378"/>
      <c r="D542" s="378"/>
      <c r="E542" s="378"/>
      <c r="F542" s="378"/>
      <c r="G542" s="378"/>
      <c r="H542" s="378"/>
      <c r="I542" s="378"/>
      <c r="J542" s="378"/>
      <c r="K542" s="378"/>
      <c r="L542" s="378"/>
      <c r="M542" s="378"/>
      <c r="N542" s="378"/>
      <c r="O542" s="378"/>
      <c r="P542" s="378"/>
      <c r="Q542" s="378"/>
      <c r="R542" s="378"/>
    </row>
    <row r="543">
      <c r="A543" s="378"/>
      <c r="B543" s="378"/>
      <c r="C543" s="378"/>
      <c r="D543" s="378"/>
      <c r="E543" s="378"/>
      <c r="F543" s="378"/>
      <c r="G543" s="378"/>
      <c r="H543" s="378"/>
      <c r="I543" s="378"/>
      <c r="J543" s="378"/>
      <c r="K543" s="378"/>
      <c r="L543" s="378"/>
      <c r="M543" s="378"/>
      <c r="N543" s="378"/>
      <c r="O543" s="378"/>
      <c r="P543" s="378"/>
      <c r="Q543" s="378"/>
      <c r="R543" s="378"/>
    </row>
    <row r="544">
      <c r="A544" s="378"/>
      <c r="B544" s="378"/>
      <c r="C544" s="378"/>
      <c r="D544" s="378"/>
      <c r="E544" s="378"/>
      <c r="F544" s="378"/>
      <c r="G544" s="378"/>
      <c r="H544" s="378"/>
      <c r="I544" s="378"/>
      <c r="J544" s="378"/>
      <c r="K544" s="378"/>
      <c r="L544" s="378"/>
      <c r="M544" s="378"/>
      <c r="N544" s="378"/>
      <c r="O544" s="378"/>
      <c r="P544" s="378"/>
      <c r="Q544" s="378"/>
      <c r="R544" s="378"/>
    </row>
    <row r="545">
      <c r="A545" s="378"/>
      <c r="B545" s="378"/>
      <c r="C545" s="378"/>
      <c r="D545" s="378"/>
      <c r="E545" s="378"/>
      <c r="F545" s="378"/>
      <c r="G545" s="378"/>
      <c r="H545" s="378"/>
      <c r="I545" s="378"/>
      <c r="J545" s="378"/>
      <c r="K545" s="378"/>
      <c r="L545" s="378"/>
      <c r="M545" s="378"/>
      <c r="N545" s="378"/>
      <c r="O545" s="378"/>
      <c r="P545" s="378"/>
      <c r="Q545" s="378"/>
      <c r="R545" s="378"/>
    </row>
    <row r="546">
      <c r="A546" s="378"/>
      <c r="B546" s="378"/>
      <c r="C546" s="378"/>
      <c r="D546" s="378"/>
      <c r="E546" s="378"/>
      <c r="F546" s="378"/>
      <c r="G546" s="378"/>
      <c r="H546" s="378"/>
      <c r="I546" s="378"/>
      <c r="J546" s="378"/>
      <c r="K546" s="378"/>
      <c r="L546" s="378"/>
      <c r="M546" s="378"/>
      <c r="N546" s="378"/>
      <c r="O546" s="378"/>
      <c r="P546" s="378"/>
      <c r="Q546" s="378"/>
      <c r="R546" s="378"/>
    </row>
    <row r="547">
      <c r="A547" s="378"/>
      <c r="B547" s="378"/>
      <c r="C547" s="378"/>
      <c r="D547" s="378"/>
      <c r="E547" s="378"/>
      <c r="F547" s="378"/>
      <c r="G547" s="378"/>
      <c r="H547" s="378"/>
      <c r="I547" s="378"/>
      <c r="J547" s="378"/>
      <c r="K547" s="378"/>
      <c r="L547" s="378"/>
      <c r="M547" s="378"/>
      <c r="N547" s="378"/>
      <c r="O547" s="378"/>
      <c r="P547" s="378"/>
      <c r="Q547" s="378"/>
      <c r="R547" s="378"/>
    </row>
    <row r="548">
      <c r="A548" s="378"/>
      <c r="B548" s="378"/>
      <c r="C548" s="378"/>
      <c r="D548" s="378"/>
      <c r="E548" s="378"/>
      <c r="F548" s="378"/>
      <c r="G548" s="378"/>
      <c r="H548" s="378"/>
      <c r="I548" s="378"/>
      <c r="J548" s="378"/>
      <c r="K548" s="378"/>
      <c r="L548" s="378"/>
      <c r="M548" s="378"/>
      <c r="N548" s="378"/>
      <c r="O548" s="378"/>
      <c r="P548" s="378"/>
      <c r="Q548" s="378"/>
      <c r="R548" s="378"/>
    </row>
    <row r="549">
      <c r="A549" s="378"/>
      <c r="B549" s="378"/>
      <c r="C549" s="378"/>
      <c r="D549" s="378"/>
      <c r="E549" s="378"/>
      <c r="F549" s="378"/>
      <c r="G549" s="378"/>
      <c r="H549" s="378"/>
      <c r="I549" s="378"/>
      <c r="J549" s="378"/>
      <c r="K549" s="378"/>
      <c r="L549" s="378"/>
      <c r="M549" s="378"/>
      <c r="N549" s="378"/>
      <c r="O549" s="378"/>
      <c r="P549" s="378"/>
      <c r="Q549" s="378"/>
      <c r="R549" s="378"/>
    </row>
    <row r="550">
      <c r="A550" s="378"/>
      <c r="B550" s="378"/>
      <c r="C550" s="378"/>
      <c r="D550" s="378"/>
      <c r="E550" s="378"/>
      <c r="F550" s="378"/>
      <c r="G550" s="378"/>
      <c r="H550" s="378"/>
      <c r="I550" s="378"/>
      <c r="J550" s="378"/>
      <c r="K550" s="378"/>
      <c r="L550" s="378"/>
      <c r="M550" s="378"/>
      <c r="N550" s="378"/>
      <c r="O550" s="378"/>
      <c r="P550" s="378"/>
      <c r="Q550" s="378"/>
      <c r="R550" s="378"/>
    </row>
    <row r="551">
      <c r="A551" s="378"/>
      <c r="B551" s="378"/>
      <c r="C551" s="378"/>
      <c r="D551" s="378"/>
      <c r="E551" s="378"/>
      <c r="F551" s="378"/>
      <c r="G551" s="378"/>
      <c r="H551" s="378"/>
      <c r="I551" s="378"/>
      <c r="J551" s="378"/>
      <c r="K551" s="378"/>
      <c r="L551" s="378"/>
      <c r="M551" s="378"/>
      <c r="N551" s="378"/>
      <c r="O551" s="378"/>
      <c r="P551" s="378"/>
      <c r="Q551" s="378"/>
      <c r="R551" s="378"/>
    </row>
    <row r="552">
      <c r="A552" s="378"/>
      <c r="B552" s="378"/>
      <c r="C552" s="378"/>
      <c r="D552" s="378"/>
      <c r="E552" s="378"/>
      <c r="F552" s="378"/>
      <c r="G552" s="378"/>
      <c r="H552" s="378"/>
      <c r="I552" s="378"/>
      <c r="J552" s="378"/>
      <c r="K552" s="378"/>
      <c r="L552" s="378"/>
      <c r="M552" s="378"/>
      <c r="N552" s="378"/>
      <c r="O552" s="378"/>
      <c r="P552" s="378"/>
      <c r="Q552" s="378"/>
      <c r="R552" s="378"/>
    </row>
    <row r="553">
      <c r="A553" s="378"/>
      <c r="B553" s="378"/>
      <c r="C553" s="378"/>
      <c r="D553" s="378"/>
      <c r="E553" s="378"/>
      <c r="F553" s="378"/>
      <c r="G553" s="378"/>
      <c r="H553" s="378"/>
      <c r="I553" s="378"/>
      <c r="J553" s="378"/>
      <c r="K553" s="378"/>
      <c r="L553" s="378"/>
      <c r="M553" s="378"/>
      <c r="N553" s="378"/>
      <c r="O553" s="378"/>
      <c r="P553" s="378"/>
      <c r="Q553" s="378"/>
      <c r="R553" s="378"/>
    </row>
    <row r="554">
      <c r="A554" s="378"/>
      <c r="B554" s="378"/>
      <c r="C554" s="378"/>
      <c r="D554" s="378"/>
      <c r="E554" s="378"/>
      <c r="F554" s="378"/>
      <c r="G554" s="378"/>
      <c r="H554" s="378"/>
      <c r="I554" s="378"/>
      <c r="J554" s="378"/>
      <c r="K554" s="378"/>
      <c r="L554" s="378"/>
      <c r="M554" s="378"/>
      <c r="N554" s="378"/>
      <c r="O554" s="378"/>
      <c r="P554" s="378"/>
      <c r="Q554" s="378"/>
      <c r="R554" s="378"/>
    </row>
    <row r="555">
      <c r="A555" s="378"/>
      <c r="B555" s="378"/>
      <c r="C555" s="378"/>
      <c r="D555" s="378"/>
      <c r="E555" s="378"/>
      <c r="F555" s="378"/>
      <c r="G555" s="378"/>
      <c r="H555" s="378"/>
      <c r="I555" s="378"/>
      <c r="J555" s="378"/>
      <c r="K555" s="378"/>
      <c r="L555" s="378"/>
      <c r="M555" s="378"/>
      <c r="N555" s="378"/>
      <c r="O555" s="378"/>
      <c r="P555" s="378"/>
      <c r="Q555" s="378"/>
      <c r="R555" s="378"/>
    </row>
    <row r="556">
      <c r="A556" s="378"/>
      <c r="B556" s="378"/>
      <c r="C556" s="378"/>
      <c r="D556" s="378"/>
      <c r="E556" s="378"/>
      <c r="F556" s="378"/>
      <c r="G556" s="378"/>
      <c r="H556" s="378"/>
      <c r="I556" s="378"/>
      <c r="J556" s="378"/>
      <c r="K556" s="378"/>
      <c r="L556" s="378"/>
      <c r="M556" s="378"/>
      <c r="N556" s="378"/>
      <c r="O556" s="378"/>
      <c r="P556" s="378"/>
      <c r="Q556" s="378"/>
      <c r="R556" s="378"/>
    </row>
    <row r="557">
      <c r="A557" s="378"/>
      <c r="B557" s="378"/>
      <c r="C557" s="378"/>
      <c r="D557" s="378"/>
      <c r="E557" s="378"/>
      <c r="F557" s="378"/>
      <c r="G557" s="378"/>
      <c r="H557" s="378"/>
      <c r="I557" s="378"/>
      <c r="J557" s="378"/>
      <c r="K557" s="378"/>
      <c r="L557" s="378"/>
      <c r="M557" s="378"/>
      <c r="N557" s="378"/>
      <c r="O557" s="378"/>
      <c r="P557" s="378"/>
      <c r="Q557" s="378"/>
      <c r="R557" s="378"/>
    </row>
    <row r="558">
      <c r="A558" s="378"/>
      <c r="B558" s="378"/>
      <c r="C558" s="378"/>
      <c r="D558" s="378"/>
      <c r="E558" s="378"/>
      <c r="F558" s="378"/>
      <c r="G558" s="378"/>
      <c r="H558" s="378"/>
      <c r="I558" s="378"/>
      <c r="J558" s="378"/>
      <c r="K558" s="378"/>
      <c r="L558" s="378"/>
      <c r="M558" s="378"/>
      <c r="N558" s="378"/>
      <c r="O558" s="378"/>
      <c r="P558" s="378"/>
      <c r="Q558" s="378"/>
      <c r="R558" s="378"/>
    </row>
    <row r="559">
      <c r="A559" s="378"/>
      <c r="B559" s="378"/>
      <c r="C559" s="378"/>
      <c r="D559" s="378"/>
      <c r="E559" s="378"/>
      <c r="F559" s="378"/>
      <c r="G559" s="378"/>
      <c r="H559" s="378"/>
      <c r="I559" s="378"/>
      <c r="J559" s="378"/>
      <c r="K559" s="378"/>
      <c r="L559" s="378"/>
      <c r="M559" s="378"/>
      <c r="N559" s="378"/>
      <c r="O559" s="378"/>
      <c r="P559" s="378"/>
      <c r="Q559" s="378"/>
      <c r="R559" s="378"/>
    </row>
    <row r="560">
      <c r="A560" s="378"/>
      <c r="B560" s="378"/>
      <c r="C560" s="378"/>
      <c r="D560" s="378"/>
      <c r="E560" s="378"/>
      <c r="F560" s="378"/>
      <c r="G560" s="378"/>
      <c r="H560" s="378"/>
      <c r="I560" s="378"/>
      <c r="J560" s="378"/>
      <c r="K560" s="378"/>
      <c r="L560" s="378"/>
      <c r="M560" s="378"/>
      <c r="N560" s="378"/>
      <c r="O560" s="378"/>
      <c r="P560" s="378"/>
      <c r="Q560" s="378"/>
      <c r="R560" s="378"/>
    </row>
    <row r="561">
      <c r="A561" s="378"/>
      <c r="B561" s="378"/>
      <c r="C561" s="378"/>
      <c r="D561" s="378"/>
      <c r="E561" s="378"/>
      <c r="F561" s="378"/>
      <c r="G561" s="378"/>
      <c r="H561" s="378"/>
      <c r="I561" s="378"/>
      <c r="J561" s="378"/>
      <c r="K561" s="378"/>
      <c r="L561" s="378"/>
      <c r="M561" s="378"/>
      <c r="N561" s="378"/>
      <c r="O561" s="378"/>
      <c r="P561" s="378"/>
      <c r="Q561" s="378"/>
      <c r="R561" s="378"/>
    </row>
    <row r="562">
      <c r="A562" s="378"/>
      <c r="B562" s="378"/>
      <c r="C562" s="378"/>
      <c r="D562" s="378"/>
      <c r="E562" s="378"/>
      <c r="F562" s="378"/>
      <c r="G562" s="378"/>
      <c r="H562" s="378"/>
      <c r="I562" s="378"/>
      <c r="J562" s="378"/>
      <c r="K562" s="378"/>
      <c r="L562" s="378"/>
      <c r="M562" s="378"/>
      <c r="N562" s="378"/>
      <c r="O562" s="378"/>
      <c r="P562" s="378"/>
      <c r="Q562" s="378"/>
      <c r="R562" s="378"/>
    </row>
    <row r="563">
      <c r="A563" s="378"/>
      <c r="B563" s="378"/>
      <c r="C563" s="378"/>
      <c r="D563" s="378"/>
      <c r="E563" s="378"/>
      <c r="F563" s="378"/>
      <c r="G563" s="378"/>
      <c r="H563" s="378"/>
      <c r="I563" s="378"/>
      <c r="J563" s="378"/>
      <c r="K563" s="378"/>
      <c r="L563" s="378"/>
      <c r="M563" s="378"/>
      <c r="N563" s="378"/>
      <c r="O563" s="378"/>
      <c r="P563" s="378"/>
      <c r="Q563" s="378"/>
      <c r="R563" s="378"/>
    </row>
    <row r="564">
      <c r="A564" s="378"/>
      <c r="B564" s="378"/>
      <c r="C564" s="378"/>
      <c r="D564" s="378"/>
      <c r="E564" s="378"/>
      <c r="F564" s="378"/>
      <c r="G564" s="378"/>
      <c r="H564" s="378"/>
      <c r="I564" s="378"/>
      <c r="J564" s="378"/>
      <c r="K564" s="378"/>
      <c r="L564" s="378"/>
      <c r="M564" s="378"/>
      <c r="N564" s="378"/>
      <c r="O564" s="378"/>
      <c r="P564" s="378"/>
      <c r="Q564" s="378"/>
      <c r="R564" s="378"/>
    </row>
    <row r="565">
      <c r="A565" s="378"/>
      <c r="B565" s="378"/>
      <c r="C565" s="378"/>
      <c r="D565" s="378"/>
      <c r="E565" s="378"/>
      <c r="F565" s="378"/>
      <c r="G565" s="378"/>
      <c r="H565" s="378"/>
      <c r="I565" s="378"/>
      <c r="J565" s="378"/>
      <c r="K565" s="378"/>
      <c r="L565" s="378"/>
      <c r="M565" s="378"/>
      <c r="N565" s="378"/>
      <c r="O565" s="378"/>
      <c r="P565" s="378"/>
      <c r="Q565" s="378"/>
      <c r="R565" s="378"/>
    </row>
    <row r="566">
      <c r="A566" s="378"/>
      <c r="B566" s="378"/>
      <c r="C566" s="378"/>
      <c r="D566" s="378"/>
      <c r="E566" s="378"/>
      <c r="F566" s="378"/>
      <c r="G566" s="378"/>
      <c r="H566" s="378"/>
      <c r="I566" s="378"/>
      <c r="J566" s="378"/>
      <c r="K566" s="378"/>
      <c r="L566" s="378"/>
      <c r="M566" s="378"/>
      <c r="N566" s="378"/>
      <c r="O566" s="378"/>
      <c r="P566" s="378"/>
      <c r="Q566" s="378"/>
      <c r="R566" s="378"/>
    </row>
    <row r="567">
      <c r="A567" s="378"/>
      <c r="B567" s="378"/>
      <c r="C567" s="378"/>
      <c r="D567" s="378"/>
      <c r="E567" s="378"/>
      <c r="F567" s="378"/>
      <c r="G567" s="378"/>
      <c r="H567" s="378"/>
      <c r="I567" s="378"/>
      <c r="J567" s="378"/>
      <c r="K567" s="378"/>
      <c r="L567" s="378"/>
      <c r="M567" s="378"/>
      <c r="N567" s="378"/>
      <c r="O567" s="378"/>
      <c r="P567" s="378"/>
      <c r="Q567" s="378"/>
      <c r="R567" s="378"/>
    </row>
    <row r="568">
      <c r="A568" s="378"/>
      <c r="B568" s="378"/>
      <c r="C568" s="378"/>
      <c r="D568" s="378"/>
      <c r="E568" s="378"/>
      <c r="F568" s="378"/>
      <c r="G568" s="378"/>
      <c r="H568" s="378"/>
      <c r="I568" s="378"/>
      <c r="J568" s="378"/>
      <c r="K568" s="378"/>
      <c r="L568" s="378"/>
      <c r="M568" s="378"/>
      <c r="N568" s="378"/>
      <c r="O568" s="378"/>
      <c r="P568" s="378"/>
      <c r="Q568" s="378"/>
      <c r="R568" s="378"/>
    </row>
    <row r="569">
      <c r="A569" s="378"/>
      <c r="B569" s="378"/>
      <c r="C569" s="378"/>
      <c r="D569" s="378"/>
      <c r="E569" s="378"/>
      <c r="F569" s="378"/>
      <c r="G569" s="378"/>
      <c r="H569" s="378"/>
      <c r="I569" s="378"/>
      <c r="J569" s="378"/>
      <c r="K569" s="378"/>
      <c r="L569" s="378"/>
      <c r="M569" s="378"/>
      <c r="N569" s="378"/>
      <c r="O569" s="378"/>
      <c r="P569" s="378"/>
      <c r="Q569" s="378"/>
      <c r="R569" s="378"/>
    </row>
    <row r="570">
      <c r="A570" s="378"/>
      <c r="B570" s="378"/>
      <c r="C570" s="378"/>
      <c r="D570" s="378"/>
      <c r="E570" s="378"/>
      <c r="F570" s="378"/>
      <c r="G570" s="378"/>
      <c r="H570" s="378"/>
      <c r="I570" s="378"/>
      <c r="J570" s="378"/>
      <c r="K570" s="378"/>
      <c r="L570" s="378"/>
      <c r="M570" s="378"/>
      <c r="N570" s="378"/>
      <c r="O570" s="378"/>
      <c r="P570" s="378"/>
      <c r="Q570" s="378"/>
      <c r="R570" s="378"/>
    </row>
    <row r="571">
      <c r="A571" s="378"/>
      <c r="B571" s="378"/>
      <c r="C571" s="378"/>
      <c r="D571" s="378"/>
      <c r="E571" s="378"/>
      <c r="F571" s="378"/>
      <c r="G571" s="378"/>
      <c r="H571" s="378"/>
      <c r="I571" s="378"/>
      <c r="J571" s="378"/>
      <c r="K571" s="378"/>
      <c r="L571" s="378"/>
      <c r="M571" s="378"/>
      <c r="N571" s="378"/>
      <c r="O571" s="378"/>
      <c r="P571" s="378"/>
      <c r="Q571" s="378"/>
      <c r="R571" s="378"/>
    </row>
    <row r="572">
      <c r="A572" s="378"/>
      <c r="B572" s="378"/>
      <c r="C572" s="378"/>
      <c r="D572" s="378"/>
      <c r="E572" s="378"/>
      <c r="F572" s="378"/>
      <c r="G572" s="378"/>
      <c r="H572" s="378"/>
      <c r="I572" s="378"/>
      <c r="J572" s="378"/>
      <c r="K572" s="378"/>
      <c r="L572" s="378"/>
      <c r="M572" s="378"/>
      <c r="N572" s="378"/>
      <c r="O572" s="378"/>
      <c r="P572" s="378"/>
      <c r="Q572" s="378"/>
      <c r="R572" s="378"/>
    </row>
    <row r="573">
      <c r="A573" s="378"/>
      <c r="B573" s="378"/>
      <c r="C573" s="378"/>
      <c r="D573" s="378"/>
      <c r="E573" s="378"/>
      <c r="F573" s="378"/>
      <c r="G573" s="378"/>
      <c r="H573" s="378"/>
      <c r="I573" s="378"/>
      <c r="J573" s="378"/>
      <c r="K573" s="378"/>
      <c r="L573" s="378"/>
      <c r="M573" s="378"/>
      <c r="N573" s="378"/>
      <c r="O573" s="378"/>
      <c r="P573" s="378"/>
      <c r="Q573" s="378"/>
      <c r="R573" s="378"/>
    </row>
    <row r="574">
      <c r="A574" s="378"/>
      <c r="B574" s="378"/>
      <c r="C574" s="378"/>
      <c r="D574" s="378"/>
      <c r="E574" s="378"/>
      <c r="F574" s="378"/>
      <c r="G574" s="378"/>
      <c r="H574" s="378"/>
      <c r="I574" s="378"/>
      <c r="J574" s="378"/>
      <c r="K574" s="378"/>
      <c r="L574" s="378"/>
      <c r="M574" s="378"/>
      <c r="N574" s="378"/>
      <c r="O574" s="378"/>
      <c r="P574" s="378"/>
      <c r="Q574" s="378"/>
      <c r="R574" s="378"/>
    </row>
    <row r="575">
      <c r="A575" s="378"/>
      <c r="B575" s="378"/>
      <c r="C575" s="378"/>
      <c r="D575" s="378"/>
      <c r="E575" s="378"/>
      <c r="F575" s="378"/>
      <c r="G575" s="378"/>
      <c r="H575" s="378"/>
      <c r="I575" s="378"/>
      <c r="J575" s="378"/>
      <c r="K575" s="378"/>
      <c r="L575" s="378"/>
      <c r="M575" s="378"/>
      <c r="N575" s="378"/>
      <c r="O575" s="378"/>
      <c r="P575" s="378"/>
      <c r="Q575" s="378"/>
      <c r="R575" s="378"/>
    </row>
    <row r="576">
      <c r="A576" s="378"/>
      <c r="B576" s="378"/>
      <c r="C576" s="378"/>
      <c r="D576" s="378"/>
      <c r="E576" s="378"/>
      <c r="F576" s="378"/>
      <c r="G576" s="378"/>
      <c r="H576" s="378"/>
      <c r="I576" s="378"/>
      <c r="J576" s="378"/>
      <c r="K576" s="378"/>
      <c r="L576" s="378"/>
      <c r="M576" s="378"/>
      <c r="N576" s="378"/>
      <c r="O576" s="378"/>
      <c r="P576" s="378"/>
      <c r="Q576" s="378"/>
      <c r="R576" s="378"/>
    </row>
    <row r="577">
      <c r="A577" s="378"/>
      <c r="B577" s="378"/>
      <c r="C577" s="378"/>
      <c r="D577" s="378"/>
      <c r="E577" s="378"/>
      <c r="F577" s="378"/>
      <c r="G577" s="378"/>
      <c r="H577" s="378"/>
      <c r="I577" s="378"/>
      <c r="J577" s="378"/>
      <c r="K577" s="378"/>
      <c r="L577" s="378"/>
      <c r="M577" s="378"/>
      <c r="N577" s="378"/>
      <c r="O577" s="378"/>
      <c r="P577" s="378"/>
      <c r="Q577" s="378"/>
      <c r="R577" s="378"/>
    </row>
    <row r="578">
      <c r="A578" s="378"/>
      <c r="B578" s="378"/>
      <c r="C578" s="378"/>
      <c r="D578" s="378"/>
      <c r="E578" s="378"/>
      <c r="F578" s="378"/>
      <c r="G578" s="378"/>
      <c r="H578" s="378"/>
      <c r="I578" s="378"/>
      <c r="J578" s="378"/>
      <c r="K578" s="378"/>
      <c r="L578" s="378"/>
      <c r="M578" s="378"/>
      <c r="N578" s="378"/>
      <c r="O578" s="378"/>
      <c r="P578" s="378"/>
      <c r="Q578" s="378"/>
      <c r="R578" s="378"/>
    </row>
    <row r="579">
      <c r="A579" s="378"/>
      <c r="B579" s="378"/>
      <c r="C579" s="378"/>
      <c r="D579" s="378"/>
      <c r="E579" s="378"/>
      <c r="F579" s="378"/>
      <c r="G579" s="378"/>
      <c r="H579" s="378"/>
      <c r="I579" s="378"/>
      <c r="J579" s="378"/>
      <c r="K579" s="378"/>
      <c r="L579" s="378"/>
      <c r="M579" s="378"/>
      <c r="N579" s="378"/>
      <c r="O579" s="378"/>
      <c r="P579" s="378"/>
      <c r="Q579" s="378"/>
      <c r="R579" s="378"/>
    </row>
    <row r="580">
      <c r="A580" s="378"/>
      <c r="B580" s="378"/>
      <c r="C580" s="378"/>
      <c r="D580" s="378"/>
      <c r="E580" s="378"/>
      <c r="F580" s="378"/>
      <c r="G580" s="378"/>
      <c r="H580" s="378"/>
      <c r="I580" s="378"/>
      <c r="J580" s="378"/>
      <c r="K580" s="378"/>
      <c r="L580" s="378"/>
      <c r="M580" s="378"/>
      <c r="N580" s="378"/>
      <c r="O580" s="378"/>
      <c r="P580" s="378"/>
      <c r="Q580" s="378"/>
      <c r="R580" s="378"/>
    </row>
    <row r="581">
      <c r="A581" s="378"/>
      <c r="B581" s="378"/>
      <c r="C581" s="378"/>
      <c r="D581" s="378"/>
      <c r="E581" s="378"/>
      <c r="F581" s="378"/>
      <c r="G581" s="378"/>
      <c r="H581" s="378"/>
      <c r="I581" s="378"/>
      <c r="J581" s="378"/>
      <c r="K581" s="378"/>
      <c r="L581" s="378"/>
      <c r="M581" s="378"/>
      <c r="N581" s="378"/>
      <c r="O581" s="378"/>
      <c r="P581" s="378"/>
      <c r="Q581" s="378"/>
      <c r="R581" s="378"/>
    </row>
    <row r="582">
      <c r="A582" s="378"/>
      <c r="B582" s="378"/>
      <c r="C582" s="378"/>
      <c r="D582" s="378"/>
      <c r="E582" s="378"/>
      <c r="F582" s="378"/>
      <c r="G582" s="378"/>
      <c r="H582" s="378"/>
      <c r="I582" s="378"/>
      <c r="J582" s="378"/>
      <c r="K582" s="378"/>
      <c r="L582" s="378"/>
      <c r="M582" s="378"/>
      <c r="N582" s="378"/>
      <c r="O582" s="378"/>
      <c r="P582" s="378"/>
      <c r="Q582" s="378"/>
      <c r="R582" s="378"/>
    </row>
    <row r="583">
      <c r="A583" s="378"/>
      <c r="B583" s="378"/>
      <c r="C583" s="378"/>
      <c r="D583" s="378"/>
      <c r="E583" s="378"/>
      <c r="F583" s="378"/>
      <c r="G583" s="378"/>
      <c r="H583" s="378"/>
      <c r="I583" s="378"/>
      <c r="J583" s="378"/>
      <c r="K583" s="378"/>
      <c r="L583" s="378"/>
      <c r="M583" s="378"/>
      <c r="N583" s="378"/>
      <c r="O583" s="378"/>
      <c r="P583" s="378"/>
      <c r="Q583" s="378"/>
      <c r="R583" s="378"/>
    </row>
    <row r="584">
      <c r="A584" s="378"/>
      <c r="B584" s="378"/>
      <c r="C584" s="378"/>
      <c r="D584" s="378"/>
      <c r="E584" s="378"/>
      <c r="F584" s="378"/>
      <c r="G584" s="378"/>
      <c r="H584" s="378"/>
      <c r="I584" s="378"/>
      <c r="J584" s="378"/>
      <c r="K584" s="378"/>
      <c r="L584" s="378"/>
      <c r="M584" s="378"/>
      <c r="N584" s="378"/>
      <c r="O584" s="378"/>
      <c r="P584" s="378"/>
      <c r="Q584" s="378"/>
      <c r="R584" s="378"/>
    </row>
    <row r="585">
      <c r="A585" s="378"/>
      <c r="B585" s="378"/>
      <c r="C585" s="378"/>
      <c r="D585" s="378"/>
      <c r="E585" s="378"/>
      <c r="F585" s="378"/>
      <c r="G585" s="378"/>
      <c r="H585" s="378"/>
      <c r="I585" s="378"/>
      <c r="J585" s="378"/>
      <c r="K585" s="378"/>
      <c r="L585" s="378"/>
      <c r="M585" s="378"/>
      <c r="N585" s="378"/>
      <c r="O585" s="378"/>
      <c r="P585" s="378"/>
      <c r="Q585" s="378"/>
      <c r="R585" s="378"/>
    </row>
    <row r="586">
      <c r="A586" s="378"/>
      <c r="B586" s="378"/>
      <c r="C586" s="378"/>
      <c r="D586" s="378"/>
      <c r="E586" s="378"/>
      <c r="F586" s="378"/>
      <c r="G586" s="378"/>
      <c r="H586" s="378"/>
      <c r="I586" s="378"/>
      <c r="J586" s="378"/>
      <c r="K586" s="378"/>
      <c r="L586" s="378"/>
      <c r="M586" s="378"/>
      <c r="N586" s="378"/>
      <c r="O586" s="378"/>
      <c r="P586" s="378"/>
      <c r="Q586" s="378"/>
      <c r="R586" s="378"/>
    </row>
    <row r="587">
      <c r="A587" s="378"/>
      <c r="B587" s="378"/>
      <c r="C587" s="378"/>
      <c r="D587" s="378"/>
      <c r="E587" s="378"/>
      <c r="F587" s="378"/>
      <c r="G587" s="378"/>
      <c r="H587" s="378"/>
      <c r="I587" s="378"/>
      <c r="J587" s="378"/>
      <c r="K587" s="378"/>
      <c r="L587" s="378"/>
      <c r="M587" s="378"/>
      <c r="N587" s="378"/>
      <c r="O587" s="378"/>
      <c r="P587" s="378"/>
      <c r="Q587" s="378"/>
      <c r="R587" s="378"/>
    </row>
    <row r="588">
      <c r="A588" s="378"/>
      <c r="B588" s="378"/>
      <c r="C588" s="378"/>
      <c r="D588" s="378"/>
      <c r="E588" s="378"/>
      <c r="F588" s="378"/>
      <c r="G588" s="378"/>
      <c r="H588" s="378"/>
      <c r="I588" s="378"/>
      <c r="J588" s="378"/>
      <c r="K588" s="378"/>
      <c r="L588" s="378"/>
      <c r="M588" s="378"/>
      <c r="N588" s="378"/>
      <c r="O588" s="378"/>
      <c r="P588" s="378"/>
      <c r="Q588" s="378"/>
      <c r="R588" s="378"/>
    </row>
    <row r="589">
      <c r="A589" s="378"/>
      <c r="B589" s="378"/>
      <c r="C589" s="378"/>
      <c r="D589" s="378"/>
      <c r="E589" s="378"/>
      <c r="F589" s="378"/>
      <c r="G589" s="378"/>
      <c r="H589" s="378"/>
      <c r="I589" s="378"/>
      <c r="J589" s="378"/>
      <c r="K589" s="378"/>
      <c r="L589" s="378"/>
      <c r="M589" s="378"/>
      <c r="N589" s="378"/>
      <c r="O589" s="378"/>
      <c r="P589" s="378"/>
      <c r="Q589" s="378"/>
      <c r="R589" s="378"/>
    </row>
    <row r="590">
      <c r="A590" s="378"/>
      <c r="B590" s="378"/>
      <c r="C590" s="378"/>
      <c r="D590" s="378"/>
      <c r="E590" s="378"/>
      <c r="F590" s="378"/>
      <c r="G590" s="378"/>
      <c r="H590" s="378"/>
      <c r="I590" s="378"/>
      <c r="J590" s="378"/>
      <c r="K590" s="378"/>
      <c r="L590" s="378"/>
      <c r="M590" s="378"/>
      <c r="N590" s="378"/>
      <c r="O590" s="378"/>
      <c r="P590" s="378"/>
      <c r="Q590" s="378"/>
      <c r="R590" s="378"/>
    </row>
    <row r="591">
      <c r="A591" s="378"/>
      <c r="B591" s="378"/>
      <c r="C591" s="378"/>
      <c r="D591" s="378"/>
      <c r="E591" s="378"/>
      <c r="F591" s="378"/>
      <c r="G591" s="378"/>
      <c r="H591" s="378"/>
      <c r="I591" s="378"/>
      <c r="J591" s="378"/>
      <c r="K591" s="378"/>
      <c r="L591" s="378"/>
      <c r="M591" s="378"/>
      <c r="N591" s="378"/>
      <c r="O591" s="378"/>
      <c r="P591" s="378"/>
      <c r="Q591" s="378"/>
      <c r="R591" s="378"/>
    </row>
    <row r="592">
      <c r="A592" s="378"/>
      <c r="B592" s="378"/>
      <c r="C592" s="378"/>
      <c r="D592" s="378"/>
      <c r="E592" s="378"/>
      <c r="F592" s="378"/>
      <c r="G592" s="378"/>
      <c r="H592" s="378"/>
      <c r="I592" s="378"/>
      <c r="J592" s="378"/>
      <c r="K592" s="378"/>
      <c r="L592" s="378"/>
      <c r="M592" s="378"/>
      <c r="N592" s="378"/>
      <c r="O592" s="378"/>
      <c r="P592" s="378"/>
      <c r="Q592" s="378"/>
      <c r="R592" s="378"/>
    </row>
    <row r="593">
      <c r="A593" s="378"/>
      <c r="B593" s="378"/>
      <c r="C593" s="378"/>
      <c r="D593" s="378"/>
      <c r="E593" s="378"/>
      <c r="F593" s="378"/>
      <c r="G593" s="378"/>
      <c r="H593" s="378"/>
      <c r="I593" s="378"/>
      <c r="J593" s="378"/>
      <c r="K593" s="378"/>
      <c r="L593" s="378"/>
      <c r="M593" s="378"/>
      <c r="N593" s="378"/>
      <c r="O593" s="378"/>
      <c r="P593" s="378"/>
      <c r="Q593" s="378"/>
      <c r="R593" s="378"/>
    </row>
    <row r="594">
      <c r="A594" s="378"/>
      <c r="B594" s="378"/>
      <c r="C594" s="378"/>
      <c r="D594" s="378"/>
      <c r="E594" s="378"/>
      <c r="F594" s="378"/>
      <c r="G594" s="378"/>
      <c r="H594" s="378"/>
      <c r="I594" s="378"/>
      <c r="J594" s="378"/>
      <c r="K594" s="378"/>
      <c r="L594" s="378"/>
      <c r="M594" s="378"/>
      <c r="N594" s="378"/>
      <c r="O594" s="378"/>
      <c r="P594" s="378"/>
      <c r="Q594" s="378"/>
      <c r="R594" s="378"/>
    </row>
    <row r="595">
      <c r="A595" s="378"/>
      <c r="B595" s="378"/>
      <c r="C595" s="378"/>
      <c r="D595" s="378"/>
      <c r="E595" s="378"/>
      <c r="F595" s="378"/>
      <c r="G595" s="378"/>
      <c r="H595" s="378"/>
      <c r="I595" s="378"/>
      <c r="J595" s="378"/>
      <c r="K595" s="378"/>
      <c r="L595" s="378"/>
      <c r="M595" s="378"/>
      <c r="N595" s="378"/>
      <c r="O595" s="378"/>
      <c r="P595" s="378"/>
      <c r="Q595" s="378"/>
      <c r="R595" s="378"/>
    </row>
    <row r="596">
      <c r="A596" s="378"/>
      <c r="B596" s="378"/>
      <c r="C596" s="378"/>
      <c r="D596" s="378"/>
      <c r="E596" s="378"/>
      <c r="F596" s="378"/>
      <c r="G596" s="378"/>
      <c r="H596" s="378"/>
      <c r="I596" s="378"/>
      <c r="J596" s="378"/>
      <c r="K596" s="378"/>
      <c r="L596" s="378"/>
      <c r="M596" s="378"/>
      <c r="N596" s="378"/>
      <c r="O596" s="378"/>
      <c r="P596" s="378"/>
      <c r="Q596" s="378"/>
      <c r="R596" s="378"/>
    </row>
    <row r="597">
      <c r="A597" s="378"/>
      <c r="B597" s="378"/>
      <c r="C597" s="378"/>
      <c r="D597" s="378"/>
      <c r="E597" s="378"/>
      <c r="F597" s="378"/>
      <c r="G597" s="378"/>
      <c r="H597" s="378"/>
      <c r="I597" s="378"/>
      <c r="J597" s="378"/>
      <c r="K597" s="378"/>
      <c r="L597" s="378"/>
      <c r="M597" s="378"/>
      <c r="N597" s="378"/>
      <c r="O597" s="378"/>
      <c r="P597" s="378"/>
      <c r="Q597" s="378"/>
      <c r="R597" s="378"/>
    </row>
    <row r="598">
      <c r="A598" s="378"/>
      <c r="B598" s="378"/>
      <c r="C598" s="378"/>
      <c r="D598" s="378"/>
      <c r="E598" s="378"/>
      <c r="F598" s="378"/>
      <c r="G598" s="378"/>
      <c r="H598" s="378"/>
      <c r="I598" s="378"/>
      <c r="J598" s="378"/>
      <c r="K598" s="378"/>
      <c r="L598" s="378"/>
      <c r="M598" s="378"/>
      <c r="N598" s="378"/>
      <c r="O598" s="378"/>
      <c r="P598" s="378"/>
      <c r="Q598" s="378"/>
      <c r="R598" s="378"/>
    </row>
    <row r="599">
      <c r="A599" s="378"/>
      <c r="B599" s="378"/>
      <c r="C599" s="378"/>
      <c r="D599" s="378"/>
      <c r="E599" s="378"/>
      <c r="F599" s="378"/>
      <c r="G599" s="378"/>
      <c r="H599" s="378"/>
      <c r="I599" s="378"/>
      <c r="J599" s="378"/>
      <c r="K599" s="378"/>
      <c r="L599" s="378"/>
      <c r="M599" s="378"/>
      <c r="N599" s="378"/>
      <c r="O599" s="378"/>
      <c r="P599" s="378"/>
      <c r="Q599" s="378"/>
      <c r="R599" s="378"/>
    </row>
    <row r="600">
      <c r="A600" s="378"/>
      <c r="B600" s="378"/>
      <c r="C600" s="378"/>
      <c r="D600" s="378"/>
      <c r="E600" s="378"/>
      <c r="F600" s="378"/>
      <c r="G600" s="378"/>
      <c r="H600" s="378"/>
      <c r="I600" s="378"/>
      <c r="J600" s="378"/>
      <c r="K600" s="378"/>
      <c r="L600" s="378"/>
      <c r="M600" s="378"/>
      <c r="N600" s="378"/>
      <c r="O600" s="378"/>
      <c r="P600" s="378"/>
      <c r="Q600" s="378"/>
      <c r="R600" s="378"/>
    </row>
    <row r="601">
      <c r="A601" s="378"/>
      <c r="B601" s="378"/>
      <c r="C601" s="378"/>
      <c r="D601" s="378"/>
      <c r="E601" s="378"/>
      <c r="F601" s="378"/>
      <c r="G601" s="378"/>
      <c r="H601" s="378"/>
      <c r="I601" s="378"/>
      <c r="J601" s="378"/>
      <c r="K601" s="378"/>
      <c r="L601" s="378"/>
      <c r="M601" s="378"/>
      <c r="N601" s="378"/>
      <c r="O601" s="378"/>
      <c r="P601" s="378"/>
      <c r="Q601" s="378"/>
      <c r="R601" s="378"/>
    </row>
    <row r="602">
      <c r="A602" s="378"/>
      <c r="B602" s="378"/>
      <c r="C602" s="378"/>
      <c r="D602" s="378"/>
      <c r="E602" s="378"/>
      <c r="F602" s="378"/>
      <c r="G602" s="378"/>
      <c r="H602" s="378"/>
      <c r="I602" s="378"/>
      <c r="J602" s="378"/>
      <c r="K602" s="378"/>
      <c r="L602" s="378"/>
      <c r="M602" s="378"/>
      <c r="N602" s="378"/>
      <c r="O602" s="378"/>
      <c r="P602" s="378"/>
      <c r="Q602" s="378"/>
      <c r="R602" s="378"/>
    </row>
    <row r="603">
      <c r="A603" s="378"/>
      <c r="B603" s="378"/>
      <c r="C603" s="378"/>
      <c r="D603" s="378"/>
      <c r="E603" s="378"/>
      <c r="F603" s="378"/>
      <c r="G603" s="378"/>
      <c r="H603" s="378"/>
      <c r="I603" s="378"/>
      <c r="J603" s="378"/>
      <c r="K603" s="378"/>
      <c r="L603" s="378"/>
      <c r="M603" s="378"/>
      <c r="N603" s="378"/>
      <c r="O603" s="378"/>
      <c r="P603" s="378"/>
      <c r="Q603" s="378"/>
      <c r="R603" s="378"/>
    </row>
    <row r="604">
      <c r="A604" s="378"/>
      <c r="B604" s="378"/>
      <c r="C604" s="378"/>
      <c r="D604" s="378"/>
      <c r="E604" s="378"/>
      <c r="F604" s="378"/>
      <c r="G604" s="378"/>
      <c r="H604" s="378"/>
      <c r="I604" s="378"/>
      <c r="J604" s="378"/>
      <c r="K604" s="378"/>
      <c r="L604" s="378"/>
      <c r="M604" s="378"/>
      <c r="N604" s="378"/>
      <c r="O604" s="378"/>
      <c r="P604" s="378"/>
      <c r="Q604" s="378"/>
      <c r="R604" s="378"/>
    </row>
    <row r="605">
      <c r="A605" s="378"/>
      <c r="B605" s="378"/>
      <c r="C605" s="378"/>
      <c r="D605" s="378"/>
      <c r="E605" s="378"/>
      <c r="F605" s="378"/>
      <c r="G605" s="378"/>
      <c r="H605" s="378"/>
      <c r="I605" s="378"/>
      <c r="J605" s="378"/>
      <c r="K605" s="378"/>
      <c r="L605" s="378"/>
      <c r="M605" s="378"/>
      <c r="N605" s="378"/>
      <c r="O605" s="378"/>
      <c r="P605" s="378"/>
      <c r="Q605" s="378"/>
      <c r="R605" s="378"/>
    </row>
    <row r="606">
      <c r="A606" s="378"/>
      <c r="B606" s="378"/>
      <c r="C606" s="378"/>
      <c r="D606" s="378"/>
      <c r="E606" s="378"/>
      <c r="F606" s="378"/>
      <c r="G606" s="378"/>
      <c r="H606" s="378"/>
      <c r="I606" s="378"/>
      <c r="J606" s="378"/>
      <c r="K606" s="378"/>
      <c r="L606" s="378"/>
      <c r="M606" s="378"/>
      <c r="N606" s="378"/>
      <c r="O606" s="378"/>
      <c r="P606" s="378"/>
      <c r="Q606" s="378"/>
      <c r="R606" s="378"/>
    </row>
    <row r="607">
      <c r="A607" s="378"/>
      <c r="B607" s="378"/>
      <c r="C607" s="378"/>
      <c r="D607" s="378"/>
      <c r="E607" s="378"/>
      <c r="F607" s="378"/>
      <c r="G607" s="378"/>
      <c r="H607" s="378"/>
      <c r="I607" s="378"/>
      <c r="J607" s="378"/>
      <c r="K607" s="378"/>
      <c r="L607" s="378"/>
      <c r="M607" s="378"/>
      <c r="N607" s="378"/>
      <c r="O607" s="378"/>
      <c r="P607" s="378"/>
      <c r="Q607" s="378"/>
      <c r="R607" s="378"/>
    </row>
    <row r="608">
      <c r="A608" s="378"/>
      <c r="B608" s="378"/>
      <c r="C608" s="378"/>
      <c r="D608" s="378"/>
      <c r="E608" s="378"/>
      <c r="F608" s="378"/>
      <c r="G608" s="378"/>
      <c r="H608" s="378"/>
      <c r="I608" s="378"/>
      <c r="J608" s="378"/>
      <c r="K608" s="378"/>
      <c r="L608" s="378"/>
      <c r="M608" s="378"/>
      <c r="N608" s="378"/>
      <c r="O608" s="378"/>
      <c r="P608" s="378"/>
      <c r="Q608" s="378"/>
      <c r="R608" s="378"/>
    </row>
    <row r="609">
      <c r="A609" s="378"/>
      <c r="B609" s="378"/>
      <c r="C609" s="378"/>
      <c r="D609" s="378"/>
      <c r="E609" s="378"/>
      <c r="F609" s="378"/>
      <c r="G609" s="378"/>
      <c r="H609" s="378"/>
      <c r="I609" s="378"/>
      <c r="J609" s="378"/>
      <c r="K609" s="378"/>
      <c r="L609" s="378"/>
      <c r="M609" s="378"/>
      <c r="N609" s="378"/>
      <c r="O609" s="378"/>
      <c r="P609" s="378"/>
      <c r="Q609" s="378"/>
      <c r="R609" s="378"/>
    </row>
    <row r="610">
      <c r="A610" s="378"/>
      <c r="B610" s="378"/>
      <c r="C610" s="378"/>
      <c r="D610" s="378"/>
      <c r="E610" s="378"/>
      <c r="F610" s="378"/>
      <c r="G610" s="378"/>
      <c r="H610" s="378"/>
      <c r="I610" s="378"/>
      <c r="J610" s="378"/>
      <c r="K610" s="378"/>
      <c r="L610" s="378"/>
      <c r="M610" s="378"/>
      <c r="N610" s="378"/>
      <c r="O610" s="378"/>
      <c r="P610" s="378"/>
      <c r="Q610" s="378"/>
      <c r="R610" s="378"/>
    </row>
    <row r="611">
      <c r="A611" s="378"/>
      <c r="B611" s="378"/>
      <c r="C611" s="378"/>
      <c r="D611" s="378"/>
      <c r="E611" s="378"/>
      <c r="F611" s="378"/>
      <c r="G611" s="378"/>
      <c r="H611" s="378"/>
      <c r="I611" s="378"/>
      <c r="J611" s="378"/>
      <c r="K611" s="378"/>
      <c r="L611" s="378"/>
      <c r="M611" s="378"/>
      <c r="N611" s="378"/>
      <c r="O611" s="378"/>
      <c r="P611" s="378"/>
      <c r="Q611" s="378"/>
      <c r="R611" s="378"/>
    </row>
    <row r="612">
      <c r="A612" s="378"/>
      <c r="B612" s="378"/>
      <c r="C612" s="378"/>
      <c r="D612" s="378"/>
      <c r="E612" s="378"/>
      <c r="F612" s="378"/>
      <c r="G612" s="378"/>
      <c r="H612" s="378"/>
      <c r="I612" s="378"/>
      <c r="J612" s="378"/>
      <c r="K612" s="378"/>
      <c r="L612" s="378"/>
      <c r="M612" s="378"/>
      <c r="N612" s="378"/>
      <c r="O612" s="378"/>
      <c r="P612" s="378"/>
      <c r="Q612" s="378"/>
      <c r="R612" s="378"/>
    </row>
    <row r="613">
      <c r="A613" s="378"/>
      <c r="B613" s="378"/>
      <c r="C613" s="378"/>
      <c r="D613" s="378"/>
      <c r="E613" s="378"/>
      <c r="F613" s="378"/>
      <c r="G613" s="378"/>
      <c r="H613" s="378"/>
      <c r="I613" s="378"/>
      <c r="J613" s="378"/>
      <c r="K613" s="378"/>
      <c r="L613" s="378"/>
      <c r="M613" s="378"/>
      <c r="N613" s="378"/>
      <c r="O613" s="378"/>
      <c r="P613" s="378"/>
      <c r="Q613" s="378"/>
      <c r="R613" s="378"/>
    </row>
    <row r="614">
      <c r="A614" s="378"/>
      <c r="B614" s="378"/>
      <c r="C614" s="378"/>
      <c r="D614" s="378"/>
      <c r="E614" s="378"/>
      <c r="F614" s="378"/>
      <c r="G614" s="378"/>
      <c r="H614" s="378"/>
      <c r="I614" s="378"/>
      <c r="J614" s="378"/>
      <c r="K614" s="378"/>
      <c r="L614" s="378"/>
      <c r="M614" s="378"/>
      <c r="N614" s="378"/>
      <c r="O614" s="378"/>
      <c r="P614" s="378"/>
      <c r="Q614" s="378"/>
      <c r="R614" s="378"/>
    </row>
    <row r="615">
      <c r="A615" s="378"/>
      <c r="B615" s="378"/>
      <c r="C615" s="378"/>
      <c r="D615" s="378"/>
      <c r="E615" s="378"/>
      <c r="F615" s="378"/>
      <c r="G615" s="378"/>
      <c r="H615" s="378"/>
      <c r="I615" s="378"/>
      <c r="J615" s="378"/>
      <c r="K615" s="378"/>
      <c r="L615" s="378"/>
      <c r="M615" s="378"/>
      <c r="N615" s="378"/>
      <c r="O615" s="378"/>
      <c r="P615" s="378"/>
      <c r="Q615" s="378"/>
      <c r="R615" s="378"/>
    </row>
    <row r="616">
      <c r="A616" s="378"/>
      <c r="B616" s="378"/>
      <c r="C616" s="378"/>
      <c r="D616" s="378"/>
      <c r="E616" s="378"/>
      <c r="F616" s="378"/>
      <c r="G616" s="378"/>
      <c r="H616" s="378"/>
      <c r="I616" s="378"/>
      <c r="J616" s="378"/>
      <c r="K616" s="378"/>
      <c r="L616" s="378"/>
      <c r="M616" s="378"/>
      <c r="N616" s="378"/>
      <c r="O616" s="378"/>
      <c r="P616" s="378"/>
      <c r="Q616" s="378"/>
      <c r="R616" s="378"/>
    </row>
    <row r="617">
      <c r="A617" s="378"/>
      <c r="B617" s="378"/>
      <c r="C617" s="378"/>
      <c r="D617" s="378"/>
      <c r="E617" s="378"/>
      <c r="F617" s="378"/>
      <c r="G617" s="378"/>
      <c r="H617" s="378"/>
      <c r="I617" s="378"/>
      <c r="J617" s="378"/>
      <c r="K617" s="378"/>
      <c r="L617" s="378"/>
      <c r="M617" s="378"/>
      <c r="N617" s="378"/>
      <c r="O617" s="378"/>
      <c r="P617" s="378"/>
      <c r="Q617" s="378"/>
      <c r="R617" s="378"/>
    </row>
    <row r="618">
      <c r="A618" s="378"/>
      <c r="B618" s="378"/>
      <c r="C618" s="378"/>
      <c r="D618" s="378"/>
      <c r="E618" s="378"/>
      <c r="F618" s="378"/>
      <c r="G618" s="378"/>
      <c r="H618" s="378"/>
      <c r="I618" s="378"/>
      <c r="J618" s="378"/>
      <c r="K618" s="378"/>
      <c r="L618" s="378"/>
      <c r="M618" s="378"/>
      <c r="N618" s="378"/>
      <c r="O618" s="378"/>
      <c r="P618" s="378"/>
      <c r="Q618" s="378"/>
      <c r="R618" s="378"/>
    </row>
    <row r="619">
      <c r="A619" s="378"/>
      <c r="B619" s="378"/>
      <c r="C619" s="378"/>
      <c r="D619" s="378"/>
      <c r="E619" s="378"/>
      <c r="F619" s="378"/>
      <c r="G619" s="378"/>
      <c r="H619" s="378"/>
      <c r="I619" s="378"/>
      <c r="J619" s="378"/>
      <c r="K619" s="378"/>
      <c r="L619" s="378"/>
      <c r="M619" s="378"/>
      <c r="N619" s="378"/>
      <c r="O619" s="378"/>
      <c r="P619" s="378"/>
      <c r="Q619" s="378"/>
      <c r="R619" s="378"/>
    </row>
    <row r="620">
      <c r="A620" s="378"/>
      <c r="B620" s="378"/>
      <c r="C620" s="378"/>
      <c r="D620" s="378"/>
      <c r="E620" s="378"/>
      <c r="F620" s="378"/>
      <c r="G620" s="378"/>
      <c r="H620" s="378"/>
      <c r="I620" s="378"/>
      <c r="J620" s="378"/>
      <c r="K620" s="378"/>
      <c r="L620" s="378"/>
      <c r="M620" s="378"/>
      <c r="N620" s="378"/>
      <c r="O620" s="378"/>
      <c r="P620" s="378"/>
      <c r="Q620" s="378"/>
      <c r="R620" s="378"/>
    </row>
    <row r="621">
      <c r="A621" s="378"/>
      <c r="B621" s="378"/>
      <c r="C621" s="378"/>
      <c r="D621" s="378"/>
      <c r="E621" s="378"/>
      <c r="F621" s="378"/>
      <c r="G621" s="378"/>
      <c r="H621" s="378"/>
      <c r="I621" s="378"/>
      <c r="J621" s="378"/>
      <c r="K621" s="378"/>
      <c r="L621" s="378"/>
      <c r="M621" s="378"/>
      <c r="N621" s="378"/>
      <c r="O621" s="378"/>
      <c r="P621" s="378"/>
      <c r="Q621" s="378"/>
      <c r="R621" s="378"/>
    </row>
    <row r="622">
      <c r="A622" s="378"/>
      <c r="B622" s="378"/>
      <c r="C622" s="378"/>
      <c r="D622" s="378"/>
      <c r="E622" s="378"/>
      <c r="F622" s="378"/>
      <c r="G622" s="378"/>
      <c r="H622" s="378"/>
      <c r="I622" s="378"/>
      <c r="J622" s="378"/>
      <c r="K622" s="378"/>
      <c r="L622" s="378"/>
      <c r="M622" s="378"/>
      <c r="N622" s="378"/>
      <c r="O622" s="378"/>
      <c r="P622" s="378"/>
      <c r="Q622" s="378"/>
      <c r="R622" s="378"/>
    </row>
    <row r="623">
      <c r="A623" s="378"/>
      <c r="B623" s="378"/>
      <c r="C623" s="378"/>
      <c r="D623" s="378"/>
      <c r="E623" s="378"/>
      <c r="F623" s="378"/>
      <c r="G623" s="378"/>
      <c r="H623" s="378"/>
      <c r="I623" s="378"/>
      <c r="J623" s="378"/>
      <c r="K623" s="378"/>
      <c r="L623" s="378"/>
      <c r="M623" s="378"/>
      <c r="N623" s="378"/>
      <c r="O623" s="378"/>
      <c r="P623" s="378"/>
      <c r="Q623" s="378"/>
      <c r="R623" s="378"/>
    </row>
    <row r="624">
      <c r="A624" s="378"/>
      <c r="B624" s="378"/>
      <c r="C624" s="378"/>
      <c r="D624" s="378"/>
      <c r="E624" s="378"/>
      <c r="F624" s="378"/>
      <c r="G624" s="378"/>
      <c r="H624" s="378"/>
      <c r="I624" s="378"/>
      <c r="J624" s="378"/>
      <c r="K624" s="378"/>
      <c r="L624" s="378"/>
      <c r="M624" s="378"/>
      <c r="N624" s="378"/>
      <c r="O624" s="378"/>
      <c r="P624" s="378"/>
      <c r="Q624" s="378"/>
      <c r="R624" s="378"/>
    </row>
    <row r="625">
      <c r="A625" s="378"/>
      <c r="B625" s="378"/>
      <c r="C625" s="378"/>
      <c r="D625" s="378"/>
      <c r="E625" s="378"/>
      <c r="F625" s="378"/>
      <c r="G625" s="378"/>
      <c r="H625" s="378"/>
      <c r="I625" s="378"/>
      <c r="J625" s="378"/>
      <c r="K625" s="378"/>
      <c r="L625" s="378"/>
      <c r="M625" s="378"/>
      <c r="N625" s="378"/>
      <c r="O625" s="378"/>
      <c r="P625" s="378"/>
      <c r="Q625" s="378"/>
      <c r="R625" s="378"/>
    </row>
    <row r="626">
      <c r="A626" s="378"/>
      <c r="B626" s="378"/>
      <c r="C626" s="378"/>
      <c r="D626" s="378"/>
      <c r="E626" s="378"/>
      <c r="F626" s="378"/>
      <c r="G626" s="378"/>
      <c r="H626" s="378"/>
      <c r="I626" s="378"/>
      <c r="J626" s="378"/>
      <c r="K626" s="378"/>
      <c r="L626" s="378"/>
      <c r="M626" s="378"/>
      <c r="N626" s="378"/>
      <c r="O626" s="378"/>
      <c r="P626" s="378"/>
      <c r="Q626" s="378"/>
      <c r="R626" s="378"/>
    </row>
    <row r="627">
      <c r="A627" s="378"/>
      <c r="B627" s="378"/>
      <c r="C627" s="378"/>
      <c r="D627" s="378"/>
      <c r="E627" s="378"/>
      <c r="F627" s="378"/>
      <c r="G627" s="378"/>
      <c r="H627" s="378"/>
      <c r="I627" s="378"/>
      <c r="J627" s="378"/>
      <c r="K627" s="378"/>
      <c r="L627" s="378"/>
      <c r="M627" s="378"/>
      <c r="N627" s="378"/>
      <c r="O627" s="378"/>
      <c r="P627" s="378"/>
      <c r="Q627" s="378"/>
      <c r="R627" s="378"/>
    </row>
    <row r="628">
      <c r="A628" s="378"/>
      <c r="B628" s="378"/>
      <c r="C628" s="378"/>
      <c r="D628" s="378"/>
      <c r="E628" s="378"/>
      <c r="F628" s="378"/>
      <c r="G628" s="378"/>
      <c r="H628" s="378"/>
      <c r="I628" s="378"/>
      <c r="J628" s="378"/>
      <c r="K628" s="378"/>
      <c r="L628" s="378"/>
      <c r="M628" s="378"/>
      <c r="N628" s="378"/>
      <c r="O628" s="378"/>
      <c r="P628" s="378"/>
      <c r="Q628" s="378"/>
      <c r="R628" s="378"/>
    </row>
    <row r="629">
      <c r="A629" s="378"/>
      <c r="B629" s="378"/>
      <c r="C629" s="378"/>
      <c r="D629" s="378"/>
      <c r="E629" s="378"/>
      <c r="F629" s="378"/>
      <c r="G629" s="378"/>
      <c r="H629" s="378"/>
      <c r="I629" s="378"/>
      <c r="J629" s="378"/>
      <c r="K629" s="378"/>
      <c r="L629" s="378"/>
      <c r="M629" s="378"/>
      <c r="N629" s="378"/>
      <c r="O629" s="378"/>
      <c r="P629" s="378"/>
      <c r="Q629" s="378"/>
      <c r="R629" s="378"/>
    </row>
    <row r="630">
      <c r="A630" s="378"/>
      <c r="B630" s="378"/>
      <c r="C630" s="378"/>
      <c r="D630" s="378"/>
      <c r="E630" s="378"/>
      <c r="F630" s="378"/>
      <c r="G630" s="378"/>
      <c r="H630" s="378"/>
      <c r="I630" s="378"/>
      <c r="J630" s="378"/>
      <c r="K630" s="378"/>
      <c r="L630" s="378"/>
      <c r="M630" s="378"/>
      <c r="N630" s="378"/>
      <c r="O630" s="378"/>
      <c r="P630" s="378"/>
      <c r="Q630" s="378"/>
      <c r="R630" s="378"/>
    </row>
    <row r="631">
      <c r="A631" s="378"/>
      <c r="B631" s="378"/>
      <c r="C631" s="378"/>
      <c r="D631" s="378"/>
      <c r="E631" s="378"/>
      <c r="F631" s="378"/>
      <c r="G631" s="378"/>
      <c r="H631" s="378"/>
      <c r="I631" s="378"/>
      <c r="J631" s="378"/>
      <c r="K631" s="378"/>
      <c r="L631" s="378"/>
      <c r="M631" s="378"/>
      <c r="N631" s="378"/>
      <c r="O631" s="378"/>
      <c r="P631" s="378"/>
      <c r="Q631" s="378"/>
      <c r="R631" s="378"/>
    </row>
    <row r="632">
      <c r="A632" s="378"/>
      <c r="B632" s="378"/>
      <c r="C632" s="378"/>
      <c r="D632" s="378"/>
      <c r="E632" s="378"/>
      <c r="F632" s="378"/>
      <c r="G632" s="378"/>
      <c r="H632" s="378"/>
      <c r="I632" s="378"/>
      <c r="J632" s="378"/>
      <c r="K632" s="378"/>
      <c r="L632" s="378"/>
      <c r="M632" s="378"/>
      <c r="N632" s="378"/>
      <c r="O632" s="378"/>
      <c r="P632" s="378"/>
      <c r="Q632" s="378"/>
      <c r="R632" s="378"/>
    </row>
    <row r="633">
      <c r="A633" s="378"/>
      <c r="B633" s="378"/>
      <c r="C633" s="378"/>
      <c r="D633" s="378"/>
      <c r="E633" s="378"/>
      <c r="F633" s="378"/>
      <c r="G633" s="378"/>
      <c r="H633" s="378"/>
      <c r="I633" s="378"/>
      <c r="J633" s="378"/>
      <c r="K633" s="378"/>
      <c r="L633" s="378"/>
      <c r="M633" s="378"/>
      <c r="N633" s="378"/>
      <c r="O633" s="378"/>
      <c r="P633" s="378"/>
      <c r="Q633" s="378"/>
      <c r="R633" s="378"/>
    </row>
    <row r="634">
      <c r="A634" s="378"/>
      <c r="B634" s="378"/>
      <c r="C634" s="378"/>
      <c r="D634" s="378"/>
      <c r="E634" s="378"/>
      <c r="F634" s="378"/>
      <c r="G634" s="378"/>
      <c r="H634" s="378"/>
      <c r="I634" s="378"/>
      <c r="J634" s="378"/>
      <c r="K634" s="378"/>
      <c r="L634" s="378"/>
      <c r="M634" s="378"/>
      <c r="N634" s="378"/>
      <c r="O634" s="378"/>
      <c r="P634" s="378"/>
      <c r="Q634" s="378"/>
      <c r="R634" s="378"/>
    </row>
    <row r="635">
      <c r="A635" s="378"/>
      <c r="B635" s="378"/>
      <c r="C635" s="378"/>
      <c r="D635" s="378"/>
      <c r="E635" s="378"/>
      <c r="F635" s="378"/>
      <c r="G635" s="378"/>
      <c r="H635" s="378"/>
      <c r="I635" s="378"/>
      <c r="J635" s="378"/>
      <c r="K635" s="378"/>
      <c r="L635" s="378"/>
      <c r="M635" s="378"/>
      <c r="N635" s="378"/>
      <c r="O635" s="378"/>
      <c r="P635" s="378"/>
      <c r="Q635" s="378"/>
      <c r="R635" s="378"/>
    </row>
    <row r="636">
      <c r="A636" s="378"/>
      <c r="B636" s="378"/>
      <c r="C636" s="378"/>
      <c r="D636" s="378"/>
      <c r="E636" s="378"/>
      <c r="F636" s="378"/>
      <c r="G636" s="378"/>
      <c r="H636" s="378"/>
      <c r="I636" s="378"/>
      <c r="J636" s="378"/>
      <c r="K636" s="378"/>
      <c r="L636" s="378"/>
      <c r="M636" s="378"/>
      <c r="N636" s="378"/>
      <c r="O636" s="378"/>
      <c r="P636" s="378"/>
      <c r="Q636" s="378"/>
      <c r="R636" s="378"/>
    </row>
    <row r="637">
      <c r="A637" s="378"/>
      <c r="B637" s="378"/>
      <c r="C637" s="378"/>
      <c r="D637" s="378"/>
      <c r="E637" s="378"/>
      <c r="F637" s="378"/>
      <c r="G637" s="378"/>
      <c r="H637" s="378"/>
      <c r="I637" s="378"/>
      <c r="J637" s="378"/>
      <c r="K637" s="378"/>
      <c r="L637" s="378"/>
      <c r="M637" s="378"/>
      <c r="N637" s="378"/>
      <c r="O637" s="378"/>
      <c r="P637" s="378"/>
      <c r="Q637" s="378"/>
      <c r="R637" s="378"/>
    </row>
    <row r="638">
      <c r="A638" s="378"/>
      <c r="B638" s="378"/>
      <c r="C638" s="378"/>
      <c r="D638" s="378"/>
      <c r="E638" s="378"/>
      <c r="F638" s="378"/>
      <c r="G638" s="378"/>
      <c r="H638" s="378"/>
      <c r="I638" s="378"/>
      <c r="J638" s="378"/>
      <c r="K638" s="378"/>
      <c r="L638" s="378"/>
      <c r="M638" s="378"/>
      <c r="N638" s="378"/>
      <c r="O638" s="378"/>
      <c r="P638" s="378"/>
      <c r="Q638" s="378"/>
      <c r="R638" s="378"/>
    </row>
    <row r="639">
      <c r="A639" s="378"/>
      <c r="B639" s="378"/>
      <c r="C639" s="378"/>
      <c r="D639" s="378"/>
      <c r="E639" s="378"/>
      <c r="F639" s="378"/>
      <c r="G639" s="378"/>
      <c r="H639" s="378"/>
      <c r="I639" s="378"/>
      <c r="J639" s="378"/>
      <c r="K639" s="378"/>
      <c r="L639" s="378"/>
      <c r="M639" s="378"/>
      <c r="N639" s="378"/>
      <c r="O639" s="378"/>
      <c r="P639" s="378"/>
      <c r="Q639" s="378"/>
      <c r="R639" s="378"/>
    </row>
    <row r="640">
      <c r="A640" s="378"/>
      <c r="B640" s="378"/>
      <c r="C640" s="378"/>
      <c r="D640" s="378"/>
      <c r="E640" s="378"/>
      <c r="F640" s="378"/>
      <c r="G640" s="378"/>
      <c r="H640" s="378"/>
      <c r="I640" s="378"/>
      <c r="J640" s="378"/>
      <c r="K640" s="378"/>
      <c r="L640" s="378"/>
      <c r="M640" s="378"/>
      <c r="N640" s="378"/>
      <c r="O640" s="378"/>
      <c r="P640" s="378"/>
      <c r="Q640" s="378"/>
      <c r="R640" s="378"/>
    </row>
    <row r="641">
      <c r="A641" s="378"/>
      <c r="B641" s="378"/>
      <c r="C641" s="378"/>
      <c r="D641" s="378"/>
      <c r="E641" s="378"/>
      <c r="F641" s="378"/>
      <c r="G641" s="378"/>
      <c r="H641" s="378"/>
      <c r="I641" s="378"/>
      <c r="J641" s="378"/>
      <c r="K641" s="378"/>
      <c r="L641" s="378"/>
      <c r="M641" s="378"/>
      <c r="N641" s="378"/>
      <c r="O641" s="378"/>
      <c r="P641" s="378"/>
      <c r="Q641" s="378"/>
      <c r="R641" s="378"/>
    </row>
    <row r="642">
      <c r="A642" s="378"/>
      <c r="B642" s="378"/>
      <c r="C642" s="378"/>
      <c r="D642" s="378"/>
      <c r="E642" s="378"/>
      <c r="F642" s="378"/>
      <c r="G642" s="378"/>
      <c r="H642" s="378"/>
      <c r="I642" s="378"/>
      <c r="J642" s="378"/>
      <c r="K642" s="378"/>
      <c r="L642" s="378"/>
      <c r="M642" s="378"/>
      <c r="N642" s="378"/>
      <c r="O642" s="378"/>
      <c r="P642" s="378"/>
      <c r="Q642" s="378"/>
      <c r="R642" s="378"/>
    </row>
    <row r="643">
      <c r="A643" s="378"/>
      <c r="B643" s="378"/>
      <c r="C643" s="378"/>
      <c r="D643" s="378"/>
      <c r="E643" s="378"/>
      <c r="F643" s="378"/>
      <c r="G643" s="378"/>
      <c r="H643" s="378"/>
      <c r="I643" s="378"/>
      <c r="J643" s="378"/>
      <c r="K643" s="378"/>
      <c r="L643" s="378"/>
      <c r="M643" s="378"/>
      <c r="N643" s="378"/>
      <c r="O643" s="378"/>
      <c r="P643" s="378"/>
      <c r="Q643" s="378"/>
      <c r="R643" s="378"/>
    </row>
    <row r="644">
      <c r="A644" s="378"/>
      <c r="B644" s="378"/>
      <c r="C644" s="378"/>
      <c r="D644" s="378"/>
      <c r="E644" s="378"/>
      <c r="F644" s="378"/>
      <c r="G644" s="378"/>
      <c r="H644" s="378"/>
      <c r="I644" s="378"/>
      <c r="J644" s="378"/>
      <c r="K644" s="378"/>
      <c r="L644" s="378"/>
      <c r="M644" s="378"/>
      <c r="N644" s="378"/>
      <c r="O644" s="378"/>
      <c r="P644" s="378"/>
      <c r="Q644" s="378"/>
      <c r="R644" s="378"/>
    </row>
    <row r="645">
      <c r="A645" s="378"/>
      <c r="B645" s="378"/>
      <c r="C645" s="378"/>
      <c r="D645" s="378"/>
      <c r="E645" s="378"/>
      <c r="F645" s="378"/>
      <c r="G645" s="378"/>
      <c r="H645" s="378"/>
      <c r="I645" s="378"/>
      <c r="J645" s="378"/>
      <c r="K645" s="378"/>
      <c r="L645" s="378"/>
      <c r="M645" s="378"/>
      <c r="N645" s="378"/>
      <c r="O645" s="378"/>
      <c r="P645" s="378"/>
      <c r="Q645" s="378"/>
      <c r="R645" s="378"/>
    </row>
    <row r="646">
      <c r="A646" s="378"/>
      <c r="B646" s="378"/>
      <c r="C646" s="378"/>
      <c r="D646" s="378"/>
      <c r="E646" s="378"/>
      <c r="F646" s="378"/>
      <c r="G646" s="378"/>
      <c r="H646" s="378"/>
      <c r="I646" s="378"/>
      <c r="J646" s="378"/>
      <c r="K646" s="378"/>
      <c r="L646" s="378"/>
      <c r="M646" s="378"/>
      <c r="N646" s="378"/>
      <c r="O646" s="378"/>
      <c r="P646" s="378"/>
      <c r="Q646" s="378"/>
      <c r="R646" s="378"/>
    </row>
    <row r="647">
      <c r="A647" s="378"/>
      <c r="B647" s="378"/>
      <c r="C647" s="378"/>
      <c r="D647" s="378"/>
      <c r="E647" s="378"/>
      <c r="F647" s="378"/>
      <c r="G647" s="378"/>
      <c r="H647" s="378"/>
      <c r="I647" s="378"/>
      <c r="J647" s="378"/>
      <c r="K647" s="378"/>
      <c r="L647" s="378"/>
      <c r="M647" s="378"/>
      <c r="N647" s="378"/>
      <c r="O647" s="378"/>
      <c r="P647" s="378"/>
      <c r="Q647" s="378"/>
      <c r="R647" s="378"/>
    </row>
    <row r="648">
      <c r="A648" s="378"/>
      <c r="B648" s="378"/>
      <c r="C648" s="378"/>
      <c r="D648" s="378"/>
      <c r="E648" s="378"/>
      <c r="F648" s="378"/>
      <c r="G648" s="378"/>
      <c r="H648" s="378"/>
      <c r="I648" s="378"/>
      <c r="J648" s="378"/>
      <c r="K648" s="378"/>
      <c r="L648" s="378"/>
      <c r="M648" s="378"/>
      <c r="N648" s="378"/>
      <c r="O648" s="378"/>
      <c r="P648" s="378"/>
      <c r="Q648" s="378"/>
      <c r="R648" s="378"/>
    </row>
    <row r="649">
      <c r="A649" s="378"/>
      <c r="B649" s="378"/>
      <c r="C649" s="378"/>
      <c r="D649" s="378"/>
      <c r="E649" s="378"/>
      <c r="F649" s="378"/>
      <c r="G649" s="378"/>
      <c r="H649" s="378"/>
      <c r="I649" s="378"/>
      <c r="J649" s="378"/>
      <c r="K649" s="378"/>
      <c r="L649" s="378"/>
      <c r="M649" s="378"/>
      <c r="N649" s="378"/>
      <c r="O649" s="378"/>
      <c r="P649" s="378"/>
      <c r="Q649" s="378"/>
      <c r="R649" s="378"/>
    </row>
    <row r="650">
      <c r="A650" s="378"/>
      <c r="B650" s="378"/>
      <c r="C650" s="378"/>
      <c r="D650" s="378"/>
      <c r="E650" s="378"/>
      <c r="F650" s="378"/>
      <c r="G650" s="378"/>
      <c r="H650" s="378"/>
      <c r="I650" s="378"/>
      <c r="J650" s="378"/>
      <c r="K650" s="378"/>
      <c r="L650" s="378"/>
      <c r="M650" s="378"/>
      <c r="N650" s="378"/>
      <c r="O650" s="378"/>
      <c r="P650" s="378"/>
      <c r="Q650" s="378"/>
      <c r="R650" s="378"/>
    </row>
    <row r="651">
      <c r="A651" s="378"/>
      <c r="B651" s="378"/>
      <c r="C651" s="378"/>
      <c r="D651" s="378"/>
      <c r="E651" s="378"/>
      <c r="F651" s="378"/>
      <c r="G651" s="378"/>
      <c r="H651" s="378"/>
      <c r="I651" s="378"/>
      <c r="J651" s="378"/>
      <c r="K651" s="378"/>
      <c r="L651" s="378"/>
      <c r="M651" s="378"/>
      <c r="N651" s="378"/>
      <c r="O651" s="378"/>
      <c r="P651" s="378"/>
      <c r="Q651" s="378"/>
      <c r="R651" s="378"/>
    </row>
    <row r="652">
      <c r="A652" s="378"/>
      <c r="B652" s="378"/>
      <c r="C652" s="378"/>
      <c r="D652" s="378"/>
      <c r="E652" s="378"/>
      <c r="F652" s="378"/>
      <c r="G652" s="378"/>
      <c r="H652" s="378"/>
      <c r="I652" s="378"/>
      <c r="J652" s="378"/>
      <c r="K652" s="378"/>
      <c r="L652" s="378"/>
      <c r="M652" s="378"/>
      <c r="N652" s="378"/>
      <c r="O652" s="378"/>
      <c r="P652" s="378"/>
      <c r="Q652" s="378"/>
      <c r="R652" s="378"/>
    </row>
    <row r="653">
      <c r="A653" s="378"/>
      <c r="B653" s="378"/>
      <c r="C653" s="378"/>
      <c r="D653" s="378"/>
      <c r="E653" s="378"/>
      <c r="F653" s="378"/>
      <c r="G653" s="378"/>
      <c r="H653" s="378"/>
      <c r="I653" s="378"/>
      <c r="J653" s="378"/>
      <c r="K653" s="378"/>
      <c r="L653" s="378"/>
      <c r="M653" s="378"/>
      <c r="N653" s="378"/>
      <c r="O653" s="378"/>
      <c r="P653" s="378"/>
      <c r="Q653" s="378"/>
      <c r="R653" s="378"/>
    </row>
    <row r="654">
      <c r="A654" s="378"/>
      <c r="B654" s="378"/>
      <c r="C654" s="378"/>
      <c r="D654" s="378"/>
      <c r="E654" s="378"/>
      <c r="F654" s="378"/>
      <c r="G654" s="378"/>
      <c r="H654" s="378"/>
      <c r="I654" s="378"/>
      <c r="J654" s="378"/>
      <c r="K654" s="378"/>
      <c r="L654" s="378"/>
      <c r="M654" s="378"/>
      <c r="N654" s="378"/>
      <c r="O654" s="378"/>
      <c r="P654" s="378"/>
      <c r="Q654" s="378"/>
      <c r="R654" s="378"/>
    </row>
    <row r="655">
      <c r="A655" s="378"/>
      <c r="B655" s="378"/>
      <c r="C655" s="378"/>
      <c r="D655" s="378"/>
      <c r="E655" s="378"/>
      <c r="F655" s="378"/>
      <c r="G655" s="378"/>
      <c r="H655" s="378"/>
      <c r="I655" s="378"/>
      <c r="J655" s="378"/>
      <c r="K655" s="378"/>
      <c r="L655" s="378"/>
      <c r="M655" s="378"/>
      <c r="N655" s="378"/>
      <c r="O655" s="378"/>
      <c r="P655" s="378"/>
      <c r="Q655" s="378"/>
      <c r="R655" s="378"/>
    </row>
    <row r="656">
      <c r="A656" s="378"/>
      <c r="B656" s="378"/>
      <c r="C656" s="378"/>
      <c r="D656" s="378"/>
      <c r="E656" s="378"/>
      <c r="F656" s="378"/>
      <c r="G656" s="378"/>
      <c r="H656" s="378"/>
      <c r="I656" s="378"/>
      <c r="J656" s="378"/>
      <c r="K656" s="378"/>
      <c r="L656" s="378"/>
      <c r="M656" s="378"/>
      <c r="N656" s="378"/>
      <c r="O656" s="378"/>
      <c r="P656" s="378"/>
      <c r="Q656" s="378"/>
      <c r="R656" s="378"/>
    </row>
    <row r="657">
      <c r="A657" s="378"/>
      <c r="B657" s="378"/>
      <c r="C657" s="378"/>
      <c r="D657" s="378"/>
      <c r="E657" s="378"/>
      <c r="F657" s="378"/>
      <c r="G657" s="378"/>
      <c r="H657" s="378"/>
      <c r="I657" s="378"/>
      <c r="J657" s="378"/>
      <c r="K657" s="378"/>
      <c r="L657" s="378"/>
      <c r="M657" s="378"/>
      <c r="N657" s="378"/>
      <c r="O657" s="378"/>
      <c r="P657" s="378"/>
      <c r="Q657" s="378"/>
      <c r="R657" s="378"/>
    </row>
    <row r="658">
      <c r="A658" s="378"/>
      <c r="B658" s="378"/>
      <c r="C658" s="378"/>
      <c r="D658" s="378"/>
      <c r="E658" s="378"/>
      <c r="F658" s="378"/>
      <c r="G658" s="378"/>
      <c r="H658" s="378"/>
      <c r="I658" s="378"/>
      <c r="J658" s="378"/>
      <c r="K658" s="378"/>
      <c r="L658" s="378"/>
      <c r="M658" s="378"/>
      <c r="N658" s="378"/>
      <c r="O658" s="378"/>
      <c r="P658" s="378"/>
      <c r="Q658" s="378"/>
      <c r="R658" s="378"/>
    </row>
    <row r="659">
      <c r="A659" s="378"/>
      <c r="B659" s="378"/>
      <c r="C659" s="378"/>
      <c r="D659" s="378"/>
      <c r="E659" s="378"/>
      <c r="F659" s="378"/>
      <c r="G659" s="378"/>
      <c r="H659" s="378"/>
      <c r="I659" s="378"/>
      <c r="J659" s="378"/>
      <c r="K659" s="378"/>
      <c r="L659" s="378"/>
      <c r="M659" s="378"/>
      <c r="N659" s="378"/>
      <c r="O659" s="378"/>
      <c r="P659" s="378"/>
      <c r="Q659" s="378"/>
      <c r="R659" s="378"/>
    </row>
    <row r="660">
      <c r="A660" s="378"/>
      <c r="B660" s="378"/>
      <c r="C660" s="378"/>
      <c r="D660" s="378"/>
      <c r="E660" s="378"/>
      <c r="F660" s="378"/>
      <c r="G660" s="378"/>
      <c r="H660" s="378"/>
      <c r="I660" s="378"/>
      <c r="J660" s="378"/>
      <c r="K660" s="378"/>
      <c r="L660" s="378"/>
      <c r="M660" s="378"/>
      <c r="N660" s="378"/>
      <c r="O660" s="378"/>
      <c r="P660" s="378"/>
      <c r="Q660" s="378"/>
      <c r="R660" s="378"/>
    </row>
    <row r="661">
      <c r="A661" s="378"/>
      <c r="B661" s="378"/>
      <c r="C661" s="378"/>
      <c r="D661" s="378"/>
      <c r="E661" s="378"/>
      <c r="F661" s="378"/>
      <c r="G661" s="378"/>
      <c r="H661" s="378"/>
      <c r="I661" s="378"/>
      <c r="J661" s="378"/>
      <c r="K661" s="378"/>
      <c r="L661" s="378"/>
      <c r="M661" s="378"/>
      <c r="N661" s="378"/>
      <c r="O661" s="378"/>
      <c r="P661" s="378"/>
      <c r="Q661" s="378"/>
      <c r="R661" s="378"/>
    </row>
    <row r="662">
      <c r="A662" s="378"/>
      <c r="B662" s="378"/>
      <c r="C662" s="378"/>
      <c r="D662" s="378"/>
      <c r="E662" s="378"/>
      <c r="F662" s="378"/>
      <c r="G662" s="378"/>
      <c r="H662" s="378"/>
      <c r="I662" s="378"/>
      <c r="J662" s="378"/>
      <c r="K662" s="378"/>
      <c r="L662" s="378"/>
      <c r="M662" s="378"/>
      <c r="N662" s="378"/>
      <c r="O662" s="378"/>
      <c r="P662" s="378"/>
      <c r="Q662" s="378"/>
      <c r="R662" s="378"/>
    </row>
    <row r="663">
      <c r="A663" s="378"/>
      <c r="B663" s="378"/>
      <c r="C663" s="378"/>
      <c r="D663" s="378"/>
      <c r="E663" s="378"/>
      <c r="F663" s="378"/>
      <c r="G663" s="378"/>
      <c r="H663" s="378"/>
      <c r="I663" s="378"/>
      <c r="J663" s="378"/>
      <c r="K663" s="378"/>
      <c r="L663" s="378"/>
      <c r="M663" s="378"/>
      <c r="N663" s="378"/>
      <c r="O663" s="378"/>
      <c r="P663" s="378"/>
      <c r="Q663" s="378"/>
      <c r="R663" s="378"/>
    </row>
    <row r="664">
      <c r="A664" s="378"/>
      <c r="B664" s="378"/>
      <c r="C664" s="378"/>
      <c r="D664" s="378"/>
      <c r="E664" s="378"/>
      <c r="F664" s="378"/>
      <c r="G664" s="378"/>
      <c r="H664" s="378"/>
      <c r="I664" s="378"/>
      <c r="J664" s="378"/>
      <c r="K664" s="378"/>
      <c r="L664" s="378"/>
      <c r="M664" s="378"/>
      <c r="N664" s="378"/>
      <c r="O664" s="378"/>
      <c r="P664" s="378"/>
      <c r="Q664" s="378"/>
      <c r="R664" s="378"/>
    </row>
    <row r="665">
      <c r="A665" s="378"/>
      <c r="B665" s="378"/>
      <c r="C665" s="378"/>
      <c r="D665" s="378"/>
      <c r="E665" s="378"/>
      <c r="F665" s="378"/>
      <c r="G665" s="378"/>
      <c r="H665" s="378"/>
      <c r="I665" s="378"/>
      <c r="J665" s="378"/>
      <c r="K665" s="378"/>
      <c r="L665" s="378"/>
      <c r="M665" s="378"/>
      <c r="N665" s="378"/>
      <c r="O665" s="378"/>
      <c r="P665" s="378"/>
      <c r="Q665" s="378"/>
      <c r="R665" s="378"/>
    </row>
    <row r="666">
      <c r="A666" s="378"/>
      <c r="B666" s="378"/>
      <c r="C666" s="378"/>
      <c r="D666" s="378"/>
      <c r="E666" s="378"/>
      <c r="F666" s="378"/>
      <c r="G666" s="378"/>
      <c r="H666" s="378"/>
      <c r="I666" s="378"/>
      <c r="J666" s="378"/>
      <c r="K666" s="378"/>
      <c r="L666" s="378"/>
      <c r="M666" s="378"/>
      <c r="N666" s="378"/>
      <c r="O666" s="378"/>
      <c r="P666" s="378"/>
      <c r="Q666" s="378"/>
      <c r="R666" s="378"/>
    </row>
    <row r="667">
      <c r="A667" s="378"/>
      <c r="B667" s="378"/>
      <c r="C667" s="378"/>
      <c r="D667" s="378"/>
      <c r="E667" s="378"/>
      <c r="F667" s="378"/>
      <c r="G667" s="378"/>
      <c r="H667" s="378"/>
      <c r="I667" s="378"/>
      <c r="J667" s="378"/>
      <c r="K667" s="378"/>
      <c r="L667" s="378"/>
      <c r="M667" s="378"/>
      <c r="N667" s="378"/>
      <c r="O667" s="378"/>
      <c r="P667" s="378"/>
      <c r="Q667" s="378"/>
      <c r="R667" s="378"/>
    </row>
    <row r="668">
      <c r="A668" s="378"/>
      <c r="B668" s="378"/>
      <c r="C668" s="378"/>
      <c r="D668" s="378"/>
      <c r="E668" s="378"/>
      <c r="F668" s="378"/>
      <c r="G668" s="378"/>
      <c r="H668" s="378"/>
      <c r="I668" s="378"/>
      <c r="J668" s="378"/>
      <c r="K668" s="378"/>
      <c r="L668" s="378"/>
      <c r="M668" s="378"/>
      <c r="N668" s="378"/>
      <c r="O668" s="378"/>
      <c r="P668" s="378"/>
      <c r="Q668" s="378"/>
      <c r="R668" s="378"/>
    </row>
    <row r="669">
      <c r="A669" s="378"/>
      <c r="B669" s="378"/>
      <c r="C669" s="378"/>
      <c r="D669" s="378"/>
      <c r="E669" s="378"/>
      <c r="F669" s="378"/>
      <c r="G669" s="378"/>
      <c r="H669" s="378"/>
      <c r="I669" s="378"/>
      <c r="J669" s="378"/>
      <c r="K669" s="378"/>
      <c r="L669" s="378"/>
      <c r="M669" s="378"/>
      <c r="N669" s="378"/>
      <c r="O669" s="378"/>
      <c r="P669" s="378"/>
      <c r="Q669" s="378"/>
      <c r="R669" s="378"/>
    </row>
    <row r="670">
      <c r="A670" s="378"/>
      <c r="B670" s="378"/>
      <c r="C670" s="378"/>
      <c r="D670" s="378"/>
      <c r="E670" s="378"/>
      <c r="F670" s="378"/>
      <c r="G670" s="378"/>
      <c r="H670" s="378"/>
      <c r="I670" s="378"/>
      <c r="J670" s="378"/>
      <c r="K670" s="378"/>
      <c r="L670" s="378"/>
      <c r="M670" s="378"/>
      <c r="N670" s="378"/>
      <c r="O670" s="378"/>
      <c r="P670" s="378"/>
      <c r="Q670" s="378"/>
      <c r="R670" s="378"/>
    </row>
    <row r="671">
      <c r="A671" s="378"/>
      <c r="B671" s="378"/>
      <c r="C671" s="378"/>
      <c r="D671" s="378"/>
      <c r="E671" s="378"/>
      <c r="F671" s="378"/>
      <c r="G671" s="378"/>
      <c r="H671" s="378"/>
      <c r="I671" s="378"/>
      <c r="J671" s="378"/>
      <c r="K671" s="378"/>
      <c r="L671" s="378"/>
      <c r="M671" s="378"/>
      <c r="N671" s="378"/>
      <c r="O671" s="378"/>
      <c r="P671" s="378"/>
      <c r="Q671" s="378"/>
      <c r="R671" s="378"/>
    </row>
    <row r="672">
      <c r="A672" s="378"/>
      <c r="B672" s="378"/>
      <c r="C672" s="378"/>
      <c r="D672" s="378"/>
      <c r="E672" s="378"/>
      <c r="F672" s="378"/>
      <c r="G672" s="378"/>
      <c r="H672" s="378"/>
      <c r="I672" s="378"/>
      <c r="J672" s="378"/>
      <c r="K672" s="378"/>
      <c r="L672" s="378"/>
      <c r="M672" s="378"/>
      <c r="N672" s="378"/>
      <c r="O672" s="378"/>
      <c r="P672" s="378"/>
      <c r="Q672" s="378"/>
      <c r="R672" s="378"/>
    </row>
    <row r="673">
      <c r="A673" s="378"/>
      <c r="B673" s="378"/>
      <c r="C673" s="378"/>
      <c r="D673" s="378"/>
      <c r="E673" s="378"/>
      <c r="F673" s="378"/>
      <c r="G673" s="378"/>
      <c r="H673" s="378"/>
      <c r="I673" s="378"/>
      <c r="J673" s="378"/>
      <c r="K673" s="378"/>
      <c r="L673" s="378"/>
      <c r="M673" s="378"/>
      <c r="N673" s="378"/>
      <c r="O673" s="378"/>
      <c r="P673" s="378"/>
      <c r="Q673" s="378"/>
      <c r="R673" s="378"/>
    </row>
    <row r="674">
      <c r="A674" s="378"/>
      <c r="B674" s="378"/>
      <c r="C674" s="378"/>
      <c r="D674" s="378"/>
      <c r="E674" s="378"/>
      <c r="F674" s="378"/>
      <c r="G674" s="378"/>
      <c r="H674" s="378"/>
      <c r="I674" s="378"/>
      <c r="J674" s="378"/>
      <c r="K674" s="378"/>
      <c r="L674" s="378"/>
      <c r="M674" s="378"/>
      <c r="N674" s="378"/>
      <c r="O674" s="378"/>
      <c r="P674" s="378"/>
      <c r="Q674" s="378"/>
      <c r="R674" s="378"/>
    </row>
    <row r="675">
      <c r="A675" s="378"/>
      <c r="B675" s="378"/>
      <c r="C675" s="378"/>
      <c r="D675" s="378"/>
      <c r="E675" s="378"/>
      <c r="F675" s="378"/>
      <c r="G675" s="378"/>
      <c r="H675" s="378"/>
      <c r="I675" s="378"/>
      <c r="J675" s="378"/>
      <c r="K675" s="378"/>
      <c r="L675" s="378"/>
      <c r="M675" s="378"/>
      <c r="N675" s="378"/>
      <c r="O675" s="378"/>
      <c r="P675" s="378"/>
      <c r="Q675" s="378"/>
      <c r="R675" s="378"/>
    </row>
    <row r="676">
      <c r="A676" s="378"/>
      <c r="B676" s="378"/>
      <c r="C676" s="378"/>
      <c r="D676" s="378"/>
      <c r="E676" s="378"/>
      <c r="F676" s="378"/>
      <c r="G676" s="378"/>
      <c r="H676" s="378"/>
      <c r="I676" s="378"/>
      <c r="J676" s="378"/>
      <c r="K676" s="378"/>
      <c r="L676" s="378"/>
      <c r="M676" s="378"/>
      <c r="N676" s="378"/>
      <c r="O676" s="378"/>
      <c r="P676" s="378"/>
      <c r="Q676" s="378"/>
      <c r="R676" s="378"/>
    </row>
    <row r="677">
      <c r="A677" s="378"/>
      <c r="B677" s="378"/>
      <c r="C677" s="378"/>
      <c r="D677" s="378"/>
      <c r="E677" s="378"/>
      <c r="F677" s="378"/>
      <c r="G677" s="378"/>
      <c r="H677" s="378"/>
      <c r="I677" s="378"/>
      <c r="J677" s="378"/>
      <c r="K677" s="378"/>
      <c r="L677" s="378"/>
      <c r="M677" s="378"/>
      <c r="N677" s="378"/>
      <c r="O677" s="378"/>
      <c r="P677" s="378"/>
      <c r="Q677" s="378"/>
      <c r="R677" s="378"/>
    </row>
    <row r="678">
      <c r="A678" s="378"/>
      <c r="B678" s="378"/>
      <c r="C678" s="378"/>
      <c r="D678" s="378"/>
      <c r="E678" s="378"/>
      <c r="F678" s="378"/>
      <c r="G678" s="378"/>
      <c r="H678" s="378"/>
      <c r="I678" s="378"/>
      <c r="J678" s="378"/>
      <c r="K678" s="378"/>
      <c r="L678" s="378"/>
      <c r="M678" s="378"/>
      <c r="N678" s="378"/>
      <c r="O678" s="378"/>
      <c r="P678" s="378"/>
      <c r="Q678" s="378"/>
      <c r="R678" s="378"/>
    </row>
    <row r="679">
      <c r="A679" s="378"/>
      <c r="B679" s="378"/>
      <c r="C679" s="378"/>
      <c r="D679" s="378"/>
      <c r="E679" s="378"/>
      <c r="F679" s="378"/>
      <c r="G679" s="378"/>
      <c r="H679" s="378"/>
      <c r="I679" s="378"/>
      <c r="J679" s="378"/>
      <c r="K679" s="378"/>
      <c r="L679" s="378"/>
      <c r="M679" s="378"/>
      <c r="N679" s="378"/>
      <c r="O679" s="378"/>
      <c r="P679" s="378"/>
      <c r="Q679" s="378"/>
      <c r="R679" s="378"/>
    </row>
    <row r="680">
      <c r="A680" s="378"/>
      <c r="B680" s="378"/>
      <c r="C680" s="378"/>
      <c r="D680" s="378"/>
      <c r="E680" s="378"/>
      <c r="F680" s="378"/>
      <c r="G680" s="378"/>
      <c r="H680" s="378"/>
      <c r="I680" s="378"/>
      <c r="J680" s="378"/>
      <c r="K680" s="378"/>
      <c r="L680" s="378"/>
      <c r="M680" s="378"/>
      <c r="N680" s="378"/>
      <c r="O680" s="378"/>
      <c r="P680" s="378"/>
      <c r="Q680" s="378"/>
      <c r="R680" s="378"/>
    </row>
    <row r="681">
      <c r="A681" s="378"/>
      <c r="B681" s="378"/>
      <c r="C681" s="378"/>
      <c r="D681" s="378"/>
      <c r="E681" s="378"/>
      <c r="F681" s="378"/>
      <c r="G681" s="378"/>
      <c r="H681" s="378"/>
      <c r="I681" s="378"/>
      <c r="J681" s="378"/>
      <c r="K681" s="378"/>
      <c r="L681" s="378"/>
      <c r="M681" s="378"/>
      <c r="N681" s="378"/>
      <c r="O681" s="378"/>
      <c r="P681" s="378"/>
      <c r="Q681" s="378"/>
      <c r="R681" s="378"/>
    </row>
    <row r="682">
      <c r="A682" s="378"/>
      <c r="B682" s="378"/>
      <c r="C682" s="378"/>
      <c r="D682" s="378"/>
      <c r="E682" s="378"/>
      <c r="F682" s="378"/>
      <c r="G682" s="378"/>
      <c r="H682" s="378"/>
      <c r="I682" s="378"/>
      <c r="J682" s="378"/>
      <c r="K682" s="378"/>
      <c r="L682" s="378"/>
      <c r="M682" s="378"/>
      <c r="N682" s="378"/>
      <c r="O682" s="378"/>
      <c r="P682" s="378"/>
      <c r="Q682" s="378"/>
      <c r="R682" s="378"/>
    </row>
    <row r="683">
      <c r="A683" s="378"/>
      <c r="B683" s="378"/>
      <c r="C683" s="378"/>
      <c r="D683" s="378"/>
      <c r="E683" s="378"/>
      <c r="F683" s="378"/>
      <c r="G683" s="378"/>
      <c r="H683" s="378"/>
      <c r="I683" s="378"/>
      <c r="J683" s="378"/>
      <c r="K683" s="378"/>
      <c r="L683" s="378"/>
      <c r="M683" s="378"/>
      <c r="N683" s="378"/>
      <c r="O683" s="378"/>
      <c r="P683" s="378"/>
      <c r="Q683" s="378"/>
      <c r="R683" s="378"/>
    </row>
    <row r="684">
      <c r="A684" s="378"/>
      <c r="B684" s="378"/>
      <c r="C684" s="378"/>
      <c r="D684" s="378"/>
      <c r="E684" s="378"/>
      <c r="F684" s="378"/>
      <c r="G684" s="378"/>
      <c r="H684" s="378"/>
      <c r="I684" s="378"/>
      <c r="J684" s="378"/>
      <c r="K684" s="378"/>
      <c r="L684" s="378"/>
      <c r="M684" s="378"/>
      <c r="N684" s="378"/>
      <c r="O684" s="378"/>
      <c r="P684" s="378"/>
      <c r="Q684" s="378"/>
      <c r="R684" s="378"/>
    </row>
    <row r="685">
      <c r="A685" s="378"/>
      <c r="B685" s="378"/>
      <c r="C685" s="378"/>
      <c r="D685" s="378"/>
      <c r="E685" s="378"/>
      <c r="F685" s="378"/>
      <c r="G685" s="378"/>
      <c r="H685" s="378"/>
      <c r="I685" s="378"/>
      <c r="J685" s="378"/>
      <c r="K685" s="378"/>
      <c r="L685" s="378"/>
      <c r="M685" s="378"/>
      <c r="N685" s="378"/>
      <c r="O685" s="378"/>
      <c r="P685" s="378"/>
      <c r="Q685" s="378"/>
      <c r="R685" s="378"/>
    </row>
    <row r="686">
      <c r="A686" s="378"/>
      <c r="B686" s="378"/>
      <c r="C686" s="378"/>
      <c r="D686" s="378"/>
      <c r="E686" s="378"/>
      <c r="F686" s="378"/>
      <c r="G686" s="378"/>
      <c r="H686" s="378"/>
      <c r="I686" s="378"/>
      <c r="J686" s="378"/>
      <c r="K686" s="378"/>
      <c r="L686" s="378"/>
      <c r="M686" s="378"/>
      <c r="N686" s="378"/>
      <c r="O686" s="378"/>
      <c r="P686" s="378"/>
      <c r="Q686" s="378"/>
      <c r="R686" s="378"/>
    </row>
    <row r="687">
      <c r="A687" s="378"/>
      <c r="B687" s="378"/>
      <c r="C687" s="378"/>
      <c r="D687" s="378"/>
      <c r="E687" s="378"/>
      <c r="F687" s="378"/>
      <c r="G687" s="378"/>
      <c r="H687" s="378"/>
      <c r="I687" s="378"/>
      <c r="J687" s="378"/>
      <c r="K687" s="378"/>
      <c r="L687" s="378"/>
      <c r="M687" s="378"/>
      <c r="N687" s="378"/>
      <c r="O687" s="378"/>
      <c r="P687" s="378"/>
      <c r="Q687" s="378"/>
      <c r="R687" s="378"/>
    </row>
    <row r="688">
      <c r="A688" s="378"/>
      <c r="B688" s="378"/>
      <c r="C688" s="378"/>
      <c r="D688" s="378"/>
      <c r="E688" s="378"/>
      <c r="F688" s="378"/>
      <c r="G688" s="378"/>
      <c r="H688" s="378"/>
      <c r="I688" s="378"/>
      <c r="J688" s="378"/>
      <c r="K688" s="378"/>
      <c r="L688" s="378"/>
      <c r="M688" s="378"/>
      <c r="N688" s="378"/>
      <c r="O688" s="378"/>
      <c r="P688" s="378"/>
      <c r="Q688" s="378"/>
      <c r="R688" s="378"/>
    </row>
    <row r="689">
      <c r="A689" s="378"/>
      <c r="B689" s="378"/>
      <c r="C689" s="378"/>
      <c r="D689" s="378"/>
      <c r="E689" s="378"/>
      <c r="F689" s="378"/>
      <c r="G689" s="378"/>
      <c r="H689" s="378"/>
      <c r="I689" s="378"/>
      <c r="J689" s="378"/>
      <c r="K689" s="378"/>
      <c r="L689" s="378"/>
      <c r="M689" s="378"/>
      <c r="N689" s="378"/>
      <c r="O689" s="378"/>
      <c r="P689" s="378"/>
      <c r="Q689" s="378"/>
      <c r="R689" s="378"/>
    </row>
    <row r="690">
      <c r="A690" s="378"/>
      <c r="B690" s="378"/>
      <c r="C690" s="378"/>
      <c r="D690" s="378"/>
      <c r="E690" s="378"/>
      <c r="F690" s="378"/>
      <c r="G690" s="378"/>
      <c r="H690" s="378"/>
      <c r="I690" s="378"/>
      <c r="J690" s="378"/>
      <c r="K690" s="378"/>
      <c r="L690" s="378"/>
      <c r="M690" s="378"/>
      <c r="N690" s="378"/>
      <c r="O690" s="378"/>
      <c r="P690" s="378"/>
      <c r="Q690" s="378"/>
      <c r="R690" s="378"/>
    </row>
    <row r="691">
      <c r="A691" s="378"/>
      <c r="B691" s="378"/>
      <c r="C691" s="378"/>
      <c r="D691" s="378"/>
      <c r="E691" s="378"/>
      <c r="F691" s="378"/>
      <c r="G691" s="378"/>
      <c r="H691" s="378"/>
      <c r="I691" s="378"/>
      <c r="J691" s="378"/>
      <c r="K691" s="378"/>
      <c r="L691" s="378"/>
      <c r="M691" s="378"/>
      <c r="N691" s="378"/>
      <c r="O691" s="378"/>
      <c r="P691" s="378"/>
      <c r="Q691" s="378"/>
      <c r="R691" s="378"/>
    </row>
    <row r="692">
      <c r="A692" s="378"/>
      <c r="B692" s="378"/>
      <c r="C692" s="378"/>
      <c r="D692" s="378"/>
      <c r="E692" s="378"/>
      <c r="F692" s="378"/>
      <c r="G692" s="378"/>
      <c r="H692" s="378"/>
      <c r="I692" s="378"/>
      <c r="J692" s="378"/>
      <c r="K692" s="378"/>
      <c r="L692" s="378"/>
      <c r="M692" s="378"/>
      <c r="N692" s="378"/>
      <c r="O692" s="378"/>
      <c r="P692" s="378"/>
      <c r="Q692" s="378"/>
      <c r="R692" s="378"/>
    </row>
    <row r="693">
      <c r="A693" s="378"/>
      <c r="B693" s="378"/>
      <c r="C693" s="378"/>
      <c r="D693" s="378"/>
      <c r="E693" s="378"/>
      <c r="F693" s="378"/>
      <c r="G693" s="378"/>
      <c r="H693" s="378"/>
      <c r="I693" s="378"/>
      <c r="J693" s="378"/>
      <c r="K693" s="378"/>
      <c r="L693" s="378"/>
      <c r="M693" s="378"/>
      <c r="N693" s="378"/>
      <c r="O693" s="378"/>
      <c r="P693" s="378"/>
      <c r="Q693" s="378"/>
      <c r="R693" s="378"/>
    </row>
    <row r="694">
      <c r="A694" s="378"/>
      <c r="B694" s="378"/>
      <c r="C694" s="378"/>
      <c r="D694" s="378"/>
      <c r="E694" s="378"/>
      <c r="F694" s="378"/>
      <c r="G694" s="378"/>
      <c r="H694" s="378"/>
      <c r="I694" s="378"/>
      <c r="J694" s="378"/>
      <c r="K694" s="378"/>
      <c r="L694" s="378"/>
      <c r="M694" s="378"/>
      <c r="N694" s="378"/>
      <c r="O694" s="378"/>
      <c r="P694" s="378"/>
      <c r="Q694" s="378"/>
      <c r="R694" s="378"/>
    </row>
    <row r="695">
      <c r="A695" s="378"/>
      <c r="B695" s="378"/>
      <c r="C695" s="378"/>
      <c r="D695" s="378"/>
      <c r="E695" s="378"/>
      <c r="F695" s="378"/>
      <c r="G695" s="378"/>
      <c r="H695" s="378"/>
      <c r="I695" s="378"/>
      <c r="J695" s="378"/>
      <c r="K695" s="378"/>
      <c r="L695" s="378"/>
      <c r="M695" s="378"/>
      <c r="N695" s="378"/>
      <c r="O695" s="378"/>
      <c r="P695" s="378"/>
      <c r="Q695" s="378"/>
      <c r="R695" s="378"/>
    </row>
    <row r="696">
      <c r="A696" s="378"/>
      <c r="B696" s="378"/>
      <c r="C696" s="378"/>
      <c r="D696" s="378"/>
      <c r="E696" s="378"/>
      <c r="F696" s="378"/>
      <c r="G696" s="378"/>
      <c r="H696" s="378"/>
      <c r="I696" s="378"/>
      <c r="J696" s="378"/>
      <c r="K696" s="378"/>
      <c r="L696" s="378"/>
      <c r="M696" s="378"/>
      <c r="N696" s="378"/>
      <c r="O696" s="378"/>
      <c r="P696" s="378"/>
      <c r="Q696" s="378"/>
      <c r="R696" s="378"/>
    </row>
    <row r="697">
      <c r="A697" s="378"/>
      <c r="B697" s="378"/>
      <c r="C697" s="378"/>
      <c r="D697" s="378"/>
      <c r="E697" s="378"/>
      <c r="F697" s="378"/>
      <c r="G697" s="378"/>
      <c r="H697" s="378"/>
      <c r="I697" s="378"/>
      <c r="J697" s="378"/>
      <c r="K697" s="378"/>
      <c r="L697" s="378"/>
      <c r="M697" s="378"/>
      <c r="N697" s="378"/>
      <c r="O697" s="378"/>
      <c r="P697" s="378"/>
      <c r="Q697" s="378"/>
      <c r="R697" s="378"/>
    </row>
    <row r="698">
      <c r="A698" s="378"/>
      <c r="B698" s="378"/>
      <c r="C698" s="378"/>
      <c r="D698" s="378"/>
      <c r="E698" s="378"/>
      <c r="F698" s="378"/>
      <c r="G698" s="378"/>
      <c r="H698" s="378"/>
      <c r="I698" s="378"/>
      <c r="J698" s="378"/>
      <c r="K698" s="378"/>
      <c r="L698" s="378"/>
      <c r="M698" s="378"/>
      <c r="N698" s="378"/>
      <c r="O698" s="378"/>
      <c r="P698" s="378"/>
      <c r="Q698" s="378"/>
      <c r="R698" s="378"/>
    </row>
    <row r="699">
      <c r="A699" s="378"/>
      <c r="B699" s="378"/>
      <c r="C699" s="378"/>
      <c r="D699" s="378"/>
      <c r="E699" s="378"/>
      <c r="F699" s="378"/>
      <c r="G699" s="378"/>
      <c r="H699" s="378"/>
      <c r="I699" s="378"/>
      <c r="J699" s="378"/>
      <c r="K699" s="378"/>
      <c r="L699" s="378"/>
      <c r="M699" s="378"/>
      <c r="N699" s="378"/>
      <c r="O699" s="378"/>
      <c r="P699" s="378"/>
      <c r="Q699" s="378"/>
      <c r="R699" s="378"/>
    </row>
    <row r="700">
      <c r="A700" s="378"/>
      <c r="B700" s="378"/>
      <c r="C700" s="378"/>
      <c r="D700" s="378"/>
      <c r="E700" s="378"/>
      <c r="F700" s="378"/>
      <c r="G700" s="378"/>
      <c r="H700" s="378"/>
      <c r="I700" s="378"/>
      <c r="J700" s="378"/>
      <c r="K700" s="378"/>
      <c r="L700" s="378"/>
      <c r="M700" s="378"/>
      <c r="N700" s="378"/>
      <c r="O700" s="378"/>
      <c r="P700" s="378"/>
      <c r="Q700" s="378"/>
      <c r="R700" s="378"/>
    </row>
    <row r="701">
      <c r="A701" s="378"/>
      <c r="B701" s="378"/>
      <c r="C701" s="378"/>
      <c r="D701" s="378"/>
      <c r="E701" s="378"/>
      <c r="F701" s="378"/>
      <c r="G701" s="378"/>
      <c r="H701" s="378"/>
      <c r="I701" s="378"/>
      <c r="J701" s="378"/>
      <c r="K701" s="378"/>
      <c r="L701" s="378"/>
      <c r="M701" s="378"/>
      <c r="N701" s="378"/>
      <c r="O701" s="378"/>
      <c r="P701" s="378"/>
      <c r="Q701" s="378"/>
      <c r="R701" s="378"/>
    </row>
    <row r="702">
      <c r="A702" s="378"/>
      <c r="B702" s="378"/>
      <c r="C702" s="378"/>
      <c r="D702" s="378"/>
      <c r="E702" s="378"/>
      <c r="F702" s="378"/>
      <c r="G702" s="378"/>
      <c r="H702" s="378"/>
      <c r="I702" s="378"/>
      <c r="J702" s="378"/>
      <c r="K702" s="378"/>
      <c r="L702" s="378"/>
      <c r="M702" s="378"/>
      <c r="N702" s="378"/>
      <c r="O702" s="378"/>
      <c r="P702" s="378"/>
      <c r="Q702" s="378"/>
      <c r="R702" s="378"/>
    </row>
    <row r="703">
      <c r="A703" s="378"/>
      <c r="B703" s="378"/>
      <c r="C703" s="378"/>
      <c r="D703" s="378"/>
      <c r="E703" s="378"/>
      <c r="F703" s="378"/>
      <c r="G703" s="378"/>
      <c r="H703" s="378"/>
      <c r="I703" s="378"/>
      <c r="J703" s="378"/>
      <c r="K703" s="378"/>
      <c r="L703" s="378"/>
      <c r="M703" s="378"/>
      <c r="N703" s="378"/>
      <c r="O703" s="378"/>
      <c r="P703" s="378"/>
      <c r="Q703" s="378"/>
      <c r="R703" s="378"/>
    </row>
    <row r="704">
      <c r="A704" s="378"/>
      <c r="B704" s="378"/>
      <c r="C704" s="378"/>
      <c r="D704" s="378"/>
      <c r="E704" s="378"/>
      <c r="F704" s="378"/>
      <c r="G704" s="378"/>
      <c r="H704" s="378"/>
      <c r="I704" s="378"/>
      <c r="J704" s="378"/>
      <c r="K704" s="378"/>
      <c r="L704" s="378"/>
      <c r="M704" s="378"/>
      <c r="N704" s="378"/>
      <c r="O704" s="378"/>
      <c r="P704" s="378"/>
      <c r="Q704" s="378"/>
      <c r="R704" s="378"/>
    </row>
    <row r="705">
      <c r="A705" s="378"/>
      <c r="B705" s="378"/>
      <c r="C705" s="378"/>
      <c r="D705" s="378"/>
      <c r="E705" s="378"/>
      <c r="F705" s="378"/>
      <c r="G705" s="378"/>
      <c r="H705" s="378"/>
      <c r="I705" s="378"/>
      <c r="J705" s="378"/>
      <c r="K705" s="378"/>
      <c r="L705" s="378"/>
      <c r="M705" s="378"/>
      <c r="N705" s="378"/>
      <c r="O705" s="378"/>
      <c r="P705" s="378"/>
      <c r="Q705" s="378"/>
      <c r="R705" s="378"/>
    </row>
    <row r="706">
      <c r="A706" s="378"/>
      <c r="B706" s="378"/>
      <c r="C706" s="378"/>
      <c r="D706" s="378"/>
      <c r="E706" s="378"/>
      <c r="F706" s="378"/>
      <c r="G706" s="378"/>
      <c r="H706" s="378"/>
      <c r="I706" s="378"/>
      <c r="J706" s="378"/>
      <c r="K706" s="378"/>
      <c r="L706" s="378"/>
      <c r="M706" s="378"/>
      <c r="N706" s="378"/>
      <c r="O706" s="378"/>
      <c r="P706" s="378"/>
      <c r="Q706" s="378"/>
      <c r="R706" s="378"/>
    </row>
    <row r="707">
      <c r="A707" s="378"/>
      <c r="B707" s="378"/>
      <c r="C707" s="378"/>
      <c r="D707" s="378"/>
      <c r="E707" s="378"/>
      <c r="F707" s="378"/>
      <c r="G707" s="378"/>
      <c r="H707" s="378"/>
      <c r="I707" s="378"/>
      <c r="J707" s="378"/>
      <c r="K707" s="378"/>
      <c r="L707" s="378"/>
      <c r="M707" s="378"/>
      <c r="N707" s="378"/>
      <c r="O707" s="378"/>
      <c r="P707" s="378"/>
      <c r="Q707" s="378"/>
      <c r="R707" s="378"/>
    </row>
    <row r="708">
      <c r="A708" s="378"/>
      <c r="B708" s="378"/>
      <c r="C708" s="378"/>
      <c r="D708" s="378"/>
      <c r="E708" s="378"/>
      <c r="F708" s="378"/>
      <c r="G708" s="378"/>
      <c r="H708" s="378"/>
      <c r="I708" s="378"/>
      <c r="J708" s="378"/>
      <c r="K708" s="378"/>
      <c r="L708" s="378"/>
      <c r="M708" s="378"/>
      <c r="N708" s="378"/>
      <c r="O708" s="378"/>
      <c r="P708" s="378"/>
      <c r="Q708" s="378"/>
      <c r="R708" s="378"/>
    </row>
    <row r="709">
      <c r="A709" s="378"/>
      <c r="B709" s="378"/>
      <c r="C709" s="378"/>
      <c r="D709" s="378"/>
      <c r="E709" s="378"/>
      <c r="F709" s="378"/>
      <c r="G709" s="378"/>
      <c r="H709" s="378"/>
      <c r="I709" s="378"/>
      <c r="J709" s="378"/>
      <c r="K709" s="378"/>
      <c r="L709" s="378"/>
      <c r="M709" s="378"/>
      <c r="N709" s="378"/>
      <c r="O709" s="378"/>
      <c r="P709" s="378"/>
      <c r="Q709" s="378"/>
      <c r="R709" s="378"/>
    </row>
    <row r="710">
      <c r="A710" s="378"/>
      <c r="B710" s="378"/>
      <c r="C710" s="378"/>
      <c r="D710" s="378"/>
      <c r="E710" s="378"/>
      <c r="F710" s="378"/>
      <c r="G710" s="378"/>
      <c r="H710" s="378"/>
      <c r="I710" s="378"/>
      <c r="J710" s="378"/>
      <c r="K710" s="378"/>
      <c r="L710" s="378"/>
      <c r="M710" s="378"/>
      <c r="N710" s="378"/>
      <c r="O710" s="378"/>
      <c r="P710" s="378"/>
      <c r="Q710" s="378"/>
      <c r="R710" s="378"/>
    </row>
    <row r="711">
      <c r="A711" s="378"/>
      <c r="B711" s="378"/>
      <c r="C711" s="378"/>
      <c r="D711" s="378"/>
      <c r="E711" s="378"/>
      <c r="F711" s="378"/>
      <c r="G711" s="378"/>
      <c r="H711" s="378"/>
      <c r="I711" s="378"/>
      <c r="J711" s="378"/>
      <c r="K711" s="378"/>
      <c r="L711" s="378"/>
      <c r="M711" s="378"/>
      <c r="N711" s="378"/>
      <c r="O711" s="378"/>
      <c r="P711" s="378"/>
      <c r="Q711" s="378"/>
      <c r="R711" s="378"/>
    </row>
    <row r="712">
      <c r="A712" s="378"/>
      <c r="B712" s="378"/>
      <c r="C712" s="378"/>
      <c r="D712" s="378"/>
      <c r="E712" s="378"/>
      <c r="F712" s="378"/>
      <c r="G712" s="378"/>
      <c r="H712" s="378"/>
      <c r="I712" s="378"/>
      <c r="J712" s="378"/>
      <c r="K712" s="378"/>
      <c r="L712" s="378"/>
      <c r="M712" s="378"/>
      <c r="N712" s="378"/>
      <c r="O712" s="378"/>
      <c r="P712" s="378"/>
      <c r="Q712" s="378"/>
      <c r="R712" s="378"/>
    </row>
    <row r="713">
      <c r="A713" s="378"/>
      <c r="B713" s="378"/>
      <c r="C713" s="378"/>
      <c r="D713" s="378"/>
      <c r="E713" s="378"/>
      <c r="F713" s="378"/>
      <c r="G713" s="378"/>
      <c r="H713" s="378"/>
      <c r="I713" s="378"/>
      <c r="J713" s="378"/>
      <c r="K713" s="378"/>
      <c r="L713" s="378"/>
      <c r="M713" s="378"/>
      <c r="N713" s="378"/>
      <c r="O713" s="378"/>
      <c r="P713" s="378"/>
      <c r="Q713" s="378"/>
      <c r="R713" s="378"/>
    </row>
    <row r="714">
      <c r="A714" s="378"/>
      <c r="B714" s="378"/>
      <c r="C714" s="378"/>
      <c r="D714" s="378"/>
      <c r="E714" s="378"/>
      <c r="F714" s="378"/>
      <c r="G714" s="378"/>
      <c r="H714" s="378"/>
      <c r="I714" s="378"/>
      <c r="J714" s="378"/>
      <c r="K714" s="378"/>
      <c r="L714" s="378"/>
      <c r="M714" s="378"/>
      <c r="N714" s="378"/>
      <c r="O714" s="378"/>
      <c r="P714" s="378"/>
      <c r="Q714" s="378"/>
      <c r="R714" s="378"/>
    </row>
    <row r="715">
      <c r="A715" s="378"/>
      <c r="B715" s="378"/>
      <c r="C715" s="378"/>
      <c r="D715" s="378"/>
      <c r="E715" s="378"/>
      <c r="F715" s="378"/>
      <c r="G715" s="378"/>
      <c r="H715" s="378"/>
      <c r="I715" s="378"/>
      <c r="J715" s="378"/>
      <c r="K715" s="378"/>
      <c r="L715" s="378"/>
      <c r="M715" s="378"/>
      <c r="N715" s="378"/>
      <c r="O715" s="378"/>
      <c r="P715" s="378"/>
      <c r="Q715" s="378"/>
      <c r="R715" s="378"/>
    </row>
    <row r="716">
      <c r="A716" s="378"/>
      <c r="B716" s="378"/>
      <c r="C716" s="378"/>
      <c r="D716" s="378"/>
      <c r="E716" s="378"/>
      <c r="F716" s="378"/>
      <c r="G716" s="378"/>
      <c r="H716" s="378"/>
      <c r="I716" s="378"/>
      <c r="J716" s="378"/>
      <c r="K716" s="378"/>
      <c r="L716" s="378"/>
      <c r="M716" s="378"/>
      <c r="N716" s="378"/>
      <c r="O716" s="378"/>
      <c r="P716" s="378"/>
      <c r="Q716" s="378"/>
      <c r="R716" s="378"/>
    </row>
    <row r="717">
      <c r="A717" s="378"/>
      <c r="B717" s="378"/>
      <c r="C717" s="378"/>
      <c r="D717" s="378"/>
      <c r="E717" s="378"/>
      <c r="F717" s="378"/>
      <c r="G717" s="378"/>
      <c r="H717" s="378"/>
      <c r="I717" s="378"/>
      <c r="J717" s="378"/>
      <c r="K717" s="378"/>
      <c r="L717" s="378"/>
      <c r="M717" s="378"/>
      <c r="N717" s="378"/>
      <c r="O717" s="378"/>
      <c r="P717" s="378"/>
      <c r="Q717" s="378"/>
      <c r="R717" s="378"/>
    </row>
    <row r="718">
      <c r="A718" s="378"/>
      <c r="B718" s="378"/>
      <c r="C718" s="378"/>
      <c r="D718" s="378"/>
      <c r="E718" s="378"/>
      <c r="F718" s="378"/>
      <c r="G718" s="378"/>
      <c r="H718" s="378"/>
      <c r="I718" s="378"/>
      <c r="J718" s="378"/>
      <c r="K718" s="378"/>
      <c r="L718" s="378"/>
      <c r="M718" s="378"/>
      <c r="N718" s="378"/>
      <c r="O718" s="378"/>
      <c r="P718" s="378"/>
      <c r="Q718" s="378"/>
      <c r="R718" s="378"/>
    </row>
    <row r="719">
      <c r="A719" s="378"/>
      <c r="B719" s="378"/>
      <c r="C719" s="378"/>
      <c r="D719" s="378"/>
      <c r="E719" s="378"/>
      <c r="F719" s="378"/>
      <c r="G719" s="378"/>
      <c r="H719" s="378"/>
      <c r="I719" s="378"/>
      <c r="J719" s="378"/>
      <c r="K719" s="378"/>
      <c r="L719" s="378"/>
      <c r="M719" s="378"/>
      <c r="N719" s="378"/>
      <c r="O719" s="378"/>
      <c r="P719" s="378"/>
      <c r="Q719" s="378"/>
      <c r="R719" s="378"/>
    </row>
    <row r="720">
      <c r="A720" s="378"/>
      <c r="B720" s="378"/>
      <c r="C720" s="378"/>
      <c r="D720" s="378"/>
      <c r="E720" s="378"/>
      <c r="F720" s="378"/>
      <c r="G720" s="378"/>
      <c r="H720" s="378"/>
      <c r="I720" s="378"/>
      <c r="J720" s="378"/>
      <c r="K720" s="378"/>
      <c r="L720" s="378"/>
      <c r="M720" s="378"/>
      <c r="N720" s="378"/>
      <c r="O720" s="378"/>
      <c r="P720" s="378"/>
      <c r="Q720" s="378"/>
      <c r="R720" s="378"/>
    </row>
    <row r="721">
      <c r="A721" s="378"/>
      <c r="B721" s="378"/>
      <c r="C721" s="378"/>
      <c r="D721" s="378"/>
      <c r="E721" s="378"/>
      <c r="F721" s="378"/>
      <c r="G721" s="378"/>
      <c r="H721" s="378"/>
      <c r="I721" s="378"/>
      <c r="J721" s="378"/>
      <c r="K721" s="378"/>
      <c r="L721" s="378"/>
      <c r="M721" s="378"/>
      <c r="N721" s="378"/>
      <c r="O721" s="378"/>
      <c r="P721" s="378"/>
      <c r="Q721" s="378"/>
      <c r="R721" s="378"/>
    </row>
    <row r="722">
      <c r="A722" s="378"/>
      <c r="B722" s="378"/>
      <c r="C722" s="378"/>
      <c r="D722" s="378"/>
      <c r="E722" s="378"/>
      <c r="F722" s="378"/>
      <c r="G722" s="378"/>
      <c r="H722" s="378"/>
      <c r="I722" s="378"/>
      <c r="J722" s="378"/>
      <c r="K722" s="378"/>
      <c r="L722" s="378"/>
      <c r="M722" s="378"/>
      <c r="N722" s="378"/>
      <c r="O722" s="378"/>
      <c r="P722" s="378"/>
      <c r="Q722" s="378"/>
      <c r="R722" s="378"/>
    </row>
    <row r="723">
      <c r="A723" s="378"/>
      <c r="B723" s="378"/>
      <c r="C723" s="378"/>
      <c r="D723" s="378"/>
      <c r="E723" s="378"/>
      <c r="F723" s="378"/>
      <c r="G723" s="378"/>
      <c r="H723" s="378"/>
      <c r="I723" s="378"/>
      <c r="J723" s="378"/>
      <c r="K723" s="378"/>
      <c r="L723" s="378"/>
      <c r="M723" s="378"/>
      <c r="N723" s="378"/>
      <c r="O723" s="378"/>
      <c r="P723" s="378"/>
      <c r="Q723" s="378"/>
      <c r="R723" s="378"/>
    </row>
    <row r="724">
      <c r="A724" s="378"/>
      <c r="B724" s="378"/>
      <c r="C724" s="378"/>
      <c r="D724" s="378"/>
      <c r="E724" s="378"/>
      <c r="F724" s="378"/>
      <c r="G724" s="378"/>
      <c r="H724" s="378"/>
      <c r="I724" s="378"/>
      <c r="J724" s="378"/>
      <c r="K724" s="378"/>
      <c r="L724" s="378"/>
      <c r="M724" s="378"/>
      <c r="N724" s="378"/>
      <c r="O724" s="378"/>
      <c r="P724" s="378"/>
      <c r="Q724" s="378"/>
      <c r="R724" s="378"/>
    </row>
    <row r="725">
      <c r="A725" s="378"/>
      <c r="B725" s="378"/>
      <c r="C725" s="378"/>
      <c r="D725" s="378"/>
      <c r="E725" s="378"/>
      <c r="F725" s="378"/>
      <c r="G725" s="378"/>
      <c r="H725" s="378"/>
      <c r="I725" s="378"/>
      <c r="J725" s="378"/>
      <c r="K725" s="378"/>
      <c r="L725" s="378"/>
      <c r="M725" s="378"/>
      <c r="N725" s="378"/>
      <c r="O725" s="378"/>
      <c r="P725" s="378"/>
      <c r="Q725" s="378"/>
      <c r="R725" s="378"/>
    </row>
    <row r="726">
      <c r="A726" s="378"/>
      <c r="B726" s="378"/>
      <c r="C726" s="378"/>
      <c r="D726" s="378"/>
      <c r="E726" s="378"/>
      <c r="F726" s="378"/>
      <c r="G726" s="378"/>
      <c r="H726" s="378"/>
      <c r="I726" s="378"/>
      <c r="J726" s="378"/>
      <c r="K726" s="378"/>
      <c r="L726" s="378"/>
      <c r="M726" s="378"/>
      <c r="N726" s="378"/>
      <c r="O726" s="378"/>
      <c r="P726" s="378"/>
      <c r="Q726" s="378"/>
      <c r="R726" s="378"/>
    </row>
    <row r="727">
      <c r="A727" s="378"/>
      <c r="B727" s="378"/>
      <c r="C727" s="378"/>
      <c r="D727" s="378"/>
      <c r="E727" s="378"/>
      <c r="F727" s="378"/>
      <c r="G727" s="378"/>
      <c r="H727" s="378"/>
      <c r="I727" s="378"/>
      <c r="J727" s="378"/>
      <c r="K727" s="378"/>
      <c r="L727" s="378"/>
      <c r="M727" s="378"/>
      <c r="N727" s="378"/>
      <c r="O727" s="378"/>
      <c r="P727" s="378"/>
      <c r="Q727" s="378"/>
      <c r="R727" s="378"/>
    </row>
    <row r="728">
      <c r="A728" s="378"/>
      <c r="B728" s="378"/>
      <c r="C728" s="378"/>
      <c r="D728" s="378"/>
      <c r="E728" s="378"/>
      <c r="F728" s="378"/>
      <c r="G728" s="378"/>
      <c r="H728" s="378"/>
      <c r="I728" s="378"/>
      <c r="J728" s="378"/>
      <c r="K728" s="378"/>
      <c r="L728" s="378"/>
      <c r="M728" s="378"/>
      <c r="N728" s="378"/>
      <c r="O728" s="378"/>
      <c r="P728" s="378"/>
      <c r="Q728" s="378"/>
      <c r="R728" s="378"/>
    </row>
    <row r="729">
      <c r="A729" s="378"/>
      <c r="B729" s="378"/>
      <c r="C729" s="378"/>
      <c r="D729" s="378"/>
      <c r="E729" s="378"/>
      <c r="F729" s="378"/>
      <c r="G729" s="378"/>
      <c r="H729" s="378"/>
      <c r="I729" s="378"/>
      <c r="J729" s="378"/>
      <c r="K729" s="378"/>
      <c r="L729" s="378"/>
      <c r="M729" s="378"/>
      <c r="N729" s="378"/>
      <c r="O729" s="378"/>
      <c r="P729" s="378"/>
      <c r="Q729" s="378"/>
      <c r="R729" s="378"/>
    </row>
    <row r="730">
      <c r="A730" s="378"/>
      <c r="B730" s="378"/>
      <c r="C730" s="378"/>
      <c r="D730" s="378"/>
      <c r="E730" s="378"/>
      <c r="F730" s="378"/>
      <c r="G730" s="378"/>
      <c r="H730" s="378"/>
      <c r="I730" s="378"/>
      <c r="J730" s="378"/>
      <c r="K730" s="378"/>
      <c r="L730" s="378"/>
      <c r="M730" s="378"/>
      <c r="N730" s="378"/>
      <c r="O730" s="378"/>
      <c r="P730" s="378"/>
      <c r="Q730" s="378"/>
      <c r="R730" s="378"/>
    </row>
    <row r="731">
      <c r="A731" s="378"/>
      <c r="B731" s="378"/>
      <c r="C731" s="378"/>
      <c r="D731" s="378"/>
      <c r="E731" s="378"/>
      <c r="F731" s="378"/>
      <c r="G731" s="378"/>
      <c r="H731" s="378"/>
      <c r="I731" s="378"/>
      <c r="J731" s="378"/>
      <c r="K731" s="378"/>
      <c r="L731" s="378"/>
      <c r="M731" s="378"/>
      <c r="N731" s="378"/>
      <c r="O731" s="378"/>
      <c r="P731" s="378"/>
      <c r="Q731" s="378"/>
      <c r="R731" s="378"/>
    </row>
    <row r="732">
      <c r="A732" s="378"/>
      <c r="B732" s="378"/>
      <c r="C732" s="378"/>
      <c r="D732" s="378"/>
      <c r="E732" s="378"/>
      <c r="F732" s="378"/>
      <c r="G732" s="378"/>
      <c r="H732" s="378"/>
      <c r="I732" s="378"/>
      <c r="J732" s="378"/>
      <c r="K732" s="378"/>
      <c r="L732" s="378"/>
      <c r="M732" s="378"/>
      <c r="N732" s="378"/>
      <c r="O732" s="378"/>
      <c r="P732" s="378"/>
      <c r="Q732" s="378"/>
      <c r="R732" s="378"/>
    </row>
    <row r="733">
      <c r="A733" s="378"/>
      <c r="B733" s="378"/>
      <c r="C733" s="378"/>
      <c r="D733" s="378"/>
      <c r="E733" s="378"/>
      <c r="F733" s="378"/>
      <c r="G733" s="378"/>
      <c r="H733" s="378"/>
      <c r="I733" s="378"/>
      <c r="J733" s="378"/>
      <c r="K733" s="378"/>
      <c r="L733" s="378"/>
      <c r="M733" s="378"/>
      <c r="N733" s="378"/>
      <c r="O733" s="378"/>
      <c r="P733" s="378"/>
      <c r="Q733" s="378"/>
      <c r="R733" s="378"/>
    </row>
    <row r="734">
      <c r="A734" s="378"/>
      <c r="B734" s="378"/>
      <c r="C734" s="378"/>
      <c r="D734" s="378"/>
      <c r="E734" s="378"/>
      <c r="F734" s="378"/>
      <c r="G734" s="378"/>
      <c r="H734" s="378"/>
      <c r="I734" s="378"/>
      <c r="J734" s="378"/>
      <c r="K734" s="378"/>
      <c r="L734" s="378"/>
      <c r="M734" s="378"/>
      <c r="N734" s="378"/>
      <c r="O734" s="378"/>
      <c r="P734" s="378"/>
      <c r="Q734" s="378"/>
      <c r="R734" s="378"/>
    </row>
    <row r="735">
      <c r="A735" s="378"/>
      <c r="B735" s="378"/>
      <c r="C735" s="378"/>
      <c r="D735" s="378"/>
      <c r="E735" s="378"/>
      <c r="F735" s="378"/>
      <c r="G735" s="378"/>
      <c r="H735" s="378"/>
      <c r="I735" s="378"/>
      <c r="J735" s="378"/>
      <c r="K735" s="378"/>
      <c r="L735" s="378"/>
      <c r="M735" s="378"/>
      <c r="N735" s="378"/>
      <c r="O735" s="378"/>
      <c r="P735" s="378"/>
      <c r="Q735" s="378"/>
      <c r="R735" s="378"/>
    </row>
    <row r="736">
      <c r="A736" s="378"/>
      <c r="B736" s="378"/>
      <c r="C736" s="378"/>
      <c r="D736" s="378"/>
      <c r="E736" s="378"/>
      <c r="F736" s="378"/>
      <c r="G736" s="378"/>
      <c r="H736" s="378"/>
      <c r="I736" s="378"/>
      <c r="J736" s="378"/>
      <c r="K736" s="378"/>
      <c r="L736" s="378"/>
      <c r="M736" s="378"/>
      <c r="N736" s="378"/>
      <c r="O736" s="378"/>
      <c r="P736" s="378"/>
      <c r="Q736" s="378"/>
      <c r="R736" s="378"/>
    </row>
    <row r="737">
      <c r="A737" s="378"/>
      <c r="B737" s="378"/>
      <c r="C737" s="378"/>
      <c r="D737" s="378"/>
      <c r="E737" s="378"/>
      <c r="F737" s="378"/>
      <c r="G737" s="378"/>
      <c r="H737" s="378"/>
      <c r="I737" s="378"/>
      <c r="J737" s="378"/>
      <c r="K737" s="378"/>
      <c r="L737" s="378"/>
      <c r="M737" s="378"/>
      <c r="N737" s="378"/>
      <c r="O737" s="378"/>
      <c r="P737" s="378"/>
      <c r="Q737" s="378"/>
      <c r="R737" s="378"/>
    </row>
    <row r="738">
      <c r="A738" s="378"/>
      <c r="B738" s="378"/>
      <c r="C738" s="378"/>
      <c r="D738" s="378"/>
      <c r="E738" s="378"/>
      <c r="F738" s="378"/>
      <c r="G738" s="378"/>
      <c r="H738" s="378"/>
      <c r="I738" s="378"/>
      <c r="J738" s="378"/>
      <c r="K738" s="378"/>
      <c r="L738" s="378"/>
      <c r="M738" s="378"/>
      <c r="N738" s="378"/>
      <c r="O738" s="378"/>
      <c r="P738" s="378"/>
      <c r="Q738" s="378"/>
      <c r="R738" s="378"/>
    </row>
    <row r="739">
      <c r="A739" s="378"/>
      <c r="B739" s="378"/>
      <c r="C739" s="378"/>
      <c r="D739" s="378"/>
      <c r="E739" s="378"/>
      <c r="F739" s="378"/>
      <c r="G739" s="378"/>
      <c r="H739" s="378"/>
      <c r="I739" s="378"/>
      <c r="J739" s="378"/>
      <c r="K739" s="378"/>
      <c r="L739" s="378"/>
      <c r="M739" s="378"/>
      <c r="N739" s="378"/>
      <c r="O739" s="378"/>
      <c r="P739" s="378"/>
      <c r="Q739" s="378"/>
      <c r="R739" s="378"/>
    </row>
    <row r="740">
      <c r="A740" s="378"/>
      <c r="B740" s="378"/>
      <c r="C740" s="378"/>
      <c r="D740" s="378"/>
      <c r="E740" s="378"/>
      <c r="F740" s="378"/>
      <c r="G740" s="378"/>
      <c r="H740" s="378"/>
      <c r="I740" s="378"/>
      <c r="J740" s="378"/>
      <c r="K740" s="378"/>
      <c r="L740" s="378"/>
      <c r="M740" s="378"/>
      <c r="N740" s="378"/>
      <c r="O740" s="378"/>
      <c r="P740" s="378"/>
      <c r="Q740" s="378"/>
      <c r="R740" s="378"/>
    </row>
    <row r="741">
      <c r="A741" s="378"/>
      <c r="B741" s="378"/>
      <c r="C741" s="378"/>
      <c r="D741" s="378"/>
      <c r="E741" s="378"/>
      <c r="F741" s="378"/>
      <c r="G741" s="378"/>
      <c r="H741" s="378"/>
      <c r="I741" s="378"/>
      <c r="J741" s="378"/>
      <c r="K741" s="378"/>
      <c r="L741" s="378"/>
      <c r="M741" s="378"/>
      <c r="N741" s="378"/>
      <c r="O741" s="378"/>
      <c r="P741" s="378"/>
      <c r="Q741" s="378"/>
      <c r="R741" s="378"/>
    </row>
    <row r="742">
      <c r="A742" s="378"/>
      <c r="B742" s="378"/>
      <c r="C742" s="378"/>
      <c r="D742" s="378"/>
      <c r="E742" s="378"/>
      <c r="F742" s="378"/>
      <c r="G742" s="378"/>
      <c r="H742" s="378"/>
      <c r="I742" s="378"/>
      <c r="J742" s="378"/>
      <c r="K742" s="378"/>
      <c r="L742" s="378"/>
      <c r="M742" s="378"/>
      <c r="N742" s="378"/>
      <c r="O742" s="378"/>
      <c r="P742" s="378"/>
      <c r="Q742" s="378"/>
      <c r="R742" s="378"/>
    </row>
    <row r="743">
      <c r="A743" s="378"/>
      <c r="B743" s="378"/>
      <c r="C743" s="378"/>
      <c r="D743" s="378"/>
      <c r="E743" s="378"/>
      <c r="F743" s="378"/>
      <c r="G743" s="378"/>
      <c r="H743" s="378"/>
      <c r="I743" s="378"/>
      <c r="J743" s="378"/>
      <c r="K743" s="378"/>
      <c r="L743" s="378"/>
      <c r="M743" s="378"/>
      <c r="N743" s="378"/>
      <c r="O743" s="378"/>
      <c r="P743" s="378"/>
      <c r="Q743" s="378"/>
      <c r="R743" s="378"/>
    </row>
    <row r="744">
      <c r="A744" s="378"/>
      <c r="B744" s="378"/>
      <c r="C744" s="378"/>
      <c r="D744" s="378"/>
      <c r="E744" s="378"/>
      <c r="F744" s="378"/>
      <c r="G744" s="378"/>
      <c r="H744" s="378"/>
      <c r="I744" s="378"/>
      <c r="J744" s="378"/>
      <c r="K744" s="378"/>
      <c r="L744" s="378"/>
      <c r="M744" s="378"/>
      <c r="N744" s="378"/>
      <c r="O744" s="378"/>
      <c r="P744" s="378"/>
      <c r="Q744" s="378"/>
      <c r="R744" s="378"/>
    </row>
    <row r="745">
      <c r="A745" s="378"/>
      <c r="B745" s="378"/>
      <c r="C745" s="378"/>
      <c r="D745" s="378"/>
      <c r="E745" s="378"/>
      <c r="F745" s="378"/>
      <c r="G745" s="378"/>
      <c r="H745" s="378"/>
      <c r="I745" s="378"/>
      <c r="J745" s="378"/>
      <c r="K745" s="378"/>
      <c r="L745" s="378"/>
      <c r="M745" s="378"/>
      <c r="N745" s="378"/>
      <c r="O745" s="378"/>
      <c r="P745" s="378"/>
      <c r="Q745" s="378"/>
      <c r="R745" s="378"/>
    </row>
    <row r="746">
      <c r="A746" s="378"/>
      <c r="B746" s="378"/>
      <c r="C746" s="378"/>
      <c r="D746" s="378"/>
      <c r="E746" s="378"/>
      <c r="F746" s="378"/>
      <c r="G746" s="378"/>
      <c r="H746" s="378"/>
      <c r="I746" s="378"/>
      <c r="J746" s="378"/>
      <c r="K746" s="378"/>
      <c r="L746" s="378"/>
      <c r="M746" s="378"/>
      <c r="N746" s="378"/>
      <c r="O746" s="378"/>
      <c r="P746" s="378"/>
      <c r="Q746" s="378"/>
      <c r="R746" s="378"/>
    </row>
    <row r="747">
      <c r="A747" s="378"/>
      <c r="B747" s="378"/>
      <c r="C747" s="378"/>
      <c r="D747" s="378"/>
      <c r="E747" s="378"/>
      <c r="F747" s="378"/>
      <c r="G747" s="378"/>
      <c r="H747" s="378"/>
      <c r="I747" s="378"/>
      <c r="J747" s="378"/>
      <c r="K747" s="378"/>
      <c r="L747" s="378"/>
      <c r="M747" s="378"/>
      <c r="N747" s="378"/>
      <c r="O747" s="378"/>
      <c r="P747" s="378"/>
      <c r="Q747" s="378"/>
      <c r="R747" s="378"/>
    </row>
    <row r="748">
      <c r="A748" s="378"/>
      <c r="B748" s="378"/>
      <c r="C748" s="378"/>
      <c r="D748" s="378"/>
      <c r="E748" s="378"/>
      <c r="F748" s="378"/>
      <c r="G748" s="378"/>
      <c r="H748" s="378"/>
      <c r="I748" s="378"/>
      <c r="J748" s="378"/>
      <c r="K748" s="378"/>
      <c r="L748" s="378"/>
      <c r="M748" s="378"/>
      <c r="N748" s="378"/>
      <c r="O748" s="378"/>
      <c r="P748" s="378"/>
      <c r="Q748" s="378"/>
      <c r="R748" s="378"/>
    </row>
    <row r="749">
      <c r="A749" s="378"/>
      <c r="B749" s="378"/>
      <c r="C749" s="378"/>
      <c r="D749" s="378"/>
      <c r="E749" s="378"/>
      <c r="F749" s="378"/>
      <c r="G749" s="378"/>
      <c r="H749" s="378"/>
      <c r="I749" s="378"/>
      <c r="J749" s="378"/>
      <c r="K749" s="378"/>
      <c r="L749" s="378"/>
      <c r="M749" s="378"/>
      <c r="N749" s="378"/>
      <c r="O749" s="378"/>
      <c r="P749" s="378"/>
      <c r="Q749" s="378"/>
      <c r="R749" s="378"/>
    </row>
    <row r="750">
      <c r="A750" s="378"/>
      <c r="B750" s="378"/>
      <c r="C750" s="378"/>
      <c r="D750" s="378"/>
      <c r="E750" s="378"/>
      <c r="F750" s="378"/>
      <c r="G750" s="378"/>
      <c r="H750" s="378"/>
      <c r="I750" s="378"/>
      <c r="J750" s="378"/>
      <c r="K750" s="378"/>
      <c r="L750" s="378"/>
      <c r="M750" s="378"/>
      <c r="N750" s="378"/>
      <c r="O750" s="378"/>
      <c r="P750" s="378"/>
      <c r="Q750" s="378"/>
      <c r="R750" s="378"/>
    </row>
    <row r="751">
      <c r="A751" s="378"/>
      <c r="B751" s="378"/>
      <c r="C751" s="378"/>
      <c r="D751" s="378"/>
      <c r="E751" s="378"/>
      <c r="F751" s="378"/>
      <c r="G751" s="378"/>
      <c r="H751" s="378"/>
      <c r="I751" s="378"/>
      <c r="J751" s="378"/>
      <c r="K751" s="378"/>
      <c r="L751" s="378"/>
      <c r="M751" s="378"/>
      <c r="N751" s="378"/>
      <c r="O751" s="378"/>
      <c r="P751" s="378"/>
      <c r="Q751" s="378"/>
      <c r="R751" s="378"/>
    </row>
    <row r="752">
      <c r="A752" s="378"/>
      <c r="B752" s="378"/>
      <c r="C752" s="378"/>
      <c r="D752" s="378"/>
      <c r="E752" s="378"/>
      <c r="F752" s="378"/>
      <c r="G752" s="378"/>
      <c r="H752" s="378"/>
      <c r="I752" s="378"/>
      <c r="J752" s="378"/>
      <c r="K752" s="378"/>
      <c r="L752" s="378"/>
      <c r="M752" s="378"/>
      <c r="N752" s="378"/>
      <c r="O752" s="378"/>
      <c r="P752" s="378"/>
      <c r="Q752" s="378"/>
      <c r="R752" s="378"/>
    </row>
    <row r="753">
      <c r="A753" s="378"/>
      <c r="B753" s="378"/>
      <c r="C753" s="378"/>
      <c r="D753" s="378"/>
      <c r="E753" s="378"/>
      <c r="F753" s="378"/>
      <c r="G753" s="378"/>
      <c r="H753" s="378"/>
      <c r="I753" s="378"/>
      <c r="J753" s="378"/>
      <c r="K753" s="378"/>
      <c r="L753" s="378"/>
      <c r="M753" s="378"/>
      <c r="N753" s="378"/>
      <c r="O753" s="378"/>
      <c r="P753" s="378"/>
      <c r="Q753" s="378"/>
      <c r="R753" s="378"/>
    </row>
    <row r="754">
      <c r="A754" s="378"/>
      <c r="B754" s="378"/>
      <c r="C754" s="378"/>
      <c r="D754" s="378"/>
      <c r="E754" s="378"/>
      <c r="F754" s="378"/>
      <c r="G754" s="378"/>
      <c r="H754" s="378"/>
      <c r="I754" s="378"/>
      <c r="J754" s="378"/>
      <c r="K754" s="378"/>
      <c r="L754" s="378"/>
      <c r="M754" s="378"/>
      <c r="N754" s="378"/>
      <c r="O754" s="378"/>
      <c r="P754" s="378"/>
      <c r="Q754" s="378"/>
      <c r="R754" s="378"/>
    </row>
    <row r="755">
      <c r="A755" s="378"/>
      <c r="B755" s="378"/>
      <c r="C755" s="378"/>
      <c r="D755" s="378"/>
      <c r="E755" s="378"/>
      <c r="F755" s="378"/>
      <c r="G755" s="378"/>
      <c r="H755" s="378"/>
      <c r="I755" s="378"/>
      <c r="J755" s="378"/>
      <c r="K755" s="378"/>
      <c r="L755" s="378"/>
      <c r="M755" s="378"/>
      <c r="N755" s="378"/>
      <c r="O755" s="378"/>
      <c r="P755" s="378"/>
      <c r="Q755" s="378"/>
      <c r="R755" s="378"/>
    </row>
    <row r="756">
      <c r="A756" s="378"/>
      <c r="B756" s="378"/>
      <c r="C756" s="378"/>
      <c r="D756" s="378"/>
      <c r="E756" s="378"/>
      <c r="F756" s="378"/>
      <c r="G756" s="378"/>
      <c r="H756" s="378"/>
      <c r="I756" s="378"/>
      <c r="J756" s="378"/>
      <c r="K756" s="378"/>
      <c r="L756" s="378"/>
      <c r="M756" s="378"/>
      <c r="N756" s="378"/>
      <c r="O756" s="378"/>
      <c r="P756" s="378"/>
      <c r="Q756" s="378"/>
      <c r="R756" s="378"/>
    </row>
    <row r="757">
      <c r="A757" s="378"/>
      <c r="B757" s="378"/>
      <c r="C757" s="378"/>
      <c r="D757" s="378"/>
      <c r="E757" s="378"/>
      <c r="F757" s="378"/>
      <c r="G757" s="378"/>
      <c r="H757" s="378"/>
      <c r="I757" s="378"/>
      <c r="J757" s="378"/>
      <c r="K757" s="378"/>
      <c r="L757" s="378"/>
      <c r="M757" s="378"/>
      <c r="N757" s="378"/>
      <c r="O757" s="378"/>
      <c r="P757" s="378"/>
      <c r="Q757" s="378"/>
      <c r="R757" s="378"/>
    </row>
    <row r="758">
      <c r="A758" s="378"/>
      <c r="B758" s="378"/>
      <c r="C758" s="378"/>
      <c r="D758" s="378"/>
      <c r="E758" s="378"/>
      <c r="F758" s="378"/>
      <c r="G758" s="378"/>
      <c r="H758" s="378"/>
      <c r="I758" s="378"/>
      <c r="J758" s="378"/>
      <c r="K758" s="378"/>
      <c r="L758" s="378"/>
      <c r="M758" s="378"/>
      <c r="N758" s="378"/>
      <c r="O758" s="378"/>
      <c r="P758" s="378"/>
      <c r="Q758" s="378"/>
      <c r="R758" s="378"/>
    </row>
    <row r="759">
      <c r="A759" s="378"/>
      <c r="B759" s="378"/>
      <c r="C759" s="378"/>
      <c r="D759" s="378"/>
      <c r="E759" s="378"/>
      <c r="F759" s="378"/>
      <c r="G759" s="378"/>
      <c r="H759" s="378"/>
      <c r="I759" s="378"/>
      <c r="J759" s="378"/>
      <c r="K759" s="378"/>
      <c r="L759" s="378"/>
      <c r="M759" s="378"/>
      <c r="N759" s="378"/>
      <c r="O759" s="378"/>
      <c r="P759" s="378"/>
      <c r="Q759" s="378"/>
      <c r="R759" s="378"/>
    </row>
    <row r="760">
      <c r="A760" s="378"/>
      <c r="B760" s="378"/>
      <c r="C760" s="378"/>
      <c r="D760" s="378"/>
      <c r="E760" s="378"/>
      <c r="F760" s="378"/>
      <c r="G760" s="378"/>
      <c r="H760" s="378"/>
      <c r="I760" s="378"/>
      <c r="J760" s="378"/>
      <c r="K760" s="378"/>
      <c r="L760" s="378"/>
      <c r="M760" s="378"/>
      <c r="N760" s="378"/>
      <c r="O760" s="378"/>
      <c r="P760" s="378"/>
      <c r="Q760" s="378"/>
      <c r="R760" s="378"/>
    </row>
    <row r="761">
      <c r="A761" s="378"/>
      <c r="B761" s="378"/>
      <c r="C761" s="378"/>
      <c r="D761" s="378"/>
      <c r="E761" s="378"/>
      <c r="F761" s="378"/>
      <c r="G761" s="378"/>
      <c r="H761" s="378"/>
      <c r="I761" s="378"/>
      <c r="J761" s="378"/>
      <c r="K761" s="378"/>
      <c r="L761" s="378"/>
      <c r="M761" s="378"/>
      <c r="N761" s="378"/>
      <c r="O761" s="378"/>
      <c r="P761" s="378"/>
      <c r="Q761" s="378"/>
      <c r="R761" s="378"/>
    </row>
    <row r="762">
      <c r="A762" s="378"/>
      <c r="B762" s="378"/>
      <c r="C762" s="378"/>
      <c r="D762" s="378"/>
      <c r="E762" s="378"/>
      <c r="F762" s="378"/>
      <c r="G762" s="378"/>
      <c r="H762" s="378"/>
      <c r="I762" s="378"/>
      <c r="J762" s="378"/>
      <c r="K762" s="378"/>
      <c r="L762" s="378"/>
      <c r="M762" s="378"/>
      <c r="N762" s="378"/>
      <c r="O762" s="378"/>
      <c r="P762" s="378"/>
      <c r="Q762" s="378"/>
      <c r="R762" s="378"/>
    </row>
    <row r="763">
      <c r="A763" s="378"/>
      <c r="B763" s="378"/>
      <c r="C763" s="378"/>
      <c r="D763" s="378"/>
      <c r="E763" s="378"/>
      <c r="F763" s="378"/>
      <c r="G763" s="378"/>
      <c r="H763" s="378"/>
      <c r="I763" s="378"/>
      <c r="J763" s="378"/>
      <c r="K763" s="378"/>
      <c r="L763" s="378"/>
      <c r="M763" s="378"/>
      <c r="N763" s="378"/>
      <c r="O763" s="378"/>
      <c r="P763" s="378"/>
      <c r="Q763" s="378"/>
      <c r="R763" s="378"/>
    </row>
    <row r="764">
      <c r="A764" s="378"/>
      <c r="B764" s="378"/>
      <c r="C764" s="378"/>
      <c r="D764" s="378"/>
      <c r="E764" s="378"/>
      <c r="F764" s="378"/>
      <c r="G764" s="378"/>
      <c r="H764" s="378"/>
      <c r="I764" s="378"/>
      <c r="J764" s="378"/>
      <c r="K764" s="378"/>
      <c r="L764" s="378"/>
      <c r="M764" s="378"/>
      <c r="N764" s="378"/>
      <c r="O764" s="378"/>
      <c r="P764" s="378"/>
      <c r="Q764" s="378"/>
      <c r="R764" s="378"/>
    </row>
    <row r="765">
      <c r="A765" s="378"/>
      <c r="B765" s="378"/>
      <c r="C765" s="378"/>
      <c r="D765" s="378"/>
      <c r="E765" s="378"/>
      <c r="F765" s="378"/>
      <c r="G765" s="378"/>
      <c r="H765" s="378"/>
      <c r="I765" s="378"/>
      <c r="J765" s="378"/>
      <c r="K765" s="378"/>
      <c r="L765" s="378"/>
      <c r="M765" s="378"/>
      <c r="N765" s="378"/>
      <c r="O765" s="378"/>
      <c r="P765" s="378"/>
      <c r="Q765" s="378"/>
      <c r="R765" s="378"/>
    </row>
    <row r="766">
      <c r="A766" s="378"/>
      <c r="B766" s="378"/>
      <c r="C766" s="378"/>
      <c r="D766" s="378"/>
      <c r="E766" s="378"/>
      <c r="F766" s="378"/>
      <c r="G766" s="378"/>
      <c r="H766" s="378"/>
      <c r="I766" s="378"/>
      <c r="J766" s="378"/>
      <c r="K766" s="378"/>
      <c r="L766" s="378"/>
      <c r="M766" s="378"/>
      <c r="N766" s="378"/>
      <c r="O766" s="378"/>
      <c r="P766" s="378"/>
      <c r="Q766" s="378"/>
      <c r="R766" s="378"/>
    </row>
    <row r="767">
      <c r="A767" s="378"/>
      <c r="B767" s="378"/>
      <c r="C767" s="378"/>
      <c r="D767" s="378"/>
      <c r="E767" s="378"/>
      <c r="F767" s="378"/>
      <c r="G767" s="378"/>
      <c r="H767" s="378"/>
      <c r="I767" s="378"/>
      <c r="J767" s="378"/>
      <c r="K767" s="378"/>
      <c r="L767" s="378"/>
      <c r="M767" s="378"/>
      <c r="N767" s="378"/>
      <c r="O767" s="378"/>
      <c r="P767" s="378"/>
      <c r="Q767" s="378"/>
      <c r="R767" s="378"/>
    </row>
    <row r="768">
      <c r="A768" s="378"/>
      <c r="B768" s="378"/>
      <c r="C768" s="378"/>
      <c r="D768" s="378"/>
      <c r="E768" s="378"/>
      <c r="F768" s="378"/>
      <c r="G768" s="378"/>
      <c r="H768" s="378"/>
      <c r="I768" s="378"/>
      <c r="J768" s="378"/>
      <c r="K768" s="378"/>
      <c r="L768" s="378"/>
      <c r="M768" s="378"/>
      <c r="N768" s="378"/>
      <c r="O768" s="378"/>
      <c r="P768" s="378"/>
      <c r="Q768" s="378"/>
      <c r="R768" s="378"/>
    </row>
    <row r="769">
      <c r="A769" s="378"/>
      <c r="B769" s="378"/>
      <c r="C769" s="378"/>
      <c r="D769" s="378"/>
      <c r="E769" s="378"/>
      <c r="F769" s="378"/>
      <c r="G769" s="378"/>
      <c r="H769" s="378"/>
      <c r="I769" s="378"/>
      <c r="J769" s="378"/>
      <c r="K769" s="378"/>
      <c r="L769" s="378"/>
      <c r="M769" s="378"/>
      <c r="N769" s="378"/>
      <c r="O769" s="378"/>
      <c r="P769" s="378"/>
      <c r="Q769" s="378"/>
      <c r="R769" s="378"/>
    </row>
    <row r="770">
      <c r="A770" s="378"/>
      <c r="B770" s="378"/>
      <c r="C770" s="378"/>
      <c r="D770" s="378"/>
      <c r="E770" s="378"/>
      <c r="F770" s="378"/>
      <c r="G770" s="378"/>
      <c r="H770" s="378"/>
      <c r="I770" s="378"/>
      <c r="J770" s="378"/>
      <c r="K770" s="378"/>
      <c r="L770" s="378"/>
      <c r="M770" s="378"/>
      <c r="N770" s="378"/>
      <c r="O770" s="378"/>
      <c r="P770" s="378"/>
      <c r="Q770" s="378"/>
      <c r="R770" s="378"/>
    </row>
    <row r="771">
      <c r="A771" s="378"/>
      <c r="B771" s="378"/>
      <c r="C771" s="378"/>
      <c r="D771" s="378"/>
      <c r="E771" s="378"/>
      <c r="F771" s="378"/>
      <c r="G771" s="378"/>
      <c r="H771" s="378"/>
      <c r="I771" s="378"/>
      <c r="J771" s="378"/>
      <c r="K771" s="378"/>
      <c r="L771" s="378"/>
      <c r="M771" s="378"/>
      <c r="N771" s="378"/>
      <c r="O771" s="378"/>
      <c r="P771" s="378"/>
      <c r="Q771" s="378"/>
      <c r="R771" s="378"/>
    </row>
    <row r="772">
      <c r="A772" s="378"/>
      <c r="B772" s="378"/>
      <c r="C772" s="378"/>
      <c r="D772" s="378"/>
      <c r="E772" s="378"/>
      <c r="F772" s="378"/>
      <c r="G772" s="378"/>
      <c r="H772" s="378"/>
      <c r="I772" s="378"/>
      <c r="J772" s="378"/>
      <c r="K772" s="378"/>
      <c r="L772" s="378"/>
      <c r="M772" s="378"/>
      <c r="N772" s="378"/>
      <c r="O772" s="378"/>
      <c r="P772" s="378"/>
      <c r="Q772" s="378"/>
      <c r="R772" s="378"/>
    </row>
    <row r="773">
      <c r="A773" s="378"/>
      <c r="B773" s="378"/>
      <c r="C773" s="378"/>
      <c r="D773" s="378"/>
      <c r="E773" s="378"/>
      <c r="F773" s="378"/>
      <c r="G773" s="378"/>
      <c r="H773" s="378"/>
      <c r="I773" s="378"/>
      <c r="J773" s="378"/>
      <c r="K773" s="378"/>
      <c r="L773" s="378"/>
      <c r="M773" s="378"/>
      <c r="N773" s="378"/>
      <c r="O773" s="378"/>
      <c r="P773" s="378"/>
      <c r="Q773" s="378"/>
      <c r="R773" s="378"/>
    </row>
    <row r="774">
      <c r="A774" s="378"/>
      <c r="B774" s="378"/>
      <c r="C774" s="378"/>
      <c r="D774" s="378"/>
      <c r="E774" s="378"/>
      <c r="F774" s="378"/>
      <c r="G774" s="378"/>
      <c r="H774" s="378"/>
      <c r="I774" s="378"/>
      <c r="J774" s="378"/>
      <c r="K774" s="378"/>
      <c r="L774" s="378"/>
      <c r="M774" s="378"/>
      <c r="N774" s="378"/>
      <c r="O774" s="378"/>
      <c r="P774" s="378"/>
      <c r="Q774" s="378"/>
      <c r="R774" s="378"/>
    </row>
    <row r="775">
      <c r="A775" s="378"/>
      <c r="B775" s="378"/>
      <c r="C775" s="378"/>
      <c r="D775" s="378"/>
      <c r="E775" s="378"/>
      <c r="F775" s="378"/>
      <c r="G775" s="378"/>
      <c r="H775" s="378"/>
      <c r="I775" s="378"/>
      <c r="J775" s="378"/>
      <c r="K775" s="378"/>
      <c r="L775" s="378"/>
      <c r="M775" s="378"/>
      <c r="N775" s="378"/>
      <c r="O775" s="378"/>
      <c r="P775" s="378"/>
      <c r="Q775" s="378"/>
      <c r="R775" s="378"/>
    </row>
    <row r="776">
      <c r="A776" s="378"/>
      <c r="B776" s="378"/>
      <c r="C776" s="378"/>
      <c r="D776" s="378"/>
      <c r="E776" s="378"/>
      <c r="F776" s="378"/>
      <c r="G776" s="378"/>
      <c r="H776" s="378"/>
      <c r="I776" s="378"/>
      <c r="J776" s="378"/>
      <c r="K776" s="378"/>
      <c r="L776" s="378"/>
      <c r="M776" s="378"/>
      <c r="N776" s="378"/>
      <c r="O776" s="378"/>
      <c r="P776" s="378"/>
      <c r="Q776" s="378"/>
      <c r="R776" s="378"/>
    </row>
    <row r="777">
      <c r="A777" s="378"/>
      <c r="B777" s="378"/>
      <c r="C777" s="378"/>
      <c r="D777" s="378"/>
      <c r="E777" s="378"/>
      <c r="F777" s="378"/>
      <c r="G777" s="378"/>
      <c r="H777" s="378"/>
      <c r="I777" s="378"/>
      <c r="J777" s="378"/>
      <c r="K777" s="378"/>
      <c r="L777" s="378"/>
      <c r="M777" s="378"/>
      <c r="N777" s="378"/>
      <c r="O777" s="378"/>
      <c r="P777" s="378"/>
      <c r="Q777" s="378"/>
      <c r="R777" s="378"/>
    </row>
    <row r="778">
      <c r="A778" s="378"/>
      <c r="B778" s="378"/>
      <c r="C778" s="378"/>
      <c r="D778" s="378"/>
      <c r="E778" s="378"/>
      <c r="F778" s="378"/>
      <c r="G778" s="378"/>
      <c r="H778" s="378"/>
      <c r="I778" s="378"/>
      <c r="J778" s="378"/>
      <c r="K778" s="378"/>
      <c r="L778" s="378"/>
      <c r="M778" s="378"/>
      <c r="N778" s="378"/>
      <c r="O778" s="378"/>
      <c r="P778" s="378"/>
      <c r="Q778" s="378"/>
      <c r="R778" s="378"/>
    </row>
    <row r="779">
      <c r="A779" s="378"/>
      <c r="B779" s="378"/>
      <c r="C779" s="378"/>
      <c r="D779" s="378"/>
      <c r="E779" s="378"/>
      <c r="F779" s="378"/>
      <c r="G779" s="378"/>
      <c r="H779" s="378"/>
      <c r="I779" s="378"/>
      <c r="J779" s="378"/>
      <c r="K779" s="378"/>
      <c r="L779" s="378"/>
      <c r="M779" s="378"/>
      <c r="N779" s="378"/>
      <c r="O779" s="378"/>
      <c r="P779" s="378"/>
      <c r="Q779" s="378"/>
      <c r="R779" s="378"/>
    </row>
    <row r="780">
      <c r="A780" s="378"/>
      <c r="B780" s="378"/>
      <c r="C780" s="378"/>
      <c r="D780" s="378"/>
      <c r="E780" s="378"/>
      <c r="F780" s="378"/>
      <c r="G780" s="378"/>
      <c r="H780" s="378"/>
      <c r="I780" s="378"/>
      <c r="J780" s="378"/>
      <c r="K780" s="378"/>
      <c r="L780" s="378"/>
      <c r="M780" s="378"/>
      <c r="N780" s="378"/>
      <c r="O780" s="378"/>
      <c r="P780" s="378"/>
      <c r="Q780" s="378"/>
      <c r="R780" s="378"/>
    </row>
    <row r="781">
      <c r="A781" s="378"/>
      <c r="B781" s="378"/>
      <c r="C781" s="378"/>
      <c r="D781" s="378"/>
      <c r="E781" s="378"/>
      <c r="F781" s="378"/>
      <c r="G781" s="378"/>
      <c r="H781" s="378"/>
      <c r="I781" s="378"/>
      <c r="J781" s="378"/>
      <c r="K781" s="378"/>
      <c r="L781" s="378"/>
      <c r="M781" s="378"/>
      <c r="N781" s="378"/>
      <c r="O781" s="378"/>
      <c r="P781" s="378"/>
      <c r="Q781" s="378"/>
      <c r="R781" s="378"/>
    </row>
    <row r="782">
      <c r="A782" s="378"/>
      <c r="B782" s="378"/>
      <c r="C782" s="378"/>
      <c r="D782" s="378"/>
      <c r="E782" s="378"/>
      <c r="F782" s="378"/>
      <c r="G782" s="378"/>
      <c r="H782" s="378"/>
      <c r="I782" s="378"/>
      <c r="J782" s="378"/>
      <c r="K782" s="378"/>
      <c r="L782" s="378"/>
      <c r="M782" s="378"/>
      <c r="N782" s="378"/>
      <c r="O782" s="378"/>
      <c r="P782" s="378"/>
      <c r="Q782" s="378"/>
      <c r="R782" s="378"/>
    </row>
    <row r="783">
      <c r="A783" s="378"/>
      <c r="B783" s="378"/>
      <c r="C783" s="378"/>
      <c r="D783" s="378"/>
      <c r="E783" s="378"/>
      <c r="F783" s="378"/>
      <c r="G783" s="378"/>
      <c r="H783" s="378"/>
      <c r="I783" s="378"/>
      <c r="J783" s="378"/>
      <c r="K783" s="378"/>
      <c r="L783" s="378"/>
      <c r="M783" s="378"/>
      <c r="N783" s="378"/>
      <c r="O783" s="378"/>
      <c r="P783" s="378"/>
      <c r="Q783" s="378"/>
      <c r="R783" s="378"/>
    </row>
    <row r="784">
      <c r="A784" s="378"/>
      <c r="B784" s="378"/>
      <c r="C784" s="378"/>
      <c r="D784" s="378"/>
      <c r="E784" s="378"/>
      <c r="F784" s="378"/>
      <c r="G784" s="378"/>
      <c r="H784" s="378"/>
      <c r="I784" s="378"/>
      <c r="J784" s="378"/>
      <c r="K784" s="378"/>
      <c r="L784" s="378"/>
      <c r="M784" s="378"/>
      <c r="N784" s="378"/>
      <c r="O784" s="378"/>
      <c r="P784" s="378"/>
      <c r="Q784" s="378"/>
      <c r="R784" s="378"/>
    </row>
    <row r="785">
      <c r="A785" s="378"/>
      <c r="B785" s="378"/>
      <c r="C785" s="378"/>
      <c r="D785" s="378"/>
      <c r="E785" s="378"/>
      <c r="F785" s="378"/>
      <c r="G785" s="378"/>
      <c r="H785" s="378"/>
      <c r="I785" s="378"/>
      <c r="J785" s="378"/>
      <c r="K785" s="378"/>
      <c r="L785" s="378"/>
      <c r="M785" s="378"/>
      <c r="N785" s="378"/>
      <c r="O785" s="378"/>
      <c r="P785" s="378"/>
      <c r="Q785" s="378"/>
      <c r="R785" s="378"/>
    </row>
    <row r="786">
      <c r="A786" s="378"/>
      <c r="B786" s="378"/>
      <c r="C786" s="378"/>
      <c r="D786" s="378"/>
      <c r="E786" s="378"/>
      <c r="F786" s="378"/>
      <c r="G786" s="378"/>
      <c r="H786" s="378"/>
      <c r="I786" s="378"/>
      <c r="J786" s="378"/>
      <c r="K786" s="378"/>
      <c r="L786" s="378"/>
      <c r="M786" s="378"/>
      <c r="N786" s="378"/>
      <c r="O786" s="378"/>
      <c r="P786" s="378"/>
      <c r="Q786" s="378"/>
      <c r="R786" s="378"/>
    </row>
    <row r="787">
      <c r="A787" s="378"/>
      <c r="B787" s="378"/>
      <c r="C787" s="378"/>
      <c r="D787" s="378"/>
      <c r="E787" s="378"/>
      <c r="F787" s="378"/>
      <c r="G787" s="378"/>
      <c r="H787" s="378"/>
      <c r="I787" s="378"/>
      <c r="J787" s="378"/>
      <c r="K787" s="378"/>
      <c r="L787" s="378"/>
      <c r="M787" s="378"/>
      <c r="N787" s="378"/>
      <c r="O787" s="378"/>
      <c r="P787" s="378"/>
      <c r="Q787" s="378"/>
      <c r="R787" s="378"/>
    </row>
    <row r="788">
      <c r="A788" s="378"/>
      <c r="B788" s="378"/>
      <c r="C788" s="378"/>
      <c r="D788" s="378"/>
      <c r="E788" s="378"/>
      <c r="F788" s="378"/>
      <c r="G788" s="378"/>
      <c r="H788" s="378"/>
      <c r="I788" s="378"/>
      <c r="J788" s="378"/>
      <c r="K788" s="378"/>
      <c r="L788" s="378"/>
      <c r="M788" s="378"/>
      <c r="N788" s="378"/>
      <c r="O788" s="378"/>
      <c r="P788" s="378"/>
      <c r="Q788" s="378"/>
      <c r="R788" s="378"/>
    </row>
    <row r="789">
      <c r="A789" s="378"/>
      <c r="B789" s="378"/>
      <c r="C789" s="378"/>
      <c r="D789" s="378"/>
      <c r="E789" s="378"/>
      <c r="F789" s="378"/>
      <c r="G789" s="378"/>
      <c r="H789" s="378"/>
      <c r="I789" s="378"/>
      <c r="J789" s="378"/>
      <c r="K789" s="378"/>
      <c r="L789" s="378"/>
      <c r="M789" s="378"/>
      <c r="N789" s="378"/>
      <c r="O789" s="378"/>
      <c r="P789" s="378"/>
      <c r="Q789" s="378"/>
      <c r="R789" s="378"/>
    </row>
    <row r="790">
      <c r="A790" s="378"/>
      <c r="B790" s="378"/>
      <c r="C790" s="378"/>
      <c r="D790" s="378"/>
      <c r="E790" s="378"/>
      <c r="F790" s="378"/>
      <c r="G790" s="378"/>
      <c r="H790" s="378"/>
      <c r="I790" s="378"/>
      <c r="J790" s="378"/>
      <c r="K790" s="378"/>
      <c r="L790" s="378"/>
      <c r="M790" s="378"/>
      <c r="N790" s="378"/>
      <c r="O790" s="378"/>
      <c r="P790" s="378"/>
      <c r="Q790" s="378"/>
      <c r="R790" s="378"/>
    </row>
    <row r="791">
      <c r="A791" s="378"/>
      <c r="B791" s="378"/>
      <c r="C791" s="378"/>
      <c r="D791" s="378"/>
      <c r="E791" s="378"/>
      <c r="F791" s="378"/>
      <c r="G791" s="378"/>
      <c r="H791" s="378"/>
      <c r="I791" s="378"/>
      <c r="J791" s="378"/>
      <c r="K791" s="378"/>
      <c r="L791" s="378"/>
      <c r="M791" s="378"/>
      <c r="N791" s="378"/>
      <c r="O791" s="378"/>
      <c r="P791" s="378"/>
      <c r="Q791" s="378"/>
      <c r="R791" s="378"/>
    </row>
    <row r="792">
      <c r="A792" s="378"/>
      <c r="B792" s="378"/>
      <c r="C792" s="378"/>
      <c r="D792" s="378"/>
      <c r="E792" s="378"/>
      <c r="F792" s="378"/>
      <c r="G792" s="378"/>
      <c r="H792" s="378"/>
      <c r="I792" s="378"/>
      <c r="J792" s="378"/>
      <c r="K792" s="378"/>
      <c r="L792" s="378"/>
      <c r="M792" s="378"/>
      <c r="N792" s="378"/>
      <c r="O792" s="378"/>
      <c r="P792" s="378"/>
      <c r="Q792" s="378"/>
      <c r="R792" s="378"/>
    </row>
    <row r="793">
      <c r="A793" s="378"/>
      <c r="B793" s="378"/>
      <c r="C793" s="378"/>
      <c r="D793" s="378"/>
      <c r="E793" s="378"/>
      <c r="F793" s="378"/>
      <c r="G793" s="378"/>
      <c r="H793" s="378"/>
      <c r="I793" s="378"/>
      <c r="J793" s="378"/>
      <c r="K793" s="378"/>
      <c r="L793" s="378"/>
      <c r="M793" s="378"/>
      <c r="N793" s="378"/>
      <c r="O793" s="378"/>
      <c r="P793" s="378"/>
      <c r="Q793" s="378"/>
      <c r="R793" s="378"/>
    </row>
    <row r="794">
      <c r="A794" s="378"/>
      <c r="B794" s="378"/>
      <c r="C794" s="378"/>
      <c r="D794" s="378"/>
      <c r="E794" s="378"/>
      <c r="F794" s="378"/>
      <c r="G794" s="378"/>
      <c r="H794" s="378"/>
      <c r="I794" s="378"/>
      <c r="J794" s="378"/>
      <c r="K794" s="378"/>
      <c r="L794" s="378"/>
      <c r="M794" s="378"/>
      <c r="N794" s="378"/>
      <c r="O794" s="378"/>
      <c r="P794" s="378"/>
      <c r="Q794" s="378"/>
      <c r="R794" s="378"/>
    </row>
    <row r="795">
      <c r="A795" s="378"/>
      <c r="B795" s="378"/>
      <c r="C795" s="378"/>
      <c r="D795" s="378"/>
      <c r="E795" s="378"/>
      <c r="F795" s="378"/>
      <c r="G795" s="378"/>
      <c r="H795" s="378"/>
      <c r="I795" s="378"/>
      <c r="J795" s="378"/>
      <c r="K795" s="378"/>
      <c r="L795" s="378"/>
      <c r="M795" s="378"/>
      <c r="N795" s="378"/>
      <c r="O795" s="378"/>
      <c r="P795" s="378"/>
      <c r="Q795" s="378"/>
      <c r="R795" s="378"/>
    </row>
    <row r="796">
      <c r="A796" s="378"/>
      <c r="B796" s="378"/>
      <c r="C796" s="378"/>
      <c r="D796" s="378"/>
      <c r="E796" s="378"/>
      <c r="F796" s="378"/>
      <c r="G796" s="378"/>
      <c r="H796" s="378"/>
      <c r="I796" s="378"/>
      <c r="J796" s="378"/>
      <c r="K796" s="378"/>
      <c r="L796" s="378"/>
      <c r="M796" s="378"/>
      <c r="N796" s="378"/>
      <c r="O796" s="378"/>
      <c r="P796" s="378"/>
      <c r="Q796" s="378"/>
      <c r="R796" s="378"/>
    </row>
    <row r="797">
      <c r="A797" s="378"/>
      <c r="B797" s="378"/>
      <c r="C797" s="378"/>
      <c r="D797" s="378"/>
      <c r="E797" s="378"/>
      <c r="F797" s="378"/>
      <c r="G797" s="378"/>
      <c r="H797" s="378"/>
      <c r="I797" s="378"/>
      <c r="J797" s="378"/>
      <c r="K797" s="378"/>
      <c r="L797" s="378"/>
      <c r="M797" s="378"/>
      <c r="N797" s="378"/>
      <c r="O797" s="378"/>
      <c r="P797" s="378"/>
      <c r="Q797" s="378"/>
      <c r="R797" s="378"/>
    </row>
    <row r="798">
      <c r="A798" s="378"/>
      <c r="B798" s="378"/>
      <c r="C798" s="378"/>
      <c r="D798" s="378"/>
      <c r="E798" s="378"/>
      <c r="F798" s="378"/>
      <c r="G798" s="378"/>
      <c r="H798" s="378"/>
      <c r="I798" s="378"/>
      <c r="J798" s="378"/>
      <c r="K798" s="378"/>
      <c r="L798" s="378"/>
      <c r="M798" s="378"/>
      <c r="N798" s="378"/>
      <c r="O798" s="378"/>
      <c r="P798" s="378"/>
      <c r="Q798" s="378"/>
      <c r="R798" s="378"/>
    </row>
    <row r="799">
      <c r="A799" s="378"/>
      <c r="B799" s="378"/>
      <c r="C799" s="378"/>
      <c r="D799" s="378"/>
      <c r="E799" s="378"/>
      <c r="F799" s="378"/>
      <c r="G799" s="378"/>
      <c r="H799" s="378"/>
      <c r="I799" s="378"/>
      <c r="J799" s="378"/>
      <c r="K799" s="378"/>
      <c r="L799" s="378"/>
      <c r="M799" s="378"/>
      <c r="N799" s="378"/>
      <c r="O799" s="378"/>
      <c r="P799" s="378"/>
      <c r="Q799" s="378"/>
      <c r="R799" s="378"/>
    </row>
    <row r="800">
      <c r="A800" s="378"/>
      <c r="B800" s="378"/>
      <c r="C800" s="378"/>
      <c r="D800" s="378"/>
      <c r="E800" s="378"/>
      <c r="F800" s="378"/>
      <c r="G800" s="378"/>
      <c r="H800" s="378"/>
      <c r="I800" s="378"/>
      <c r="J800" s="378"/>
      <c r="K800" s="378"/>
      <c r="L800" s="378"/>
      <c r="M800" s="378"/>
      <c r="N800" s="378"/>
      <c r="O800" s="378"/>
      <c r="P800" s="378"/>
      <c r="Q800" s="378"/>
      <c r="R800" s="378"/>
    </row>
    <row r="801">
      <c r="A801" s="378"/>
      <c r="B801" s="378"/>
      <c r="C801" s="378"/>
      <c r="D801" s="378"/>
      <c r="E801" s="378"/>
      <c r="F801" s="378"/>
      <c r="G801" s="378"/>
      <c r="H801" s="378"/>
      <c r="I801" s="378"/>
      <c r="J801" s="378"/>
      <c r="K801" s="378"/>
      <c r="L801" s="378"/>
      <c r="M801" s="378"/>
      <c r="N801" s="378"/>
      <c r="O801" s="378"/>
      <c r="P801" s="378"/>
      <c r="Q801" s="378"/>
      <c r="R801" s="378"/>
    </row>
    <row r="802">
      <c r="A802" s="378"/>
      <c r="B802" s="378"/>
      <c r="C802" s="378"/>
      <c r="D802" s="378"/>
      <c r="E802" s="378"/>
      <c r="F802" s="378"/>
      <c r="G802" s="378"/>
      <c r="H802" s="378"/>
      <c r="I802" s="378"/>
      <c r="J802" s="378"/>
      <c r="K802" s="378"/>
      <c r="L802" s="378"/>
      <c r="M802" s="378"/>
      <c r="N802" s="378"/>
      <c r="O802" s="378"/>
      <c r="P802" s="378"/>
      <c r="Q802" s="378"/>
      <c r="R802" s="378"/>
    </row>
    <row r="803">
      <c r="A803" s="378"/>
      <c r="B803" s="378"/>
      <c r="C803" s="378"/>
      <c r="D803" s="378"/>
      <c r="E803" s="378"/>
      <c r="F803" s="378"/>
      <c r="G803" s="378"/>
      <c r="H803" s="378"/>
      <c r="I803" s="378"/>
      <c r="J803" s="378"/>
      <c r="K803" s="378"/>
      <c r="L803" s="378"/>
      <c r="M803" s="378"/>
      <c r="N803" s="378"/>
      <c r="O803" s="378"/>
      <c r="P803" s="378"/>
      <c r="Q803" s="378"/>
      <c r="R803" s="378"/>
    </row>
    <row r="804">
      <c r="A804" s="378"/>
      <c r="B804" s="378"/>
      <c r="C804" s="378"/>
      <c r="D804" s="378"/>
      <c r="E804" s="378"/>
      <c r="F804" s="378"/>
      <c r="G804" s="378"/>
      <c r="H804" s="378"/>
      <c r="I804" s="378"/>
      <c r="J804" s="378"/>
      <c r="K804" s="378"/>
      <c r="L804" s="378"/>
      <c r="M804" s="378"/>
      <c r="N804" s="378"/>
      <c r="O804" s="378"/>
      <c r="P804" s="378"/>
      <c r="Q804" s="378"/>
      <c r="R804" s="378"/>
    </row>
    <row r="805">
      <c r="A805" s="378"/>
      <c r="B805" s="378"/>
      <c r="C805" s="378"/>
      <c r="D805" s="378"/>
      <c r="E805" s="378"/>
      <c r="F805" s="378"/>
      <c r="G805" s="378"/>
      <c r="H805" s="378"/>
      <c r="I805" s="378"/>
      <c r="J805" s="378"/>
      <c r="K805" s="378"/>
      <c r="L805" s="378"/>
      <c r="M805" s="378"/>
      <c r="N805" s="378"/>
      <c r="O805" s="378"/>
      <c r="P805" s="378"/>
      <c r="Q805" s="378"/>
      <c r="R805" s="378"/>
    </row>
    <row r="806">
      <c r="A806" s="378"/>
      <c r="B806" s="378"/>
      <c r="C806" s="378"/>
      <c r="D806" s="378"/>
      <c r="E806" s="378"/>
      <c r="F806" s="378"/>
      <c r="G806" s="378"/>
      <c r="H806" s="378"/>
      <c r="I806" s="378"/>
      <c r="J806" s="378"/>
      <c r="K806" s="378"/>
      <c r="L806" s="378"/>
      <c r="M806" s="378"/>
      <c r="N806" s="378"/>
      <c r="O806" s="378"/>
      <c r="P806" s="378"/>
      <c r="Q806" s="378"/>
      <c r="R806" s="378"/>
    </row>
    <row r="807">
      <c r="A807" s="378"/>
      <c r="B807" s="378"/>
      <c r="C807" s="378"/>
      <c r="D807" s="378"/>
      <c r="E807" s="378"/>
      <c r="F807" s="378"/>
      <c r="G807" s="378"/>
      <c r="H807" s="378"/>
      <c r="I807" s="378"/>
      <c r="J807" s="378"/>
      <c r="K807" s="378"/>
      <c r="L807" s="378"/>
      <c r="M807" s="378"/>
      <c r="N807" s="378"/>
      <c r="O807" s="378"/>
      <c r="P807" s="378"/>
      <c r="Q807" s="378"/>
      <c r="R807" s="378"/>
    </row>
    <row r="808">
      <c r="A808" s="378"/>
      <c r="B808" s="378"/>
      <c r="C808" s="378"/>
      <c r="D808" s="378"/>
      <c r="E808" s="378"/>
      <c r="F808" s="378"/>
      <c r="G808" s="378"/>
      <c r="H808" s="378"/>
      <c r="I808" s="378"/>
      <c r="J808" s="378"/>
      <c r="K808" s="378"/>
      <c r="L808" s="378"/>
      <c r="M808" s="378"/>
      <c r="N808" s="378"/>
      <c r="O808" s="378"/>
      <c r="P808" s="378"/>
      <c r="Q808" s="378"/>
      <c r="R808" s="378"/>
    </row>
    <row r="809">
      <c r="A809" s="378"/>
      <c r="B809" s="378"/>
      <c r="C809" s="378"/>
      <c r="D809" s="378"/>
      <c r="E809" s="378"/>
      <c r="F809" s="378"/>
      <c r="G809" s="378"/>
      <c r="H809" s="378"/>
      <c r="I809" s="378"/>
      <c r="J809" s="378"/>
      <c r="K809" s="378"/>
      <c r="L809" s="378"/>
      <c r="M809" s="378"/>
      <c r="N809" s="378"/>
      <c r="O809" s="378"/>
      <c r="P809" s="378"/>
      <c r="Q809" s="378"/>
      <c r="R809" s="378"/>
    </row>
    <row r="810">
      <c r="A810" s="378"/>
      <c r="B810" s="378"/>
      <c r="C810" s="378"/>
      <c r="D810" s="378"/>
      <c r="E810" s="378"/>
      <c r="F810" s="378"/>
      <c r="G810" s="378"/>
      <c r="H810" s="378"/>
      <c r="I810" s="378"/>
      <c r="J810" s="378"/>
      <c r="K810" s="378"/>
      <c r="L810" s="378"/>
      <c r="M810" s="378"/>
      <c r="N810" s="378"/>
      <c r="O810" s="378"/>
      <c r="P810" s="378"/>
      <c r="Q810" s="378"/>
      <c r="R810" s="378"/>
    </row>
    <row r="811">
      <c r="A811" s="378"/>
      <c r="B811" s="378"/>
      <c r="C811" s="378"/>
      <c r="D811" s="378"/>
      <c r="E811" s="378"/>
      <c r="F811" s="378"/>
      <c r="G811" s="378"/>
      <c r="H811" s="378"/>
      <c r="I811" s="378"/>
      <c r="J811" s="378"/>
      <c r="K811" s="378"/>
      <c r="L811" s="378"/>
      <c r="M811" s="378"/>
      <c r="N811" s="378"/>
      <c r="O811" s="378"/>
      <c r="P811" s="378"/>
      <c r="Q811" s="378"/>
      <c r="R811" s="378"/>
    </row>
    <row r="812">
      <c r="A812" s="378"/>
      <c r="B812" s="378"/>
      <c r="C812" s="378"/>
      <c r="D812" s="378"/>
      <c r="E812" s="378"/>
      <c r="F812" s="378"/>
      <c r="G812" s="378"/>
      <c r="H812" s="378"/>
      <c r="I812" s="378"/>
      <c r="J812" s="378"/>
      <c r="K812" s="378"/>
      <c r="L812" s="378"/>
      <c r="M812" s="378"/>
      <c r="N812" s="378"/>
      <c r="O812" s="378"/>
      <c r="P812" s="378"/>
      <c r="Q812" s="378"/>
      <c r="R812" s="378"/>
    </row>
    <row r="813">
      <c r="A813" s="378"/>
      <c r="B813" s="378"/>
      <c r="C813" s="378"/>
      <c r="D813" s="378"/>
      <c r="E813" s="378"/>
      <c r="F813" s="378"/>
      <c r="G813" s="378"/>
      <c r="H813" s="378"/>
      <c r="I813" s="378"/>
      <c r="J813" s="378"/>
      <c r="K813" s="378"/>
      <c r="L813" s="378"/>
      <c r="M813" s="378"/>
      <c r="N813" s="378"/>
      <c r="O813" s="378"/>
      <c r="P813" s="378"/>
      <c r="Q813" s="378"/>
      <c r="R813" s="378"/>
    </row>
    <row r="814">
      <c r="A814" s="378"/>
      <c r="B814" s="378"/>
      <c r="C814" s="378"/>
      <c r="D814" s="378"/>
      <c r="E814" s="378"/>
      <c r="F814" s="378"/>
      <c r="G814" s="378"/>
      <c r="H814" s="378"/>
      <c r="I814" s="378"/>
      <c r="J814" s="378"/>
      <c r="K814" s="378"/>
      <c r="L814" s="378"/>
      <c r="M814" s="378"/>
      <c r="N814" s="378"/>
      <c r="O814" s="378"/>
      <c r="P814" s="378"/>
      <c r="Q814" s="378"/>
      <c r="R814" s="378"/>
    </row>
    <row r="815">
      <c r="A815" s="378"/>
      <c r="B815" s="378"/>
      <c r="C815" s="378"/>
      <c r="D815" s="378"/>
      <c r="E815" s="378"/>
      <c r="F815" s="378"/>
      <c r="G815" s="378"/>
      <c r="H815" s="378"/>
      <c r="I815" s="378"/>
      <c r="J815" s="378"/>
      <c r="K815" s="378"/>
      <c r="L815" s="378"/>
      <c r="M815" s="378"/>
      <c r="N815" s="378"/>
      <c r="O815" s="378"/>
      <c r="P815" s="378"/>
      <c r="Q815" s="378"/>
      <c r="R815" s="378"/>
    </row>
    <row r="816">
      <c r="A816" s="378"/>
      <c r="B816" s="378"/>
      <c r="C816" s="378"/>
      <c r="D816" s="378"/>
      <c r="E816" s="378"/>
      <c r="F816" s="378"/>
      <c r="G816" s="378"/>
      <c r="H816" s="378"/>
      <c r="I816" s="378"/>
      <c r="J816" s="378"/>
      <c r="K816" s="378"/>
      <c r="L816" s="378"/>
      <c r="M816" s="378"/>
      <c r="N816" s="378"/>
      <c r="O816" s="378"/>
      <c r="P816" s="378"/>
      <c r="Q816" s="378"/>
      <c r="R816" s="378"/>
    </row>
    <row r="817">
      <c r="A817" s="378"/>
      <c r="B817" s="378"/>
      <c r="C817" s="378"/>
      <c r="D817" s="378"/>
      <c r="E817" s="378"/>
      <c r="F817" s="378"/>
      <c r="G817" s="378"/>
      <c r="H817" s="378"/>
      <c r="I817" s="378"/>
      <c r="J817" s="378"/>
      <c r="K817" s="378"/>
      <c r="L817" s="378"/>
      <c r="M817" s="378"/>
      <c r="N817" s="378"/>
      <c r="O817" s="378"/>
      <c r="P817" s="378"/>
      <c r="Q817" s="378"/>
      <c r="R817" s="378"/>
    </row>
    <row r="818">
      <c r="A818" s="378"/>
      <c r="B818" s="378"/>
      <c r="C818" s="378"/>
      <c r="D818" s="378"/>
      <c r="E818" s="378"/>
      <c r="F818" s="378"/>
      <c r="G818" s="378"/>
      <c r="H818" s="378"/>
      <c r="I818" s="378"/>
      <c r="J818" s="378"/>
      <c r="K818" s="378"/>
      <c r="L818" s="378"/>
      <c r="M818" s="378"/>
      <c r="N818" s="378"/>
      <c r="O818" s="378"/>
      <c r="P818" s="378"/>
      <c r="Q818" s="378"/>
      <c r="R818" s="378"/>
    </row>
    <row r="819">
      <c r="A819" s="378"/>
      <c r="B819" s="378"/>
      <c r="C819" s="378"/>
      <c r="D819" s="378"/>
      <c r="E819" s="378"/>
      <c r="F819" s="378"/>
      <c r="G819" s="378"/>
      <c r="H819" s="378"/>
      <c r="I819" s="378"/>
      <c r="J819" s="378"/>
      <c r="K819" s="378"/>
      <c r="L819" s="378"/>
      <c r="M819" s="378"/>
      <c r="N819" s="378"/>
      <c r="O819" s="378"/>
      <c r="P819" s="378"/>
      <c r="Q819" s="378"/>
      <c r="R819" s="378"/>
    </row>
    <row r="820">
      <c r="A820" s="378"/>
      <c r="B820" s="378"/>
      <c r="C820" s="378"/>
      <c r="D820" s="378"/>
      <c r="E820" s="378"/>
      <c r="F820" s="378"/>
      <c r="G820" s="378"/>
      <c r="H820" s="378"/>
      <c r="I820" s="378"/>
      <c r="J820" s="378"/>
      <c r="K820" s="378"/>
      <c r="L820" s="378"/>
      <c r="M820" s="378"/>
      <c r="N820" s="378"/>
      <c r="O820" s="378"/>
      <c r="P820" s="378"/>
      <c r="Q820" s="378"/>
      <c r="R820" s="378"/>
    </row>
    <row r="821">
      <c r="A821" s="378"/>
      <c r="B821" s="378"/>
      <c r="C821" s="378"/>
      <c r="D821" s="378"/>
      <c r="E821" s="378"/>
      <c r="F821" s="378"/>
      <c r="G821" s="378"/>
      <c r="H821" s="378"/>
      <c r="I821" s="378"/>
      <c r="J821" s="378"/>
      <c r="K821" s="378"/>
      <c r="L821" s="378"/>
      <c r="M821" s="378"/>
      <c r="N821" s="378"/>
      <c r="O821" s="378"/>
      <c r="P821" s="378"/>
      <c r="Q821" s="378"/>
      <c r="R821" s="378"/>
    </row>
    <row r="822">
      <c r="A822" s="378"/>
      <c r="B822" s="378"/>
      <c r="C822" s="378"/>
      <c r="D822" s="378"/>
      <c r="E822" s="378"/>
      <c r="F822" s="378"/>
      <c r="G822" s="378"/>
      <c r="H822" s="378"/>
      <c r="I822" s="378"/>
      <c r="J822" s="378"/>
      <c r="K822" s="378"/>
      <c r="L822" s="378"/>
      <c r="M822" s="378"/>
      <c r="N822" s="378"/>
      <c r="O822" s="378"/>
      <c r="P822" s="378"/>
      <c r="Q822" s="378"/>
      <c r="R822" s="378"/>
    </row>
    <row r="823">
      <c r="A823" s="378"/>
      <c r="B823" s="378"/>
      <c r="C823" s="378"/>
      <c r="D823" s="378"/>
      <c r="E823" s="378"/>
      <c r="F823" s="378"/>
      <c r="G823" s="378"/>
      <c r="H823" s="378"/>
      <c r="I823" s="378"/>
      <c r="J823" s="378"/>
      <c r="K823" s="378"/>
      <c r="L823" s="378"/>
      <c r="M823" s="378"/>
      <c r="N823" s="378"/>
      <c r="O823" s="378"/>
      <c r="P823" s="378"/>
      <c r="Q823" s="378"/>
      <c r="R823" s="378"/>
    </row>
    <row r="824">
      <c r="A824" s="378"/>
      <c r="B824" s="378"/>
      <c r="C824" s="378"/>
      <c r="D824" s="378"/>
      <c r="E824" s="378"/>
      <c r="F824" s="378"/>
      <c r="G824" s="378"/>
      <c r="H824" s="378"/>
      <c r="I824" s="378"/>
      <c r="J824" s="378"/>
      <c r="K824" s="378"/>
      <c r="L824" s="378"/>
      <c r="M824" s="378"/>
      <c r="N824" s="378"/>
      <c r="O824" s="378"/>
      <c r="P824" s="378"/>
      <c r="Q824" s="378"/>
      <c r="R824" s="378"/>
    </row>
    <row r="825">
      <c r="A825" s="378"/>
      <c r="B825" s="378"/>
      <c r="C825" s="378"/>
      <c r="D825" s="378"/>
      <c r="E825" s="378"/>
      <c r="F825" s="378"/>
      <c r="G825" s="378"/>
      <c r="H825" s="378"/>
      <c r="I825" s="378"/>
      <c r="J825" s="378"/>
      <c r="K825" s="378"/>
      <c r="L825" s="378"/>
      <c r="M825" s="378"/>
      <c r="N825" s="378"/>
      <c r="O825" s="378"/>
      <c r="P825" s="378"/>
      <c r="Q825" s="378"/>
      <c r="R825" s="378"/>
    </row>
    <row r="826">
      <c r="A826" s="378"/>
      <c r="B826" s="378"/>
      <c r="C826" s="378"/>
      <c r="D826" s="378"/>
      <c r="E826" s="378"/>
      <c r="F826" s="378"/>
      <c r="G826" s="378"/>
      <c r="H826" s="378"/>
      <c r="I826" s="378"/>
      <c r="J826" s="378"/>
      <c r="K826" s="378"/>
      <c r="L826" s="378"/>
      <c r="M826" s="378"/>
      <c r="N826" s="378"/>
      <c r="O826" s="378"/>
      <c r="P826" s="378"/>
      <c r="Q826" s="378"/>
      <c r="R826" s="378"/>
    </row>
    <row r="827">
      <c r="A827" s="378"/>
      <c r="B827" s="378"/>
      <c r="C827" s="378"/>
      <c r="D827" s="378"/>
      <c r="E827" s="378"/>
      <c r="F827" s="378"/>
      <c r="G827" s="378"/>
      <c r="H827" s="378"/>
      <c r="I827" s="378"/>
      <c r="J827" s="378"/>
      <c r="K827" s="378"/>
      <c r="L827" s="378"/>
      <c r="M827" s="378"/>
      <c r="N827" s="378"/>
      <c r="O827" s="378"/>
      <c r="P827" s="378"/>
      <c r="Q827" s="378"/>
      <c r="R827" s="378"/>
    </row>
    <row r="828">
      <c r="A828" s="378"/>
      <c r="B828" s="378"/>
      <c r="C828" s="378"/>
      <c r="D828" s="378"/>
      <c r="E828" s="378"/>
      <c r="F828" s="378"/>
      <c r="G828" s="378"/>
      <c r="H828" s="378"/>
      <c r="I828" s="378"/>
      <c r="J828" s="378"/>
      <c r="K828" s="378"/>
      <c r="L828" s="378"/>
      <c r="M828" s="378"/>
      <c r="N828" s="378"/>
      <c r="O828" s="378"/>
      <c r="P828" s="378"/>
      <c r="Q828" s="378"/>
      <c r="R828" s="378"/>
    </row>
    <row r="829">
      <c r="A829" s="378"/>
      <c r="B829" s="378"/>
      <c r="C829" s="378"/>
      <c r="D829" s="378"/>
      <c r="E829" s="378"/>
      <c r="F829" s="378"/>
      <c r="G829" s="378"/>
      <c r="H829" s="378"/>
      <c r="I829" s="378"/>
      <c r="J829" s="378"/>
      <c r="K829" s="378"/>
      <c r="L829" s="378"/>
      <c r="M829" s="378"/>
      <c r="N829" s="378"/>
      <c r="O829" s="378"/>
      <c r="P829" s="378"/>
      <c r="Q829" s="378"/>
      <c r="R829" s="378"/>
    </row>
    <row r="830">
      <c r="A830" s="378"/>
      <c r="B830" s="378"/>
      <c r="C830" s="378"/>
      <c r="D830" s="378"/>
      <c r="E830" s="378"/>
      <c r="F830" s="378"/>
      <c r="G830" s="378"/>
      <c r="H830" s="378"/>
      <c r="I830" s="378"/>
      <c r="J830" s="378"/>
      <c r="K830" s="378"/>
      <c r="L830" s="378"/>
      <c r="M830" s="378"/>
      <c r="N830" s="378"/>
      <c r="O830" s="378"/>
      <c r="P830" s="378"/>
      <c r="Q830" s="378"/>
      <c r="R830" s="378"/>
    </row>
    <row r="831">
      <c r="A831" s="378"/>
      <c r="B831" s="378"/>
      <c r="C831" s="378"/>
      <c r="D831" s="378"/>
      <c r="E831" s="378"/>
      <c r="F831" s="378"/>
      <c r="G831" s="378"/>
      <c r="H831" s="378"/>
      <c r="I831" s="378"/>
      <c r="J831" s="378"/>
      <c r="K831" s="378"/>
      <c r="L831" s="378"/>
      <c r="M831" s="378"/>
      <c r="N831" s="378"/>
      <c r="O831" s="378"/>
      <c r="P831" s="378"/>
      <c r="Q831" s="378"/>
      <c r="R831" s="378"/>
    </row>
    <row r="832">
      <c r="A832" s="378"/>
      <c r="B832" s="378"/>
      <c r="C832" s="378"/>
      <c r="D832" s="378"/>
      <c r="E832" s="378"/>
      <c r="F832" s="378"/>
      <c r="G832" s="378"/>
      <c r="H832" s="378"/>
      <c r="I832" s="378"/>
      <c r="J832" s="378"/>
      <c r="K832" s="378"/>
      <c r="L832" s="378"/>
      <c r="M832" s="378"/>
      <c r="N832" s="378"/>
      <c r="O832" s="378"/>
      <c r="P832" s="378"/>
      <c r="Q832" s="378"/>
      <c r="R832" s="378"/>
    </row>
    <row r="833">
      <c r="A833" s="378"/>
      <c r="B833" s="378"/>
      <c r="C833" s="378"/>
      <c r="D833" s="378"/>
      <c r="E833" s="378"/>
      <c r="F833" s="378"/>
      <c r="G833" s="378"/>
      <c r="H833" s="378"/>
      <c r="I833" s="378"/>
      <c r="J833" s="378"/>
      <c r="K833" s="378"/>
      <c r="L833" s="378"/>
      <c r="M833" s="378"/>
      <c r="N833" s="378"/>
      <c r="O833" s="378"/>
      <c r="P833" s="378"/>
      <c r="Q833" s="378"/>
      <c r="R833" s="378"/>
    </row>
    <row r="834">
      <c r="A834" s="378"/>
      <c r="B834" s="378"/>
      <c r="C834" s="378"/>
      <c r="D834" s="378"/>
      <c r="E834" s="378"/>
      <c r="F834" s="378"/>
      <c r="G834" s="378"/>
      <c r="H834" s="378"/>
      <c r="I834" s="378"/>
      <c r="J834" s="378"/>
      <c r="K834" s="378"/>
      <c r="L834" s="378"/>
      <c r="M834" s="378"/>
      <c r="N834" s="378"/>
      <c r="O834" s="378"/>
      <c r="P834" s="378"/>
      <c r="Q834" s="378"/>
      <c r="R834" s="378"/>
    </row>
    <row r="835">
      <c r="A835" s="378"/>
      <c r="B835" s="378"/>
      <c r="C835" s="378"/>
      <c r="D835" s="378"/>
      <c r="E835" s="378"/>
      <c r="F835" s="378"/>
      <c r="G835" s="378"/>
      <c r="H835" s="378"/>
      <c r="I835" s="378"/>
      <c r="J835" s="378"/>
      <c r="K835" s="378"/>
      <c r="L835" s="378"/>
      <c r="M835" s="378"/>
      <c r="N835" s="378"/>
      <c r="O835" s="378"/>
      <c r="P835" s="378"/>
      <c r="Q835" s="378"/>
      <c r="R835" s="378"/>
    </row>
    <row r="836">
      <c r="A836" s="378"/>
      <c r="B836" s="378"/>
      <c r="C836" s="378"/>
      <c r="D836" s="378"/>
      <c r="E836" s="378"/>
      <c r="F836" s="378"/>
      <c r="G836" s="378"/>
      <c r="H836" s="378"/>
      <c r="I836" s="378"/>
      <c r="J836" s="378"/>
      <c r="K836" s="378"/>
      <c r="L836" s="378"/>
      <c r="M836" s="378"/>
      <c r="N836" s="378"/>
      <c r="O836" s="378"/>
      <c r="P836" s="378"/>
      <c r="Q836" s="378"/>
      <c r="R836" s="378"/>
    </row>
    <row r="837">
      <c r="A837" s="378"/>
      <c r="B837" s="378"/>
      <c r="C837" s="378"/>
      <c r="D837" s="378"/>
      <c r="E837" s="378"/>
      <c r="F837" s="378"/>
      <c r="G837" s="378"/>
      <c r="H837" s="378"/>
      <c r="I837" s="378"/>
      <c r="J837" s="378"/>
      <c r="K837" s="378"/>
      <c r="L837" s="378"/>
      <c r="M837" s="378"/>
      <c r="N837" s="378"/>
      <c r="O837" s="378"/>
      <c r="P837" s="378"/>
      <c r="Q837" s="378"/>
      <c r="R837" s="378"/>
    </row>
    <row r="838">
      <c r="A838" s="378"/>
      <c r="B838" s="378"/>
      <c r="C838" s="378"/>
      <c r="D838" s="378"/>
      <c r="E838" s="378"/>
      <c r="F838" s="378"/>
      <c r="G838" s="378"/>
      <c r="H838" s="378"/>
      <c r="I838" s="378"/>
      <c r="J838" s="378"/>
      <c r="K838" s="378"/>
      <c r="L838" s="378"/>
      <c r="M838" s="378"/>
      <c r="N838" s="378"/>
      <c r="O838" s="378"/>
      <c r="P838" s="378"/>
      <c r="Q838" s="378"/>
      <c r="R838" s="378"/>
    </row>
    <row r="839">
      <c r="A839" s="378"/>
      <c r="B839" s="378"/>
      <c r="C839" s="378"/>
      <c r="D839" s="378"/>
      <c r="E839" s="378"/>
      <c r="F839" s="378"/>
      <c r="G839" s="378"/>
      <c r="H839" s="378"/>
      <c r="I839" s="378"/>
      <c r="J839" s="378"/>
      <c r="K839" s="378"/>
      <c r="L839" s="378"/>
      <c r="M839" s="378"/>
      <c r="N839" s="378"/>
      <c r="O839" s="378"/>
      <c r="P839" s="378"/>
      <c r="Q839" s="378"/>
      <c r="R839" s="378"/>
    </row>
    <row r="840">
      <c r="A840" s="378"/>
      <c r="B840" s="378"/>
      <c r="C840" s="378"/>
      <c r="D840" s="378"/>
      <c r="E840" s="378"/>
      <c r="F840" s="378"/>
      <c r="G840" s="378"/>
      <c r="H840" s="378"/>
      <c r="I840" s="378"/>
      <c r="J840" s="378"/>
      <c r="K840" s="378"/>
      <c r="L840" s="378"/>
      <c r="M840" s="378"/>
      <c r="N840" s="378"/>
      <c r="O840" s="378"/>
      <c r="P840" s="378"/>
      <c r="Q840" s="378"/>
      <c r="R840" s="378"/>
    </row>
    <row r="841">
      <c r="A841" s="378"/>
      <c r="B841" s="378"/>
      <c r="C841" s="378"/>
      <c r="D841" s="378"/>
      <c r="E841" s="378"/>
      <c r="F841" s="378"/>
      <c r="G841" s="378"/>
      <c r="H841" s="378"/>
      <c r="I841" s="378"/>
      <c r="J841" s="378"/>
      <c r="K841" s="378"/>
      <c r="L841" s="378"/>
      <c r="M841" s="378"/>
      <c r="N841" s="378"/>
      <c r="O841" s="378"/>
      <c r="P841" s="378"/>
      <c r="Q841" s="378"/>
      <c r="R841" s="378"/>
    </row>
    <row r="842">
      <c r="A842" s="378"/>
      <c r="B842" s="378"/>
      <c r="C842" s="378"/>
      <c r="D842" s="378"/>
      <c r="E842" s="378"/>
      <c r="F842" s="378"/>
      <c r="G842" s="378"/>
      <c r="H842" s="378"/>
      <c r="I842" s="378"/>
      <c r="J842" s="378"/>
      <c r="K842" s="378"/>
      <c r="L842" s="378"/>
      <c r="M842" s="378"/>
      <c r="N842" s="378"/>
      <c r="O842" s="378"/>
      <c r="P842" s="378"/>
      <c r="Q842" s="378"/>
      <c r="R842" s="378"/>
    </row>
    <row r="843">
      <c r="A843" s="378"/>
      <c r="B843" s="378"/>
      <c r="C843" s="378"/>
      <c r="D843" s="378"/>
      <c r="E843" s="378"/>
      <c r="F843" s="378"/>
      <c r="G843" s="378"/>
      <c r="H843" s="378"/>
      <c r="I843" s="378"/>
      <c r="J843" s="378"/>
      <c r="K843" s="378"/>
      <c r="L843" s="378"/>
      <c r="M843" s="378"/>
      <c r="N843" s="378"/>
      <c r="O843" s="378"/>
      <c r="P843" s="378"/>
      <c r="Q843" s="378"/>
      <c r="R843" s="378"/>
    </row>
    <row r="844">
      <c r="A844" s="378"/>
      <c r="B844" s="378"/>
      <c r="C844" s="378"/>
      <c r="D844" s="378"/>
      <c r="E844" s="378"/>
      <c r="F844" s="378"/>
      <c r="G844" s="378"/>
      <c r="H844" s="378"/>
      <c r="I844" s="378"/>
      <c r="J844" s="378"/>
      <c r="K844" s="378"/>
      <c r="L844" s="378"/>
      <c r="M844" s="378"/>
      <c r="N844" s="378"/>
      <c r="O844" s="378"/>
      <c r="P844" s="378"/>
      <c r="Q844" s="378"/>
      <c r="R844" s="378"/>
    </row>
    <row r="845">
      <c r="A845" s="378"/>
      <c r="B845" s="378"/>
      <c r="C845" s="378"/>
      <c r="D845" s="378"/>
      <c r="E845" s="378"/>
      <c r="F845" s="378"/>
      <c r="G845" s="378"/>
      <c r="H845" s="378"/>
      <c r="I845" s="378"/>
      <c r="J845" s="378"/>
      <c r="K845" s="378"/>
      <c r="L845" s="378"/>
      <c r="M845" s="378"/>
      <c r="N845" s="378"/>
      <c r="O845" s="378"/>
      <c r="P845" s="378"/>
      <c r="Q845" s="378"/>
      <c r="R845" s="378"/>
    </row>
    <row r="846">
      <c r="A846" s="378"/>
      <c r="B846" s="378"/>
      <c r="C846" s="378"/>
      <c r="D846" s="378"/>
      <c r="E846" s="378"/>
      <c r="F846" s="378"/>
      <c r="G846" s="378"/>
      <c r="H846" s="378"/>
      <c r="I846" s="378"/>
      <c r="J846" s="378"/>
      <c r="K846" s="378"/>
      <c r="L846" s="378"/>
      <c r="M846" s="378"/>
      <c r="N846" s="378"/>
      <c r="O846" s="378"/>
      <c r="P846" s="378"/>
      <c r="Q846" s="378"/>
      <c r="R846" s="378"/>
    </row>
    <row r="847">
      <c r="A847" s="378"/>
      <c r="B847" s="378"/>
      <c r="C847" s="378"/>
      <c r="D847" s="378"/>
      <c r="E847" s="378"/>
      <c r="F847" s="378"/>
      <c r="G847" s="378"/>
      <c r="H847" s="378"/>
      <c r="I847" s="378"/>
      <c r="J847" s="378"/>
      <c r="K847" s="378"/>
      <c r="L847" s="378"/>
      <c r="M847" s="378"/>
      <c r="N847" s="378"/>
      <c r="O847" s="378"/>
      <c r="P847" s="378"/>
      <c r="Q847" s="378"/>
      <c r="R847" s="378"/>
    </row>
    <row r="848">
      <c r="A848" s="378"/>
      <c r="B848" s="378"/>
      <c r="C848" s="378"/>
      <c r="D848" s="378"/>
      <c r="E848" s="378"/>
      <c r="F848" s="378"/>
      <c r="G848" s="378"/>
      <c r="H848" s="378"/>
      <c r="I848" s="378"/>
      <c r="J848" s="378"/>
      <c r="K848" s="378"/>
      <c r="L848" s="378"/>
      <c r="M848" s="378"/>
      <c r="N848" s="378"/>
      <c r="O848" s="378"/>
      <c r="P848" s="378"/>
      <c r="Q848" s="378"/>
      <c r="R848" s="378"/>
    </row>
    <row r="849">
      <c r="A849" s="378"/>
      <c r="B849" s="378"/>
      <c r="C849" s="378"/>
      <c r="D849" s="378"/>
      <c r="E849" s="378"/>
      <c r="F849" s="378"/>
      <c r="G849" s="378"/>
      <c r="H849" s="378"/>
      <c r="I849" s="378"/>
      <c r="J849" s="378"/>
      <c r="K849" s="378"/>
      <c r="L849" s="378"/>
      <c r="M849" s="378"/>
      <c r="N849" s="378"/>
      <c r="O849" s="378"/>
      <c r="P849" s="378"/>
      <c r="Q849" s="378"/>
      <c r="R849" s="378"/>
    </row>
    <row r="850">
      <c r="A850" s="378"/>
      <c r="B850" s="378"/>
      <c r="C850" s="378"/>
      <c r="D850" s="378"/>
      <c r="E850" s="378"/>
      <c r="F850" s="378"/>
      <c r="G850" s="378"/>
      <c r="H850" s="378"/>
      <c r="I850" s="378"/>
      <c r="J850" s="378"/>
      <c r="K850" s="378"/>
      <c r="L850" s="378"/>
      <c r="M850" s="378"/>
      <c r="N850" s="378"/>
      <c r="O850" s="378"/>
      <c r="P850" s="378"/>
      <c r="Q850" s="378"/>
      <c r="R850" s="378"/>
    </row>
    <row r="851">
      <c r="A851" s="378"/>
      <c r="B851" s="378"/>
      <c r="C851" s="378"/>
      <c r="D851" s="378"/>
      <c r="E851" s="378"/>
      <c r="F851" s="378"/>
      <c r="G851" s="378"/>
      <c r="H851" s="378"/>
      <c r="I851" s="378"/>
      <c r="J851" s="378"/>
      <c r="K851" s="378"/>
      <c r="L851" s="378"/>
      <c r="M851" s="378"/>
      <c r="N851" s="378"/>
      <c r="O851" s="378"/>
      <c r="P851" s="378"/>
      <c r="Q851" s="378"/>
      <c r="R851" s="378"/>
    </row>
    <row r="852">
      <c r="A852" s="378"/>
      <c r="B852" s="378"/>
      <c r="C852" s="378"/>
      <c r="D852" s="378"/>
      <c r="E852" s="378"/>
      <c r="F852" s="378"/>
      <c r="G852" s="378"/>
      <c r="H852" s="378"/>
      <c r="I852" s="378"/>
      <c r="J852" s="378"/>
      <c r="K852" s="378"/>
      <c r="L852" s="378"/>
      <c r="M852" s="378"/>
      <c r="N852" s="378"/>
      <c r="O852" s="378"/>
      <c r="P852" s="378"/>
      <c r="Q852" s="378"/>
      <c r="R852" s="378"/>
    </row>
    <row r="853">
      <c r="A853" s="378"/>
      <c r="B853" s="378"/>
      <c r="C853" s="378"/>
      <c r="D853" s="378"/>
      <c r="E853" s="378"/>
      <c r="F853" s="378"/>
      <c r="G853" s="378"/>
      <c r="H853" s="378"/>
      <c r="I853" s="378"/>
      <c r="J853" s="378"/>
      <c r="K853" s="378"/>
      <c r="L853" s="378"/>
      <c r="M853" s="378"/>
      <c r="N853" s="378"/>
      <c r="O853" s="378"/>
      <c r="P853" s="378"/>
      <c r="Q853" s="378"/>
      <c r="R853" s="378"/>
    </row>
    <row r="854">
      <c r="A854" s="378"/>
      <c r="B854" s="378"/>
      <c r="C854" s="378"/>
      <c r="D854" s="378"/>
      <c r="E854" s="378"/>
      <c r="F854" s="378"/>
      <c r="G854" s="378"/>
      <c r="H854" s="378"/>
      <c r="I854" s="378"/>
      <c r="J854" s="378"/>
      <c r="K854" s="378"/>
      <c r="L854" s="378"/>
      <c r="M854" s="378"/>
      <c r="N854" s="378"/>
      <c r="O854" s="378"/>
      <c r="P854" s="378"/>
      <c r="Q854" s="378"/>
      <c r="R854" s="378"/>
    </row>
    <row r="855">
      <c r="A855" s="378"/>
      <c r="B855" s="378"/>
      <c r="C855" s="378"/>
      <c r="D855" s="378"/>
      <c r="E855" s="378"/>
      <c r="F855" s="378"/>
      <c r="G855" s="378"/>
      <c r="H855" s="378"/>
      <c r="I855" s="378"/>
      <c r="J855" s="378"/>
      <c r="K855" s="378"/>
      <c r="L855" s="378"/>
      <c r="M855" s="378"/>
      <c r="N855" s="378"/>
      <c r="O855" s="378"/>
      <c r="P855" s="378"/>
      <c r="Q855" s="378"/>
      <c r="R855" s="378"/>
    </row>
    <row r="856">
      <c r="A856" s="378"/>
      <c r="B856" s="378"/>
      <c r="C856" s="378"/>
      <c r="D856" s="378"/>
      <c r="E856" s="378"/>
      <c r="F856" s="378"/>
      <c r="G856" s="378"/>
      <c r="H856" s="378"/>
      <c r="I856" s="378"/>
      <c r="J856" s="378"/>
      <c r="K856" s="378"/>
      <c r="L856" s="378"/>
      <c r="M856" s="378"/>
      <c r="N856" s="378"/>
      <c r="O856" s="378"/>
      <c r="P856" s="378"/>
      <c r="Q856" s="378"/>
      <c r="R856" s="378"/>
    </row>
    <row r="857">
      <c r="A857" s="378"/>
      <c r="B857" s="378"/>
      <c r="C857" s="378"/>
      <c r="D857" s="378"/>
      <c r="E857" s="378"/>
      <c r="F857" s="378"/>
      <c r="G857" s="378"/>
      <c r="H857" s="378"/>
      <c r="I857" s="378"/>
      <c r="J857" s="378"/>
      <c r="K857" s="378"/>
      <c r="L857" s="378"/>
      <c r="M857" s="378"/>
      <c r="N857" s="378"/>
      <c r="O857" s="378"/>
      <c r="P857" s="378"/>
      <c r="Q857" s="378"/>
      <c r="R857" s="378"/>
    </row>
    <row r="858">
      <c r="A858" s="378"/>
      <c r="B858" s="378"/>
      <c r="C858" s="378"/>
      <c r="D858" s="378"/>
      <c r="E858" s="378"/>
      <c r="F858" s="378"/>
      <c r="G858" s="378"/>
      <c r="H858" s="378"/>
      <c r="I858" s="378"/>
      <c r="J858" s="378"/>
      <c r="K858" s="378"/>
      <c r="L858" s="378"/>
      <c r="M858" s="378"/>
      <c r="N858" s="378"/>
      <c r="O858" s="378"/>
      <c r="P858" s="378"/>
      <c r="Q858" s="378"/>
      <c r="R858" s="378"/>
    </row>
    <row r="859">
      <c r="A859" s="378"/>
      <c r="B859" s="378"/>
      <c r="C859" s="378"/>
      <c r="D859" s="378"/>
      <c r="E859" s="378"/>
      <c r="F859" s="378"/>
      <c r="G859" s="378"/>
      <c r="H859" s="378"/>
      <c r="I859" s="378"/>
      <c r="J859" s="378"/>
      <c r="K859" s="378"/>
      <c r="L859" s="378"/>
      <c r="M859" s="378"/>
      <c r="N859" s="378"/>
      <c r="O859" s="378"/>
      <c r="P859" s="378"/>
      <c r="Q859" s="378"/>
      <c r="R859" s="378"/>
    </row>
    <row r="860">
      <c r="A860" s="378"/>
      <c r="B860" s="378"/>
      <c r="C860" s="378"/>
      <c r="D860" s="378"/>
      <c r="E860" s="378"/>
      <c r="F860" s="378"/>
      <c r="G860" s="378"/>
      <c r="H860" s="378"/>
      <c r="I860" s="378"/>
      <c r="J860" s="378"/>
      <c r="K860" s="378"/>
      <c r="L860" s="378"/>
      <c r="M860" s="378"/>
      <c r="N860" s="378"/>
      <c r="O860" s="378"/>
      <c r="P860" s="378"/>
      <c r="Q860" s="378"/>
      <c r="R860" s="378"/>
    </row>
    <row r="861">
      <c r="A861" s="378"/>
      <c r="B861" s="378"/>
      <c r="C861" s="378"/>
      <c r="D861" s="378"/>
      <c r="E861" s="378"/>
      <c r="F861" s="378"/>
      <c r="G861" s="378"/>
      <c r="H861" s="378"/>
      <c r="I861" s="378"/>
      <c r="J861" s="378"/>
      <c r="K861" s="378"/>
      <c r="L861" s="378"/>
      <c r="M861" s="378"/>
      <c r="N861" s="378"/>
      <c r="O861" s="378"/>
      <c r="P861" s="378"/>
      <c r="Q861" s="378"/>
      <c r="R861" s="378"/>
    </row>
    <row r="862">
      <c r="A862" s="378"/>
      <c r="B862" s="378"/>
      <c r="C862" s="378"/>
      <c r="D862" s="378"/>
      <c r="E862" s="378"/>
      <c r="F862" s="378"/>
      <c r="G862" s="378"/>
      <c r="H862" s="378"/>
      <c r="I862" s="378"/>
      <c r="J862" s="378"/>
      <c r="K862" s="378"/>
      <c r="L862" s="378"/>
      <c r="M862" s="378"/>
      <c r="N862" s="378"/>
      <c r="O862" s="378"/>
      <c r="P862" s="378"/>
      <c r="Q862" s="378"/>
      <c r="R862" s="378"/>
    </row>
    <row r="863">
      <c r="A863" s="378"/>
      <c r="B863" s="378"/>
      <c r="C863" s="378"/>
      <c r="D863" s="378"/>
      <c r="E863" s="378"/>
      <c r="F863" s="378"/>
      <c r="G863" s="378"/>
      <c r="H863" s="378"/>
      <c r="I863" s="378"/>
      <c r="J863" s="378"/>
      <c r="K863" s="378"/>
      <c r="L863" s="378"/>
      <c r="M863" s="378"/>
      <c r="N863" s="378"/>
      <c r="O863" s="378"/>
      <c r="P863" s="378"/>
      <c r="Q863" s="378"/>
      <c r="R863" s="378"/>
    </row>
    <row r="864">
      <c r="A864" s="378"/>
      <c r="B864" s="378"/>
      <c r="C864" s="378"/>
      <c r="D864" s="378"/>
      <c r="E864" s="378"/>
      <c r="F864" s="378"/>
      <c r="G864" s="378"/>
      <c r="H864" s="378"/>
      <c r="I864" s="378"/>
      <c r="J864" s="378"/>
      <c r="K864" s="378"/>
      <c r="L864" s="378"/>
      <c r="M864" s="378"/>
      <c r="N864" s="378"/>
      <c r="O864" s="378"/>
      <c r="P864" s="378"/>
      <c r="Q864" s="378"/>
      <c r="R864" s="378"/>
    </row>
    <row r="865">
      <c r="A865" s="378"/>
      <c r="B865" s="378"/>
      <c r="C865" s="378"/>
      <c r="D865" s="378"/>
      <c r="E865" s="378"/>
      <c r="F865" s="378"/>
      <c r="G865" s="378"/>
      <c r="H865" s="378"/>
      <c r="I865" s="378"/>
      <c r="J865" s="378"/>
      <c r="K865" s="378"/>
      <c r="L865" s="378"/>
      <c r="M865" s="378"/>
      <c r="N865" s="378"/>
      <c r="O865" s="378"/>
      <c r="P865" s="378"/>
      <c r="Q865" s="378"/>
      <c r="R865" s="378"/>
    </row>
    <row r="866">
      <c r="A866" s="378"/>
      <c r="B866" s="378"/>
      <c r="C866" s="378"/>
      <c r="D866" s="378"/>
      <c r="E866" s="378"/>
      <c r="F866" s="378"/>
      <c r="G866" s="378"/>
      <c r="H866" s="378"/>
      <c r="I866" s="378"/>
      <c r="J866" s="378"/>
      <c r="K866" s="378"/>
      <c r="L866" s="378"/>
      <c r="M866" s="378"/>
      <c r="N866" s="378"/>
      <c r="O866" s="378"/>
      <c r="P866" s="378"/>
      <c r="Q866" s="378"/>
      <c r="R866" s="378"/>
    </row>
    <row r="867">
      <c r="A867" s="378"/>
      <c r="B867" s="378"/>
      <c r="C867" s="378"/>
      <c r="D867" s="378"/>
      <c r="E867" s="378"/>
      <c r="F867" s="378"/>
      <c r="G867" s="378"/>
      <c r="H867" s="378"/>
      <c r="I867" s="378"/>
      <c r="J867" s="378"/>
      <c r="K867" s="378"/>
      <c r="L867" s="378"/>
      <c r="M867" s="378"/>
      <c r="N867" s="378"/>
      <c r="O867" s="378"/>
      <c r="P867" s="378"/>
      <c r="Q867" s="378"/>
      <c r="R867" s="378"/>
    </row>
    <row r="868">
      <c r="A868" s="378"/>
      <c r="B868" s="378"/>
      <c r="C868" s="378"/>
      <c r="D868" s="378"/>
      <c r="E868" s="378"/>
      <c r="F868" s="378"/>
      <c r="G868" s="378"/>
      <c r="H868" s="378"/>
      <c r="I868" s="378"/>
      <c r="J868" s="378"/>
      <c r="K868" s="378"/>
      <c r="L868" s="378"/>
      <c r="M868" s="378"/>
      <c r="N868" s="378"/>
      <c r="O868" s="378"/>
      <c r="P868" s="378"/>
      <c r="Q868" s="378"/>
      <c r="R868" s="378"/>
    </row>
    <row r="869">
      <c r="A869" s="378"/>
      <c r="B869" s="378"/>
      <c r="C869" s="378"/>
      <c r="D869" s="378"/>
      <c r="E869" s="378"/>
      <c r="F869" s="378"/>
      <c r="G869" s="378"/>
      <c r="H869" s="378"/>
      <c r="I869" s="378"/>
      <c r="J869" s="378"/>
      <c r="K869" s="378"/>
      <c r="L869" s="378"/>
      <c r="M869" s="378"/>
      <c r="N869" s="378"/>
      <c r="O869" s="378"/>
      <c r="P869" s="378"/>
      <c r="Q869" s="378"/>
      <c r="R869" s="378"/>
    </row>
    <row r="870">
      <c r="A870" s="378"/>
      <c r="B870" s="378"/>
      <c r="C870" s="378"/>
      <c r="D870" s="378"/>
      <c r="E870" s="378"/>
      <c r="F870" s="378"/>
      <c r="G870" s="378"/>
      <c r="H870" s="378"/>
      <c r="I870" s="378"/>
      <c r="J870" s="378"/>
      <c r="K870" s="378"/>
      <c r="L870" s="378"/>
      <c r="M870" s="378"/>
      <c r="N870" s="378"/>
      <c r="O870" s="378"/>
      <c r="P870" s="378"/>
      <c r="Q870" s="378"/>
      <c r="R870" s="378"/>
    </row>
    <row r="871">
      <c r="A871" s="378"/>
      <c r="B871" s="378"/>
      <c r="C871" s="378"/>
      <c r="D871" s="378"/>
      <c r="E871" s="378"/>
      <c r="F871" s="378"/>
      <c r="G871" s="378"/>
      <c r="H871" s="378"/>
      <c r="I871" s="378"/>
      <c r="J871" s="378"/>
      <c r="K871" s="378"/>
      <c r="L871" s="378"/>
      <c r="M871" s="378"/>
      <c r="N871" s="378"/>
      <c r="O871" s="378"/>
      <c r="P871" s="378"/>
      <c r="Q871" s="378"/>
      <c r="R871" s="378"/>
    </row>
    <row r="872">
      <c r="A872" s="378"/>
      <c r="B872" s="378"/>
      <c r="C872" s="378"/>
      <c r="D872" s="378"/>
      <c r="E872" s="378"/>
      <c r="F872" s="378"/>
      <c r="G872" s="378"/>
      <c r="H872" s="378"/>
      <c r="I872" s="378"/>
      <c r="J872" s="378"/>
      <c r="K872" s="378"/>
      <c r="L872" s="378"/>
      <c r="M872" s="378"/>
      <c r="N872" s="378"/>
      <c r="O872" s="378"/>
      <c r="P872" s="378"/>
      <c r="Q872" s="378"/>
      <c r="R872" s="378"/>
    </row>
    <row r="873">
      <c r="A873" s="378"/>
      <c r="B873" s="378"/>
      <c r="C873" s="378"/>
      <c r="D873" s="378"/>
      <c r="E873" s="378"/>
      <c r="F873" s="378"/>
      <c r="G873" s="378"/>
      <c r="H873" s="378"/>
      <c r="I873" s="378"/>
      <c r="J873" s="378"/>
      <c r="K873" s="378"/>
      <c r="L873" s="378"/>
      <c r="M873" s="378"/>
      <c r="N873" s="378"/>
      <c r="O873" s="378"/>
      <c r="P873" s="378"/>
      <c r="Q873" s="378"/>
      <c r="R873" s="378"/>
    </row>
    <row r="874">
      <c r="A874" s="378"/>
      <c r="B874" s="378"/>
      <c r="C874" s="378"/>
      <c r="D874" s="378"/>
      <c r="E874" s="378"/>
      <c r="F874" s="378"/>
      <c r="G874" s="378"/>
      <c r="H874" s="378"/>
      <c r="I874" s="378"/>
      <c r="J874" s="378"/>
      <c r="K874" s="378"/>
      <c r="L874" s="378"/>
      <c r="M874" s="378"/>
      <c r="N874" s="378"/>
      <c r="O874" s="378"/>
      <c r="P874" s="378"/>
      <c r="Q874" s="378"/>
      <c r="R874" s="378"/>
    </row>
    <row r="875">
      <c r="A875" s="378"/>
      <c r="B875" s="378"/>
      <c r="C875" s="378"/>
      <c r="D875" s="378"/>
      <c r="E875" s="378"/>
      <c r="F875" s="378"/>
      <c r="G875" s="378"/>
      <c r="H875" s="378"/>
      <c r="I875" s="378"/>
      <c r="J875" s="378"/>
      <c r="K875" s="378"/>
      <c r="L875" s="378"/>
      <c r="M875" s="378"/>
      <c r="N875" s="378"/>
      <c r="O875" s="378"/>
      <c r="P875" s="378"/>
      <c r="Q875" s="378"/>
      <c r="R875" s="378"/>
    </row>
    <row r="876">
      <c r="A876" s="378"/>
      <c r="B876" s="378"/>
      <c r="C876" s="378"/>
      <c r="D876" s="378"/>
      <c r="E876" s="378"/>
      <c r="F876" s="378"/>
      <c r="G876" s="378"/>
      <c r="H876" s="378"/>
      <c r="I876" s="378"/>
      <c r="J876" s="378"/>
      <c r="K876" s="378"/>
      <c r="L876" s="378"/>
      <c r="M876" s="378"/>
      <c r="N876" s="378"/>
      <c r="O876" s="378"/>
      <c r="P876" s="378"/>
      <c r="Q876" s="378"/>
      <c r="R876" s="378"/>
    </row>
    <row r="877">
      <c r="A877" s="378"/>
      <c r="B877" s="378"/>
      <c r="C877" s="378"/>
      <c r="D877" s="378"/>
      <c r="E877" s="378"/>
      <c r="F877" s="378"/>
      <c r="G877" s="378"/>
      <c r="H877" s="378"/>
      <c r="I877" s="378"/>
      <c r="J877" s="378"/>
      <c r="K877" s="378"/>
      <c r="L877" s="378"/>
      <c r="M877" s="378"/>
      <c r="N877" s="378"/>
      <c r="O877" s="378"/>
      <c r="P877" s="378"/>
      <c r="Q877" s="378"/>
      <c r="R877" s="378"/>
    </row>
    <row r="878">
      <c r="A878" s="378"/>
      <c r="B878" s="378"/>
      <c r="C878" s="378"/>
      <c r="D878" s="378"/>
      <c r="E878" s="378"/>
      <c r="F878" s="378"/>
      <c r="G878" s="378"/>
      <c r="H878" s="378"/>
      <c r="I878" s="378"/>
      <c r="J878" s="378"/>
      <c r="K878" s="378"/>
      <c r="L878" s="378"/>
      <c r="M878" s="378"/>
      <c r="N878" s="378"/>
      <c r="O878" s="378"/>
      <c r="P878" s="378"/>
      <c r="Q878" s="378"/>
      <c r="R878" s="378"/>
    </row>
    <row r="879">
      <c r="A879" s="378"/>
      <c r="B879" s="378"/>
      <c r="C879" s="378"/>
      <c r="D879" s="378"/>
      <c r="E879" s="378"/>
      <c r="F879" s="378"/>
      <c r="G879" s="378"/>
      <c r="H879" s="378"/>
      <c r="I879" s="378"/>
      <c r="J879" s="378"/>
      <c r="K879" s="378"/>
      <c r="L879" s="378"/>
      <c r="M879" s="378"/>
      <c r="N879" s="378"/>
      <c r="O879" s="378"/>
      <c r="P879" s="378"/>
      <c r="Q879" s="378"/>
      <c r="R879" s="378"/>
    </row>
    <row r="880">
      <c r="A880" s="378"/>
      <c r="B880" s="378"/>
      <c r="C880" s="378"/>
      <c r="D880" s="378"/>
      <c r="E880" s="378"/>
      <c r="F880" s="378"/>
      <c r="G880" s="378"/>
      <c r="H880" s="378"/>
      <c r="I880" s="378"/>
      <c r="J880" s="378"/>
      <c r="K880" s="378"/>
      <c r="L880" s="378"/>
      <c r="M880" s="378"/>
      <c r="N880" s="378"/>
      <c r="O880" s="378"/>
      <c r="P880" s="378"/>
      <c r="Q880" s="378"/>
      <c r="R880" s="378"/>
    </row>
    <row r="881">
      <c r="A881" s="378"/>
      <c r="B881" s="378"/>
      <c r="C881" s="378"/>
      <c r="D881" s="378"/>
      <c r="E881" s="378"/>
      <c r="F881" s="378"/>
      <c r="G881" s="378"/>
      <c r="H881" s="378"/>
      <c r="I881" s="378"/>
      <c r="J881" s="378"/>
      <c r="K881" s="378"/>
      <c r="L881" s="378"/>
      <c r="M881" s="378"/>
      <c r="N881" s="378"/>
      <c r="O881" s="378"/>
      <c r="P881" s="378"/>
      <c r="Q881" s="378"/>
      <c r="R881" s="378"/>
    </row>
    <row r="882">
      <c r="A882" s="378"/>
      <c r="B882" s="378"/>
      <c r="C882" s="378"/>
      <c r="D882" s="378"/>
      <c r="E882" s="378"/>
      <c r="F882" s="378"/>
      <c r="G882" s="378"/>
      <c r="H882" s="378"/>
      <c r="I882" s="378"/>
      <c r="J882" s="378"/>
      <c r="K882" s="378"/>
      <c r="L882" s="378"/>
      <c r="M882" s="378"/>
      <c r="N882" s="378"/>
      <c r="O882" s="378"/>
      <c r="P882" s="378"/>
      <c r="Q882" s="378"/>
      <c r="R882" s="378"/>
    </row>
    <row r="883">
      <c r="A883" s="378"/>
      <c r="B883" s="378"/>
      <c r="C883" s="378"/>
      <c r="D883" s="378"/>
      <c r="E883" s="378"/>
      <c r="F883" s="378"/>
      <c r="G883" s="378"/>
      <c r="H883" s="378"/>
      <c r="I883" s="378"/>
      <c r="J883" s="378"/>
      <c r="K883" s="378"/>
      <c r="L883" s="378"/>
      <c r="M883" s="378"/>
      <c r="N883" s="378"/>
      <c r="O883" s="378"/>
      <c r="P883" s="378"/>
      <c r="Q883" s="378"/>
      <c r="R883" s="378"/>
    </row>
    <row r="884">
      <c r="A884" s="378"/>
      <c r="B884" s="378"/>
      <c r="C884" s="378"/>
      <c r="D884" s="378"/>
      <c r="E884" s="378"/>
      <c r="F884" s="378"/>
      <c r="G884" s="378"/>
      <c r="H884" s="378"/>
      <c r="I884" s="378"/>
      <c r="J884" s="378"/>
      <c r="K884" s="378"/>
      <c r="L884" s="378"/>
      <c r="M884" s="378"/>
      <c r="N884" s="378"/>
      <c r="O884" s="378"/>
      <c r="P884" s="378"/>
      <c r="Q884" s="378"/>
      <c r="R884" s="378"/>
    </row>
    <row r="885">
      <c r="A885" s="378"/>
      <c r="B885" s="378"/>
      <c r="C885" s="378"/>
      <c r="D885" s="378"/>
      <c r="E885" s="378"/>
      <c r="F885" s="378"/>
      <c r="G885" s="378"/>
      <c r="H885" s="378"/>
      <c r="I885" s="378"/>
      <c r="J885" s="378"/>
      <c r="K885" s="378"/>
      <c r="L885" s="378"/>
      <c r="M885" s="378"/>
      <c r="N885" s="378"/>
      <c r="O885" s="378"/>
      <c r="P885" s="378"/>
      <c r="Q885" s="378"/>
      <c r="R885" s="378"/>
    </row>
    <row r="886">
      <c r="A886" s="378"/>
      <c r="B886" s="378"/>
      <c r="C886" s="378"/>
      <c r="D886" s="378"/>
      <c r="E886" s="378"/>
      <c r="F886" s="378"/>
      <c r="G886" s="378"/>
      <c r="H886" s="378"/>
      <c r="I886" s="378"/>
      <c r="J886" s="378"/>
      <c r="K886" s="378"/>
      <c r="L886" s="378"/>
      <c r="M886" s="378"/>
      <c r="N886" s="378"/>
      <c r="O886" s="378"/>
      <c r="P886" s="378"/>
      <c r="Q886" s="378"/>
      <c r="R886" s="378"/>
    </row>
    <row r="887">
      <c r="A887" s="378"/>
      <c r="B887" s="378"/>
      <c r="C887" s="378"/>
      <c r="D887" s="378"/>
      <c r="E887" s="378"/>
      <c r="F887" s="378"/>
      <c r="G887" s="378"/>
      <c r="H887" s="378"/>
      <c r="I887" s="378"/>
      <c r="J887" s="378"/>
      <c r="K887" s="378"/>
      <c r="L887" s="378"/>
      <c r="M887" s="378"/>
      <c r="N887" s="378"/>
      <c r="O887" s="378"/>
      <c r="P887" s="378"/>
      <c r="Q887" s="378"/>
      <c r="R887" s="378"/>
    </row>
    <row r="888">
      <c r="A888" s="378"/>
      <c r="B888" s="378"/>
      <c r="C888" s="378"/>
      <c r="D888" s="378"/>
      <c r="E888" s="378"/>
      <c r="F888" s="378"/>
      <c r="G888" s="378"/>
      <c r="H888" s="378"/>
      <c r="I888" s="378"/>
      <c r="J888" s="378"/>
      <c r="K888" s="378"/>
      <c r="L888" s="378"/>
      <c r="M888" s="378"/>
      <c r="N888" s="378"/>
      <c r="O888" s="378"/>
      <c r="P888" s="378"/>
      <c r="Q888" s="378"/>
      <c r="R888" s="378"/>
    </row>
    <row r="889">
      <c r="A889" s="378"/>
      <c r="B889" s="378"/>
      <c r="C889" s="378"/>
      <c r="D889" s="378"/>
      <c r="E889" s="378"/>
      <c r="F889" s="378"/>
      <c r="G889" s="378"/>
      <c r="H889" s="378"/>
      <c r="I889" s="378"/>
      <c r="J889" s="378"/>
      <c r="K889" s="378"/>
      <c r="L889" s="378"/>
      <c r="M889" s="378"/>
      <c r="N889" s="378"/>
      <c r="O889" s="378"/>
      <c r="P889" s="378"/>
      <c r="Q889" s="378"/>
      <c r="R889" s="378"/>
    </row>
    <row r="890">
      <c r="A890" s="378"/>
      <c r="B890" s="378"/>
      <c r="C890" s="378"/>
      <c r="D890" s="378"/>
      <c r="E890" s="378"/>
      <c r="F890" s="378"/>
      <c r="G890" s="378"/>
      <c r="H890" s="378"/>
      <c r="I890" s="378"/>
      <c r="J890" s="378"/>
      <c r="K890" s="378"/>
      <c r="L890" s="378"/>
      <c r="M890" s="378"/>
      <c r="N890" s="378"/>
      <c r="O890" s="378"/>
      <c r="P890" s="378"/>
      <c r="Q890" s="378"/>
      <c r="R890" s="378"/>
    </row>
    <row r="891">
      <c r="A891" s="378"/>
      <c r="B891" s="378"/>
      <c r="C891" s="378"/>
      <c r="D891" s="378"/>
      <c r="E891" s="378"/>
      <c r="F891" s="378"/>
      <c r="G891" s="378"/>
      <c r="H891" s="378"/>
      <c r="I891" s="378"/>
      <c r="J891" s="378"/>
      <c r="K891" s="378"/>
      <c r="L891" s="378"/>
      <c r="M891" s="378"/>
      <c r="N891" s="378"/>
      <c r="O891" s="378"/>
      <c r="P891" s="378"/>
      <c r="Q891" s="378"/>
      <c r="R891" s="378"/>
    </row>
    <row r="892">
      <c r="A892" s="378"/>
      <c r="B892" s="378"/>
      <c r="C892" s="378"/>
      <c r="D892" s="378"/>
      <c r="E892" s="378"/>
      <c r="F892" s="378"/>
      <c r="G892" s="378"/>
      <c r="H892" s="378"/>
      <c r="I892" s="378"/>
      <c r="J892" s="378"/>
      <c r="K892" s="378"/>
      <c r="L892" s="378"/>
      <c r="M892" s="378"/>
      <c r="N892" s="378"/>
      <c r="O892" s="378"/>
      <c r="P892" s="378"/>
      <c r="Q892" s="378"/>
      <c r="R892" s="378"/>
    </row>
    <row r="893">
      <c r="A893" s="378"/>
      <c r="B893" s="378"/>
      <c r="C893" s="378"/>
      <c r="D893" s="378"/>
      <c r="E893" s="378"/>
      <c r="F893" s="378"/>
      <c r="G893" s="378"/>
      <c r="H893" s="378"/>
      <c r="I893" s="378"/>
      <c r="J893" s="378"/>
      <c r="K893" s="378"/>
      <c r="L893" s="378"/>
      <c r="M893" s="378"/>
      <c r="N893" s="378"/>
      <c r="O893" s="378"/>
      <c r="P893" s="378"/>
      <c r="Q893" s="378"/>
      <c r="R893" s="378"/>
    </row>
    <row r="894">
      <c r="A894" s="378"/>
      <c r="B894" s="378"/>
      <c r="C894" s="378"/>
      <c r="D894" s="378"/>
      <c r="E894" s="378"/>
      <c r="F894" s="378"/>
      <c r="G894" s="378"/>
      <c r="H894" s="378"/>
      <c r="I894" s="378"/>
      <c r="J894" s="378"/>
      <c r="K894" s="378"/>
      <c r="L894" s="378"/>
      <c r="M894" s="378"/>
      <c r="N894" s="378"/>
      <c r="O894" s="378"/>
      <c r="P894" s="378"/>
      <c r="Q894" s="378"/>
      <c r="R894" s="378"/>
    </row>
    <row r="895">
      <c r="A895" s="378"/>
      <c r="B895" s="378"/>
      <c r="C895" s="378"/>
      <c r="D895" s="378"/>
      <c r="E895" s="378"/>
      <c r="F895" s="378"/>
      <c r="G895" s="378"/>
      <c r="H895" s="378"/>
      <c r="I895" s="378"/>
      <c r="J895" s="378"/>
      <c r="K895" s="378"/>
      <c r="L895" s="378"/>
      <c r="M895" s="378"/>
      <c r="N895" s="378"/>
      <c r="O895" s="378"/>
      <c r="P895" s="378"/>
      <c r="Q895" s="378"/>
      <c r="R895" s="378"/>
    </row>
    <row r="896">
      <c r="A896" s="378"/>
      <c r="B896" s="378"/>
      <c r="C896" s="378"/>
      <c r="D896" s="378"/>
      <c r="E896" s="378"/>
      <c r="F896" s="378"/>
      <c r="G896" s="378"/>
      <c r="H896" s="378"/>
      <c r="I896" s="378"/>
      <c r="J896" s="378"/>
      <c r="K896" s="378"/>
      <c r="L896" s="378"/>
      <c r="M896" s="378"/>
      <c r="N896" s="378"/>
      <c r="O896" s="378"/>
      <c r="P896" s="378"/>
      <c r="Q896" s="378"/>
      <c r="R896" s="378"/>
    </row>
    <row r="897">
      <c r="A897" s="378"/>
      <c r="B897" s="378"/>
      <c r="C897" s="378"/>
      <c r="D897" s="378"/>
      <c r="E897" s="378"/>
      <c r="F897" s="378"/>
      <c r="G897" s="378"/>
      <c r="H897" s="378"/>
      <c r="I897" s="378"/>
      <c r="J897" s="378"/>
      <c r="K897" s="378"/>
      <c r="L897" s="378"/>
      <c r="M897" s="378"/>
      <c r="N897" s="378"/>
      <c r="O897" s="378"/>
      <c r="P897" s="378"/>
      <c r="Q897" s="378"/>
      <c r="R897" s="378"/>
    </row>
    <row r="898">
      <c r="A898" s="378"/>
      <c r="B898" s="378"/>
      <c r="C898" s="378"/>
      <c r="D898" s="378"/>
      <c r="E898" s="378"/>
      <c r="F898" s="378"/>
      <c r="G898" s="378"/>
      <c r="H898" s="378"/>
      <c r="I898" s="378"/>
      <c r="J898" s="378"/>
      <c r="K898" s="378"/>
      <c r="L898" s="378"/>
      <c r="M898" s="378"/>
      <c r="N898" s="378"/>
      <c r="O898" s="378"/>
      <c r="P898" s="378"/>
      <c r="Q898" s="378"/>
      <c r="R898" s="378"/>
    </row>
    <row r="899">
      <c r="A899" s="378"/>
      <c r="B899" s="378"/>
      <c r="C899" s="378"/>
      <c r="D899" s="378"/>
      <c r="E899" s="378"/>
      <c r="F899" s="378"/>
      <c r="G899" s="378"/>
      <c r="H899" s="378"/>
      <c r="I899" s="378"/>
      <c r="J899" s="378"/>
      <c r="K899" s="378"/>
      <c r="L899" s="378"/>
      <c r="M899" s="378"/>
      <c r="N899" s="378"/>
      <c r="O899" s="378"/>
      <c r="P899" s="378"/>
      <c r="Q899" s="378"/>
      <c r="R899" s="378"/>
    </row>
    <row r="900">
      <c r="A900" s="378"/>
      <c r="B900" s="378"/>
      <c r="C900" s="378"/>
      <c r="D900" s="378"/>
      <c r="E900" s="378"/>
      <c r="F900" s="378"/>
      <c r="G900" s="378"/>
      <c r="H900" s="378"/>
      <c r="I900" s="378"/>
      <c r="J900" s="378"/>
      <c r="K900" s="378"/>
      <c r="L900" s="378"/>
      <c r="M900" s="378"/>
      <c r="N900" s="378"/>
      <c r="O900" s="378"/>
      <c r="P900" s="378"/>
      <c r="Q900" s="378"/>
      <c r="R900" s="378"/>
    </row>
    <row r="901">
      <c r="A901" s="378"/>
      <c r="B901" s="378"/>
      <c r="C901" s="378"/>
      <c r="D901" s="378"/>
      <c r="E901" s="378"/>
      <c r="F901" s="378"/>
      <c r="G901" s="378"/>
      <c r="H901" s="378"/>
      <c r="I901" s="378"/>
      <c r="J901" s="378"/>
      <c r="K901" s="378"/>
      <c r="L901" s="378"/>
      <c r="M901" s="378"/>
      <c r="N901" s="378"/>
      <c r="O901" s="378"/>
      <c r="P901" s="378"/>
      <c r="Q901" s="378"/>
      <c r="R901" s="378"/>
    </row>
    <row r="902">
      <c r="A902" s="378"/>
      <c r="B902" s="378"/>
      <c r="C902" s="378"/>
      <c r="D902" s="378"/>
      <c r="E902" s="378"/>
      <c r="F902" s="378"/>
      <c r="G902" s="378"/>
      <c r="H902" s="378"/>
      <c r="I902" s="378"/>
      <c r="J902" s="378"/>
      <c r="K902" s="378"/>
      <c r="L902" s="378"/>
      <c r="M902" s="378"/>
      <c r="N902" s="378"/>
      <c r="O902" s="378"/>
      <c r="P902" s="378"/>
      <c r="Q902" s="378"/>
      <c r="R902" s="378"/>
    </row>
    <row r="903">
      <c r="A903" s="378"/>
      <c r="B903" s="378"/>
      <c r="C903" s="378"/>
      <c r="D903" s="378"/>
      <c r="E903" s="378"/>
      <c r="F903" s="378"/>
      <c r="G903" s="378"/>
      <c r="H903" s="378"/>
      <c r="I903" s="378"/>
      <c r="J903" s="378"/>
      <c r="K903" s="378"/>
      <c r="L903" s="378"/>
      <c r="M903" s="378"/>
      <c r="N903" s="378"/>
      <c r="O903" s="378"/>
      <c r="P903" s="378"/>
      <c r="Q903" s="378"/>
      <c r="R903" s="378"/>
    </row>
    <row r="904">
      <c r="A904" s="378"/>
      <c r="B904" s="378"/>
      <c r="C904" s="378"/>
      <c r="D904" s="378"/>
      <c r="E904" s="378"/>
      <c r="F904" s="378"/>
      <c r="G904" s="378"/>
      <c r="H904" s="378"/>
      <c r="I904" s="378"/>
      <c r="J904" s="378"/>
      <c r="K904" s="378"/>
      <c r="L904" s="378"/>
      <c r="M904" s="378"/>
      <c r="N904" s="378"/>
      <c r="O904" s="378"/>
      <c r="P904" s="378"/>
      <c r="Q904" s="378"/>
      <c r="R904" s="378"/>
    </row>
    <row r="905">
      <c r="A905" s="378"/>
      <c r="B905" s="378"/>
      <c r="C905" s="378"/>
      <c r="D905" s="378"/>
      <c r="E905" s="378"/>
      <c r="F905" s="378"/>
      <c r="G905" s="378"/>
      <c r="H905" s="378"/>
      <c r="I905" s="378"/>
      <c r="J905" s="378"/>
      <c r="K905" s="378"/>
      <c r="L905" s="378"/>
      <c r="M905" s="378"/>
      <c r="N905" s="378"/>
      <c r="O905" s="378"/>
      <c r="P905" s="378"/>
      <c r="Q905" s="378"/>
      <c r="R905" s="378"/>
    </row>
    <row r="906">
      <c r="A906" s="378"/>
      <c r="B906" s="378"/>
      <c r="C906" s="378"/>
      <c r="D906" s="378"/>
      <c r="E906" s="378"/>
      <c r="F906" s="378"/>
      <c r="G906" s="378"/>
      <c r="H906" s="378"/>
      <c r="I906" s="378"/>
      <c r="J906" s="378"/>
      <c r="K906" s="378"/>
      <c r="L906" s="378"/>
      <c r="M906" s="378"/>
      <c r="N906" s="378"/>
      <c r="O906" s="378"/>
      <c r="P906" s="378"/>
      <c r="Q906" s="378"/>
      <c r="R906" s="378"/>
    </row>
    <row r="907">
      <c r="A907" s="378"/>
      <c r="B907" s="378"/>
      <c r="C907" s="378"/>
      <c r="D907" s="378"/>
      <c r="E907" s="378"/>
      <c r="F907" s="378"/>
      <c r="G907" s="378"/>
      <c r="H907" s="378"/>
      <c r="I907" s="378"/>
      <c r="J907" s="378"/>
      <c r="K907" s="378"/>
      <c r="L907" s="378"/>
      <c r="M907" s="378"/>
      <c r="N907" s="378"/>
      <c r="O907" s="378"/>
      <c r="P907" s="378"/>
      <c r="Q907" s="378"/>
      <c r="R907" s="378"/>
    </row>
    <row r="908">
      <c r="A908" s="378"/>
      <c r="B908" s="378"/>
      <c r="C908" s="378"/>
      <c r="D908" s="378"/>
      <c r="E908" s="378"/>
      <c r="F908" s="378"/>
      <c r="G908" s="378"/>
      <c r="H908" s="378"/>
      <c r="I908" s="378"/>
      <c r="J908" s="378"/>
      <c r="K908" s="378"/>
      <c r="L908" s="378"/>
      <c r="M908" s="378"/>
      <c r="N908" s="378"/>
      <c r="O908" s="378"/>
      <c r="P908" s="378"/>
      <c r="Q908" s="378"/>
      <c r="R908" s="378"/>
    </row>
    <row r="909">
      <c r="A909" s="378"/>
      <c r="B909" s="378"/>
      <c r="C909" s="378"/>
      <c r="D909" s="378"/>
      <c r="E909" s="378"/>
      <c r="F909" s="378"/>
      <c r="G909" s="378"/>
      <c r="H909" s="378"/>
      <c r="I909" s="378"/>
      <c r="J909" s="378"/>
      <c r="K909" s="378"/>
      <c r="L909" s="378"/>
      <c r="M909" s="378"/>
      <c r="N909" s="378"/>
      <c r="O909" s="378"/>
      <c r="P909" s="378"/>
      <c r="Q909" s="378"/>
      <c r="R909" s="378"/>
    </row>
    <row r="910">
      <c r="A910" s="378"/>
      <c r="B910" s="378"/>
      <c r="C910" s="378"/>
      <c r="D910" s="378"/>
      <c r="E910" s="378"/>
      <c r="F910" s="378"/>
      <c r="G910" s="378"/>
      <c r="H910" s="378"/>
      <c r="I910" s="378"/>
      <c r="J910" s="378"/>
      <c r="K910" s="378"/>
      <c r="L910" s="378"/>
      <c r="M910" s="378"/>
      <c r="N910" s="378"/>
      <c r="O910" s="378"/>
      <c r="P910" s="378"/>
      <c r="Q910" s="378"/>
      <c r="R910" s="378"/>
    </row>
    <row r="911">
      <c r="A911" s="378"/>
      <c r="B911" s="378"/>
      <c r="C911" s="378"/>
      <c r="D911" s="378"/>
      <c r="E911" s="378"/>
      <c r="F911" s="378"/>
      <c r="G911" s="378"/>
      <c r="H911" s="378"/>
      <c r="I911" s="378"/>
      <c r="J911" s="378"/>
      <c r="K911" s="378"/>
      <c r="L911" s="378"/>
      <c r="M911" s="378"/>
      <c r="N911" s="378"/>
      <c r="O911" s="378"/>
      <c r="P911" s="378"/>
      <c r="Q911" s="378"/>
      <c r="R911" s="378"/>
    </row>
    <row r="912">
      <c r="A912" s="378"/>
      <c r="B912" s="378"/>
      <c r="C912" s="378"/>
      <c r="D912" s="378"/>
      <c r="E912" s="378"/>
      <c r="F912" s="378"/>
      <c r="G912" s="378"/>
      <c r="H912" s="378"/>
      <c r="I912" s="378"/>
      <c r="J912" s="378"/>
      <c r="K912" s="378"/>
      <c r="L912" s="378"/>
      <c r="M912" s="378"/>
      <c r="N912" s="378"/>
      <c r="O912" s="378"/>
      <c r="P912" s="378"/>
      <c r="Q912" s="378"/>
      <c r="R912" s="378"/>
    </row>
    <row r="913">
      <c r="A913" s="378"/>
      <c r="B913" s="378"/>
      <c r="C913" s="378"/>
      <c r="D913" s="378"/>
      <c r="E913" s="378"/>
      <c r="F913" s="378"/>
      <c r="G913" s="378"/>
      <c r="H913" s="378"/>
      <c r="I913" s="378"/>
      <c r="J913" s="378"/>
      <c r="K913" s="378"/>
      <c r="L913" s="378"/>
      <c r="M913" s="378"/>
      <c r="N913" s="378"/>
      <c r="O913" s="378"/>
      <c r="P913" s="378"/>
      <c r="Q913" s="378"/>
      <c r="R913" s="378"/>
    </row>
    <row r="914">
      <c r="A914" s="378"/>
      <c r="B914" s="378"/>
      <c r="C914" s="378"/>
      <c r="D914" s="378"/>
      <c r="E914" s="378"/>
      <c r="F914" s="378"/>
      <c r="G914" s="378"/>
      <c r="H914" s="378"/>
      <c r="I914" s="378"/>
      <c r="J914" s="378"/>
      <c r="K914" s="378"/>
      <c r="L914" s="378"/>
      <c r="M914" s="378"/>
      <c r="N914" s="378"/>
      <c r="O914" s="378"/>
      <c r="P914" s="378"/>
      <c r="Q914" s="378"/>
      <c r="R914" s="378"/>
    </row>
    <row r="915">
      <c r="A915" s="378"/>
      <c r="B915" s="378"/>
      <c r="C915" s="378"/>
      <c r="D915" s="378"/>
      <c r="E915" s="378"/>
      <c r="F915" s="378"/>
      <c r="G915" s="378"/>
      <c r="H915" s="378"/>
      <c r="I915" s="378"/>
      <c r="J915" s="378"/>
      <c r="K915" s="378"/>
      <c r="L915" s="378"/>
      <c r="M915" s="378"/>
      <c r="N915" s="378"/>
      <c r="O915" s="378"/>
      <c r="P915" s="378"/>
      <c r="Q915" s="378"/>
      <c r="R915" s="378"/>
    </row>
    <row r="916">
      <c r="A916" s="378"/>
      <c r="B916" s="378"/>
      <c r="C916" s="378"/>
      <c r="D916" s="378"/>
      <c r="E916" s="378"/>
      <c r="F916" s="378"/>
      <c r="G916" s="378"/>
      <c r="H916" s="378"/>
      <c r="I916" s="378"/>
      <c r="J916" s="378"/>
      <c r="K916" s="378"/>
      <c r="L916" s="378"/>
      <c r="M916" s="378"/>
      <c r="N916" s="378"/>
      <c r="O916" s="378"/>
      <c r="P916" s="378"/>
      <c r="Q916" s="378"/>
      <c r="R916" s="378"/>
    </row>
    <row r="917">
      <c r="A917" s="378"/>
      <c r="B917" s="378"/>
      <c r="C917" s="378"/>
      <c r="D917" s="378"/>
      <c r="E917" s="378"/>
      <c r="F917" s="378"/>
      <c r="G917" s="378"/>
      <c r="H917" s="378"/>
      <c r="I917" s="378"/>
      <c r="J917" s="378"/>
      <c r="K917" s="378"/>
      <c r="L917" s="378"/>
      <c r="M917" s="378"/>
      <c r="N917" s="378"/>
      <c r="O917" s="378"/>
      <c r="P917" s="378"/>
      <c r="Q917" s="378"/>
      <c r="R917" s="378"/>
    </row>
    <row r="918">
      <c r="A918" s="378"/>
      <c r="B918" s="378"/>
      <c r="C918" s="378"/>
      <c r="D918" s="378"/>
      <c r="E918" s="378"/>
      <c r="F918" s="378"/>
      <c r="G918" s="378"/>
      <c r="H918" s="378"/>
      <c r="I918" s="378"/>
      <c r="J918" s="378"/>
      <c r="K918" s="378"/>
      <c r="L918" s="378"/>
      <c r="M918" s="378"/>
      <c r="N918" s="378"/>
      <c r="O918" s="378"/>
      <c r="P918" s="378"/>
      <c r="Q918" s="378"/>
      <c r="R918" s="378"/>
    </row>
    <row r="919">
      <c r="A919" s="378"/>
      <c r="B919" s="378"/>
      <c r="C919" s="378"/>
      <c r="D919" s="378"/>
      <c r="E919" s="378"/>
      <c r="F919" s="378"/>
      <c r="G919" s="378"/>
      <c r="H919" s="378"/>
      <c r="I919" s="378"/>
      <c r="J919" s="378"/>
      <c r="K919" s="378"/>
      <c r="L919" s="378"/>
      <c r="M919" s="378"/>
      <c r="N919" s="378"/>
      <c r="O919" s="378"/>
      <c r="P919" s="378"/>
      <c r="Q919" s="378"/>
      <c r="R919" s="378"/>
    </row>
    <row r="920">
      <c r="A920" s="378"/>
      <c r="B920" s="378"/>
      <c r="C920" s="378"/>
      <c r="D920" s="378"/>
      <c r="E920" s="378"/>
      <c r="F920" s="378"/>
      <c r="G920" s="378"/>
      <c r="H920" s="378"/>
      <c r="I920" s="378"/>
      <c r="J920" s="378"/>
      <c r="K920" s="378"/>
      <c r="L920" s="378"/>
      <c r="M920" s="378"/>
      <c r="N920" s="378"/>
      <c r="O920" s="378"/>
      <c r="P920" s="378"/>
      <c r="Q920" s="378"/>
      <c r="R920" s="378"/>
    </row>
    <row r="921">
      <c r="A921" s="378"/>
      <c r="B921" s="378"/>
      <c r="C921" s="378"/>
      <c r="D921" s="378"/>
      <c r="E921" s="378"/>
      <c r="F921" s="378"/>
      <c r="G921" s="378"/>
      <c r="H921" s="378"/>
      <c r="I921" s="378"/>
      <c r="J921" s="378"/>
      <c r="K921" s="378"/>
      <c r="L921" s="378"/>
      <c r="M921" s="378"/>
      <c r="N921" s="378"/>
      <c r="O921" s="378"/>
      <c r="P921" s="378"/>
      <c r="Q921" s="378"/>
      <c r="R921" s="378"/>
    </row>
    <row r="922">
      <c r="A922" s="378"/>
      <c r="B922" s="378"/>
      <c r="C922" s="378"/>
      <c r="D922" s="378"/>
      <c r="E922" s="378"/>
      <c r="F922" s="378"/>
      <c r="G922" s="378"/>
      <c r="H922" s="378"/>
      <c r="I922" s="378"/>
      <c r="J922" s="378"/>
      <c r="K922" s="378"/>
      <c r="L922" s="378"/>
      <c r="M922" s="378"/>
      <c r="N922" s="378"/>
      <c r="O922" s="378"/>
      <c r="P922" s="378"/>
      <c r="Q922" s="378"/>
      <c r="R922" s="378"/>
    </row>
    <row r="923">
      <c r="A923" s="378"/>
      <c r="B923" s="378"/>
      <c r="C923" s="378"/>
      <c r="D923" s="378"/>
      <c r="E923" s="378"/>
      <c r="F923" s="378"/>
      <c r="G923" s="378"/>
      <c r="H923" s="378"/>
      <c r="I923" s="378"/>
      <c r="J923" s="378"/>
      <c r="K923" s="378"/>
      <c r="L923" s="378"/>
      <c r="M923" s="378"/>
      <c r="N923" s="378"/>
      <c r="O923" s="378"/>
      <c r="P923" s="378"/>
      <c r="Q923" s="378"/>
      <c r="R923" s="378"/>
    </row>
    <row r="924">
      <c r="A924" s="378"/>
      <c r="B924" s="378"/>
      <c r="C924" s="378"/>
      <c r="D924" s="378"/>
      <c r="E924" s="378"/>
      <c r="F924" s="378"/>
      <c r="G924" s="378"/>
      <c r="H924" s="378"/>
      <c r="I924" s="378"/>
      <c r="J924" s="378"/>
      <c r="K924" s="378"/>
      <c r="L924" s="378"/>
      <c r="M924" s="378"/>
      <c r="N924" s="378"/>
      <c r="O924" s="378"/>
      <c r="P924" s="378"/>
      <c r="Q924" s="378"/>
      <c r="R924" s="378"/>
    </row>
    <row r="925">
      <c r="A925" s="378"/>
      <c r="B925" s="378"/>
      <c r="C925" s="378"/>
      <c r="D925" s="378"/>
      <c r="E925" s="378"/>
      <c r="F925" s="378"/>
      <c r="G925" s="378"/>
      <c r="H925" s="378"/>
      <c r="I925" s="378"/>
      <c r="J925" s="378"/>
      <c r="K925" s="378"/>
      <c r="L925" s="378"/>
      <c r="M925" s="378"/>
      <c r="N925" s="378"/>
      <c r="O925" s="378"/>
      <c r="P925" s="378"/>
      <c r="Q925" s="378"/>
      <c r="R925" s="378"/>
    </row>
    <row r="926">
      <c r="A926" s="378"/>
      <c r="B926" s="378"/>
      <c r="C926" s="378"/>
      <c r="D926" s="378"/>
      <c r="E926" s="378"/>
      <c r="F926" s="378"/>
      <c r="G926" s="378"/>
      <c r="H926" s="378"/>
      <c r="I926" s="378"/>
      <c r="J926" s="378"/>
      <c r="K926" s="378"/>
      <c r="L926" s="378"/>
      <c r="M926" s="378"/>
      <c r="N926" s="378"/>
      <c r="O926" s="378"/>
      <c r="P926" s="378"/>
      <c r="Q926" s="378"/>
      <c r="R926" s="378"/>
    </row>
    <row r="927">
      <c r="A927" s="378"/>
      <c r="B927" s="378"/>
      <c r="C927" s="378"/>
      <c r="D927" s="378"/>
      <c r="E927" s="378"/>
      <c r="F927" s="378"/>
      <c r="G927" s="378"/>
      <c r="H927" s="378"/>
      <c r="I927" s="378"/>
      <c r="J927" s="378"/>
      <c r="K927" s="378"/>
      <c r="L927" s="378"/>
      <c r="M927" s="378"/>
      <c r="N927" s="378"/>
      <c r="O927" s="378"/>
      <c r="P927" s="378"/>
      <c r="Q927" s="378"/>
      <c r="R927" s="378"/>
    </row>
    <row r="928">
      <c r="A928" s="378"/>
      <c r="B928" s="378"/>
      <c r="C928" s="378"/>
      <c r="D928" s="378"/>
      <c r="E928" s="378"/>
      <c r="F928" s="378"/>
      <c r="G928" s="378"/>
      <c r="H928" s="378"/>
      <c r="I928" s="378"/>
      <c r="J928" s="378"/>
      <c r="K928" s="378"/>
      <c r="L928" s="378"/>
      <c r="M928" s="378"/>
      <c r="N928" s="378"/>
      <c r="O928" s="378"/>
      <c r="P928" s="378"/>
      <c r="Q928" s="378"/>
      <c r="R928" s="378"/>
    </row>
    <row r="929">
      <c r="A929" s="378"/>
      <c r="B929" s="378"/>
      <c r="C929" s="378"/>
      <c r="D929" s="378"/>
      <c r="E929" s="378"/>
      <c r="F929" s="378"/>
      <c r="G929" s="378"/>
      <c r="H929" s="378"/>
      <c r="I929" s="378"/>
      <c r="J929" s="378"/>
      <c r="K929" s="378"/>
      <c r="L929" s="378"/>
      <c r="M929" s="378"/>
      <c r="N929" s="378"/>
      <c r="O929" s="378"/>
      <c r="P929" s="378"/>
      <c r="Q929" s="378"/>
      <c r="R929" s="378"/>
    </row>
    <row r="930">
      <c r="A930" s="378"/>
      <c r="B930" s="378"/>
      <c r="C930" s="378"/>
      <c r="D930" s="378"/>
      <c r="E930" s="378"/>
      <c r="F930" s="378"/>
      <c r="G930" s="378"/>
      <c r="H930" s="378"/>
      <c r="I930" s="378"/>
      <c r="J930" s="378"/>
      <c r="K930" s="378"/>
      <c r="L930" s="378"/>
      <c r="M930" s="378"/>
      <c r="N930" s="378"/>
      <c r="O930" s="378"/>
      <c r="P930" s="378"/>
      <c r="Q930" s="378"/>
      <c r="R930" s="378"/>
    </row>
    <row r="931">
      <c r="A931" s="378"/>
      <c r="B931" s="378"/>
      <c r="C931" s="378"/>
      <c r="D931" s="378"/>
      <c r="E931" s="378"/>
      <c r="F931" s="378"/>
      <c r="G931" s="378"/>
      <c r="H931" s="378"/>
      <c r="I931" s="378"/>
      <c r="J931" s="378"/>
      <c r="K931" s="378"/>
      <c r="L931" s="378"/>
      <c r="M931" s="378"/>
      <c r="N931" s="378"/>
      <c r="O931" s="378"/>
      <c r="P931" s="378"/>
      <c r="Q931" s="378"/>
      <c r="R931" s="378"/>
    </row>
    <row r="932">
      <c r="A932" s="378"/>
      <c r="B932" s="378"/>
      <c r="C932" s="378"/>
      <c r="D932" s="378"/>
      <c r="E932" s="378"/>
      <c r="F932" s="378"/>
      <c r="G932" s="378"/>
      <c r="H932" s="378"/>
      <c r="I932" s="378"/>
      <c r="J932" s="378"/>
      <c r="K932" s="378"/>
      <c r="L932" s="378"/>
      <c r="M932" s="378"/>
      <c r="N932" s="378"/>
      <c r="O932" s="378"/>
      <c r="P932" s="378"/>
      <c r="Q932" s="378"/>
      <c r="R932" s="378"/>
    </row>
    <row r="933">
      <c r="A933" s="378"/>
      <c r="B933" s="378"/>
      <c r="C933" s="378"/>
      <c r="D933" s="378"/>
      <c r="E933" s="378"/>
      <c r="F933" s="378"/>
      <c r="G933" s="378"/>
      <c r="H933" s="378"/>
      <c r="I933" s="378"/>
      <c r="J933" s="378"/>
      <c r="K933" s="378"/>
      <c r="L933" s="378"/>
      <c r="M933" s="378"/>
      <c r="N933" s="378"/>
      <c r="O933" s="378"/>
      <c r="P933" s="378"/>
      <c r="Q933" s="378"/>
      <c r="R933" s="378"/>
    </row>
    <row r="934">
      <c r="A934" s="378"/>
      <c r="B934" s="378"/>
      <c r="C934" s="378"/>
      <c r="D934" s="378"/>
      <c r="E934" s="378"/>
      <c r="F934" s="378"/>
      <c r="G934" s="378"/>
      <c r="H934" s="378"/>
      <c r="I934" s="378"/>
      <c r="J934" s="378"/>
      <c r="K934" s="378"/>
      <c r="L934" s="378"/>
      <c r="M934" s="378"/>
      <c r="N934" s="378"/>
      <c r="O934" s="378"/>
      <c r="P934" s="378"/>
      <c r="Q934" s="378"/>
      <c r="R934" s="378"/>
    </row>
    <row r="935">
      <c r="A935" s="378"/>
      <c r="B935" s="378"/>
      <c r="C935" s="378"/>
      <c r="D935" s="378"/>
      <c r="E935" s="378"/>
      <c r="F935" s="378"/>
      <c r="G935" s="378"/>
      <c r="H935" s="378"/>
      <c r="I935" s="378"/>
      <c r="J935" s="378"/>
      <c r="K935" s="378"/>
      <c r="L935" s="378"/>
      <c r="M935" s="378"/>
      <c r="N935" s="378"/>
      <c r="O935" s="378"/>
      <c r="P935" s="378"/>
      <c r="Q935" s="378"/>
      <c r="R935" s="378"/>
    </row>
    <row r="936">
      <c r="A936" s="378"/>
      <c r="B936" s="378"/>
      <c r="C936" s="378"/>
      <c r="D936" s="378"/>
      <c r="E936" s="378"/>
      <c r="F936" s="378"/>
      <c r="G936" s="378"/>
      <c r="H936" s="378"/>
      <c r="I936" s="378"/>
      <c r="J936" s="378"/>
      <c r="K936" s="378"/>
      <c r="L936" s="378"/>
      <c r="M936" s="378"/>
      <c r="N936" s="378"/>
      <c r="O936" s="378"/>
      <c r="P936" s="378"/>
      <c r="Q936" s="378"/>
      <c r="R936" s="378"/>
    </row>
    <row r="937">
      <c r="A937" s="378"/>
      <c r="B937" s="378"/>
      <c r="C937" s="378"/>
      <c r="D937" s="378"/>
      <c r="E937" s="378"/>
      <c r="F937" s="378"/>
      <c r="G937" s="378"/>
      <c r="H937" s="378"/>
      <c r="I937" s="378"/>
      <c r="J937" s="378"/>
      <c r="K937" s="378"/>
      <c r="L937" s="378"/>
      <c r="M937" s="378"/>
      <c r="N937" s="378"/>
      <c r="O937" s="378"/>
      <c r="P937" s="378"/>
      <c r="Q937" s="378"/>
      <c r="R937" s="378"/>
    </row>
    <row r="938">
      <c r="A938" s="378"/>
      <c r="B938" s="378"/>
      <c r="C938" s="378"/>
      <c r="D938" s="378"/>
      <c r="E938" s="378"/>
      <c r="F938" s="378"/>
      <c r="G938" s="378"/>
      <c r="H938" s="378"/>
      <c r="I938" s="378"/>
      <c r="J938" s="378"/>
      <c r="K938" s="378"/>
      <c r="L938" s="378"/>
      <c r="M938" s="378"/>
      <c r="N938" s="378"/>
      <c r="O938" s="378"/>
      <c r="P938" s="378"/>
      <c r="Q938" s="378"/>
      <c r="R938" s="378"/>
    </row>
    <row r="939">
      <c r="A939" s="378"/>
      <c r="B939" s="378"/>
      <c r="C939" s="378"/>
      <c r="D939" s="378"/>
      <c r="E939" s="378"/>
      <c r="F939" s="378"/>
      <c r="G939" s="378"/>
      <c r="H939" s="378"/>
      <c r="I939" s="378"/>
      <c r="J939" s="378"/>
      <c r="K939" s="378"/>
      <c r="L939" s="378"/>
      <c r="M939" s="378"/>
      <c r="N939" s="378"/>
      <c r="O939" s="378"/>
      <c r="P939" s="378"/>
      <c r="Q939" s="378"/>
      <c r="R939" s="378"/>
    </row>
    <row r="940">
      <c r="A940" s="378"/>
      <c r="B940" s="378"/>
      <c r="C940" s="378"/>
      <c r="D940" s="378"/>
      <c r="E940" s="378"/>
      <c r="F940" s="378"/>
      <c r="G940" s="378"/>
      <c r="H940" s="378"/>
      <c r="I940" s="378"/>
      <c r="J940" s="378"/>
      <c r="K940" s="378"/>
      <c r="L940" s="378"/>
      <c r="M940" s="378"/>
      <c r="N940" s="378"/>
      <c r="O940" s="378"/>
      <c r="P940" s="378"/>
      <c r="Q940" s="378"/>
      <c r="R940" s="378"/>
    </row>
    <row r="941">
      <c r="A941" s="378"/>
      <c r="B941" s="378"/>
      <c r="C941" s="378"/>
      <c r="D941" s="378"/>
      <c r="E941" s="378"/>
      <c r="F941" s="378"/>
      <c r="G941" s="378"/>
      <c r="H941" s="378"/>
      <c r="I941" s="378"/>
      <c r="J941" s="378"/>
      <c r="K941" s="378"/>
      <c r="L941" s="378"/>
      <c r="M941" s="378"/>
      <c r="N941" s="378"/>
      <c r="O941" s="378"/>
      <c r="P941" s="378"/>
      <c r="Q941" s="378"/>
      <c r="R941" s="378"/>
    </row>
    <row r="942">
      <c r="A942" s="378"/>
      <c r="B942" s="378"/>
      <c r="C942" s="378"/>
      <c r="D942" s="378"/>
      <c r="E942" s="378"/>
      <c r="F942" s="378"/>
      <c r="G942" s="378"/>
      <c r="H942" s="378"/>
      <c r="I942" s="378"/>
      <c r="J942" s="378"/>
      <c r="K942" s="378"/>
      <c r="L942" s="378"/>
      <c r="M942" s="378"/>
      <c r="N942" s="378"/>
      <c r="O942" s="378"/>
      <c r="P942" s="378"/>
      <c r="Q942" s="378"/>
      <c r="R942" s="378"/>
    </row>
    <row r="943">
      <c r="A943" s="378"/>
      <c r="B943" s="378"/>
      <c r="C943" s="378"/>
      <c r="D943" s="378"/>
      <c r="E943" s="378"/>
      <c r="F943" s="378"/>
      <c r="G943" s="378"/>
      <c r="H943" s="378"/>
      <c r="I943" s="378"/>
      <c r="J943" s="378"/>
      <c r="K943" s="378"/>
      <c r="L943" s="378"/>
      <c r="M943" s="378"/>
      <c r="N943" s="378"/>
      <c r="O943" s="378"/>
      <c r="P943" s="378"/>
      <c r="Q943" s="378"/>
      <c r="R943" s="378"/>
    </row>
    <row r="944">
      <c r="A944" s="378"/>
      <c r="B944" s="378"/>
      <c r="C944" s="378"/>
      <c r="D944" s="378"/>
      <c r="E944" s="378"/>
      <c r="F944" s="378"/>
      <c r="G944" s="378"/>
      <c r="H944" s="378"/>
      <c r="I944" s="378"/>
      <c r="J944" s="378"/>
      <c r="K944" s="378"/>
      <c r="L944" s="378"/>
      <c r="M944" s="378"/>
      <c r="N944" s="378"/>
      <c r="O944" s="378"/>
      <c r="P944" s="378"/>
      <c r="Q944" s="378"/>
      <c r="R944" s="378"/>
    </row>
    <row r="945">
      <c r="A945" s="378"/>
      <c r="B945" s="378"/>
      <c r="C945" s="378"/>
      <c r="D945" s="378"/>
      <c r="E945" s="378"/>
      <c r="F945" s="378"/>
      <c r="G945" s="378"/>
      <c r="H945" s="378"/>
      <c r="I945" s="378"/>
      <c r="J945" s="378"/>
      <c r="K945" s="378"/>
      <c r="L945" s="378"/>
      <c r="M945" s="378"/>
      <c r="N945" s="378"/>
      <c r="O945" s="378"/>
      <c r="P945" s="378"/>
      <c r="Q945" s="378"/>
      <c r="R945" s="378"/>
    </row>
    <row r="946">
      <c r="A946" s="378"/>
      <c r="B946" s="378"/>
      <c r="C946" s="378"/>
      <c r="D946" s="378"/>
      <c r="E946" s="378"/>
      <c r="F946" s="378"/>
      <c r="G946" s="378"/>
      <c r="H946" s="378"/>
      <c r="I946" s="378"/>
      <c r="J946" s="378"/>
      <c r="K946" s="378"/>
      <c r="L946" s="378"/>
      <c r="M946" s="378"/>
      <c r="N946" s="378"/>
      <c r="O946" s="378"/>
      <c r="P946" s="378"/>
      <c r="Q946" s="378"/>
      <c r="R946" s="378"/>
    </row>
    <row r="947">
      <c r="A947" s="378"/>
      <c r="B947" s="378"/>
      <c r="C947" s="378"/>
      <c r="D947" s="378"/>
      <c r="E947" s="378"/>
      <c r="F947" s="378"/>
      <c r="G947" s="378"/>
      <c r="H947" s="378"/>
      <c r="I947" s="378"/>
      <c r="J947" s="378"/>
      <c r="K947" s="378"/>
      <c r="L947" s="378"/>
      <c r="M947" s="378"/>
      <c r="N947" s="378"/>
      <c r="O947" s="378"/>
      <c r="P947" s="378"/>
      <c r="Q947" s="378"/>
      <c r="R947" s="378"/>
    </row>
    <row r="948">
      <c r="A948" s="378"/>
      <c r="B948" s="378"/>
      <c r="C948" s="378"/>
      <c r="D948" s="378"/>
      <c r="E948" s="378"/>
      <c r="F948" s="378"/>
      <c r="G948" s="378"/>
      <c r="H948" s="378"/>
      <c r="I948" s="378"/>
      <c r="J948" s="378"/>
      <c r="K948" s="378"/>
      <c r="L948" s="378"/>
      <c r="M948" s="378"/>
      <c r="N948" s="378"/>
      <c r="O948" s="378"/>
      <c r="P948" s="378"/>
      <c r="Q948" s="378"/>
      <c r="R948" s="378"/>
    </row>
    <row r="949">
      <c r="A949" s="378"/>
      <c r="B949" s="378"/>
      <c r="C949" s="378"/>
      <c r="D949" s="378"/>
      <c r="E949" s="378"/>
      <c r="F949" s="378"/>
      <c r="G949" s="378"/>
      <c r="H949" s="378"/>
      <c r="I949" s="378"/>
      <c r="J949" s="378"/>
      <c r="K949" s="378"/>
      <c r="L949" s="378"/>
      <c r="M949" s="378"/>
      <c r="N949" s="378"/>
      <c r="O949" s="378"/>
      <c r="P949" s="378"/>
      <c r="Q949" s="378"/>
      <c r="R949" s="378"/>
    </row>
    <row r="950">
      <c r="A950" s="378"/>
      <c r="B950" s="378"/>
      <c r="C950" s="378"/>
      <c r="D950" s="378"/>
      <c r="E950" s="378"/>
      <c r="F950" s="378"/>
      <c r="G950" s="378"/>
      <c r="H950" s="378"/>
      <c r="I950" s="378"/>
      <c r="J950" s="378"/>
      <c r="K950" s="378"/>
      <c r="L950" s="378"/>
      <c r="M950" s="378"/>
      <c r="N950" s="378"/>
      <c r="O950" s="378"/>
      <c r="P950" s="378"/>
      <c r="Q950" s="378"/>
      <c r="R950" s="378"/>
    </row>
    <row r="951">
      <c r="A951" s="378"/>
      <c r="B951" s="378"/>
      <c r="C951" s="378"/>
      <c r="D951" s="378"/>
      <c r="E951" s="378"/>
      <c r="F951" s="378"/>
      <c r="G951" s="378"/>
      <c r="H951" s="378"/>
      <c r="I951" s="378"/>
      <c r="J951" s="378"/>
      <c r="K951" s="378"/>
      <c r="L951" s="378"/>
      <c r="M951" s="378"/>
      <c r="N951" s="378"/>
      <c r="O951" s="378"/>
      <c r="P951" s="378"/>
      <c r="Q951" s="378"/>
      <c r="R951" s="378"/>
    </row>
    <row r="952">
      <c r="A952" s="378"/>
      <c r="B952" s="378"/>
      <c r="C952" s="378"/>
      <c r="D952" s="378"/>
      <c r="E952" s="378"/>
      <c r="F952" s="378"/>
      <c r="G952" s="378"/>
      <c r="H952" s="378"/>
      <c r="I952" s="378"/>
      <c r="J952" s="378"/>
      <c r="K952" s="378"/>
      <c r="L952" s="378"/>
      <c r="M952" s="378"/>
      <c r="N952" s="378"/>
      <c r="O952" s="378"/>
      <c r="P952" s="378"/>
      <c r="Q952" s="378"/>
      <c r="R952" s="378"/>
    </row>
    <row r="953">
      <c r="A953" s="378"/>
      <c r="B953" s="378"/>
      <c r="C953" s="378"/>
      <c r="D953" s="378"/>
      <c r="E953" s="378"/>
      <c r="F953" s="378"/>
      <c r="G953" s="378"/>
      <c r="H953" s="378"/>
      <c r="I953" s="378"/>
      <c r="J953" s="378"/>
      <c r="K953" s="378"/>
      <c r="L953" s="378"/>
      <c r="M953" s="378"/>
      <c r="N953" s="378"/>
      <c r="O953" s="378"/>
      <c r="P953" s="378"/>
      <c r="Q953" s="378"/>
      <c r="R953" s="378"/>
    </row>
    <row r="954">
      <c r="A954" s="378"/>
      <c r="B954" s="378"/>
      <c r="C954" s="378"/>
      <c r="D954" s="378"/>
      <c r="E954" s="378"/>
      <c r="F954" s="378"/>
      <c r="G954" s="378"/>
      <c r="H954" s="378"/>
      <c r="I954" s="378"/>
      <c r="J954" s="378"/>
      <c r="K954" s="378"/>
      <c r="L954" s="378"/>
      <c r="M954" s="378"/>
      <c r="N954" s="378"/>
      <c r="O954" s="378"/>
      <c r="P954" s="378"/>
      <c r="Q954" s="378"/>
      <c r="R954" s="378"/>
    </row>
    <row r="955">
      <c r="A955" s="378"/>
      <c r="B955" s="378"/>
      <c r="C955" s="378"/>
      <c r="D955" s="378"/>
      <c r="E955" s="378"/>
      <c r="F955" s="378"/>
      <c r="G955" s="378"/>
      <c r="H955" s="378"/>
      <c r="I955" s="378"/>
      <c r="J955" s="378"/>
      <c r="K955" s="378"/>
      <c r="L955" s="378"/>
      <c r="M955" s="378"/>
      <c r="N955" s="378"/>
      <c r="O955" s="378"/>
      <c r="P955" s="378"/>
      <c r="Q955" s="378"/>
      <c r="R955" s="378"/>
    </row>
    <row r="956">
      <c r="A956" s="378"/>
      <c r="B956" s="378"/>
      <c r="C956" s="378"/>
      <c r="D956" s="378"/>
      <c r="E956" s="378"/>
      <c r="F956" s="378"/>
      <c r="G956" s="378"/>
      <c r="H956" s="378"/>
      <c r="I956" s="378"/>
      <c r="J956" s="378"/>
      <c r="K956" s="378"/>
      <c r="L956" s="378"/>
      <c r="M956" s="378"/>
      <c r="N956" s="378"/>
      <c r="O956" s="378"/>
      <c r="P956" s="378"/>
      <c r="Q956" s="378"/>
      <c r="R956" s="378"/>
    </row>
    <row r="957">
      <c r="A957" s="378"/>
      <c r="B957" s="378"/>
      <c r="C957" s="378"/>
      <c r="D957" s="378"/>
      <c r="E957" s="378"/>
      <c r="F957" s="378"/>
      <c r="G957" s="378"/>
      <c r="H957" s="378"/>
      <c r="I957" s="378"/>
      <c r="J957" s="378"/>
      <c r="K957" s="378"/>
      <c r="L957" s="378"/>
      <c r="M957" s="378"/>
      <c r="N957" s="378"/>
      <c r="O957" s="378"/>
      <c r="P957" s="378"/>
      <c r="Q957" s="378"/>
      <c r="R957" s="378"/>
    </row>
    <row r="958">
      <c r="A958" s="378"/>
      <c r="B958" s="378"/>
      <c r="C958" s="378"/>
      <c r="D958" s="378"/>
      <c r="E958" s="378"/>
      <c r="F958" s="378"/>
      <c r="G958" s="378"/>
      <c r="H958" s="378"/>
      <c r="I958" s="378"/>
      <c r="J958" s="378"/>
      <c r="K958" s="378"/>
      <c r="L958" s="378"/>
      <c r="M958" s="378"/>
      <c r="N958" s="378"/>
      <c r="O958" s="378"/>
      <c r="P958" s="378"/>
      <c r="Q958" s="378"/>
      <c r="R958" s="378"/>
    </row>
    <row r="959">
      <c r="A959" s="378"/>
      <c r="B959" s="378"/>
      <c r="C959" s="378"/>
      <c r="D959" s="378"/>
      <c r="E959" s="378"/>
      <c r="F959" s="378"/>
      <c r="G959" s="378"/>
      <c r="H959" s="378"/>
      <c r="I959" s="378"/>
      <c r="J959" s="378"/>
      <c r="K959" s="378"/>
      <c r="L959" s="378"/>
      <c r="M959" s="378"/>
      <c r="N959" s="378"/>
      <c r="O959" s="378"/>
      <c r="P959" s="378"/>
      <c r="Q959" s="378"/>
      <c r="R959" s="378"/>
    </row>
    <row r="960">
      <c r="A960" s="378"/>
      <c r="B960" s="378"/>
      <c r="C960" s="378"/>
      <c r="D960" s="378"/>
      <c r="E960" s="378"/>
      <c r="F960" s="378"/>
      <c r="G960" s="378"/>
      <c r="H960" s="378"/>
      <c r="I960" s="378"/>
      <c r="J960" s="378"/>
      <c r="K960" s="378"/>
      <c r="L960" s="378"/>
      <c r="M960" s="378"/>
      <c r="N960" s="378"/>
      <c r="O960" s="378"/>
      <c r="P960" s="378"/>
      <c r="Q960" s="378"/>
      <c r="R960" s="378"/>
    </row>
    <row r="961">
      <c r="A961" s="378"/>
      <c r="B961" s="378"/>
      <c r="C961" s="378"/>
      <c r="D961" s="378"/>
      <c r="E961" s="378"/>
      <c r="F961" s="378"/>
      <c r="G961" s="378"/>
      <c r="H961" s="378"/>
      <c r="I961" s="378"/>
      <c r="J961" s="378"/>
      <c r="K961" s="378"/>
      <c r="L961" s="378"/>
      <c r="M961" s="378"/>
      <c r="N961" s="378"/>
      <c r="O961" s="378"/>
      <c r="P961" s="378"/>
      <c r="Q961" s="378"/>
      <c r="R961" s="378"/>
    </row>
    <row r="962">
      <c r="A962" s="378"/>
      <c r="B962" s="378"/>
      <c r="C962" s="378"/>
      <c r="D962" s="378"/>
      <c r="E962" s="378"/>
      <c r="F962" s="378"/>
      <c r="G962" s="378"/>
      <c r="H962" s="378"/>
      <c r="I962" s="378"/>
      <c r="J962" s="378"/>
      <c r="K962" s="378"/>
      <c r="L962" s="378"/>
      <c r="M962" s="378"/>
      <c r="N962" s="378"/>
      <c r="O962" s="378"/>
      <c r="P962" s="378"/>
      <c r="Q962" s="378"/>
      <c r="R962" s="378"/>
    </row>
    <row r="963">
      <c r="A963" s="378"/>
      <c r="B963" s="378"/>
      <c r="C963" s="378"/>
      <c r="D963" s="378"/>
      <c r="E963" s="378"/>
      <c r="F963" s="378"/>
      <c r="G963" s="378"/>
      <c r="H963" s="378"/>
      <c r="I963" s="378"/>
      <c r="J963" s="378"/>
      <c r="K963" s="378"/>
      <c r="L963" s="378"/>
      <c r="M963" s="378"/>
      <c r="N963" s="378"/>
      <c r="O963" s="378"/>
      <c r="P963" s="378"/>
      <c r="Q963" s="378"/>
      <c r="R963" s="378"/>
    </row>
    <row r="964">
      <c r="A964" s="378"/>
      <c r="B964" s="378"/>
      <c r="C964" s="378"/>
      <c r="D964" s="378"/>
      <c r="E964" s="378"/>
      <c r="F964" s="378"/>
      <c r="G964" s="378"/>
      <c r="H964" s="378"/>
      <c r="I964" s="378"/>
      <c r="J964" s="378"/>
      <c r="K964" s="378"/>
      <c r="L964" s="378"/>
      <c r="M964" s="378"/>
      <c r="N964" s="378"/>
      <c r="O964" s="378"/>
      <c r="P964" s="378"/>
      <c r="Q964" s="378"/>
      <c r="R964" s="378"/>
    </row>
    <row r="965">
      <c r="A965" s="378"/>
      <c r="B965" s="378"/>
      <c r="C965" s="378"/>
      <c r="D965" s="378"/>
      <c r="E965" s="378"/>
      <c r="F965" s="378"/>
      <c r="G965" s="378"/>
      <c r="H965" s="378"/>
      <c r="I965" s="378"/>
      <c r="J965" s="378"/>
      <c r="K965" s="378"/>
      <c r="L965" s="378"/>
      <c r="M965" s="378"/>
      <c r="N965" s="378"/>
      <c r="O965" s="378"/>
      <c r="P965" s="378"/>
      <c r="Q965" s="378"/>
      <c r="R965" s="378"/>
    </row>
    <row r="966">
      <c r="A966" s="378"/>
      <c r="B966" s="378"/>
      <c r="C966" s="378"/>
      <c r="D966" s="378"/>
      <c r="E966" s="378"/>
      <c r="F966" s="378"/>
      <c r="G966" s="378"/>
      <c r="H966" s="378"/>
      <c r="I966" s="378"/>
      <c r="J966" s="378"/>
      <c r="K966" s="378"/>
      <c r="L966" s="378"/>
      <c r="M966" s="378"/>
      <c r="N966" s="378"/>
      <c r="O966" s="378"/>
      <c r="P966" s="378"/>
      <c r="Q966" s="378"/>
      <c r="R966" s="378"/>
    </row>
    <row r="967">
      <c r="A967" s="378"/>
      <c r="B967" s="378"/>
      <c r="C967" s="378"/>
      <c r="D967" s="378"/>
      <c r="E967" s="378"/>
      <c r="F967" s="378"/>
      <c r="G967" s="378"/>
      <c r="H967" s="378"/>
      <c r="I967" s="378"/>
      <c r="J967" s="378"/>
      <c r="K967" s="378"/>
      <c r="L967" s="378"/>
      <c r="M967" s="378"/>
      <c r="N967" s="378"/>
      <c r="O967" s="378"/>
      <c r="P967" s="378"/>
      <c r="Q967" s="378"/>
      <c r="R967" s="378"/>
    </row>
    <row r="968">
      <c r="A968" s="378"/>
      <c r="B968" s="378"/>
      <c r="C968" s="378"/>
      <c r="D968" s="378"/>
      <c r="E968" s="378"/>
      <c r="F968" s="378"/>
      <c r="G968" s="378"/>
      <c r="H968" s="378"/>
      <c r="I968" s="378"/>
      <c r="J968" s="378"/>
      <c r="K968" s="378"/>
      <c r="L968" s="378"/>
      <c r="M968" s="378"/>
      <c r="N968" s="378"/>
      <c r="O968" s="378"/>
      <c r="P968" s="378"/>
      <c r="Q968" s="378"/>
      <c r="R968" s="378"/>
    </row>
    <row r="969">
      <c r="A969" s="378"/>
      <c r="B969" s="378"/>
      <c r="C969" s="378"/>
      <c r="D969" s="378"/>
      <c r="E969" s="378"/>
      <c r="F969" s="378"/>
      <c r="G969" s="378"/>
      <c r="H969" s="378"/>
      <c r="I969" s="378"/>
      <c r="J969" s="378"/>
      <c r="K969" s="378"/>
      <c r="L969" s="378"/>
      <c r="M969" s="378"/>
      <c r="N969" s="378"/>
      <c r="O969" s="378"/>
      <c r="P969" s="378"/>
      <c r="Q969" s="378"/>
      <c r="R969" s="378"/>
    </row>
    <row r="970">
      <c r="A970" s="378"/>
      <c r="B970" s="378"/>
      <c r="C970" s="378"/>
      <c r="D970" s="378"/>
      <c r="E970" s="378"/>
      <c r="F970" s="378"/>
      <c r="G970" s="378"/>
      <c r="H970" s="378"/>
      <c r="I970" s="378"/>
      <c r="J970" s="378"/>
      <c r="K970" s="378"/>
      <c r="L970" s="378"/>
      <c r="M970" s="378"/>
      <c r="N970" s="378"/>
      <c r="O970" s="378"/>
      <c r="P970" s="378"/>
      <c r="Q970" s="378"/>
      <c r="R970" s="378"/>
    </row>
    <row r="971">
      <c r="A971" s="378"/>
      <c r="B971" s="378"/>
      <c r="C971" s="378"/>
      <c r="D971" s="378"/>
      <c r="E971" s="378"/>
      <c r="F971" s="378"/>
      <c r="G971" s="378"/>
      <c r="H971" s="378"/>
      <c r="I971" s="378"/>
      <c r="J971" s="378"/>
      <c r="K971" s="378"/>
      <c r="L971" s="378"/>
      <c r="M971" s="378"/>
      <c r="N971" s="378"/>
      <c r="O971" s="378"/>
      <c r="P971" s="378"/>
      <c r="Q971" s="378"/>
      <c r="R971" s="378"/>
    </row>
    <row r="972">
      <c r="A972" s="378"/>
      <c r="B972" s="378"/>
      <c r="C972" s="378"/>
      <c r="D972" s="378"/>
      <c r="E972" s="378"/>
      <c r="F972" s="378"/>
      <c r="G972" s="378"/>
      <c r="H972" s="378"/>
      <c r="I972" s="378"/>
      <c r="J972" s="378"/>
      <c r="K972" s="378"/>
      <c r="L972" s="378"/>
      <c r="M972" s="378"/>
      <c r="N972" s="378"/>
      <c r="O972" s="378"/>
      <c r="P972" s="378"/>
      <c r="Q972" s="378"/>
      <c r="R972" s="378"/>
    </row>
    <row r="973">
      <c r="A973" s="378"/>
      <c r="B973" s="378"/>
      <c r="C973" s="378"/>
      <c r="D973" s="378"/>
      <c r="E973" s="378"/>
      <c r="F973" s="378"/>
      <c r="G973" s="378"/>
      <c r="H973" s="378"/>
      <c r="I973" s="378"/>
      <c r="J973" s="378"/>
      <c r="K973" s="378"/>
      <c r="L973" s="378"/>
      <c r="M973" s="378"/>
      <c r="N973" s="378"/>
      <c r="O973" s="378"/>
      <c r="P973" s="378"/>
      <c r="Q973" s="378"/>
      <c r="R973" s="378"/>
    </row>
    <row r="974">
      <c r="A974" s="378"/>
      <c r="B974" s="378"/>
      <c r="C974" s="378"/>
      <c r="D974" s="378"/>
      <c r="E974" s="378"/>
      <c r="F974" s="378"/>
      <c r="G974" s="378"/>
      <c r="H974" s="378"/>
      <c r="I974" s="378"/>
      <c r="J974" s="378"/>
      <c r="K974" s="378"/>
      <c r="L974" s="378"/>
      <c r="M974" s="378"/>
      <c r="N974" s="378"/>
      <c r="O974" s="378"/>
      <c r="P974" s="378"/>
      <c r="Q974" s="378"/>
      <c r="R974" s="378"/>
    </row>
    <row r="975">
      <c r="A975" s="378"/>
      <c r="B975" s="378"/>
      <c r="C975" s="378"/>
      <c r="D975" s="378"/>
      <c r="E975" s="378"/>
      <c r="F975" s="378"/>
      <c r="G975" s="378"/>
      <c r="H975" s="378"/>
      <c r="I975" s="378"/>
      <c r="J975" s="378"/>
      <c r="K975" s="378"/>
      <c r="L975" s="378"/>
      <c r="M975" s="378"/>
      <c r="N975" s="378"/>
      <c r="O975" s="378"/>
      <c r="P975" s="378"/>
      <c r="Q975" s="378"/>
      <c r="R975" s="378"/>
    </row>
    <row r="976">
      <c r="A976" s="378"/>
      <c r="B976" s="378"/>
      <c r="C976" s="378"/>
      <c r="D976" s="378"/>
      <c r="E976" s="378"/>
      <c r="F976" s="378"/>
      <c r="G976" s="378"/>
      <c r="H976" s="378"/>
      <c r="I976" s="378"/>
      <c r="J976" s="378"/>
      <c r="K976" s="378"/>
      <c r="L976" s="378"/>
      <c r="M976" s="378"/>
      <c r="N976" s="378"/>
      <c r="O976" s="378"/>
      <c r="P976" s="378"/>
      <c r="Q976" s="378"/>
      <c r="R976" s="378"/>
    </row>
    <row r="977">
      <c r="A977" s="378"/>
      <c r="B977" s="378"/>
      <c r="C977" s="378"/>
      <c r="D977" s="378"/>
      <c r="E977" s="378"/>
      <c r="F977" s="378"/>
      <c r="G977" s="378"/>
      <c r="H977" s="378"/>
      <c r="I977" s="378"/>
      <c r="J977" s="378"/>
      <c r="K977" s="378"/>
      <c r="L977" s="378"/>
      <c r="M977" s="378"/>
      <c r="N977" s="378"/>
      <c r="O977" s="378"/>
      <c r="P977" s="378"/>
      <c r="Q977" s="378"/>
      <c r="R977" s="378"/>
    </row>
    <row r="978">
      <c r="A978" s="378"/>
      <c r="B978" s="378"/>
      <c r="C978" s="378"/>
      <c r="D978" s="378"/>
      <c r="E978" s="378"/>
      <c r="F978" s="378"/>
      <c r="G978" s="378"/>
      <c r="H978" s="378"/>
      <c r="I978" s="378"/>
      <c r="J978" s="378"/>
      <c r="K978" s="378"/>
      <c r="L978" s="378"/>
      <c r="M978" s="378"/>
      <c r="N978" s="378"/>
      <c r="O978" s="378"/>
      <c r="P978" s="378"/>
      <c r="Q978" s="378"/>
      <c r="R978" s="378"/>
    </row>
    <row r="979">
      <c r="A979" s="378"/>
      <c r="B979" s="378"/>
      <c r="C979" s="378"/>
      <c r="D979" s="378"/>
      <c r="E979" s="378"/>
      <c r="F979" s="378"/>
      <c r="G979" s="378"/>
      <c r="H979" s="378"/>
      <c r="I979" s="378"/>
      <c r="J979" s="378"/>
      <c r="K979" s="378"/>
      <c r="L979" s="378"/>
      <c r="M979" s="378"/>
      <c r="N979" s="378"/>
      <c r="O979" s="378"/>
      <c r="P979" s="378"/>
      <c r="Q979" s="378"/>
      <c r="R979" s="378"/>
    </row>
    <row r="980">
      <c r="A980" s="378"/>
      <c r="B980" s="378"/>
      <c r="C980" s="378"/>
      <c r="D980" s="378"/>
      <c r="E980" s="378"/>
      <c r="F980" s="378"/>
      <c r="G980" s="378"/>
      <c r="H980" s="378"/>
      <c r="I980" s="378"/>
      <c r="J980" s="378"/>
      <c r="K980" s="378"/>
      <c r="L980" s="378"/>
      <c r="M980" s="378"/>
      <c r="N980" s="378"/>
      <c r="O980" s="378"/>
      <c r="P980" s="378"/>
      <c r="Q980" s="378"/>
      <c r="R980" s="378"/>
    </row>
    <row r="981">
      <c r="A981" s="378"/>
      <c r="B981" s="378"/>
      <c r="C981" s="378"/>
      <c r="D981" s="378"/>
      <c r="E981" s="378"/>
      <c r="F981" s="378"/>
      <c r="G981" s="378"/>
      <c r="H981" s="378"/>
      <c r="I981" s="378"/>
      <c r="J981" s="378"/>
      <c r="K981" s="378"/>
      <c r="L981" s="378"/>
      <c r="M981" s="378"/>
      <c r="N981" s="378"/>
      <c r="O981" s="378"/>
      <c r="P981" s="378"/>
      <c r="Q981" s="378"/>
      <c r="R981" s="378"/>
    </row>
    <row r="982">
      <c r="A982" s="378"/>
      <c r="B982" s="378"/>
      <c r="C982" s="378"/>
      <c r="D982" s="378"/>
      <c r="E982" s="378"/>
      <c r="F982" s="378"/>
      <c r="G982" s="378"/>
      <c r="H982" s="378"/>
      <c r="I982" s="378"/>
      <c r="J982" s="378"/>
      <c r="K982" s="378"/>
      <c r="L982" s="378"/>
      <c r="M982" s="378"/>
      <c r="N982" s="378"/>
      <c r="O982" s="378"/>
      <c r="P982" s="378"/>
      <c r="Q982" s="378"/>
      <c r="R982" s="378"/>
    </row>
    <row r="983">
      <c r="A983" s="378"/>
      <c r="B983" s="378"/>
      <c r="C983" s="378"/>
      <c r="D983" s="378"/>
      <c r="E983" s="378"/>
      <c r="F983" s="378"/>
      <c r="G983" s="378"/>
      <c r="H983" s="378"/>
      <c r="I983" s="378"/>
      <c r="J983" s="378"/>
      <c r="K983" s="378"/>
      <c r="L983" s="378"/>
      <c r="M983" s="378"/>
      <c r="N983" s="378"/>
      <c r="O983" s="378"/>
      <c r="P983" s="378"/>
      <c r="Q983" s="378"/>
      <c r="R983" s="378"/>
    </row>
    <row r="984">
      <c r="A984" s="378"/>
      <c r="B984" s="378"/>
      <c r="C984" s="378"/>
      <c r="D984" s="378"/>
      <c r="E984" s="378"/>
      <c r="F984" s="378"/>
      <c r="G984" s="378"/>
      <c r="H984" s="378"/>
      <c r="I984" s="378"/>
      <c r="J984" s="378"/>
      <c r="K984" s="378"/>
      <c r="L984" s="378"/>
      <c r="M984" s="378"/>
      <c r="N984" s="378"/>
      <c r="O984" s="378"/>
      <c r="P984" s="378"/>
      <c r="Q984" s="378"/>
      <c r="R984" s="378"/>
    </row>
    <row r="985">
      <c r="A985" s="378"/>
      <c r="B985" s="378"/>
      <c r="C985" s="378"/>
      <c r="D985" s="378"/>
      <c r="E985" s="378"/>
      <c r="F985" s="378"/>
      <c r="G985" s="378"/>
      <c r="H985" s="378"/>
      <c r="I985" s="378"/>
      <c r="J985" s="378"/>
      <c r="K985" s="378"/>
      <c r="L985" s="378"/>
      <c r="M985" s="378"/>
      <c r="N985" s="378"/>
      <c r="O985" s="378"/>
      <c r="P985" s="378"/>
      <c r="Q985" s="378"/>
      <c r="R985" s="378"/>
    </row>
    <row r="986">
      <c r="A986" s="378"/>
      <c r="B986" s="378"/>
      <c r="C986" s="378"/>
      <c r="D986" s="378"/>
      <c r="E986" s="378"/>
      <c r="F986" s="378"/>
      <c r="G986" s="378"/>
      <c r="H986" s="378"/>
      <c r="I986" s="378"/>
      <c r="J986" s="378"/>
      <c r="K986" s="378"/>
      <c r="L986" s="378"/>
      <c r="M986" s="378"/>
      <c r="N986" s="378"/>
      <c r="O986" s="378"/>
      <c r="P986" s="378"/>
      <c r="Q986" s="378"/>
      <c r="R986" s="378"/>
    </row>
    <row r="987">
      <c r="A987" s="378"/>
      <c r="B987" s="378"/>
      <c r="C987" s="378"/>
      <c r="D987" s="378"/>
      <c r="E987" s="378"/>
      <c r="F987" s="378"/>
      <c r="G987" s="378"/>
      <c r="H987" s="378"/>
      <c r="I987" s="378"/>
      <c r="J987" s="378"/>
      <c r="K987" s="378"/>
      <c r="L987" s="378"/>
      <c r="M987" s="378"/>
      <c r="N987" s="378"/>
      <c r="O987" s="378"/>
      <c r="P987" s="378"/>
      <c r="Q987" s="378"/>
      <c r="R987" s="378"/>
    </row>
    <row r="988">
      <c r="A988" s="378"/>
      <c r="B988" s="378"/>
      <c r="C988" s="378"/>
      <c r="D988" s="378"/>
      <c r="E988" s="378"/>
      <c r="F988" s="378"/>
      <c r="G988" s="378"/>
      <c r="H988" s="378"/>
      <c r="I988" s="378"/>
      <c r="J988" s="378"/>
      <c r="K988" s="378"/>
      <c r="L988" s="378"/>
      <c r="M988" s="378"/>
      <c r="N988" s="378"/>
      <c r="O988" s="378"/>
      <c r="P988" s="378"/>
      <c r="Q988" s="378"/>
      <c r="R988" s="378"/>
    </row>
    <row r="989">
      <c r="A989" s="378"/>
      <c r="B989" s="378"/>
      <c r="C989" s="378"/>
      <c r="D989" s="378"/>
      <c r="E989" s="378"/>
      <c r="F989" s="378"/>
      <c r="G989" s="378"/>
      <c r="H989" s="378"/>
      <c r="I989" s="378"/>
      <c r="J989" s="378"/>
      <c r="K989" s="378"/>
      <c r="L989" s="378"/>
      <c r="M989" s="378"/>
      <c r="N989" s="378"/>
      <c r="O989" s="378"/>
      <c r="P989" s="378"/>
      <c r="Q989" s="378"/>
      <c r="R989" s="378"/>
    </row>
    <row r="990">
      <c r="A990" s="378"/>
      <c r="B990" s="378"/>
      <c r="C990" s="378"/>
      <c r="D990" s="378"/>
      <c r="E990" s="378"/>
      <c r="F990" s="378"/>
      <c r="G990" s="378"/>
      <c r="H990" s="378"/>
      <c r="I990" s="378"/>
      <c r="J990" s="378"/>
      <c r="K990" s="378"/>
      <c r="L990" s="378"/>
      <c r="M990" s="378"/>
      <c r="N990" s="378"/>
      <c r="O990" s="378"/>
      <c r="P990" s="378"/>
      <c r="Q990" s="378"/>
      <c r="R990" s="378"/>
    </row>
    <row r="991">
      <c r="A991" s="378"/>
      <c r="B991" s="378"/>
      <c r="C991" s="378"/>
      <c r="D991" s="378"/>
      <c r="E991" s="378"/>
      <c r="F991" s="378"/>
      <c r="G991" s="378"/>
      <c r="H991" s="378"/>
      <c r="I991" s="378"/>
      <c r="J991" s="378"/>
      <c r="K991" s="378"/>
      <c r="L991" s="378"/>
      <c r="M991" s="378"/>
      <c r="N991" s="378"/>
      <c r="O991" s="378"/>
      <c r="P991" s="378"/>
      <c r="Q991" s="378"/>
      <c r="R991" s="378"/>
    </row>
    <row r="992">
      <c r="A992" s="378"/>
      <c r="B992" s="378"/>
      <c r="C992" s="378"/>
      <c r="D992" s="378"/>
      <c r="E992" s="378"/>
      <c r="F992" s="378"/>
      <c r="G992" s="378"/>
      <c r="H992" s="378"/>
      <c r="I992" s="378"/>
      <c r="J992" s="378"/>
      <c r="K992" s="378"/>
      <c r="L992" s="378"/>
      <c r="M992" s="378"/>
      <c r="N992" s="378"/>
      <c r="O992" s="378"/>
      <c r="P992" s="378"/>
      <c r="Q992" s="378"/>
      <c r="R992" s="378"/>
    </row>
    <row r="993">
      <c r="A993" s="378"/>
      <c r="B993" s="378"/>
      <c r="C993" s="378"/>
      <c r="D993" s="378"/>
      <c r="E993" s="378"/>
      <c r="F993" s="378"/>
      <c r="G993" s="378"/>
      <c r="H993" s="378"/>
      <c r="I993" s="378"/>
      <c r="J993" s="378"/>
      <c r="K993" s="378"/>
      <c r="L993" s="378"/>
      <c r="M993" s="378"/>
      <c r="N993" s="378"/>
      <c r="O993" s="378"/>
      <c r="P993" s="378"/>
      <c r="Q993" s="378"/>
      <c r="R993" s="378"/>
    </row>
    <row r="994">
      <c r="A994" s="378"/>
      <c r="B994" s="378"/>
      <c r="C994" s="378"/>
      <c r="D994" s="378"/>
      <c r="E994" s="378"/>
      <c r="F994" s="378"/>
      <c r="G994" s="378"/>
      <c r="H994" s="378"/>
      <c r="I994" s="378"/>
      <c r="J994" s="378"/>
      <c r="K994" s="378"/>
      <c r="L994" s="378"/>
      <c r="M994" s="378"/>
      <c r="N994" s="378"/>
      <c r="O994" s="378"/>
      <c r="P994" s="378"/>
      <c r="Q994" s="378"/>
      <c r="R994" s="378"/>
    </row>
    <row r="995">
      <c r="A995" s="378"/>
      <c r="B995" s="378"/>
      <c r="C995" s="378"/>
      <c r="D995" s="378"/>
      <c r="E995" s="378"/>
      <c r="F995" s="378"/>
      <c r="G995" s="378"/>
      <c r="H995" s="378"/>
      <c r="I995" s="378"/>
      <c r="J995" s="378"/>
      <c r="K995" s="378"/>
      <c r="L995" s="378"/>
      <c r="M995" s="378"/>
      <c r="N995" s="378"/>
      <c r="O995" s="378"/>
      <c r="P995" s="378"/>
      <c r="Q995" s="378"/>
      <c r="R995" s="378"/>
    </row>
    <row r="996">
      <c r="A996" s="378"/>
      <c r="B996" s="378"/>
      <c r="C996" s="378"/>
      <c r="D996" s="378"/>
      <c r="E996" s="378"/>
      <c r="F996" s="378"/>
      <c r="G996" s="378"/>
      <c r="H996" s="378"/>
      <c r="I996" s="378"/>
      <c r="J996" s="378"/>
      <c r="K996" s="378"/>
      <c r="L996" s="378"/>
      <c r="M996" s="378"/>
      <c r="N996" s="378"/>
      <c r="O996" s="378"/>
      <c r="P996" s="378"/>
      <c r="Q996" s="378"/>
      <c r="R996" s="378"/>
    </row>
    <row r="997">
      <c r="A997" s="378"/>
      <c r="B997" s="378"/>
      <c r="C997" s="378"/>
      <c r="D997" s="378"/>
      <c r="E997" s="378"/>
      <c r="F997" s="378"/>
      <c r="G997" s="378"/>
      <c r="H997" s="378"/>
      <c r="I997" s="378"/>
      <c r="J997" s="378"/>
      <c r="K997" s="378"/>
      <c r="L997" s="378"/>
      <c r="M997" s="378"/>
      <c r="N997" s="378"/>
      <c r="O997" s="378"/>
      <c r="P997" s="378"/>
      <c r="Q997" s="378"/>
      <c r="R997" s="378"/>
    </row>
    <row r="998">
      <c r="A998" s="378"/>
      <c r="B998" s="378"/>
      <c r="C998" s="378"/>
      <c r="D998" s="378"/>
      <c r="E998" s="378"/>
      <c r="F998" s="378"/>
      <c r="G998" s="378"/>
      <c r="H998" s="378"/>
      <c r="I998" s="378"/>
      <c r="J998" s="378"/>
      <c r="K998" s="378"/>
      <c r="L998" s="378"/>
      <c r="M998" s="378"/>
      <c r="N998" s="378"/>
      <c r="O998" s="378"/>
      <c r="P998" s="378"/>
      <c r="Q998" s="378"/>
      <c r="R998" s="378"/>
    </row>
  </sheetData>
  <customSheetViews>
    <customSheetView guid="{25CBA7EC-3178-4EF6-ABB1-CA4FC403F60E}" filter="1" showAutoFilter="1">
      <autoFilter ref="$F$8"/>
    </customSheetView>
  </customSheetViews>
  <mergeCells count="8">
    <mergeCell ref="C45:C46"/>
    <mergeCell ref="D45:D46"/>
    <mergeCell ref="E45:E46"/>
    <mergeCell ref="F45:F46"/>
    <mergeCell ref="G45:G46"/>
    <mergeCell ref="H45:H46"/>
    <mergeCell ref="I45:I46"/>
    <mergeCell ref="J45:J46"/>
  </mergeCells>
  <conditionalFormatting sqref="C289 C293">
    <cfRule type="cellIs" dxfId="0" priority="1" operator="between">
      <formula>"0%"</formula>
      <formula>"24%"</formula>
    </cfRule>
  </conditionalFormatting>
  <conditionalFormatting sqref="C289">
    <cfRule type="cellIs" dxfId="1" priority="2" operator="between">
      <formula>"25%"</formula>
      <formula>"75%"</formula>
    </cfRule>
  </conditionalFormatting>
  <conditionalFormatting sqref="C289">
    <cfRule type="cellIs" dxfId="2" priority="3" operator="greaterThan">
      <formula>"76%"</formula>
    </cfRule>
  </conditionalFormatting>
  <conditionalFormatting sqref="C2:C8 D2:D5 E2:E8 F2:F77 G2:G8 D7:D81 C10:C26 E10:E262 G10:G80 C28:C89 F79:F100 G82:G167 D83:D108 C91:C157 F102:F275 D110:D113 D115:D185 H144 C159:C161 C163:C257 G169:G227 H186 D187:D253 G229:G275 D255:D275 C259:C275 E264:E275">
    <cfRule type="timePeriod" dxfId="0" priority="4" timePeriod="today"/>
  </conditionalFormatting>
  <conditionalFormatting sqref="E280">
    <cfRule type="notContainsBlanks" dxfId="0" priority="5">
      <formula>LEN(TRIM(E280))&gt;0</formula>
    </cfRule>
  </conditionalFormatting>
  <hyperlinks>
    <hyperlink r:id="rId1" ref="D158"/>
    <hyperlink r:id="rId2" location="accordion-selection-criteria" ref="H186"/>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cols>
    <col customWidth="1" min="2" max="3" width="19.29"/>
    <col customWidth="1" min="4" max="4" width="18.71"/>
    <col customWidth="1" min="5" max="6" width="20.0"/>
    <col customWidth="1" min="7" max="7" width="19.57"/>
    <col customWidth="1" min="8" max="8" width="14.14"/>
    <col customWidth="1" min="9" max="9" width="15.57"/>
    <col customWidth="1" min="10" max="10" width="14.14"/>
    <col customWidth="1" min="11" max="11" width="17.29"/>
  </cols>
  <sheetData>
    <row r="1">
      <c r="A1" s="411"/>
      <c r="B1" s="412" t="s">
        <v>3055</v>
      </c>
      <c r="C1" s="413"/>
      <c r="D1" s="413"/>
      <c r="E1" s="414"/>
      <c r="F1" s="414"/>
      <c r="G1" s="414"/>
      <c r="H1" s="414"/>
      <c r="I1" s="414"/>
      <c r="J1" s="414"/>
      <c r="K1" s="414"/>
      <c r="L1" s="414"/>
      <c r="M1" s="414"/>
      <c r="N1" s="414"/>
      <c r="O1" s="414"/>
      <c r="P1" s="414"/>
      <c r="Q1" s="414"/>
      <c r="R1" s="414"/>
      <c r="S1" s="414"/>
      <c r="T1" s="414"/>
      <c r="U1" s="414"/>
      <c r="V1" s="414"/>
      <c r="W1" s="414"/>
      <c r="X1" s="414"/>
      <c r="Y1" s="414"/>
      <c r="Z1" s="414"/>
      <c r="AA1" s="414"/>
    </row>
    <row r="2">
      <c r="A2" s="415">
        <v>44210.0</v>
      </c>
    </row>
    <row r="3">
      <c r="A3" s="415">
        <v>44211.0</v>
      </c>
    </row>
    <row r="4">
      <c r="A4" s="415">
        <v>44212.0</v>
      </c>
    </row>
    <row r="5">
      <c r="A5" s="415">
        <v>44213.0</v>
      </c>
    </row>
    <row r="6">
      <c r="A6" s="415">
        <v>44214.0</v>
      </c>
    </row>
    <row r="7">
      <c r="A7" s="415">
        <v>44215.0</v>
      </c>
    </row>
    <row r="8">
      <c r="A8" s="415">
        <v>44216.0</v>
      </c>
    </row>
    <row r="9">
      <c r="A9" s="415">
        <v>44217.0</v>
      </c>
    </row>
    <row r="10">
      <c r="A10" s="415">
        <v>44218.0</v>
      </c>
    </row>
    <row r="11">
      <c r="A11" s="415">
        <v>44219.0</v>
      </c>
    </row>
    <row r="12">
      <c r="A12" s="415">
        <v>44220.0</v>
      </c>
    </row>
    <row r="13">
      <c r="A13" s="415">
        <v>44221.0</v>
      </c>
      <c r="B13" s="45" t="s">
        <v>3056</v>
      </c>
    </row>
    <row r="14">
      <c r="A14" s="415">
        <v>44222.0</v>
      </c>
    </row>
    <row r="15">
      <c r="A15" s="415">
        <v>44223.0</v>
      </c>
      <c r="B15" s="45"/>
    </row>
    <row r="16">
      <c r="A16" s="415">
        <v>44224.0</v>
      </c>
    </row>
    <row r="17">
      <c r="A17" s="416"/>
    </row>
    <row r="18">
      <c r="A18" s="416"/>
    </row>
    <row r="19">
      <c r="A19" s="416"/>
    </row>
    <row r="20">
      <c r="A20" s="416"/>
    </row>
    <row r="21">
      <c r="A21" s="416"/>
    </row>
    <row r="22">
      <c r="A22" s="416"/>
    </row>
    <row r="23">
      <c r="A23" s="416"/>
    </row>
    <row r="24">
      <c r="A24" s="416"/>
    </row>
    <row r="25">
      <c r="A25" s="416"/>
    </row>
    <row r="26">
      <c r="A26" s="416"/>
    </row>
    <row r="27">
      <c r="A27" s="416"/>
    </row>
    <row r="28">
      <c r="A28" s="416"/>
    </row>
    <row r="29">
      <c r="A29" s="416"/>
    </row>
    <row r="30">
      <c r="A30" s="416"/>
    </row>
    <row r="31">
      <c r="A31" s="416"/>
    </row>
    <row r="32">
      <c r="A32" s="416"/>
    </row>
    <row r="33">
      <c r="A33" s="416"/>
    </row>
    <row r="34">
      <c r="A34" s="416"/>
    </row>
    <row r="35">
      <c r="A35" s="416"/>
    </row>
    <row r="36">
      <c r="A36" s="416"/>
    </row>
    <row r="37">
      <c r="A37" s="416"/>
    </row>
    <row r="38">
      <c r="A38" s="416"/>
    </row>
    <row r="39">
      <c r="A39" s="416"/>
    </row>
    <row r="40">
      <c r="A40" s="416"/>
    </row>
    <row r="41">
      <c r="A41" s="416"/>
    </row>
    <row r="42">
      <c r="A42" s="416"/>
    </row>
    <row r="43">
      <c r="A43" s="416"/>
    </row>
    <row r="44">
      <c r="A44" s="416"/>
    </row>
    <row r="45">
      <c r="A45" s="416"/>
    </row>
    <row r="46">
      <c r="A46" s="416"/>
    </row>
    <row r="47">
      <c r="A47" s="416"/>
    </row>
    <row r="48">
      <c r="A48" s="416"/>
    </row>
    <row r="49">
      <c r="A49" s="416"/>
    </row>
    <row r="50">
      <c r="A50" s="416"/>
    </row>
    <row r="51">
      <c r="A51" s="416"/>
    </row>
    <row r="52">
      <c r="A52" s="416"/>
    </row>
    <row r="53">
      <c r="A53" s="416"/>
    </row>
    <row r="54">
      <c r="A54" s="416"/>
    </row>
    <row r="55">
      <c r="A55" s="416"/>
    </row>
    <row r="56">
      <c r="A56" s="416"/>
    </row>
    <row r="57">
      <c r="A57" s="416"/>
    </row>
    <row r="58">
      <c r="A58" s="416"/>
    </row>
    <row r="59">
      <c r="A59" s="416"/>
    </row>
    <row r="60">
      <c r="A60" s="416"/>
    </row>
    <row r="61">
      <c r="A61" s="416"/>
    </row>
    <row r="62">
      <c r="A62" s="416"/>
    </row>
    <row r="63">
      <c r="A63" s="416"/>
    </row>
    <row r="64">
      <c r="A64" s="416"/>
    </row>
    <row r="65">
      <c r="A65" s="416"/>
    </row>
    <row r="66">
      <c r="A66" s="416"/>
    </row>
    <row r="67">
      <c r="A67" s="416"/>
    </row>
    <row r="68">
      <c r="A68" s="416"/>
    </row>
    <row r="69">
      <c r="A69" s="416"/>
    </row>
    <row r="70">
      <c r="A70" s="416"/>
    </row>
    <row r="71">
      <c r="A71" s="416"/>
    </row>
    <row r="72">
      <c r="A72" s="416"/>
    </row>
    <row r="73">
      <c r="A73" s="416"/>
    </row>
    <row r="74">
      <c r="A74" s="416"/>
    </row>
    <row r="75">
      <c r="A75" s="416"/>
    </row>
    <row r="76">
      <c r="A76" s="416"/>
    </row>
    <row r="77">
      <c r="A77" s="416"/>
    </row>
    <row r="78">
      <c r="A78" s="416"/>
    </row>
    <row r="79">
      <c r="A79" s="416"/>
    </row>
    <row r="80">
      <c r="A80" s="416"/>
    </row>
    <row r="81">
      <c r="A81" s="416"/>
    </row>
    <row r="82">
      <c r="A82" s="416"/>
    </row>
    <row r="83">
      <c r="A83" s="416"/>
    </row>
    <row r="84">
      <c r="A84" s="416"/>
    </row>
    <row r="85">
      <c r="A85" s="416"/>
    </row>
    <row r="86">
      <c r="A86" s="416"/>
    </row>
    <row r="87">
      <c r="A87" s="416"/>
    </row>
    <row r="88">
      <c r="A88" s="416"/>
    </row>
    <row r="89">
      <c r="A89" s="416"/>
    </row>
    <row r="90">
      <c r="A90" s="416"/>
    </row>
    <row r="91">
      <c r="A91" s="416"/>
    </row>
    <row r="92">
      <c r="A92" s="416"/>
    </row>
    <row r="93">
      <c r="A93" s="416"/>
    </row>
    <row r="94">
      <c r="A94" s="416"/>
    </row>
    <row r="95">
      <c r="A95" s="416"/>
    </row>
    <row r="96">
      <c r="A96" s="416"/>
    </row>
    <row r="97">
      <c r="A97" s="416"/>
    </row>
    <row r="98">
      <c r="A98" s="416"/>
    </row>
    <row r="99">
      <c r="A99" s="416"/>
    </row>
    <row r="100">
      <c r="A100" s="416"/>
    </row>
    <row r="101">
      <c r="A101" s="416"/>
    </row>
    <row r="102">
      <c r="A102" s="416"/>
    </row>
    <row r="103">
      <c r="A103" s="416"/>
    </row>
    <row r="104">
      <c r="A104" s="416"/>
    </row>
    <row r="105">
      <c r="A105" s="416"/>
    </row>
    <row r="106">
      <c r="A106" s="416"/>
    </row>
    <row r="107">
      <c r="A107" s="416"/>
    </row>
    <row r="108">
      <c r="A108" s="416"/>
    </row>
    <row r="109">
      <c r="A109" s="416"/>
    </row>
    <row r="110">
      <c r="A110" s="416"/>
    </row>
    <row r="111">
      <c r="A111" s="416"/>
    </row>
    <row r="112">
      <c r="A112" s="416"/>
    </row>
    <row r="113">
      <c r="A113" s="416"/>
    </row>
    <row r="114">
      <c r="A114" s="416"/>
    </row>
    <row r="115">
      <c r="A115" s="416"/>
    </row>
    <row r="116">
      <c r="A116" s="416"/>
    </row>
    <row r="117">
      <c r="A117" s="416"/>
    </row>
    <row r="118">
      <c r="A118" s="416"/>
    </row>
    <row r="119">
      <c r="A119" s="416"/>
    </row>
    <row r="120">
      <c r="A120" s="416"/>
    </row>
    <row r="121">
      <c r="A121" s="416"/>
    </row>
    <row r="122">
      <c r="A122" s="416"/>
    </row>
    <row r="123">
      <c r="A123" s="416"/>
    </row>
    <row r="124">
      <c r="A124" s="416"/>
    </row>
    <row r="125">
      <c r="A125" s="416"/>
    </row>
    <row r="126">
      <c r="A126" s="416"/>
    </row>
    <row r="127">
      <c r="A127" s="416"/>
    </row>
    <row r="128">
      <c r="A128" s="416"/>
    </row>
    <row r="129">
      <c r="A129" s="416"/>
    </row>
    <row r="130">
      <c r="A130" s="416"/>
    </row>
    <row r="131">
      <c r="A131" s="416"/>
    </row>
    <row r="132">
      <c r="A132" s="416"/>
    </row>
    <row r="133">
      <c r="A133" s="416"/>
    </row>
    <row r="134">
      <c r="A134" s="416"/>
    </row>
    <row r="135">
      <c r="A135" s="416"/>
    </row>
    <row r="136">
      <c r="A136" s="416"/>
    </row>
    <row r="137">
      <c r="A137" s="416"/>
    </row>
    <row r="138">
      <c r="A138" s="416"/>
    </row>
    <row r="139">
      <c r="A139" s="416"/>
    </row>
    <row r="140">
      <c r="A140" s="416"/>
    </row>
    <row r="141">
      <c r="A141" s="416"/>
    </row>
    <row r="142">
      <c r="A142" s="416"/>
    </row>
    <row r="143">
      <c r="A143" s="416"/>
    </row>
    <row r="144">
      <c r="A144" s="416"/>
    </row>
    <row r="145">
      <c r="A145" s="416"/>
    </row>
    <row r="146">
      <c r="A146" s="416"/>
    </row>
    <row r="147">
      <c r="A147" s="416"/>
    </row>
    <row r="148">
      <c r="A148" s="416"/>
    </row>
    <row r="149">
      <c r="A149" s="416"/>
    </row>
    <row r="150">
      <c r="A150" s="416"/>
    </row>
    <row r="151">
      <c r="A151" s="416"/>
    </row>
    <row r="152">
      <c r="A152" s="416"/>
    </row>
    <row r="153">
      <c r="A153" s="416"/>
    </row>
    <row r="154">
      <c r="A154" s="416"/>
    </row>
    <row r="155">
      <c r="A155" s="416"/>
    </row>
    <row r="156">
      <c r="A156" s="416"/>
    </row>
    <row r="157">
      <c r="A157" s="416"/>
    </row>
    <row r="158">
      <c r="A158" s="416"/>
    </row>
    <row r="159">
      <c r="A159" s="416"/>
    </row>
    <row r="160">
      <c r="A160" s="416"/>
    </row>
    <row r="161">
      <c r="A161" s="416"/>
    </row>
    <row r="162">
      <c r="A162" s="416"/>
    </row>
    <row r="163">
      <c r="A163" s="416"/>
    </row>
    <row r="164">
      <c r="A164" s="416"/>
    </row>
    <row r="165">
      <c r="A165" s="416"/>
    </row>
    <row r="166">
      <c r="A166" s="416"/>
    </row>
    <row r="167">
      <c r="A167" s="416"/>
    </row>
    <row r="168">
      <c r="A168" s="416"/>
    </row>
    <row r="169">
      <c r="A169" s="416"/>
    </row>
    <row r="170">
      <c r="A170" s="416"/>
    </row>
    <row r="171">
      <c r="A171" s="416"/>
    </row>
    <row r="172">
      <c r="A172" s="416"/>
    </row>
    <row r="173">
      <c r="A173" s="416"/>
    </row>
    <row r="174">
      <c r="A174" s="416"/>
    </row>
    <row r="175">
      <c r="A175" s="416"/>
    </row>
    <row r="176">
      <c r="A176" s="416"/>
    </row>
    <row r="177">
      <c r="A177" s="416"/>
    </row>
    <row r="178">
      <c r="A178" s="416"/>
    </row>
    <row r="179">
      <c r="A179" s="416"/>
    </row>
    <row r="180">
      <c r="A180" s="416"/>
    </row>
    <row r="181">
      <c r="A181" s="416"/>
    </row>
    <row r="182">
      <c r="A182" s="416"/>
    </row>
    <row r="183">
      <c r="A183" s="416"/>
    </row>
    <row r="184">
      <c r="A184" s="416"/>
    </row>
    <row r="185">
      <c r="A185" s="416"/>
    </row>
    <row r="186">
      <c r="A186" s="416"/>
    </row>
    <row r="187">
      <c r="A187" s="416"/>
    </row>
    <row r="188">
      <c r="A188" s="416"/>
    </row>
    <row r="189">
      <c r="A189" s="416"/>
    </row>
    <row r="190">
      <c r="A190" s="416"/>
    </row>
    <row r="191">
      <c r="A191" s="416"/>
    </row>
    <row r="192">
      <c r="A192" s="416"/>
    </row>
    <row r="193">
      <c r="A193" s="416"/>
    </row>
    <row r="194">
      <c r="A194" s="416"/>
    </row>
    <row r="195">
      <c r="A195" s="416"/>
    </row>
    <row r="196">
      <c r="A196" s="416"/>
    </row>
    <row r="197">
      <c r="A197" s="416"/>
    </row>
    <row r="198">
      <c r="A198" s="416"/>
    </row>
    <row r="199">
      <c r="A199" s="416"/>
    </row>
    <row r="200">
      <c r="A200" s="416"/>
    </row>
    <row r="201">
      <c r="A201" s="416"/>
    </row>
    <row r="202">
      <c r="A202" s="416"/>
    </row>
    <row r="203">
      <c r="A203" s="416"/>
    </row>
    <row r="204">
      <c r="A204" s="416"/>
    </row>
    <row r="205">
      <c r="A205" s="416"/>
    </row>
    <row r="206">
      <c r="A206" s="416"/>
    </row>
    <row r="207">
      <c r="A207" s="416"/>
    </row>
    <row r="208">
      <c r="A208" s="416"/>
    </row>
    <row r="209">
      <c r="A209" s="416"/>
    </row>
    <row r="210">
      <c r="A210" s="416"/>
    </row>
    <row r="211">
      <c r="A211" s="416"/>
    </row>
    <row r="212">
      <c r="A212" s="416"/>
    </row>
    <row r="213">
      <c r="A213" s="416"/>
    </row>
    <row r="214">
      <c r="A214" s="416"/>
    </row>
    <row r="215">
      <c r="A215" s="416"/>
    </row>
    <row r="216">
      <c r="A216" s="416"/>
    </row>
    <row r="217">
      <c r="A217" s="416"/>
    </row>
    <row r="218">
      <c r="A218" s="416"/>
    </row>
    <row r="219">
      <c r="A219" s="416"/>
    </row>
    <row r="220">
      <c r="A220" s="416"/>
    </row>
    <row r="221">
      <c r="A221" s="416"/>
    </row>
    <row r="222">
      <c r="A222" s="416"/>
    </row>
    <row r="223">
      <c r="A223" s="416"/>
    </row>
    <row r="224">
      <c r="A224" s="416"/>
    </row>
    <row r="225">
      <c r="A225" s="416"/>
    </row>
    <row r="226">
      <c r="A226" s="416"/>
    </row>
    <row r="227">
      <c r="A227" s="416"/>
    </row>
    <row r="228">
      <c r="A228" s="416"/>
    </row>
    <row r="229">
      <c r="A229" s="416"/>
    </row>
    <row r="230">
      <c r="A230" s="416"/>
    </row>
    <row r="231">
      <c r="A231" s="416"/>
    </row>
    <row r="232">
      <c r="A232" s="416"/>
    </row>
    <row r="233">
      <c r="A233" s="416"/>
    </row>
    <row r="234">
      <c r="A234" s="416"/>
    </row>
    <row r="235">
      <c r="A235" s="416"/>
    </row>
    <row r="236">
      <c r="A236" s="416"/>
    </row>
    <row r="237">
      <c r="A237" s="416"/>
    </row>
    <row r="238">
      <c r="A238" s="416"/>
    </row>
    <row r="239">
      <c r="A239" s="416"/>
    </row>
    <row r="240">
      <c r="A240" s="416"/>
    </row>
    <row r="241">
      <c r="A241" s="416"/>
    </row>
    <row r="242">
      <c r="A242" s="416"/>
    </row>
    <row r="243">
      <c r="A243" s="416"/>
    </row>
    <row r="244">
      <c r="A244" s="416"/>
    </row>
    <row r="245">
      <c r="A245" s="416"/>
    </row>
    <row r="246">
      <c r="A246" s="416"/>
    </row>
    <row r="247">
      <c r="A247" s="416"/>
    </row>
    <row r="248">
      <c r="A248" s="416"/>
    </row>
    <row r="249">
      <c r="A249" s="416"/>
    </row>
    <row r="250">
      <c r="A250" s="416"/>
    </row>
    <row r="251">
      <c r="A251" s="416"/>
    </row>
    <row r="252">
      <c r="A252" s="416"/>
    </row>
    <row r="253">
      <c r="A253" s="416"/>
    </row>
    <row r="254">
      <c r="A254" s="416"/>
    </row>
    <row r="255">
      <c r="A255" s="416"/>
    </row>
    <row r="256">
      <c r="A256" s="416"/>
    </row>
    <row r="257">
      <c r="A257" s="416"/>
    </row>
    <row r="258">
      <c r="A258" s="416"/>
    </row>
    <row r="259">
      <c r="A259" s="416"/>
    </row>
    <row r="260">
      <c r="A260" s="416"/>
    </row>
    <row r="261">
      <c r="A261" s="416"/>
    </row>
    <row r="262">
      <c r="A262" s="416"/>
    </row>
    <row r="263">
      <c r="A263" s="416"/>
    </row>
    <row r="264">
      <c r="A264" s="416"/>
    </row>
    <row r="265">
      <c r="A265" s="416"/>
    </row>
    <row r="266">
      <c r="A266" s="416"/>
    </row>
    <row r="267">
      <c r="A267" s="416"/>
    </row>
    <row r="268">
      <c r="A268" s="416"/>
    </row>
    <row r="269">
      <c r="A269" s="416"/>
    </row>
    <row r="270">
      <c r="A270" s="416"/>
    </row>
    <row r="271">
      <c r="A271" s="416"/>
    </row>
    <row r="272">
      <c r="A272" s="416"/>
    </row>
    <row r="273">
      <c r="A273" s="416"/>
    </row>
    <row r="274">
      <c r="A274" s="416"/>
    </row>
    <row r="275">
      <c r="A275" s="416"/>
    </row>
    <row r="276">
      <c r="A276" s="416"/>
    </row>
    <row r="277">
      <c r="A277" s="416"/>
    </row>
    <row r="278">
      <c r="A278" s="416"/>
    </row>
    <row r="279">
      <c r="A279" s="416"/>
    </row>
    <row r="280">
      <c r="A280" s="416"/>
    </row>
    <row r="281">
      <c r="A281" s="416"/>
    </row>
    <row r="282">
      <c r="A282" s="416"/>
    </row>
    <row r="283">
      <c r="A283" s="416"/>
    </row>
    <row r="284">
      <c r="A284" s="416"/>
    </row>
    <row r="285">
      <c r="A285" s="416"/>
    </row>
    <row r="286">
      <c r="A286" s="416"/>
    </row>
    <row r="287">
      <c r="A287" s="416"/>
    </row>
    <row r="288">
      <c r="A288" s="416"/>
    </row>
    <row r="289">
      <c r="A289" s="416"/>
    </row>
    <row r="290">
      <c r="A290" s="416"/>
    </row>
    <row r="291">
      <c r="A291" s="416"/>
    </row>
    <row r="292">
      <c r="A292" s="416"/>
    </row>
    <row r="293">
      <c r="A293" s="416"/>
    </row>
    <row r="294">
      <c r="A294" s="416"/>
    </row>
    <row r="295">
      <c r="A295" s="416"/>
    </row>
    <row r="296">
      <c r="A296" s="416"/>
    </row>
    <row r="297">
      <c r="A297" s="416"/>
    </row>
    <row r="298">
      <c r="A298" s="416"/>
    </row>
    <row r="299">
      <c r="A299" s="416"/>
    </row>
    <row r="300">
      <c r="A300" s="416"/>
    </row>
    <row r="301">
      <c r="A301" s="416"/>
    </row>
    <row r="302">
      <c r="A302" s="416"/>
    </row>
    <row r="303">
      <c r="A303" s="416"/>
    </row>
    <row r="304">
      <c r="A304" s="416"/>
    </row>
    <row r="305">
      <c r="A305" s="416"/>
    </row>
    <row r="306">
      <c r="A306" s="416"/>
    </row>
    <row r="307">
      <c r="A307" s="416"/>
    </row>
    <row r="308">
      <c r="A308" s="416"/>
    </row>
    <row r="309">
      <c r="A309" s="416"/>
    </row>
    <row r="310">
      <c r="A310" s="416"/>
    </row>
    <row r="311">
      <c r="A311" s="416"/>
    </row>
    <row r="312">
      <c r="A312" s="416"/>
    </row>
    <row r="313">
      <c r="A313" s="416"/>
    </row>
    <row r="314">
      <c r="A314" s="416"/>
    </row>
    <row r="315">
      <c r="A315" s="416"/>
    </row>
    <row r="316">
      <c r="A316" s="416"/>
    </row>
    <row r="317">
      <c r="A317" s="416"/>
    </row>
    <row r="318">
      <c r="A318" s="416"/>
    </row>
    <row r="319">
      <c r="A319" s="416"/>
    </row>
    <row r="320">
      <c r="A320" s="416"/>
    </row>
    <row r="321">
      <c r="A321" s="416"/>
    </row>
    <row r="322">
      <c r="A322" s="416"/>
    </row>
    <row r="323">
      <c r="A323" s="416"/>
    </row>
    <row r="324">
      <c r="A324" s="416"/>
    </row>
    <row r="325">
      <c r="A325" s="416"/>
    </row>
    <row r="326">
      <c r="A326" s="416"/>
    </row>
    <row r="327">
      <c r="A327" s="416"/>
    </row>
    <row r="328">
      <c r="A328" s="416"/>
    </row>
    <row r="329">
      <c r="A329" s="416"/>
    </row>
    <row r="330">
      <c r="A330" s="416"/>
    </row>
    <row r="331">
      <c r="A331" s="416"/>
    </row>
    <row r="332">
      <c r="A332" s="416"/>
    </row>
    <row r="333">
      <c r="A333" s="416"/>
    </row>
    <row r="334">
      <c r="A334" s="416"/>
    </row>
    <row r="335">
      <c r="A335" s="416"/>
    </row>
    <row r="336">
      <c r="A336" s="416"/>
    </row>
    <row r="337">
      <c r="A337" s="416"/>
    </row>
    <row r="338">
      <c r="A338" s="416"/>
    </row>
    <row r="339">
      <c r="A339" s="416"/>
    </row>
    <row r="340">
      <c r="A340" s="416"/>
    </row>
    <row r="341">
      <c r="A341" s="416"/>
    </row>
    <row r="342">
      <c r="A342" s="416"/>
    </row>
    <row r="343">
      <c r="A343" s="416"/>
    </row>
    <row r="344">
      <c r="A344" s="416"/>
    </row>
    <row r="345">
      <c r="A345" s="416"/>
    </row>
    <row r="346">
      <c r="A346" s="416"/>
    </row>
    <row r="347">
      <c r="A347" s="416"/>
    </row>
    <row r="348">
      <c r="A348" s="416"/>
    </row>
    <row r="349">
      <c r="A349" s="416"/>
    </row>
    <row r="350">
      <c r="A350" s="416"/>
    </row>
    <row r="351">
      <c r="A351" s="416"/>
    </row>
    <row r="352">
      <c r="A352" s="416"/>
    </row>
    <row r="353">
      <c r="A353" s="416"/>
    </row>
    <row r="354">
      <c r="A354" s="416"/>
    </row>
    <row r="355">
      <c r="A355" s="416"/>
    </row>
    <row r="356">
      <c r="A356" s="416"/>
    </row>
    <row r="357">
      <c r="A357" s="416"/>
    </row>
    <row r="358">
      <c r="A358" s="416"/>
    </row>
    <row r="359">
      <c r="A359" s="416"/>
    </row>
    <row r="360">
      <c r="A360" s="416"/>
    </row>
    <row r="361">
      <c r="A361" s="416"/>
    </row>
    <row r="362">
      <c r="A362" s="416"/>
    </row>
    <row r="363">
      <c r="A363" s="416"/>
    </row>
    <row r="364">
      <c r="A364" s="416"/>
    </row>
    <row r="365">
      <c r="A365" s="416"/>
    </row>
    <row r="366">
      <c r="A366" s="416"/>
    </row>
    <row r="367">
      <c r="A367" s="416"/>
    </row>
    <row r="368">
      <c r="A368" s="416"/>
    </row>
    <row r="369">
      <c r="A369" s="416"/>
    </row>
    <row r="370">
      <c r="A370" s="416"/>
    </row>
    <row r="371">
      <c r="A371" s="416"/>
    </row>
    <row r="372">
      <c r="A372" s="416"/>
    </row>
    <row r="373">
      <c r="A373" s="416"/>
    </row>
    <row r="374">
      <c r="A374" s="416"/>
    </row>
    <row r="375">
      <c r="A375" s="416"/>
    </row>
    <row r="376">
      <c r="A376" s="416"/>
    </row>
    <row r="377">
      <c r="A377" s="416"/>
    </row>
    <row r="378">
      <c r="A378" s="416"/>
    </row>
    <row r="379">
      <c r="A379" s="416"/>
    </row>
    <row r="380">
      <c r="A380" s="416"/>
    </row>
    <row r="381">
      <c r="A381" s="416"/>
    </row>
    <row r="382">
      <c r="A382" s="416"/>
    </row>
    <row r="383">
      <c r="A383" s="416"/>
    </row>
    <row r="384">
      <c r="A384" s="416"/>
    </row>
    <row r="385">
      <c r="A385" s="416"/>
    </row>
    <row r="386">
      <c r="A386" s="416"/>
    </row>
    <row r="387">
      <c r="A387" s="416"/>
    </row>
    <row r="388">
      <c r="A388" s="416"/>
    </row>
    <row r="389">
      <c r="A389" s="416"/>
    </row>
    <row r="390">
      <c r="A390" s="416"/>
    </row>
    <row r="391">
      <c r="A391" s="416"/>
    </row>
    <row r="392">
      <c r="A392" s="416"/>
    </row>
    <row r="393">
      <c r="A393" s="416"/>
    </row>
    <row r="394">
      <c r="A394" s="416"/>
    </row>
    <row r="395">
      <c r="A395" s="416"/>
    </row>
    <row r="396">
      <c r="A396" s="416"/>
    </row>
    <row r="397">
      <c r="A397" s="416"/>
    </row>
    <row r="398">
      <c r="A398" s="416"/>
    </row>
    <row r="399">
      <c r="A399" s="416"/>
    </row>
    <row r="400">
      <c r="A400" s="416"/>
    </row>
    <row r="401">
      <c r="A401" s="416"/>
    </row>
    <row r="402">
      <c r="A402" s="416"/>
    </row>
    <row r="403">
      <c r="A403" s="416"/>
    </row>
    <row r="404">
      <c r="A404" s="416"/>
    </row>
    <row r="405">
      <c r="A405" s="416"/>
    </row>
    <row r="406">
      <c r="A406" s="416"/>
    </row>
    <row r="407">
      <c r="A407" s="416"/>
    </row>
    <row r="408">
      <c r="A408" s="416"/>
    </row>
    <row r="409">
      <c r="A409" s="416"/>
    </row>
    <row r="410">
      <c r="A410" s="416"/>
    </row>
    <row r="411">
      <c r="A411" s="416"/>
    </row>
    <row r="412">
      <c r="A412" s="416"/>
    </row>
    <row r="413">
      <c r="A413" s="416"/>
    </row>
    <row r="414">
      <c r="A414" s="416"/>
    </row>
    <row r="415">
      <c r="A415" s="416"/>
    </row>
    <row r="416">
      <c r="A416" s="416"/>
    </row>
    <row r="417">
      <c r="A417" s="416"/>
    </row>
    <row r="418">
      <c r="A418" s="416"/>
    </row>
    <row r="419">
      <c r="A419" s="416"/>
    </row>
    <row r="420">
      <c r="A420" s="416"/>
    </row>
    <row r="421">
      <c r="A421" s="416"/>
    </row>
    <row r="422">
      <c r="A422" s="416"/>
    </row>
    <row r="423">
      <c r="A423" s="416"/>
    </row>
    <row r="424">
      <c r="A424" s="416"/>
    </row>
    <row r="425">
      <c r="A425" s="416"/>
    </row>
    <row r="426">
      <c r="A426" s="416"/>
    </row>
    <row r="427">
      <c r="A427" s="416"/>
    </row>
    <row r="428">
      <c r="A428" s="416"/>
    </row>
    <row r="429">
      <c r="A429" s="416"/>
    </row>
    <row r="430">
      <c r="A430" s="416"/>
    </row>
    <row r="431">
      <c r="A431" s="416"/>
    </row>
    <row r="432">
      <c r="A432" s="416"/>
    </row>
    <row r="433">
      <c r="A433" s="416"/>
    </row>
    <row r="434">
      <c r="A434" s="416"/>
    </row>
    <row r="435">
      <c r="A435" s="416"/>
    </row>
    <row r="436">
      <c r="A436" s="416"/>
    </row>
    <row r="437">
      <c r="A437" s="416"/>
    </row>
    <row r="438">
      <c r="A438" s="416"/>
    </row>
    <row r="439">
      <c r="A439" s="416"/>
    </row>
    <row r="440">
      <c r="A440" s="416"/>
    </row>
    <row r="441">
      <c r="A441" s="416"/>
    </row>
    <row r="442">
      <c r="A442" s="416"/>
    </row>
    <row r="443">
      <c r="A443" s="416"/>
    </row>
    <row r="444">
      <c r="A444" s="416"/>
    </row>
    <row r="445">
      <c r="A445" s="416"/>
    </row>
    <row r="446">
      <c r="A446" s="416"/>
    </row>
    <row r="447">
      <c r="A447" s="416"/>
    </row>
    <row r="448">
      <c r="A448" s="416"/>
    </row>
    <row r="449">
      <c r="A449" s="416"/>
    </row>
    <row r="450">
      <c r="A450" s="416"/>
    </row>
    <row r="451">
      <c r="A451" s="416"/>
    </row>
    <row r="452">
      <c r="A452" s="416"/>
    </row>
    <row r="453">
      <c r="A453" s="416"/>
    </row>
    <row r="454">
      <c r="A454" s="416"/>
    </row>
    <row r="455">
      <c r="A455" s="416"/>
    </row>
    <row r="456">
      <c r="A456" s="416"/>
    </row>
    <row r="457">
      <c r="A457" s="416"/>
    </row>
    <row r="458">
      <c r="A458" s="416"/>
    </row>
    <row r="459">
      <c r="A459" s="416"/>
    </row>
    <row r="460">
      <c r="A460" s="416"/>
    </row>
    <row r="461">
      <c r="A461" s="416"/>
    </row>
    <row r="462">
      <c r="A462" s="416"/>
    </row>
    <row r="463">
      <c r="A463" s="416"/>
    </row>
    <row r="464">
      <c r="A464" s="416"/>
    </row>
    <row r="465">
      <c r="A465" s="416"/>
    </row>
    <row r="466">
      <c r="A466" s="416"/>
    </row>
    <row r="467">
      <c r="A467" s="416"/>
    </row>
    <row r="468">
      <c r="A468" s="416"/>
    </row>
    <row r="469">
      <c r="A469" s="416"/>
    </row>
    <row r="470">
      <c r="A470" s="416"/>
    </row>
    <row r="471">
      <c r="A471" s="416"/>
    </row>
    <row r="472">
      <c r="A472" s="416"/>
    </row>
    <row r="473">
      <c r="A473" s="416"/>
    </row>
    <row r="474">
      <c r="A474" s="416"/>
    </row>
    <row r="475">
      <c r="A475" s="416"/>
    </row>
    <row r="476">
      <c r="A476" s="416"/>
    </row>
    <row r="477">
      <c r="A477" s="416"/>
    </row>
    <row r="478">
      <c r="A478" s="416"/>
    </row>
    <row r="479">
      <c r="A479" s="416"/>
    </row>
    <row r="480">
      <c r="A480" s="416"/>
    </row>
    <row r="481">
      <c r="A481" s="416"/>
    </row>
    <row r="482">
      <c r="A482" s="416"/>
    </row>
    <row r="483">
      <c r="A483" s="416"/>
    </row>
    <row r="484">
      <c r="A484" s="416"/>
    </row>
    <row r="485">
      <c r="A485" s="416"/>
    </row>
    <row r="486">
      <c r="A486" s="416"/>
    </row>
    <row r="487">
      <c r="A487" s="416"/>
    </row>
    <row r="488">
      <c r="A488" s="416"/>
    </row>
    <row r="489">
      <c r="A489" s="416"/>
    </row>
    <row r="490">
      <c r="A490" s="416"/>
    </row>
    <row r="491">
      <c r="A491" s="416"/>
    </row>
    <row r="492">
      <c r="A492" s="416"/>
    </row>
    <row r="493">
      <c r="A493" s="416"/>
    </row>
    <row r="494">
      <c r="A494" s="416"/>
    </row>
    <row r="495">
      <c r="A495" s="416"/>
    </row>
    <row r="496">
      <c r="A496" s="416"/>
    </row>
    <row r="497">
      <c r="A497" s="416"/>
    </row>
    <row r="498">
      <c r="A498" s="416"/>
    </row>
    <row r="499">
      <c r="A499" s="416"/>
    </row>
    <row r="500">
      <c r="A500" s="416"/>
    </row>
    <row r="501">
      <c r="A501" s="416"/>
    </row>
    <row r="502">
      <c r="A502" s="416"/>
    </row>
    <row r="503">
      <c r="A503" s="416"/>
    </row>
    <row r="504">
      <c r="A504" s="416"/>
    </row>
    <row r="505">
      <c r="A505" s="416"/>
    </row>
    <row r="506">
      <c r="A506" s="416"/>
    </row>
    <row r="507">
      <c r="A507" s="416"/>
    </row>
    <row r="508">
      <c r="A508" s="416"/>
    </row>
    <row r="509">
      <c r="A509" s="416"/>
    </row>
    <row r="510">
      <c r="A510" s="416"/>
    </row>
    <row r="511">
      <c r="A511" s="416"/>
    </row>
    <row r="512">
      <c r="A512" s="416"/>
    </row>
    <row r="513">
      <c r="A513" s="416"/>
    </row>
    <row r="514">
      <c r="A514" s="416"/>
    </row>
    <row r="515">
      <c r="A515" s="416"/>
    </row>
    <row r="516">
      <c r="A516" s="416"/>
    </row>
    <row r="517">
      <c r="A517" s="416"/>
    </row>
    <row r="518">
      <c r="A518" s="416"/>
    </row>
    <row r="519">
      <c r="A519" s="416"/>
    </row>
    <row r="520">
      <c r="A520" s="416"/>
    </row>
    <row r="521">
      <c r="A521" s="416"/>
    </row>
    <row r="522">
      <c r="A522" s="416"/>
    </row>
    <row r="523">
      <c r="A523" s="416"/>
    </row>
    <row r="524">
      <c r="A524" s="416"/>
    </row>
    <row r="525">
      <c r="A525" s="416"/>
    </row>
    <row r="526">
      <c r="A526" s="416"/>
    </row>
    <row r="527">
      <c r="A527" s="416"/>
    </row>
    <row r="528">
      <c r="A528" s="416"/>
    </row>
    <row r="529">
      <c r="A529" s="416"/>
    </row>
    <row r="530">
      <c r="A530" s="416"/>
    </row>
    <row r="531">
      <c r="A531" s="416"/>
    </row>
    <row r="532">
      <c r="A532" s="416"/>
    </row>
    <row r="533">
      <c r="A533" s="416"/>
    </row>
    <row r="534">
      <c r="A534" s="416"/>
    </row>
    <row r="535">
      <c r="A535" s="416"/>
    </row>
    <row r="536">
      <c r="A536" s="416"/>
    </row>
    <row r="537">
      <c r="A537" s="416"/>
    </row>
    <row r="538">
      <c r="A538" s="416"/>
    </row>
    <row r="539">
      <c r="A539" s="416"/>
    </row>
    <row r="540">
      <c r="A540" s="416"/>
    </row>
    <row r="541">
      <c r="A541" s="416"/>
    </row>
    <row r="542">
      <c r="A542" s="416"/>
    </row>
    <row r="543">
      <c r="A543" s="416"/>
    </row>
    <row r="544">
      <c r="A544" s="416"/>
    </row>
    <row r="545">
      <c r="A545" s="416"/>
    </row>
    <row r="546">
      <c r="A546" s="416"/>
    </row>
    <row r="547">
      <c r="A547" s="416"/>
    </row>
    <row r="548">
      <c r="A548" s="416"/>
    </row>
    <row r="549">
      <c r="A549" s="416"/>
    </row>
    <row r="550">
      <c r="A550" s="416"/>
    </row>
    <row r="551">
      <c r="A551" s="416"/>
    </row>
    <row r="552">
      <c r="A552" s="416"/>
    </row>
    <row r="553">
      <c r="A553" s="416"/>
    </row>
    <row r="554">
      <c r="A554" s="416"/>
    </row>
    <row r="555">
      <c r="A555" s="416"/>
    </row>
    <row r="556">
      <c r="A556" s="416"/>
    </row>
    <row r="557">
      <c r="A557" s="416"/>
    </row>
    <row r="558">
      <c r="A558" s="416"/>
    </row>
    <row r="559">
      <c r="A559" s="416"/>
    </row>
    <row r="560">
      <c r="A560" s="416"/>
    </row>
    <row r="561">
      <c r="A561" s="416"/>
    </row>
    <row r="562">
      <c r="A562" s="416"/>
    </row>
    <row r="563">
      <c r="A563" s="416"/>
    </row>
    <row r="564">
      <c r="A564" s="416"/>
    </row>
    <row r="565">
      <c r="A565" s="416"/>
    </row>
    <row r="566">
      <c r="A566" s="416"/>
    </row>
    <row r="567">
      <c r="A567" s="416"/>
    </row>
    <row r="568">
      <c r="A568" s="416"/>
    </row>
    <row r="569">
      <c r="A569" s="416"/>
    </row>
    <row r="570">
      <c r="A570" s="416"/>
    </row>
    <row r="571">
      <c r="A571" s="416"/>
    </row>
    <row r="572">
      <c r="A572" s="416"/>
    </row>
    <row r="573">
      <c r="A573" s="416"/>
    </row>
    <row r="574">
      <c r="A574" s="416"/>
    </row>
    <row r="575">
      <c r="A575" s="416"/>
    </row>
    <row r="576">
      <c r="A576" s="416"/>
    </row>
    <row r="577">
      <c r="A577" s="416"/>
    </row>
    <row r="578">
      <c r="A578" s="416"/>
    </row>
    <row r="579">
      <c r="A579" s="416"/>
    </row>
    <row r="580">
      <c r="A580" s="416"/>
    </row>
    <row r="581">
      <c r="A581" s="416"/>
    </row>
    <row r="582">
      <c r="A582" s="416"/>
    </row>
    <row r="583">
      <c r="A583" s="416"/>
    </row>
    <row r="584">
      <c r="A584" s="416"/>
    </row>
    <row r="585">
      <c r="A585" s="416"/>
    </row>
    <row r="586">
      <c r="A586" s="416"/>
    </row>
    <row r="587">
      <c r="A587" s="416"/>
    </row>
    <row r="588">
      <c r="A588" s="416"/>
    </row>
    <row r="589">
      <c r="A589" s="416"/>
    </row>
    <row r="590">
      <c r="A590" s="416"/>
    </row>
    <row r="591">
      <c r="A591" s="416"/>
    </row>
    <row r="592">
      <c r="A592" s="416"/>
    </row>
    <row r="593">
      <c r="A593" s="416"/>
    </row>
    <row r="594">
      <c r="A594" s="416"/>
    </row>
    <row r="595">
      <c r="A595" s="416"/>
    </row>
    <row r="596">
      <c r="A596" s="416"/>
    </row>
    <row r="597">
      <c r="A597" s="416"/>
    </row>
    <row r="598">
      <c r="A598" s="416"/>
    </row>
    <row r="599">
      <c r="A599" s="416"/>
    </row>
    <row r="600">
      <c r="A600" s="416"/>
    </row>
    <row r="601">
      <c r="A601" s="416"/>
    </row>
    <row r="602">
      <c r="A602" s="416"/>
    </row>
    <row r="603">
      <c r="A603" s="416"/>
    </row>
    <row r="604">
      <c r="A604" s="416"/>
    </row>
    <row r="605">
      <c r="A605" s="416"/>
    </row>
    <row r="606">
      <c r="A606" s="416"/>
    </row>
    <row r="607">
      <c r="A607" s="416"/>
    </row>
    <row r="608">
      <c r="A608" s="416"/>
    </row>
    <row r="609">
      <c r="A609" s="416"/>
    </row>
    <row r="610">
      <c r="A610" s="416"/>
    </row>
    <row r="611">
      <c r="A611" s="416"/>
    </row>
    <row r="612">
      <c r="A612" s="416"/>
    </row>
    <row r="613">
      <c r="A613" s="416"/>
    </row>
    <row r="614">
      <c r="A614" s="416"/>
    </row>
    <row r="615">
      <c r="A615" s="416"/>
    </row>
    <row r="616">
      <c r="A616" s="416"/>
    </row>
    <row r="617">
      <c r="A617" s="416"/>
    </row>
    <row r="618">
      <c r="A618" s="416"/>
    </row>
    <row r="619">
      <c r="A619" s="416"/>
    </row>
    <row r="620">
      <c r="A620" s="416"/>
    </row>
    <row r="621">
      <c r="A621" s="416"/>
    </row>
    <row r="622">
      <c r="A622" s="416"/>
    </row>
    <row r="623">
      <c r="A623" s="416"/>
    </row>
    <row r="624">
      <c r="A624" s="416"/>
    </row>
    <row r="625">
      <c r="A625" s="416"/>
    </row>
    <row r="626">
      <c r="A626" s="416"/>
    </row>
    <row r="627">
      <c r="A627" s="416"/>
    </row>
    <row r="628">
      <c r="A628" s="416"/>
    </row>
    <row r="629">
      <c r="A629" s="416"/>
    </row>
    <row r="630">
      <c r="A630" s="416"/>
    </row>
    <row r="631">
      <c r="A631" s="416"/>
    </row>
    <row r="632">
      <c r="A632" s="416"/>
    </row>
    <row r="633">
      <c r="A633" s="416"/>
    </row>
    <row r="634">
      <c r="A634" s="416"/>
    </row>
    <row r="635">
      <c r="A635" s="416"/>
    </row>
    <row r="636">
      <c r="A636" s="416"/>
    </row>
    <row r="637">
      <c r="A637" s="416"/>
    </row>
    <row r="638">
      <c r="A638" s="416"/>
    </row>
    <row r="639">
      <c r="A639" s="416"/>
    </row>
    <row r="640">
      <c r="A640" s="416"/>
    </row>
    <row r="641">
      <c r="A641" s="416"/>
    </row>
    <row r="642">
      <c r="A642" s="416"/>
    </row>
    <row r="643">
      <c r="A643" s="416"/>
    </row>
    <row r="644">
      <c r="A644" s="416"/>
    </row>
    <row r="645">
      <c r="A645" s="416"/>
    </row>
    <row r="646">
      <c r="A646" s="416"/>
    </row>
    <row r="647">
      <c r="A647" s="416"/>
    </row>
    <row r="648">
      <c r="A648" s="416"/>
    </row>
    <row r="649">
      <c r="A649" s="416"/>
    </row>
    <row r="650">
      <c r="A650" s="416"/>
    </row>
    <row r="651">
      <c r="A651" s="416"/>
    </row>
    <row r="652">
      <c r="A652" s="416"/>
    </row>
    <row r="653">
      <c r="A653" s="416"/>
    </row>
    <row r="654">
      <c r="A654" s="416"/>
    </row>
    <row r="655">
      <c r="A655" s="416"/>
    </row>
    <row r="656">
      <c r="A656" s="416"/>
    </row>
    <row r="657">
      <c r="A657" s="416"/>
    </row>
    <row r="658">
      <c r="A658" s="416"/>
    </row>
    <row r="659">
      <c r="A659" s="416"/>
    </row>
    <row r="660">
      <c r="A660" s="416"/>
    </row>
    <row r="661">
      <c r="A661" s="416"/>
    </row>
    <row r="662">
      <c r="A662" s="416"/>
    </row>
    <row r="663">
      <c r="A663" s="416"/>
    </row>
    <row r="664">
      <c r="A664" s="416"/>
    </row>
    <row r="665">
      <c r="A665" s="416"/>
    </row>
    <row r="666">
      <c r="A666" s="416"/>
    </row>
    <row r="667">
      <c r="A667" s="416"/>
    </row>
    <row r="668">
      <c r="A668" s="416"/>
    </row>
    <row r="669">
      <c r="A669" s="416"/>
    </row>
    <row r="670">
      <c r="A670" s="416"/>
    </row>
    <row r="671">
      <c r="A671" s="416"/>
    </row>
    <row r="672">
      <c r="A672" s="416"/>
    </row>
    <row r="673">
      <c r="A673" s="416"/>
    </row>
    <row r="674">
      <c r="A674" s="416"/>
    </row>
    <row r="675">
      <c r="A675" s="416"/>
    </row>
    <row r="676">
      <c r="A676" s="416"/>
    </row>
    <row r="677">
      <c r="A677" s="416"/>
    </row>
    <row r="678">
      <c r="A678" s="416"/>
    </row>
    <row r="679">
      <c r="A679" s="416"/>
    </row>
    <row r="680">
      <c r="A680" s="416"/>
    </row>
    <row r="681">
      <c r="A681" s="416"/>
    </row>
    <row r="682">
      <c r="A682" s="416"/>
    </row>
    <row r="683">
      <c r="A683" s="416"/>
    </row>
    <row r="684">
      <c r="A684" s="416"/>
    </row>
    <row r="685">
      <c r="A685" s="416"/>
    </row>
    <row r="686">
      <c r="A686" s="416"/>
    </row>
    <row r="687">
      <c r="A687" s="416"/>
    </row>
    <row r="688">
      <c r="A688" s="416"/>
    </row>
    <row r="689">
      <c r="A689" s="416"/>
    </row>
    <row r="690">
      <c r="A690" s="416"/>
    </row>
    <row r="691">
      <c r="A691" s="416"/>
    </row>
    <row r="692">
      <c r="A692" s="416"/>
    </row>
    <row r="693">
      <c r="A693" s="416"/>
    </row>
    <row r="694">
      <c r="A694" s="416"/>
    </row>
    <row r="695">
      <c r="A695" s="416"/>
    </row>
    <row r="696">
      <c r="A696" s="416"/>
    </row>
    <row r="697">
      <c r="A697" s="416"/>
    </row>
    <row r="698">
      <c r="A698" s="416"/>
    </row>
    <row r="699">
      <c r="A699" s="416"/>
    </row>
    <row r="700">
      <c r="A700" s="416"/>
    </row>
    <row r="701">
      <c r="A701" s="416"/>
    </row>
    <row r="702">
      <c r="A702" s="416"/>
    </row>
    <row r="703">
      <c r="A703" s="416"/>
    </row>
    <row r="704">
      <c r="A704" s="416"/>
    </row>
    <row r="705">
      <c r="A705" s="416"/>
    </row>
    <row r="706">
      <c r="A706" s="416"/>
    </row>
    <row r="707">
      <c r="A707" s="416"/>
    </row>
    <row r="708">
      <c r="A708" s="416"/>
    </row>
    <row r="709">
      <c r="A709" s="416"/>
    </row>
    <row r="710">
      <c r="A710" s="416"/>
    </row>
    <row r="711">
      <c r="A711" s="416"/>
    </row>
    <row r="712">
      <c r="A712" s="416"/>
    </row>
    <row r="713">
      <c r="A713" s="416"/>
    </row>
    <row r="714">
      <c r="A714" s="416"/>
    </row>
    <row r="715">
      <c r="A715" s="416"/>
    </row>
    <row r="716">
      <c r="A716" s="416"/>
    </row>
    <row r="717">
      <c r="A717" s="416"/>
    </row>
    <row r="718">
      <c r="A718" s="416"/>
    </row>
    <row r="719">
      <c r="A719" s="416"/>
    </row>
    <row r="720">
      <c r="A720" s="416"/>
    </row>
    <row r="721">
      <c r="A721" s="416"/>
    </row>
    <row r="722">
      <c r="A722" s="416"/>
    </row>
    <row r="723">
      <c r="A723" s="416"/>
    </row>
    <row r="724">
      <c r="A724" s="416"/>
    </row>
    <row r="725">
      <c r="A725" s="416"/>
    </row>
    <row r="726">
      <c r="A726" s="416"/>
    </row>
    <row r="727">
      <c r="A727" s="416"/>
    </row>
    <row r="728">
      <c r="A728" s="416"/>
    </row>
    <row r="729">
      <c r="A729" s="416"/>
    </row>
    <row r="730">
      <c r="A730" s="416"/>
    </row>
    <row r="731">
      <c r="A731" s="416"/>
    </row>
    <row r="732">
      <c r="A732" s="416"/>
    </row>
    <row r="733">
      <c r="A733" s="416"/>
    </row>
    <row r="734">
      <c r="A734" s="416"/>
    </row>
    <row r="735">
      <c r="A735" s="416"/>
    </row>
    <row r="736">
      <c r="A736" s="416"/>
    </row>
    <row r="737">
      <c r="A737" s="416"/>
    </row>
    <row r="738">
      <c r="A738" s="416"/>
    </row>
    <row r="739">
      <c r="A739" s="416"/>
    </row>
    <row r="740">
      <c r="A740" s="416"/>
    </row>
    <row r="741">
      <c r="A741" s="416"/>
    </row>
    <row r="742">
      <c r="A742" s="416"/>
    </row>
    <row r="743">
      <c r="A743" s="416"/>
    </row>
    <row r="744">
      <c r="A744" s="416"/>
    </row>
    <row r="745">
      <c r="A745" s="416"/>
    </row>
    <row r="746">
      <c r="A746" s="416"/>
    </row>
    <row r="747">
      <c r="A747" s="416"/>
    </row>
    <row r="748">
      <c r="A748" s="416"/>
    </row>
    <row r="749">
      <c r="A749" s="416"/>
    </row>
    <row r="750">
      <c r="A750" s="416"/>
    </row>
    <row r="751">
      <c r="A751" s="416"/>
    </row>
    <row r="752">
      <c r="A752" s="416"/>
    </row>
    <row r="753">
      <c r="A753" s="416"/>
    </row>
    <row r="754">
      <c r="A754" s="416"/>
    </row>
    <row r="755">
      <c r="A755" s="416"/>
    </row>
    <row r="756">
      <c r="A756" s="416"/>
    </row>
    <row r="757">
      <c r="A757" s="416"/>
    </row>
    <row r="758">
      <c r="A758" s="416"/>
    </row>
    <row r="759">
      <c r="A759" s="416"/>
    </row>
    <row r="760">
      <c r="A760" s="416"/>
    </row>
    <row r="761">
      <c r="A761" s="416"/>
    </row>
    <row r="762">
      <c r="A762" s="416"/>
    </row>
    <row r="763">
      <c r="A763" s="416"/>
    </row>
    <row r="764">
      <c r="A764" s="416"/>
    </row>
    <row r="765">
      <c r="A765" s="416"/>
    </row>
    <row r="766">
      <c r="A766" s="416"/>
    </row>
    <row r="767">
      <c r="A767" s="416"/>
    </row>
    <row r="768">
      <c r="A768" s="416"/>
    </row>
    <row r="769">
      <c r="A769" s="416"/>
    </row>
    <row r="770">
      <c r="A770" s="416"/>
    </row>
    <row r="771">
      <c r="A771" s="416"/>
    </row>
    <row r="772">
      <c r="A772" s="416"/>
    </row>
    <row r="773">
      <c r="A773" s="416"/>
    </row>
    <row r="774">
      <c r="A774" s="416"/>
    </row>
    <row r="775">
      <c r="A775" s="416"/>
    </row>
    <row r="776">
      <c r="A776" s="416"/>
    </row>
    <row r="777">
      <c r="A777" s="416"/>
    </row>
    <row r="778">
      <c r="A778" s="416"/>
    </row>
    <row r="779">
      <c r="A779" s="416"/>
    </row>
    <row r="780">
      <c r="A780" s="416"/>
    </row>
    <row r="781">
      <c r="A781" s="416"/>
    </row>
    <row r="782">
      <c r="A782" s="416"/>
    </row>
    <row r="783">
      <c r="A783" s="416"/>
    </row>
    <row r="784">
      <c r="A784" s="416"/>
    </row>
    <row r="785">
      <c r="A785" s="416"/>
    </row>
    <row r="786">
      <c r="A786" s="416"/>
    </row>
    <row r="787">
      <c r="A787" s="416"/>
    </row>
    <row r="788">
      <c r="A788" s="416"/>
    </row>
    <row r="789">
      <c r="A789" s="416"/>
    </row>
    <row r="790">
      <c r="A790" s="416"/>
    </row>
    <row r="791">
      <c r="A791" s="416"/>
    </row>
    <row r="792">
      <c r="A792" s="416"/>
    </row>
    <row r="793">
      <c r="A793" s="416"/>
    </row>
    <row r="794">
      <c r="A794" s="416"/>
    </row>
    <row r="795">
      <c r="A795" s="416"/>
    </row>
    <row r="796">
      <c r="A796" s="416"/>
    </row>
    <row r="797">
      <c r="A797" s="416"/>
    </row>
    <row r="798">
      <c r="A798" s="416"/>
    </row>
    <row r="799">
      <c r="A799" s="416"/>
    </row>
    <row r="800">
      <c r="A800" s="416"/>
    </row>
    <row r="801">
      <c r="A801" s="416"/>
    </row>
    <row r="802">
      <c r="A802" s="416"/>
    </row>
    <row r="803">
      <c r="A803" s="416"/>
    </row>
    <row r="804">
      <c r="A804" s="416"/>
    </row>
    <row r="805">
      <c r="A805" s="416"/>
    </row>
    <row r="806">
      <c r="A806" s="416"/>
    </row>
    <row r="807">
      <c r="A807" s="416"/>
    </row>
    <row r="808">
      <c r="A808" s="416"/>
    </row>
    <row r="809">
      <c r="A809" s="416"/>
    </row>
    <row r="810">
      <c r="A810" s="416"/>
    </row>
    <row r="811">
      <c r="A811" s="416"/>
    </row>
    <row r="812">
      <c r="A812" s="416"/>
    </row>
    <row r="813">
      <c r="A813" s="416"/>
    </row>
    <row r="814">
      <c r="A814" s="416"/>
    </row>
    <row r="815">
      <c r="A815" s="416"/>
    </row>
    <row r="816">
      <c r="A816" s="416"/>
    </row>
    <row r="817">
      <c r="A817" s="416"/>
    </row>
    <row r="818">
      <c r="A818" s="416"/>
    </row>
    <row r="819">
      <c r="A819" s="416"/>
    </row>
    <row r="820">
      <c r="A820" s="416"/>
    </row>
    <row r="821">
      <c r="A821" s="416"/>
    </row>
    <row r="822">
      <c r="A822" s="416"/>
    </row>
    <row r="823">
      <c r="A823" s="416"/>
    </row>
    <row r="824">
      <c r="A824" s="416"/>
    </row>
    <row r="825">
      <c r="A825" s="416"/>
    </row>
    <row r="826">
      <c r="A826" s="416"/>
    </row>
    <row r="827">
      <c r="A827" s="416"/>
    </row>
    <row r="828">
      <c r="A828" s="416"/>
    </row>
    <row r="829">
      <c r="A829" s="416"/>
    </row>
    <row r="830">
      <c r="A830" s="416"/>
    </row>
    <row r="831">
      <c r="A831" s="416"/>
    </row>
    <row r="832">
      <c r="A832" s="416"/>
    </row>
    <row r="833">
      <c r="A833" s="416"/>
    </row>
    <row r="834">
      <c r="A834" s="416"/>
    </row>
    <row r="835">
      <c r="A835" s="416"/>
    </row>
    <row r="836">
      <c r="A836" s="416"/>
    </row>
    <row r="837">
      <c r="A837" s="416"/>
    </row>
    <row r="838">
      <c r="A838" s="416"/>
    </row>
    <row r="839">
      <c r="A839" s="416"/>
    </row>
    <row r="840">
      <c r="A840" s="416"/>
    </row>
    <row r="841">
      <c r="A841" s="416"/>
    </row>
    <row r="842">
      <c r="A842" s="416"/>
    </row>
    <row r="843">
      <c r="A843" s="416"/>
    </row>
    <row r="844">
      <c r="A844" s="416"/>
    </row>
    <row r="845">
      <c r="A845" s="416"/>
    </row>
    <row r="846">
      <c r="A846" s="416"/>
    </row>
    <row r="847">
      <c r="A847" s="416"/>
    </row>
    <row r="848">
      <c r="A848" s="416"/>
    </row>
    <row r="849">
      <c r="A849" s="416"/>
    </row>
    <row r="850">
      <c r="A850" s="416"/>
    </row>
    <row r="851">
      <c r="A851" s="416"/>
    </row>
    <row r="852">
      <c r="A852" s="416"/>
    </row>
    <row r="853">
      <c r="A853" s="416"/>
    </row>
    <row r="854">
      <c r="A854" s="416"/>
    </row>
    <row r="855">
      <c r="A855" s="416"/>
    </row>
    <row r="856">
      <c r="A856" s="416"/>
    </row>
    <row r="857">
      <c r="A857" s="416"/>
    </row>
    <row r="858">
      <c r="A858" s="416"/>
    </row>
    <row r="859">
      <c r="A859" s="416"/>
    </row>
    <row r="860">
      <c r="A860" s="416"/>
    </row>
    <row r="861">
      <c r="A861" s="416"/>
    </row>
    <row r="862">
      <c r="A862" s="416"/>
    </row>
    <row r="863">
      <c r="A863" s="416"/>
    </row>
    <row r="864">
      <c r="A864" s="416"/>
    </row>
    <row r="865">
      <c r="A865" s="416"/>
    </row>
    <row r="866">
      <c r="A866" s="416"/>
    </row>
    <row r="867">
      <c r="A867" s="416"/>
    </row>
    <row r="868">
      <c r="A868" s="416"/>
    </row>
    <row r="869">
      <c r="A869" s="416"/>
    </row>
    <row r="870">
      <c r="A870" s="416"/>
    </row>
    <row r="871">
      <c r="A871" s="416"/>
    </row>
    <row r="872">
      <c r="A872" s="416"/>
    </row>
    <row r="873">
      <c r="A873" s="416"/>
    </row>
    <row r="874">
      <c r="A874" s="416"/>
    </row>
    <row r="875">
      <c r="A875" s="416"/>
    </row>
    <row r="876">
      <c r="A876" s="416"/>
    </row>
    <row r="877">
      <c r="A877" s="416"/>
    </row>
    <row r="878">
      <c r="A878" s="416"/>
    </row>
    <row r="879">
      <c r="A879" s="416"/>
    </row>
    <row r="880">
      <c r="A880" s="416"/>
    </row>
    <row r="881">
      <c r="A881" s="416"/>
    </row>
    <row r="882">
      <c r="A882" s="416"/>
    </row>
    <row r="883">
      <c r="A883" s="416"/>
    </row>
    <row r="884">
      <c r="A884" s="416"/>
    </row>
    <row r="885">
      <c r="A885" s="416"/>
    </row>
    <row r="886">
      <c r="A886" s="416"/>
    </row>
    <row r="887">
      <c r="A887" s="416"/>
    </row>
    <row r="888">
      <c r="A888" s="416"/>
    </row>
    <row r="889">
      <c r="A889" s="416"/>
    </row>
    <row r="890">
      <c r="A890" s="416"/>
    </row>
    <row r="891">
      <c r="A891" s="416"/>
    </row>
    <row r="892">
      <c r="A892" s="416"/>
    </row>
    <row r="893">
      <c r="A893" s="416"/>
    </row>
    <row r="894">
      <c r="A894" s="416"/>
    </row>
    <row r="895">
      <c r="A895" s="416"/>
    </row>
    <row r="896">
      <c r="A896" s="416"/>
    </row>
    <row r="897">
      <c r="A897" s="416"/>
    </row>
    <row r="898">
      <c r="A898" s="416"/>
    </row>
    <row r="899">
      <c r="A899" s="416"/>
    </row>
    <row r="900">
      <c r="A900" s="416"/>
    </row>
    <row r="901">
      <c r="A901" s="416"/>
    </row>
    <row r="902">
      <c r="A902" s="416"/>
    </row>
    <row r="903">
      <c r="A903" s="416"/>
    </row>
    <row r="904">
      <c r="A904" s="416"/>
    </row>
    <row r="905">
      <c r="A905" s="416"/>
    </row>
    <row r="906">
      <c r="A906" s="416"/>
    </row>
    <row r="907">
      <c r="A907" s="416"/>
    </row>
    <row r="908">
      <c r="A908" s="416"/>
    </row>
    <row r="909">
      <c r="A909" s="416"/>
    </row>
    <row r="910">
      <c r="A910" s="416"/>
    </row>
    <row r="911">
      <c r="A911" s="416"/>
    </row>
    <row r="912">
      <c r="A912" s="416"/>
    </row>
    <row r="913">
      <c r="A913" s="416"/>
    </row>
    <row r="914">
      <c r="A914" s="416"/>
    </row>
    <row r="915">
      <c r="A915" s="416"/>
    </row>
    <row r="916">
      <c r="A916" s="416"/>
    </row>
    <row r="917">
      <c r="A917" s="416"/>
    </row>
    <row r="918">
      <c r="A918" s="416"/>
    </row>
    <row r="919">
      <c r="A919" s="416"/>
    </row>
    <row r="920">
      <c r="A920" s="416"/>
    </row>
    <row r="921">
      <c r="A921" s="416"/>
    </row>
    <row r="922">
      <c r="A922" s="416"/>
    </row>
    <row r="923">
      <c r="A923" s="416"/>
    </row>
    <row r="924">
      <c r="A924" s="416"/>
    </row>
    <row r="925">
      <c r="A925" s="416"/>
    </row>
    <row r="926">
      <c r="A926" s="416"/>
    </row>
    <row r="927">
      <c r="A927" s="416"/>
    </row>
    <row r="928">
      <c r="A928" s="416"/>
    </row>
    <row r="929">
      <c r="A929" s="416"/>
    </row>
    <row r="930">
      <c r="A930" s="416"/>
    </row>
    <row r="931">
      <c r="A931" s="416"/>
    </row>
    <row r="932">
      <c r="A932" s="416"/>
    </row>
    <row r="933">
      <c r="A933" s="416"/>
    </row>
    <row r="934">
      <c r="A934" s="416"/>
    </row>
    <row r="935">
      <c r="A935" s="416"/>
    </row>
    <row r="936">
      <c r="A936" s="416"/>
    </row>
    <row r="937">
      <c r="A937" s="416"/>
    </row>
    <row r="938">
      <c r="A938" s="416"/>
    </row>
    <row r="939">
      <c r="A939" s="416"/>
    </row>
    <row r="940">
      <c r="A940" s="416"/>
    </row>
    <row r="941">
      <c r="A941" s="416"/>
    </row>
    <row r="942">
      <c r="A942" s="416"/>
    </row>
    <row r="943">
      <c r="A943" s="416"/>
    </row>
  </sheetData>
  <mergeCells count="1">
    <mergeCell ref="B1:D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30.71"/>
    <col customWidth="1" min="2" max="2" width="33.0"/>
    <col customWidth="1" min="3" max="3" width="41.14"/>
    <col customWidth="1" min="4" max="4" width="59.43"/>
    <col customWidth="1" min="5" max="5" width="44.0"/>
    <col customWidth="1" min="6" max="6" width="44.43"/>
    <col customWidth="1" min="7" max="7" width="50.57"/>
  </cols>
  <sheetData>
    <row r="1">
      <c r="A1" s="72" t="s">
        <v>1497</v>
      </c>
      <c r="J1" s="73"/>
      <c r="K1" s="73"/>
      <c r="L1" s="73"/>
      <c r="M1" s="73"/>
      <c r="N1" s="73"/>
      <c r="O1" s="73"/>
      <c r="P1" s="73"/>
      <c r="Q1" s="73"/>
      <c r="R1" s="73"/>
      <c r="S1" s="73"/>
      <c r="T1" s="73"/>
      <c r="U1" s="73"/>
      <c r="V1" s="73"/>
      <c r="W1" s="73"/>
      <c r="X1" s="73"/>
      <c r="Y1" s="73"/>
      <c r="Z1" s="74"/>
    </row>
    <row r="2">
      <c r="A2" s="75" t="s">
        <v>1498</v>
      </c>
      <c r="B2" s="76" t="s">
        <v>1499</v>
      </c>
      <c r="C2" s="77" t="s">
        <v>1500</v>
      </c>
      <c r="D2" s="77" t="s">
        <v>1501</v>
      </c>
      <c r="E2" s="76" t="s">
        <v>83</v>
      </c>
      <c r="F2" s="76" t="s">
        <v>83</v>
      </c>
      <c r="G2" s="76" t="s">
        <v>83</v>
      </c>
      <c r="H2" s="77"/>
      <c r="I2" s="77"/>
      <c r="J2" s="77"/>
      <c r="K2" s="77"/>
      <c r="L2" s="77"/>
      <c r="M2" s="77"/>
      <c r="N2" s="77"/>
      <c r="O2" s="77"/>
      <c r="P2" s="77"/>
      <c r="Q2" s="77"/>
      <c r="R2" s="77"/>
      <c r="S2" s="77"/>
      <c r="T2" s="77"/>
      <c r="U2" s="77"/>
      <c r="V2" s="77"/>
      <c r="W2" s="77"/>
      <c r="X2" s="77"/>
      <c r="Y2" s="77"/>
      <c r="Z2" s="78"/>
    </row>
    <row r="3">
      <c r="A3" s="79" t="s">
        <v>1503</v>
      </c>
      <c r="B3" s="80" t="s">
        <v>1504</v>
      </c>
      <c r="C3" s="65" t="s">
        <v>3057</v>
      </c>
      <c r="D3" s="65" t="s">
        <v>3058</v>
      </c>
      <c r="E3" s="65" t="s">
        <v>3059</v>
      </c>
      <c r="F3" s="66"/>
      <c r="G3" s="66"/>
      <c r="H3" s="66"/>
      <c r="I3" s="66"/>
      <c r="J3" s="66"/>
      <c r="K3" s="66"/>
      <c r="L3" s="66"/>
      <c r="M3" s="66"/>
      <c r="N3" s="66"/>
      <c r="O3" s="66"/>
      <c r="P3" s="66"/>
      <c r="Q3" s="66"/>
      <c r="R3" s="66"/>
      <c r="S3" s="66"/>
      <c r="T3" s="66"/>
      <c r="U3" s="66"/>
      <c r="V3" s="66"/>
      <c r="W3" s="66"/>
      <c r="X3" s="66"/>
      <c r="Y3" s="66"/>
      <c r="Z3" s="66"/>
    </row>
    <row r="4">
      <c r="A4" s="79" t="s">
        <v>1578</v>
      </c>
      <c r="B4" s="80" t="s">
        <v>1568</v>
      </c>
      <c r="C4" s="65" t="s">
        <v>1579</v>
      </c>
      <c r="D4" s="84" t="s">
        <v>1580</v>
      </c>
      <c r="E4" s="65"/>
      <c r="F4" s="66"/>
      <c r="G4" s="66"/>
      <c r="H4" s="66"/>
      <c r="I4" s="66"/>
      <c r="J4" s="66"/>
      <c r="K4" s="66"/>
      <c r="L4" s="66"/>
      <c r="M4" s="66"/>
      <c r="N4" s="66"/>
      <c r="O4" s="66"/>
      <c r="P4" s="66"/>
      <c r="Q4" s="66"/>
      <c r="R4" s="66"/>
      <c r="S4" s="66"/>
      <c r="T4" s="66"/>
      <c r="U4" s="66"/>
      <c r="V4" s="66"/>
      <c r="W4" s="66"/>
      <c r="X4" s="66"/>
      <c r="Y4" s="66"/>
      <c r="Z4" s="66"/>
    </row>
    <row r="5">
      <c r="A5" s="79" t="s">
        <v>1582</v>
      </c>
      <c r="B5" s="80" t="s">
        <v>114</v>
      </c>
      <c r="C5" s="65" t="s">
        <v>1583</v>
      </c>
      <c r="D5" s="65"/>
      <c r="E5" s="65"/>
      <c r="F5" s="66"/>
      <c r="G5" s="66"/>
      <c r="H5" s="66"/>
      <c r="I5" s="66"/>
      <c r="J5" s="66"/>
      <c r="K5" s="66"/>
      <c r="L5" s="66"/>
      <c r="M5" s="66"/>
      <c r="N5" s="66"/>
      <c r="O5" s="66"/>
      <c r="P5" s="66"/>
      <c r="Q5" s="66"/>
      <c r="R5" s="66"/>
      <c r="S5" s="66"/>
      <c r="T5" s="66"/>
      <c r="U5" s="66"/>
      <c r="V5" s="66"/>
      <c r="W5" s="66"/>
      <c r="X5" s="66"/>
      <c r="Y5" s="66"/>
      <c r="Z5" s="66"/>
    </row>
    <row r="6">
      <c r="A6" s="79" t="s">
        <v>192</v>
      </c>
      <c r="B6" s="80" t="s">
        <v>124</v>
      </c>
      <c r="C6" s="65" t="s">
        <v>1586</v>
      </c>
      <c r="D6" s="65" t="s">
        <v>1587</v>
      </c>
      <c r="E6" s="65" t="s">
        <v>1588</v>
      </c>
      <c r="F6" s="66"/>
      <c r="G6" s="66"/>
      <c r="H6" s="66"/>
      <c r="I6" s="66"/>
      <c r="J6" s="66"/>
      <c r="K6" s="66"/>
      <c r="L6" s="66"/>
      <c r="M6" s="66"/>
      <c r="N6" s="66"/>
      <c r="O6" s="66"/>
      <c r="P6" s="66"/>
      <c r="Q6" s="66"/>
      <c r="R6" s="66"/>
      <c r="S6" s="66"/>
      <c r="T6" s="66"/>
      <c r="U6" s="66"/>
      <c r="V6" s="66"/>
      <c r="W6" s="66"/>
      <c r="X6" s="66"/>
      <c r="Y6" s="66"/>
      <c r="Z6" s="66"/>
    </row>
    <row r="7">
      <c r="A7" s="79" t="s">
        <v>144</v>
      </c>
      <c r="B7" s="80" t="s">
        <v>1589</v>
      </c>
      <c r="C7" s="65" t="s">
        <v>1590</v>
      </c>
      <c r="D7" s="65" t="s">
        <v>1591</v>
      </c>
      <c r="E7" s="65"/>
      <c r="F7" s="66"/>
      <c r="G7" s="66"/>
      <c r="H7" s="66"/>
      <c r="I7" s="66"/>
      <c r="J7" s="66"/>
      <c r="K7" s="66"/>
      <c r="L7" s="66"/>
      <c r="M7" s="66"/>
      <c r="N7" s="66"/>
      <c r="O7" s="66"/>
      <c r="P7" s="66"/>
      <c r="Q7" s="66"/>
      <c r="R7" s="66"/>
      <c r="S7" s="66"/>
      <c r="T7" s="66"/>
      <c r="U7" s="66"/>
      <c r="V7" s="66"/>
      <c r="W7" s="66"/>
      <c r="X7" s="66"/>
      <c r="Y7" s="66"/>
      <c r="Z7" s="66"/>
    </row>
    <row r="8">
      <c r="A8" s="79" t="s">
        <v>108</v>
      </c>
      <c r="B8" s="80" t="s">
        <v>1592</v>
      </c>
      <c r="C8" s="65" t="s">
        <v>1593</v>
      </c>
      <c r="D8" s="65" t="s">
        <v>3060</v>
      </c>
      <c r="E8" s="65" t="s">
        <v>1537</v>
      </c>
      <c r="F8" s="65" t="s">
        <v>1595</v>
      </c>
      <c r="G8" s="66"/>
      <c r="H8" s="66"/>
      <c r="I8" s="66"/>
      <c r="J8" s="66"/>
      <c r="K8" s="66"/>
      <c r="L8" s="66"/>
      <c r="M8" s="66"/>
      <c r="N8" s="66"/>
      <c r="O8" s="66"/>
      <c r="P8" s="66"/>
      <c r="Q8" s="66"/>
      <c r="R8" s="66"/>
      <c r="S8" s="66"/>
      <c r="T8" s="66"/>
      <c r="U8" s="66"/>
      <c r="V8" s="66"/>
      <c r="W8" s="66"/>
      <c r="X8" s="66"/>
      <c r="Y8" s="66"/>
      <c r="Z8" s="66"/>
    </row>
    <row r="9">
      <c r="A9" s="79" t="s">
        <v>1596</v>
      </c>
      <c r="B9" s="80" t="s">
        <v>1597</v>
      </c>
      <c r="C9" s="65" t="s">
        <v>1598</v>
      </c>
      <c r="D9" s="65"/>
      <c r="E9" s="66"/>
      <c r="F9" s="66"/>
      <c r="G9" s="66"/>
      <c r="H9" s="66"/>
      <c r="I9" s="66"/>
      <c r="J9" s="66"/>
      <c r="K9" s="66"/>
      <c r="L9" s="66"/>
      <c r="M9" s="66"/>
      <c r="N9" s="66"/>
      <c r="O9" s="66"/>
      <c r="P9" s="66"/>
      <c r="Q9" s="66"/>
      <c r="R9" s="66"/>
      <c r="S9" s="66"/>
      <c r="T9" s="66"/>
      <c r="U9" s="66"/>
      <c r="V9" s="66"/>
      <c r="W9" s="66"/>
      <c r="X9" s="66"/>
      <c r="Y9" s="66"/>
      <c r="Z9" s="66"/>
    </row>
    <row r="10">
      <c r="A10" s="79" t="s">
        <v>1599</v>
      </c>
      <c r="B10" s="80" t="s">
        <v>1600</v>
      </c>
      <c r="C10" s="65" t="s">
        <v>1601</v>
      </c>
      <c r="D10" s="65" t="s">
        <v>3061</v>
      </c>
      <c r="E10" s="85"/>
      <c r="F10" s="66"/>
      <c r="G10" s="66"/>
      <c r="H10" s="66"/>
      <c r="I10" s="66"/>
      <c r="J10" s="66"/>
      <c r="K10" s="66"/>
      <c r="L10" s="66"/>
      <c r="M10" s="66"/>
      <c r="N10" s="66"/>
      <c r="O10" s="66"/>
      <c r="P10" s="66"/>
      <c r="Q10" s="66"/>
      <c r="R10" s="66"/>
      <c r="S10" s="66"/>
      <c r="T10" s="66"/>
      <c r="U10" s="66"/>
      <c r="V10" s="66"/>
      <c r="W10" s="66"/>
      <c r="X10" s="66"/>
      <c r="Y10" s="66"/>
      <c r="Z10" s="66"/>
    </row>
    <row r="11">
      <c r="A11" s="79" t="s">
        <v>1522</v>
      </c>
      <c r="B11" s="80" t="s">
        <v>1589</v>
      </c>
      <c r="C11" s="65" t="s">
        <v>1593</v>
      </c>
      <c r="D11" s="65" t="s">
        <v>1603</v>
      </c>
      <c r="E11" s="86" t="s">
        <v>1604</v>
      </c>
      <c r="F11" s="65" t="s">
        <v>1605</v>
      </c>
      <c r="G11" s="66"/>
      <c r="H11" s="66"/>
      <c r="I11" s="66"/>
      <c r="J11" s="66"/>
      <c r="K11" s="66"/>
      <c r="L11" s="66"/>
      <c r="M11" s="66"/>
      <c r="N11" s="66"/>
      <c r="O11" s="66"/>
      <c r="P11" s="66"/>
      <c r="Q11" s="66"/>
      <c r="R11" s="66"/>
      <c r="S11" s="66"/>
      <c r="T11" s="66"/>
      <c r="U11" s="66"/>
      <c r="V11" s="66"/>
      <c r="W11" s="66"/>
      <c r="X11" s="66"/>
      <c r="Y11" s="66"/>
      <c r="Z11" s="66"/>
    </row>
    <row r="12">
      <c r="A12" s="79" t="s">
        <v>140</v>
      </c>
      <c r="B12" s="80" t="s">
        <v>1522</v>
      </c>
      <c r="C12" s="65" t="s">
        <v>1593</v>
      </c>
      <c r="D12" s="65" t="s">
        <v>1606</v>
      </c>
      <c r="E12" s="86" t="s">
        <v>1607</v>
      </c>
      <c r="F12" s="65" t="s">
        <v>3062</v>
      </c>
      <c r="G12" s="65" t="s">
        <v>3063</v>
      </c>
      <c r="H12" s="66"/>
      <c r="I12" s="66"/>
      <c r="J12" s="66"/>
      <c r="K12" s="66"/>
      <c r="L12" s="66"/>
      <c r="M12" s="66"/>
      <c r="N12" s="66"/>
      <c r="O12" s="66"/>
      <c r="P12" s="66"/>
      <c r="Q12" s="66"/>
      <c r="R12" s="66"/>
      <c r="S12" s="66"/>
      <c r="T12" s="66"/>
      <c r="U12" s="66"/>
      <c r="V12" s="66"/>
      <c r="W12" s="66"/>
      <c r="X12" s="66"/>
      <c r="Y12" s="66"/>
      <c r="Z12" s="66"/>
    </row>
    <row r="13">
      <c r="A13" s="79" t="s">
        <v>1611</v>
      </c>
      <c r="B13" s="80" t="s">
        <v>1612</v>
      </c>
      <c r="C13" s="65" t="s">
        <v>1613</v>
      </c>
      <c r="D13" s="65" t="s">
        <v>1614</v>
      </c>
      <c r="E13" s="87" t="s">
        <v>1615</v>
      </c>
      <c r="F13" s="66"/>
      <c r="G13" s="66"/>
      <c r="H13" s="66"/>
      <c r="I13" s="66"/>
      <c r="J13" s="66"/>
      <c r="K13" s="66"/>
      <c r="L13" s="66"/>
      <c r="M13" s="66"/>
      <c r="N13" s="66"/>
      <c r="O13" s="66"/>
      <c r="P13" s="66"/>
      <c r="Q13" s="66"/>
      <c r="R13" s="66"/>
      <c r="S13" s="66"/>
      <c r="T13" s="66"/>
      <c r="U13" s="66"/>
      <c r="V13" s="66"/>
      <c r="W13" s="66"/>
      <c r="X13" s="66"/>
      <c r="Y13" s="66"/>
      <c r="Z13" s="66"/>
    </row>
    <row r="14">
      <c r="A14" s="79" t="s">
        <v>211</v>
      </c>
      <c r="B14" s="80" t="s">
        <v>1616</v>
      </c>
      <c r="C14" s="65" t="s">
        <v>1593</v>
      </c>
      <c r="D14" s="65" t="s">
        <v>1617</v>
      </c>
      <c r="E14" s="65" t="s">
        <v>3064</v>
      </c>
      <c r="F14" s="66"/>
      <c r="G14" s="66"/>
      <c r="H14" s="66"/>
      <c r="I14" s="66"/>
      <c r="J14" s="66"/>
      <c r="K14" s="66"/>
      <c r="L14" s="66"/>
      <c r="M14" s="66"/>
      <c r="N14" s="66"/>
      <c r="O14" s="66"/>
      <c r="P14" s="66"/>
      <c r="Q14" s="66"/>
      <c r="R14" s="66"/>
      <c r="S14" s="66"/>
      <c r="T14" s="66"/>
      <c r="U14" s="66"/>
      <c r="V14" s="66"/>
      <c r="W14" s="66"/>
      <c r="X14" s="66"/>
      <c r="Y14" s="66"/>
      <c r="Z14" s="66"/>
    </row>
    <row r="15">
      <c r="A15" s="79" t="s">
        <v>90</v>
      </c>
      <c r="B15" s="80" t="s">
        <v>1619</v>
      </c>
      <c r="C15" s="65" t="s">
        <v>1593</v>
      </c>
      <c r="D15" s="65" t="s">
        <v>1620</v>
      </c>
      <c r="E15" s="65" t="s">
        <v>1621</v>
      </c>
      <c r="F15" s="65" t="s">
        <v>3065</v>
      </c>
      <c r="G15" s="66"/>
      <c r="H15" s="66"/>
      <c r="I15" s="66"/>
      <c r="J15" s="66"/>
      <c r="K15" s="66"/>
      <c r="L15" s="66"/>
      <c r="M15" s="66"/>
      <c r="N15" s="66"/>
      <c r="O15" s="66"/>
      <c r="P15" s="66"/>
      <c r="Q15" s="66"/>
      <c r="R15" s="66"/>
      <c r="S15" s="66"/>
      <c r="T15" s="66"/>
      <c r="U15" s="66"/>
      <c r="V15" s="66"/>
      <c r="W15" s="66"/>
      <c r="X15" s="66"/>
      <c r="Y15" s="66"/>
      <c r="Z15" s="66"/>
    </row>
    <row r="16">
      <c r="A16" s="79" t="s">
        <v>137</v>
      </c>
      <c r="B16" s="80" t="s">
        <v>1623</v>
      </c>
      <c r="C16" s="65" t="s">
        <v>1593</v>
      </c>
      <c r="D16" s="65" t="s">
        <v>1624</v>
      </c>
      <c r="E16" s="65"/>
      <c r="F16" s="65"/>
      <c r="G16" s="66"/>
      <c r="H16" s="66"/>
      <c r="I16" s="66"/>
      <c r="J16" s="66"/>
      <c r="K16" s="66"/>
      <c r="L16" s="66"/>
      <c r="M16" s="66"/>
      <c r="N16" s="66"/>
      <c r="O16" s="66"/>
      <c r="P16" s="66"/>
      <c r="Q16" s="66"/>
      <c r="R16" s="66"/>
      <c r="S16" s="66"/>
      <c r="T16" s="66"/>
      <c r="U16" s="66"/>
      <c r="V16" s="66"/>
      <c r="W16" s="66"/>
      <c r="X16" s="66"/>
      <c r="Y16" s="66"/>
      <c r="Z16" s="66"/>
    </row>
    <row r="17">
      <c r="A17" s="79" t="s">
        <v>1625</v>
      </c>
      <c r="B17" s="80" t="s">
        <v>1626</v>
      </c>
      <c r="C17" s="65" t="s">
        <v>1593</v>
      </c>
      <c r="D17" s="65" t="s">
        <v>1627</v>
      </c>
      <c r="E17" s="66"/>
      <c r="F17" s="66"/>
      <c r="G17" s="66"/>
      <c r="H17" s="66"/>
      <c r="I17" s="66"/>
      <c r="J17" s="66"/>
      <c r="K17" s="66"/>
      <c r="L17" s="66"/>
      <c r="M17" s="66"/>
      <c r="N17" s="66"/>
      <c r="O17" s="66"/>
      <c r="P17" s="66"/>
      <c r="Q17" s="66"/>
      <c r="R17" s="66"/>
      <c r="S17" s="66"/>
      <c r="T17" s="66"/>
      <c r="U17" s="66"/>
      <c r="V17" s="66"/>
      <c r="W17" s="66"/>
      <c r="X17" s="66"/>
      <c r="Y17" s="66"/>
      <c r="Z17" s="66"/>
    </row>
    <row r="18">
      <c r="A18" s="79" t="s">
        <v>93</v>
      </c>
      <c r="B18" s="80" t="s">
        <v>148</v>
      </c>
      <c r="C18" s="66"/>
      <c r="D18" s="65" t="s">
        <v>3066</v>
      </c>
      <c r="E18" s="66"/>
      <c r="F18" s="66"/>
      <c r="G18" s="66"/>
      <c r="H18" s="66"/>
      <c r="I18" s="66"/>
      <c r="J18" s="66"/>
      <c r="K18" s="66"/>
      <c r="L18" s="66"/>
      <c r="M18" s="66"/>
      <c r="N18" s="66"/>
      <c r="O18" s="66"/>
      <c r="P18" s="66"/>
      <c r="Q18" s="66"/>
      <c r="R18" s="66"/>
      <c r="S18" s="66"/>
      <c r="T18" s="66"/>
      <c r="U18" s="66"/>
      <c r="V18" s="66"/>
      <c r="W18" s="66"/>
      <c r="X18" s="66"/>
      <c r="Y18" s="66"/>
      <c r="Z18" s="66"/>
    </row>
    <row r="19">
      <c r="A19" s="79" t="s">
        <v>101</v>
      </c>
      <c r="B19" s="80" t="s">
        <v>1534</v>
      </c>
      <c r="C19" s="66"/>
      <c r="D19" s="65" t="s">
        <v>1629</v>
      </c>
      <c r="E19" s="66"/>
      <c r="F19" s="66"/>
      <c r="G19" s="66"/>
      <c r="H19" s="66"/>
      <c r="I19" s="66"/>
      <c r="J19" s="66"/>
      <c r="K19" s="66"/>
      <c r="L19" s="66"/>
      <c r="M19" s="66"/>
      <c r="N19" s="66"/>
      <c r="O19" s="66"/>
      <c r="P19" s="66"/>
      <c r="Q19" s="66"/>
      <c r="R19" s="66"/>
      <c r="S19" s="66"/>
      <c r="T19" s="66"/>
      <c r="U19" s="66"/>
      <c r="V19" s="66"/>
      <c r="W19" s="66"/>
      <c r="X19" s="66"/>
      <c r="Y19" s="66"/>
      <c r="Z19" s="66"/>
    </row>
    <row r="20">
      <c r="A20" s="79" t="s">
        <v>1631</v>
      </c>
      <c r="B20" s="80" t="s">
        <v>1632</v>
      </c>
      <c r="C20" s="65" t="s">
        <v>1633</v>
      </c>
      <c r="D20" s="65" t="s">
        <v>1634</v>
      </c>
      <c r="E20" s="66"/>
      <c r="F20" s="66"/>
      <c r="G20" s="66"/>
      <c r="H20" s="66"/>
      <c r="I20" s="66"/>
      <c r="J20" s="66"/>
      <c r="K20" s="66"/>
      <c r="L20" s="66"/>
      <c r="M20" s="66"/>
      <c r="N20" s="66"/>
      <c r="O20" s="66"/>
      <c r="P20" s="66"/>
      <c r="Q20" s="66"/>
      <c r="R20" s="66"/>
      <c r="S20" s="66"/>
      <c r="T20" s="66"/>
      <c r="U20" s="66"/>
      <c r="V20" s="66"/>
      <c r="W20" s="66"/>
      <c r="X20" s="66"/>
      <c r="Y20" s="66"/>
      <c r="Z20" s="66"/>
    </row>
    <row r="21">
      <c r="A21" s="79" t="s">
        <v>1635</v>
      </c>
      <c r="B21" s="80" t="s">
        <v>1636</v>
      </c>
      <c r="C21" s="65" t="s">
        <v>1637</v>
      </c>
      <c r="D21" s="65" t="s">
        <v>1638</v>
      </c>
      <c r="E21" s="65"/>
      <c r="F21" s="66"/>
      <c r="G21" s="66"/>
      <c r="H21" s="66"/>
      <c r="I21" s="66"/>
      <c r="J21" s="66"/>
      <c r="K21" s="66"/>
      <c r="L21" s="66"/>
      <c r="M21" s="66"/>
      <c r="N21" s="66"/>
      <c r="O21" s="66"/>
      <c r="P21" s="66"/>
      <c r="Q21" s="66"/>
      <c r="R21" s="66"/>
      <c r="S21" s="66"/>
      <c r="T21" s="66"/>
      <c r="U21" s="66"/>
      <c r="V21" s="66"/>
      <c r="W21" s="66"/>
      <c r="X21" s="66"/>
      <c r="Y21" s="66"/>
      <c r="Z21" s="66"/>
    </row>
    <row r="22">
      <c r="A22" s="79" t="s">
        <v>1529</v>
      </c>
      <c r="B22" s="80" t="s">
        <v>1547</v>
      </c>
      <c r="C22" s="65" t="s">
        <v>1590</v>
      </c>
      <c r="D22" s="65" t="s">
        <v>3067</v>
      </c>
      <c r="E22" s="65" t="s">
        <v>1640</v>
      </c>
      <c r="F22" s="65" t="s">
        <v>1641</v>
      </c>
      <c r="G22" s="65" t="s">
        <v>1642</v>
      </c>
      <c r="H22" s="66"/>
      <c r="I22" s="66"/>
      <c r="J22" s="66"/>
      <c r="K22" s="66"/>
      <c r="L22" s="66"/>
      <c r="M22" s="66"/>
      <c r="N22" s="66"/>
      <c r="O22" s="66"/>
      <c r="P22" s="66"/>
      <c r="Q22" s="66"/>
      <c r="R22" s="66"/>
      <c r="S22" s="66"/>
      <c r="T22" s="66"/>
      <c r="U22" s="66"/>
      <c r="V22" s="66"/>
      <c r="W22" s="66"/>
      <c r="X22" s="66"/>
      <c r="Y22" s="66"/>
      <c r="Z22" s="66"/>
    </row>
    <row r="23">
      <c r="A23" s="79" t="s">
        <v>1643</v>
      </c>
      <c r="B23" s="80" t="s">
        <v>1631</v>
      </c>
      <c r="C23" s="65" t="s">
        <v>1644</v>
      </c>
      <c r="D23" s="65" t="s">
        <v>1645</v>
      </c>
      <c r="E23" s="65" t="s">
        <v>1646</v>
      </c>
      <c r="F23" s="66"/>
      <c r="G23" s="66"/>
      <c r="H23" s="66"/>
      <c r="I23" s="66"/>
      <c r="J23" s="66"/>
      <c r="K23" s="66"/>
      <c r="L23" s="66"/>
      <c r="M23" s="66"/>
      <c r="N23" s="66"/>
      <c r="O23" s="66"/>
      <c r="P23" s="66"/>
      <c r="Q23" s="66"/>
      <c r="R23" s="66"/>
      <c r="S23" s="66"/>
      <c r="T23" s="66"/>
      <c r="U23" s="66"/>
      <c r="V23" s="66"/>
      <c r="W23" s="66"/>
      <c r="X23" s="66"/>
      <c r="Y23" s="66"/>
      <c r="Z23" s="66"/>
    </row>
    <row r="24">
      <c r="A24" s="79" t="s">
        <v>120</v>
      </c>
      <c r="B24" s="80" t="s">
        <v>1589</v>
      </c>
      <c r="C24" s="65" t="s">
        <v>407</v>
      </c>
      <c r="D24" s="65" t="s">
        <v>1647</v>
      </c>
      <c r="E24" s="65" t="s">
        <v>1646</v>
      </c>
      <c r="F24" s="65" t="s">
        <v>1648</v>
      </c>
      <c r="G24" s="66"/>
      <c r="H24" s="66"/>
      <c r="I24" s="66"/>
      <c r="J24" s="66"/>
      <c r="K24" s="66"/>
      <c r="L24" s="66"/>
      <c r="M24" s="66"/>
      <c r="N24" s="66"/>
      <c r="O24" s="66"/>
      <c r="P24" s="66"/>
      <c r="Q24" s="66"/>
      <c r="R24" s="66"/>
      <c r="S24" s="66"/>
      <c r="T24" s="66"/>
      <c r="U24" s="66"/>
      <c r="V24" s="66"/>
      <c r="W24" s="66"/>
      <c r="X24" s="66"/>
      <c r="Y24" s="66"/>
      <c r="Z24" s="66"/>
    </row>
    <row r="25">
      <c r="A25" s="79" t="s">
        <v>137</v>
      </c>
      <c r="B25" s="80" t="s">
        <v>1625</v>
      </c>
      <c r="C25" s="65" t="s">
        <v>1649</v>
      </c>
      <c r="D25" s="65" t="s">
        <v>1650</v>
      </c>
      <c r="E25" s="65" t="s">
        <v>1651</v>
      </c>
      <c r="F25" s="65" t="s">
        <v>1652</v>
      </c>
      <c r="G25" s="66"/>
      <c r="H25" s="66"/>
      <c r="I25" s="66"/>
      <c r="J25" s="66"/>
      <c r="K25" s="66"/>
      <c r="L25" s="66"/>
      <c r="M25" s="66"/>
      <c r="N25" s="66"/>
      <c r="O25" s="66"/>
      <c r="P25" s="66"/>
      <c r="Q25" s="66"/>
      <c r="R25" s="66"/>
      <c r="S25" s="66"/>
      <c r="T25" s="66"/>
      <c r="U25" s="66"/>
      <c r="V25" s="66"/>
      <c r="W25" s="66"/>
      <c r="X25" s="66"/>
      <c r="Y25" s="66"/>
      <c r="Z25" s="66"/>
    </row>
    <row r="26">
      <c r="A26" s="79" t="s">
        <v>1653</v>
      </c>
      <c r="B26" s="80" t="s">
        <v>1654</v>
      </c>
      <c r="C26" s="65" t="s">
        <v>1590</v>
      </c>
      <c r="D26" s="65" t="s">
        <v>1655</v>
      </c>
      <c r="E26" s="66"/>
      <c r="F26" s="66"/>
      <c r="G26" s="66"/>
      <c r="H26" s="66"/>
      <c r="I26" s="66"/>
      <c r="J26" s="66"/>
      <c r="K26" s="66"/>
      <c r="L26" s="66"/>
      <c r="M26" s="66"/>
      <c r="N26" s="66"/>
      <c r="O26" s="66"/>
      <c r="P26" s="66"/>
      <c r="Q26" s="66"/>
      <c r="R26" s="66"/>
      <c r="S26" s="66"/>
      <c r="T26" s="66"/>
      <c r="U26" s="66"/>
      <c r="V26" s="66"/>
      <c r="W26" s="66"/>
      <c r="X26" s="66"/>
      <c r="Y26" s="66"/>
      <c r="Z26" s="66"/>
    </row>
    <row r="27">
      <c r="A27" s="79" t="s">
        <v>1656</v>
      </c>
      <c r="B27" s="80" t="s">
        <v>1657</v>
      </c>
      <c r="C27" s="65" t="s">
        <v>1593</v>
      </c>
      <c r="D27" s="65" t="s">
        <v>1658</v>
      </c>
      <c r="E27" s="66"/>
      <c r="F27" s="66"/>
      <c r="G27" s="66"/>
      <c r="H27" s="66"/>
      <c r="I27" s="66"/>
      <c r="J27" s="66"/>
      <c r="K27" s="66"/>
      <c r="L27" s="66"/>
      <c r="M27" s="66"/>
      <c r="N27" s="66"/>
      <c r="O27" s="66"/>
      <c r="P27" s="66"/>
      <c r="Q27" s="66"/>
      <c r="R27" s="66"/>
      <c r="S27" s="66"/>
      <c r="T27" s="66"/>
      <c r="U27" s="66"/>
      <c r="V27" s="66"/>
      <c r="W27" s="66"/>
      <c r="X27" s="66"/>
      <c r="Y27" s="66"/>
      <c r="Z27" s="66"/>
    </row>
    <row r="28">
      <c r="A28" s="79" t="s">
        <v>1578</v>
      </c>
      <c r="B28" s="80" t="s">
        <v>1660</v>
      </c>
      <c r="C28" s="66"/>
      <c r="D28" s="65" t="s">
        <v>1661</v>
      </c>
      <c r="E28" s="65" t="s">
        <v>1662</v>
      </c>
      <c r="F28" s="66"/>
      <c r="G28" s="66"/>
      <c r="H28" s="66"/>
      <c r="I28" s="66"/>
      <c r="J28" s="66"/>
      <c r="K28" s="66"/>
      <c r="L28" s="66"/>
      <c r="M28" s="66"/>
      <c r="N28" s="66"/>
      <c r="O28" s="66"/>
      <c r="P28" s="66"/>
      <c r="Q28" s="66"/>
      <c r="R28" s="66"/>
      <c r="S28" s="66"/>
      <c r="T28" s="66"/>
      <c r="U28" s="66"/>
      <c r="V28" s="66"/>
      <c r="W28" s="66"/>
      <c r="X28" s="66"/>
      <c r="Y28" s="66"/>
      <c r="Z28" s="66"/>
    </row>
    <row r="29">
      <c r="A29" s="79" t="s">
        <v>1663</v>
      </c>
      <c r="B29" s="80" t="s">
        <v>1553</v>
      </c>
      <c r="C29" s="65" t="s">
        <v>1593</v>
      </c>
      <c r="D29" s="65" t="s">
        <v>1664</v>
      </c>
      <c r="E29" s="65" t="s">
        <v>1665</v>
      </c>
      <c r="F29" s="65" t="s">
        <v>1666</v>
      </c>
      <c r="G29" s="66"/>
      <c r="H29" s="66"/>
      <c r="I29" s="66"/>
      <c r="J29" s="66"/>
      <c r="K29" s="66"/>
      <c r="L29" s="66"/>
      <c r="M29" s="66"/>
      <c r="N29" s="66"/>
      <c r="O29" s="66"/>
      <c r="P29" s="66"/>
      <c r="Q29" s="66"/>
      <c r="R29" s="66"/>
      <c r="S29" s="66"/>
      <c r="T29" s="66"/>
      <c r="U29" s="66"/>
      <c r="V29" s="66"/>
      <c r="W29" s="66"/>
      <c r="X29" s="66"/>
      <c r="Y29" s="66"/>
      <c r="Z29" s="66"/>
    </row>
    <row r="30">
      <c r="A30" s="79" t="s">
        <v>148</v>
      </c>
      <c r="B30" s="80" t="s">
        <v>140</v>
      </c>
      <c r="C30" s="65" t="s">
        <v>1667</v>
      </c>
      <c r="D30" s="65" t="s">
        <v>1668</v>
      </c>
      <c r="E30" s="66"/>
      <c r="F30" s="66"/>
      <c r="G30" s="66"/>
      <c r="H30" s="66"/>
      <c r="I30" s="66"/>
      <c r="J30" s="66"/>
      <c r="K30" s="66"/>
      <c r="L30" s="66"/>
      <c r="M30" s="66"/>
      <c r="N30" s="66"/>
      <c r="O30" s="66"/>
      <c r="P30" s="66"/>
      <c r="Q30" s="66"/>
      <c r="R30" s="66"/>
      <c r="S30" s="66"/>
      <c r="T30" s="66"/>
      <c r="U30" s="66"/>
      <c r="V30" s="66"/>
      <c r="W30" s="66"/>
      <c r="X30" s="66"/>
      <c r="Y30" s="66"/>
      <c r="Z30" s="66"/>
    </row>
    <row r="31">
      <c r="A31" s="79" t="s">
        <v>142</v>
      </c>
      <c r="B31" s="80" t="s">
        <v>1669</v>
      </c>
      <c r="C31" s="65" t="s">
        <v>1593</v>
      </c>
      <c r="D31" s="65" t="s">
        <v>3068</v>
      </c>
      <c r="E31" s="65" t="s">
        <v>1671</v>
      </c>
      <c r="F31" s="66"/>
      <c r="G31" s="66"/>
      <c r="H31" s="66"/>
      <c r="I31" s="66"/>
      <c r="J31" s="66"/>
      <c r="K31" s="66"/>
      <c r="L31" s="66"/>
      <c r="M31" s="66"/>
      <c r="N31" s="66"/>
      <c r="O31" s="66"/>
      <c r="P31" s="66"/>
      <c r="Q31" s="66"/>
      <c r="R31" s="66"/>
      <c r="S31" s="66"/>
      <c r="T31" s="66"/>
      <c r="U31" s="66"/>
      <c r="V31" s="66"/>
      <c r="W31" s="66"/>
      <c r="X31" s="66"/>
      <c r="Y31" s="66"/>
      <c r="Z31" s="66"/>
    </row>
    <row r="32">
      <c r="A32" s="79" t="s">
        <v>1625</v>
      </c>
      <c r="B32" s="80" t="s">
        <v>192</v>
      </c>
      <c r="C32" s="65" t="s">
        <v>1593</v>
      </c>
      <c r="D32" s="65" t="s">
        <v>1673</v>
      </c>
      <c r="E32" s="66"/>
      <c r="F32" s="66"/>
      <c r="G32" s="66"/>
      <c r="H32" s="66"/>
      <c r="I32" s="66"/>
      <c r="J32" s="66"/>
      <c r="K32" s="66"/>
      <c r="L32" s="66"/>
      <c r="M32" s="66"/>
      <c r="N32" s="66"/>
      <c r="O32" s="66"/>
      <c r="P32" s="66"/>
      <c r="Q32" s="66"/>
      <c r="R32" s="66"/>
      <c r="S32" s="66"/>
      <c r="T32" s="66"/>
      <c r="U32" s="66"/>
      <c r="V32" s="66"/>
      <c r="W32" s="66"/>
      <c r="X32" s="66"/>
      <c r="Y32" s="66"/>
      <c r="Z32" s="66"/>
    </row>
    <row r="33">
      <c r="A33" s="79" t="s">
        <v>192</v>
      </c>
      <c r="B33" s="80" t="s">
        <v>1674</v>
      </c>
      <c r="C33" s="65" t="s">
        <v>1675</v>
      </c>
      <c r="D33" s="65" t="s">
        <v>1676</v>
      </c>
      <c r="E33" s="65" t="s">
        <v>1677</v>
      </c>
      <c r="F33" s="66"/>
      <c r="G33" s="66"/>
      <c r="H33" s="66"/>
      <c r="I33" s="66"/>
      <c r="J33" s="66"/>
      <c r="K33" s="66"/>
      <c r="L33" s="66"/>
      <c r="M33" s="66"/>
      <c r="N33" s="66"/>
      <c r="O33" s="66"/>
      <c r="P33" s="66"/>
      <c r="Q33" s="66"/>
      <c r="R33" s="66"/>
      <c r="S33" s="66"/>
      <c r="T33" s="66"/>
      <c r="U33" s="66"/>
      <c r="V33" s="66"/>
      <c r="W33" s="66"/>
      <c r="X33" s="66"/>
      <c r="Y33" s="66"/>
      <c r="Z33" s="66"/>
    </row>
    <row r="34">
      <c r="A34" s="79" t="s">
        <v>144</v>
      </c>
      <c r="B34" s="80" t="s">
        <v>1529</v>
      </c>
      <c r="C34" s="65" t="s">
        <v>1680</v>
      </c>
      <c r="D34" s="65" t="s">
        <v>1681</v>
      </c>
      <c r="E34" s="65" t="s">
        <v>1682</v>
      </c>
      <c r="F34" s="65" t="s">
        <v>1683</v>
      </c>
      <c r="G34" s="66"/>
      <c r="H34" s="66"/>
      <c r="I34" s="66"/>
      <c r="J34" s="66"/>
      <c r="K34" s="66"/>
      <c r="L34" s="66"/>
      <c r="M34" s="66"/>
      <c r="N34" s="66"/>
      <c r="O34" s="66"/>
      <c r="P34" s="66"/>
      <c r="Q34" s="66"/>
      <c r="R34" s="66"/>
      <c r="S34" s="66"/>
      <c r="T34" s="66"/>
      <c r="U34" s="66"/>
      <c r="V34" s="66"/>
      <c r="W34" s="66"/>
      <c r="X34" s="66"/>
      <c r="Y34" s="66"/>
      <c r="Z34" s="66"/>
    </row>
    <row r="35">
      <c r="A35" s="79" t="s">
        <v>1684</v>
      </c>
      <c r="B35" s="80" t="s">
        <v>1685</v>
      </c>
      <c r="C35" s="65" t="s">
        <v>1686</v>
      </c>
      <c r="D35" s="66"/>
      <c r="E35" s="88" t="s">
        <v>1687</v>
      </c>
      <c r="F35" s="89" t="s">
        <v>1688</v>
      </c>
      <c r="G35" s="65" t="s">
        <v>1689</v>
      </c>
      <c r="H35" s="65" t="s">
        <v>1690</v>
      </c>
      <c r="I35" s="65" t="s">
        <v>1691</v>
      </c>
      <c r="J35" s="66"/>
      <c r="K35" s="66"/>
      <c r="L35" s="66"/>
      <c r="M35" s="66"/>
      <c r="N35" s="66"/>
      <c r="O35" s="66"/>
      <c r="P35" s="66"/>
      <c r="Q35" s="66"/>
      <c r="R35" s="66"/>
      <c r="S35" s="66"/>
      <c r="T35" s="66"/>
      <c r="U35" s="66"/>
      <c r="V35" s="66"/>
      <c r="W35" s="66"/>
      <c r="X35" s="66"/>
      <c r="Y35" s="66"/>
      <c r="Z35" s="66"/>
    </row>
    <row r="36">
      <c r="A36" s="79" t="s">
        <v>1632</v>
      </c>
      <c r="B36" s="80" t="s">
        <v>1692</v>
      </c>
      <c r="C36" s="65" t="s">
        <v>1686</v>
      </c>
      <c r="D36" s="65" t="s">
        <v>1693</v>
      </c>
      <c r="E36" s="66"/>
      <c r="F36" s="66"/>
      <c r="G36" s="66"/>
      <c r="H36" s="66"/>
      <c r="I36" s="66"/>
      <c r="J36" s="66"/>
      <c r="K36" s="66"/>
      <c r="L36" s="66"/>
      <c r="M36" s="66"/>
      <c r="N36" s="66"/>
      <c r="O36" s="66"/>
      <c r="P36" s="66"/>
      <c r="Q36" s="66"/>
      <c r="R36" s="66"/>
      <c r="S36" s="66"/>
      <c r="T36" s="66"/>
      <c r="U36" s="66"/>
      <c r="V36" s="66"/>
      <c r="W36" s="66"/>
      <c r="X36" s="66"/>
      <c r="Y36" s="66"/>
      <c r="Z36" s="66"/>
    </row>
    <row r="37">
      <c r="A37" s="79" t="s">
        <v>1694</v>
      </c>
      <c r="B37" s="80" t="s">
        <v>1695</v>
      </c>
      <c r="C37" s="65" t="s">
        <v>1696</v>
      </c>
      <c r="D37" s="65" t="s">
        <v>1697</v>
      </c>
      <c r="E37" s="66"/>
      <c r="F37" s="66"/>
      <c r="G37" s="66"/>
      <c r="H37" s="66"/>
      <c r="I37" s="66"/>
      <c r="J37" s="66"/>
      <c r="K37" s="66"/>
      <c r="L37" s="66"/>
      <c r="M37" s="66"/>
      <c r="N37" s="66"/>
      <c r="O37" s="66"/>
      <c r="P37" s="66"/>
      <c r="Q37" s="66"/>
      <c r="R37" s="66"/>
      <c r="S37" s="66"/>
      <c r="T37" s="66"/>
      <c r="U37" s="66"/>
      <c r="V37" s="66"/>
      <c r="W37" s="66"/>
      <c r="X37" s="66"/>
      <c r="Y37" s="66"/>
      <c r="Z37" s="66"/>
    </row>
    <row r="38">
      <c r="A38" s="79" t="s">
        <v>1698</v>
      </c>
      <c r="B38" s="80" t="s">
        <v>1699</v>
      </c>
      <c r="C38" s="65" t="s">
        <v>1686</v>
      </c>
      <c r="D38" s="65" t="s">
        <v>1700</v>
      </c>
      <c r="F38" s="66"/>
      <c r="G38" s="66"/>
      <c r="H38" s="66"/>
      <c r="I38" s="66"/>
      <c r="J38" s="66"/>
      <c r="K38" s="66"/>
      <c r="L38" s="66"/>
      <c r="M38" s="66"/>
      <c r="N38" s="66"/>
      <c r="O38" s="66"/>
      <c r="P38" s="66"/>
      <c r="Q38" s="66"/>
      <c r="R38" s="66"/>
      <c r="S38" s="66"/>
      <c r="T38" s="66"/>
      <c r="U38" s="66"/>
      <c r="V38" s="66"/>
      <c r="W38" s="66"/>
      <c r="X38" s="66"/>
      <c r="Y38" s="66"/>
      <c r="Z38" s="66"/>
    </row>
    <row r="39">
      <c r="A39" s="79" t="s">
        <v>1701</v>
      </c>
      <c r="B39" s="80" t="s">
        <v>196</v>
      </c>
      <c r="C39" s="65" t="s">
        <v>1593</v>
      </c>
      <c r="D39" s="65" t="s">
        <v>1702</v>
      </c>
      <c r="E39" s="65" t="s">
        <v>3069</v>
      </c>
      <c r="F39" s="66"/>
      <c r="G39" s="66"/>
      <c r="H39" s="66"/>
      <c r="I39" s="66"/>
      <c r="J39" s="66"/>
      <c r="K39" s="66"/>
      <c r="L39" s="66"/>
      <c r="M39" s="66"/>
      <c r="N39" s="66"/>
      <c r="O39" s="66"/>
      <c r="P39" s="66"/>
      <c r="Q39" s="66"/>
      <c r="R39" s="66"/>
      <c r="S39" s="66"/>
      <c r="T39" s="66"/>
      <c r="U39" s="66"/>
      <c r="V39" s="66"/>
      <c r="W39" s="66"/>
      <c r="X39" s="66"/>
      <c r="Y39" s="66"/>
      <c r="Z39" s="66"/>
    </row>
    <row r="40">
      <c r="A40" s="79" t="s">
        <v>141</v>
      </c>
      <c r="B40" s="80" t="s">
        <v>124</v>
      </c>
      <c r="C40" s="65" t="s">
        <v>1704</v>
      </c>
      <c r="D40" s="65" t="s">
        <v>1705</v>
      </c>
      <c r="E40" s="65" t="s">
        <v>1706</v>
      </c>
      <c r="F40" s="66"/>
      <c r="G40" s="66"/>
      <c r="H40" s="66"/>
      <c r="I40" s="66"/>
      <c r="J40" s="66"/>
      <c r="K40" s="66"/>
      <c r="L40" s="66"/>
      <c r="M40" s="66"/>
      <c r="N40" s="66"/>
      <c r="O40" s="66"/>
      <c r="P40" s="66"/>
      <c r="Q40" s="66"/>
      <c r="R40" s="66"/>
      <c r="S40" s="66"/>
      <c r="T40" s="66"/>
      <c r="U40" s="66"/>
      <c r="V40" s="66"/>
      <c r="W40" s="66"/>
      <c r="X40" s="66"/>
      <c r="Y40" s="66"/>
      <c r="Z40" s="66"/>
    </row>
    <row r="41">
      <c r="A41" s="79" t="s">
        <v>1522</v>
      </c>
      <c r="B41" s="80" t="s">
        <v>123</v>
      </c>
      <c r="C41" s="66"/>
      <c r="D41" s="65" t="s">
        <v>1707</v>
      </c>
      <c r="E41" s="66"/>
      <c r="F41" s="66"/>
      <c r="G41" s="66"/>
      <c r="H41" s="66"/>
      <c r="I41" s="66"/>
      <c r="J41" s="66"/>
      <c r="K41" s="66"/>
      <c r="L41" s="66"/>
      <c r="M41" s="66"/>
      <c r="N41" s="66"/>
      <c r="O41" s="66"/>
      <c r="P41" s="66"/>
      <c r="Q41" s="66"/>
      <c r="R41" s="66"/>
      <c r="S41" s="66"/>
      <c r="T41" s="66"/>
      <c r="U41" s="66"/>
      <c r="V41" s="66"/>
      <c r="W41" s="66"/>
      <c r="X41" s="66"/>
      <c r="Y41" s="66"/>
      <c r="Z41" s="66"/>
    </row>
    <row r="42">
      <c r="A42" s="79" t="s">
        <v>120</v>
      </c>
      <c r="B42" s="80" t="s">
        <v>1709</v>
      </c>
      <c r="C42" s="65" t="s">
        <v>1710</v>
      </c>
      <c r="D42" s="65" t="s">
        <v>3070</v>
      </c>
      <c r="E42" s="65" t="s">
        <v>1712</v>
      </c>
      <c r="F42" s="66"/>
      <c r="G42" s="66"/>
      <c r="H42" s="66"/>
      <c r="I42" s="66"/>
      <c r="J42" s="66"/>
      <c r="K42" s="66"/>
      <c r="L42" s="66"/>
      <c r="M42" s="66"/>
      <c r="N42" s="66"/>
      <c r="O42" s="66"/>
      <c r="P42" s="66"/>
      <c r="Q42" s="66"/>
      <c r="R42" s="66"/>
      <c r="S42" s="66"/>
      <c r="T42" s="66"/>
      <c r="U42" s="66"/>
      <c r="V42" s="66"/>
      <c r="W42" s="66"/>
      <c r="X42" s="66"/>
      <c r="Y42" s="66"/>
      <c r="Z42" s="66"/>
    </row>
    <row r="43">
      <c r="A43" s="79" t="s">
        <v>1713</v>
      </c>
      <c r="B43" s="80" t="s">
        <v>1714</v>
      </c>
      <c r="C43" s="65" t="s">
        <v>1715</v>
      </c>
      <c r="D43" s="65" t="s">
        <v>1716</v>
      </c>
      <c r="E43" s="66"/>
      <c r="F43" s="66"/>
      <c r="G43" s="66"/>
      <c r="H43" s="66"/>
      <c r="I43" s="66"/>
      <c r="J43" s="66"/>
      <c r="K43" s="66"/>
      <c r="L43" s="66"/>
      <c r="M43" s="66"/>
      <c r="N43" s="66"/>
      <c r="O43" s="66"/>
      <c r="P43" s="66"/>
      <c r="Q43" s="66"/>
      <c r="R43" s="66"/>
      <c r="S43" s="66"/>
      <c r="T43" s="66"/>
      <c r="U43" s="66"/>
      <c r="V43" s="66"/>
      <c r="W43" s="66"/>
      <c r="X43" s="66"/>
      <c r="Y43" s="66"/>
      <c r="Z43" s="66"/>
    </row>
    <row r="44">
      <c r="A44" s="79" t="s">
        <v>1717</v>
      </c>
      <c r="B44" s="80" t="s">
        <v>1718</v>
      </c>
      <c r="C44" s="65" t="s">
        <v>1593</v>
      </c>
      <c r="D44" s="65" t="s">
        <v>1719</v>
      </c>
      <c r="E44" s="66"/>
      <c r="F44" s="66"/>
      <c r="G44" s="66"/>
      <c r="H44" s="66"/>
      <c r="I44" s="66"/>
      <c r="J44" s="66"/>
      <c r="K44" s="66"/>
      <c r="L44" s="66"/>
      <c r="M44" s="66"/>
      <c r="N44" s="66"/>
      <c r="O44" s="66"/>
      <c r="P44" s="66"/>
      <c r="Q44" s="66"/>
      <c r="R44" s="66"/>
      <c r="S44" s="66"/>
      <c r="T44" s="66"/>
      <c r="U44" s="66"/>
      <c r="V44" s="66"/>
      <c r="W44" s="66"/>
      <c r="X44" s="66"/>
      <c r="Y44" s="66"/>
      <c r="Z44" s="66"/>
    </row>
    <row r="45">
      <c r="A45" s="79" t="s">
        <v>1721</v>
      </c>
      <c r="B45" s="80" t="s">
        <v>1722</v>
      </c>
      <c r="C45" s="65" t="s">
        <v>1686</v>
      </c>
      <c r="D45" s="65" t="s">
        <v>1723</v>
      </c>
      <c r="E45" s="66"/>
      <c r="F45" s="66"/>
      <c r="G45" s="66"/>
      <c r="H45" s="66"/>
      <c r="I45" s="66"/>
      <c r="J45" s="66"/>
      <c r="K45" s="66"/>
      <c r="L45" s="66"/>
      <c r="M45" s="66"/>
      <c r="N45" s="66"/>
      <c r="O45" s="66"/>
      <c r="P45" s="66"/>
      <c r="Q45" s="66"/>
      <c r="R45" s="66"/>
      <c r="S45" s="66"/>
      <c r="T45" s="66"/>
      <c r="U45" s="66"/>
      <c r="V45" s="66"/>
      <c r="W45" s="66"/>
      <c r="X45" s="66"/>
      <c r="Y45" s="66"/>
      <c r="Z45" s="66"/>
    </row>
    <row r="46">
      <c r="A46" s="79" t="s">
        <v>1724</v>
      </c>
      <c r="B46" s="80" t="s">
        <v>248</v>
      </c>
      <c r="C46" s="65" t="s">
        <v>1725</v>
      </c>
      <c r="D46" s="65" t="s">
        <v>3071</v>
      </c>
      <c r="E46" s="66"/>
      <c r="F46" s="66"/>
      <c r="G46" s="66"/>
      <c r="H46" s="66"/>
      <c r="I46" s="66"/>
      <c r="J46" s="66"/>
      <c r="K46" s="66"/>
      <c r="L46" s="66"/>
      <c r="M46" s="66"/>
      <c r="N46" s="66"/>
      <c r="O46" s="66"/>
      <c r="P46" s="66"/>
      <c r="Q46" s="66"/>
      <c r="R46" s="66"/>
      <c r="S46" s="66"/>
      <c r="T46" s="66"/>
      <c r="U46" s="66"/>
      <c r="V46" s="66"/>
      <c r="W46" s="66"/>
      <c r="X46" s="66"/>
      <c r="Y46" s="66"/>
      <c r="Z46" s="66"/>
    </row>
    <row r="47">
      <c r="A47" s="79" t="s">
        <v>1726</v>
      </c>
      <c r="B47" s="80" t="s">
        <v>1727</v>
      </c>
      <c r="C47" s="65" t="s">
        <v>1725</v>
      </c>
      <c r="D47" s="65" t="s">
        <v>1728</v>
      </c>
      <c r="E47" s="65" t="s">
        <v>1729</v>
      </c>
      <c r="F47" s="65" t="s">
        <v>1730</v>
      </c>
      <c r="G47" s="66"/>
      <c r="H47" s="66"/>
      <c r="I47" s="66"/>
      <c r="J47" s="66"/>
      <c r="K47" s="66"/>
      <c r="L47" s="66"/>
      <c r="M47" s="66"/>
      <c r="N47" s="66"/>
      <c r="O47" s="66"/>
      <c r="P47" s="66"/>
      <c r="Q47" s="66"/>
      <c r="R47" s="66"/>
      <c r="S47" s="66"/>
      <c r="T47" s="66"/>
      <c r="U47" s="66"/>
      <c r="V47" s="66"/>
      <c r="W47" s="66"/>
      <c r="X47" s="66"/>
      <c r="Y47" s="66"/>
      <c r="Z47" s="66"/>
    </row>
    <row r="48">
      <c r="A48" s="79" t="s">
        <v>1731</v>
      </c>
      <c r="B48" s="80" t="s">
        <v>163</v>
      </c>
      <c r="C48" s="65" t="s">
        <v>1593</v>
      </c>
      <c r="D48" s="65" t="s">
        <v>3072</v>
      </c>
      <c r="E48" s="66"/>
      <c r="F48" s="66"/>
      <c r="G48" s="66"/>
      <c r="H48" s="66"/>
      <c r="I48" s="66"/>
      <c r="J48" s="66"/>
      <c r="K48" s="66"/>
      <c r="L48" s="66"/>
      <c r="M48" s="66"/>
      <c r="N48" s="66"/>
      <c r="O48" s="66"/>
      <c r="P48" s="66"/>
      <c r="Q48" s="66"/>
      <c r="R48" s="66"/>
      <c r="S48" s="66"/>
      <c r="T48" s="66"/>
      <c r="U48" s="66"/>
      <c r="V48" s="66"/>
      <c r="W48" s="66"/>
      <c r="X48" s="66"/>
      <c r="Y48" s="66"/>
      <c r="Z48" s="66"/>
    </row>
    <row r="49">
      <c r="A49" s="79" t="s">
        <v>1733</v>
      </c>
      <c r="B49" s="80" t="s">
        <v>1599</v>
      </c>
      <c r="C49" s="65" t="s">
        <v>1637</v>
      </c>
      <c r="D49" s="66"/>
      <c r="E49" s="66"/>
      <c r="F49" s="66"/>
      <c r="G49" s="66"/>
      <c r="H49" s="66"/>
      <c r="I49" s="66"/>
      <c r="J49" s="66"/>
      <c r="K49" s="66"/>
      <c r="L49" s="66"/>
      <c r="M49" s="66"/>
      <c r="N49" s="66"/>
      <c r="O49" s="66"/>
      <c r="P49" s="66"/>
      <c r="Q49" s="66"/>
      <c r="R49" s="66"/>
      <c r="S49" s="66"/>
      <c r="T49" s="66"/>
      <c r="U49" s="66"/>
      <c r="V49" s="66"/>
      <c r="W49" s="66"/>
      <c r="X49" s="66"/>
      <c r="Y49" s="66"/>
      <c r="Z49" s="66"/>
    </row>
    <row r="50">
      <c r="A50" s="79" t="s">
        <v>154</v>
      </c>
      <c r="B50" s="80" t="s">
        <v>1529</v>
      </c>
      <c r="C50" s="65" t="s">
        <v>1725</v>
      </c>
      <c r="D50" s="65" t="s">
        <v>3073</v>
      </c>
      <c r="E50" s="66"/>
      <c r="F50" s="66"/>
      <c r="G50" s="66"/>
      <c r="H50" s="66"/>
      <c r="I50" s="66"/>
      <c r="J50" s="66"/>
      <c r="K50" s="66"/>
      <c r="L50" s="66"/>
      <c r="M50" s="66"/>
      <c r="N50" s="66"/>
      <c r="O50" s="66"/>
      <c r="P50" s="66"/>
      <c r="Q50" s="66"/>
      <c r="R50" s="66"/>
      <c r="S50" s="66"/>
      <c r="T50" s="66"/>
      <c r="U50" s="66"/>
      <c r="V50" s="66"/>
      <c r="W50" s="66"/>
      <c r="X50" s="66"/>
      <c r="Y50" s="66"/>
      <c r="Z50" s="66"/>
    </row>
    <row r="51">
      <c r="A51" s="79" t="s">
        <v>163</v>
      </c>
      <c r="B51" s="80" t="s">
        <v>1735</v>
      </c>
      <c r="C51" s="65" t="s">
        <v>1725</v>
      </c>
      <c r="D51" s="66"/>
      <c r="E51" s="66"/>
      <c r="F51" s="66"/>
      <c r="G51" s="66"/>
      <c r="H51" s="66"/>
      <c r="I51" s="66"/>
      <c r="J51" s="66"/>
      <c r="K51" s="66"/>
      <c r="L51" s="66"/>
      <c r="M51" s="66"/>
      <c r="N51" s="66"/>
      <c r="O51" s="66"/>
      <c r="P51" s="66"/>
      <c r="Q51" s="66"/>
      <c r="R51" s="66"/>
      <c r="S51" s="66"/>
      <c r="T51" s="66"/>
      <c r="U51" s="66"/>
      <c r="V51" s="66"/>
      <c r="W51" s="66"/>
      <c r="X51" s="66"/>
      <c r="Y51" s="66"/>
      <c r="Z51" s="66"/>
    </row>
    <row r="52">
      <c r="A52" s="79" t="s">
        <v>89</v>
      </c>
      <c r="B52" s="80" t="s">
        <v>120</v>
      </c>
      <c r="C52" s="65" t="s">
        <v>1725</v>
      </c>
      <c r="D52" s="66"/>
      <c r="E52" s="66"/>
      <c r="F52" s="66"/>
      <c r="G52" s="66"/>
      <c r="H52" s="66"/>
      <c r="I52" s="66"/>
      <c r="J52" s="66"/>
      <c r="K52" s="66"/>
      <c r="L52" s="66"/>
      <c r="M52" s="66"/>
      <c r="N52" s="66"/>
      <c r="O52" s="66"/>
      <c r="P52" s="66"/>
      <c r="Q52" s="66"/>
      <c r="R52" s="66"/>
      <c r="S52" s="66"/>
      <c r="T52" s="66"/>
      <c r="U52" s="66"/>
      <c r="V52" s="66"/>
      <c r="W52" s="66"/>
      <c r="X52" s="66"/>
      <c r="Y52" s="66"/>
      <c r="Z52" s="66"/>
    </row>
    <row r="53">
      <c r="A53" s="79" t="s">
        <v>1737</v>
      </c>
      <c r="B53" s="80" t="s">
        <v>1738</v>
      </c>
      <c r="C53" s="65" t="s">
        <v>1739</v>
      </c>
      <c r="D53" s="65" t="s">
        <v>1740</v>
      </c>
      <c r="E53" s="66"/>
      <c r="F53" s="66"/>
      <c r="G53" s="66"/>
      <c r="H53" s="66"/>
      <c r="I53" s="66"/>
      <c r="J53" s="66"/>
      <c r="K53" s="66"/>
      <c r="L53" s="66"/>
      <c r="M53" s="66"/>
      <c r="N53" s="66"/>
      <c r="O53" s="66"/>
      <c r="P53" s="66"/>
      <c r="Q53" s="66"/>
      <c r="R53" s="66"/>
      <c r="S53" s="66"/>
      <c r="T53" s="66"/>
      <c r="U53" s="66"/>
      <c r="V53" s="66"/>
      <c r="W53" s="66"/>
      <c r="X53" s="66"/>
      <c r="Y53" s="66"/>
      <c r="Z53" s="66"/>
    </row>
    <row r="54">
      <c r="A54" s="79" t="s">
        <v>143</v>
      </c>
      <c r="B54" s="80" t="s">
        <v>1522</v>
      </c>
      <c r="C54" s="65" t="s">
        <v>1741</v>
      </c>
      <c r="D54" s="66"/>
      <c r="E54" s="66"/>
      <c r="F54" s="66"/>
      <c r="G54" s="66"/>
      <c r="H54" s="66"/>
      <c r="I54" s="66"/>
      <c r="J54" s="66"/>
      <c r="K54" s="66"/>
      <c r="L54" s="66"/>
      <c r="M54" s="66"/>
      <c r="N54" s="66"/>
      <c r="O54" s="66"/>
      <c r="P54" s="66"/>
      <c r="Q54" s="66"/>
      <c r="R54" s="66"/>
      <c r="S54" s="66"/>
      <c r="T54" s="66"/>
      <c r="U54" s="66"/>
      <c r="V54" s="66"/>
      <c r="W54" s="66"/>
      <c r="X54" s="66"/>
      <c r="Y54" s="66"/>
      <c r="Z54" s="66"/>
    </row>
    <row r="55">
      <c r="A55" s="79" t="s">
        <v>120</v>
      </c>
      <c r="B55" s="80" t="s">
        <v>1522</v>
      </c>
      <c r="C55" s="65" t="s">
        <v>3074</v>
      </c>
      <c r="D55" s="66"/>
      <c r="E55" s="66"/>
      <c r="F55" s="66"/>
      <c r="G55" s="66"/>
      <c r="H55" s="66"/>
      <c r="I55" s="66"/>
      <c r="J55" s="66"/>
      <c r="K55" s="66"/>
      <c r="L55" s="66"/>
      <c r="M55" s="66"/>
      <c r="N55" s="66"/>
      <c r="O55" s="66"/>
      <c r="P55" s="66"/>
      <c r="Q55" s="66"/>
      <c r="R55" s="66"/>
      <c r="S55" s="66"/>
      <c r="T55" s="66"/>
      <c r="U55" s="66"/>
      <c r="V55" s="66"/>
      <c r="W55" s="66"/>
      <c r="X55" s="66"/>
      <c r="Y55" s="66"/>
      <c r="Z55" s="66"/>
    </row>
    <row r="56" ht="54.0" customHeight="1">
      <c r="A56" s="79" t="s">
        <v>1744</v>
      </c>
      <c r="B56" s="80" t="s">
        <v>1522</v>
      </c>
      <c r="C56" s="65" t="s">
        <v>3074</v>
      </c>
      <c r="D56" s="65" t="s">
        <v>1746</v>
      </c>
      <c r="E56" s="66"/>
      <c r="F56" s="66"/>
      <c r="G56" s="66"/>
      <c r="H56" s="66"/>
      <c r="I56" s="66"/>
      <c r="J56" s="66"/>
      <c r="K56" s="66"/>
      <c r="L56" s="66"/>
      <c r="M56" s="66"/>
      <c r="N56" s="66"/>
      <c r="O56" s="66"/>
      <c r="P56" s="66"/>
      <c r="Q56" s="66"/>
      <c r="R56" s="66"/>
      <c r="S56" s="66"/>
      <c r="T56" s="66"/>
      <c r="U56" s="66"/>
      <c r="V56" s="66"/>
      <c r="W56" s="66"/>
      <c r="X56" s="66"/>
      <c r="Y56" s="66"/>
      <c r="Z56" s="66"/>
    </row>
    <row r="57">
      <c r="A57" s="79" t="s">
        <v>1747</v>
      </c>
      <c r="B57" s="80" t="s">
        <v>1748</v>
      </c>
      <c r="C57" s="65" t="s">
        <v>1749</v>
      </c>
      <c r="D57" s="65" t="s">
        <v>1750</v>
      </c>
      <c r="E57" s="65" t="s">
        <v>1751</v>
      </c>
      <c r="F57" s="66"/>
      <c r="G57" s="66"/>
      <c r="H57" s="66"/>
      <c r="I57" s="66"/>
      <c r="J57" s="66"/>
      <c r="K57" s="66"/>
      <c r="L57" s="66"/>
      <c r="M57" s="66"/>
      <c r="N57" s="66"/>
      <c r="O57" s="66"/>
      <c r="P57" s="66"/>
      <c r="Q57" s="66"/>
      <c r="R57" s="66"/>
      <c r="S57" s="66"/>
      <c r="T57" s="66"/>
      <c r="U57" s="66"/>
      <c r="V57" s="66"/>
      <c r="W57" s="66"/>
      <c r="X57" s="66"/>
      <c r="Y57" s="66"/>
      <c r="Z57" s="66"/>
    </row>
    <row r="58">
      <c r="A58" s="79" t="s">
        <v>142</v>
      </c>
      <c r="B58" s="80" t="s">
        <v>1722</v>
      </c>
      <c r="C58" s="65" t="s">
        <v>1593</v>
      </c>
      <c r="D58" s="65" t="s">
        <v>1752</v>
      </c>
      <c r="E58" s="66"/>
      <c r="F58" s="66"/>
      <c r="G58" s="66"/>
      <c r="H58" s="66"/>
      <c r="I58" s="66"/>
      <c r="J58" s="66"/>
      <c r="K58" s="66"/>
      <c r="L58" s="66"/>
      <c r="M58" s="66"/>
      <c r="N58" s="66"/>
      <c r="O58" s="66"/>
      <c r="P58" s="66"/>
      <c r="Q58" s="66"/>
      <c r="R58" s="66"/>
      <c r="S58" s="66"/>
      <c r="T58" s="66"/>
      <c r="U58" s="66"/>
      <c r="V58" s="66"/>
      <c r="W58" s="66"/>
      <c r="X58" s="66"/>
      <c r="Y58" s="66"/>
      <c r="Z58" s="66"/>
    </row>
    <row r="59">
      <c r="A59" s="79" t="s">
        <v>1753</v>
      </c>
      <c r="B59" s="80" t="s">
        <v>1754</v>
      </c>
      <c r="C59" s="65" t="s">
        <v>1755</v>
      </c>
      <c r="D59" s="66"/>
      <c r="E59" s="66"/>
      <c r="F59" s="66"/>
      <c r="G59" s="66"/>
      <c r="H59" s="66"/>
      <c r="I59" s="66"/>
      <c r="J59" s="66"/>
      <c r="K59" s="66"/>
      <c r="L59" s="66"/>
      <c r="M59" s="66"/>
      <c r="N59" s="66"/>
      <c r="O59" s="66"/>
      <c r="P59" s="66"/>
      <c r="Q59" s="66"/>
      <c r="R59" s="66"/>
      <c r="S59" s="66"/>
      <c r="T59" s="66"/>
      <c r="U59" s="66"/>
      <c r="V59" s="66"/>
      <c r="W59" s="66"/>
      <c r="X59" s="66"/>
      <c r="Y59" s="66"/>
      <c r="Z59" s="66"/>
    </row>
    <row r="60">
      <c r="A60" s="79" t="s">
        <v>1757</v>
      </c>
      <c r="B60" s="80" t="s">
        <v>155</v>
      </c>
      <c r="C60" s="65" t="s">
        <v>1725</v>
      </c>
      <c r="D60" s="65" t="s">
        <v>1758</v>
      </c>
      <c r="E60" s="65" t="s">
        <v>1759</v>
      </c>
      <c r="F60" s="66"/>
      <c r="G60" s="66"/>
      <c r="H60" s="66"/>
      <c r="I60" s="66"/>
      <c r="J60" s="66"/>
      <c r="K60" s="66"/>
      <c r="L60" s="66"/>
      <c r="M60" s="66"/>
      <c r="N60" s="66"/>
      <c r="O60" s="66"/>
      <c r="P60" s="66"/>
      <c r="Q60" s="66"/>
      <c r="R60" s="66"/>
      <c r="S60" s="66"/>
      <c r="T60" s="66"/>
      <c r="U60" s="66"/>
      <c r="V60" s="66"/>
      <c r="W60" s="66"/>
      <c r="X60" s="66"/>
      <c r="Y60" s="66"/>
      <c r="Z60" s="66"/>
    </row>
    <row r="61">
      <c r="A61" s="79" t="s">
        <v>140</v>
      </c>
      <c r="B61" s="80" t="s">
        <v>1589</v>
      </c>
      <c r="C61" s="65" t="s">
        <v>1760</v>
      </c>
      <c r="D61" s="65" t="s">
        <v>1761</v>
      </c>
      <c r="E61" s="66"/>
      <c r="F61" s="66"/>
      <c r="G61" s="66"/>
      <c r="H61" s="66"/>
      <c r="I61" s="66"/>
      <c r="J61" s="66"/>
      <c r="K61" s="66"/>
      <c r="L61" s="66"/>
      <c r="M61" s="66"/>
      <c r="N61" s="66"/>
      <c r="O61" s="66"/>
      <c r="P61" s="66"/>
      <c r="Q61" s="66"/>
      <c r="R61" s="66"/>
      <c r="S61" s="66"/>
      <c r="T61" s="66"/>
      <c r="U61" s="66"/>
      <c r="V61" s="66"/>
      <c r="W61" s="66"/>
      <c r="X61" s="66"/>
      <c r="Y61" s="66"/>
      <c r="Z61" s="66"/>
    </row>
    <row r="62">
      <c r="A62" s="79" t="s">
        <v>142</v>
      </c>
      <c r="B62" s="80" t="s">
        <v>143</v>
      </c>
      <c r="C62" s="65" t="s">
        <v>1749</v>
      </c>
      <c r="D62" s="66"/>
      <c r="E62" s="66"/>
      <c r="F62" s="66"/>
      <c r="G62" s="66"/>
      <c r="H62" s="66"/>
      <c r="I62" s="66"/>
      <c r="J62" s="66"/>
      <c r="K62" s="66"/>
      <c r="L62" s="66"/>
      <c r="M62" s="66"/>
      <c r="N62" s="66"/>
      <c r="O62" s="66"/>
      <c r="P62" s="66"/>
      <c r="Q62" s="66"/>
      <c r="R62" s="66"/>
      <c r="S62" s="66"/>
      <c r="T62" s="66"/>
      <c r="U62" s="66"/>
      <c r="V62" s="66"/>
      <c r="W62" s="66"/>
      <c r="X62" s="66"/>
      <c r="Y62" s="66"/>
      <c r="Z62" s="66"/>
    </row>
    <row r="63">
      <c r="A63" s="79" t="s">
        <v>1589</v>
      </c>
      <c r="B63" s="80" t="s">
        <v>123</v>
      </c>
      <c r="C63" s="65" t="s">
        <v>1763</v>
      </c>
      <c r="D63" s="65" t="s">
        <v>1764</v>
      </c>
      <c r="E63" s="66"/>
      <c r="F63" s="66"/>
      <c r="G63" s="66"/>
      <c r="H63" s="66"/>
      <c r="I63" s="66"/>
      <c r="J63" s="66"/>
      <c r="K63" s="66"/>
      <c r="L63" s="66"/>
      <c r="M63" s="66"/>
      <c r="N63" s="66"/>
      <c r="O63" s="66"/>
      <c r="P63" s="66"/>
      <c r="Q63" s="66"/>
      <c r="R63" s="66"/>
      <c r="S63" s="66"/>
      <c r="T63" s="66"/>
      <c r="U63" s="66"/>
      <c r="V63" s="66"/>
      <c r="W63" s="66"/>
      <c r="X63" s="66"/>
      <c r="Y63" s="66"/>
      <c r="Z63" s="66"/>
    </row>
    <row r="64" ht="18.75" customHeight="1">
      <c r="A64" s="79" t="s">
        <v>105</v>
      </c>
      <c r="B64" s="80" t="s">
        <v>1765</v>
      </c>
      <c r="C64" s="65" t="s">
        <v>1686</v>
      </c>
      <c r="D64" s="66"/>
      <c r="E64" s="66"/>
      <c r="F64" s="66"/>
      <c r="G64" s="66"/>
      <c r="H64" s="66"/>
      <c r="I64" s="66"/>
      <c r="J64" s="66"/>
      <c r="K64" s="66"/>
      <c r="L64" s="66"/>
      <c r="M64" s="66"/>
      <c r="N64" s="66"/>
      <c r="O64" s="66"/>
      <c r="P64" s="66"/>
      <c r="Q64" s="66"/>
      <c r="R64" s="66"/>
      <c r="S64" s="66"/>
      <c r="T64" s="66"/>
      <c r="U64" s="66"/>
      <c r="V64" s="66"/>
      <c r="W64" s="66"/>
      <c r="X64" s="66"/>
      <c r="Y64" s="66"/>
      <c r="Z64" s="66"/>
    </row>
    <row r="65">
      <c r="A65" s="79" t="s">
        <v>1754</v>
      </c>
      <c r="B65" s="80" t="s">
        <v>1766</v>
      </c>
      <c r="C65" s="65" t="s">
        <v>1767</v>
      </c>
      <c r="D65" s="65" t="s">
        <v>1768</v>
      </c>
      <c r="E65" s="65" t="s">
        <v>1769</v>
      </c>
      <c r="F65" s="66"/>
      <c r="G65" s="66"/>
      <c r="H65" s="66"/>
      <c r="I65" s="66"/>
      <c r="J65" s="66"/>
      <c r="K65" s="66"/>
      <c r="L65" s="66"/>
      <c r="M65" s="66"/>
      <c r="N65" s="66"/>
      <c r="O65" s="66"/>
      <c r="P65" s="66"/>
      <c r="Q65" s="66"/>
      <c r="R65" s="66"/>
      <c r="S65" s="66"/>
      <c r="T65" s="66"/>
      <c r="U65" s="66"/>
      <c r="V65" s="66"/>
      <c r="W65" s="66"/>
      <c r="X65" s="66"/>
      <c r="Y65" s="66"/>
      <c r="Z65" s="66"/>
    </row>
    <row r="66">
      <c r="A66" s="79" t="s">
        <v>1770</v>
      </c>
      <c r="B66" s="80" t="s">
        <v>1771</v>
      </c>
      <c r="C66" s="65" t="s">
        <v>1725</v>
      </c>
      <c r="D66" s="65" t="s">
        <v>1772</v>
      </c>
      <c r="E66" s="65" t="s">
        <v>1773</v>
      </c>
      <c r="F66" s="66"/>
      <c r="G66" s="66"/>
      <c r="H66" s="66"/>
      <c r="I66" s="66"/>
      <c r="J66" s="66"/>
      <c r="K66" s="66"/>
      <c r="L66" s="66"/>
      <c r="M66" s="66"/>
      <c r="N66" s="66"/>
      <c r="O66" s="66"/>
      <c r="P66" s="66"/>
      <c r="Q66" s="66"/>
      <c r="R66" s="66"/>
      <c r="S66" s="66"/>
      <c r="T66" s="66"/>
      <c r="U66" s="66"/>
      <c r="V66" s="66"/>
      <c r="W66" s="66"/>
      <c r="X66" s="66"/>
      <c r="Y66" s="66"/>
      <c r="Z66" s="66"/>
    </row>
    <row r="67">
      <c r="A67" s="79" t="s">
        <v>1774</v>
      </c>
      <c r="B67" s="80" t="s">
        <v>204</v>
      </c>
      <c r="C67" s="65" t="s">
        <v>1725</v>
      </c>
      <c r="D67" s="65" t="s">
        <v>1775</v>
      </c>
      <c r="E67" s="66"/>
      <c r="F67" s="66"/>
      <c r="G67" s="66"/>
      <c r="H67" s="66"/>
      <c r="I67" s="66"/>
      <c r="J67" s="66"/>
      <c r="K67" s="66"/>
      <c r="L67" s="66"/>
      <c r="M67" s="66"/>
      <c r="N67" s="66"/>
      <c r="O67" s="66"/>
      <c r="P67" s="66"/>
      <c r="Q67" s="66"/>
      <c r="R67" s="66"/>
      <c r="S67" s="66"/>
      <c r="T67" s="66"/>
      <c r="U67" s="66"/>
      <c r="V67" s="66"/>
      <c r="W67" s="66"/>
      <c r="X67" s="66"/>
      <c r="Y67" s="66"/>
      <c r="Z67" s="66"/>
    </row>
    <row r="68">
      <c r="A68" s="79" t="s">
        <v>1777</v>
      </c>
      <c r="B68" s="80" t="s">
        <v>152</v>
      </c>
      <c r="C68" s="65" t="s">
        <v>1725</v>
      </c>
      <c r="D68" s="65" t="s">
        <v>1778</v>
      </c>
      <c r="E68" s="66"/>
      <c r="F68" s="66"/>
      <c r="G68" s="66"/>
      <c r="H68" s="66"/>
      <c r="I68" s="66"/>
      <c r="J68" s="66"/>
      <c r="K68" s="66"/>
      <c r="L68" s="66"/>
      <c r="M68" s="66"/>
      <c r="N68" s="66"/>
      <c r="O68" s="66"/>
      <c r="P68" s="66"/>
      <c r="Q68" s="66"/>
      <c r="R68" s="66"/>
      <c r="S68" s="66"/>
      <c r="T68" s="66"/>
      <c r="U68" s="66"/>
      <c r="V68" s="66"/>
      <c r="W68" s="66"/>
      <c r="X68" s="66"/>
      <c r="Y68" s="66"/>
      <c r="Z68" s="66"/>
    </row>
    <row r="69">
      <c r="A69" s="79" t="s">
        <v>194</v>
      </c>
      <c r="B69" s="80" t="s">
        <v>111</v>
      </c>
      <c r="C69" s="65" t="s">
        <v>1725</v>
      </c>
      <c r="D69" s="65" t="s">
        <v>1779</v>
      </c>
      <c r="E69" s="65" t="s">
        <v>1780</v>
      </c>
      <c r="F69" s="91"/>
      <c r="G69" s="66"/>
      <c r="H69" s="66"/>
      <c r="I69" s="66"/>
      <c r="J69" s="66"/>
      <c r="K69" s="66"/>
      <c r="L69" s="66"/>
      <c r="M69" s="66"/>
      <c r="N69" s="66"/>
      <c r="O69" s="66"/>
      <c r="P69" s="66"/>
      <c r="Q69" s="66"/>
      <c r="R69" s="66"/>
      <c r="S69" s="66"/>
      <c r="T69" s="66"/>
      <c r="U69" s="66"/>
      <c r="V69" s="66"/>
      <c r="W69" s="66"/>
      <c r="X69" s="66"/>
      <c r="Y69" s="66"/>
      <c r="Z69" s="66"/>
    </row>
    <row r="70">
      <c r="A70" s="79" t="s">
        <v>1553</v>
      </c>
      <c r="B70" s="80" t="s">
        <v>1781</v>
      </c>
      <c r="C70" s="65" t="s">
        <v>1725</v>
      </c>
      <c r="D70" s="66"/>
      <c r="E70" s="66"/>
      <c r="F70" s="66"/>
      <c r="G70" s="66"/>
      <c r="H70" s="66"/>
      <c r="I70" s="66"/>
      <c r="J70" s="66"/>
      <c r="K70" s="66"/>
      <c r="L70" s="66"/>
      <c r="M70" s="66"/>
      <c r="N70" s="66"/>
      <c r="O70" s="66"/>
      <c r="P70" s="66"/>
      <c r="Q70" s="66"/>
      <c r="R70" s="66"/>
      <c r="S70" s="66"/>
      <c r="T70" s="66"/>
      <c r="U70" s="66"/>
      <c r="V70" s="66"/>
      <c r="W70" s="66"/>
      <c r="X70" s="66"/>
      <c r="Y70" s="66"/>
      <c r="Z70" s="66"/>
    </row>
    <row r="71">
      <c r="A71" s="79" t="s">
        <v>249</v>
      </c>
      <c r="B71" s="80" t="s">
        <v>1782</v>
      </c>
      <c r="C71" s="65" t="s">
        <v>1783</v>
      </c>
      <c r="D71" s="65" t="s">
        <v>3075</v>
      </c>
      <c r="E71" s="66"/>
      <c r="F71" s="66"/>
      <c r="G71" s="66"/>
      <c r="H71" s="66"/>
      <c r="I71" s="66"/>
      <c r="J71" s="66"/>
      <c r="K71" s="66"/>
      <c r="L71" s="66"/>
      <c r="M71" s="66"/>
      <c r="N71" s="66"/>
      <c r="O71" s="66"/>
      <c r="P71" s="66"/>
      <c r="Q71" s="66"/>
      <c r="R71" s="66"/>
      <c r="S71" s="66"/>
      <c r="T71" s="66"/>
      <c r="U71" s="66"/>
      <c r="V71" s="66"/>
      <c r="W71" s="66"/>
      <c r="X71" s="66"/>
      <c r="Y71" s="66"/>
      <c r="Z71" s="66"/>
    </row>
    <row r="72">
      <c r="A72" s="79" t="s">
        <v>1503</v>
      </c>
      <c r="B72" s="80" t="s">
        <v>1514</v>
      </c>
      <c r="C72" s="65" t="s">
        <v>1786</v>
      </c>
      <c r="D72" s="65" t="s">
        <v>1787</v>
      </c>
      <c r="E72" s="66"/>
      <c r="F72" s="66"/>
      <c r="G72" s="66"/>
      <c r="H72" s="66"/>
      <c r="I72" s="66"/>
      <c r="J72" s="66"/>
      <c r="K72" s="66"/>
      <c r="L72" s="66"/>
      <c r="M72" s="66"/>
      <c r="N72" s="66"/>
      <c r="O72" s="66"/>
      <c r="P72" s="66"/>
      <c r="Q72" s="66"/>
      <c r="R72" s="66"/>
      <c r="S72" s="66"/>
      <c r="T72" s="66"/>
      <c r="U72" s="66"/>
      <c r="V72" s="66"/>
      <c r="W72" s="66"/>
      <c r="X72" s="66"/>
      <c r="Y72" s="66"/>
      <c r="Z72" s="66"/>
    </row>
    <row r="73">
      <c r="A73" s="79" t="s">
        <v>163</v>
      </c>
      <c r="B73" s="80" t="s">
        <v>1788</v>
      </c>
      <c r="C73" s="65" t="s">
        <v>1725</v>
      </c>
      <c r="D73" s="65" t="s">
        <v>1789</v>
      </c>
      <c r="E73" s="66"/>
      <c r="F73" s="66"/>
      <c r="G73" s="66"/>
      <c r="H73" s="66"/>
      <c r="I73" s="66"/>
      <c r="J73" s="66"/>
      <c r="K73" s="66"/>
      <c r="L73" s="66"/>
      <c r="M73" s="66"/>
      <c r="N73" s="66"/>
      <c r="O73" s="66"/>
      <c r="P73" s="66"/>
      <c r="Q73" s="66"/>
      <c r="R73" s="66"/>
      <c r="S73" s="66"/>
      <c r="T73" s="66"/>
      <c r="U73" s="66"/>
      <c r="V73" s="66"/>
      <c r="W73" s="66"/>
      <c r="X73" s="66"/>
      <c r="Y73" s="66"/>
      <c r="Z73" s="66"/>
    </row>
    <row r="74">
      <c r="A74" s="79" t="s">
        <v>1600</v>
      </c>
      <c r="B74" s="80" t="s">
        <v>1790</v>
      </c>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79" t="s">
        <v>89</v>
      </c>
      <c r="B75" s="80" t="s">
        <v>107</v>
      </c>
      <c r="C75" s="65" t="s">
        <v>1791</v>
      </c>
      <c r="D75" s="65" t="s">
        <v>1792</v>
      </c>
      <c r="E75" s="65" t="s">
        <v>3076</v>
      </c>
      <c r="F75" s="66"/>
      <c r="G75" s="66"/>
      <c r="H75" s="66"/>
      <c r="I75" s="66"/>
      <c r="J75" s="66"/>
      <c r="K75" s="66"/>
      <c r="L75" s="66"/>
      <c r="M75" s="66"/>
      <c r="N75" s="66"/>
      <c r="O75" s="66"/>
      <c r="P75" s="66"/>
      <c r="Q75" s="66"/>
      <c r="R75" s="66"/>
      <c r="S75" s="66"/>
      <c r="T75" s="66"/>
      <c r="U75" s="66"/>
      <c r="V75" s="66"/>
      <c r="W75" s="66"/>
      <c r="X75" s="66"/>
      <c r="Y75" s="66"/>
      <c r="Z75" s="66"/>
    </row>
    <row r="76">
      <c r="A76" s="79" t="s">
        <v>1794</v>
      </c>
      <c r="B76" s="80" t="s">
        <v>1553</v>
      </c>
      <c r="C76" s="65" t="s">
        <v>1593</v>
      </c>
      <c r="D76" s="66"/>
      <c r="E76" s="66"/>
      <c r="F76" s="66"/>
      <c r="G76" s="66"/>
      <c r="H76" s="66"/>
      <c r="I76" s="66"/>
      <c r="J76" s="66"/>
      <c r="K76" s="66"/>
      <c r="L76" s="66"/>
      <c r="M76" s="66"/>
      <c r="N76" s="66"/>
      <c r="O76" s="66"/>
      <c r="P76" s="66"/>
      <c r="Q76" s="66"/>
      <c r="R76" s="66"/>
      <c r="S76" s="66"/>
      <c r="T76" s="66"/>
      <c r="U76" s="66"/>
      <c r="V76" s="66"/>
      <c r="W76" s="66"/>
      <c r="X76" s="66"/>
      <c r="Y76" s="66"/>
      <c r="Z76" s="66"/>
    </row>
    <row r="77">
      <c r="A77" s="79" t="s">
        <v>144</v>
      </c>
      <c r="B77" s="80" t="s">
        <v>143</v>
      </c>
      <c r="C77" s="65" t="s">
        <v>1795</v>
      </c>
      <c r="D77" s="66"/>
      <c r="E77" s="66"/>
      <c r="F77" s="66"/>
      <c r="G77" s="66"/>
      <c r="H77" s="66"/>
      <c r="I77" s="66"/>
      <c r="J77" s="66"/>
      <c r="K77" s="66"/>
      <c r="L77" s="66"/>
      <c r="M77" s="66"/>
      <c r="N77" s="66"/>
      <c r="O77" s="66"/>
      <c r="P77" s="66"/>
      <c r="Q77" s="66"/>
      <c r="R77" s="66"/>
      <c r="S77" s="66"/>
      <c r="T77" s="66"/>
      <c r="U77" s="66"/>
      <c r="V77" s="66"/>
      <c r="W77" s="66"/>
      <c r="X77" s="66"/>
      <c r="Y77" s="66"/>
      <c r="Z77" s="66"/>
    </row>
    <row r="78">
      <c r="A78" s="79" t="s">
        <v>1797</v>
      </c>
      <c r="B78" s="80" t="s">
        <v>1798</v>
      </c>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79" t="s">
        <v>154</v>
      </c>
      <c r="B79" s="80" t="s">
        <v>223</v>
      </c>
      <c r="C79" s="65" t="s">
        <v>1593</v>
      </c>
      <c r="D79" s="66"/>
      <c r="E79" s="66"/>
      <c r="F79" s="66"/>
      <c r="G79" s="66"/>
      <c r="H79" s="66"/>
      <c r="I79" s="66"/>
      <c r="J79" s="66"/>
      <c r="K79" s="66"/>
      <c r="L79" s="66"/>
      <c r="M79" s="66"/>
      <c r="N79" s="66"/>
      <c r="O79" s="66"/>
      <c r="P79" s="66"/>
      <c r="Q79" s="66"/>
      <c r="R79" s="66"/>
      <c r="S79" s="66"/>
      <c r="T79" s="66"/>
      <c r="U79" s="66"/>
      <c r="V79" s="66"/>
      <c r="W79" s="66"/>
      <c r="X79" s="66"/>
      <c r="Y79" s="66"/>
      <c r="Z79" s="66"/>
    </row>
    <row r="80">
      <c r="A80" s="79" t="s">
        <v>158</v>
      </c>
      <c r="B80" s="80" t="s">
        <v>1800</v>
      </c>
      <c r="C80" s="65" t="s">
        <v>1593</v>
      </c>
      <c r="D80" s="66"/>
      <c r="E80" s="66"/>
      <c r="F80" s="66"/>
      <c r="G80" s="66"/>
      <c r="H80" s="66"/>
      <c r="I80" s="66"/>
      <c r="J80" s="66"/>
      <c r="K80" s="66"/>
      <c r="L80" s="66"/>
      <c r="M80" s="66"/>
      <c r="N80" s="66"/>
      <c r="O80" s="66"/>
      <c r="P80" s="66"/>
      <c r="Q80" s="66"/>
      <c r="R80" s="66"/>
      <c r="S80" s="66"/>
      <c r="T80" s="66"/>
      <c r="U80" s="66"/>
      <c r="V80" s="66"/>
      <c r="W80" s="66"/>
      <c r="X80" s="66"/>
      <c r="Y80" s="66"/>
      <c r="Z80" s="66"/>
    </row>
    <row r="81">
      <c r="A81" s="79" t="s">
        <v>1801</v>
      </c>
      <c r="B81" s="80" t="s">
        <v>1802</v>
      </c>
      <c r="C81" s="65" t="s">
        <v>1803</v>
      </c>
      <c r="D81" s="65" t="s">
        <v>3077</v>
      </c>
      <c r="E81" s="65" t="s">
        <v>3078</v>
      </c>
      <c r="F81" s="66"/>
      <c r="G81" s="66"/>
      <c r="H81" s="66"/>
      <c r="I81" s="66"/>
      <c r="J81" s="66"/>
      <c r="K81" s="66"/>
      <c r="L81" s="66"/>
      <c r="M81" s="66"/>
      <c r="N81" s="66"/>
      <c r="O81" s="66"/>
      <c r="P81" s="66"/>
      <c r="Q81" s="66"/>
      <c r="R81" s="66"/>
      <c r="S81" s="66"/>
      <c r="T81" s="66"/>
      <c r="U81" s="66"/>
      <c r="V81" s="66"/>
      <c r="W81" s="66"/>
      <c r="X81" s="66"/>
      <c r="Y81" s="66"/>
      <c r="Z81" s="66"/>
    </row>
    <row r="82">
      <c r="A82" s="79" t="s">
        <v>155</v>
      </c>
      <c r="B82" s="80" t="s">
        <v>152</v>
      </c>
      <c r="C82" s="65" t="s">
        <v>1686</v>
      </c>
      <c r="D82" s="66"/>
      <c r="E82" s="66"/>
      <c r="F82" s="66"/>
      <c r="G82" s="66"/>
      <c r="H82" s="66"/>
      <c r="I82" s="66"/>
      <c r="J82" s="66"/>
      <c r="K82" s="66"/>
      <c r="L82" s="66"/>
      <c r="M82" s="66"/>
      <c r="N82" s="66"/>
      <c r="O82" s="66"/>
      <c r="P82" s="66"/>
      <c r="Q82" s="66"/>
      <c r="R82" s="66"/>
      <c r="S82" s="66"/>
      <c r="T82" s="66"/>
      <c r="U82" s="66"/>
      <c r="V82" s="66"/>
      <c r="W82" s="66"/>
      <c r="X82" s="66"/>
      <c r="Y82" s="66"/>
      <c r="Z82" s="66"/>
    </row>
    <row r="83">
      <c r="A83" s="79" t="s">
        <v>107</v>
      </c>
      <c r="B83" s="80" t="s">
        <v>152</v>
      </c>
      <c r="C83" s="65" t="s">
        <v>1686</v>
      </c>
      <c r="D83" s="66"/>
      <c r="E83" s="66"/>
      <c r="F83" s="66"/>
      <c r="G83" s="66"/>
      <c r="H83" s="66"/>
      <c r="I83" s="66"/>
      <c r="J83" s="66"/>
      <c r="K83" s="66"/>
      <c r="L83" s="66"/>
      <c r="M83" s="66"/>
      <c r="N83" s="66"/>
      <c r="O83" s="66"/>
      <c r="P83" s="66"/>
      <c r="Q83" s="66"/>
      <c r="R83" s="66"/>
      <c r="S83" s="66"/>
      <c r="T83" s="66"/>
      <c r="U83" s="66"/>
      <c r="V83" s="66"/>
      <c r="W83" s="66"/>
      <c r="X83" s="66"/>
      <c r="Y83" s="66"/>
      <c r="Z83" s="66"/>
    </row>
    <row r="84">
      <c r="A84" s="79" t="s">
        <v>1807</v>
      </c>
      <c r="B84" s="80" t="s">
        <v>1808</v>
      </c>
      <c r="C84" s="65" t="s">
        <v>1809</v>
      </c>
      <c r="D84" s="65" t="s">
        <v>1810</v>
      </c>
      <c r="E84" s="66"/>
      <c r="F84" s="66"/>
      <c r="G84" s="66"/>
      <c r="H84" s="66"/>
      <c r="I84" s="66"/>
      <c r="J84" s="66"/>
      <c r="K84" s="66"/>
      <c r="L84" s="66"/>
      <c r="M84" s="66"/>
      <c r="N84" s="66"/>
      <c r="O84" s="66"/>
      <c r="P84" s="66"/>
      <c r="Q84" s="66"/>
      <c r="R84" s="66"/>
      <c r="S84" s="66"/>
      <c r="T84" s="66"/>
      <c r="U84" s="66"/>
      <c r="V84" s="66"/>
      <c r="W84" s="66"/>
      <c r="X84" s="66"/>
      <c r="Y84" s="66"/>
      <c r="Z84" s="66"/>
    </row>
    <row r="85">
      <c r="A85" s="79" t="s">
        <v>1781</v>
      </c>
      <c r="B85" s="80" t="s">
        <v>1811</v>
      </c>
      <c r="C85" s="65" t="s">
        <v>1593</v>
      </c>
      <c r="D85" s="65" t="s">
        <v>1812</v>
      </c>
      <c r="E85" s="66"/>
      <c r="F85" s="66"/>
      <c r="G85" s="66"/>
      <c r="H85" s="66"/>
      <c r="I85" s="66"/>
      <c r="J85" s="66"/>
      <c r="K85" s="66"/>
      <c r="L85" s="66"/>
      <c r="M85" s="66"/>
      <c r="N85" s="66"/>
      <c r="O85" s="66"/>
      <c r="P85" s="66"/>
      <c r="Q85" s="66"/>
      <c r="R85" s="66"/>
      <c r="S85" s="66"/>
      <c r="T85" s="66"/>
      <c r="U85" s="66"/>
      <c r="V85" s="66"/>
      <c r="W85" s="66"/>
      <c r="X85" s="66"/>
      <c r="Y85" s="66"/>
      <c r="Z85" s="66"/>
    </row>
    <row r="86">
      <c r="A86" s="79" t="s">
        <v>1503</v>
      </c>
      <c r="B86" s="80" t="s">
        <v>1504</v>
      </c>
      <c r="C86" s="65" t="s">
        <v>1593</v>
      </c>
      <c r="D86" s="66"/>
      <c r="E86" s="66"/>
      <c r="F86" s="66"/>
      <c r="G86" s="66"/>
      <c r="H86" s="66"/>
      <c r="I86" s="66"/>
      <c r="J86" s="66"/>
      <c r="K86" s="66"/>
      <c r="L86" s="66"/>
      <c r="M86" s="66"/>
      <c r="N86" s="66"/>
      <c r="O86" s="66"/>
      <c r="P86" s="66"/>
      <c r="Q86" s="66"/>
      <c r="R86" s="66"/>
      <c r="S86" s="66"/>
      <c r="T86" s="66"/>
      <c r="U86" s="66"/>
      <c r="V86" s="66"/>
      <c r="W86" s="66"/>
      <c r="X86" s="66"/>
      <c r="Y86" s="66"/>
      <c r="Z86" s="66"/>
    </row>
    <row r="87">
      <c r="A87" s="79" t="s">
        <v>1813</v>
      </c>
      <c r="B87" s="80" t="s">
        <v>1589</v>
      </c>
      <c r="C87" s="65" t="s">
        <v>1814</v>
      </c>
      <c r="D87" s="66"/>
      <c r="E87" s="66"/>
      <c r="F87" s="66"/>
      <c r="G87" s="66"/>
      <c r="H87" s="66"/>
      <c r="I87" s="66"/>
      <c r="J87" s="66"/>
      <c r="K87" s="66"/>
      <c r="L87" s="66"/>
      <c r="M87" s="66"/>
      <c r="N87" s="66"/>
      <c r="O87" s="66"/>
      <c r="P87" s="66"/>
      <c r="Q87" s="66"/>
      <c r="R87" s="66"/>
      <c r="S87" s="66"/>
      <c r="T87" s="66"/>
      <c r="U87" s="66"/>
      <c r="V87" s="66"/>
      <c r="W87" s="66"/>
      <c r="X87" s="66"/>
      <c r="Y87" s="66"/>
      <c r="Z87" s="66"/>
    </row>
    <row r="88">
      <c r="A88" s="79" t="s">
        <v>148</v>
      </c>
      <c r="B88" s="80" t="s">
        <v>1522</v>
      </c>
      <c r="C88" s="65" t="s">
        <v>1816</v>
      </c>
      <c r="D88" s="66"/>
      <c r="E88" s="66"/>
      <c r="F88" s="66"/>
      <c r="G88" s="66"/>
      <c r="H88" s="66"/>
      <c r="I88" s="66"/>
      <c r="J88" s="66"/>
      <c r="K88" s="66"/>
      <c r="L88" s="66"/>
      <c r="M88" s="66"/>
      <c r="N88" s="66"/>
      <c r="O88" s="66"/>
      <c r="P88" s="66"/>
      <c r="Q88" s="66"/>
      <c r="R88" s="66"/>
      <c r="S88" s="66"/>
      <c r="T88" s="66"/>
      <c r="U88" s="66"/>
      <c r="V88" s="66"/>
      <c r="W88" s="66"/>
      <c r="X88" s="66"/>
      <c r="Y88" s="66"/>
      <c r="Z88" s="66"/>
    </row>
    <row r="89">
      <c r="A89" s="92" t="s">
        <v>1599</v>
      </c>
      <c r="B89" s="93" t="s">
        <v>1817</v>
      </c>
      <c r="C89" s="65" t="s">
        <v>1593</v>
      </c>
      <c r="D89" s="66"/>
      <c r="E89" s="66"/>
      <c r="F89" s="66"/>
      <c r="G89" s="66"/>
      <c r="H89" s="66"/>
      <c r="I89" s="66"/>
      <c r="J89" s="66"/>
      <c r="K89" s="66"/>
      <c r="L89" s="66"/>
      <c r="M89" s="66"/>
      <c r="N89" s="66"/>
      <c r="O89" s="66"/>
      <c r="P89" s="66"/>
      <c r="Q89" s="66"/>
      <c r="R89" s="66"/>
      <c r="S89" s="66"/>
      <c r="T89" s="66"/>
      <c r="U89" s="66"/>
      <c r="V89" s="66"/>
      <c r="W89" s="66"/>
      <c r="X89" s="66"/>
      <c r="Y89" s="66"/>
      <c r="Z89" s="66"/>
    </row>
    <row r="90">
      <c r="A90" s="79" t="s">
        <v>124</v>
      </c>
      <c r="B90" s="80" t="s">
        <v>118</v>
      </c>
      <c r="C90" s="65" t="s">
        <v>1593</v>
      </c>
      <c r="D90" s="65" t="s">
        <v>1818</v>
      </c>
      <c r="E90" s="66"/>
      <c r="F90" s="66"/>
      <c r="G90" s="66"/>
      <c r="H90" s="66"/>
      <c r="I90" s="66"/>
      <c r="J90" s="66"/>
      <c r="K90" s="66"/>
      <c r="L90" s="66"/>
      <c r="M90" s="66"/>
      <c r="N90" s="66"/>
      <c r="O90" s="66"/>
      <c r="P90" s="66"/>
      <c r="Q90" s="66"/>
      <c r="R90" s="66"/>
      <c r="S90" s="66"/>
      <c r="T90" s="66"/>
      <c r="U90" s="66"/>
      <c r="V90" s="66"/>
      <c r="W90" s="66"/>
      <c r="X90" s="66"/>
      <c r="Y90" s="66"/>
      <c r="Z90" s="66"/>
    </row>
    <row r="91">
      <c r="A91" s="79" t="s">
        <v>1807</v>
      </c>
      <c r="B91" s="80" t="s">
        <v>1819</v>
      </c>
      <c r="C91" s="65" t="s">
        <v>1593</v>
      </c>
      <c r="D91" s="66"/>
      <c r="E91" s="66"/>
      <c r="F91" s="66"/>
      <c r="G91" s="66"/>
      <c r="H91" s="66"/>
      <c r="I91" s="66"/>
      <c r="J91" s="66"/>
      <c r="K91" s="66"/>
      <c r="L91" s="66"/>
      <c r="M91" s="66"/>
      <c r="N91" s="66"/>
      <c r="O91" s="66"/>
      <c r="P91" s="66"/>
      <c r="Q91" s="66"/>
      <c r="R91" s="66"/>
      <c r="S91" s="66"/>
      <c r="T91" s="66"/>
      <c r="U91" s="66"/>
      <c r="V91" s="66"/>
      <c r="W91" s="66"/>
      <c r="X91" s="66"/>
      <c r="Y91" s="66"/>
      <c r="Z91" s="66"/>
    </row>
    <row r="92">
      <c r="A92" s="79" t="s">
        <v>1822</v>
      </c>
      <c r="B92" s="80" t="s">
        <v>1823</v>
      </c>
      <c r="C92" s="65" t="s">
        <v>1593</v>
      </c>
      <c r="D92" s="66"/>
      <c r="E92" s="66"/>
      <c r="F92" s="66"/>
      <c r="G92" s="66"/>
      <c r="H92" s="66"/>
      <c r="I92" s="66"/>
      <c r="J92" s="66"/>
      <c r="K92" s="66"/>
      <c r="L92" s="66"/>
      <c r="M92" s="66"/>
      <c r="N92" s="66"/>
      <c r="O92" s="66"/>
      <c r="P92" s="66"/>
      <c r="Q92" s="66"/>
      <c r="R92" s="66"/>
      <c r="S92" s="66"/>
      <c r="T92" s="66"/>
      <c r="U92" s="66"/>
      <c r="V92" s="66"/>
      <c r="W92" s="66"/>
      <c r="X92" s="66"/>
      <c r="Y92" s="66"/>
      <c r="Z92" s="66"/>
    </row>
    <row r="93">
      <c r="A93" s="79" t="s">
        <v>1824</v>
      </c>
      <c r="B93" s="80" t="s">
        <v>1825</v>
      </c>
      <c r="C93" s="65" t="s">
        <v>1826</v>
      </c>
      <c r="D93" s="66"/>
      <c r="E93" s="66"/>
      <c r="F93" s="66"/>
      <c r="G93" s="66"/>
      <c r="H93" s="66"/>
      <c r="I93" s="66"/>
      <c r="J93" s="66"/>
      <c r="K93" s="66"/>
      <c r="L93" s="66"/>
      <c r="M93" s="66"/>
      <c r="N93" s="66"/>
      <c r="O93" s="66"/>
      <c r="P93" s="66"/>
      <c r="Q93" s="66"/>
      <c r="R93" s="66"/>
      <c r="S93" s="66"/>
      <c r="T93" s="66"/>
      <c r="U93" s="66"/>
      <c r="V93" s="66"/>
      <c r="W93" s="66"/>
      <c r="X93" s="66"/>
      <c r="Y93" s="66"/>
      <c r="Z93" s="66"/>
    </row>
    <row r="94">
      <c r="A94" s="79" t="s">
        <v>141</v>
      </c>
      <c r="B94" s="80" t="s">
        <v>1561</v>
      </c>
      <c r="C94" s="65" t="s">
        <v>1827</v>
      </c>
      <c r="D94" s="65" t="s">
        <v>3079</v>
      </c>
      <c r="E94" s="65" t="s">
        <v>1829</v>
      </c>
      <c r="F94" s="66"/>
      <c r="G94" s="66"/>
      <c r="H94" s="66"/>
      <c r="I94" s="66"/>
      <c r="J94" s="66"/>
      <c r="K94" s="66"/>
      <c r="L94" s="66"/>
      <c r="M94" s="66"/>
      <c r="N94" s="66"/>
      <c r="O94" s="66"/>
      <c r="P94" s="66"/>
      <c r="Q94" s="66"/>
      <c r="R94" s="66"/>
      <c r="S94" s="66"/>
      <c r="T94" s="66"/>
      <c r="U94" s="66"/>
      <c r="V94" s="66"/>
      <c r="W94" s="66"/>
      <c r="X94" s="66"/>
      <c r="Y94" s="66"/>
      <c r="Z94" s="66"/>
    </row>
    <row r="95">
      <c r="A95" s="79" t="s">
        <v>1830</v>
      </c>
      <c r="B95" s="80" t="s">
        <v>1831</v>
      </c>
      <c r="C95" s="65" t="s">
        <v>1832</v>
      </c>
      <c r="D95" s="66"/>
      <c r="E95" s="66"/>
      <c r="F95" s="66"/>
      <c r="G95" s="66"/>
      <c r="H95" s="66"/>
      <c r="I95" s="66"/>
      <c r="J95" s="66"/>
      <c r="K95" s="66"/>
      <c r="L95" s="66"/>
      <c r="M95" s="66"/>
      <c r="N95" s="66"/>
      <c r="O95" s="66"/>
      <c r="P95" s="66"/>
      <c r="Q95" s="66"/>
      <c r="R95" s="66"/>
      <c r="S95" s="66"/>
      <c r="T95" s="66"/>
      <c r="U95" s="66"/>
      <c r="V95" s="66"/>
      <c r="W95" s="66"/>
      <c r="X95" s="66"/>
      <c r="Y95" s="66"/>
      <c r="Z95" s="66"/>
    </row>
    <row r="96">
      <c r="A96" s="79" t="s">
        <v>1833</v>
      </c>
      <c r="B96" s="80" t="s">
        <v>1834</v>
      </c>
      <c r="C96" s="65" t="s">
        <v>1686</v>
      </c>
      <c r="D96" s="65" t="s">
        <v>1835</v>
      </c>
      <c r="E96" s="66"/>
      <c r="F96" s="66"/>
      <c r="G96" s="66"/>
      <c r="H96" s="66"/>
      <c r="I96" s="66"/>
      <c r="J96" s="66"/>
      <c r="K96" s="66"/>
      <c r="L96" s="66"/>
      <c r="M96" s="66"/>
      <c r="N96" s="66"/>
      <c r="O96" s="66"/>
      <c r="P96" s="66"/>
      <c r="Q96" s="66"/>
      <c r="R96" s="66"/>
      <c r="S96" s="66"/>
      <c r="T96" s="66"/>
      <c r="U96" s="66"/>
      <c r="V96" s="66"/>
      <c r="W96" s="66"/>
      <c r="X96" s="66"/>
      <c r="Y96" s="66"/>
      <c r="Z96" s="66"/>
    </row>
    <row r="97">
      <c r="A97" s="79" t="s">
        <v>1836</v>
      </c>
      <c r="B97" s="80" t="s">
        <v>1837</v>
      </c>
      <c r="C97" s="65" t="s">
        <v>1686</v>
      </c>
      <c r="D97" s="65" t="s">
        <v>1838</v>
      </c>
      <c r="E97" s="66"/>
      <c r="F97" s="66"/>
      <c r="G97" s="66"/>
      <c r="H97" s="66"/>
      <c r="I97" s="66"/>
      <c r="J97" s="66"/>
      <c r="K97" s="66"/>
      <c r="L97" s="66"/>
      <c r="M97" s="66"/>
      <c r="N97" s="66"/>
      <c r="O97" s="66"/>
      <c r="P97" s="66"/>
      <c r="Q97" s="66"/>
      <c r="R97" s="66"/>
      <c r="S97" s="66"/>
      <c r="T97" s="66"/>
      <c r="U97" s="66"/>
      <c r="V97" s="66"/>
      <c r="W97" s="66"/>
      <c r="X97" s="66"/>
      <c r="Y97" s="66"/>
      <c r="Z97" s="66"/>
    </row>
    <row r="98">
      <c r="A98" s="79" t="s">
        <v>1839</v>
      </c>
      <c r="B98" s="80" t="s">
        <v>238</v>
      </c>
      <c r="C98" s="65" t="s">
        <v>1686</v>
      </c>
      <c r="D98" s="65" t="s">
        <v>1840</v>
      </c>
      <c r="E98" s="66"/>
      <c r="F98" s="66"/>
      <c r="G98" s="66"/>
      <c r="H98" s="66"/>
      <c r="I98" s="66"/>
      <c r="J98" s="66"/>
      <c r="K98" s="66"/>
      <c r="L98" s="66"/>
      <c r="M98" s="66"/>
      <c r="N98" s="66"/>
      <c r="O98" s="66"/>
      <c r="P98" s="66"/>
      <c r="Q98" s="66"/>
      <c r="R98" s="66"/>
      <c r="S98" s="66"/>
      <c r="T98" s="66"/>
      <c r="U98" s="66"/>
      <c r="V98" s="66"/>
      <c r="W98" s="66"/>
      <c r="X98" s="66"/>
      <c r="Y98" s="66"/>
      <c r="Z98" s="66"/>
    </row>
    <row r="99">
      <c r="A99" s="79" t="s">
        <v>112</v>
      </c>
      <c r="B99" s="80" t="s">
        <v>93</v>
      </c>
      <c r="C99" s="65" t="s">
        <v>1686</v>
      </c>
      <c r="D99" s="66"/>
      <c r="E99" s="66"/>
      <c r="F99" s="66"/>
      <c r="G99" s="66"/>
      <c r="H99" s="66"/>
      <c r="I99" s="66"/>
      <c r="J99" s="66"/>
      <c r="K99" s="66"/>
      <c r="L99" s="66"/>
      <c r="M99" s="66"/>
      <c r="N99" s="66"/>
      <c r="O99" s="66"/>
      <c r="P99" s="66"/>
      <c r="Q99" s="66"/>
      <c r="R99" s="66"/>
      <c r="S99" s="66"/>
      <c r="T99" s="66"/>
      <c r="U99" s="66"/>
      <c r="V99" s="66"/>
      <c r="W99" s="66"/>
      <c r="X99" s="66"/>
      <c r="Y99" s="66"/>
      <c r="Z99" s="66"/>
    </row>
    <row r="100">
      <c r="A100" s="79" t="s">
        <v>1522</v>
      </c>
      <c r="B100" s="80" t="s">
        <v>210</v>
      </c>
      <c r="C100" s="65" t="s">
        <v>1686</v>
      </c>
      <c r="D100" s="65" t="s">
        <v>1841</v>
      </c>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79" t="s">
        <v>1842</v>
      </c>
      <c r="B101" s="80" t="s">
        <v>1600</v>
      </c>
      <c r="C101" s="65" t="s">
        <v>1843</v>
      </c>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79" t="s">
        <v>165</v>
      </c>
      <c r="B102" s="80" t="s">
        <v>154</v>
      </c>
      <c r="C102" s="65" t="s">
        <v>1844</v>
      </c>
      <c r="D102" s="65" t="s">
        <v>1845</v>
      </c>
      <c r="E102" s="65" t="s">
        <v>3080</v>
      </c>
      <c r="F102" s="65" t="s">
        <v>1847</v>
      </c>
      <c r="G102" s="66"/>
      <c r="H102" s="66"/>
      <c r="I102" s="66"/>
      <c r="J102" s="66"/>
      <c r="K102" s="66"/>
      <c r="L102" s="66"/>
      <c r="M102" s="66"/>
      <c r="N102" s="66"/>
      <c r="O102" s="66"/>
      <c r="P102" s="66"/>
      <c r="Q102" s="66"/>
      <c r="R102" s="66"/>
      <c r="S102" s="66"/>
      <c r="T102" s="66"/>
      <c r="U102" s="66"/>
      <c r="V102" s="66"/>
      <c r="W102" s="66"/>
      <c r="X102" s="66"/>
      <c r="Y102" s="66"/>
      <c r="Z102" s="66"/>
    </row>
    <row r="103">
      <c r="A103" s="79" t="s">
        <v>1503</v>
      </c>
      <c r="B103" s="80" t="s">
        <v>1848</v>
      </c>
      <c r="C103" s="65" t="s">
        <v>1849</v>
      </c>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79" t="s">
        <v>1850</v>
      </c>
      <c r="B104" s="80" t="s">
        <v>1556</v>
      </c>
      <c r="C104" s="65" t="s">
        <v>1593</v>
      </c>
      <c r="D104" s="65" t="s">
        <v>3081</v>
      </c>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79" t="s">
        <v>1569</v>
      </c>
      <c r="B105" s="80" t="s">
        <v>1819</v>
      </c>
      <c r="C105" s="65" t="s">
        <v>1593</v>
      </c>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79" t="s">
        <v>93</v>
      </c>
      <c r="B106" s="80" t="s">
        <v>89</v>
      </c>
      <c r="C106" s="65" t="s">
        <v>1853</v>
      </c>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79" t="s">
        <v>203</v>
      </c>
      <c r="B107" s="80" t="s">
        <v>154</v>
      </c>
      <c r="C107" s="65" t="s">
        <v>1593</v>
      </c>
      <c r="D107" s="65" t="s">
        <v>1854</v>
      </c>
      <c r="E107" s="65" t="s">
        <v>1855</v>
      </c>
      <c r="F107" s="65" t="s">
        <v>1856</v>
      </c>
      <c r="G107" s="65" t="s">
        <v>1857</v>
      </c>
      <c r="H107" s="66"/>
      <c r="I107" s="66"/>
      <c r="J107" s="66"/>
      <c r="K107" s="66"/>
      <c r="L107" s="66"/>
      <c r="M107" s="66"/>
      <c r="N107" s="66"/>
      <c r="O107" s="66"/>
      <c r="P107" s="66"/>
      <c r="Q107" s="66"/>
      <c r="R107" s="66"/>
      <c r="S107" s="66"/>
      <c r="T107" s="66"/>
      <c r="U107" s="66"/>
      <c r="V107" s="66"/>
      <c r="W107" s="66"/>
      <c r="X107" s="66"/>
      <c r="Y107" s="66"/>
      <c r="Z107" s="66"/>
    </row>
    <row r="108">
      <c r="A108" s="79" t="s">
        <v>1858</v>
      </c>
      <c r="B108" s="80" t="s">
        <v>1859</v>
      </c>
      <c r="C108" s="65" t="s">
        <v>1860</v>
      </c>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79" t="s">
        <v>1599</v>
      </c>
      <c r="B109" s="80" t="s">
        <v>1861</v>
      </c>
      <c r="C109" s="65" t="s">
        <v>1862</v>
      </c>
      <c r="D109" s="65" t="s">
        <v>1863</v>
      </c>
      <c r="E109" s="65" t="s">
        <v>1864</v>
      </c>
      <c r="F109" s="66"/>
      <c r="G109" s="66"/>
      <c r="H109" s="66"/>
      <c r="I109" s="66"/>
      <c r="J109" s="66"/>
      <c r="K109" s="66"/>
      <c r="L109" s="66"/>
      <c r="M109" s="66"/>
      <c r="N109" s="66"/>
      <c r="O109" s="66"/>
      <c r="P109" s="66"/>
      <c r="Q109" s="66"/>
      <c r="R109" s="66"/>
      <c r="S109" s="66"/>
      <c r="T109" s="66"/>
      <c r="U109" s="66"/>
      <c r="V109" s="66"/>
      <c r="W109" s="66"/>
      <c r="X109" s="66"/>
      <c r="Y109" s="66"/>
      <c r="Z109" s="66"/>
    </row>
    <row r="110">
      <c r="A110" s="79" t="s">
        <v>118</v>
      </c>
      <c r="B110" s="80" t="s">
        <v>92</v>
      </c>
      <c r="C110" s="65" t="s">
        <v>1865</v>
      </c>
      <c r="D110" s="65" t="s">
        <v>1866</v>
      </c>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79" t="s">
        <v>203</v>
      </c>
      <c r="B111" s="80" t="s">
        <v>210</v>
      </c>
      <c r="C111" s="65" t="s">
        <v>1867</v>
      </c>
      <c r="D111" s="65" t="s">
        <v>1868</v>
      </c>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79" t="s">
        <v>1869</v>
      </c>
      <c r="B112" s="80" t="s">
        <v>1870</v>
      </c>
      <c r="C112" s="65" t="s">
        <v>1871</v>
      </c>
      <c r="D112" s="65" t="s">
        <v>1872</v>
      </c>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79" t="s">
        <v>1800</v>
      </c>
      <c r="B113" s="80" t="s">
        <v>1873</v>
      </c>
      <c r="C113" s="65" t="s">
        <v>1874</v>
      </c>
      <c r="D113" s="65" t="s">
        <v>1875</v>
      </c>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79" t="s">
        <v>1503</v>
      </c>
      <c r="B114" s="80" t="s">
        <v>1876</v>
      </c>
      <c r="C114" s="65" t="s">
        <v>1877</v>
      </c>
      <c r="D114" s="66"/>
      <c r="E114" s="65"/>
      <c r="F114" s="66"/>
      <c r="G114" s="66"/>
      <c r="H114" s="66"/>
      <c r="I114" s="66"/>
      <c r="J114" s="66"/>
      <c r="K114" s="66"/>
      <c r="L114" s="66"/>
      <c r="M114" s="66"/>
      <c r="N114" s="66"/>
      <c r="O114" s="66"/>
      <c r="P114" s="66"/>
      <c r="Q114" s="66"/>
      <c r="R114" s="66"/>
      <c r="S114" s="66"/>
      <c r="T114" s="66"/>
      <c r="U114" s="66"/>
      <c r="V114" s="66"/>
      <c r="W114" s="66"/>
      <c r="X114" s="66"/>
      <c r="Y114" s="66"/>
      <c r="Z114" s="66"/>
    </row>
    <row r="115">
      <c r="A115" s="79" t="s">
        <v>1553</v>
      </c>
      <c r="B115" s="80" t="s">
        <v>1616</v>
      </c>
      <c r="C115" s="65" t="s">
        <v>1879</v>
      </c>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ht="21.75" customHeight="1">
      <c r="A116" s="79" t="s">
        <v>1880</v>
      </c>
      <c r="B116" s="80" t="s">
        <v>203</v>
      </c>
      <c r="C116" s="65" t="s">
        <v>1881</v>
      </c>
      <c r="D116" s="65" t="s">
        <v>1882</v>
      </c>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79" t="s">
        <v>1883</v>
      </c>
      <c r="B117" s="80" t="s">
        <v>1837</v>
      </c>
      <c r="C117" s="65" t="s">
        <v>1816</v>
      </c>
      <c r="D117" s="65" t="s">
        <v>3082</v>
      </c>
      <c r="E117" s="65" t="s">
        <v>1885</v>
      </c>
      <c r="F117" s="66"/>
      <c r="G117" s="66"/>
      <c r="H117" s="66"/>
      <c r="I117" s="66"/>
      <c r="J117" s="66"/>
      <c r="K117" s="66"/>
      <c r="L117" s="66"/>
      <c r="M117" s="66"/>
      <c r="N117" s="66"/>
      <c r="O117" s="66"/>
      <c r="P117" s="66"/>
      <c r="Q117" s="66"/>
      <c r="R117" s="66"/>
      <c r="S117" s="66"/>
      <c r="T117" s="66"/>
      <c r="U117" s="66"/>
      <c r="V117" s="66"/>
      <c r="W117" s="66"/>
      <c r="X117" s="66"/>
      <c r="Y117" s="66"/>
      <c r="Z117" s="66"/>
    </row>
    <row r="118">
      <c r="A118" s="79" t="s">
        <v>235</v>
      </c>
      <c r="B118" s="80" t="s">
        <v>1733</v>
      </c>
      <c r="C118" s="65" t="s">
        <v>1816</v>
      </c>
      <c r="D118" s="65" t="s">
        <v>1886</v>
      </c>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79" t="s">
        <v>1553</v>
      </c>
      <c r="B119" s="80" t="s">
        <v>1887</v>
      </c>
      <c r="C119" s="65" t="s">
        <v>1593</v>
      </c>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79" t="s">
        <v>1888</v>
      </c>
      <c r="B120" s="80" t="s">
        <v>107</v>
      </c>
      <c r="C120" s="65" t="s">
        <v>1593</v>
      </c>
      <c r="D120" s="65" t="s">
        <v>1889</v>
      </c>
      <c r="E120" s="65" t="s">
        <v>3083</v>
      </c>
      <c r="F120" s="66"/>
      <c r="G120" s="66"/>
      <c r="H120" s="66"/>
      <c r="I120" s="66"/>
      <c r="J120" s="66"/>
      <c r="K120" s="66"/>
      <c r="L120" s="66"/>
      <c r="M120" s="66"/>
      <c r="N120" s="66"/>
      <c r="O120" s="66"/>
      <c r="P120" s="66"/>
      <c r="Q120" s="66"/>
      <c r="R120" s="66"/>
      <c r="S120" s="66"/>
      <c r="T120" s="66"/>
      <c r="U120" s="66"/>
      <c r="V120" s="66"/>
      <c r="W120" s="66"/>
      <c r="X120" s="66"/>
      <c r="Y120" s="66"/>
      <c r="Z120" s="66"/>
    </row>
    <row r="121">
      <c r="A121" s="79" t="s">
        <v>235</v>
      </c>
      <c r="B121" s="80" t="s">
        <v>1891</v>
      </c>
      <c r="C121" s="65" t="s">
        <v>1725</v>
      </c>
      <c r="D121" s="65" t="s">
        <v>1892</v>
      </c>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79" t="s">
        <v>88</v>
      </c>
      <c r="B122" s="80" t="s">
        <v>1522</v>
      </c>
      <c r="C122" s="65" t="s">
        <v>1893</v>
      </c>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79" t="s">
        <v>205</v>
      </c>
      <c r="B123" s="80" t="s">
        <v>140</v>
      </c>
      <c r="C123" s="65" t="s">
        <v>1895</v>
      </c>
      <c r="D123" s="65" t="s">
        <v>1896</v>
      </c>
      <c r="E123" s="65" t="s">
        <v>1897</v>
      </c>
      <c r="F123" s="65" t="s">
        <v>1898</v>
      </c>
      <c r="G123" s="65" t="s">
        <v>1899</v>
      </c>
      <c r="H123" s="66"/>
      <c r="I123" s="66"/>
      <c r="J123" s="66"/>
      <c r="K123" s="66"/>
      <c r="L123" s="66"/>
      <c r="M123" s="66"/>
      <c r="N123" s="66"/>
      <c r="O123" s="66"/>
      <c r="P123" s="66"/>
      <c r="Q123" s="66"/>
      <c r="R123" s="66"/>
      <c r="S123" s="66"/>
      <c r="T123" s="66"/>
      <c r="U123" s="66"/>
      <c r="V123" s="66"/>
      <c r="W123" s="66"/>
      <c r="X123" s="66"/>
      <c r="Y123" s="66"/>
      <c r="Z123" s="66"/>
    </row>
    <row r="124">
      <c r="A124" s="79" t="s">
        <v>1753</v>
      </c>
      <c r="B124" s="80" t="s">
        <v>111</v>
      </c>
      <c r="C124" s="65" t="s">
        <v>1900</v>
      </c>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79" t="s">
        <v>1753</v>
      </c>
      <c r="B125" s="80" t="s">
        <v>1901</v>
      </c>
      <c r="C125" s="65" t="s">
        <v>1902</v>
      </c>
      <c r="D125" s="65" t="s">
        <v>1903</v>
      </c>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95"/>
      <c r="B126" s="9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79" t="s">
        <v>1904</v>
      </c>
      <c r="B127" s="80" t="s">
        <v>154</v>
      </c>
      <c r="C127" s="65" t="s">
        <v>1905</v>
      </c>
      <c r="D127" s="65" t="s">
        <v>3084</v>
      </c>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79" t="s">
        <v>140</v>
      </c>
      <c r="B128" s="80" t="s">
        <v>142</v>
      </c>
      <c r="C128" s="65" t="s">
        <v>1907</v>
      </c>
      <c r="D128" s="65" t="s">
        <v>1908</v>
      </c>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79" t="s">
        <v>88</v>
      </c>
      <c r="B129" s="80" t="s">
        <v>118</v>
      </c>
      <c r="C129" s="65" t="s">
        <v>1910</v>
      </c>
      <c r="D129" s="65" t="s">
        <v>1911</v>
      </c>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79" t="s">
        <v>93</v>
      </c>
      <c r="B130" s="80" t="s">
        <v>1529</v>
      </c>
      <c r="C130" s="65" t="s">
        <v>1715</v>
      </c>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79" t="s">
        <v>165</v>
      </c>
      <c r="B131" s="80" t="s">
        <v>164</v>
      </c>
      <c r="C131" s="65" t="s">
        <v>1912</v>
      </c>
      <c r="D131" s="65" t="s">
        <v>1913</v>
      </c>
      <c r="E131" s="65" t="s">
        <v>1914</v>
      </c>
      <c r="F131" s="66"/>
      <c r="G131" s="66"/>
      <c r="H131" s="66"/>
      <c r="I131" s="66"/>
      <c r="J131" s="66"/>
      <c r="K131" s="66"/>
      <c r="L131" s="66"/>
      <c r="M131" s="66"/>
      <c r="N131" s="66"/>
      <c r="O131" s="66"/>
      <c r="P131" s="66"/>
      <c r="Q131" s="66"/>
      <c r="R131" s="66"/>
      <c r="S131" s="66"/>
      <c r="T131" s="66"/>
      <c r="U131" s="66"/>
      <c r="V131" s="66"/>
      <c r="W131" s="66"/>
      <c r="X131" s="66"/>
      <c r="Y131" s="66"/>
      <c r="Z131" s="66"/>
    </row>
    <row r="132">
      <c r="A132" s="79" t="s">
        <v>1915</v>
      </c>
      <c r="B132" s="80" t="s">
        <v>154</v>
      </c>
      <c r="C132" s="65" t="s">
        <v>1916</v>
      </c>
      <c r="D132" s="65" t="s">
        <v>1917</v>
      </c>
      <c r="E132" s="65" t="s">
        <v>1918</v>
      </c>
      <c r="F132" s="65" t="s">
        <v>3085</v>
      </c>
      <c r="G132" s="65" t="s">
        <v>3086</v>
      </c>
      <c r="H132" s="66"/>
      <c r="I132" s="66"/>
      <c r="J132" s="66"/>
      <c r="K132" s="66"/>
      <c r="L132" s="66"/>
      <c r="M132" s="66"/>
      <c r="N132" s="66"/>
      <c r="O132" s="66"/>
      <c r="P132" s="66"/>
      <c r="Q132" s="66"/>
      <c r="R132" s="66"/>
      <c r="S132" s="66"/>
      <c r="T132" s="66"/>
      <c r="U132" s="66"/>
      <c r="V132" s="66"/>
      <c r="W132" s="66"/>
      <c r="X132" s="66"/>
      <c r="Y132" s="66"/>
      <c r="Z132" s="66"/>
    </row>
    <row r="133">
      <c r="A133" s="79" t="s">
        <v>152</v>
      </c>
      <c r="B133" s="80" t="s">
        <v>1889</v>
      </c>
      <c r="C133" s="65" t="s">
        <v>1921</v>
      </c>
      <c r="D133" s="65" t="s">
        <v>1922</v>
      </c>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79" t="s">
        <v>140</v>
      </c>
      <c r="B134" s="80" t="s">
        <v>165</v>
      </c>
      <c r="C134" s="65" t="s">
        <v>1923</v>
      </c>
      <c r="D134" s="65" t="s">
        <v>1924</v>
      </c>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79" t="s">
        <v>1925</v>
      </c>
      <c r="B135" s="80" t="s">
        <v>1926</v>
      </c>
      <c r="C135" s="65" t="s">
        <v>1927</v>
      </c>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79" t="s">
        <v>1744</v>
      </c>
      <c r="B136" s="80" t="s">
        <v>163</v>
      </c>
      <c r="C136" s="65" t="s">
        <v>1928</v>
      </c>
      <c r="D136" s="65" t="s">
        <v>1929</v>
      </c>
      <c r="E136" s="65" t="s">
        <v>1930</v>
      </c>
      <c r="F136" s="65" t="s">
        <v>1931</v>
      </c>
      <c r="G136" s="66"/>
      <c r="H136" s="66"/>
      <c r="I136" s="66"/>
      <c r="J136" s="66"/>
      <c r="K136" s="66"/>
      <c r="L136" s="66"/>
      <c r="M136" s="66"/>
      <c r="N136" s="66"/>
      <c r="O136" s="66"/>
      <c r="P136" s="66"/>
      <c r="Q136" s="66"/>
      <c r="R136" s="66"/>
      <c r="S136" s="66"/>
      <c r="T136" s="66"/>
      <c r="U136" s="66"/>
      <c r="V136" s="66"/>
      <c r="W136" s="66"/>
      <c r="X136" s="66"/>
      <c r="Y136" s="66"/>
      <c r="Z136" s="66"/>
    </row>
    <row r="137">
      <c r="A137" s="79" t="s">
        <v>1932</v>
      </c>
      <c r="B137" s="80" t="s">
        <v>1660</v>
      </c>
      <c r="C137" s="65" t="s">
        <v>1933</v>
      </c>
      <c r="D137" s="65" t="s">
        <v>1934</v>
      </c>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79" t="s">
        <v>203</v>
      </c>
      <c r="B138" s="80" t="s">
        <v>140</v>
      </c>
      <c r="C138" s="65" t="s">
        <v>1935</v>
      </c>
      <c r="D138" s="65" t="s">
        <v>1936</v>
      </c>
      <c r="E138" s="65" t="s">
        <v>1937</v>
      </c>
      <c r="F138" s="65" t="s">
        <v>1938</v>
      </c>
      <c r="G138" s="65" t="s">
        <v>1939</v>
      </c>
      <c r="H138" s="97"/>
      <c r="I138" s="66"/>
      <c r="J138" s="66"/>
      <c r="K138" s="66"/>
      <c r="L138" s="66"/>
      <c r="M138" s="66"/>
      <c r="N138" s="66"/>
      <c r="O138" s="66"/>
      <c r="P138" s="66"/>
      <c r="Q138" s="66"/>
      <c r="R138" s="66"/>
      <c r="S138" s="66"/>
      <c r="T138" s="66"/>
      <c r="U138" s="66"/>
      <c r="V138" s="66"/>
      <c r="W138" s="66"/>
      <c r="X138" s="66"/>
      <c r="Y138" s="66"/>
      <c r="Z138" s="66"/>
    </row>
    <row r="139">
      <c r="A139" s="79" t="s">
        <v>1940</v>
      </c>
      <c r="B139" s="80" t="s">
        <v>1941</v>
      </c>
      <c r="C139" s="65" t="s">
        <v>1942</v>
      </c>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79" t="s">
        <v>1887</v>
      </c>
      <c r="B140" s="80" t="s">
        <v>1748</v>
      </c>
      <c r="C140" s="65" t="s">
        <v>1593</v>
      </c>
      <c r="D140" s="65" t="s">
        <v>1943</v>
      </c>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79" t="s">
        <v>140</v>
      </c>
      <c r="B141" s="80" t="s">
        <v>1600</v>
      </c>
      <c r="C141" s="65" t="s">
        <v>1944</v>
      </c>
      <c r="D141" s="65" t="s">
        <v>140</v>
      </c>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79" t="s">
        <v>1926</v>
      </c>
      <c r="B142" s="80" t="s">
        <v>1945</v>
      </c>
      <c r="C142" s="65" t="s">
        <v>1946</v>
      </c>
      <c r="D142" s="65" t="s">
        <v>1947</v>
      </c>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79" t="s">
        <v>105</v>
      </c>
      <c r="B143" s="80" t="s">
        <v>1948</v>
      </c>
      <c r="C143" s="66"/>
      <c r="D143" s="65" t="s">
        <v>1949</v>
      </c>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79" t="s">
        <v>154</v>
      </c>
      <c r="B144" s="80" t="s">
        <v>1589</v>
      </c>
      <c r="C144" s="65" t="s">
        <v>1950</v>
      </c>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79" t="s">
        <v>1951</v>
      </c>
      <c r="B145" s="80" t="s">
        <v>1952</v>
      </c>
      <c r="C145" s="65" t="s">
        <v>1953</v>
      </c>
      <c r="D145" s="65" t="s">
        <v>1954</v>
      </c>
      <c r="E145" s="65" t="s">
        <v>1955</v>
      </c>
      <c r="F145" s="66"/>
      <c r="G145" s="66"/>
      <c r="H145" s="66"/>
      <c r="I145" s="66"/>
      <c r="J145" s="66"/>
      <c r="K145" s="66"/>
      <c r="L145" s="66"/>
      <c r="M145" s="66"/>
      <c r="N145" s="66"/>
      <c r="O145" s="66"/>
      <c r="P145" s="66"/>
      <c r="Q145" s="66"/>
      <c r="R145" s="66"/>
      <c r="S145" s="66"/>
      <c r="T145" s="66"/>
      <c r="U145" s="66"/>
      <c r="V145" s="66"/>
      <c r="W145" s="66"/>
      <c r="X145" s="66"/>
      <c r="Y145" s="66"/>
      <c r="Z145" s="66"/>
    </row>
    <row r="146">
      <c r="A146" s="79" t="s">
        <v>1956</v>
      </c>
      <c r="B146" s="80" t="s">
        <v>1957</v>
      </c>
      <c r="C146" s="65" t="s">
        <v>1953</v>
      </c>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79" t="s">
        <v>1958</v>
      </c>
      <c r="B147" s="80" t="s">
        <v>1959</v>
      </c>
      <c r="C147" s="65" t="s">
        <v>1960</v>
      </c>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79" t="s">
        <v>1961</v>
      </c>
      <c r="B148" s="80" t="s">
        <v>1962</v>
      </c>
      <c r="C148" s="65" t="s">
        <v>1935</v>
      </c>
      <c r="D148" s="65" t="s">
        <v>1963</v>
      </c>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79" t="s">
        <v>1964</v>
      </c>
      <c r="B149" s="80" t="s">
        <v>1959</v>
      </c>
      <c r="C149" s="65" t="s">
        <v>1965</v>
      </c>
      <c r="D149" s="65" t="s">
        <v>1966</v>
      </c>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79" t="s">
        <v>104</v>
      </c>
      <c r="B150" s="80" t="s">
        <v>101</v>
      </c>
      <c r="C150" s="65" t="s">
        <v>1933</v>
      </c>
      <c r="D150" s="65" t="s">
        <v>1967</v>
      </c>
      <c r="E150" s="65" t="s">
        <v>1968</v>
      </c>
      <c r="F150" s="66"/>
      <c r="G150" s="66"/>
      <c r="H150" s="66"/>
      <c r="I150" s="66"/>
      <c r="J150" s="66"/>
      <c r="K150" s="66"/>
      <c r="L150" s="66"/>
      <c r="M150" s="66"/>
      <c r="N150" s="66"/>
      <c r="O150" s="66"/>
      <c r="P150" s="66"/>
      <c r="Q150" s="66"/>
      <c r="R150" s="66"/>
      <c r="S150" s="66"/>
      <c r="T150" s="66"/>
      <c r="U150" s="66"/>
      <c r="V150" s="66"/>
      <c r="W150" s="66"/>
      <c r="X150" s="66"/>
      <c r="Y150" s="66"/>
      <c r="Z150" s="66"/>
    </row>
    <row r="151">
      <c r="A151" s="79" t="s">
        <v>120</v>
      </c>
      <c r="B151" s="80" t="s">
        <v>88</v>
      </c>
      <c r="C151" s="65" t="s">
        <v>1969</v>
      </c>
      <c r="D151" s="65" t="s">
        <v>1970</v>
      </c>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79" t="s">
        <v>1600</v>
      </c>
      <c r="B152" s="80" t="s">
        <v>1971</v>
      </c>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79" t="s">
        <v>1873</v>
      </c>
      <c r="B153" s="80" t="s">
        <v>1800</v>
      </c>
      <c r="C153" s="65" t="s">
        <v>1686</v>
      </c>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79" t="s">
        <v>1565</v>
      </c>
      <c r="B154" s="80" t="s">
        <v>1915</v>
      </c>
      <c r="C154" s="65" t="s">
        <v>1686</v>
      </c>
      <c r="D154" s="65" t="s">
        <v>1973</v>
      </c>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79" t="s">
        <v>1974</v>
      </c>
      <c r="B155" s="80" t="s">
        <v>1975</v>
      </c>
      <c r="C155" s="65" t="s">
        <v>1976</v>
      </c>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ht="121.5" customHeight="1">
      <c r="A156" s="79" t="s">
        <v>120</v>
      </c>
      <c r="B156" s="80" t="s">
        <v>1522</v>
      </c>
      <c r="C156" s="65" t="s">
        <v>1977</v>
      </c>
      <c r="D156" s="65" t="s">
        <v>1978</v>
      </c>
      <c r="E156" s="65" t="s">
        <v>1979</v>
      </c>
      <c r="F156" s="65" t="s">
        <v>1980</v>
      </c>
      <c r="G156" s="66"/>
      <c r="H156" s="66"/>
      <c r="I156" s="66"/>
      <c r="J156" s="66"/>
      <c r="K156" s="66"/>
      <c r="L156" s="66"/>
      <c r="M156" s="66"/>
      <c r="N156" s="66"/>
      <c r="O156" s="66"/>
      <c r="P156" s="66"/>
      <c r="Q156" s="66"/>
      <c r="R156" s="66"/>
      <c r="S156" s="66"/>
      <c r="T156" s="66"/>
      <c r="U156" s="66"/>
      <c r="V156" s="66"/>
      <c r="W156" s="66"/>
      <c r="X156" s="66"/>
      <c r="Y156" s="66"/>
      <c r="Z156" s="66"/>
    </row>
    <row r="157">
      <c r="A157" s="79" t="s">
        <v>1981</v>
      </c>
      <c r="B157" s="80" t="s">
        <v>1982</v>
      </c>
      <c r="C157" s="65" t="s">
        <v>1710</v>
      </c>
      <c r="D157" s="65" t="s">
        <v>1983</v>
      </c>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79" t="s">
        <v>1984</v>
      </c>
      <c r="B158" s="80" t="s">
        <v>133</v>
      </c>
      <c r="C158" s="65" t="s">
        <v>1985</v>
      </c>
      <c r="D158" s="98" t="s">
        <v>1986</v>
      </c>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79" t="s">
        <v>152</v>
      </c>
      <c r="B159" s="80" t="s">
        <v>155</v>
      </c>
      <c r="C159" s="65" t="s">
        <v>1710</v>
      </c>
      <c r="D159" s="65" t="s">
        <v>1987</v>
      </c>
      <c r="E159" s="65" t="s">
        <v>1988</v>
      </c>
      <c r="F159" s="66"/>
      <c r="G159" s="66"/>
      <c r="H159" s="66"/>
      <c r="I159" s="66"/>
      <c r="J159" s="66"/>
      <c r="K159" s="66"/>
      <c r="L159" s="66"/>
      <c r="M159" s="66"/>
      <c r="N159" s="66"/>
      <c r="O159" s="66"/>
      <c r="P159" s="66"/>
      <c r="Q159" s="66"/>
      <c r="R159" s="66"/>
      <c r="S159" s="66"/>
      <c r="T159" s="66"/>
      <c r="U159" s="66"/>
      <c r="V159" s="66"/>
      <c r="W159" s="66"/>
      <c r="X159" s="66"/>
      <c r="Y159" s="66"/>
      <c r="Z159" s="66"/>
    </row>
    <row r="160">
      <c r="A160" s="79" t="s">
        <v>163</v>
      </c>
      <c r="B160" s="80" t="s">
        <v>203</v>
      </c>
      <c r="C160" s="66"/>
      <c r="D160" s="65" t="s">
        <v>1989</v>
      </c>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79" t="s">
        <v>163</v>
      </c>
      <c r="B161" s="80" t="s">
        <v>1529</v>
      </c>
      <c r="C161" s="66"/>
      <c r="D161" s="65" t="s">
        <v>1990</v>
      </c>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79" t="s">
        <v>163</v>
      </c>
      <c r="B162" s="80" t="s">
        <v>140</v>
      </c>
      <c r="C162" s="66"/>
      <c r="D162" s="65" t="s">
        <v>3087</v>
      </c>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79" t="s">
        <v>142</v>
      </c>
      <c r="B163" s="80" t="s">
        <v>1961</v>
      </c>
      <c r="C163" s="66"/>
      <c r="D163" s="65" t="s">
        <v>1997</v>
      </c>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79" t="s">
        <v>1744</v>
      </c>
      <c r="B164" s="80" t="s">
        <v>154</v>
      </c>
      <c r="C164" s="65" t="s">
        <v>1999</v>
      </c>
      <c r="D164" s="65" t="s">
        <v>2000</v>
      </c>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79" t="s">
        <v>105</v>
      </c>
      <c r="B165" s="80" t="s">
        <v>1731</v>
      </c>
      <c r="C165" s="65" t="s">
        <v>2001</v>
      </c>
      <c r="D165" s="65" t="s">
        <v>105</v>
      </c>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79" t="s">
        <v>2002</v>
      </c>
      <c r="B166" s="80" t="s">
        <v>1600</v>
      </c>
      <c r="C166" s="65" t="s">
        <v>1816</v>
      </c>
      <c r="D166" s="65" t="s">
        <v>2003</v>
      </c>
      <c r="E166" s="99" t="s">
        <v>2004</v>
      </c>
      <c r="F166" s="65" t="s">
        <v>2005</v>
      </c>
      <c r="G166" s="66"/>
      <c r="H166" s="66"/>
      <c r="I166" s="66"/>
      <c r="J166" s="66"/>
      <c r="K166" s="66"/>
      <c r="L166" s="66"/>
      <c r="M166" s="66"/>
      <c r="N166" s="66"/>
      <c r="O166" s="66"/>
      <c r="P166" s="66"/>
      <c r="Q166" s="66"/>
      <c r="R166" s="66"/>
      <c r="S166" s="66"/>
      <c r="T166" s="66"/>
      <c r="U166" s="66"/>
      <c r="V166" s="66"/>
      <c r="W166" s="66"/>
      <c r="X166" s="66"/>
      <c r="Y166" s="66"/>
      <c r="Z166" s="66"/>
    </row>
    <row r="167">
      <c r="A167" s="79" t="s">
        <v>2002</v>
      </c>
      <c r="B167" s="80" t="s">
        <v>1887</v>
      </c>
      <c r="C167" s="65" t="s">
        <v>1816</v>
      </c>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79" t="s">
        <v>2006</v>
      </c>
      <c r="B168" s="80" t="s">
        <v>1962</v>
      </c>
      <c r="C168" s="65" t="s">
        <v>407</v>
      </c>
      <c r="D168" s="65" t="s">
        <v>2007</v>
      </c>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79" t="s">
        <v>2008</v>
      </c>
      <c r="B169" s="80" t="s">
        <v>2009</v>
      </c>
      <c r="C169" s="65" t="s">
        <v>2010</v>
      </c>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79" t="s">
        <v>108</v>
      </c>
      <c r="B170" s="80" t="s">
        <v>107</v>
      </c>
      <c r="C170" s="65" t="s">
        <v>2011</v>
      </c>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79" t="s">
        <v>2012</v>
      </c>
      <c r="B171" s="80" t="s">
        <v>111</v>
      </c>
      <c r="C171" s="65" t="s">
        <v>2013</v>
      </c>
      <c r="D171" s="65" t="s">
        <v>2014</v>
      </c>
      <c r="E171" s="65" t="s">
        <v>2015</v>
      </c>
      <c r="F171" s="66"/>
      <c r="G171" s="66"/>
      <c r="H171" s="66"/>
      <c r="I171" s="66"/>
      <c r="J171" s="66"/>
      <c r="K171" s="66"/>
      <c r="L171" s="66"/>
      <c r="M171" s="66"/>
      <c r="N171" s="66"/>
      <c r="O171" s="66"/>
      <c r="P171" s="66"/>
      <c r="Q171" s="66"/>
      <c r="R171" s="66"/>
      <c r="S171" s="66"/>
      <c r="T171" s="66"/>
      <c r="U171" s="66"/>
      <c r="V171" s="66"/>
      <c r="W171" s="66"/>
      <c r="X171" s="66"/>
      <c r="Y171" s="66"/>
      <c r="Z171" s="66"/>
    </row>
    <row r="172">
      <c r="A172" s="79" t="s">
        <v>196</v>
      </c>
      <c r="B172" s="80" t="s">
        <v>111</v>
      </c>
      <c r="C172" s="65" t="s">
        <v>2013</v>
      </c>
      <c r="D172" s="65" t="s">
        <v>2017</v>
      </c>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79" t="s">
        <v>165</v>
      </c>
      <c r="B173" s="80" t="s">
        <v>107</v>
      </c>
      <c r="C173" s="65" t="s">
        <v>2018</v>
      </c>
      <c r="D173" s="65" t="s">
        <v>2019</v>
      </c>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79" t="s">
        <v>144</v>
      </c>
      <c r="B174" s="80" t="s">
        <v>120</v>
      </c>
      <c r="C174" s="65" t="s">
        <v>2018</v>
      </c>
      <c r="D174" s="65" t="s">
        <v>2020</v>
      </c>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79" t="s">
        <v>2021</v>
      </c>
      <c r="B175" s="80" t="s">
        <v>124</v>
      </c>
      <c r="C175" s="65" t="s">
        <v>2022</v>
      </c>
      <c r="D175" s="65" t="s">
        <v>2023</v>
      </c>
      <c r="E175" s="65" t="s">
        <v>2024</v>
      </c>
      <c r="F175" s="65" t="s">
        <v>2025</v>
      </c>
      <c r="G175" s="66"/>
      <c r="H175" s="66"/>
      <c r="I175" s="66"/>
      <c r="J175" s="66"/>
      <c r="K175" s="66"/>
      <c r="L175" s="66"/>
      <c r="M175" s="66"/>
      <c r="N175" s="66"/>
      <c r="O175" s="66"/>
      <c r="P175" s="66"/>
      <c r="Q175" s="66"/>
      <c r="R175" s="66"/>
      <c r="S175" s="66"/>
      <c r="T175" s="66"/>
      <c r="U175" s="66"/>
      <c r="V175" s="66"/>
      <c r="W175" s="66"/>
      <c r="X175" s="66"/>
      <c r="Y175" s="66"/>
      <c r="Z175" s="66"/>
    </row>
    <row r="176">
      <c r="A176" s="79" t="s">
        <v>2021</v>
      </c>
      <c r="B176" s="80" t="s">
        <v>120</v>
      </c>
      <c r="C176" s="65" t="s">
        <v>2026</v>
      </c>
      <c r="D176" s="65" t="s">
        <v>2027</v>
      </c>
      <c r="E176" s="65" t="s">
        <v>2028</v>
      </c>
      <c r="F176" s="65" t="s">
        <v>2029</v>
      </c>
      <c r="G176" s="66"/>
      <c r="H176" s="66"/>
      <c r="I176" s="66"/>
      <c r="J176" s="66"/>
      <c r="K176" s="66"/>
      <c r="L176" s="66"/>
      <c r="M176" s="66"/>
      <c r="N176" s="66"/>
      <c r="O176" s="66"/>
      <c r="P176" s="66"/>
      <c r="Q176" s="66"/>
      <c r="R176" s="66"/>
      <c r="S176" s="66"/>
      <c r="T176" s="66"/>
      <c r="U176" s="66"/>
      <c r="V176" s="66"/>
      <c r="W176" s="66"/>
      <c r="X176" s="66"/>
      <c r="Y176" s="66"/>
      <c r="Z176" s="66"/>
    </row>
    <row r="177">
      <c r="A177" s="79" t="s">
        <v>1529</v>
      </c>
      <c r="B177" s="80" t="s">
        <v>144</v>
      </c>
      <c r="C177" s="66"/>
      <c r="D177" s="65" t="s">
        <v>2030</v>
      </c>
      <c r="E177" s="65" t="s">
        <v>2031</v>
      </c>
      <c r="F177" s="65" t="s">
        <v>2032</v>
      </c>
      <c r="G177" s="66"/>
      <c r="H177" s="66"/>
      <c r="I177" s="66"/>
      <c r="J177" s="66"/>
      <c r="K177" s="66"/>
      <c r="L177" s="66"/>
      <c r="M177" s="66"/>
      <c r="N177" s="66"/>
      <c r="O177" s="66"/>
      <c r="P177" s="66"/>
      <c r="Q177" s="66"/>
      <c r="R177" s="66"/>
      <c r="S177" s="66"/>
      <c r="T177" s="66"/>
      <c r="U177" s="66"/>
      <c r="V177" s="66"/>
      <c r="W177" s="66"/>
      <c r="X177" s="66"/>
      <c r="Y177" s="66"/>
      <c r="Z177" s="66"/>
    </row>
    <row r="178">
      <c r="A178" s="79" t="s">
        <v>143</v>
      </c>
      <c r="B178" s="80" t="s">
        <v>3088</v>
      </c>
      <c r="C178" s="65" t="s">
        <v>275</v>
      </c>
      <c r="D178" s="65" t="s">
        <v>2030</v>
      </c>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79" t="s">
        <v>154</v>
      </c>
      <c r="B179" s="80" t="s">
        <v>2033</v>
      </c>
      <c r="C179" s="66"/>
      <c r="D179" s="65" t="s">
        <v>2034</v>
      </c>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79" t="s">
        <v>1889</v>
      </c>
      <c r="B180" s="80" t="s">
        <v>193</v>
      </c>
      <c r="C180" s="65" t="s">
        <v>2035</v>
      </c>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79" t="s">
        <v>1522</v>
      </c>
      <c r="B181" s="80" t="s">
        <v>143</v>
      </c>
      <c r="C181" s="65" t="s">
        <v>2036</v>
      </c>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79" t="s">
        <v>1589</v>
      </c>
      <c r="B182" s="80" t="s">
        <v>89</v>
      </c>
      <c r="C182" s="65" t="s">
        <v>2037</v>
      </c>
      <c r="D182" s="65" t="s">
        <v>3089</v>
      </c>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79" t="s">
        <v>165</v>
      </c>
      <c r="B183" s="80" t="s">
        <v>205</v>
      </c>
      <c r="C183" s="65" t="s">
        <v>2039</v>
      </c>
      <c r="D183" s="65" t="s">
        <v>2040</v>
      </c>
      <c r="E183" s="65" t="s">
        <v>2041</v>
      </c>
      <c r="F183" s="65" t="s">
        <v>2042</v>
      </c>
      <c r="G183" s="66"/>
      <c r="H183" s="66"/>
      <c r="I183" s="66"/>
      <c r="J183" s="66"/>
      <c r="K183" s="66"/>
      <c r="L183" s="66"/>
      <c r="M183" s="66"/>
      <c r="N183" s="66"/>
      <c r="O183" s="66"/>
      <c r="P183" s="66"/>
      <c r="Q183" s="66"/>
      <c r="R183" s="66"/>
      <c r="S183" s="66"/>
      <c r="T183" s="66"/>
      <c r="U183" s="66"/>
      <c r="V183" s="66"/>
      <c r="W183" s="66"/>
      <c r="X183" s="66"/>
      <c r="Y183" s="66"/>
      <c r="Z183" s="66"/>
    </row>
    <row r="184">
      <c r="A184" s="79" t="s">
        <v>119</v>
      </c>
      <c r="B184" s="80" t="s">
        <v>2043</v>
      </c>
      <c r="C184" s="65" t="s">
        <v>2044</v>
      </c>
      <c r="D184" s="65" t="s">
        <v>2045</v>
      </c>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79" t="s">
        <v>163</v>
      </c>
      <c r="B185" s="80" t="s">
        <v>210</v>
      </c>
      <c r="C185" s="65" t="s">
        <v>2046</v>
      </c>
      <c r="D185" s="65" t="s">
        <v>2047</v>
      </c>
      <c r="E185" s="65" t="s">
        <v>2048</v>
      </c>
      <c r="F185" s="66"/>
      <c r="G185" s="66"/>
      <c r="H185" s="66"/>
      <c r="I185" s="66"/>
      <c r="J185" s="66"/>
      <c r="K185" s="66"/>
      <c r="L185" s="66"/>
      <c r="M185" s="66"/>
      <c r="N185" s="66"/>
      <c r="O185" s="66"/>
      <c r="P185" s="66"/>
      <c r="Q185" s="66"/>
      <c r="R185" s="66"/>
      <c r="S185" s="66"/>
      <c r="T185" s="66"/>
      <c r="U185" s="66"/>
      <c r="V185" s="66"/>
      <c r="W185" s="66"/>
      <c r="X185" s="66"/>
      <c r="Y185" s="66"/>
      <c r="Z185" s="66"/>
    </row>
    <row r="186">
      <c r="A186" s="79" t="s">
        <v>148</v>
      </c>
      <c r="B186" s="80" t="s">
        <v>143</v>
      </c>
      <c r="C186" s="65" t="s">
        <v>2050</v>
      </c>
      <c r="D186" s="65" t="s">
        <v>2051</v>
      </c>
      <c r="E186" s="65" t="s">
        <v>3090</v>
      </c>
      <c r="F186" s="66"/>
      <c r="G186" s="66"/>
      <c r="H186" s="66"/>
      <c r="I186" s="66"/>
      <c r="J186" s="66"/>
      <c r="K186" s="66"/>
      <c r="L186" s="66"/>
      <c r="M186" s="66"/>
      <c r="N186" s="66"/>
      <c r="O186" s="66"/>
      <c r="P186" s="66"/>
      <c r="Q186" s="66"/>
      <c r="R186" s="66"/>
      <c r="S186" s="66"/>
      <c r="T186" s="66"/>
      <c r="U186" s="66"/>
      <c r="V186" s="66"/>
      <c r="W186" s="66"/>
      <c r="X186" s="66"/>
      <c r="Y186" s="66"/>
      <c r="Z186" s="66"/>
    </row>
    <row r="187">
      <c r="A187" s="79" t="s">
        <v>1553</v>
      </c>
      <c r="B187" s="80" t="s">
        <v>2053</v>
      </c>
      <c r="C187" s="65" t="s">
        <v>2054</v>
      </c>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79" t="s">
        <v>112</v>
      </c>
      <c r="B188" s="80" t="s">
        <v>2055</v>
      </c>
      <c r="C188" s="65" t="s">
        <v>2056</v>
      </c>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ht="28.5" customHeight="1">
      <c r="A189" s="79" t="s">
        <v>1597</v>
      </c>
      <c r="B189" s="80" t="s">
        <v>2057</v>
      </c>
      <c r="C189" s="65" t="s">
        <v>2046</v>
      </c>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79" t="s">
        <v>1669</v>
      </c>
      <c r="B190" s="80" t="s">
        <v>152</v>
      </c>
      <c r="C190" s="65" t="s">
        <v>2058</v>
      </c>
      <c r="D190" s="65" t="s">
        <v>2059</v>
      </c>
      <c r="E190" s="65" t="s">
        <v>2060</v>
      </c>
      <c r="F190" s="66"/>
      <c r="G190" s="66"/>
      <c r="H190" s="66"/>
      <c r="I190" s="66"/>
      <c r="J190" s="66"/>
      <c r="K190" s="66"/>
      <c r="L190" s="66"/>
      <c r="M190" s="66"/>
      <c r="N190" s="66"/>
      <c r="O190" s="66"/>
      <c r="P190" s="66"/>
      <c r="Q190" s="66"/>
      <c r="R190" s="66"/>
      <c r="S190" s="66"/>
      <c r="T190" s="66"/>
      <c r="U190" s="66"/>
      <c r="V190" s="66"/>
      <c r="W190" s="66"/>
      <c r="X190" s="66"/>
      <c r="Y190" s="66"/>
      <c r="Z190" s="66"/>
    </row>
    <row r="191">
      <c r="A191" s="79" t="s">
        <v>143</v>
      </c>
      <c r="B191" s="80" t="s">
        <v>1589</v>
      </c>
      <c r="C191" s="65" t="s">
        <v>2062</v>
      </c>
      <c r="D191" s="65" t="s">
        <v>3091</v>
      </c>
      <c r="E191" s="65" t="s">
        <v>2064</v>
      </c>
      <c r="F191" s="66"/>
      <c r="G191" s="66"/>
      <c r="H191" s="66"/>
      <c r="I191" s="66"/>
      <c r="J191" s="66"/>
      <c r="K191" s="66"/>
      <c r="L191" s="66"/>
      <c r="M191" s="66"/>
      <c r="N191" s="66"/>
      <c r="O191" s="66"/>
      <c r="P191" s="66"/>
      <c r="Q191" s="66"/>
      <c r="R191" s="66"/>
      <c r="S191" s="66"/>
      <c r="T191" s="66"/>
      <c r="U191" s="66"/>
      <c r="V191" s="66"/>
      <c r="W191" s="66"/>
      <c r="X191" s="66"/>
      <c r="Y191" s="66"/>
      <c r="Z191" s="66"/>
    </row>
    <row r="192">
      <c r="A192" s="79" t="s">
        <v>144</v>
      </c>
      <c r="B192" s="80" t="s">
        <v>143</v>
      </c>
      <c r="C192" s="65" t="s">
        <v>2065</v>
      </c>
      <c r="D192" s="65" t="s">
        <v>2066</v>
      </c>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79" t="s">
        <v>148</v>
      </c>
      <c r="B193" s="80" t="s">
        <v>1589</v>
      </c>
      <c r="C193" s="65" t="s">
        <v>2068</v>
      </c>
      <c r="D193" s="65" t="s">
        <v>2069</v>
      </c>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79" t="s">
        <v>1589</v>
      </c>
      <c r="B194" s="80" t="s">
        <v>88</v>
      </c>
      <c r="C194" s="65" t="s">
        <v>2070</v>
      </c>
      <c r="D194" s="65" t="s">
        <v>3092</v>
      </c>
      <c r="E194" s="65" t="s">
        <v>2072</v>
      </c>
      <c r="F194" s="66"/>
      <c r="G194" s="66"/>
      <c r="H194" s="66"/>
      <c r="I194" s="66"/>
      <c r="J194" s="66"/>
      <c r="K194" s="66"/>
      <c r="L194" s="66"/>
      <c r="M194" s="66"/>
      <c r="N194" s="66"/>
      <c r="O194" s="66"/>
      <c r="P194" s="66"/>
      <c r="Q194" s="66"/>
      <c r="R194" s="66"/>
      <c r="S194" s="66"/>
      <c r="T194" s="66"/>
      <c r="U194" s="66"/>
      <c r="V194" s="66"/>
      <c r="W194" s="66"/>
      <c r="X194" s="66"/>
      <c r="Y194" s="66"/>
      <c r="Z194" s="66"/>
    </row>
    <row r="195">
      <c r="A195" s="79" t="s">
        <v>2073</v>
      </c>
      <c r="B195" s="80" t="s">
        <v>2074</v>
      </c>
      <c r="C195" s="65" t="s">
        <v>2075</v>
      </c>
      <c r="D195" s="65" t="s">
        <v>2076</v>
      </c>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95"/>
      <c r="B196" s="9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95"/>
      <c r="B197" s="9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95"/>
      <c r="B198" s="9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95"/>
      <c r="B199" s="9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95"/>
      <c r="B200" s="9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95"/>
      <c r="B201" s="9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95"/>
      <c r="B202" s="9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95"/>
      <c r="B203" s="9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95"/>
      <c r="B204" s="9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95"/>
      <c r="B205" s="9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95"/>
      <c r="B206" s="9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95"/>
      <c r="B207" s="9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95"/>
      <c r="B208" s="9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95"/>
      <c r="B209" s="9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95"/>
      <c r="B210" s="9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95"/>
      <c r="B211" s="9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95"/>
      <c r="B212" s="9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95"/>
      <c r="B213" s="9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95"/>
      <c r="B214" s="9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95"/>
      <c r="B215" s="9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95"/>
      <c r="B216" s="9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95"/>
      <c r="B217" s="9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95"/>
      <c r="B218" s="9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95"/>
      <c r="B219" s="9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95"/>
      <c r="B220" s="9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95"/>
      <c r="B221" s="9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95"/>
      <c r="B222" s="9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95"/>
      <c r="B223" s="9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95"/>
      <c r="B224" s="9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95"/>
      <c r="B225" s="9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95"/>
      <c r="B226" s="9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95"/>
      <c r="B227" s="9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95"/>
      <c r="B228" s="9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95"/>
      <c r="B229" s="9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95"/>
      <c r="B230" s="9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95"/>
      <c r="B231" s="9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95"/>
      <c r="B232" s="9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95"/>
      <c r="B233" s="9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95"/>
      <c r="B234" s="9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95"/>
      <c r="B235" s="9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95"/>
      <c r="B236" s="9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95"/>
      <c r="B237" s="9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95"/>
      <c r="B238" s="9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95"/>
      <c r="B239" s="9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95"/>
      <c r="B240" s="9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95"/>
      <c r="B241" s="9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95"/>
      <c r="B242" s="9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95"/>
      <c r="B243" s="9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95"/>
      <c r="B244" s="9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95"/>
      <c r="B245" s="9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95"/>
      <c r="B246" s="9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95"/>
      <c r="B247" s="9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95"/>
      <c r="B248" s="9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95"/>
      <c r="B249" s="9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95"/>
      <c r="B250" s="9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95"/>
      <c r="B251" s="9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95"/>
      <c r="B252" s="9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95"/>
      <c r="B253" s="9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95"/>
      <c r="B254" s="9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95"/>
      <c r="B255" s="9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95"/>
      <c r="B256" s="9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95"/>
      <c r="B257" s="9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95"/>
      <c r="B258" s="9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95"/>
      <c r="B259" s="9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95"/>
      <c r="B260" s="9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95"/>
      <c r="B261" s="9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95"/>
      <c r="B262" s="9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95"/>
      <c r="B263" s="9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95"/>
      <c r="B264" s="9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95"/>
      <c r="B265" s="9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95"/>
      <c r="B266" s="9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95"/>
      <c r="B267" s="9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95"/>
      <c r="B268" s="9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95"/>
      <c r="B269" s="9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95"/>
      <c r="B270" s="9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95"/>
      <c r="B271" s="9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95"/>
      <c r="B272" s="9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95"/>
      <c r="B273" s="9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95"/>
      <c r="B274" s="9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95"/>
      <c r="B275" s="9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95"/>
      <c r="B276" s="9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95"/>
      <c r="B277" s="9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95"/>
      <c r="B278" s="9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95"/>
      <c r="B279" s="9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95"/>
      <c r="B280" s="9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95"/>
      <c r="B281" s="9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95"/>
      <c r="B282" s="9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95"/>
      <c r="B283" s="9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95"/>
      <c r="B284" s="9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95"/>
      <c r="B285" s="9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95"/>
      <c r="B286" s="9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95"/>
      <c r="B287" s="9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95"/>
      <c r="B288" s="9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95"/>
      <c r="B289" s="9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95"/>
      <c r="B290" s="9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95"/>
      <c r="B291" s="9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95"/>
      <c r="B292" s="9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95"/>
      <c r="B293" s="9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95"/>
      <c r="B294" s="9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95"/>
      <c r="B295" s="9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95"/>
      <c r="B296" s="9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95"/>
      <c r="B297" s="9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95"/>
      <c r="B298" s="9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95"/>
      <c r="B299" s="9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95"/>
      <c r="B300" s="9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95"/>
      <c r="B301" s="9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95"/>
      <c r="B302" s="9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95"/>
      <c r="B303" s="9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95"/>
      <c r="B304" s="9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95"/>
      <c r="B305" s="9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95"/>
      <c r="B306" s="9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95"/>
      <c r="B307" s="9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95"/>
      <c r="B308" s="9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95"/>
      <c r="B309" s="9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95"/>
      <c r="B310" s="9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95"/>
      <c r="B311" s="9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95"/>
      <c r="B312" s="9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95"/>
      <c r="B313" s="9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95"/>
      <c r="B314" s="9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95"/>
      <c r="B315" s="9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95"/>
      <c r="B316" s="9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95"/>
      <c r="B317" s="9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95"/>
      <c r="B318" s="9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95"/>
      <c r="B319" s="9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95"/>
      <c r="B320" s="9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95"/>
      <c r="B321" s="9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95"/>
      <c r="B322" s="9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95"/>
      <c r="B323" s="9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95"/>
      <c r="B324" s="9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95"/>
      <c r="B325" s="9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95"/>
      <c r="B326" s="9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95"/>
      <c r="B327" s="9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95"/>
      <c r="B328" s="9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95"/>
      <c r="B329" s="9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95"/>
      <c r="B330" s="9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95"/>
      <c r="B331" s="9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95"/>
      <c r="B332" s="9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95"/>
      <c r="B333" s="9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95"/>
      <c r="B334" s="9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95"/>
      <c r="B335" s="9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95"/>
      <c r="B336" s="9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95"/>
      <c r="B337" s="9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95"/>
      <c r="B338" s="9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95"/>
      <c r="B339" s="9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95"/>
      <c r="B340" s="9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95"/>
      <c r="B341" s="9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95"/>
      <c r="B342" s="9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95"/>
      <c r="B343" s="9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95"/>
      <c r="B344" s="9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95"/>
      <c r="B345" s="9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95"/>
      <c r="B346" s="9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95"/>
      <c r="B347" s="9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95"/>
      <c r="B348" s="9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95"/>
      <c r="B349" s="9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95"/>
      <c r="B350" s="9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95"/>
      <c r="B351" s="9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95"/>
      <c r="B352" s="9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95"/>
      <c r="B353" s="9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95"/>
      <c r="B354" s="9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95"/>
      <c r="B355" s="9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95"/>
      <c r="B356" s="9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95"/>
      <c r="B357" s="9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95"/>
      <c r="B358" s="9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95"/>
      <c r="B359" s="9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95"/>
      <c r="B360" s="9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95"/>
      <c r="B361" s="9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95"/>
      <c r="B362" s="9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95"/>
      <c r="B363" s="9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95"/>
      <c r="B364" s="9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95"/>
      <c r="B365" s="9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95"/>
      <c r="B366" s="9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95"/>
      <c r="B367" s="9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95"/>
      <c r="B368" s="9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95"/>
      <c r="B369" s="9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95"/>
      <c r="B370" s="9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95"/>
      <c r="B371" s="9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95"/>
      <c r="B372" s="9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95"/>
      <c r="B373" s="9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95"/>
      <c r="B374" s="9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95"/>
      <c r="B375" s="9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95"/>
      <c r="B376" s="9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95"/>
      <c r="B377" s="9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95"/>
      <c r="B378" s="9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95"/>
      <c r="B379" s="9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95"/>
      <c r="B380" s="9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95"/>
      <c r="B381" s="9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95"/>
      <c r="B382" s="9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95"/>
      <c r="B383" s="9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95"/>
      <c r="B384" s="9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95"/>
      <c r="B385" s="9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95"/>
      <c r="B386" s="9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95"/>
      <c r="B387" s="9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95"/>
      <c r="B388" s="9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95"/>
      <c r="B389" s="9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95"/>
      <c r="B390" s="9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95"/>
      <c r="B391" s="9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95"/>
      <c r="B392" s="9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95"/>
      <c r="B393" s="9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95"/>
      <c r="B394" s="9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95"/>
      <c r="B395" s="9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95"/>
      <c r="B396" s="9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95"/>
      <c r="B397" s="9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95"/>
      <c r="B398" s="9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95"/>
      <c r="B399" s="9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95"/>
      <c r="B400" s="9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95"/>
      <c r="B401" s="9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95"/>
      <c r="B402" s="9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95"/>
      <c r="B403" s="9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95"/>
      <c r="B404" s="9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95"/>
      <c r="B405" s="9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95"/>
      <c r="B406" s="9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95"/>
      <c r="B407" s="9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95"/>
      <c r="B408" s="9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95"/>
      <c r="B409" s="9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95"/>
      <c r="B410" s="9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95"/>
      <c r="B411" s="9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95"/>
      <c r="B412" s="9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95"/>
      <c r="B413" s="9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95"/>
      <c r="B414" s="9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95"/>
      <c r="B415" s="9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95"/>
      <c r="B416" s="9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95"/>
      <c r="B417" s="9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95"/>
      <c r="B418" s="9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95"/>
      <c r="B419" s="9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95"/>
      <c r="B420" s="9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95"/>
      <c r="B421" s="9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95"/>
      <c r="B422" s="9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95"/>
      <c r="B423" s="9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95"/>
      <c r="B424" s="9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95"/>
      <c r="B425" s="9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95"/>
      <c r="B426" s="9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95"/>
      <c r="B427" s="9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95"/>
      <c r="B428" s="9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95"/>
      <c r="B429" s="9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95"/>
      <c r="B430" s="9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95"/>
      <c r="B431" s="9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95"/>
      <c r="B432" s="9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95"/>
      <c r="B433" s="9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95"/>
      <c r="B434" s="9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95"/>
      <c r="B435" s="9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95"/>
      <c r="B436" s="9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95"/>
      <c r="B437" s="9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95"/>
      <c r="B438" s="9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95"/>
      <c r="B439" s="9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95"/>
      <c r="B440" s="9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95"/>
      <c r="B441" s="9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95"/>
      <c r="B442" s="9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95"/>
      <c r="B443" s="9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95"/>
      <c r="B444" s="9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95"/>
      <c r="B445" s="9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95"/>
      <c r="B446" s="9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95"/>
      <c r="B447" s="9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95"/>
      <c r="B448" s="9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95"/>
      <c r="B449" s="9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95"/>
      <c r="B450" s="9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95"/>
      <c r="B451" s="9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95"/>
      <c r="B452" s="9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95"/>
      <c r="B453" s="9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95"/>
      <c r="B454" s="9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95"/>
      <c r="B455" s="9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95"/>
      <c r="B456" s="9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95"/>
      <c r="B457" s="9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95"/>
      <c r="B458" s="9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95"/>
      <c r="B459" s="9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95"/>
      <c r="B460" s="9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95"/>
      <c r="B461" s="9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95"/>
      <c r="B462" s="9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95"/>
      <c r="B463" s="9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95"/>
      <c r="B464" s="9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95"/>
      <c r="B465" s="9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95"/>
      <c r="B466" s="9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95"/>
      <c r="B467" s="9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95"/>
      <c r="B468" s="9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95"/>
      <c r="B469" s="9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95"/>
      <c r="B470" s="9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95"/>
      <c r="B471" s="9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95"/>
      <c r="B472" s="9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95"/>
      <c r="B473" s="9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95"/>
      <c r="B474" s="9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95"/>
      <c r="B475" s="9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95"/>
      <c r="B476" s="9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95"/>
      <c r="B477" s="9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95"/>
      <c r="B478" s="9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95"/>
      <c r="B479" s="9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95"/>
      <c r="B480" s="9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95"/>
      <c r="B481" s="9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95"/>
      <c r="B482" s="9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95"/>
      <c r="B483" s="9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95"/>
      <c r="B484" s="9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95"/>
      <c r="B485" s="9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95"/>
      <c r="B486" s="9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95"/>
      <c r="B487" s="9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95"/>
      <c r="B488" s="9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95"/>
      <c r="B489" s="9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95"/>
      <c r="B490" s="9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95"/>
      <c r="B491" s="9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95"/>
      <c r="B492" s="9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95"/>
      <c r="B493" s="9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95"/>
      <c r="B494" s="9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95"/>
      <c r="B495" s="9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95"/>
      <c r="B496" s="9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95"/>
      <c r="B497" s="9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95"/>
      <c r="B498" s="9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95"/>
      <c r="B499" s="9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95"/>
      <c r="B500" s="9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95"/>
      <c r="B501" s="9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95"/>
      <c r="B502" s="9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95"/>
      <c r="B503" s="9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95"/>
      <c r="B504" s="9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95"/>
      <c r="B505" s="9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95"/>
      <c r="B506" s="9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95"/>
      <c r="B507" s="9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95"/>
      <c r="B508" s="9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95"/>
      <c r="B509" s="9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95"/>
      <c r="B510" s="9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95"/>
      <c r="B511" s="9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95"/>
      <c r="B512" s="9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95"/>
      <c r="B513" s="9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95"/>
      <c r="B514" s="9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95"/>
      <c r="B515" s="9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95"/>
      <c r="B516" s="9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95"/>
      <c r="B517" s="9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95"/>
      <c r="B518" s="9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95"/>
      <c r="B519" s="9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95"/>
      <c r="B520" s="9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95"/>
      <c r="B521" s="9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95"/>
      <c r="B522" s="9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95"/>
      <c r="B523" s="9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95"/>
      <c r="B524" s="9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95"/>
      <c r="B525" s="9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95"/>
      <c r="B526" s="9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95"/>
      <c r="B527" s="9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95"/>
      <c r="B528" s="9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95"/>
      <c r="B529" s="9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95"/>
      <c r="B530" s="9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95"/>
      <c r="B531" s="9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95"/>
      <c r="B532" s="9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95"/>
      <c r="B533" s="9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95"/>
      <c r="B534" s="9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95"/>
      <c r="B535" s="9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95"/>
      <c r="B536" s="9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95"/>
      <c r="B537" s="9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95"/>
      <c r="B538" s="9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95"/>
      <c r="B539" s="9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95"/>
      <c r="B540" s="9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95"/>
      <c r="B541" s="9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95"/>
      <c r="B542" s="9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95"/>
      <c r="B543" s="9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95"/>
      <c r="B544" s="9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95"/>
      <c r="B545" s="9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95"/>
      <c r="B546" s="9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95"/>
      <c r="B547" s="9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95"/>
      <c r="B548" s="9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95"/>
      <c r="B549" s="9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95"/>
      <c r="B550" s="9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95"/>
      <c r="B551" s="9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95"/>
      <c r="B552" s="9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95"/>
      <c r="B553" s="9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95"/>
      <c r="B554" s="9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95"/>
      <c r="B555" s="9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95"/>
      <c r="B556" s="9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95"/>
      <c r="B557" s="9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95"/>
      <c r="B558" s="9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95"/>
      <c r="B559" s="9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95"/>
      <c r="B560" s="9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95"/>
      <c r="B561" s="9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95"/>
      <c r="B562" s="9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95"/>
      <c r="B563" s="9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95"/>
      <c r="B564" s="9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95"/>
      <c r="B565" s="9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95"/>
      <c r="B566" s="9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95"/>
      <c r="B567" s="9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95"/>
      <c r="B568" s="9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95"/>
      <c r="B569" s="9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95"/>
      <c r="B570" s="9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95"/>
      <c r="B571" s="9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95"/>
      <c r="B572" s="9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95"/>
      <c r="B573" s="9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95"/>
      <c r="B574" s="9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95"/>
      <c r="B575" s="9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95"/>
      <c r="B576" s="9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95"/>
      <c r="B577" s="9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95"/>
      <c r="B578" s="9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95"/>
      <c r="B579" s="9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95"/>
      <c r="B580" s="9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95"/>
      <c r="B581" s="9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95"/>
      <c r="B582" s="9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95"/>
      <c r="B583" s="9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95"/>
      <c r="B584" s="9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95"/>
      <c r="B585" s="9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95"/>
      <c r="B586" s="9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95"/>
      <c r="B587" s="9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95"/>
      <c r="B588" s="9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95"/>
      <c r="B589" s="9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95"/>
      <c r="B590" s="9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95"/>
      <c r="B591" s="9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95"/>
      <c r="B592" s="9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95"/>
      <c r="B593" s="9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95"/>
      <c r="B594" s="9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95"/>
      <c r="B595" s="9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95"/>
      <c r="B596" s="9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95"/>
      <c r="B597" s="9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95"/>
      <c r="B598" s="9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95"/>
      <c r="B599" s="9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95"/>
      <c r="B600" s="9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95"/>
      <c r="B601" s="9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95"/>
      <c r="B602" s="9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95"/>
      <c r="B603" s="9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95"/>
      <c r="B604" s="9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95"/>
      <c r="B605" s="9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95"/>
      <c r="B606" s="9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95"/>
      <c r="B607" s="9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95"/>
      <c r="B608" s="9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95"/>
      <c r="B609" s="9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95"/>
      <c r="B610" s="9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95"/>
      <c r="B611" s="9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95"/>
      <c r="B612" s="9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95"/>
      <c r="B613" s="9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95"/>
      <c r="B614" s="9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95"/>
      <c r="B615" s="9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95"/>
      <c r="B616" s="9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95"/>
      <c r="B617" s="9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95"/>
      <c r="B618" s="9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95"/>
      <c r="B619" s="9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95"/>
      <c r="B620" s="9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95"/>
      <c r="B621" s="9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95"/>
      <c r="B622" s="9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95"/>
      <c r="B623" s="9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95"/>
      <c r="B624" s="9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95"/>
      <c r="B625" s="9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95"/>
      <c r="B626" s="9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95"/>
      <c r="B627" s="9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95"/>
      <c r="B628" s="9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95"/>
      <c r="B629" s="9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95"/>
      <c r="B630" s="9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95"/>
      <c r="B631" s="9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95"/>
      <c r="B632" s="9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95"/>
      <c r="B633" s="9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95"/>
      <c r="B634" s="9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95"/>
      <c r="B635" s="9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95"/>
      <c r="B636" s="9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95"/>
      <c r="B637" s="9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95"/>
      <c r="B638" s="9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95"/>
      <c r="B639" s="9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95"/>
      <c r="B640" s="9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95"/>
      <c r="B641" s="9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95"/>
      <c r="B642" s="9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95"/>
      <c r="B643" s="9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95"/>
      <c r="B644" s="9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95"/>
      <c r="B645" s="9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95"/>
      <c r="B646" s="9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95"/>
      <c r="B647" s="9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95"/>
      <c r="B648" s="9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95"/>
      <c r="B649" s="9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95"/>
      <c r="B650" s="9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95"/>
      <c r="B651" s="9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95"/>
      <c r="B652" s="9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95"/>
      <c r="B653" s="9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95"/>
      <c r="B654" s="9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95"/>
      <c r="B655" s="9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95"/>
      <c r="B656" s="9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95"/>
      <c r="B657" s="9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95"/>
      <c r="B658" s="9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95"/>
      <c r="B659" s="9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95"/>
      <c r="B660" s="9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95"/>
      <c r="B661" s="9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95"/>
      <c r="B662" s="9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95"/>
      <c r="B663" s="9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95"/>
      <c r="B664" s="9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95"/>
      <c r="B665" s="9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95"/>
      <c r="B666" s="9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95"/>
      <c r="B667" s="9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95"/>
      <c r="B668" s="9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95"/>
      <c r="B669" s="9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95"/>
      <c r="B670" s="9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95"/>
      <c r="B671" s="9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95"/>
      <c r="B672" s="9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95"/>
      <c r="B673" s="9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95"/>
      <c r="B674" s="9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95"/>
      <c r="B675" s="9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95"/>
      <c r="B676" s="9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95"/>
      <c r="B677" s="9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95"/>
      <c r="B678" s="9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95"/>
      <c r="B679" s="9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95"/>
      <c r="B680" s="9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95"/>
      <c r="B681" s="9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95"/>
      <c r="B682" s="9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95"/>
      <c r="B683" s="9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95"/>
      <c r="B684" s="9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95"/>
      <c r="B685" s="9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95"/>
      <c r="B686" s="9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95"/>
      <c r="B687" s="9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95"/>
      <c r="B688" s="9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95"/>
      <c r="B689" s="9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95"/>
      <c r="B690" s="9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95"/>
      <c r="B691" s="9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95"/>
      <c r="B692" s="9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95"/>
      <c r="B693" s="9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95"/>
      <c r="B694" s="9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95"/>
      <c r="B695" s="9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95"/>
      <c r="B696" s="9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95"/>
      <c r="B697" s="9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95"/>
      <c r="B698" s="9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95"/>
      <c r="B699" s="9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95"/>
      <c r="B700" s="9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95"/>
      <c r="B701" s="9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95"/>
      <c r="B702" s="9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95"/>
      <c r="B703" s="9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95"/>
      <c r="B704" s="9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95"/>
      <c r="B705" s="9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95"/>
      <c r="B706" s="9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95"/>
      <c r="B707" s="9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95"/>
      <c r="B708" s="9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95"/>
      <c r="B709" s="9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95"/>
      <c r="B710" s="9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95"/>
      <c r="B711" s="9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95"/>
      <c r="B712" s="9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95"/>
      <c r="B713" s="9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95"/>
      <c r="B714" s="9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95"/>
      <c r="B715" s="9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95"/>
      <c r="B716" s="9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95"/>
      <c r="B717" s="9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95"/>
      <c r="B718" s="9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95"/>
      <c r="B719" s="9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95"/>
      <c r="B720" s="9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95"/>
      <c r="B721" s="9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95"/>
      <c r="B722" s="9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95"/>
      <c r="B723" s="9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95"/>
      <c r="B724" s="9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95"/>
      <c r="B725" s="9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95"/>
      <c r="B726" s="9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95"/>
      <c r="B727" s="9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95"/>
      <c r="B728" s="9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95"/>
      <c r="B729" s="9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95"/>
      <c r="B730" s="9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95"/>
      <c r="B731" s="9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95"/>
      <c r="B732" s="9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95"/>
      <c r="B733" s="9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95"/>
      <c r="B734" s="9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95"/>
      <c r="B735" s="9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95"/>
      <c r="B736" s="9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95"/>
      <c r="B737" s="9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95"/>
      <c r="B738" s="9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95"/>
      <c r="B739" s="9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95"/>
      <c r="B740" s="9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95"/>
      <c r="B741" s="9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95"/>
      <c r="B742" s="9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95"/>
      <c r="B743" s="9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95"/>
      <c r="B744" s="9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95"/>
      <c r="B745" s="9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95"/>
      <c r="B746" s="9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95"/>
      <c r="B747" s="9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95"/>
      <c r="B748" s="9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95"/>
      <c r="B749" s="9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95"/>
      <c r="B750" s="9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95"/>
      <c r="B751" s="9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95"/>
      <c r="B752" s="9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95"/>
      <c r="B753" s="9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95"/>
      <c r="B754" s="9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95"/>
      <c r="B755" s="9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95"/>
      <c r="B756" s="9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95"/>
      <c r="B757" s="9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95"/>
      <c r="B758" s="9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95"/>
      <c r="B759" s="9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95"/>
      <c r="B760" s="9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95"/>
      <c r="B761" s="9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95"/>
      <c r="B762" s="9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95"/>
      <c r="B763" s="9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95"/>
      <c r="B764" s="9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95"/>
      <c r="B765" s="9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95"/>
      <c r="B766" s="9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95"/>
      <c r="B767" s="9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95"/>
      <c r="B768" s="9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95"/>
      <c r="B769" s="9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95"/>
      <c r="B770" s="9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95"/>
      <c r="B771" s="9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95"/>
      <c r="B772" s="9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95"/>
      <c r="B773" s="9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95"/>
      <c r="B774" s="9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95"/>
      <c r="B775" s="9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95"/>
      <c r="B776" s="9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95"/>
      <c r="B777" s="9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95"/>
      <c r="B778" s="9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95"/>
      <c r="B779" s="9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95"/>
      <c r="B780" s="9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95"/>
      <c r="B781" s="9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95"/>
      <c r="B782" s="9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95"/>
      <c r="B783" s="9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95"/>
      <c r="B784" s="9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95"/>
      <c r="B785" s="9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95"/>
      <c r="B786" s="9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95"/>
      <c r="B787" s="9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95"/>
      <c r="B788" s="9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95"/>
      <c r="B789" s="9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95"/>
      <c r="B790" s="9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95"/>
      <c r="B791" s="9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95"/>
      <c r="B792" s="9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95"/>
      <c r="B793" s="9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95"/>
      <c r="B794" s="9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95"/>
      <c r="B795" s="9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95"/>
      <c r="B796" s="9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95"/>
      <c r="B797" s="9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95"/>
      <c r="B798" s="9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95"/>
      <c r="B799" s="9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95"/>
      <c r="B800" s="9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95"/>
      <c r="B801" s="9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95"/>
      <c r="B802" s="9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95"/>
      <c r="B803" s="9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95"/>
      <c r="B804" s="9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95"/>
      <c r="B805" s="9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95"/>
      <c r="B806" s="9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95"/>
      <c r="B807" s="9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95"/>
      <c r="B808" s="9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95"/>
      <c r="B809" s="9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95"/>
      <c r="B810" s="9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95"/>
      <c r="B811" s="9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95"/>
      <c r="B812" s="9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95"/>
      <c r="B813" s="9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95"/>
      <c r="B814" s="9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95"/>
      <c r="B815" s="9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95"/>
      <c r="B816" s="9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95"/>
      <c r="B817" s="9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95"/>
      <c r="B818" s="9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95"/>
      <c r="B819" s="9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95"/>
      <c r="B820" s="9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95"/>
      <c r="B821" s="9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95"/>
      <c r="B822" s="9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95"/>
      <c r="B823" s="9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95"/>
      <c r="B824" s="9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95"/>
      <c r="B825" s="9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95"/>
      <c r="B826" s="9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95"/>
      <c r="B827" s="9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95"/>
      <c r="B828" s="9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95"/>
      <c r="B829" s="9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95"/>
      <c r="B830" s="9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95"/>
      <c r="B831" s="9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95"/>
      <c r="B832" s="9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95"/>
      <c r="B833" s="9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95"/>
      <c r="B834" s="9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95"/>
      <c r="B835" s="9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95"/>
      <c r="B836" s="9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95"/>
      <c r="B837" s="9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95"/>
      <c r="B838" s="9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95"/>
      <c r="B839" s="9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95"/>
      <c r="B840" s="9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95"/>
      <c r="B841" s="9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95"/>
      <c r="B842" s="9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95"/>
      <c r="B843" s="9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95"/>
      <c r="B844" s="9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95"/>
      <c r="B845" s="9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95"/>
      <c r="B846" s="9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95"/>
      <c r="B847" s="9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95"/>
      <c r="B848" s="9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95"/>
      <c r="B849" s="9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95"/>
      <c r="B850" s="9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95"/>
      <c r="B851" s="9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95"/>
      <c r="B852" s="9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95"/>
      <c r="B853" s="9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95"/>
      <c r="B854" s="9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95"/>
      <c r="B855" s="9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95"/>
      <c r="B856" s="9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95"/>
      <c r="B857" s="9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95"/>
      <c r="B858" s="9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95"/>
      <c r="B859" s="9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95"/>
      <c r="B860" s="9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95"/>
      <c r="B861" s="9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95"/>
      <c r="B862" s="9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95"/>
      <c r="B863" s="9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95"/>
      <c r="B864" s="9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95"/>
      <c r="B865" s="9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95"/>
      <c r="B866" s="9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95"/>
      <c r="B867" s="9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95"/>
      <c r="B868" s="9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95"/>
      <c r="B869" s="9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95"/>
      <c r="B870" s="9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95"/>
      <c r="B871" s="9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95"/>
      <c r="B872" s="9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95"/>
      <c r="B873" s="9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95"/>
      <c r="B874" s="9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95"/>
      <c r="B875" s="9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95"/>
      <c r="B876" s="9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95"/>
      <c r="B877" s="9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95"/>
      <c r="B878" s="9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95"/>
      <c r="B879" s="9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95"/>
      <c r="B880" s="9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95"/>
      <c r="B881" s="9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95"/>
      <c r="B882" s="9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95"/>
      <c r="B883" s="9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95"/>
      <c r="B884" s="9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95"/>
      <c r="B885" s="9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95"/>
      <c r="B886" s="9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95"/>
      <c r="B887" s="9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95"/>
      <c r="B888" s="9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95"/>
      <c r="B889" s="9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95"/>
      <c r="B890" s="9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95"/>
      <c r="B891" s="9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95"/>
      <c r="B892" s="9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95"/>
      <c r="B893" s="9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95"/>
      <c r="B894" s="9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95"/>
      <c r="B895" s="9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95"/>
      <c r="B896" s="9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95"/>
      <c r="B897" s="9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95"/>
      <c r="B898" s="9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95"/>
      <c r="B899" s="9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95"/>
      <c r="B900" s="9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95"/>
      <c r="B901" s="9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95"/>
      <c r="B902" s="9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95"/>
      <c r="B903" s="9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95"/>
      <c r="B904" s="9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95"/>
      <c r="B905" s="9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95"/>
      <c r="B906" s="9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95"/>
      <c r="B907" s="9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95"/>
      <c r="B908" s="9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95"/>
      <c r="B909" s="9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95"/>
      <c r="B910" s="9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95"/>
      <c r="B911" s="9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95"/>
      <c r="B912" s="9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95"/>
      <c r="B913" s="9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95"/>
      <c r="B914" s="9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95"/>
      <c r="B915" s="9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95"/>
      <c r="B916" s="9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95"/>
      <c r="B917" s="9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95"/>
      <c r="B918" s="9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95"/>
      <c r="B919" s="9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95"/>
      <c r="B920" s="9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95"/>
      <c r="B921" s="9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95"/>
      <c r="B922" s="9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95"/>
      <c r="B923" s="9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95"/>
      <c r="B924" s="9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95"/>
      <c r="B925" s="9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95"/>
      <c r="B926" s="9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95"/>
      <c r="B927" s="9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95"/>
      <c r="B928" s="9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95"/>
      <c r="B929" s="9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95"/>
      <c r="B930" s="9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95"/>
      <c r="B931" s="9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95"/>
      <c r="B932" s="9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95"/>
      <c r="B933" s="9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95"/>
      <c r="B934" s="9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95"/>
      <c r="B935" s="9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95"/>
      <c r="B936" s="9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95"/>
      <c r="B937" s="9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95"/>
      <c r="B938" s="9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95"/>
      <c r="B939" s="9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95"/>
      <c r="B940" s="9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95"/>
      <c r="B941" s="96"/>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95"/>
      <c r="B942" s="96"/>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95"/>
      <c r="B943" s="96"/>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95"/>
      <c r="B944" s="96"/>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95"/>
      <c r="B945" s="96"/>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95"/>
      <c r="B946" s="96"/>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95"/>
      <c r="B947" s="96"/>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95"/>
      <c r="B948" s="96"/>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95"/>
      <c r="B949" s="96"/>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95"/>
      <c r="B950" s="96"/>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95"/>
      <c r="B951" s="96"/>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95"/>
      <c r="B952" s="96"/>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95"/>
      <c r="B953" s="96"/>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95"/>
      <c r="B954" s="96"/>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95"/>
      <c r="B955" s="96"/>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95"/>
      <c r="B956" s="96"/>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95"/>
      <c r="B957" s="96"/>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95"/>
      <c r="B958" s="96"/>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95"/>
      <c r="B959" s="96"/>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95"/>
      <c r="B960" s="96"/>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95"/>
      <c r="B961" s="96"/>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95"/>
      <c r="B962" s="96"/>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95"/>
      <c r="B963" s="96"/>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95"/>
      <c r="B964" s="96"/>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95"/>
      <c r="B965" s="96"/>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95"/>
      <c r="B966" s="96"/>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95"/>
      <c r="B967" s="96"/>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95"/>
      <c r="B968" s="96"/>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95"/>
      <c r="B969" s="96"/>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95"/>
      <c r="B970" s="96"/>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95"/>
      <c r="B971" s="96"/>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95"/>
      <c r="B972" s="96"/>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95"/>
      <c r="B973" s="96"/>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95"/>
      <c r="B974" s="96"/>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95"/>
      <c r="B975" s="96"/>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95"/>
      <c r="B976" s="96"/>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95"/>
      <c r="B977" s="96"/>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95"/>
      <c r="B978" s="96"/>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95"/>
      <c r="B979" s="96"/>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95"/>
      <c r="B980" s="96"/>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95"/>
      <c r="B981" s="96"/>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95"/>
      <c r="B982" s="96"/>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95"/>
      <c r="B983" s="96"/>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95"/>
      <c r="B984" s="96"/>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95"/>
      <c r="B985" s="96"/>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95"/>
      <c r="B986" s="96"/>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95"/>
      <c r="B987" s="96"/>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95"/>
      <c r="B988" s="96"/>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95"/>
      <c r="B989" s="96"/>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95"/>
      <c r="B990" s="96"/>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95"/>
      <c r="B991" s="96"/>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95"/>
      <c r="B992" s="96"/>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95"/>
      <c r="B993" s="96"/>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sheetData>
  <mergeCells count="1">
    <mergeCell ref="A1:I1"/>
  </mergeCells>
  <hyperlinks>
    <hyperlink r:id="rId1" ref="E11"/>
    <hyperlink r:id="rId2" ref="E12"/>
  </hyperlinks>
  <printOptions gridLines="1" horizontalCentered="1"/>
  <pageMargins bottom="0.75" footer="0.0" header="0.0" left="0.7" right="0.7" top="0.75"/>
  <pageSetup fitToHeight="0" cellComments="atEnd" orientation="landscape" pageOrder="overThenDown"/>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2" width="26.14"/>
    <col customWidth="1" min="3" max="3" width="25.86"/>
    <col customWidth="1" min="4" max="4" width="26.29"/>
    <col customWidth="1" min="5" max="5" width="24.57"/>
    <col customWidth="1" min="6" max="6" width="26.14"/>
    <col customWidth="1" min="7" max="7" width="24.14"/>
    <col customWidth="1" min="8" max="8" width="24.71"/>
    <col customWidth="1" min="9" max="9" width="21.29"/>
  </cols>
  <sheetData>
    <row r="1">
      <c r="A1" s="417" t="s">
        <v>3093</v>
      </c>
      <c r="B1" s="417"/>
      <c r="C1" s="418"/>
      <c r="D1" s="418"/>
      <c r="E1" s="418"/>
      <c r="F1" s="418"/>
      <c r="G1" s="418"/>
      <c r="H1" s="418"/>
      <c r="I1" s="419"/>
    </row>
    <row r="2">
      <c r="A2" s="420" t="s">
        <v>3094</v>
      </c>
      <c r="B2" s="420"/>
      <c r="C2" s="418"/>
      <c r="D2" s="418"/>
      <c r="E2" s="418"/>
      <c r="F2" s="418"/>
      <c r="G2" s="418"/>
      <c r="H2" s="418"/>
      <c r="I2" s="419"/>
    </row>
    <row r="3">
      <c r="A3" s="421" t="s">
        <v>3095</v>
      </c>
      <c r="B3" s="421" t="s">
        <v>3096</v>
      </c>
      <c r="C3" s="421" t="s">
        <v>3097</v>
      </c>
      <c r="D3" s="421" t="s">
        <v>3098</v>
      </c>
      <c r="E3" s="421" t="s">
        <v>3099</v>
      </c>
      <c r="F3" s="421" t="s">
        <v>3100</v>
      </c>
      <c r="G3" s="421" t="s">
        <v>3101</v>
      </c>
      <c r="H3" s="421" t="s">
        <v>3102</v>
      </c>
      <c r="I3" s="421" t="s">
        <v>3103</v>
      </c>
    </row>
    <row r="4" ht="143.25" customHeight="1">
      <c r="A4" s="65"/>
      <c r="B4" s="65" t="s">
        <v>3104</v>
      </c>
      <c r="C4" s="422" t="s">
        <v>3105</v>
      </c>
      <c r="D4" s="66"/>
      <c r="E4" s="65" t="s">
        <v>143</v>
      </c>
      <c r="F4" s="65" t="s">
        <v>3106</v>
      </c>
      <c r="G4" s="423" t="s">
        <v>3107</v>
      </c>
      <c r="H4" s="65" t="s">
        <v>3108</v>
      </c>
      <c r="I4" s="65" t="s">
        <v>148</v>
      </c>
    </row>
    <row r="5" ht="63.75" customHeight="1">
      <c r="A5" s="65" t="s">
        <v>3109</v>
      </c>
      <c r="B5" s="65" t="s">
        <v>3110</v>
      </c>
      <c r="C5" s="65" t="s">
        <v>3111</v>
      </c>
      <c r="D5" s="65" t="s">
        <v>3112</v>
      </c>
      <c r="E5" s="65" t="s">
        <v>3113</v>
      </c>
      <c r="F5" s="65" t="s">
        <v>155</v>
      </c>
      <c r="G5" s="65" t="s">
        <v>3114</v>
      </c>
      <c r="H5" s="65" t="s">
        <v>3115</v>
      </c>
      <c r="I5" s="65" t="s">
        <v>3116</v>
      </c>
    </row>
    <row r="6">
      <c r="A6" s="65" t="s">
        <v>3117</v>
      </c>
      <c r="B6" s="65" t="s">
        <v>3118</v>
      </c>
      <c r="C6" s="65" t="s">
        <v>3119</v>
      </c>
      <c r="D6" s="65" t="s">
        <v>3120</v>
      </c>
      <c r="E6" s="65" t="s">
        <v>3121</v>
      </c>
      <c r="F6" s="65" t="s">
        <v>3122</v>
      </c>
      <c r="G6" s="65" t="s">
        <v>3123</v>
      </c>
      <c r="H6" s="65" t="s">
        <v>105</v>
      </c>
      <c r="I6" s="65" t="s">
        <v>3124</v>
      </c>
    </row>
    <row r="7">
      <c r="A7" s="65" t="s">
        <v>3125</v>
      </c>
      <c r="B7" s="65" t="s">
        <v>3126</v>
      </c>
      <c r="C7" s="65" t="s">
        <v>3127</v>
      </c>
      <c r="D7" s="65" t="s">
        <v>3128</v>
      </c>
      <c r="E7" s="65" t="s">
        <v>3129</v>
      </c>
      <c r="F7" s="65" t="s">
        <v>108</v>
      </c>
      <c r="G7" s="65" t="s">
        <v>3130</v>
      </c>
      <c r="H7" s="65" t="s">
        <v>3131</v>
      </c>
      <c r="I7" s="65" t="s">
        <v>3132</v>
      </c>
    </row>
    <row r="8">
      <c r="A8" s="66"/>
      <c r="B8" s="65" t="s">
        <v>3133</v>
      </c>
      <c r="C8" s="65" t="s">
        <v>3134</v>
      </c>
      <c r="D8" s="66"/>
      <c r="E8" s="65" t="s">
        <v>2135</v>
      </c>
      <c r="F8" s="65" t="s">
        <v>3135</v>
      </c>
      <c r="G8" s="65" t="s">
        <v>3136</v>
      </c>
      <c r="H8" s="65" t="s">
        <v>1522</v>
      </c>
      <c r="I8" s="65" t="s">
        <v>155</v>
      </c>
    </row>
    <row r="9">
      <c r="A9" s="66"/>
      <c r="B9" s="66"/>
      <c r="C9" s="65" t="s">
        <v>3137</v>
      </c>
      <c r="D9" s="65"/>
      <c r="E9" s="65" t="s">
        <v>193</v>
      </c>
      <c r="F9" s="65" t="s">
        <v>3138</v>
      </c>
      <c r="G9" s="65" t="s">
        <v>192</v>
      </c>
      <c r="H9" s="65" t="s">
        <v>3139</v>
      </c>
      <c r="I9" s="65" t="s">
        <v>152</v>
      </c>
    </row>
    <row r="10">
      <c r="A10" s="66"/>
      <c r="B10" s="66"/>
      <c r="C10" s="65" t="s">
        <v>3140</v>
      </c>
      <c r="D10" s="66"/>
      <c r="E10" s="65" t="s">
        <v>3141</v>
      </c>
      <c r="F10" s="65" t="s">
        <v>3142</v>
      </c>
      <c r="G10" s="65" t="s">
        <v>3143</v>
      </c>
      <c r="H10" s="65" t="s">
        <v>3144</v>
      </c>
      <c r="I10" s="65" t="s">
        <v>102</v>
      </c>
    </row>
    <row r="11">
      <c r="A11" s="66"/>
      <c r="B11" s="66"/>
      <c r="C11" s="65" t="s">
        <v>3145</v>
      </c>
      <c r="D11" s="66"/>
      <c r="E11" s="65"/>
      <c r="F11" s="65" t="s">
        <v>192</v>
      </c>
      <c r="G11" s="65" t="s">
        <v>3146</v>
      </c>
      <c r="H11" s="65" t="s">
        <v>3147</v>
      </c>
      <c r="I11" s="65" t="s">
        <v>3148</v>
      </c>
    </row>
    <row r="12" ht="51.0" customHeight="1">
      <c r="A12" s="65"/>
      <c r="B12" s="65"/>
      <c r="C12" s="65" t="s">
        <v>3149</v>
      </c>
      <c r="D12" s="66"/>
      <c r="E12" s="66"/>
      <c r="F12" s="65" t="s">
        <v>3150</v>
      </c>
      <c r="H12" s="65" t="s">
        <v>3151</v>
      </c>
      <c r="I12" s="65" t="s">
        <v>3152</v>
      </c>
    </row>
    <row r="13">
      <c r="A13" s="66"/>
      <c r="B13" s="66"/>
      <c r="C13" s="65" t="s">
        <v>3153</v>
      </c>
      <c r="D13" s="66"/>
      <c r="E13" s="66"/>
      <c r="F13" s="65" t="s">
        <v>3154</v>
      </c>
      <c r="G13" s="66"/>
      <c r="H13" s="65" t="s">
        <v>3155</v>
      </c>
      <c r="I13" s="65" t="s">
        <v>3156</v>
      </c>
    </row>
    <row r="14">
      <c r="A14" s="66"/>
      <c r="B14" s="66"/>
      <c r="C14" s="65" t="s">
        <v>3157</v>
      </c>
      <c r="D14" s="66"/>
      <c r="E14" s="66"/>
      <c r="F14" s="65" t="s">
        <v>3158</v>
      </c>
      <c r="G14" s="66"/>
      <c r="H14" s="65" t="s">
        <v>2043</v>
      </c>
      <c r="I14" s="65" t="s">
        <v>2043</v>
      </c>
    </row>
    <row r="15">
      <c r="A15" s="66"/>
      <c r="B15" s="66"/>
      <c r="C15" s="65" t="s">
        <v>3159</v>
      </c>
      <c r="D15" s="66"/>
      <c r="E15" s="66"/>
      <c r="F15" s="65" t="s">
        <v>3160</v>
      </c>
      <c r="G15" s="66"/>
      <c r="H15" s="65" t="s">
        <v>3156</v>
      </c>
      <c r="I15" s="65" t="s">
        <v>3161</v>
      </c>
    </row>
    <row r="16">
      <c r="A16" s="66"/>
      <c r="B16" s="66"/>
      <c r="C16" s="65" t="s">
        <v>3162</v>
      </c>
      <c r="D16" s="66"/>
      <c r="E16" s="66"/>
      <c r="F16" s="65" t="s">
        <v>3163</v>
      </c>
      <c r="G16" s="66"/>
      <c r="H16" s="65" t="s">
        <v>2008</v>
      </c>
      <c r="I16" s="65" t="s">
        <v>3164</v>
      </c>
    </row>
    <row r="17">
      <c r="A17" s="66"/>
      <c r="B17" s="66"/>
      <c r="C17" s="65" t="s">
        <v>3165</v>
      </c>
      <c r="D17" s="66"/>
      <c r="E17" s="66"/>
      <c r="F17" s="65" t="s">
        <v>118</v>
      </c>
      <c r="G17" s="66"/>
      <c r="H17" s="65" t="s">
        <v>3166</v>
      </c>
      <c r="I17" s="65" t="s">
        <v>3167</v>
      </c>
    </row>
    <row r="18">
      <c r="A18" s="66"/>
      <c r="B18" s="66"/>
      <c r="C18" s="65" t="s">
        <v>3168</v>
      </c>
      <c r="D18" s="66"/>
      <c r="E18" s="66"/>
      <c r="F18" s="66"/>
      <c r="G18" s="66"/>
      <c r="H18" s="66"/>
      <c r="I18" s="65" t="s">
        <v>118</v>
      </c>
    </row>
    <row r="19">
      <c r="A19" s="66"/>
      <c r="B19" s="66"/>
      <c r="C19" s="65" t="s">
        <v>3169</v>
      </c>
      <c r="D19" s="66"/>
      <c r="E19" s="66"/>
      <c r="F19" s="66"/>
      <c r="G19" s="66"/>
      <c r="H19" s="66"/>
      <c r="I19" s="66"/>
    </row>
    <row r="20">
      <c r="A20" s="66"/>
      <c r="B20" s="66"/>
      <c r="C20" s="66"/>
      <c r="D20" s="66"/>
      <c r="E20" s="66"/>
      <c r="F20" s="66"/>
      <c r="G20" s="66"/>
      <c r="H20" s="66"/>
      <c r="I20" s="66"/>
    </row>
    <row r="21">
      <c r="A21" s="66"/>
      <c r="B21" s="66"/>
      <c r="C21" s="66"/>
      <c r="D21" s="66"/>
      <c r="E21" s="66"/>
      <c r="F21" s="66"/>
      <c r="G21" s="66"/>
      <c r="H21" s="66"/>
      <c r="I21" s="66"/>
    </row>
    <row r="22">
      <c r="A22" s="66"/>
      <c r="B22" s="66"/>
      <c r="C22" s="66"/>
      <c r="D22" s="66"/>
      <c r="E22" s="66"/>
      <c r="F22" s="66"/>
      <c r="G22" s="66"/>
      <c r="H22" s="66"/>
      <c r="I22" s="66"/>
    </row>
    <row r="23">
      <c r="A23" s="66"/>
      <c r="B23" s="66"/>
      <c r="C23" s="66"/>
      <c r="D23" s="66"/>
      <c r="E23" s="66"/>
      <c r="F23" s="66"/>
      <c r="G23" s="66"/>
      <c r="H23" s="66"/>
      <c r="I23" s="66"/>
    </row>
    <row r="24">
      <c r="A24" s="66"/>
      <c r="B24" s="66"/>
      <c r="C24" s="66"/>
      <c r="D24" s="66"/>
      <c r="E24" s="66"/>
      <c r="F24" s="66"/>
      <c r="G24" s="66"/>
      <c r="H24" s="66"/>
      <c r="I24" s="66"/>
    </row>
    <row r="25">
      <c r="A25" s="66"/>
      <c r="B25" s="66"/>
      <c r="C25" s="66"/>
      <c r="D25" s="66"/>
      <c r="E25" s="66"/>
      <c r="F25" s="66"/>
      <c r="G25" s="66"/>
      <c r="H25" s="66"/>
      <c r="I25" s="66"/>
    </row>
    <row r="26">
      <c r="A26" s="66"/>
      <c r="B26" s="66"/>
      <c r="C26" s="66"/>
      <c r="D26" s="66"/>
      <c r="E26" s="66"/>
      <c r="F26" s="66"/>
      <c r="G26" s="66"/>
      <c r="H26" s="66"/>
      <c r="I26" s="66"/>
    </row>
    <row r="27">
      <c r="A27" s="66"/>
      <c r="B27" s="66"/>
      <c r="C27" s="66"/>
      <c r="D27" s="66"/>
      <c r="E27" s="66"/>
      <c r="F27" s="66"/>
      <c r="G27" s="66"/>
      <c r="H27" s="66"/>
      <c r="I27" s="66"/>
    </row>
    <row r="28">
      <c r="A28" s="66"/>
      <c r="B28" s="66"/>
      <c r="C28" s="66"/>
      <c r="D28" s="66"/>
      <c r="E28" s="66"/>
      <c r="F28" s="66"/>
      <c r="G28" s="66"/>
      <c r="H28" s="66"/>
      <c r="I28" s="66"/>
    </row>
    <row r="29">
      <c r="A29" s="66"/>
      <c r="B29" s="66"/>
      <c r="C29" s="66"/>
      <c r="D29" s="66"/>
      <c r="E29" s="66"/>
      <c r="F29" s="66"/>
      <c r="G29" s="66"/>
      <c r="H29" s="66"/>
      <c r="I29" s="66"/>
    </row>
    <row r="30">
      <c r="A30" s="66"/>
      <c r="B30" s="66"/>
      <c r="C30" s="66"/>
      <c r="D30" s="66"/>
      <c r="E30" s="66"/>
      <c r="F30" s="66"/>
      <c r="G30" s="66"/>
      <c r="H30" s="66"/>
      <c r="I30" s="66"/>
    </row>
    <row r="31">
      <c r="A31" s="66"/>
      <c r="B31" s="66"/>
      <c r="C31" s="66"/>
      <c r="D31" s="66"/>
      <c r="E31" s="66"/>
      <c r="F31" s="66"/>
      <c r="G31" s="66"/>
      <c r="H31" s="66"/>
      <c r="I31" s="66"/>
    </row>
    <row r="32">
      <c r="A32" s="66"/>
      <c r="B32" s="66"/>
      <c r="C32" s="66"/>
      <c r="D32" s="66"/>
      <c r="E32" s="66"/>
      <c r="F32" s="66"/>
      <c r="G32" s="66"/>
      <c r="H32" s="66"/>
      <c r="I32" s="66"/>
    </row>
    <row r="33">
      <c r="A33" s="66"/>
      <c r="B33" s="66"/>
      <c r="C33" s="66"/>
      <c r="D33" s="66"/>
      <c r="E33" s="66"/>
      <c r="F33" s="66"/>
      <c r="G33" s="66"/>
      <c r="H33" s="66"/>
      <c r="I33" s="66"/>
    </row>
    <row r="34">
      <c r="A34" s="66"/>
      <c r="B34" s="66"/>
      <c r="C34" s="66"/>
      <c r="D34" s="66"/>
      <c r="E34" s="66"/>
      <c r="F34" s="66"/>
      <c r="G34" s="66"/>
      <c r="H34" s="66"/>
      <c r="I34" s="66"/>
    </row>
    <row r="35">
      <c r="A35" s="66"/>
      <c r="B35" s="66"/>
      <c r="C35" s="66"/>
      <c r="D35" s="66"/>
      <c r="E35" s="66"/>
      <c r="F35" s="66"/>
      <c r="G35" s="66"/>
      <c r="H35" s="66"/>
      <c r="I35" s="66"/>
    </row>
    <row r="36">
      <c r="A36" s="66"/>
      <c r="B36" s="66"/>
      <c r="C36" s="66"/>
      <c r="D36" s="66"/>
      <c r="E36" s="66"/>
      <c r="F36" s="66"/>
      <c r="G36" s="66"/>
      <c r="H36" s="66"/>
      <c r="I36" s="66"/>
    </row>
    <row r="37">
      <c r="A37" s="66"/>
      <c r="B37" s="66"/>
      <c r="C37" s="66"/>
      <c r="D37" s="66"/>
      <c r="E37" s="66"/>
      <c r="F37" s="66"/>
      <c r="G37" s="66"/>
      <c r="H37" s="66"/>
      <c r="I37" s="66"/>
    </row>
    <row r="38">
      <c r="A38" s="66"/>
      <c r="B38" s="66"/>
      <c r="C38" s="66"/>
      <c r="D38" s="66"/>
      <c r="E38" s="66"/>
      <c r="F38" s="66"/>
      <c r="G38" s="66"/>
      <c r="H38" s="66"/>
      <c r="I38" s="66"/>
    </row>
    <row r="39">
      <c r="A39" s="66"/>
      <c r="B39" s="66"/>
      <c r="C39" s="66"/>
      <c r="D39" s="66"/>
      <c r="E39" s="66"/>
      <c r="F39" s="66"/>
      <c r="G39" s="66"/>
      <c r="H39" s="66"/>
      <c r="I39" s="66"/>
    </row>
    <row r="40">
      <c r="A40" s="66"/>
      <c r="B40" s="66"/>
      <c r="C40" s="66"/>
      <c r="D40" s="66"/>
      <c r="E40" s="66"/>
      <c r="F40" s="66"/>
      <c r="G40" s="66"/>
      <c r="H40" s="66"/>
      <c r="I40" s="66"/>
    </row>
    <row r="41">
      <c r="A41" s="66"/>
      <c r="B41" s="66"/>
      <c r="C41" s="66"/>
      <c r="D41" s="66"/>
      <c r="E41" s="66"/>
      <c r="F41" s="66"/>
      <c r="G41" s="66"/>
      <c r="H41" s="66"/>
      <c r="I41" s="66"/>
    </row>
    <row r="42">
      <c r="A42" s="66"/>
      <c r="B42" s="66"/>
      <c r="C42" s="66"/>
      <c r="D42" s="66"/>
      <c r="E42" s="66"/>
      <c r="F42" s="66"/>
      <c r="G42" s="66"/>
      <c r="H42" s="66"/>
      <c r="I42" s="66"/>
    </row>
    <row r="43">
      <c r="A43" s="66"/>
      <c r="B43" s="66"/>
      <c r="C43" s="66"/>
      <c r="D43" s="66"/>
      <c r="E43" s="66"/>
      <c r="F43" s="66"/>
      <c r="G43" s="66"/>
      <c r="H43" s="66"/>
      <c r="I43" s="66"/>
    </row>
    <row r="44">
      <c r="A44" s="66"/>
      <c r="B44" s="66"/>
      <c r="C44" s="66"/>
      <c r="D44" s="66"/>
      <c r="E44" s="66"/>
      <c r="F44" s="66"/>
      <c r="G44" s="66"/>
      <c r="H44" s="66"/>
      <c r="I44" s="66"/>
    </row>
    <row r="45">
      <c r="A45" s="66"/>
      <c r="B45" s="66"/>
      <c r="C45" s="66"/>
      <c r="D45" s="66"/>
      <c r="E45" s="66"/>
      <c r="F45" s="66"/>
      <c r="G45" s="66"/>
      <c r="H45" s="66"/>
      <c r="I45" s="66"/>
    </row>
    <row r="46">
      <c r="A46" s="66"/>
      <c r="B46" s="66"/>
      <c r="C46" s="66"/>
      <c r="D46" s="66"/>
      <c r="E46" s="66"/>
      <c r="F46" s="66"/>
      <c r="G46" s="66"/>
      <c r="H46" s="66"/>
      <c r="I46" s="66"/>
    </row>
    <row r="47">
      <c r="A47" s="66"/>
      <c r="B47" s="66"/>
      <c r="C47" s="66"/>
      <c r="D47" s="66"/>
      <c r="E47" s="66"/>
      <c r="F47" s="66"/>
      <c r="G47" s="66"/>
      <c r="H47" s="66"/>
      <c r="I47" s="66"/>
    </row>
    <row r="48">
      <c r="A48" s="66"/>
      <c r="B48" s="66"/>
      <c r="C48" s="66"/>
      <c r="D48" s="66"/>
      <c r="E48" s="66"/>
      <c r="F48" s="66"/>
      <c r="G48" s="66"/>
      <c r="H48" s="66"/>
      <c r="I48" s="66"/>
    </row>
    <row r="49">
      <c r="A49" s="66"/>
      <c r="B49" s="66"/>
      <c r="C49" s="66"/>
      <c r="D49" s="66"/>
      <c r="E49" s="66"/>
      <c r="F49" s="66"/>
      <c r="G49" s="66"/>
      <c r="H49" s="66"/>
      <c r="I49" s="66"/>
    </row>
    <row r="50">
      <c r="A50" s="66"/>
      <c r="B50" s="66"/>
      <c r="C50" s="66"/>
      <c r="D50" s="66"/>
      <c r="E50" s="66"/>
      <c r="F50" s="66"/>
      <c r="G50" s="66"/>
      <c r="H50" s="66"/>
      <c r="I50" s="66"/>
    </row>
    <row r="51">
      <c r="A51" s="66"/>
      <c r="B51" s="66"/>
      <c r="C51" s="66"/>
      <c r="D51" s="66"/>
      <c r="E51" s="66"/>
      <c r="F51" s="66"/>
      <c r="G51" s="66"/>
      <c r="H51" s="66"/>
      <c r="I51" s="66"/>
    </row>
    <row r="52">
      <c r="A52" s="66"/>
      <c r="B52" s="66"/>
      <c r="C52" s="66"/>
      <c r="D52" s="66"/>
      <c r="E52" s="66"/>
      <c r="F52" s="66"/>
      <c r="G52" s="66"/>
      <c r="H52" s="66"/>
      <c r="I52" s="66"/>
    </row>
    <row r="53">
      <c r="A53" s="66"/>
      <c r="B53" s="66"/>
      <c r="C53" s="66"/>
      <c r="D53" s="66"/>
      <c r="E53" s="66"/>
      <c r="F53" s="66"/>
      <c r="G53" s="66"/>
      <c r="H53" s="66"/>
      <c r="I53" s="66"/>
    </row>
    <row r="54">
      <c r="A54" s="66"/>
      <c r="B54" s="66"/>
      <c r="C54" s="66"/>
      <c r="D54" s="66"/>
      <c r="E54" s="66"/>
      <c r="F54" s="66"/>
      <c r="G54" s="66"/>
      <c r="H54" s="66"/>
      <c r="I54" s="66"/>
    </row>
    <row r="55">
      <c r="A55" s="66"/>
      <c r="B55" s="66"/>
      <c r="C55" s="66"/>
      <c r="D55" s="66"/>
      <c r="E55" s="66"/>
      <c r="F55" s="66"/>
      <c r="G55" s="66"/>
      <c r="H55" s="66"/>
      <c r="I55" s="66"/>
    </row>
    <row r="56">
      <c r="A56" s="66"/>
      <c r="B56" s="66"/>
      <c r="C56" s="66"/>
      <c r="D56" s="66"/>
      <c r="E56" s="66"/>
      <c r="F56" s="66"/>
      <c r="G56" s="66"/>
      <c r="H56" s="66"/>
      <c r="I56" s="66"/>
    </row>
    <row r="57">
      <c r="A57" s="66"/>
      <c r="B57" s="66"/>
      <c r="C57" s="66"/>
      <c r="D57" s="66"/>
      <c r="E57" s="66"/>
      <c r="F57" s="66"/>
      <c r="G57" s="66"/>
      <c r="H57" s="66"/>
      <c r="I57" s="66"/>
    </row>
    <row r="58">
      <c r="A58" s="66"/>
      <c r="B58" s="66"/>
      <c r="C58" s="66"/>
      <c r="D58" s="66"/>
      <c r="E58" s="66"/>
      <c r="F58" s="66"/>
      <c r="G58" s="66"/>
      <c r="H58" s="66"/>
      <c r="I58" s="66"/>
    </row>
    <row r="59">
      <c r="A59" s="66"/>
      <c r="B59" s="66"/>
      <c r="C59" s="66"/>
      <c r="D59" s="66"/>
      <c r="E59" s="66"/>
      <c r="F59" s="66"/>
      <c r="G59" s="66"/>
      <c r="H59" s="66"/>
      <c r="I59" s="66"/>
    </row>
    <row r="60">
      <c r="A60" s="66"/>
      <c r="B60" s="66"/>
      <c r="C60" s="66"/>
      <c r="D60" s="66"/>
      <c r="E60" s="66"/>
      <c r="F60" s="66"/>
      <c r="G60" s="66"/>
      <c r="H60" s="66"/>
      <c r="I60" s="66"/>
    </row>
    <row r="61">
      <c r="A61" s="66"/>
      <c r="B61" s="66"/>
      <c r="C61" s="66"/>
      <c r="D61" s="66"/>
      <c r="E61" s="66"/>
      <c r="F61" s="66"/>
      <c r="G61" s="66"/>
      <c r="H61" s="66"/>
      <c r="I61" s="66"/>
    </row>
    <row r="62">
      <c r="A62" s="66"/>
      <c r="B62" s="66"/>
      <c r="C62" s="66"/>
      <c r="D62" s="66"/>
      <c r="E62" s="66"/>
      <c r="F62" s="66"/>
      <c r="G62" s="66"/>
      <c r="H62" s="66"/>
      <c r="I62" s="66"/>
    </row>
    <row r="63">
      <c r="A63" s="66"/>
      <c r="B63" s="66"/>
      <c r="C63" s="66"/>
      <c r="D63" s="66"/>
      <c r="E63" s="66"/>
      <c r="F63" s="66"/>
      <c r="G63" s="66"/>
      <c r="H63" s="66"/>
      <c r="I63" s="66"/>
    </row>
    <row r="64">
      <c r="A64" s="66"/>
      <c r="B64" s="66"/>
      <c r="C64" s="66"/>
      <c r="D64" s="66"/>
      <c r="E64" s="66"/>
      <c r="F64" s="66"/>
      <c r="G64" s="66"/>
      <c r="H64" s="66"/>
      <c r="I64" s="66"/>
    </row>
    <row r="65">
      <c r="A65" s="66"/>
      <c r="B65" s="66"/>
      <c r="C65" s="66"/>
      <c r="D65" s="66"/>
      <c r="E65" s="66"/>
      <c r="F65" s="66"/>
      <c r="G65" s="66"/>
      <c r="H65" s="66"/>
      <c r="I65" s="66"/>
    </row>
    <row r="66">
      <c r="A66" s="66"/>
      <c r="B66" s="66"/>
      <c r="C66" s="66"/>
      <c r="D66" s="66"/>
      <c r="E66" s="66"/>
      <c r="F66" s="66"/>
      <c r="G66" s="66"/>
      <c r="H66" s="66"/>
      <c r="I66" s="66"/>
    </row>
    <row r="67">
      <c r="A67" s="66"/>
      <c r="B67" s="66"/>
      <c r="C67" s="66"/>
      <c r="D67" s="66"/>
      <c r="E67" s="66"/>
      <c r="F67" s="66"/>
      <c r="G67" s="66"/>
      <c r="H67" s="66"/>
      <c r="I67" s="66"/>
    </row>
    <row r="68">
      <c r="A68" s="66"/>
      <c r="B68" s="66"/>
      <c r="C68" s="66"/>
      <c r="D68" s="66"/>
      <c r="E68" s="66"/>
      <c r="F68" s="66"/>
      <c r="G68" s="66"/>
      <c r="H68" s="66"/>
      <c r="I68" s="66"/>
    </row>
    <row r="69">
      <c r="A69" s="66"/>
      <c r="B69" s="66"/>
      <c r="C69" s="66"/>
      <c r="D69" s="66"/>
      <c r="E69" s="66"/>
      <c r="F69" s="66"/>
      <c r="G69" s="66"/>
      <c r="H69" s="66"/>
      <c r="I69" s="66"/>
    </row>
    <row r="70">
      <c r="A70" s="66"/>
      <c r="B70" s="66"/>
      <c r="C70" s="66"/>
      <c r="D70" s="66"/>
      <c r="E70" s="66"/>
      <c r="F70" s="66"/>
      <c r="G70" s="66"/>
      <c r="H70" s="66"/>
      <c r="I70" s="66"/>
    </row>
    <row r="71">
      <c r="A71" s="66"/>
      <c r="B71" s="66"/>
      <c r="C71" s="66"/>
      <c r="D71" s="66"/>
      <c r="E71" s="66"/>
      <c r="F71" s="66"/>
      <c r="G71" s="66"/>
      <c r="H71" s="66"/>
      <c r="I71" s="66"/>
    </row>
    <row r="72">
      <c r="A72" s="66"/>
      <c r="B72" s="66"/>
      <c r="C72" s="66"/>
      <c r="D72" s="66"/>
      <c r="E72" s="66"/>
      <c r="F72" s="66"/>
      <c r="G72" s="66"/>
      <c r="H72" s="66"/>
      <c r="I72" s="66"/>
    </row>
    <row r="73">
      <c r="A73" s="66"/>
      <c r="B73" s="66"/>
      <c r="C73" s="66"/>
      <c r="D73" s="66"/>
      <c r="E73" s="66"/>
      <c r="F73" s="66"/>
      <c r="G73" s="66"/>
      <c r="H73" s="66"/>
      <c r="I73" s="66"/>
    </row>
    <row r="74">
      <c r="A74" s="66"/>
      <c r="B74" s="66"/>
      <c r="C74" s="66"/>
      <c r="D74" s="66"/>
      <c r="E74" s="66"/>
      <c r="F74" s="66"/>
      <c r="G74" s="66"/>
      <c r="H74" s="66"/>
      <c r="I74" s="66"/>
    </row>
    <row r="75">
      <c r="A75" s="66"/>
      <c r="B75" s="66"/>
      <c r="C75" s="66"/>
      <c r="D75" s="66"/>
      <c r="E75" s="66"/>
      <c r="F75" s="66"/>
      <c r="G75" s="66"/>
      <c r="H75" s="66"/>
      <c r="I75" s="66"/>
    </row>
    <row r="76">
      <c r="A76" s="66"/>
      <c r="B76" s="66"/>
      <c r="C76" s="66"/>
      <c r="D76" s="66"/>
      <c r="E76" s="66"/>
      <c r="F76" s="66"/>
      <c r="G76" s="66"/>
      <c r="H76" s="66"/>
      <c r="I76" s="66"/>
    </row>
    <row r="77">
      <c r="A77" s="66"/>
      <c r="B77" s="66"/>
      <c r="C77" s="66"/>
      <c r="D77" s="66"/>
      <c r="E77" s="66"/>
      <c r="F77" s="66"/>
      <c r="G77" s="66"/>
      <c r="H77" s="66"/>
      <c r="I77" s="66"/>
    </row>
    <row r="78">
      <c r="A78" s="66"/>
      <c r="B78" s="66"/>
      <c r="C78" s="66"/>
      <c r="D78" s="66"/>
      <c r="E78" s="66"/>
      <c r="F78" s="66"/>
      <c r="G78" s="66"/>
      <c r="H78" s="66"/>
      <c r="I78" s="66"/>
    </row>
    <row r="79">
      <c r="A79" s="66"/>
      <c r="B79" s="66"/>
      <c r="C79" s="66"/>
      <c r="D79" s="66"/>
      <c r="E79" s="66"/>
      <c r="F79" s="66"/>
      <c r="G79" s="66"/>
      <c r="H79" s="66"/>
      <c r="I79" s="66"/>
    </row>
    <row r="80">
      <c r="A80" s="66"/>
      <c r="B80" s="66"/>
      <c r="C80" s="66"/>
      <c r="D80" s="66"/>
      <c r="E80" s="66"/>
      <c r="F80" s="66"/>
      <c r="G80" s="66"/>
      <c r="H80" s="66"/>
      <c r="I80" s="66"/>
    </row>
    <row r="81">
      <c r="A81" s="66"/>
      <c r="B81" s="66"/>
      <c r="C81" s="66"/>
      <c r="D81" s="66"/>
      <c r="E81" s="66"/>
      <c r="F81" s="66"/>
      <c r="G81" s="66"/>
      <c r="H81" s="66"/>
      <c r="I81" s="66"/>
    </row>
    <row r="82">
      <c r="A82" s="66"/>
      <c r="B82" s="66"/>
      <c r="C82" s="66"/>
      <c r="D82" s="66"/>
      <c r="E82" s="66"/>
      <c r="F82" s="66"/>
      <c r="G82" s="66"/>
      <c r="H82" s="66"/>
      <c r="I82" s="66"/>
    </row>
    <row r="83">
      <c r="A83" s="66"/>
      <c r="B83" s="66"/>
      <c r="C83" s="66"/>
      <c r="D83" s="66"/>
      <c r="E83" s="66"/>
      <c r="F83" s="66"/>
      <c r="G83" s="66"/>
      <c r="H83" s="66"/>
      <c r="I83" s="66"/>
    </row>
    <row r="84">
      <c r="A84" s="66"/>
      <c r="B84" s="66"/>
      <c r="C84" s="66"/>
      <c r="D84" s="66"/>
      <c r="E84" s="66"/>
      <c r="F84" s="66"/>
      <c r="G84" s="66"/>
      <c r="H84" s="66"/>
      <c r="I84" s="66"/>
    </row>
    <row r="85">
      <c r="A85" s="66"/>
      <c r="B85" s="66"/>
      <c r="C85" s="66"/>
      <c r="D85" s="66"/>
      <c r="E85" s="66"/>
      <c r="F85" s="66"/>
      <c r="G85" s="66"/>
      <c r="H85" s="66"/>
      <c r="I85" s="66"/>
    </row>
    <row r="86">
      <c r="A86" s="66"/>
      <c r="B86" s="66"/>
      <c r="C86" s="66"/>
      <c r="D86" s="66"/>
      <c r="E86" s="66"/>
      <c r="F86" s="66"/>
      <c r="G86" s="66"/>
      <c r="H86" s="66"/>
      <c r="I86" s="66"/>
    </row>
    <row r="87">
      <c r="A87" s="66"/>
      <c r="B87" s="66"/>
      <c r="C87" s="66"/>
      <c r="D87" s="66"/>
      <c r="E87" s="66"/>
      <c r="F87" s="66"/>
      <c r="G87" s="66"/>
      <c r="H87" s="66"/>
      <c r="I87" s="66"/>
    </row>
    <row r="88">
      <c r="A88" s="66"/>
      <c r="B88" s="66"/>
      <c r="C88" s="66"/>
      <c r="D88" s="66"/>
      <c r="E88" s="66"/>
      <c r="F88" s="66"/>
      <c r="G88" s="66"/>
      <c r="H88" s="66"/>
      <c r="I88" s="66"/>
    </row>
    <row r="89">
      <c r="A89" s="66"/>
      <c r="B89" s="66"/>
      <c r="C89" s="66"/>
      <c r="D89" s="66"/>
      <c r="E89" s="66"/>
      <c r="F89" s="66"/>
      <c r="G89" s="66"/>
      <c r="H89" s="66"/>
      <c r="I89" s="66"/>
    </row>
    <row r="90">
      <c r="A90" s="66"/>
      <c r="B90" s="66"/>
      <c r="C90" s="66"/>
      <c r="D90" s="66"/>
      <c r="E90" s="66"/>
      <c r="F90" s="66"/>
      <c r="G90" s="66"/>
      <c r="H90" s="66"/>
      <c r="I90" s="66"/>
    </row>
    <row r="91">
      <c r="A91" s="66"/>
      <c r="B91" s="66"/>
      <c r="C91" s="66"/>
      <c r="D91" s="66"/>
      <c r="E91" s="66"/>
      <c r="F91" s="66"/>
      <c r="G91" s="66"/>
      <c r="H91" s="66"/>
      <c r="I91" s="66"/>
    </row>
    <row r="92">
      <c r="A92" s="66"/>
      <c r="B92" s="66"/>
      <c r="C92" s="66"/>
      <c r="D92" s="66"/>
      <c r="E92" s="66"/>
      <c r="F92" s="66"/>
      <c r="G92" s="66"/>
      <c r="H92" s="66"/>
      <c r="I92" s="66"/>
    </row>
    <row r="93">
      <c r="A93" s="66"/>
      <c r="B93" s="66"/>
      <c r="C93" s="66"/>
      <c r="D93" s="66"/>
      <c r="E93" s="66"/>
      <c r="F93" s="66"/>
      <c r="G93" s="66"/>
      <c r="H93" s="66"/>
      <c r="I93" s="66"/>
    </row>
    <row r="94">
      <c r="A94" s="66"/>
      <c r="B94" s="66"/>
      <c r="C94" s="66"/>
      <c r="D94" s="66"/>
      <c r="E94" s="66"/>
      <c r="F94" s="66"/>
      <c r="G94" s="66"/>
      <c r="H94" s="66"/>
      <c r="I94" s="66"/>
    </row>
    <row r="95">
      <c r="A95" s="66"/>
      <c r="B95" s="66"/>
      <c r="C95" s="66"/>
      <c r="D95" s="66"/>
      <c r="E95" s="66"/>
      <c r="F95" s="66"/>
      <c r="G95" s="66"/>
      <c r="H95" s="66"/>
      <c r="I95" s="66"/>
    </row>
    <row r="96">
      <c r="A96" s="66"/>
      <c r="B96" s="66"/>
      <c r="C96" s="66"/>
      <c r="D96" s="66"/>
      <c r="E96" s="66"/>
      <c r="F96" s="66"/>
      <c r="G96" s="66"/>
      <c r="H96" s="66"/>
      <c r="I96" s="66"/>
    </row>
    <row r="97">
      <c r="A97" s="66"/>
      <c r="B97" s="66"/>
      <c r="C97" s="66"/>
      <c r="D97" s="66"/>
      <c r="E97" s="66"/>
      <c r="F97" s="66"/>
      <c r="G97" s="66"/>
      <c r="H97" s="66"/>
      <c r="I97" s="66"/>
    </row>
    <row r="98">
      <c r="A98" s="66"/>
      <c r="B98" s="66"/>
      <c r="C98" s="66"/>
      <c r="D98" s="66"/>
      <c r="E98" s="66"/>
      <c r="F98" s="66"/>
      <c r="G98" s="66"/>
      <c r="H98" s="66"/>
      <c r="I98" s="66"/>
    </row>
    <row r="99">
      <c r="A99" s="66"/>
      <c r="B99" s="66"/>
      <c r="C99" s="66"/>
      <c r="D99" s="66"/>
      <c r="E99" s="66"/>
      <c r="F99" s="66"/>
      <c r="G99" s="66"/>
      <c r="H99" s="66"/>
      <c r="I99" s="66"/>
    </row>
    <row r="100">
      <c r="A100" s="66"/>
      <c r="B100" s="66"/>
      <c r="C100" s="66"/>
      <c r="D100" s="66"/>
      <c r="E100" s="66"/>
      <c r="F100" s="66"/>
      <c r="G100" s="66"/>
      <c r="H100" s="66"/>
      <c r="I100" s="66"/>
    </row>
    <row r="101">
      <c r="A101" s="66"/>
      <c r="B101" s="66"/>
      <c r="C101" s="66"/>
      <c r="D101" s="66"/>
      <c r="E101" s="66"/>
      <c r="F101" s="66"/>
      <c r="G101" s="66"/>
      <c r="H101" s="66"/>
      <c r="I101" s="66"/>
    </row>
    <row r="102">
      <c r="A102" s="66"/>
      <c r="B102" s="66"/>
      <c r="C102" s="66"/>
      <c r="D102" s="66"/>
      <c r="E102" s="66"/>
      <c r="F102" s="66"/>
      <c r="G102" s="66"/>
      <c r="H102" s="66"/>
      <c r="I102" s="66"/>
    </row>
    <row r="103">
      <c r="A103" s="66"/>
      <c r="B103" s="66"/>
      <c r="C103" s="66"/>
      <c r="D103" s="66"/>
      <c r="E103" s="66"/>
      <c r="F103" s="66"/>
      <c r="G103" s="66"/>
      <c r="H103" s="66"/>
      <c r="I103" s="66"/>
    </row>
    <row r="104">
      <c r="A104" s="66"/>
      <c r="B104" s="66"/>
      <c r="C104" s="66"/>
      <c r="D104" s="66"/>
      <c r="E104" s="66"/>
      <c r="F104" s="66"/>
      <c r="G104" s="66"/>
      <c r="H104" s="66"/>
      <c r="I104" s="66"/>
    </row>
    <row r="105">
      <c r="A105" s="66"/>
      <c r="B105" s="66"/>
      <c r="C105" s="66"/>
      <c r="D105" s="66"/>
      <c r="E105" s="66"/>
      <c r="F105" s="66"/>
      <c r="G105" s="66"/>
      <c r="H105" s="66"/>
      <c r="I105" s="66"/>
    </row>
    <row r="106">
      <c r="A106" s="66"/>
      <c r="B106" s="66"/>
      <c r="C106" s="66"/>
      <c r="D106" s="66"/>
      <c r="E106" s="66"/>
      <c r="F106" s="66"/>
      <c r="G106" s="66"/>
      <c r="H106" s="66"/>
      <c r="I106" s="66"/>
    </row>
    <row r="107">
      <c r="A107" s="66"/>
      <c r="B107" s="66"/>
      <c r="C107" s="66"/>
      <c r="D107" s="66"/>
      <c r="E107" s="66"/>
      <c r="F107" s="66"/>
      <c r="G107" s="66"/>
      <c r="H107" s="66"/>
      <c r="I107" s="66"/>
    </row>
    <row r="108">
      <c r="A108" s="66"/>
      <c r="B108" s="66"/>
      <c r="C108" s="66"/>
      <c r="D108" s="66"/>
      <c r="E108" s="66"/>
      <c r="F108" s="66"/>
      <c r="G108" s="66"/>
      <c r="H108" s="66"/>
      <c r="I108" s="66"/>
    </row>
    <row r="109">
      <c r="A109" s="66"/>
      <c r="B109" s="66"/>
      <c r="C109" s="66"/>
      <c r="D109" s="66"/>
      <c r="E109" s="66"/>
      <c r="F109" s="66"/>
      <c r="G109" s="66"/>
      <c r="H109" s="66"/>
      <c r="I109" s="66"/>
    </row>
    <row r="110">
      <c r="A110" s="66"/>
      <c r="B110" s="66"/>
      <c r="C110" s="66"/>
      <c r="D110" s="66"/>
      <c r="E110" s="66"/>
      <c r="F110" s="66"/>
      <c r="G110" s="66"/>
      <c r="H110" s="66"/>
      <c r="I110" s="66"/>
    </row>
    <row r="111">
      <c r="A111" s="66"/>
      <c r="B111" s="66"/>
      <c r="C111" s="66"/>
      <c r="D111" s="66"/>
      <c r="E111" s="66"/>
      <c r="F111" s="66"/>
      <c r="G111" s="66"/>
      <c r="H111" s="66"/>
      <c r="I111" s="66"/>
    </row>
    <row r="112">
      <c r="A112" s="66"/>
      <c r="B112" s="66"/>
      <c r="C112" s="66"/>
      <c r="D112" s="66"/>
      <c r="E112" s="66"/>
      <c r="F112" s="66"/>
      <c r="G112" s="66"/>
      <c r="H112" s="66"/>
      <c r="I112" s="66"/>
    </row>
    <row r="113">
      <c r="A113" s="66"/>
      <c r="B113" s="66"/>
      <c r="C113" s="66"/>
      <c r="D113" s="66"/>
      <c r="E113" s="66"/>
      <c r="F113" s="66"/>
      <c r="G113" s="66"/>
      <c r="H113" s="66"/>
      <c r="I113" s="66"/>
    </row>
    <row r="114">
      <c r="A114" s="66"/>
      <c r="B114" s="66"/>
      <c r="C114" s="66"/>
      <c r="D114" s="66"/>
      <c r="E114" s="66"/>
      <c r="F114" s="66"/>
      <c r="G114" s="66"/>
      <c r="H114" s="66"/>
      <c r="I114" s="66"/>
    </row>
    <row r="115">
      <c r="A115" s="66"/>
      <c r="B115" s="66"/>
      <c r="C115" s="66"/>
      <c r="D115" s="66"/>
      <c r="E115" s="66"/>
      <c r="F115" s="66"/>
      <c r="G115" s="66"/>
      <c r="H115" s="66"/>
      <c r="I115" s="66"/>
    </row>
    <row r="116">
      <c r="A116" s="66"/>
      <c r="B116" s="66"/>
      <c r="C116" s="66"/>
      <c r="D116" s="66"/>
      <c r="E116" s="66"/>
      <c r="F116" s="66"/>
      <c r="G116" s="66"/>
      <c r="H116" s="66"/>
      <c r="I116" s="66"/>
    </row>
    <row r="117">
      <c r="A117" s="66"/>
      <c r="B117" s="66"/>
      <c r="C117" s="66"/>
      <c r="D117" s="66"/>
      <c r="E117" s="66"/>
      <c r="F117" s="66"/>
      <c r="G117" s="66"/>
      <c r="H117" s="66"/>
      <c r="I117" s="66"/>
    </row>
    <row r="118">
      <c r="A118" s="66"/>
      <c r="B118" s="66"/>
      <c r="C118" s="66"/>
      <c r="D118" s="66"/>
      <c r="E118" s="66"/>
      <c r="F118" s="66"/>
      <c r="G118" s="66"/>
      <c r="H118" s="66"/>
      <c r="I118" s="66"/>
    </row>
    <row r="119">
      <c r="A119" s="66"/>
      <c r="B119" s="66"/>
      <c r="C119" s="66"/>
      <c r="D119" s="66"/>
      <c r="E119" s="66"/>
      <c r="F119" s="66"/>
      <c r="G119" s="66"/>
      <c r="H119" s="66"/>
      <c r="I119" s="66"/>
    </row>
    <row r="120">
      <c r="A120" s="66"/>
      <c r="B120" s="66"/>
      <c r="C120" s="66"/>
      <c r="D120" s="66"/>
      <c r="E120" s="66"/>
      <c r="F120" s="66"/>
      <c r="G120" s="66"/>
      <c r="H120" s="66"/>
      <c r="I120" s="66"/>
    </row>
    <row r="121">
      <c r="A121" s="66"/>
      <c r="B121" s="66"/>
      <c r="C121" s="66"/>
      <c r="D121" s="66"/>
      <c r="E121" s="66"/>
      <c r="F121" s="66"/>
      <c r="G121" s="66"/>
      <c r="H121" s="66"/>
      <c r="I121" s="66"/>
    </row>
    <row r="122">
      <c r="A122" s="66"/>
      <c r="B122" s="66"/>
      <c r="C122" s="66"/>
      <c r="D122" s="66"/>
      <c r="E122" s="66"/>
      <c r="F122" s="66"/>
      <c r="G122" s="66"/>
      <c r="H122" s="66"/>
      <c r="I122" s="66"/>
    </row>
    <row r="123">
      <c r="A123" s="66"/>
      <c r="B123" s="66"/>
      <c r="C123" s="66"/>
      <c r="D123" s="66"/>
      <c r="E123" s="66"/>
      <c r="F123" s="66"/>
      <c r="G123" s="66"/>
      <c r="H123" s="66"/>
      <c r="I123" s="66"/>
    </row>
    <row r="124">
      <c r="A124" s="66"/>
      <c r="B124" s="66"/>
      <c r="C124" s="66"/>
      <c r="D124" s="66"/>
      <c r="E124" s="66"/>
      <c r="F124" s="66"/>
      <c r="G124" s="66"/>
      <c r="H124" s="66"/>
      <c r="I124" s="66"/>
    </row>
    <row r="125">
      <c r="A125" s="66"/>
      <c r="B125" s="66"/>
      <c r="C125" s="66"/>
      <c r="D125" s="66"/>
      <c r="E125" s="66"/>
      <c r="F125" s="66"/>
      <c r="G125" s="66"/>
      <c r="H125" s="66"/>
      <c r="I125" s="66"/>
    </row>
    <row r="126">
      <c r="A126" s="66"/>
      <c r="B126" s="66"/>
      <c r="C126" s="66"/>
      <c r="D126" s="66"/>
      <c r="E126" s="66"/>
      <c r="F126" s="66"/>
      <c r="G126" s="66"/>
      <c r="H126" s="66"/>
      <c r="I126" s="66"/>
    </row>
    <row r="127">
      <c r="A127" s="66"/>
      <c r="B127" s="66"/>
      <c r="C127" s="66"/>
      <c r="D127" s="66"/>
      <c r="E127" s="66"/>
      <c r="F127" s="66"/>
      <c r="G127" s="66"/>
      <c r="H127" s="66"/>
      <c r="I127" s="66"/>
    </row>
    <row r="128">
      <c r="A128" s="66"/>
      <c r="B128" s="66"/>
      <c r="C128" s="66"/>
      <c r="D128" s="66"/>
      <c r="E128" s="66"/>
      <c r="F128" s="66"/>
      <c r="G128" s="66"/>
      <c r="H128" s="66"/>
      <c r="I128" s="66"/>
    </row>
    <row r="129">
      <c r="A129" s="66"/>
      <c r="B129" s="66"/>
      <c r="C129" s="66"/>
      <c r="D129" s="66"/>
      <c r="E129" s="66"/>
      <c r="F129" s="66"/>
      <c r="G129" s="66"/>
      <c r="H129" s="66"/>
      <c r="I129" s="66"/>
    </row>
    <row r="130">
      <c r="A130" s="66"/>
      <c r="B130" s="66"/>
      <c r="C130" s="66"/>
      <c r="D130" s="66"/>
      <c r="E130" s="66"/>
      <c r="F130" s="66"/>
      <c r="G130" s="66"/>
      <c r="H130" s="66"/>
      <c r="I130" s="66"/>
    </row>
    <row r="131">
      <c r="A131" s="66"/>
      <c r="B131" s="66"/>
      <c r="C131" s="66"/>
      <c r="D131" s="66"/>
      <c r="E131" s="66"/>
      <c r="F131" s="66"/>
      <c r="G131" s="66"/>
      <c r="H131" s="66"/>
      <c r="I131" s="66"/>
    </row>
    <row r="132">
      <c r="A132" s="66"/>
      <c r="B132" s="66"/>
      <c r="C132" s="66"/>
      <c r="D132" s="66"/>
      <c r="E132" s="66"/>
      <c r="F132" s="66"/>
      <c r="G132" s="66"/>
      <c r="H132" s="66"/>
      <c r="I132" s="66"/>
    </row>
    <row r="133">
      <c r="A133" s="66"/>
      <c r="B133" s="66"/>
      <c r="C133" s="66"/>
      <c r="D133" s="66"/>
      <c r="E133" s="66"/>
      <c r="F133" s="66"/>
      <c r="G133" s="66"/>
      <c r="H133" s="66"/>
      <c r="I133" s="66"/>
    </row>
    <row r="134">
      <c r="A134" s="66"/>
      <c r="B134" s="66"/>
      <c r="C134" s="66"/>
      <c r="D134" s="66"/>
      <c r="E134" s="66"/>
      <c r="F134" s="66"/>
      <c r="G134" s="66"/>
      <c r="H134" s="66"/>
      <c r="I134" s="66"/>
    </row>
    <row r="135">
      <c r="A135" s="66"/>
      <c r="B135" s="66"/>
      <c r="C135" s="66"/>
      <c r="D135" s="66"/>
      <c r="E135" s="66"/>
      <c r="F135" s="66"/>
      <c r="G135" s="66"/>
      <c r="H135" s="66"/>
      <c r="I135" s="66"/>
    </row>
    <row r="136">
      <c r="A136" s="66"/>
      <c r="B136" s="66"/>
      <c r="C136" s="66"/>
      <c r="D136" s="66"/>
      <c r="E136" s="66"/>
      <c r="F136" s="66"/>
      <c r="G136" s="66"/>
      <c r="H136" s="66"/>
      <c r="I136" s="66"/>
    </row>
    <row r="137">
      <c r="A137" s="66"/>
      <c r="B137" s="66"/>
      <c r="C137" s="66"/>
      <c r="D137" s="66"/>
      <c r="E137" s="66"/>
      <c r="F137" s="66"/>
      <c r="G137" s="66"/>
      <c r="H137" s="66"/>
      <c r="I137" s="66"/>
    </row>
    <row r="138">
      <c r="A138" s="66"/>
      <c r="B138" s="66"/>
      <c r="C138" s="66"/>
      <c r="D138" s="66"/>
      <c r="E138" s="66"/>
      <c r="F138" s="66"/>
      <c r="G138" s="66"/>
      <c r="H138" s="66"/>
      <c r="I138" s="66"/>
    </row>
    <row r="139">
      <c r="A139" s="66"/>
      <c r="B139" s="66"/>
      <c r="C139" s="66"/>
      <c r="D139" s="66"/>
      <c r="E139" s="66"/>
      <c r="F139" s="66"/>
      <c r="G139" s="66"/>
      <c r="H139" s="66"/>
      <c r="I139" s="66"/>
    </row>
    <row r="140">
      <c r="A140" s="66"/>
      <c r="B140" s="66"/>
      <c r="C140" s="66"/>
      <c r="D140" s="66"/>
      <c r="E140" s="66"/>
      <c r="F140" s="66"/>
      <c r="G140" s="66"/>
      <c r="H140" s="66"/>
      <c r="I140" s="66"/>
    </row>
    <row r="141">
      <c r="A141" s="66"/>
      <c r="B141" s="66"/>
      <c r="C141" s="66"/>
      <c r="D141" s="66"/>
      <c r="E141" s="66"/>
      <c r="F141" s="66"/>
      <c r="G141" s="66"/>
      <c r="H141" s="66"/>
      <c r="I141" s="66"/>
    </row>
    <row r="142">
      <c r="A142" s="66"/>
      <c r="B142" s="66"/>
      <c r="C142" s="66"/>
      <c r="D142" s="66"/>
      <c r="E142" s="66"/>
      <c r="F142" s="66"/>
      <c r="G142" s="66"/>
      <c r="H142" s="66"/>
      <c r="I142" s="66"/>
    </row>
    <row r="143">
      <c r="A143" s="66"/>
      <c r="B143" s="66"/>
      <c r="C143" s="66"/>
      <c r="D143" s="66"/>
      <c r="E143" s="66"/>
      <c r="F143" s="66"/>
      <c r="G143" s="66"/>
      <c r="H143" s="66"/>
      <c r="I143" s="66"/>
    </row>
    <row r="144">
      <c r="A144" s="66"/>
      <c r="B144" s="66"/>
      <c r="C144" s="66"/>
      <c r="D144" s="66"/>
      <c r="E144" s="66"/>
      <c r="F144" s="66"/>
      <c r="G144" s="66"/>
      <c r="H144" s="66"/>
      <c r="I144" s="66"/>
    </row>
    <row r="145">
      <c r="A145" s="66"/>
      <c r="B145" s="66"/>
      <c r="C145" s="66"/>
      <c r="D145" s="66"/>
      <c r="E145" s="66"/>
      <c r="F145" s="66"/>
      <c r="G145" s="66"/>
      <c r="H145" s="66"/>
      <c r="I145" s="66"/>
    </row>
    <row r="146">
      <c r="A146" s="66"/>
      <c r="B146" s="66"/>
      <c r="C146" s="66"/>
      <c r="D146" s="66"/>
      <c r="E146" s="66"/>
      <c r="F146" s="66"/>
      <c r="G146" s="66"/>
      <c r="H146" s="66"/>
      <c r="I146" s="66"/>
    </row>
    <row r="147">
      <c r="A147" s="66"/>
      <c r="B147" s="66"/>
      <c r="C147" s="66"/>
      <c r="D147" s="66"/>
      <c r="E147" s="66"/>
      <c r="F147" s="66"/>
      <c r="G147" s="66"/>
      <c r="H147" s="66"/>
      <c r="I147" s="66"/>
    </row>
    <row r="148">
      <c r="A148" s="66"/>
      <c r="B148" s="66"/>
      <c r="C148" s="66"/>
      <c r="D148" s="66"/>
      <c r="E148" s="66"/>
      <c r="F148" s="66"/>
      <c r="G148" s="66"/>
      <c r="H148" s="66"/>
      <c r="I148" s="66"/>
    </row>
    <row r="149">
      <c r="A149" s="66"/>
      <c r="B149" s="66"/>
      <c r="C149" s="66"/>
      <c r="D149" s="66"/>
      <c r="E149" s="66"/>
      <c r="F149" s="66"/>
      <c r="G149" s="66"/>
      <c r="H149" s="66"/>
      <c r="I149" s="66"/>
    </row>
    <row r="150">
      <c r="A150" s="66"/>
      <c r="B150" s="66"/>
      <c r="C150" s="66"/>
      <c r="D150" s="66"/>
      <c r="E150" s="66"/>
      <c r="F150" s="66"/>
      <c r="G150" s="66"/>
      <c r="H150" s="66"/>
      <c r="I150" s="66"/>
    </row>
    <row r="151">
      <c r="A151" s="66"/>
      <c r="B151" s="66"/>
      <c r="C151" s="66"/>
      <c r="D151" s="66"/>
      <c r="E151" s="66"/>
      <c r="F151" s="66"/>
      <c r="G151" s="66"/>
      <c r="H151" s="66"/>
      <c r="I151" s="66"/>
    </row>
    <row r="152">
      <c r="A152" s="66"/>
      <c r="B152" s="66"/>
      <c r="C152" s="66"/>
      <c r="D152" s="66"/>
      <c r="E152" s="66"/>
      <c r="F152" s="66"/>
      <c r="G152" s="66"/>
      <c r="H152" s="66"/>
      <c r="I152" s="66"/>
    </row>
    <row r="153">
      <c r="A153" s="66"/>
      <c r="B153" s="66"/>
      <c r="C153" s="66"/>
      <c r="D153" s="66"/>
      <c r="E153" s="66"/>
      <c r="F153" s="66"/>
      <c r="G153" s="66"/>
      <c r="H153" s="66"/>
      <c r="I153" s="66"/>
    </row>
    <row r="154">
      <c r="A154" s="66"/>
      <c r="B154" s="66"/>
      <c r="C154" s="66"/>
      <c r="D154" s="66"/>
      <c r="E154" s="66"/>
      <c r="F154" s="66"/>
      <c r="G154" s="66"/>
      <c r="H154" s="66"/>
      <c r="I154" s="66"/>
    </row>
    <row r="155">
      <c r="A155" s="66"/>
      <c r="B155" s="66"/>
      <c r="C155" s="66"/>
      <c r="D155" s="66"/>
      <c r="E155" s="66"/>
      <c r="F155" s="66"/>
      <c r="G155" s="66"/>
      <c r="H155" s="66"/>
      <c r="I155" s="66"/>
    </row>
    <row r="156">
      <c r="A156" s="66"/>
      <c r="B156" s="66"/>
      <c r="C156" s="66"/>
      <c r="D156" s="66"/>
      <c r="E156" s="66"/>
      <c r="F156" s="66"/>
      <c r="G156" s="66"/>
      <c r="H156" s="66"/>
      <c r="I156" s="66"/>
    </row>
    <row r="157">
      <c r="A157" s="66"/>
      <c r="B157" s="66"/>
      <c r="C157" s="66"/>
      <c r="D157" s="66"/>
      <c r="E157" s="66"/>
      <c r="F157" s="66"/>
      <c r="G157" s="66"/>
      <c r="H157" s="66"/>
      <c r="I157" s="66"/>
    </row>
    <row r="158">
      <c r="A158" s="66"/>
      <c r="B158" s="66"/>
      <c r="C158" s="66"/>
      <c r="D158" s="66"/>
      <c r="E158" s="66"/>
      <c r="F158" s="66"/>
      <c r="G158" s="66"/>
      <c r="H158" s="66"/>
      <c r="I158" s="66"/>
    </row>
    <row r="159">
      <c r="A159" s="66"/>
      <c r="B159" s="66"/>
      <c r="C159" s="66"/>
      <c r="D159" s="66"/>
      <c r="E159" s="66"/>
      <c r="F159" s="66"/>
      <c r="G159" s="66"/>
      <c r="H159" s="66"/>
      <c r="I159" s="66"/>
    </row>
    <row r="160">
      <c r="A160" s="66"/>
      <c r="B160" s="66"/>
      <c r="C160" s="66"/>
      <c r="D160" s="66"/>
      <c r="E160" s="66"/>
      <c r="F160" s="66"/>
      <c r="G160" s="66"/>
      <c r="H160" s="66"/>
      <c r="I160" s="66"/>
    </row>
    <row r="161">
      <c r="A161" s="66"/>
      <c r="B161" s="66"/>
      <c r="C161" s="66"/>
      <c r="D161" s="66"/>
      <c r="E161" s="66"/>
      <c r="F161" s="66"/>
      <c r="G161" s="66"/>
      <c r="H161" s="66"/>
      <c r="I161" s="66"/>
    </row>
    <row r="162">
      <c r="A162" s="66"/>
      <c r="B162" s="66"/>
      <c r="C162" s="66"/>
      <c r="D162" s="66"/>
      <c r="E162" s="66"/>
      <c r="F162" s="66"/>
      <c r="G162" s="66"/>
      <c r="H162" s="66"/>
      <c r="I162" s="66"/>
    </row>
    <row r="163">
      <c r="A163" s="66"/>
      <c r="B163" s="66"/>
      <c r="C163" s="66"/>
      <c r="D163" s="66"/>
      <c r="E163" s="66"/>
      <c r="F163" s="66"/>
      <c r="G163" s="66"/>
      <c r="H163" s="66"/>
      <c r="I163" s="66"/>
    </row>
    <row r="164">
      <c r="A164" s="66"/>
      <c r="B164" s="66"/>
      <c r="C164" s="66"/>
      <c r="D164" s="66"/>
      <c r="E164" s="66"/>
      <c r="F164" s="66"/>
      <c r="G164" s="66"/>
      <c r="H164" s="66"/>
      <c r="I164" s="66"/>
    </row>
    <row r="165">
      <c r="A165" s="66"/>
      <c r="B165" s="66"/>
      <c r="C165" s="66"/>
      <c r="D165" s="66"/>
      <c r="E165" s="66"/>
      <c r="F165" s="66"/>
      <c r="G165" s="66"/>
      <c r="H165" s="66"/>
      <c r="I165" s="66"/>
    </row>
    <row r="166">
      <c r="A166" s="66"/>
      <c r="B166" s="66"/>
      <c r="C166" s="66"/>
      <c r="D166" s="66"/>
      <c r="E166" s="66"/>
      <c r="F166" s="66"/>
      <c r="G166" s="66"/>
      <c r="H166" s="66"/>
      <c r="I166" s="66"/>
    </row>
    <row r="167">
      <c r="A167" s="66"/>
      <c r="B167" s="66"/>
      <c r="C167" s="66"/>
      <c r="D167" s="66"/>
      <c r="E167" s="66"/>
      <c r="F167" s="66"/>
      <c r="G167" s="66"/>
      <c r="H167" s="66"/>
      <c r="I167" s="66"/>
    </row>
    <row r="168">
      <c r="A168" s="66"/>
      <c r="B168" s="66"/>
      <c r="C168" s="66"/>
      <c r="D168" s="66"/>
      <c r="E168" s="66"/>
      <c r="F168" s="66"/>
      <c r="G168" s="66"/>
      <c r="H168" s="66"/>
      <c r="I168" s="66"/>
    </row>
    <row r="169">
      <c r="A169" s="66"/>
      <c r="B169" s="66"/>
      <c r="C169" s="66"/>
      <c r="D169" s="66"/>
      <c r="E169" s="66"/>
      <c r="F169" s="66"/>
      <c r="G169" s="66"/>
      <c r="H169" s="66"/>
      <c r="I169" s="66"/>
    </row>
    <row r="170">
      <c r="A170" s="66"/>
      <c r="B170" s="66"/>
      <c r="C170" s="66"/>
      <c r="D170" s="66"/>
      <c r="E170" s="66"/>
      <c r="F170" s="66"/>
      <c r="G170" s="66"/>
      <c r="H170" s="66"/>
      <c r="I170" s="66"/>
    </row>
    <row r="171">
      <c r="A171" s="66"/>
      <c r="B171" s="66"/>
      <c r="C171" s="66"/>
      <c r="D171" s="66"/>
      <c r="E171" s="66"/>
      <c r="F171" s="66"/>
      <c r="G171" s="66"/>
      <c r="H171" s="66"/>
      <c r="I171" s="66"/>
    </row>
    <row r="172">
      <c r="A172" s="66"/>
      <c r="B172" s="66"/>
      <c r="C172" s="66"/>
      <c r="D172" s="66"/>
      <c r="E172" s="66"/>
      <c r="F172" s="66"/>
      <c r="G172" s="66"/>
      <c r="H172" s="66"/>
      <c r="I172" s="66"/>
    </row>
    <row r="173">
      <c r="A173" s="66"/>
      <c r="B173" s="66"/>
      <c r="C173" s="66"/>
      <c r="D173" s="66"/>
      <c r="E173" s="66"/>
      <c r="F173" s="66"/>
      <c r="G173" s="66"/>
      <c r="H173" s="66"/>
      <c r="I173" s="66"/>
    </row>
    <row r="174">
      <c r="A174" s="66"/>
      <c r="B174" s="66"/>
      <c r="C174" s="66"/>
      <c r="D174" s="66"/>
      <c r="E174" s="66"/>
      <c r="F174" s="66"/>
      <c r="G174" s="66"/>
      <c r="H174" s="66"/>
      <c r="I174" s="66"/>
    </row>
    <row r="175">
      <c r="A175" s="66"/>
      <c r="B175" s="66"/>
      <c r="C175" s="66"/>
      <c r="D175" s="66"/>
      <c r="E175" s="66"/>
      <c r="F175" s="66"/>
      <c r="G175" s="66"/>
      <c r="H175" s="66"/>
      <c r="I175" s="66"/>
    </row>
    <row r="176">
      <c r="A176" s="66"/>
      <c r="B176" s="66"/>
      <c r="C176" s="66"/>
      <c r="D176" s="66"/>
      <c r="E176" s="66"/>
      <c r="F176" s="66"/>
      <c r="G176" s="66"/>
      <c r="H176" s="66"/>
      <c r="I176" s="66"/>
    </row>
    <row r="177">
      <c r="A177" s="66"/>
      <c r="B177" s="66"/>
      <c r="C177" s="66"/>
      <c r="D177" s="66"/>
      <c r="E177" s="66"/>
      <c r="F177" s="66"/>
      <c r="G177" s="66"/>
      <c r="H177" s="66"/>
      <c r="I177" s="66"/>
    </row>
    <row r="178">
      <c r="A178" s="66"/>
      <c r="B178" s="66"/>
      <c r="C178" s="66"/>
      <c r="D178" s="66"/>
      <c r="E178" s="66"/>
      <c r="F178" s="66"/>
      <c r="G178" s="66"/>
      <c r="H178" s="66"/>
      <c r="I178" s="66"/>
    </row>
    <row r="179">
      <c r="A179" s="66"/>
      <c r="B179" s="66"/>
      <c r="C179" s="66"/>
      <c r="D179" s="66"/>
      <c r="E179" s="66"/>
      <c r="F179" s="66"/>
      <c r="G179" s="66"/>
      <c r="H179" s="66"/>
      <c r="I179" s="66"/>
    </row>
    <row r="180">
      <c r="A180" s="66"/>
      <c r="B180" s="66"/>
      <c r="C180" s="66"/>
      <c r="D180" s="66"/>
      <c r="E180" s="66"/>
      <c r="F180" s="66"/>
      <c r="G180" s="66"/>
      <c r="H180" s="66"/>
      <c r="I180" s="66"/>
    </row>
    <row r="181">
      <c r="A181" s="66"/>
      <c r="B181" s="66"/>
      <c r="C181" s="66"/>
      <c r="D181" s="66"/>
      <c r="E181" s="66"/>
      <c r="F181" s="66"/>
      <c r="G181" s="66"/>
      <c r="H181" s="66"/>
      <c r="I181" s="66"/>
    </row>
    <row r="182">
      <c r="A182" s="66"/>
      <c r="B182" s="66"/>
      <c r="C182" s="66"/>
      <c r="D182" s="66"/>
      <c r="E182" s="66"/>
      <c r="F182" s="66"/>
      <c r="G182" s="66"/>
      <c r="H182" s="66"/>
      <c r="I182" s="66"/>
    </row>
    <row r="183">
      <c r="A183" s="66"/>
      <c r="B183" s="66"/>
      <c r="C183" s="66"/>
      <c r="D183" s="66"/>
      <c r="E183" s="66"/>
      <c r="F183" s="66"/>
      <c r="G183" s="66"/>
      <c r="H183" s="66"/>
      <c r="I183" s="66"/>
    </row>
    <row r="184">
      <c r="A184" s="66"/>
      <c r="B184" s="66"/>
      <c r="C184" s="66"/>
      <c r="D184" s="66"/>
      <c r="E184" s="66"/>
      <c r="F184" s="66"/>
      <c r="G184" s="66"/>
      <c r="H184" s="66"/>
      <c r="I184" s="66"/>
    </row>
    <row r="185">
      <c r="A185" s="66"/>
      <c r="B185" s="66"/>
      <c r="C185" s="66"/>
      <c r="D185" s="66"/>
      <c r="E185" s="66"/>
      <c r="F185" s="66"/>
      <c r="G185" s="66"/>
      <c r="H185" s="66"/>
      <c r="I185" s="66"/>
    </row>
    <row r="186">
      <c r="A186" s="66"/>
      <c r="B186" s="66"/>
      <c r="C186" s="66"/>
      <c r="D186" s="66"/>
      <c r="E186" s="66"/>
      <c r="F186" s="66"/>
      <c r="G186" s="66"/>
      <c r="H186" s="66"/>
      <c r="I186" s="66"/>
    </row>
    <row r="187">
      <c r="A187" s="66"/>
      <c r="B187" s="66"/>
      <c r="C187" s="66"/>
      <c r="D187" s="66"/>
      <c r="E187" s="66"/>
      <c r="F187" s="66"/>
      <c r="G187" s="66"/>
      <c r="H187" s="66"/>
      <c r="I187" s="66"/>
    </row>
    <row r="188">
      <c r="A188" s="66"/>
      <c r="B188" s="66"/>
      <c r="C188" s="66"/>
      <c r="D188" s="66"/>
      <c r="E188" s="66"/>
      <c r="F188" s="66"/>
      <c r="G188" s="66"/>
      <c r="H188" s="66"/>
      <c r="I188" s="66"/>
    </row>
    <row r="189">
      <c r="A189" s="66"/>
      <c r="B189" s="66"/>
      <c r="C189" s="66"/>
      <c r="D189" s="66"/>
      <c r="E189" s="66"/>
      <c r="F189" s="66"/>
      <c r="G189" s="66"/>
      <c r="H189" s="66"/>
      <c r="I189" s="66"/>
    </row>
    <row r="190">
      <c r="A190" s="66"/>
      <c r="B190" s="66"/>
      <c r="C190" s="66"/>
      <c r="D190" s="66"/>
      <c r="E190" s="66"/>
      <c r="F190" s="66"/>
      <c r="G190" s="66"/>
      <c r="H190" s="66"/>
      <c r="I190" s="66"/>
    </row>
    <row r="191">
      <c r="A191" s="66"/>
      <c r="B191" s="66"/>
      <c r="C191" s="66"/>
      <c r="D191" s="66"/>
      <c r="E191" s="66"/>
      <c r="F191" s="66"/>
      <c r="G191" s="66"/>
      <c r="H191" s="66"/>
      <c r="I191" s="66"/>
    </row>
    <row r="192">
      <c r="A192" s="66"/>
      <c r="B192" s="66"/>
      <c r="C192" s="66"/>
      <c r="D192" s="66"/>
      <c r="E192" s="66"/>
      <c r="F192" s="66"/>
      <c r="G192" s="66"/>
      <c r="H192" s="66"/>
      <c r="I192" s="66"/>
    </row>
    <row r="193">
      <c r="A193" s="66"/>
      <c r="B193" s="66"/>
      <c r="C193" s="66"/>
      <c r="D193" s="66"/>
      <c r="E193" s="66"/>
      <c r="F193" s="66"/>
      <c r="G193" s="66"/>
      <c r="H193" s="66"/>
      <c r="I193" s="66"/>
    </row>
    <row r="194">
      <c r="A194" s="66"/>
      <c r="B194" s="66"/>
      <c r="C194" s="66"/>
      <c r="D194" s="66"/>
      <c r="E194" s="66"/>
      <c r="F194" s="66"/>
      <c r="G194" s="66"/>
      <c r="H194" s="66"/>
      <c r="I194" s="66"/>
    </row>
    <row r="195">
      <c r="A195" s="66"/>
      <c r="B195" s="66"/>
      <c r="C195" s="66"/>
      <c r="D195" s="66"/>
      <c r="E195" s="66"/>
      <c r="F195" s="66"/>
      <c r="G195" s="66"/>
      <c r="H195" s="66"/>
      <c r="I195" s="66"/>
    </row>
    <row r="196">
      <c r="A196" s="66"/>
      <c r="B196" s="66"/>
      <c r="C196" s="66"/>
      <c r="D196" s="66"/>
      <c r="E196" s="66"/>
      <c r="F196" s="66"/>
      <c r="G196" s="66"/>
      <c r="H196" s="66"/>
      <c r="I196" s="66"/>
    </row>
    <row r="197">
      <c r="A197" s="66"/>
      <c r="B197" s="66"/>
      <c r="C197" s="66"/>
      <c r="D197" s="66"/>
      <c r="E197" s="66"/>
      <c r="F197" s="66"/>
      <c r="G197" s="66"/>
      <c r="H197" s="66"/>
      <c r="I197" s="66"/>
    </row>
    <row r="198">
      <c r="A198" s="66"/>
      <c r="B198" s="66"/>
      <c r="C198" s="66"/>
      <c r="D198" s="66"/>
      <c r="E198" s="66"/>
      <c r="F198" s="66"/>
      <c r="G198" s="66"/>
      <c r="H198" s="66"/>
      <c r="I198" s="66"/>
    </row>
    <row r="199">
      <c r="A199" s="66"/>
      <c r="B199" s="66"/>
      <c r="C199" s="66"/>
      <c r="D199" s="66"/>
      <c r="E199" s="66"/>
      <c r="F199" s="66"/>
      <c r="G199" s="66"/>
      <c r="H199" s="66"/>
      <c r="I199" s="66"/>
    </row>
    <row r="200">
      <c r="A200" s="66"/>
      <c r="B200" s="66"/>
      <c r="C200" s="66"/>
      <c r="D200" s="66"/>
      <c r="E200" s="66"/>
      <c r="F200" s="66"/>
      <c r="G200" s="66"/>
      <c r="H200" s="66"/>
      <c r="I200" s="66"/>
    </row>
    <row r="201">
      <c r="A201" s="66"/>
      <c r="B201" s="66"/>
      <c r="C201" s="66"/>
      <c r="D201" s="66"/>
      <c r="E201" s="66"/>
      <c r="F201" s="66"/>
      <c r="G201" s="66"/>
      <c r="H201" s="66"/>
      <c r="I201" s="66"/>
    </row>
    <row r="202">
      <c r="A202" s="66"/>
      <c r="B202" s="66"/>
      <c r="C202" s="66"/>
      <c r="D202" s="66"/>
      <c r="E202" s="66"/>
      <c r="F202" s="66"/>
      <c r="G202" s="66"/>
      <c r="H202" s="66"/>
      <c r="I202" s="66"/>
    </row>
    <row r="203">
      <c r="A203" s="66"/>
      <c r="B203" s="66"/>
      <c r="C203" s="66"/>
      <c r="D203" s="66"/>
      <c r="E203" s="66"/>
      <c r="F203" s="66"/>
      <c r="G203" s="66"/>
      <c r="H203" s="66"/>
      <c r="I203" s="66"/>
    </row>
    <row r="204">
      <c r="A204" s="66"/>
      <c r="B204" s="66"/>
      <c r="C204" s="66"/>
      <c r="D204" s="66"/>
      <c r="E204" s="66"/>
      <c r="F204" s="66"/>
      <c r="G204" s="66"/>
      <c r="H204" s="66"/>
      <c r="I204" s="66"/>
    </row>
    <row r="205">
      <c r="A205" s="66"/>
      <c r="B205" s="66"/>
      <c r="C205" s="66"/>
      <c r="D205" s="66"/>
      <c r="E205" s="66"/>
      <c r="F205" s="66"/>
      <c r="G205" s="66"/>
      <c r="H205" s="66"/>
      <c r="I205" s="66"/>
    </row>
    <row r="206">
      <c r="A206" s="66"/>
      <c r="B206" s="66"/>
      <c r="C206" s="66"/>
      <c r="D206" s="66"/>
      <c r="E206" s="66"/>
      <c r="F206" s="66"/>
      <c r="G206" s="66"/>
      <c r="H206" s="66"/>
      <c r="I206" s="66"/>
    </row>
    <row r="207">
      <c r="A207" s="66"/>
      <c r="B207" s="66"/>
      <c r="C207" s="66"/>
      <c r="D207" s="66"/>
      <c r="E207" s="66"/>
      <c r="F207" s="66"/>
      <c r="G207" s="66"/>
      <c r="H207" s="66"/>
      <c r="I207" s="66"/>
    </row>
    <row r="208">
      <c r="A208" s="66"/>
      <c r="B208" s="66"/>
      <c r="C208" s="66"/>
      <c r="D208" s="66"/>
      <c r="E208" s="66"/>
      <c r="F208" s="66"/>
      <c r="G208" s="66"/>
      <c r="H208" s="66"/>
      <c r="I208" s="66"/>
    </row>
    <row r="209">
      <c r="A209" s="66"/>
      <c r="B209" s="66"/>
      <c r="C209" s="66"/>
      <c r="D209" s="66"/>
      <c r="E209" s="66"/>
      <c r="F209" s="66"/>
      <c r="G209" s="66"/>
      <c r="H209" s="66"/>
      <c r="I209" s="66"/>
    </row>
    <row r="210">
      <c r="A210" s="66"/>
      <c r="B210" s="66"/>
      <c r="C210" s="66"/>
      <c r="D210" s="66"/>
      <c r="E210" s="66"/>
      <c r="F210" s="66"/>
      <c r="G210" s="66"/>
      <c r="H210" s="66"/>
      <c r="I210" s="66"/>
    </row>
    <row r="211">
      <c r="A211" s="66"/>
      <c r="B211" s="66"/>
      <c r="C211" s="66"/>
      <c r="D211" s="66"/>
      <c r="E211" s="66"/>
      <c r="F211" s="66"/>
      <c r="G211" s="66"/>
      <c r="H211" s="66"/>
      <c r="I211" s="66"/>
    </row>
    <row r="212">
      <c r="A212" s="66"/>
      <c r="B212" s="66"/>
      <c r="C212" s="66"/>
      <c r="D212" s="66"/>
      <c r="E212" s="66"/>
      <c r="F212" s="66"/>
      <c r="G212" s="66"/>
      <c r="H212" s="66"/>
      <c r="I212" s="66"/>
    </row>
    <row r="213">
      <c r="A213" s="66"/>
      <c r="B213" s="66"/>
      <c r="C213" s="66"/>
      <c r="D213" s="66"/>
      <c r="E213" s="66"/>
      <c r="F213" s="66"/>
      <c r="G213" s="66"/>
      <c r="H213" s="66"/>
      <c r="I213" s="66"/>
    </row>
    <row r="214">
      <c r="A214" s="66"/>
      <c r="B214" s="66"/>
      <c r="C214" s="66"/>
      <c r="D214" s="66"/>
      <c r="E214" s="66"/>
      <c r="F214" s="66"/>
      <c r="G214" s="66"/>
      <c r="H214" s="66"/>
      <c r="I214" s="66"/>
    </row>
    <row r="215">
      <c r="A215" s="66"/>
      <c r="B215" s="66"/>
      <c r="C215" s="66"/>
      <c r="D215" s="66"/>
      <c r="E215" s="66"/>
      <c r="F215" s="66"/>
      <c r="G215" s="66"/>
      <c r="H215" s="66"/>
      <c r="I215" s="66"/>
    </row>
    <row r="216">
      <c r="A216" s="66"/>
      <c r="B216" s="66"/>
      <c r="C216" s="66"/>
      <c r="D216" s="66"/>
      <c r="E216" s="66"/>
      <c r="F216" s="66"/>
      <c r="G216" s="66"/>
      <c r="H216" s="66"/>
      <c r="I216" s="66"/>
    </row>
    <row r="217">
      <c r="A217" s="66"/>
      <c r="B217" s="66"/>
      <c r="C217" s="66"/>
      <c r="D217" s="66"/>
      <c r="E217" s="66"/>
      <c r="F217" s="66"/>
      <c r="G217" s="66"/>
      <c r="H217" s="66"/>
      <c r="I217" s="66"/>
    </row>
    <row r="218">
      <c r="A218" s="66"/>
      <c r="B218" s="66"/>
      <c r="C218" s="66"/>
      <c r="D218" s="66"/>
      <c r="E218" s="66"/>
      <c r="F218" s="66"/>
      <c r="G218" s="66"/>
      <c r="H218" s="66"/>
      <c r="I218" s="66"/>
    </row>
    <row r="219">
      <c r="A219" s="66"/>
      <c r="B219" s="66"/>
      <c r="C219" s="66"/>
      <c r="D219" s="66"/>
      <c r="E219" s="66"/>
      <c r="F219" s="66"/>
      <c r="G219" s="66"/>
      <c r="H219" s="66"/>
      <c r="I219" s="66"/>
    </row>
    <row r="220">
      <c r="A220" s="66"/>
      <c r="B220" s="66"/>
      <c r="C220" s="66"/>
      <c r="D220" s="66"/>
      <c r="E220" s="66"/>
      <c r="F220" s="66"/>
      <c r="G220" s="66"/>
      <c r="H220" s="66"/>
      <c r="I220" s="66"/>
    </row>
    <row r="221">
      <c r="A221" s="66"/>
      <c r="B221" s="66"/>
      <c r="C221" s="66"/>
      <c r="D221" s="66"/>
      <c r="E221" s="66"/>
      <c r="F221" s="66"/>
      <c r="G221" s="66"/>
      <c r="H221" s="66"/>
      <c r="I221" s="66"/>
    </row>
    <row r="222">
      <c r="A222" s="66"/>
      <c r="B222" s="66"/>
      <c r="C222" s="66"/>
      <c r="D222" s="66"/>
      <c r="E222" s="66"/>
      <c r="F222" s="66"/>
      <c r="G222" s="66"/>
      <c r="H222" s="66"/>
      <c r="I222" s="66"/>
    </row>
    <row r="223">
      <c r="A223" s="66"/>
      <c r="B223" s="66"/>
      <c r="C223" s="66"/>
      <c r="D223" s="66"/>
      <c r="E223" s="66"/>
      <c r="F223" s="66"/>
      <c r="G223" s="66"/>
      <c r="H223" s="66"/>
      <c r="I223" s="66"/>
    </row>
    <row r="224">
      <c r="A224" s="66"/>
      <c r="B224" s="66"/>
      <c r="C224" s="66"/>
      <c r="D224" s="66"/>
      <c r="E224" s="66"/>
      <c r="F224" s="66"/>
      <c r="G224" s="66"/>
      <c r="H224" s="66"/>
      <c r="I224" s="66"/>
    </row>
    <row r="225">
      <c r="A225" s="66"/>
      <c r="B225" s="66"/>
      <c r="C225" s="66"/>
      <c r="D225" s="66"/>
      <c r="E225" s="66"/>
      <c r="F225" s="66"/>
      <c r="G225" s="66"/>
      <c r="H225" s="66"/>
      <c r="I225" s="66"/>
    </row>
    <row r="226">
      <c r="A226" s="66"/>
      <c r="B226" s="66"/>
      <c r="C226" s="66"/>
      <c r="D226" s="66"/>
      <c r="E226" s="66"/>
      <c r="F226" s="66"/>
      <c r="G226" s="66"/>
      <c r="H226" s="66"/>
      <c r="I226" s="66"/>
    </row>
    <row r="227">
      <c r="A227" s="66"/>
      <c r="B227" s="66"/>
      <c r="C227" s="66"/>
      <c r="D227" s="66"/>
      <c r="E227" s="66"/>
      <c r="F227" s="66"/>
      <c r="G227" s="66"/>
      <c r="H227" s="66"/>
      <c r="I227" s="66"/>
    </row>
    <row r="228">
      <c r="A228" s="66"/>
      <c r="B228" s="66"/>
      <c r="C228" s="66"/>
      <c r="D228" s="66"/>
      <c r="E228" s="66"/>
      <c r="F228" s="66"/>
      <c r="G228" s="66"/>
      <c r="H228" s="66"/>
      <c r="I228" s="66"/>
    </row>
    <row r="229">
      <c r="A229" s="66"/>
      <c r="B229" s="66"/>
      <c r="C229" s="66"/>
      <c r="D229" s="66"/>
      <c r="E229" s="66"/>
      <c r="F229" s="66"/>
      <c r="G229" s="66"/>
      <c r="H229" s="66"/>
      <c r="I229" s="66"/>
    </row>
    <row r="230">
      <c r="A230" s="66"/>
      <c r="B230" s="66"/>
      <c r="C230" s="66"/>
      <c r="D230" s="66"/>
      <c r="E230" s="66"/>
      <c r="F230" s="66"/>
      <c r="G230" s="66"/>
      <c r="H230" s="66"/>
      <c r="I230" s="66"/>
    </row>
    <row r="231">
      <c r="A231" s="66"/>
      <c r="B231" s="66"/>
      <c r="C231" s="66"/>
      <c r="D231" s="66"/>
      <c r="E231" s="66"/>
      <c r="F231" s="66"/>
      <c r="G231" s="66"/>
      <c r="H231" s="66"/>
      <c r="I231" s="66"/>
    </row>
    <row r="232">
      <c r="A232" s="66"/>
      <c r="B232" s="66"/>
      <c r="C232" s="66"/>
      <c r="D232" s="66"/>
      <c r="E232" s="66"/>
      <c r="F232" s="66"/>
      <c r="G232" s="66"/>
      <c r="H232" s="66"/>
      <c r="I232" s="66"/>
    </row>
    <row r="233">
      <c r="A233" s="66"/>
      <c r="B233" s="66"/>
      <c r="C233" s="66"/>
      <c r="D233" s="66"/>
      <c r="E233" s="66"/>
      <c r="F233" s="66"/>
      <c r="G233" s="66"/>
      <c r="H233" s="66"/>
      <c r="I233" s="66"/>
    </row>
    <row r="234">
      <c r="A234" s="66"/>
      <c r="B234" s="66"/>
      <c r="C234" s="66"/>
      <c r="D234" s="66"/>
      <c r="E234" s="66"/>
      <c r="F234" s="66"/>
      <c r="G234" s="66"/>
      <c r="H234" s="66"/>
      <c r="I234" s="66"/>
    </row>
    <row r="235">
      <c r="A235" s="66"/>
      <c r="B235" s="66"/>
      <c r="C235" s="66"/>
      <c r="D235" s="66"/>
      <c r="E235" s="66"/>
      <c r="F235" s="66"/>
      <c r="G235" s="66"/>
      <c r="H235" s="66"/>
      <c r="I235" s="66"/>
    </row>
    <row r="236">
      <c r="A236" s="66"/>
      <c r="B236" s="66"/>
      <c r="C236" s="66"/>
      <c r="D236" s="66"/>
      <c r="E236" s="66"/>
      <c r="F236" s="66"/>
      <c r="G236" s="66"/>
      <c r="H236" s="66"/>
      <c r="I236" s="66"/>
    </row>
    <row r="237">
      <c r="A237" s="66"/>
      <c r="B237" s="66"/>
      <c r="C237" s="66"/>
      <c r="D237" s="66"/>
      <c r="E237" s="66"/>
      <c r="F237" s="66"/>
      <c r="G237" s="66"/>
      <c r="H237" s="66"/>
      <c r="I237" s="66"/>
    </row>
    <row r="238">
      <c r="A238" s="66"/>
      <c r="B238" s="66"/>
      <c r="C238" s="66"/>
      <c r="D238" s="66"/>
      <c r="E238" s="66"/>
      <c r="F238" s="66"/>
      <c r="G238" s="66"/>
      <c r="H238" s="66"/>
      <c r="I238" s="66"/>
    </row>
    <row r="239">
      <c r="A239" s="66"/>
      <c r="B239" s="66"/>
      <c r="C239" s="66"/>
      <c r="D239" s="66"/>
      <c r="E239" s="66"/>
      <c r="F239" s="66"/>
      <c r="G239" s="66"/>
      <c r="H239" s="66"/>
      <c r="I239" s="66"/>
    </row>
    <row r="240">
      <c r="A240" s="66"/>
      <c r="B240" s="66"/>
      <c r="C240" s="66"/>
      <c r="D240" s="66"/>
      <c r="E240" s="66"/>
      <c r="F240" s="66"/>
      <c r="G240" s="66"/>
      <c r="H240" s="66"/>
      <c r="I240" s="66"/>
    </row>
    <row r="241">
      <c r="A241" s="66"/>
      <c r="B241" s="66"/>
      <c r="C241" s="66"/>
      <c r="D241" s="66"/>
      <c r="E241" s="66"/>
      <c r="F241" s="66"/>
      <c r="G241" s="66"/>
      <c r="H241" s="66"/>
      <c r="I241" s="66"/>
    </row>
    <row r="242">
      <c r="A242" s="66"/>
      <c r="B242" s="66"/>
      <c r="C242" s="66"/>
      <c r="D242" s="66"/>
      <c r="E242" s="66"/>
      <c r="F242" s="66"/>
      <c r="G242" s="66"/>
      <c r="H242" s="66"/>
      <c r="I242" s="66"/>
    </row>
    <row r="243">
      <c r="A243" s="66"/>
      <c r="B243" s="66"/>
      <c r="C243" s="66"/>
      <c r="D243" s="66"/>
      <c r="E243" s="66"/>
      <c r="F243" s="66"/>
      <c r="G243" s="66"/>
      <c r="H243" s="66"/>
      <c r="I243" s="66"/>
    </row>
    <row r="244">
      <c r="A244" s="66"/>
      <c r="B244" s="66"/>
      <c r="C244" s="66"/>
      <c r="D244" s="66"/>
      <c r="E244" s="66"/>
      <c r="F244" s="66"/>
      <c r="G244" s="66"/>
      <c r="H244" s="66"/>
      <c r="I244" s="66"/>
    </row>
    <row r="245">
      <c r="A245" s="66"/>
      <c r="B245" s="66"/>
      <c r="C245" s="66"/>
      <c r="D245" s="66"/>
      <c r="E245" s="66"/>
      <c r="F245" s="66"/>
      <c r="G245" s="66"/>
      <c r="H245" s="66"/>
      <c r="I245" s="66"/>
    </row>
    <row r="246">
      <c r="A246" s="66"/>
      <c r="B246" s="66"/>
      <c r="C246" s="66"/>
      <c r="D246" s="66"/>
      <c r="E246" s="66"/>
      <c r="F246" s="66"/>
      <c r="G246" s="66"/>
      <c r="H246" s="66"/>
      <c r="I246" s="66"/>
    </row>
    <row r="247">
      <c r="A247" s="66"/>
      <c r="B247" s="66"/>
      <c r="C247" s="66"/>
      <c r="D247" s="66"/>
      <c r="E247" s="66"/>
      <c r="F247" s="66"/>
      <c r="G247" s="66"/>
      <c r="H247" s="66"/>
      <c r="I247" s="66"/>
    </row>
    <row r="248">
      <c r="A248" s="66"/>
      <c r="B248" s="66"/>
      <c r="C248" s="66"/>
      <c r="D248" s="66"/>
      <c r="E248" s="66"/>
      <c r="F248" s="66"/>
      <c r="G248" s="66"/>
      <c r="H248" s="66"/>
      <c r="I248" s="66"/>
    </row>
    <row r="249">
      <c r="A249" s="66"/>
      <c r="B249" s="66"/>
      <c r="C249" s="66"/>
      <c r="D249" s="66"/>
      <c r="E249" s="66"/>
      <c r="F249" s="66"/>
      <c r="G249" s="66"/>
      <c r="H249" s="66"/>
      <c r="I249" s="66"/>
    </row>
    <row r="250">
      <c r="A250" s="66"/>
      <c r="B250" s="66"/>
      <c r="C250" s="66"/>
      <c r="D250" s="66"/>
      <c r="E250" s="66"/>
      <c r="F250" s="66"/>
      <c r="G250" s="66"/>
      <c r="H250" s="66"/>
      <c r="I250" s="66"/>
    </row>
    <row r="251">
      <c r="A251" s="66"/>
      <c r="B251" s="66"/>
      <c r="C251" s="66"/>
      <c r="D251" s="66"/>
      <c r="E251" s="66"/>
      <c r="F251" s="66"/>
      <c r="G251" s="66"/>
      <c r="H251" s="66"/>
      <c r="I251" s="66"/>
    </row>
    <row r="252">
      <c r="A252" s="66"/>
      <c r="B252" s="66"/>
      <c r="C252" s="66"/>
      <c r="D252" s="66"/>
      <c r="E252" s="66"/>
      <c r="F252" s="66"/>
      <c r="G252" s="66"/>
      <c r="H252" s="66"/>
      <c r="I252" s="66"/>
    </row>
    <row r="253">
      <c r="A253" s="66"/>
      <c r="B253" s="66"/>
      <c r="C253" s="66"/>
      <c r="D253" s="66"/>
      <c r="E253" s="66"/>
      <c r="F253" s="66"/>
      <c r="G253" s="66"/>
      <c r="H253" s="66"/>
      <c r="I253" s="66"/>
    </row>
    <row r="254">
      <c r="A254" s="66"/>
      <c r="B254" s="66"/>
      <c r="C254" s="66"/>
      <c r="D254" s="66"/>
      <c r="E254" s="66"/>
      <c r="F254" s="66"/>
      <c r="G254" s="66"/>
      <c r="H254" s="66"/>
      <c r="I254" s="66"/>
    </row>
    <row r="255">
      <c r="A255" s="66"/>
      <c r="B255" s="66"/>
      <c r="C255" s="66"/>
      <c r="D255" s="66"/>
      <c r="E255" s="66"/>
      <c r="F255" s="66"/>
      <c r="G255" s="66"/>
      <c r="H255" s="66"/>
      <c r="I255" s="66"/>
    </row>
    <row r="256">
      <c r="A256" s="66"/>
      <c r="B256" s="66"/>
      <c r="C256" s="66"/>
      <c r="D256" s="66"/>
      <c r="E256" s="66"/>
      <c r="F256" s="66"/>
      <c r="G256" s="66"/>
      <c r="H256" s="66"/>
      <c r="I256" s="66"/>
    </row>
    <row r="257">
      <c r="A257" s="66"/>
      <c r="B257" s="66"/>
      <c r="C257" s="66"/>
      <c r="D257" s="66"/>
      <c r="E257" s="66"/>
      <c r="F257" s="66"/>
      <c r="G257" s="66"/>
      <c r="H257" s="66"/>
      <c r="I257" s="66"/>
    </row>
    <row r="258">
      <c r="A258" s="66"/>
      <c r="B258" s="66"/>
      <c r="C258" s="66"/>
      <c r="D258" s="66"/>
      <c r="E258" s="66"/>
      <c r="F258" s="66"/>
      <c r="G258" s="66"/>
      <c r="H258" s="66"/>
      <c r="I258" s="66"/>
    </row>
    <row r="259">
      <c r="A259" s="66"/>
      <c r="B259" s="66"/>
      <c r="C259" s="66"/>
      <c r="D259" s="66"/>
      <c r="E259" s="66"/>
      <c r="F259" s="66"/>
      <c r="G259" s="66"/>
      <c r="H259" s="66"/>
      <c r="I259" s="66"/>
    </row>
    <row r="260">
      <c r="A260" s="66"/>
      <c r="B260" s="66"/>
      <c r="C260" s="66"/>
      <c r="D260" s="66"/>
      <c r="E260" s="66"/>
      <c r="F260" s="66"/>
      <c r="G260" s="66"/>
      <c r="H260" s="66"/>
      <c r="I260" s="66"/>
    </row>
    <row r="261">
      <c r="A261" s="66"/>
      <c r="B261" s="66"/>
      <c r="C261" s="66"/>
      <c r="D261" s="66"/>
      <c r="E261" s="66"/>
      <c r="F261" s="66"/>
      <c r="G261" s="66"/>
      <c r="H261" s="66"/>
      <c r="I261" s="66"/>
    </row>
    <row r="262">
      <c r="A262" s="66"/>
      <c r="B262" s="66"/>
      <c r="C262" s="66"/>
      <c r="D262" s="66"/>
      <c r="E262" s="66"/>
      <c r="F262" s="66"/>
      <c r="G262" s="66"/>
      <c r="H262" s="66"/>
      <c r="I262" s="66"/>
    </row>
    <row r="263">
      <c r="A263" s="66"/>
      <c r="B263" s="66"/>
      <c r="C263" s="66"/>
      <c r="D263" s="66"/>
      <c r="E263" s="66"/>
      <c r="F263" s="66"/>
      <c r="G263" s="66"/>
      <c r="H263" s="66"/>
      <c r="I263" s="66"/>
    </row>
    <row r="264">
      <c r="A264" s="66"/>
      <c r="B264" s="66"/>
      <c r="C264" s="66"/>
      <c r="D264" s="66"/>
      <c r="E264" s="66"/>
      <c r="F264" s="66"/>
      <c r="G264" s="66"/>
      <c r="H264" s="66"/>
      <c r="I264" s="66"/>
    </row>
    <row r="265">
      <c r="A265" s="66"/>
      <c r="B265" s="66"/>
      <c r="C265" s="66"/>
      <c r="D265" s="66"/>
      <c r="E265" s="66"/>
      <c r="F265" s="66"/>
      <c r="G265" s="66"/>
      <c r="H265" s="66"/>
      <c r="I265" s="66"/>
    </row>
    <row r="266">
      <c r="A266" s="66"/>
      <c r="B266" s="66"/>
      <c r="C266" s="66"/>
      <c r="D266" s="66"/>
      <c r="E266" s="66"/>
      <c r="F266" s="66"/>
      <c r="G266" s="66"/>
      <c r="H266" s="66"/>
      <c r="I266" s="66"/>
    </row>
    <row r="267">
      <c r="A267" s="66"/>
      <c r="B267" s="66"/>
      <c r="C267" s="66"/>
      <c r="D267" s="66"/>
      <c r="E267" s="66"/>
      <c r="F267" s="66"/>
      <c r="G267" s="66"/>
      <c r="H267" s="66"/>
      <c r="I267" s="66"/>
    </row>
    <row r="268">
      <c r="A268" s="66"/>
      <c r="B268" s="66"/>
      <c r="C268" s="66"/>
      <c r="D268" s="66"/>
      <c r="E268" s="66"/>
      <c r="F268" s="66"/>
      <c r="G268" s="66"/>
      <c r="H268" s="66"/>
      <c r="I268" s="66"/>
    </row>
    <row r="269">
      <c r="A269" s="66"/>
      <c r="B269" s="66"/>
      <c r="C269" s="66"/>
      <c r="D269" s="66"/>
      <c r="E269" s="66"/>
      <c r="F269" s="66"/>
      <c r="G269" s="66"/>
      <c r="H269" s="66"/>
      <c r="I269" s="66"/>
    </row>
    <row r="270">
      <c r="A270" s="66"/>
      <c r="B270" s="66"/>
      <c r="C270" s="66"/>
      <c r="D270" s="66"/>
      <c r="E270" s="66"/>
      <c r="F270" s="66"/>
      <c r="G270" s="66"/>
      <c r="H270" s="66"/>
      <c r="I270" s="66"/>
    </row>
    <row r="271">
      <c r="A271" s="66"/>
      <c r="B271" s="66"/>
      <c r="C271" s="66"/>
      <c r="D271" s="66"/>
      <c r="E271" s="66"/>
      <c r="F271" s="66"/>
      <c r="G271" s="66"/>
      <c r="H271" s="66"/>
      <c r="I271" s="66"/>
    </row>
    <row r="272">
      <c r="A272" s="66"/>
      <c r="B272" s="66"/>
      <c r="C272" s="66"/>
      <c r="D272" s="66"/>
      <c r="E272" s="66"/>
      <c r="F272" s="66"/>
      <c r="G272" s="66"/>
      <c r="H272" s="66"/>
      <c r="I272" s="66"/>
    </row>
    <row r="273">
      <c r="A273" s="66"/>
      <c r="B273" s="66"/>
      <c r="C273" s="66"/>
      <c r="D273" s="66"/>
      <c r="E273" s="66"/>
      <c r="F273" s="66"/>
      <c r="G273" s="66"/>
      <c r="H273" s="66"/>
      <c r="I273" s="66"/>
    </row>
    <row r="274">
      <c r="A274" s="66"/>
      <c r="B274" s="66"/>
      <c r="C274" s="66"/>
      <c r="D274" s="66"/>
      <c r="E274" s="66"/>
      <c r="F274" s="66"/>
      <c r="G274" s="66"/>
      <c r="H274" s="66"/>
      <c r="I274" s="66"/>
    </row>
    <row r="275">
      <c r="A275" s="66"/>
      <c r="B275" s="66"/>
      <c r="C275" s="66"/>
      <c r="D275" s="66"/>
      <c r="E275" s="66"/>
      <c r="F275" s="66"/>
      <c r="G275" s="66"/>
      <c r="H275" s="66"/>
      <c r="I275" s="66"/>
    </row>
    <row r="276">
      <c r="A276" s="66"/>
      <c r="B276" s="66"/>
      <c r="C276" s="66"/>
      <c r="D276" s="66"/>
      <c r="E276" s="66"/>
      <c r="F276" s="66"/>
      <c r="G276" s="66"/>
      <c r="H276" s="66"/>
      <c r="I276" s="66"/>
    </row>
    <row r="277">
      <c r="A277" s="66"/>
      <c r="B277" s="66"/>
      <c r="C277" s="66"/>
      <c r="D277" s="66"/>
      <c r="E277" s="66"/>
      <c r="F277" s="66"/>
      <c r="G277" s="66"/>
      <c r="H277" s="66"/>
      <c r="I277" s="66"/>
    </row>
    <row r="278">
      <c r="A278" s="66"/>
      <c r="B278" s="66"/>
      <c r="C278" s="66"/>
      <c r="D278" s="66"/>
      <c r="E278" s="66"/>
      <c r="F278" s="66"/>
      <c r="G278" s="66"/>
      <c r="H278" s="66"/>
      <c r="I278" s="66"/>
    </row>
    <row r="279">
      <c r="A279" s="66"/>
      <c r="B279" s="66"/>
      <c r="C279" s="66"/>
      <c r="D279" s="66"/>
      <c r="E279" s="66"/>
      <c r="F279" s="66"/>
      <c r="G279" s="66"/>
      <c r="H279" s="66"/>
      <c r="I279" s="66"/>
    </row>
    <row r="280">
      <c r="A280" s="66"/>
      <c r="B280" s="66"/>
      <c r="C280" s="66"/>
      <c r="D280" s="66"/>
      <c r="E280" s="66"/>
      <c r="F280" s="66"/>
      <c r="G280" s="66"/>
      <c r="H280" s="66"/>
      <c r="I280" s="66"/>
    </row>
    <row r="281">
      <c r="A281" s="66"/>
      <c r="B281" s="66"/>
      <c r="C281" s="66"/>
      <c r="D281" s="66"/>
      <c r="E281" s="66"/>
      <c r="F281" s="66"/>
      <c r="G281" s="66"/>
      <c r="H281" s="66"/>
      <c r="I281" s="66"/>
    </row>
    <row r="282">
      <c r="A282" s="66"/>
      <c r="B282" s="66"/>
      <c r="C282" s="66"/>
      <c r="D282" s="66"/>
      <c r="E282" s="66"/>
      <c r="F282" s="66"/>
      <c r="G282" s="66"/>
      <c r="H282" s="66"/>
      <c r="I282" s="66"/>
    </row>
    <row r="283">
      <c r="A283" s="66"/>
      <c r="B283" s="66"/>
      <c r="C283" s="66"/>
      <c r="D283" s="66"/>
      <c r="E283" s="66"/>
      <c r="F283" s="66"/>
      <c r="G283" s="66"/>
      <c r="H283" s="66"/>
      <c r="I283" s="66"/>
    </row>
    <row r="284">
      <c r="A284" s="66"/>
      <c r="B284" s="66"/>
      <c r="C284" s="66"/>
      <c r="D284" s="66"/>
      <c r="E284" s="66"/>
      <c r="F284" s="66"/>
      <c r="G284" s="66"/>
      <c r="H284" s="66"/>
      <c r="I284" s="66"/>
    </row>
    <row r="285">
      <c r="A285" s="66"/>
      <c r="B285" s="66"/>
      <c r="C285" s="66"/>
      <c r="D285" s="66"/>
      <c r="E285" s="66"/>
      <c r="F285" s="66"/>
      <c r="G285" s="66"/>
      <c r="H285" s="66"/>
      <c r="I285" s="66"/>
    </row>
    <row r="286">
      <c r="A286" s="66"/>
      <c r="B286" s="66"/>
      <c r="C286" s="66"/>
      <c r="D286" s="66"/>
      <c r="E286" s="66"/>
      <c r="F286" s="66"/>
      <c r="G286" s="66"/>
      <c r="H286" s="66"/>
      <c r="I286" s="66"/>
    </row>
    <row r="287">
      <c r="A287" s="66"/>
      <c r="B287" s="66"/>
      <c r="C287" s="66"/>
      <c r="D287" s="66"/>
      <c r="E287" s="66"/>
      <c r="F287" s="66"/>
      <c r="G287" s="66"/>
      <c r="H287" s="66"/>
      <c r="I287" s="66"/>
    </row>
    <row r="288">
      <c r="A288" s="66"/>
      <c r="B288" s="66"/>
      <c r="C288" s="66"/>
      <c r="D288" s="66"/>
      <c r="E288" s="66"/>
      <c r="F288" s="66"/>
      <c r="G288" s="66"/>
      <c r="H288" s="66"/>
      <c r="I288" s="66"/>
    </row>
    <row r="289">
      <c r="A289" s="66"/>
      <c r="B289" s="66"/>
      <c r="C289" s="66"/>
      <c r="D289" s="66"/>
      <c r="E289" s="66"/>
      <c r="F289" s="66"/>
      <c r="G289" s="66"/>
      <c r="H289" s="66"/>
      <c r="I289" s="66"/>
    </row>
    <row r="290">
      <c r="A290" s="66"/>
      <c r="B290" s="66"/>
      <c r="C290" s="66"/>
      <c r="D290" s="66"/>
      <c r="E290" s="66"/>
      <c r="F290" s="66"/>
      <c r="G290" s="66"/>
      <c r="H290" s="66"/>
      <c r="I290" s="66"/>
    </row>
    <row r="291">
      <c r="A291" s="66"/>
      <c r="B291" s="66"/>
      <c r="C291" s="66"/>
      <c r="D291" s="66"/>
      <c r="E291" s="66"/>
      <c r="F291" s="66"/>
      <c r="G291" s="66"/>
      <c r="H291" s="66"/>
      <c r="I291" s="66"/>
    </row>
    <row r="292">
      <c r="A292" s="66"/>
      <c r="B292" s="66"/>
      <c r="C292" s="66"/>
      <c r="D292" s="66"/>
      <c r="E292" s="66"/>
      <c r="F292" s="66"/>
      <c r="G292" s="66"/>
      <c r="H292" s="66"/>
      <c r="I292" s="66"/>
    </row>
    <row r="293">
      <c r="A293" s="66"/>
      <c r="B293" s="66"/>
      <c r="C293" s="66"/>
      <c r="D293" s="66"/>
      <c r="E293" s="66"/>
      <c r="F293" s="66"/>
      <c r="G293" s="66"/>
      <c r="H293" s="66"/>
      <c r="I293" s="66"/>
    </row>
    <row r="294">
      <c r="A294" s="66"/>
      <c r="B294" s="66"/>
      <c r="C294" s="66"/>
      <c r="D294" s="66"/>
      <c r="E294" s="66"/>
      <c r="F294" s="66"/>
      <c r="G294" s="66"/>
      <c r="H294" s="66"/>
      <c r="I294" s="66"/>
    </row>
    <row r="295">
      <c r="A295" s="66"/>
      <c r="B295" s="66"/>
      <c r="C295" s="66"/>
      <c r="D295" s="66"/>
      <c r="E295" s="66"/>
      <c r="F295" s="66"/>
      <c r="G295" s="66"/>
      <c r="H295" s="66"/>
      <c r="I295" s="66"/>
    </row>
    <row r="296">
      <c r="A296" s="66"/>
      <c r="B296" s="66"/>
      <c r="C296" s="66"/>
      <c r="D296" s="66"/>
      <c r="E296" s="66"/>
      <c r="F296" s="66"/>
      <c r="G296" s="66"/>
      <c r="H296" s="66"/>
      <c r="I296" s="66"/>
    </row>
    <row r="297">
      <c r="A297" s="66"/>
      <c r="B297" s="66"/>
      <c r="C297" s="66"/>
      <c r="D297" s="66"/>
      <c r="E297" s="66"/>
      <c r="F297" s="66"/>
      <c r="G297" s="66"/>
      <c r="H297" s="66"/>
      <c r="I297" s="66"/>
    </row>
    <row r="298">
      <c r="A298" s="66"/>
      <c r="B298" s="66"/>
      <c r="C298" s="66"/>
      <c r="D298" s="66"/>
      <c r="E298" s="66"/>
      <c r="F298" s="66"/>
      <c r="G298" s="66"/>
      <c r="H298" s="66"/>
      <c r="I298" s="66"/>
    </row>
    <row r="299">
      <c r="A299" s="66"/>
      <c r="B299" s="66"/>
      <c r="C299" s="66"/>
      <c r="D299" s="66"/>
      <c r="E299" s="66"/>
      <c r="F299" s="66"/>
      <c r="G299" s="66"/>
      <c r="H299" s="66"/>
      <c r="I299" s="66"/>
    </row>
    <row r="300">
      <c r="A300" s="66"/>
      <c r="B300" s="66"/>
      <c r="C300" s="66"/>
      <c r="D300" s="66"/>
      <c r="E300" s="66"/>
      <c r="F300" s="66"/>
      <c r="G300" s="66"/>
      <c r="H300" s="66"/>
      <c r="I300" s="66"/>
    </row>
    <row r="301">
      <c r="A301" s="66"/>
      <c r="B301" s="66"/>
      <c r="C301" s="66"/>
      <c r="D301" s="66"/>
      <c r="E301" s="66"/>
      <c r="F301" s="66"/>
      <c r="G301" s="66"/>
      <c r="H301" s="66"/>
      <c r="I301" s="66"/>
    </row>
    <row r="302">
      <c r="A302" s="66"/>
      <c r="B302" s="66"/>
      <c r="C302" s="66"/>
      <c r="D302" s="66"/>
      <c r="E302" s="66"/>
      <c r="F302" s="66"/>
      <c r="G302" s="66"/>
      <c r="H302" s="66"/>
      <c r="I302" s="66"/>
    </row>
    <row r="303">
      <c r="A303" s="66"/>
      <c r="B303" s="66"/>
      <c r="C303" s="66"/>
      <c r="D303" s="66"/>
      <c r="E303" s="66"/>
      <c r="F303" s="66"/>
      <c r="G303" s="66"/>
      <c r="H303" s="66"/>
      <c r="I303" s="66"/>
    </row>
    <row r="304">
      <c r="A304" s="66"/>
      <c r="B304" s="66"/>
      <c r="C304" s="66"/>
      <c r="D304" s="66"/>
      <c r="E304" s="66"/>
      <c r="F304" s="66"/>
      <c r="G304" s="66"/>
      <c r="H304" s="66"/>
      <c r="I304" s="66"/>
    </row>
    <row r="305">
      <c r="A305" s="66"/>
      <c r="B305" s="66"/>
      <c r="C305" s="66"/>
      <c r="D305" s="66"/>
      <c r="E305" s="66"/>
      <c r="F305" s="66"/>
      <c r="G305" s="66"/>
      <c r="H305" s="66"/>
      <c r="I305" s="66"/>
    </row>
    <row r="306">
      <c r="A306" s="66"/>
      <c r="B306" s="66"/>
      <c r="C306" s="66"/>
      <c r="D306" s="66"/>
      <c r="E306" s="66"/>
      <c r="F306" s="66"/>
      <c r="G306" s="66"/>
      <c r="H306" s="66"/>
      <c r="I306" s="66"/>
    </row>
    <row r="307">
      <c r="A307" s="66"/>
      <c r="B307" s="66"/>
      <c r="C307" s="66"/>
      <c r="D307" s="66"/>
      <c r="E307" s="66"/>
      <c r="F307" s="66"/>
      <c r="G307" s="66"/>
      <c r="H307" s="66"/>
      <c r="I307" s="66"/>
    </row>
    <row r="308">
      <c r="A308" s="66"/>
      <c r="B308" s="66"/>
      <c r="C308" s="66"/>
      <c r="D308" s="66"/>
      <c r="E308" s="66"/>
      <c r="F308" s="66"/>
      <c r="G308" s="66"/>
      <c r="H308" s="66"/>
      <c r="I308" s="66"/>
    </row>
    <row r="309">
      <c r="A309" s="66"/>
      <c r="B309" s="66"/>
      <c r="C309" s="66"/>
      <c r="D309" s="66"/>
      <c r="E309" s="66"/>
      <c r="F309" s="66"/>
      <c r="G309" s="66"/>
      <c r="H309" s="66"/>
      <c r="I309" s="66"/>
    </row>
    <row r="310">
      <c r="A310" s="66"/>
      <c r="B310" s="66"/>
      <c r="C310" s="66"/>
      <c r="D310" s="66"/>
      <c r="E310" s="66"/>
      <c r="F310" s="66"/>
      <c r="G310" s="66"/>
      <c r="H310" s="66"/>
      <c r="I310" s="66"/>
    </row>
    <row r="311">
      <c r="A311" s="66"/>
      <c r="B311" s="66"/>
      <c r="C311" s="66"/>
      <c r="D311" s="66"/>
      <c r="E311" s="66"/>
      <c r="F311" s="66"/>
      <c r="G311" s="66"/>
      <c r="H311" s="66"/>
      <c r="I311" s="66"/>
    </row>
    <row r="312">
      <c r="A312" s="66"/>
      <c r="B312" s="66"/>
      <c r="C312" s="66"/>
      <c r="D312" s="66"/>
      <c r="E312" s="66"/>
      <c r="F312" s="66"/>
      <c r="G312" s="66"/>
      <c r="H312" s="66"/>
      <c r="I312" s="66"/>
    </row>
    <row r="313">
      <c r="A313" s="66"/>
      <c r="B313" s="66"/>
      <c r="C313" s="66"/>
      <c r="D313" s="66"/>
      <c r="E313" s="66"/>
      <c r="F313" s="66"/>
      <c r="G313" s="66"/>
      <c r="H313" s="66"/>
      <c r="I313" s="66"/>
    </row>
    <row r="314">
      <c r="A314" s="66"/>
      <c r="B314" s="66"/>
      <c r="C314" s="66"/>
      <c r="D314" s="66"/>
      <c r="E314" s="66"/>
      <c r="F314" s="66"/>
      <c r="G314" s="66"/>
      <c r="H314" s="66"/>
      <c r="I314" s="66"/>
    </row>
    <row r="315">
      <c r="A315" s="66"/>
      <c r="B315" s="66"/>
      <c r="C315" s="66"/>
      <c r="D315" s="66"/>
      <c r="E315" s="66"/>
      <c r="F315" s="66"/>
      <c r="G315" s="66"/>
      <c r="H315" s="66"/>
      <c r="I315" s="66"/>
    </row>
    <row r="316">
      <c r="A316" s="66"/>
      <c r="B316" s="66"/>
      <c r="C316" s="66"/>
      <c r="D316" s="66"/>
      <c r="E316" s="66"/>
      <c r="F316" s="66"/>
      <c r="G316" s="66"/>
      <c r="H316" s="66"/>
      <c r="I316" s="66"/>
    </row>
    <row r="317">
      <c r="A317" s="66"/>
      <c r="B317" s="66"/>
      <c r="C317" s="66"/>
      <c r="D317" s="66"/>
      <c r="E317" s="66"/>
      <c r="F317" s="66"/>
      <c r="G317" s="66"/>
      <c r="H317" s="66"/>
      <c r="I317" s="66"/>
    </row>
    <row r="318">
      <c r="A318" s="66"/>
      <c r="B318" s="66"/>
      <c r="C318" s="66"/>
      <c r="D318" s="66"/>
      <c r="E318" s="66"/>
      <c r="F318" s="66"/>
      <c r="G318" s="66"/>
      <c r="H318" s="66"/>
      <c r="I318" s="66"/>
    </row>
    <row r="319">
      <c r="A319" s="66"/>
      <c r="B319" s="66"/>
      <c r="C319" s="66"/>
      <c r="D319" s="66"/>
      <c r="E319" s="66"/>
      <c r="F319" s="66"/>
      <c r="G319" s="66"/>
      <c r="H319" s="66"/>
      <c r="I319" s="66"/>
    </row>
    <row r="320">
      <c r="A320" s="66"/>
      <c r="B320" s="66"/>
      <c r="C320" s="66"/>
      <c r="D320" s="66"/>
      <c r="E320" s="66"/>
      <c r="F320" s="66"/>
      <c r="G320" s="66"/>
      <c r="H320" s="66"/>
      <c r="I320" s="66"/>
    </row>
    <row r="321">
      <c r="A321" s="66"/>
      <c r="B321" s="66"/>
      <c r="C321" s="66"/>
      <c r="D321" s="66"/>
      <c r="E321" s="66"/>
      <c r="F321" s="66"/>
      <c r="G321" s="66"/>
      <c r="H321" s="66"/>
      <c r="I321" s="66"/>
    </row>
    <row r="322">
      <c r="A322" s="66"/>
      <c r="B322" s="66"/>
      <c r="C322" s="66"/>
      <c r="D322" s="66"/>
      <c r="E322" s="66"/>
      <c r="F322" s="66"/>
      <c r="G322" s="66"/>
      <c r="H322" s="66"/>
      <c r="I322" s="66"/>
    </row>
    <row r="323">
      <c r="A323" s="66"/>
      <c r="B323" s="66"/>
      <c r="C323" s="66"/>
      <c r="D323" s="66"/>
      <c r="E323" s="66"/>
      <c r="F323" s="66"/>
      <c r="G323" s="66"/>
      <c r="H323" s="66"/>
      <c r="I323" s="66"/>
    </row>
    <row r="324">
      <c r="A324" s="66"/>
      <c r="B324" s="66"/>
      <c r="C324" s="66"/>
      <c r="D324" s="66"/>
      <c r="E324" s="66"/>
      <c r="F324" s="66"/>
      <c r="G324" s="66"/>
      <c r="H324" s="66"/>
      <c r="I324" s="66"/>
    </row>
    <row r="325">
      <c r="A325" s="66"/>
      <c r="B325" s="66"/>
      <c r="C325" s="66"/>
      <c r="D325" s="66"/>
      <c r="E325" s="66"/>
      <c r="F325" s="66"/>
      <c r="G325" s="66"/>
      <c r="H325" s="66"/>
      <c r="I325" s="66"/>
    </row>
    <row r="326">
      <c r="A326" s="66"/>
      <c r="B326" s="66"/>
      <c r="C326" s="66"/>
      <c r="D326" s="66"/>
      <c r="E326" s="66"/>
      <c r="F326" s="66"/>
      <c r="G326" s="66"/>
      <c r="H326" s="66"/>
      <c r="I326" s="66"/>
    </row>
    <row r="327">
      <c r="A327" s="66"/>
      <c r="B327" s="66"/>
      <c r="C327" s="66"/>
      <c r="D327" s="66"/>
      <c r="E327" s="66"/>
      <c r="F327" s="66"/>
      <c r="G327" s="66"/>
      <c r="H327" s="66"/>
      <c r="I327" s="66"/>
    </row>
    <row r="328">
      <c r="A328" s="66"/>
      <c r="B328" s="66"/>
      <c r="C328" s="66"/>
      <c r="D328" s="66"/>
      <c r="E328" s="66"/>
      <c r="F328" s="66"/>
      <c r="G328" s="66"/>
      <c r="H328" s="66"/>
      <c r="I328" s="66"/>
    </row>
    <row r="329">
      <c r="A329" s="66"/>
      <c r="B329" s="66"/>
      <c r="C329" s="66"/>
      <c r="D329" s="66"/>
      <c r="E329" s="66"/>
      <c r="F329" s="66"/>
      <c r="G329" s="66"/>
      <c r="H329" s="66"/>
      <c r="I329" s="66"/>
    </row>
    <row r="330">
      <c r="A330" s="66"/>
      <c r="B330" s="66"/>
      <c r="C330" s="66"/>
      <c r="D330" s="66"/>
      <c r="E330" s="66"/>
      <c r="F330" s="66"/>
      <c r="G330" s="66"/>
      <c r="H330" s="66"/>
      <c r="I330" s="66"/>
    </row>
    <row r="331">
      <c r="A331" s="66"/>
      <c r="B331" s="66"/>
      <c r="C331" s="66"/>
      <c r="D331" s="66"/>
      <c r="E331" s="66"/>
      <c r="F331" s="66"/>
      <c r="G331" s="66"/>
      <c r="H331" s="66"/>
      <c r="I331" s="66"/>
    </row>
    <row r="332">
      <c r="A332" s="66"/>
      <c r="B332" s="66"/>
      <c r="C332" s="66"/>
      <c r="D332" s="66"/>
      <c r="E332" s="66"/>
      <c r="F332" s="66"/>
      <c r="G332" s="66"/>
      <c r="H332" s="66"/>
      <c r="I332" s="66"/>
    </row>
    <row r="333">
      <c r="A333" s="66"/>
      <c r="B333" s="66"/>
      <c r="C333" s="66"/>
      <c r="D333" s="66"/>
      <c r="E333" s="66"/>
      <c r="F333" s="66"/>
      <c r="G333" s="66"/>
      <c r="H333" s="66"/>
      <c r="I333" s="66"/>
    </row>
    <row r="334">
      <c r="A334" s="66"/>
      <c r="B334" s="66"/>
      <c r="C334" s="66"/>
      <c r="D334" s="66"/>
      <c r="E334" s="66"/>
      <c r="F334" s="66"/>
      <c r="G334" s="66"/>
      <c r="H334" s="66"/>
      <c r="I334" s="66"/>
    </row>
    <row r="335">
      <c r="A335" s="66"/>
      <c r="B335" s="66"/>
      <c r="C335" s="66"/>
      <c r="D335" s="66"/>
      <c r="E335" s="66"/>
      <c r="F335" s="66"/>
      <c r="G335" s="66"/>
      <c r="H335" s="66"/>
      <c r="I335" s="66"/>
    </row>
    <row r="336">
      <c r="A336" s="66"/>
      <c r="B336" s="66"/>
      <c r="C336" s="66"/>
      <c r="D336" s="66"/>
      <c r="E336" s="66"/>
      <c r="F336" s="66"/>
      <c r="G336" s="66"/>
      <c r="H336" s="66"/>
      <c r="I336" s="66"/>
    </row>
    <row r="337">
      <c r="A337" s="66"/>
      <c r="B337" s="66"/>
      <c r="C337" s="66"/>
      <c r="D337" s="66"/>
      <c r="E337" s="66"/>
      <c r="F337" s="66"/>
      <c r="G337" s="66"/>
      <c r="H337" s="66"/>
      <c r="I337" s="66"/>
    </row>
    <row r="338">
      <c r="A338" s="66"/>
      <c r="B338" s="66"/>
      <c r="C338" s="66"/>
      <c r="D338" s="66"/>
      <c r="E338" s="66"/>
      <c r="F338" s="66"/>
      <c r="G338" s="66"/>
      <c r="H338" s="66"/>
      <c r="I338" s="66"/>
    </row>
    <row r="339">
      <c r="A339" s="66"/>
      <c r="B339" s="66"/>
      <c r="C339" s="66"/>
      <c r="D339" s="66"/>
      <c r="E339" s="66"/>
      <c r="F339" s="66"/>
      <c r="G339" s="66"/>
      <c r="H339" s="66"/>
      <c r="I339" s="66"/>
    </row>
    <row r="340">
      <c r="A340" s="66"/>
      <c r="B340" s="66"/>
      <c r="C340" s="66"/>
      <c r="D340" s="66"/>
      <c r="E340" s="66"/>
      <c r="F340" s="66"/>
      <c r="G340" s="66"/>
      <c r="H340" s="66"/>
      <c r="I340" s="66"/>
    </row>
    <row r="341">
      <c r="A341" s="66"/>
      <c r="B341" s="66"/>
      <c r="C341" s="66"/>
      <c r="D341" s="66"/>
      <c r="E341" s="66"/>
      <c r="F341" s="66"/>
      <c r="G341" s="66"/>
      <c r="H341" s="66"/>
      <c r="I341" s="66"/>
    </row>
    <row r="342">
      <c r="A342" s="66"/>
      <c r="B342" s="66"/>
      <c r="C342" s="66"/>
      <c r="D342" s="66"/>
      <c r="E342" s="66"/>
      <c r="F342" s="66"/>
      <c r="G342" s="66"/>
      <c r="H342" s="66"/>
      <c r="I342" s="66"/>
    </row>
    <row r="343">
      <c r="A343" s="66"/>
      <c r="B343" s="66"/>
      <c r="C343" s="66"/>
      <c r="D343" s="66"/>
      <c r="E343" s="66"/>
      <c r="F343" s="66"/>
      <c r="G343" s="66"/>
      <c r="H343" s="66"/>
      <c r="I343" s="66"/>
    </row>
    <row r="344">
      <c r="A344" s="66"/>
      <c r="B344" s="66"/>
      <c r="C344" s="66"/>
      <c r="D344" s="66"/>
      <c r="E344" s="66"/>
      <c r="F344" s="66"/>
      <c r="G344" s="66"/>
      <c r="H344" s="66"/>
      <c r="I344" s="66"/>
    </row>
    <row r="345">
      <c r="A345" s="66"/>
      <c r="B345" s="66"/>
      <c r="C345" s="66"/>
      <c r="D345" s="66"/>
      <c r="E345" s="66"/>
      <c r="F345" s="66"/>
      <c r="G345" s="66"/>
      <c r="H345" s="66"/>
      <c r="I345" s="66"/>
    </row>
    <row r="346">
      <c r="A346" s="66"/>
      <c r="B346" s="66"/>
      <c r="C346" s="66"/>
      <c r="D346" s="66"/>
      <c r="E346" s="66"/>
      <c r="F346" s="66"/>
      <c r="G346" s="66"/>
      <c r="H346" s="66"/>
      <c r="I346" s="66"/>
    </row>
    <row r="347">
      <c r="A347" s="66"/>
      <c r="B347" s="66"/>
      <c r="C347" s="66"/>
      <c r="D347" s="66"/>
      <c r="E347" s="66"/>
      <c r="F347" s="66"/>
      <c r="G347" s="66"/>
      <c r="H347" s="66"/>
      <c r="I347" s="66"/>
    </row>
    <row r="348">
      <c r="A348" s="66"/>
      <c r="B348" s="66"/>
      <c r="C348" s="66"/>
      <c r="D348" s="66"/>
      <c r="E348" s="66"/>
      <c r="F348" s="66"/>
      <c r="G348" s="66"/>
      <c r="H348" s="66"/>
      <c r="I348" s="66"/>
    </row>
    <row r="349">
      <c r="A349" s="66"/>
      <c r="B349" s="66"/>
      <c r="C349" s="66"/>
      <c r="D349" s="66"/>
      <c r="E349" s="66"/>
      <c r="F349" s="66"/>
      <c r="G349" s="66"/>
      <c r="H349" s="66"/>
      <c r="I349" s="66"/>
    </row>
    <row r="350">
      <c r="A350" s="66"/>
      <c r="B350" s="66"/>
      <c r="C350" s="66"/>
      <c r="D350" s="66"/>
      <c r="E350" s="66"/>
      <c r="F350" s="66"/>
      <c r="G350" s="66"/>
      <c r="H350" s="66"/>
      <c r="I350" s="66"/>
    </row>
    <row r="351">
      <c r="A351" s="66"/>
      <c r="B351" s="66"/>
      <c r="C351" s="66"/>
      <c r="D351" s="66"/>
      <c r="E351" s="66"/>
      <c r="F351" s="66"/>
      <c r="G351" s="66"/>
      <c r="H351" s="66"/>
      <c r="I351" s="66"/>
    </row>
    <row r="352">
      <c r="A352" s="66"/>
      <c r="B352" s="66"/>
      <c r="C352" s="66"/>
      <c r="D352" s="66"/>
      <c r="E352" s="66"/>
      <c r="F352" s="66"/>
      <c r="G352" s="66"/>
      <c r="H352" s="66"/>
      <c r="I352" s="66"/>
    </row>
    <row r="353">
      <c r="A353" s="66"/>
      <c r="B353" s="66"/>
      <c r="C353" s="66"/>
      <c r="D353" s="66"/>
      <c r="E353" s="66"/>
      <c r="F353" s="66"/>
      <c r="G353" s="66"/>
      <c r="H353" s="66"/>
      <c r="I353" s="66"/>
    </row>
    <row r="354">
      <c r="A354" s="66"/>
      <c r="B354" s="66"/>
      <c r="C354" s="66"/>
      <c r="D354" s="66"/>
      <c r="E354" s="66"/>
      <c r="F354" s="66"/>
      <c r="G354" s="66"/>
      <c r="H354" s="66"/>
      <c r="I354" s="66"/>
    </row>
    <row r="355">
      <c r="A355" s="66"/>
      <c r="B355" s="66"/>
      <c r="C355" s="66"/>
      <c r="D355" s="66"/>
      <c r="E355" s="66"/>
      <c r="F355" s="66"/>
      <c r="G355" s="66"/>
      <c r="H355" s="66"/>
      <c r="I355" s="66"/>
    </row>
    <row r="356">
      <c r="A356" s="66"/>
      <c r="B356" s="66"/>
      <c r="C356" s="66"/>
      <c r="D356" s="66"/>
      <c r="E356" s="66"/>
      <c r="F356" s="66"/>
      <c r="G356" s="66"/>
      <c r="H356" s="66"/>
      <c r="I356" s="66"/>
    </row>
    <row r="357">
      <c r="A357" s="66"/>
      <c r="B357" s="66"/>
      <c r="C357" s="66"/>
      <c r="D357" s="66"/>
      <c r="E357" s="66"/>
      <c r="F357" s="66"/>
      <c r="G357" s="66"/>
      <c r="H357" s="66"/>
      <c r="I357" s="66"/>
    </row>
    <row r="358">
      <c r="A358" s="66"/>
      <c r="B358" s="66"/>
      <c r="C358" s="66"/>
      <c r="D358" s="66"/>
      <c r="E358" s="66"/>
      <c r="F358" s="66"/>
      <c r="G358" s="66"/>
      <c r="H358" s="66"/>
      <c r="I358" s="66"/>
    </row>
    <row r="359">
      <c r="A359" s="66"/>
      <c r="B359" s="66"/>
      <c r="C359" s="66"/>
      <c r="D359" s="66"/>
      <c r="E359" s="66"/>
      <c r="F359" s="66"/>
      <c r="G359" s="66"/>
      <c r="H359" s="66"/>
      <c r="I359" s="66"/>
    </row>
    <row r="360">
      <c r="A360" s="66"/>
      <c r="B360" s="66"/>
      <c r="C360" s="66"/>
      <c r="D360" s="66"/>
      <c r="E360" s="66"/>
      <c r="F360" s="66"/>
      <c r="G360" s="66"/>
      <c r="H360" s="66"/>
      <c r="I360" s="66"/>
    </row>
    <row r="361">
      <c r="A361" s="66"/>
      <c r="B361" s="66"/>
      <c r="C361" s="66"/>
      <c r="D361" s="66"/>
      <c r="E361" s="66"/>
      <c r="F361" s="66"/>
      <c r="G361" s="66"/>
      <c r="H361" s="66"/>
      <c r="I361" s="66"/>
    </row>
    <row r="362">
      <c r="A362" s="66"/>
      <c r="B362" s="66"/>
      <c r="C362" s="66"/>
      <c r="D362" s="66"/>
      <c r="E362" s="66"/>
      <c r="F362" s="66"/>
      <c r="G362" s="66"/>
      <c r="H362" s="66"/>
      <c r="I362" s="66"/>
    </row>
    <row r="363">
      <c r="A363" s="66"/>
      <c r="B363" s="66"/>
      <c r="C363" s="66"/>
      <c r="D363" s="66"/>
      <c r="E363" s="66"/>
      <c r="F363" s="66"/>
      <c r="G363" s="66"/>
      <c r="H363" s="66"/>
      <c r="I363" s="66"/>
    </row>
    <row r="364">
      <c r="A364" s="66"/>
      <c r="B364" s="66"/>
      <c r="C364" s="66"/>
      <c r="D364" s="66"/>
      <c r="E364" s="66"/>
      <c r="F364" s="66"/>
      <c r="G364" s="66"/>
      <c r="H364" s="66"/>
      <c r="I364" s="66"/>
    </row>
    <row r="365">
      <c r="A365" s="66"/>
      <c r="B365" s="66"/>
      <c r="C365" s="66"/>
      <c r="D365" s="66"/>
      <c r="E365" s="66"/>
      <c r="F365" s="66"/>
      <c r="G365" s="66"/>
      <c r="H365" s="66"/>
      <c r="I365" s="66"/>
    </row>
    <row r="366">
      <c r="A366" s="66"/>
      <c r="B366" s="66"/>
      <c r="C366" s="66"/>
      <c r="D366" s="66"/>
      <c r="E366" s="66"/>
      <c r="F366" s="66"/>
      <c r="G366" s="66"/>
      <c r="H366" s="66"/>
      <c r="I366" s="66"/>
    </row>
    <row r="367">
      <c r="A367" s="66"/>
      <c r="B367" s="66"/>
      <c r="C367" s="66"/>
      <c r="D367" s="66"/>
      <c r="E367" s="66"/>
      <c r="F367" s="66"/>
      <c r="G367" s="66"/>
      <c r="H367" s="66"/>
      <c r="I367" s="66"/>
    </row>
    <row r="368">
      <c r="A368" s="66"/>
      <c r="B368" s="66"/>
      <c r="C368" s="66"/>
      <c r="D368" s="66"/>
      <c r="E368" s="66"/>
      <c r="F368" s="66"/>
      <c r="G368" s="66"/>
      <c r="H368" s="66"/>
      <c r="I368" s="66"/>
    </row>
    <row r="369">
      <c r="A369" s="66"/>
      <c r="B369" s="66"/>
      <c r="C369" s="66"/>
      <c r="D369" s="66"/>
      <c r="E369" s="66"/>
      <c r="F369" s="66"/>
      <c r="G369" s="66"/>
      <c r="H369" s="66"/>
      <c r="I369" s="66"/>
    </row>
    <row r="370">
      <c r="A370" s="66"/>
      <c r="B370" s="66"/>
      <c r="C370" s="66"/>
      <c r="D370" s="66"/>
      <c r="E370" s="66"/>
      <c r="F370" s="66"/>
      <c r="G370" s="66"/>
      <c r="H370" s="66"/>
      <c r="I370" s="66"/>
    </row>
    <row r="371">
      <c r="A371" s="66"/>
      <c r="B371" s="66"/>
      <c r="C371" s="66"/>
      <c r="D371" s="66"/>
      <c r="E371" s="66"/>
      <c r="F371" s="66"/>
      <c r="G371" s="66"/>
      <c r="H371" s="66"/>
      <c r="I371" s="66"/>
    </row>
    <row r="372">
      <c r="A372" s="66"/>
      <c r="B372" s="66"/>
      <c r="C372" s="66"/>
      <c r="D372" s="66"/>
      <c r="E372" s="66"/>
      <c r="F372" s="66"/>
      <c r="G372" s="66"/>
      <c r="H372" s="66"/>
      <c r="I372" s="66"/>
    </row>
    <row r="373">
      <c r="A373" s="66"/>
      <c r="B373" s="66"/>
      <c r="C373" s="66"/>
      <c r="D373" s="66"/>
      <c r="E373" s="66"/>
      <c r="F373" s="66"/>
      <c r="G373" s="66"/>
      <c r="H373" s="66"/>
      <c r="I373" s="66"/>
    </row>
    <row r="374">
      <c r="A374" s="66"/>
      <c r="B374" s="66"/>
      <c r="C374" s="66"/>
      <c r="D374" s="66"/>
      <c r="E374" s="66"/>
      <c r="F374" s="66"/>
      <c r="G374" s="66"/>
      <c r="H374" s="66"/>
      <c r="I374" s="66"/>
    </row>
    <row r="375">
      <c r="A375" s="66"/>
      <c r="B375" s="66"/>
      <c r="C375" s="66"/>
      <c r="D375" s="66"/>
      <c r="E375" s="66"/>
      <c r="F375" s="66"/>
      <c r="G375" s="66"/>
      <c r="H375" s="66"/>
      <c r="I375" s="66"/>
    </row>
    <row r="376">
      <c r="A376" s="66"/>
      <c r="B376" s="66"/>
      <c r="C376" s="66"/>
      <c r="D376" s="66"/>
      <c r="E376" s="66"/>
      <c r="F376" s="66"/>
      <c r="G376" s="66"/>
      <c r="H376" s="66"/>
      <c r="I376" s="66"/>
    </row>
    <row r="377">
      <c r="A377" s="66"/>
      <c r="B377" s="66"/>
      <c r="C377" s="66"/>
      <c r="D377" s="66"/>
      <c r="E377" s="66"/>
      <c r="F377" s="66"/>
      <c r="G377" s="66"/>
      <c r="H377" s="66"/>
      <c r="I377" s="66"/>
    </row>
    <row r="378">
      <c r="A378" s="66"/>
      <c r="B378" s="66"/>
      <c r="C378" s="66"/>
      <c r="D378" s="66"/>
      <c r="E378" s="66"/>
      <c r="F378" s="66"/>
      <c r="G378" s="66"/>
      <c r="H378" s="66"/>
      <c r="I378" s="66"/>
    </row>
    <row r="379">
      <c r="A379" s="66"/>
      <c r="B379" s="66"/>
      <c r="C379" s="66"/>
      <c r="D379" s="66"/>
      <c r="E379" s="66"/>
      <c r="F379" s="66"/>
      <c r="G379" s="66"/>
      <c r="H379" s="66"/>
      <c r="I379" s="66"/>
    </row>
    <row r="380">
      <c r="A380" s="66"/>
      <c r="B380" s="66"/>
      <c r="C380" s="66"/>
      <c r="D380" s="66"/>
      <c r="E380" s="66"/>
      <c r="F380" s="66"/>
      <c r="G380" s="66"/>
      <c r="H380" s="66"/>
      <c r="I380" s="66"/>
    </row>
    <row r="381">
      <c r="A381" s="66"/>
      <c r="B381" s="66"/>
      <c r="C381" s="66"/>
      <c r="D381" s="66"/>
      <c r="E381" s="66"/>
      <c r="F381" s="66"/>
      <c r="G381" s="66"/>
      <c r="H381" s="66"/>
      <c r="I381" s="66"/>
    </row>
    <row r="382">
      <c r="A382" s="66"/>
      <c r="B382" s="66"/>
      <c r="C382" s="66"/>
      <c r="D382" s="66"/>
      <c r="E382" s="66"/>
      <c r="F382" s="66"/>
      <c r="G382" s="66"/>
      <c r="H382" s="66"/>
      <c r="I382" s="66"/>
    </row>
    <row r="383">
      <c r="A383" s="66"/>
      <c r="B383" s="66"/>
      <c r="C383" s="66"/>
      <c r="D383" s="66"/>
      <c r="E383" s="66"/>
      <c r="F383" s="66"/>
      <c r="G383" s="66"/>
      <c r="H383" s="66"/>
      <c r="I383" s="66"/>
    </row>
    <row r="384">
      <c r="A384" s="66"/>
      <c r="B384" s="66"/>
      <c r="C384" s="66"/>
      <c r="D384" s="66"/>
      <c r="E384" s="66"/>
      <c r="F384" s="66"/>
      <c r="G384" s="66"/>
      <c r="H384" s="66"/>
      <c r="I384" s="66"/>
    </row>
    <row r="385">
      <c r="A385" s="66"/>
      <c r="B385" s="66"/>
      <c r="C385" s="66"/>
      <c r="D385" s="66"/>
      <c r="E385" s="66"/>
      <c r="F385" s="66"/>
      <c r="G385" s="66"/>
      <c r="H385" s="66"/>
      <c r="I385" s="66"/>
    </row>
    <row r="386">
      <c r="A386" s="66"/>
      <c r="B386" s="66"/>
      <c r="C386" s="66"/>
      <c r="D386" s="66"/>
      <c r="E386" s="66"/>
      <c r="F386" s="66"/>
      <c r="G386" s="66"/>
      <c r="H386" s="66"/>
      <c r="I386" s="66"/>
    </row>
    <row r="387">
      <c r="A387" s="66"/>
      <c r="B387" s="66"/>
      <c r="C387" s="66"/>
      <c r="D387" s="66"/>
      <c r="E387" s="66"/>
      <c r="F387" s="66"/>
      <c r="G387" s="66"/>
      <c r="H387" s="66"/>
      <c r="I387" s="66"/>
    </row>
    <row r="388">
      <c r="A388" s="66"/>
      <c r="B388" s="66"/>
      <c r="C388" s="66"/>
      <c r="D388" s="66"/>
      <c r="E388" s="66"/>
      <c r="F388" s="66"/>
      <c r="G388" s="66"/>
      <c r="H388" s="66"/>
      <c r="I388" s="66"/>
    </row>
    <row r="389">
      <c r="A389" s="66"/>
      <c r="B389" s="66"/>
      <c r="C389" s="66"/>
      <c r="D389" s="66"/>
      <c r="E389" s="66"/>
      <c r="F389" s="66"/>
      <c r="G389" s="66"/>
      <c r="H389" s="66"/>
      <c r="I389" s="66"/>
    </row>
    <row r="390">
      <c r="A390" s="66"/>
      <c r="B390" s="66"/>
      <c r="C390" s="66"/>
      <c r="D390" s="66"/>
      <c r="E390" s="66"/>
      <c r="F390" s="66"/>
      <c r="G390" s="66"/>
      <c r="H390" s="66"/>
      <c r="I390" s="66"/>
    </row>
    <row r="391">
      <c r="A391" s="66"/>
      <c r="B391" s="66"/>
      <c r="C391" s="66"/>
      <c r="D391" s="66"/>
      <c r="E391" s="66"/>
      <c r="F391" s="66"/>
      <c r="G391" s="66"/>
      <c r="H391" s="66"/>
      <c r="I391" s="66"/>
    </row>
    <row r="392">
      <c r="A392" s="66"/>
      <c r="B392" s="66"/>
      <c r="C392" s="66"/>
      <c r="D392" s="66"/>
      <c r="E392" s="66"/>
      <c r="F392" s="66"/>
      <c r="G392" s="66"/>
      <c r="H392" s="66"/>
      <c r="I392" s="66"/>
    </row>
    <row r="393">
      <c r="A393" s="66"/>
      <c r="B393" s="66"/>
      <c r="C393" s="66"/>
      <c r="D393" s="66"/>
      <c r="E393" s="66"/>
      <c r="F393" s="66"/>
      <c r="G393" s="66"/>
      <c r="H393" s="66"/>
      <c r="I393" s="66"/>
    </row>
    <row r="394">
      <c r="A394" s="66"/>
      <c r="B394" s="66"/>
      <c r="C394" s="66"/>
      <c r="D394" s="66"/>
      <c r="E394" s="66"/>
      <c r="F394" s="66"/>
      <c r="G394" s="66"/>
      <c r="H394" s="66"/>
      <c r="I394" s="66"/>
    </row>
    <row r="395">
      <c r="A395" s="66"/>
      <c r="B395" s="66"/>
      <c r="C395" s="66"/>
      <c r="D395" s="66"/>
      <c r="E395" s="66"/>
      <c r="F395" s="66"/>
      <c r="G395" s="66"/>
      <c r="H395" s="66"/>
      <c r="I395" s="66"/>
    </row>
    <row r="396">
      <c r="A396" s="66"/>
      <c r="B396" s="66"/>
      <c r="C396" s="66"/>
      <c r="D396" s="66"/>
      <c r="E396" s="66"/>
      <c r="F396" s="66"/>
      <c r="G396" s="66"/>
      <c r="H396" s="66"/>
      <c r="I396" s="66"/>
    </row>
    <row r="397">
      <c r="A397" s="66"/>
      <c r="B397" s="66"/>
      <c r="C397" s="66"/>
      <c r="D397" s="66"/>
      <c r="E397" s="66"/>
      <c r="F397" s="66"/>
      <c r="G397" s="66"/>
      <c r="H397" s="66"/>
      <c r="I397" s="66"/>
    </row>
    <row r="398">
      <c r="A398" s="66"/>
      <c r="B398" s="66"/>
      <c r="C398" s="66"/>
      <c r="D398" s="66"/>
      <c r="E398" s="66"/>
      <c r="F398" s="66"/>
      <c r="G398" s="66"/>
      <c r="H398" s="66"/>
      <c r="I398" s="66"/>
    </row>
    <row r="399">
      <c r="A399" s="66"/>
      <c r="B399" s="66"/>
      <c r="C399" s="66"/>
      <c r="D399" s="66"/>
      <c r="E399" s="66"/>
      <c r="F399" s="66"/>
      <c r="G399" s="66"/>
      <c r="H399" s="66"/>
      <c r="I399" s="66"/>
    </row>
    <row r="400">
      <c r="A400" s="66"/>
      <c r="B400" s="66"/>
      <c r="C400" s="66"/>
      <c r="D400" s="66"/>
      <c r="E400" s="66"/>
      <c r="F400" s="66"/>
      <c r="G400" s="66"/>
      <c r="H400" s="66"/>
      <c r="I400" s="66"/>
    </row>
    <row r="401">
      <c r="A401" s="66"/>
      <c r="B401" s="66"/>
      <c r="C401" s="66"/>
      <c r="D401" s="66"/>
      <c r="E401" s="66"/>
      <c r="F401" s="66"/>
      <c r="G401" s="66"/>
      <c r="H401" s="66"/>
      <c r="I401" s="66"/>
    </row>
    <row r="402">
      <c r="A402" s="66"/>
      <c r="B402" s="66"/>
      <c r="C402" s="66"/>
      <c r="D402" s="66"/>
      <c r="E402" s="66"/>
      <c r="F402" s="66"/>
      <c r="G402" s="66"/>
      <c r="H402" s="66"/>
      <c r="I402" s="66"/>
    </row>
    <row r="403">
      <c r="A403" s="66"/>
      <c r="B403" s="66"/>
      <c r="C403" s="66"/>
      <c r="D403" s="66"/>
      <c r="E403" s="66"/>
      <c r="F403" s="66"/>
      <c r="G403" s="66"/>
      <c r="H403" s="66"/>
      <c r="I403" s="66"/>
    </row>
    <row r="404">
      <c r="A404" s="66"/>
      <c r="B404" s="66"/>
      <c r="C404" s="66"/>
      <c r="D404" s="66"/>
      <c r="E404" s="66"/>
      <c r="F404" s="66"/>
      <c r="G404" s="66"/>
      <c r="H404" s="66"/>
      <c r="I404" s="66"/>
    </row>
    <row r="405">
      <c r="A405" s="66"/>
      <c r="B405" s="66"/>
      <c r="C405" s="66"/>
      <c r="D405" s="66"/>
      <c r="E405" s="66"/>
      <c r="F405" s="66"/>
      <c r="G405" s="66"/>
      <c r="H405" s="66"/>
      <c r="I405" s="66"/>
    </row>
    <row r="406">
      <c r="A406" s="66"/>
      <c r="B406" s="66"/>
      <c r="C406" s="66"/>
      <c r="D406" s="66"/>
      <c r="E406" s="66"/>
      <c r="F406" s="66"/>
      <c r="G406" s="66"/>
      <c r="H406" s="66"/>
      <c r="I406" s="66"/>
    </row>
    <row r="407">
      <c r="A407" s="66"/>
      <c r="B407" s="66"/>
      <c r="C407" s="66"/>
      <c r="D407" s="66"/>
      <c r="E407" s="66"/>
      <c r="F407" s="66"/>
      <c r="G407" s="66"/>
      <c r="H407" s="66"/>
      <c r="I407" s="66"/>
    </row>
    <row r="408">
      <c r="A408" s="66"/>
      <c r="B408" s="66"/>
      <c r="C408" s="66"/>
      <c r="D408" s="66"/>
      <c r="E408" s="66"/>
      <c r="F408" s="66"/>
      <c r="G408" s="66"/>
      <c r="H408" s="66"/>
      <c r="I408" s="66"/>
    </row>
    <row r="409">
      <c r="A409" s="66"/>
      <c r="B409" s="66"/>
      <c r="C409" s="66"/>
      <c r="D409" s="66"/>
      <c r="E409" s="66"/>
      <c r="F409" s="66"/>
      <c r="G409" s="66"/>
      <c r="H409" s="66"/>
      <c r="I409" s="66"/>
    </row>
    <row r="410">
      <c r="A410" s="66"/>
      <c r="B410" s="66"/>
      <c r="C410" s="66"/>
      <c r="D410" s="66"/>
      <c r="E410" s="66"/>
      <c r="F410" s="66"/>
      <c r="G410" s="66"/>
      <c r="H410" s="66"/>
      <c r="I410" s="66"/>
    </row>
    <row r="411">
      <c r="A411" s="66"/>
      <c r="B411" s="66"/>
      <c r="C411" s="66"/>
      <c r="D411" s="66"/>
      <c r="E411" s="66"/>
      <c r="F411" s="66"/>
      <c r="G411" s="66"/>
      <c r="H411" s="66"/>
      <c r="I411" s="66"/>
    </row>
    <row r="412">
      <c r="A412" s="66"/>
      <c r="B412" s="66"/>
      <c r="C412" s="66"/>
      <c r="D412" s="66"/>
      <c r="E412" s="66"/>
      <c r="F412" s="66"/>
      <c r="G412" s="66"/>
      <c r="H412" s="66"/>
      <c r="I412" s="66"/>
    </row>
    <row r="413">
      <c r="A413" s="66"/>
      <c r="B413" s="66"/>
      <c r="C413" s="66"/>
      <c r="D413" s="66"/>
      <c r="E413" s="66"/>
      <c r="F413" s="66"/>
      <c r="G413" s="66"/>
      <c r="H413" s="66"/>
      <c r="I413" s="66"/>
    </row>
    <row r="414">
      <c r="A414" s="66"/>
      <c r="B414" s="66"/>
      <c r="C414" s="66"/>
      <c r="D414" s="66"/>
      <c r="E414" s="66"/>
      <c r="F414" s="66"/>
      <c r="G414" s="66"/>
      <c r="H414" s="66"/>
      <c r="I414" s="66"/>
    </row>
    <row r="415">
      <c r="A415" s="66"/>
      <c r="B415" s="66"/>
      <c r="C415" s="66"/>
      <c r="D415" s="66"/>
      <c r="E415" s="66"/>
      <c r="F415" s="66"/>
      <c r="G415" s="66"/>
      <c r="H415" s="66"/>
      <c r="I415" s="66"/>
    </row>
    <row r="416">
      <c r="A416" s="66"/>
      <c r="B416" s="66"/>
      <c r="C416" s="66"/>
      <c r="D416" s="66"/>
      <c r="E416" s="66"/>
      <c r="F416" s="66"/>
      <c r="G416" s="66"/>
      <c r="H416" s="66"/>
      <c r="I416" s="66"/>
    </row>
    <row r="417">
      <c r="A417" s="66"/>
      <c r="B417" s="66"/>
      <c r="C417" s="66"/>
      <c r="D417" s="66"/>
      <c r="E417" s="66"/>
      <c r="F417" s="66"/>
      <c r="G417" s="66"/>
      <c r="H417" s="66"/>
      <c r="I417" s="66"/>
    </row>
    <row r="418">
      <c r="A418" s="66"/>
      <c r="B418" s="66"/>
      <c r="C418" s="66"/>
      <c r="D418" s="66"/>
      <c r="E418" s="66"/>
      <c r="F418" s="66"/>
      <c r="G418" s="66"/>
      <c r="H418" s="66"/>
      <c r="I418" s="66"/>
    </row>
    <row r="419">
      <c r="A419" s="66"/>
      <c r="B419" s="66"/>
      <c r="C419" s="66"/>
      <c r="D419" s="66"/>
      <c r="E419" s="66"/>
      <c r="F419" s="66"/>
      <c r="G419" s="66"/>
      <c r="H419" s="66"/>
      <c r="I419" s="66"/>
    </row>
    <row r="420">
      <c r="A420" s="66"/>
      <c r="B420" s="66"/>
      <c r="C420" s="66"/>
      <c r="D420" s="66"/>
      <c r="E420" s="66"/>
      <c r="F420" s="66"/>
      <c r="G420" s="66"/>
      <c r="H420" s="66"/>
      <c r="I420" s="66"/>
    </row>
    <row r="421">
      <c r="A421" s="66"/>
      <c r="B421" s="66"/>
      <c r="C421" s="66"/>
      <c r="D421" s="66"/>
      <c r="E421" s="66"/>
      <c r="F421" s="66"/>
      <c r="G421" s="66"/>
      <c r="H421" s="66"/>
      <c r="I421" s="66"/>
    </row>
    <row r="422">
      <c r="A422" s="66"/>
      <c r="B422" s="66"/>
      <c r="C422" s="66"/>
      <c r="D422" s="66"/>
      <c r="E422" s="66"/>
      <c r="F422" s="66"/>
      <c r="G422" s="66"/>
      <c r="H422" s="66"/>
      <c r="I422" s="66"/>
    </row>
    <row r="423">
      <c r="A423" s="66"/>
      <c r="B423" s="66"/>
      <c r="C423" s="66"/>
      <c r="D423" s="66"/>
      <c r="E423" s="66"/>
      <c r="F423" s="66"/>
      <c r="G423" s="66"/>
      <c r="H423" s="66"/>
      <c r="I423" s="66"/>
    </row>
    <row r="424">
      <c r="A424" s="66"/>
      <c r="B424" s="66"/>
      <c r="C424" s="66"/>
      <c r="D424" s="66"/>
      <c r="E424" s="66"/>
      <c r="F424" s="66"/>
      <c r="G424" s="66"/>
      <c r="H424" s="66"/>
      <c r="I424" s="66"/>
    </row>
    <row r="425">
      <c r="A425" s="66"/>
      <c r="B425" s="66"/>
      <c r="C425" s="66"/>
      <c r="D425" s="66"/>
      <c r="E425" s="66"/>
      <c r="F425" s="66"/>
      <c r="G425" s="66"/>
      <c r="H425" s="66"/>
      <c r="I425" s="66"/>
    </row>
    <row r="426">
      <c r="A426" s="66"/>
      <c r="B426" s="66"/>
      <c r="C426" s="66"/>
      <c r="D426" s="66"/>
      <c r="E426" s="66"/>
      <c r="F426" s="66"/>
      <c r="G426" s="66"/>
      <c r="H426" s="66"/>
      <c r="I426" s="66"/>
    </row>
    <row r="427">
      <c r="A427" s="66"/>
      <c r="B427" s="66"/>
      <c r="C427" s="66"/>
      <c r="D427" s="66"/>
      <c r="E427" s="66"/>
      <c r="F427" s="66"/>
      <c r="G427" s="66"/>
      <c r="H427" s="66"/>
      <c r="I427" s="66"/>
    </row>
    <row r="428">
      <c r="A428" s="66"/>
      <c r="B428" s="66"/>
      <c r="C428" s="66"/>
      <c r="D428" s="66"/>
      <c r="E428" s="66"/>
      <c r="F428" s="66"/>
      <c r="G428" s="66"/>
      <c r="H428" s="66"/>
      <c r="I428" s="66"/>
    </row>
    <row r="429">
      <c r="A429" s="66"/>
      <c r="B429" s="66"/>
      <c r="C429" s="66"/>
      <c r="D429" s="66"/>
      <c r="E429" s="66"/>
      <c r="F429" s="66"/>
      <c r="G429" s="66"/>
      <c r="H429" s="66"/>
      <c r="I429" s="66"/>
    </row>
    <row r="430">
      <c r="A430" s="66"/>
      <c r="B430" s="66"/>
      <c r="C430" s="66"/>
      <c r="D430" s="66"/>
      <c r="E430" s="66"/>
      <c r="F430" s="66"/>
      <c r="G430" s="66"/>
      <c r="H430" s="66"/>
      <c r="I430" s="66"/>
    </row>
    <row r="431">
      <c r="A431" s="66"/>
      <c r="B431" s="66"/>
      <c r="C431" s="66"/>
      <c r="D431" s="66"/>
      <c r="E431" s="66"/>
      <c r="F431" s="66"/>
      <c r="G431" s="66"/>
      <c r="H431" s="66"/>
      <c r="I431" s="66"/>
    </row>
    <row r="432">
      <c r="A432" s="66"/>
      <c r="B432" s="66"/>
      <c r="C432" s="66"/>
      <c r="D432" s="66"/>
      <c r="E432" s="66"/>
      <c r="F432" s="66"/>
      <c r="G432" s="66"/>
      <c r="H432" s="66"/>
      <c r="I432" s="66"/>
    </row>
    <row r="433">
      <c r="A433" s="66"/>
      <c r="B433" s="66"/>
      <c r="C433" s="66"/>
      <c r="D433" s="66"/>
      <c r="E433" s="66"/>
      <c r="F433" s="66"/>
      <c r="G433" s="66"/>
      <c r="H433" s="66"/>
      <c r="I433" s="66"/>
    </row>
    <row r="434">
      <c r="A434" s="66"/>
      <c r="B434" s="66"/>
      <c r="C434" s="66"/>
      <c r="D434" s="66"/>
      <c r="E434" s="66"/>
      <c r="F434" s="66"/>
      <c r="G434" s="66"/>
      <c r="H434" s="66"/>
      <c r="I434" s="66"/>
    </row>
    <row r="435">
      <c r="A435" s="66"/>
      <c r="B435" s="66"/>
      <c r="C435" s="66"/>
      <c r="D435" s="66"/>
      <c r="E435" s="66"/>
      <c r="F435" s="66"/>
      <c r="G435" s="66"/>
      <c r="H435" s="66"/>
      <c r="I435" s="66"/>
    </row>
    <row r="436">
      <c r="A436" s="66"/>
      <c r="B436" s="66"/>
      <c r="C436" s="66"/>
      <c r="D436" s="66"/>
      <c r="E436" s="66"/>
      <c r="F436" s="66"/>
      <c r="G436" s="66"/>
      <c r="H436" s="66"/>
      <c r="I436" s="66"/>
    </row>
    <row r="437">
      <c r="A437" s="66"/>
      <c r="B437" s="66"/>
      <c r="C437" s="66"/>
      <c r="D437" s="66"/>
      <c r="E437" s="66"/>
      <c r="F437" s="66"/>
      <c r="G437" s="66"/>
      <c r="H437" s="66"/>
      <c r="I437" s="66"/>
    </row>
    <row r="438">
      <c r="A438" s="66"/>
      <c r="B438" s="66"/>
      <c r="C438" s="66"/>
      <c r="D438" s="66"/>
      <c r="E438" s="66"/>
      <c r="F438" s="66"/>
      <c r="G438" s="66"/>
      <c r="H438" s="66"/>
      <c r="I438" s="66"/>
    </row>
    <row r="439">
      <c r="A439" s="66"/>
      <c r="B439" s="66"/>
      <c r="C439" s="66"/>
      <c r="D439" s="66"/>
      <c r="E439" s="66"/>
      <c r="F439" s="66"/>
      <c r="G439" s="66"/>
      <c r="H439" s="66"/>
      <c r="I439" s="66"/>
    </row>
    <row r="440">
      <c r="A440" s="66"/>
      <c r="B440" s="66"/>
      <c r="C440" s="66"/>
      <c r="D440" s="66"/>
      <c r="E440" s="66"/>
      <c r="F440" s="66"/>
      <c r="G440" s="66"/>
      <c r="H440" s="66"/>
      <c r="I440" s="66"/>
    </row>
    <row r="441">
      <c r="A441" s="66"/>
      <c r="B441" s="66"/>
      <c r="C441" s="66"/>
      <c r="D441" s="66"/>
      <c r="E441" s="66"/>
      <c r="F441" s="66"/>
      <c r="G441" s="66"/>
      <c r="H441" s="66"/>
      <c r="I441" s="66"/>
    </row>
    <row r="442">
      <c r="A442" s="66"/>
      <c r="B442" s="66"/>
      <c r="C442" s="66"/>
      <c r="D442" s="66"/>
      <c r="E442" s="66"/>
      <c r="F442" s="66"/>
      <c r="G442" s="66"/>
      <c r="H442" s="66"/>
      <c r="I442" s="66"/>
    </row>
    <row r="443">
      <c r="A443" s="66"/>
      <c r="B443" s="66"/>
      <c r="C443" s="66"/>
      <c r="D443" s="66"/>
      <c r="E443" s="66"/>
      <c r="F443" s="66"/>
      <c r="G443" s="66"/>
      <c r="H443" s="66"/>
      <c r="I443" s="66"/>
    </row>
    <row r="444">
      <c r="A444" s="66"/>
      <c r="B444" s="66"/>
      <c r="C444" s="66"/>
      <c r="D444" s="66"/>
      <c r="E444" s="66"/>
      <c r="F444" s="66"/>
      <c r="G444" s="66"/>
      <c r="H444" s="66"/>
      <c r="I444" s="66"/>
    </row>
    <row r="445">
      <c r="A445" s="66"/>
      <c r="B445" s="66"/>
      <c r="C445" s="66"/>
      <c r="D445" s="66"/>
      <c r="E445" s="66"/>
      <c r="F445" s="66"/>
      <c r="G445" s="66"/>
      <c r="H445" s="66"/>
      <c r="I445" s="66"/>
    </row>
    <row r="446">
      <c r="A446" s="66"/>
      <c r="B446" s="66"/>
      <c r="C446" s="66"/>
      <c r="D446" s="66"/>
      <c r="E446" s="66"/>
      <c r="F446" s="66"/>
      <c r="G446" s="66"/>
      <c r="H446" s="66"/>
      <c r="I446" s="66"/>
    </row>
    <row r="447">
      <c r="A447" s="66"/>
      <c r="B447" s="66"/>
      <c r="C447" s="66"/>
      <c r="D447" s="66"/>
      <c r="E447" s="66"/>
      <c r="F447" s="66"/>
      <c r="G447" s="66"/>
      <c r="H447" s="66"/>
      <c r="I447" s="66"/>
    </row>
    <row r="448">
      <c r="A448" s="66"/>
      <c r="B448" s="66"/>
      <c r="C448" s="66"/>
      <c r="D448" s="66"/>
      <c r="E448" s="66"/>
      <c r="F448" s="66"/>
      <c r="G448" s="66"/>
      <c r="H448" s="66"/>
      <c r="I448" s="66"/>
    </row>
    <row r="449">
      <c r="A449" s="66"/>
      <c r="B449" s="66"/>
      <c r="C449" s="66"/>
      <c r="D449" s="66"/>
      <c r="E449" s="66"/>
      <c r="F449" s="66"/>
      <c r="G449" s="66"/>
      <c r="H449" s="66"/>
      <c r="I449" s="66"/>
    </row>
    <row r="450">
      <c r="A450" s="66"/>
      <c r="B450" s="66"/>
      <c r="C450" s="66"/>
      <c r="D450" s="66"/>
      <c r="E450" s="66"/>
      <c r="F450" s="66"/>
      <c r="G450" s="66"/>
      <c r="H450" s="66"/>
      <c r="I450" s="66"/>
    </row>
    <row r="451">
      <c r="A451" s="66"/>
      <c r="B451" s="66"/>
      <c r="C451" s="66"/>
      <c r="D451" s="66"/>
      <c r="E451" s="66"/>
      <c r="F451" s="66"/>
      <c r="G451" s="66"/>
      <c r="H451" s="66"/>
      <c r="I451" s="66"/>
    </row>
    <row r="452">
      <c r="A452" s="66"/>
      <c r="B452" s="66"/>
      <c r="C452" s="66"/>
      <c r="D452" s="66"/>
      <c r="E452" s="66"/>
      <c r="F452" s="66"/>
      <c r="G452" s="66"/>
      <c r="H452" s="66"/>
      <c r="I452" s="66"/>
    </row>
    <row r="453">
      <c r="A453" s="66"/>
      <c r="B453" s="66"/>
      <c r="C453" s="66"/>
      <c r="D453" s="66"/>
      <c r="E453" s="66"/>
      <c r="F453" s="66"/>
      <c r="G453" s="66"/>
      <c r="H453" s="66"/>
      <c r="I453" s="66"/>
    </row>
    <row r="454">
      <c r="A454" s="66"/>
      <c r="B454" s="66"/>
      <c r="C454" s="66"/>
      <c r="D454" s="66"/>
      <c r="E454" s="66"/>
      <c r="F454" s="66"/>
      <c r="G454" s="66"/>
      <c r="H454" s="66"/>
      <c r="I454" s="66"/>
    </row>
    <row r="455">
      <c r="A455" s="66"/>
      <c r="B455" s="66"/>
      <c r="C455" s="66"/>
      <c r="D455" s="66"/>
      <c r="E455" s="66"/>
      <c r="F455" s="66"/>
      <c r="G455" s="66"/>
      <c r="H455" s="66"/>
      <c r="I455" s="66"/>
    </row>
    <row r="456">
      <c r="A456" s="66"/>
      <c r="B456" s="66"/>
      <c r="C456" s="66"/>
      <c r="D456" s="66"/>
      <c r="E456" s="66"/>
      <c r="F456" s="66"/>
      <c r="G456" s="66"/>
      <c r="H456" s="66"/>
      <c r="I456" s="66"/>
    </row>
    <row r="457">
      <c r="A457" s="66"/>
      <c r="B457" s="66"/>
      <c r="C457" s="66"/>
      <c r="D457" s="66"/>
      <c r="E457" s="66"/>
      <c r="F457" s="66"/>
      <c r="G457" s="66"/>
      <c r="H457" s="66"/>
      <c r="I457" s="66"/>
    </row>
    <row r="458">
      <c r="A458" s="66"/>
      <c r="B458" s="66"/>
      <c r="C458" s="66"/>
      <c r="D458" s="66"/>
      <c r="E458" s="66"/>
      <c r="F458" s="66"/>
      <c r="G458" s="66"/>
      <c r="H458" s="66"/>
      <c r="I458" s="66"/>
    </row>
    <row r="459">
      <c r="A459" s="66"/>
      <c r="B459" s="66"/>
      <c r="C459" s="66"/>
      <c r="D459" s="66"/>
      <c r="E459" s="66"/>
      <c r="F459" s="66"/>
      <c r="G459" s="66"/>
      <c r="H459" s="66"/>
      <c r="I459" s="66"/>
    </row>
    <row r="460">
      <c r="A460" s="66"/>
      <c r="B460" s="66"/>
      <c r="C460" s="66"/>
      <c r="D460" s="66"/>
      <c r="E460" s="66"/>
      <c r="F460" s="66"/>
      <c r="G460" s="66"/>
      <c r="H460" s="66"/>
      <c r="I460" s="66"/>
    </row>
    <row r="461">
      <c r="A461" s="66"/>
      <c r="B461" s="66"/>
      <c r="C461" s="66"/>
      <c r="D461" s="66"/>
      <c r="E461" s="66"/>
      <c r="F461" s="66"/>
      <c r="G461" s="66"/>
      <c r="H461" s="66"/>
      <c r="I461" s="66"/>
    </row>
    <row r="462">
      <c r="A462" s="66"/>
      <c r="B462" s="66"/>
      <c r="C462" s="66"/>
      <c r="D462" s="66"/>
      <c r="E462" s="66"/>
      <c r="F462" s="66"/>
      <c r="G462" s="66"/>
      <c r="H462" s="66"/>
      <c r="I462" s="66"/>
    </row>
    <row r="463">
      <c r="A463" s="66"/>
      <c r="B463" s="66"/>
      <c r="C463" s="66"/>
      <c r="D463" s="66"/>
      <c r="E463" s="66"/>
      <c r="F463" s="66"/>
      <c r="G463" s="66"/>
      <c r="H463" s="66"/>
      <c r="I463" s="66"/>
    </row>
    <row r="464">
      <c r="A464" s="66"/>
      <c r="B464" s="66"/>
      <c r="C464" s="66"/>
      <c r="D464" s="66"/>
      <c r="E464" s="66"/>
      <c r="F464" s="66"/>
      <c r="G464" s="66"/>
      <c r="H464" s="66"/>
      <c r="I464" s="66"/>
    </row>
    <row r="465">
      <c r="A465" s="66"/>
      <c r="B465" s="66"/>
      <c r="C465" s="66"/>
      <c r="D465" s="66"/>
      <c r="E465" s="66"/>
      <c r="F465" s="66"/>
      <c r="G465" s="66"/>
      <c r="H465" s="66"/>
      <c r="I465" s="66"/>
    </row>
    <row r="466">
      <c r="A466" s="66"/>
      <c r="B466" s="66"/>
      <c r="C466" s="66"/>
      <c r="D466" s="66"/>
      <c r="E466" s="66"/>
      <c r="F466" s="66"/>
      <c r="G466" s="66"/>
      <c r="H466" s="66"/>
      <c r="I466" s="66"/>
    </row>
    <row r="467">
      <c r="A467" s="66"/>
      <c r="B467" s="66"/>
      <c r="C467" s="66"/>
      <c r="D467" s="66"/>
      <c r="E467" s="66"/>
      <c r="F467" s="66"/>
      <c r="G467" s="66"/>
      <c r="H467" s="66"/>
      <c r="I467" s="66"/>
    </row>
    <row r="468">
      <c r="A468" s="66"/>
      <c r="B468" s="66"/>
      <c r="C468" s="66"/>
      <c r="D468" s="66"/>
      <c r="E468" s="66"/>
      <c r="F468" s="66"/>
      <c r="G468" s="66"/>
      <c r="H468" s="66"/>
      <c r="I468" s="66"/>
    </row>
    <row r="469">
      <c r="A469" s="66"/>
      <c r="B469" s="66"/>
      <c r="C469" s="66"/>
      <c r="D469" s="66"/>
      <c r="E469" s="66"/>
      <c r="F469" s="66"/>
      <c r="G469" s="66"/>
      <c r="H469" s="66"/>
      <c r="I469" s="66"/>
    </row>
    <row r="470">
      <c r="A470" s="66"/>
      <c r="B470" s="66"/>
      <c r="C470" s="66"/>
      <c r="D470" s="66"/>
      <c r="E470" s="66"/>
      <c r="F470" s="66"/>
      <c r="G470" s="66"/>
      <c r="H470" s="66"/>
      <c r="I470" s="66"/>
    </row>
    <row r="471">
      <c r="A471" s="66"/>
      <c r="B471" s="66"/>
      <c r="C471" s="66"/>
      <c r="D471" s="66"/>
      <c r="E471" s="66"/>
      <c r="F471" s="66"/>
      <c r="G471" s="66"/>
      <c r="H471" s="66"/>
      <c r="I471" s="66"/>
    </row>
    <row r="472">
      <c r="A472" s="66"/>
      <c r="B472" s="66"/>
      <c r="C472" s="66"/>
      <c r="D472" s="66"/>
      <c r="E472" s="66"/>
      <c r="F472" s="66"/>
      <c r="G472" s="66"/>
      <c r="H472" s="66"/>
      <c r="I472" s="66"/>
    </row>
    <row r="473">
      <c r="A473" s="66"/>
      <c r="B473" s="66"/>
      <c r="C473" s="66"/>
      <c r="D473" s="66"/>
      <c r="E473" s="66"/>
      <c r="F473" s="66"/>
      <c r="G473" s="66"/>
      <c r="H473" s="66"/>
      <c r="I473" s="66"/>
    </row>
    <row r="474">
      <c r="A474" s="66"/>
      <c r="B474" s="66"/>
      <c r="C474" s="66"/>
      <c r="D474" s="66"/>
      <c r="E474" s="66"/>
      <c r="F474" s="66"/>
      <c r="G474" s="66"/>
      <c r="H474" s="66"/>
      <c r="I474" s="66"/>
    </row>
    <row r="475">
      <c r="A475" s="66"/>
      <c r="B475" s="66"/>
      <c r="C475" s="66"/>
      <c r="D475" s="66"/>
      <c r="E475" s="66"/>
      <c r="F475" s="66"/>
      <c r="G475" s="66"/>
      <c r="H475" s="66"/>
      <c r="I475" s="66"/>
    </row>
    <row r="476">
      <c r="A476" s="66"/>
      <c r="B476" s="66"/>
      <c r="C476" s="66"/>
      <c r="D476" s="66"/>
      <c r="E476" s="66"/>
      <c r="F476" s="66"/>
      <c r="G476" s="66"/>
      <c r="H476" s="66"/>
      <c r="I476" s="66"/>
    </row>
    <row r="477">
      <c r="A477" s="66"/>
      <c r="B477" s="66"/>
      <c r="C477" s="66"/>
      <c r="D477" s="66"/>
      <c r="E477" s="66"/>
      <c r="F477" s="66"/>
      <c r="G477" s="66"/>
      <c r="H477" s="66"/>
      <c r="I477" s="66"/>
    </row>
    <row r="478">
      <c r="A478" s="66"/>
      <c r="B478" s="66"/>
      <c r="C478" s="66"/>
      <c r="D478" s="66"/>
      <c r="E478" s="66"/>
      <c r="F478" s="66"/>
      <c r="G478" s="66"/>
      <c r="H478" s="66"/>
      <c r="I478" s="66"/>
    </row>
    <row r="479">
      <c r="A479" s="66"/>
      <c r="B479" s="66"/>
      <c r="C479" s="66"/>
      <c r="D479" s="66"/>
      <c r="E479" s="66"/>
      <c r="F479" s="66"/>
      <c r="G479" s="66"/>
      <c r="H479" s="66"/>
      <c r="I479" s="66"/>
    </row>
    <row r="480">
      <c r="A480" s="66"/>
      <c r="B480" s="66"/>
      <c r="C480" s="66"/>
      <c r="D480" s="66"/>
      <c r="E480" s="66"/>
      <c r="F480" s="66"/>
      <c r="G480" s="66"/>
      <c r="H480" s="66"/>
      <c r="I480" s="66"/>
    </row>
    <row r="481">
      <c r="A481" s="66"/>
      <c r="B481" s="66"/>
      <c r="C481" s="66"/>
      <c r="D481" s="66"/>
      <c r="E481" s="66"/>
      <c r="F481" s="66"/>
      <c r="G481" s="66"/>
      <c r="H481" s="66"/>
      <c r="I481" s="66"/>
    </row>
    <row r="482">
      <c r="A482" s="66"/>
      <c r="B482" s="66"/>
      <c r="C482" s="66"/>
      <c r="D482" s="66"/>
      <c r="E482" s="66"/>
      <c r="F482" s="66"/>
      <c r="G482" s="66"/>
      <c r="H482" s="66"/>
      <c r="I482" s="66"/>
    </row>
    <row r="483">
      <c r="A483" s="66"/>
      <c r="B483" s="66"/>
      <c r="C483" s="66"/>
      <c r="D483" s="66"/>
      <c r="E483" s="66"/>
      <c r="F483" s="66"/>
      <c r="G483" s="66"/>
      <c r="H483" s="66"/>
      <c r="I483" s="66"/>
    </row>
    <row r="484">
      <c r="A484" s="66"/>
      <c r="B484" s="66"/>
      <c r="C484" s="66"/>
      <c r="D484" s="66"/>
      <c r="E484" s="66"/>
      <c r="F484" s="66"/>
      <c r="G484" s="66"/>
      <c r="H484" s="66"/>
      <c r="I484" s="66"/>
    </row>
    <row r="485">
      <c r="A485" s="66"/>
      <c r="B485" s="66"/>
      <c r="C485" s="66"/>
      <c r="D485" s="66"/>
      <c r="E485" s="66"/>
      <c r="F485" s="66"/>
      <c r="G485" s="66"/>
      <c r="H485" s="66"/>
      <c r="I485" s="66"/>
    </row>
    <row r="486">
      <c r="A486" s="66"/>
      <c r="B486" s="66"/>
      <c r="C486" s="66"/>
      <c r="D486" s="66"/>
      <c r="E486" s="66"/>
      <c r="F486" s="66"/>
      <c r="G486" s="66"/>
      <c r="H486" s="66"/>
      <c r="I486" s="66"/>
    </row>
    <row r="487">
      <c r="A487" s="66"/>
      <c r="B487" s="66"/>
      <c r="C487" s="66"/>
      <c r="D487" s="66"/>
      <c r="E487" s="66"/>
      <c r="F487" s="66"/>
      <c r="G487" s="66"/>
      <c r="H487" s="66"/>
      <c r="I487" s="66"/>
    </row>
    <row r="488">
      <c r="A488" s="66"/>
      <c r="B488" s="66"/>
      <c r="C488" s="66"/>
      <c r="D488" s="66"/>
      <c r="E488" s="66"/>
      <c r="F488" s="66"/>
      <c r="G488" s="66"/>
      <c r="H488" s="66"/>
      <c r="I488" s="66"/>
    </row>
    <row r="489">
      <c r="A489" s="66"/>
      <c r="B489" s="66"/>
      <c r="C489" s="66"/>
      <c r="D489" s="66"/>
      <c r="E489" s="66"/>
      <c r="F489" s="66"/>
      <c r="G489" s="66"/>
      <c r="H489" s="66"/>
      <c r="I489" s="66"/>
    </row>
    <row r="490">
      <c r="A490" s="66"/>
      <c r="B490" s="66"/>
      <c r="C490" s="66"/>
      <c r="D490" s="66"/>
      <c r="E490" s="66"/>
      <c r="F490" s="66"/>
      <c r="G490" s="66"/>
      <c r="H490" s="66"/>
      <c r="I490" s="66"/>
    </row>
    <row r="491">
      <c r="A491" s="66"/>
      <c r="B491" s="66"/>
      <c r="C491" s="66"/>
      <c r="D491" s="66"/>
      <c r="E491" s="66"/>
      <c r="F491" s="66"/>
      <c r="G491" s="66"/>
      <c r="H491" s="66"/>
      <c r="I491" s="66"/>
    </row>
    <row r="492">
      <c r="A492" s="66"/>
      <c r="B492" s="66"/>
      <c r="C492" s="66"/>
      <c r="D492" s="66"/>
      <c r="E492" s="66"/>
      <c r="F492" s="66"/>
      <c r="G492" s="66"/>
      <c r="H492" s="66"/>
      <c r="I492" s="66"/>
    </row>
    <row r="493">
      <c r="A493" s="66"/>
      <c r="B493" s="66"/>
      <c r="C493" s="66"/>
      <c r="D493" s="66"/>
      <c r="E493" s="66"/>
      <c r="F493" s="66"/>
      <c r="G493" s="66"/>
      <c r="H493" s="66"/>
      <c r="I493" s="66"/>
    </row>
    <row r="494">
      <c r="A494" s="66"/>
      <c r="B494" s="66"/>
      <c r="C494" s="66"/>
      <c r="D494" s="66"/>
      <c r="E494" s="66"/>
      <c r="F494" s="66"/>
      <c r="G494" s="66"/>
      <c r="H494" s="66"/>
      <c r="I494" s="66"/>
    </row>
    <row r="495">
      <c r="A495" s="66"/>
      <c r="B495" s="66"/>
      <c r="C495" s="66"/>
      <c r="D495" s="66"/>
      <c r="E495" s="66"/>
      <c r="F495" s="66"/>
      <c r="G495" s="66"/>
      <c r="H495" s="66"/>
      <c r="I495" s="66"/>
    </row>
    <row r="496">
      <c r="A496" s="66"/>
      <c r="B496" s="66"/>
      <c r="C496" s="66"/>
      <c r="D496" s="66"/>
      <c r="E496" s="66"/>
      <c r="F496" s="66"/>
      <c r="G496" s="66"/>
      <c r="H496" s="66"/>
      <c r="I496" s="66"/>
    </row>
    <row r="497">
      <c r="A497" s="66"/>
      <c r="B497" s="66"/>
      <c r="C497" s="66"/>
      <c r="D497" s="66"/>
      <c r="E497" s="66"/>
      <c r="F497" s="66"/>
      <c r="G497" s="66"/>
      <c r="H497" s="66"/>
      <c r="I497" s="66"/>
    </row>
    <row r="498">
      <c r="A498" s="66"/>
      <c r="B498" s="66"/>
      <c r="C498" s="66"/>
      <c r="D498" s="66"/>
      <c r="E498" s="66"/>
      <c r="F498" s="66"/>
      <c r="G498" s="66"/>
      <c r="H498" s="66"/>
      <c r="I498" s="66"/>
    </row>
    <row r="499">
      <c r="A499" s="66"/>
      <c r="B499" s="66"/>
      <c r="C499" s="66"/>
      <c r="D499" s="66"/>
      <c r="E499" s="66"/>
      <c r="F499" s="66"/>
      <c r="G499" s="66"/>
      <c r="H499" s="66"/>
      <c r="I499" s="66"/>
    </row>
    <row r="500">
      <c r="A500" s="66"/>
      <c r="B500" s="66"/>
      <c r="C500" s="66"/>
      <c r="D500" s="66"/>
      <c r="E500" s="66"/>
      <c r="F500" s="66"/>
      <c r="G500" s="66"/>
      <c r="H500" s="66"/>
      <c r="I500" s="66"/>
    </row>
    <row r="501">
      <c r="A501" s="66"/>
      <c r="B501" s="66"/>
      <c r="C501" s="66"/>
      <c r="D501" s="66"/>
      <c r="E501" s="66"/>
      <c r="F501" s="66"/>
      <c r="G501" s="66"/>
      <c r="H501" s="66"/>
      <c r="I501" s="66"/>
    </row>
    <row r="502">
      <c r="A502" s="66"/>
      <c r="B502" s="66"/>
      <c r="C502" s="66"/>
      <c r="D502" s="66"/>
      <c r="E502" s="66"/>
      <c r="F502" s="66"/>
      <c r="G502" s="66"/>
      <c r="H502" s="66"/>
      <c r="I502" s="66"/>
    </row>
    <row r="503">
      <c r="A503" s="66"/>
      <c r="B503" s="66"/>
      <c r="C503" s="66"/>
      <c r="D503" s="66"/>
      <c r="E503" s="66"/>
      <c r="F503" s="66"/>
      <c r="G503" s="66"/>
      <c r="H503" s="66"/>
      <c r="I503" s="66"/>
    </row>
    <row r="504">
      <c r="A504" s="66"/>
      <c r="B504" s="66"/>
      <c r="C504" s="66"/>
      <c r="D504" s="66"/>
      <c r="E504" s="66"/>
      <c r="F504" s="66"/>
      <c r="G504" s="66"/>
      <c r="H504" s="66"/>
      <c r="I504" s="66"/>
    </row>
    <row r="505">
      <c r="A505" s="66"/>
      <c r="B505" s="66"/>
      <c r="C505" s="66"/>
      <c r="D505" s="66"/>
      <c r="E505" s="66"/>
      <c r="F505" s="66"/>
      <c r="G505" s="66"/>
      <c r="H505" s="66"/>
      <c r="I505" s="66"/>
    </row>
    <row r="506">
      <c r="A506" s="66"/>
      <c r="B506" s="66"/>
      <c r="C506" s="66"/>
      <c r="D506" s="66"/>
      <c r="E506" s="66"/>
      <c r="F506" s="66"/>
      <c r="G506" s="66"/>
      <c r="H506" s="66"/>
      <c r="I506" s="66"/>
    </row>
    <row r="507">
      <c r="A507" s="66"/>
      <c r="B507" s="66"/>
      <c r="C507" s="66"/>
      <c r="D507" s="66"/>
      <c r="E507" s="66"/>
      <c r="F507" s="66"/>
      <c r="G507" s="66"/>
      <c r="H507" s="66"/>
      <c r="I507" s="66"/>
    </row>
    <row r="508">
      <c r="A508" s="66"/>
      <c r="B508" s="66"/>
      <c r="C508" s="66"/>
      <c r="D508" s="66"/>
      <c r="E508" s="66"/>
      <c r="F508" s="66"/>
      <c r="G508" s="66"/>
      <c r="H508" s="66"/>
      <c r="I508" s="66"/>
    </row>
    <row r="509">
      <c r="A509" s="66"/>
      <c r="B509" s="66"/>
      <c r="C509" s="66"/>
      <c r="D509" s="66"/>
      <c r="E509" s="66"/>
      <c r="F509" s="66"/>
      <c r="G509" s="66"/>
      <c r="H509" s="66"/>
      <c r="I509" s="66"/>
    </row>
    <row r="510">
      <c r="A510" s="66"/>
      <c r="B510" s="66"/>
      <c r="C510" s="66"/>
      <c r="D510" s="66"/>
      <c r="E510" s="66"/>
      <c r="F510" s="66"/>
      <c r="G510" s="66"/>
      <c r="H510" s="66"/>
      <c r="I510" s="66"/>
    </row>
    <row r="511">
      <c r="A511" s="66"/>
      <c r="B511" s="66"/>
      <c r="C511" s="66"/>
      <c r="D511" s="66"/>
      <c r="E511" s="66"/>
      <c r="F511" s="66"/>
      <c r="G511" s="66"/>
      <c r="H511" s="66"/>
      <c r="I511" s="66"/>
    </row>
    <row r="512">
      <c r="A512" s="66"/>
      <c r="B512" s="66"/>
      <c r="C512" s="66"/>
      <c r="D512" s="66"/>
      <c r="E512" s="66"/>
      <c r="F512" s="66"/>
      <c r="G512" s="66"/>
      <c r="H512" s="66"/>
      <c r="I512" s="66"/>
    </row>
    <row r="513">
      <c r="A513" s="66"/>
      <c r="B513" s="66"/>
      <c r="C513" s="66"/>
      <c r="D513" s="66"/>
      <c r="E513" s="66"/>
      <c r="F513" s="66"/>
      <c r="G513" s="66"/>
      <c r="H513" s="66"/>
      <c r="I513" s="66"/>
    </row>
    <row r="514">
      <c r="A514" s="66"/>
      <c r="B514" s="66"/>
      <c r="C514" s="66"/>
      <c r="D514" s="66"/>
      <c r="E514" s="66"/>
      <c r="F514" s="66"/>
      <c r="G514" s="66"/>
      <c r="H514" s="66"/>
      <c r="I514" s="66"/>
    </row>
    <row r="515">
      <c r="A515" s="66"/>
      <c r="B515" s="66"/>
      <c r="C515" s="66"/>
      <c r="D515" s="66"/>
      <c r="E515" s="66"/>
      <c r="F515" s="66"/>
      <c r="G515" s="66"/>
      <c r="H515" s="66"/>
      <c r="I515" s="66"/>
    </row>
    <row r="516">
      <c r="A516" s="66"/>
      <c r="B516" s="66"/>
      <c r="C516" s="66"/>
      <c r="D516" s="66"/>
      <c r="E516" s="66"/>
      <c r="F516" s="66"/>
      <c r="G516" s="66"/>
      <c r="H516" s="66"/>
      <c r="I516" s="66"/>
    </row>
    <row r="517">
      <c r="A517" s="66"/>
      <c r="B517" s="66"/>
      <c r="C517" s="66"/>
      <c r="D517" s="66"/>
      <c r="E517" s="66"/>
      <c r="F517" s="66"/>
      <c r="G517" s="66"/>
      <c r="H517" s="66"/>
      <c r="I517" s="66"/>
    </row>
    <row r="518">
      <c r="A518" s="66"/>
      <c r="B518" s="66"/>
      <c r="C518" s="66"/>
      <c r="D518" s="66"/>
      <c r="E518" s="66"/>
      <c r="F518" s="66"/>
      <c r="G518" s="66"/>
      <c r="H518" s="66"/>
      <c r="I518" s="66"/>
    </row>
    <row r="519">
      <c r="A519" s="66"/>
      <c r="B519" s="66"/>
      <c r="C519" s="66"/>
      <c r="D519" s="66"/>
      <c r="E519" s="66"/>
      <c r="F519" s="66"/>
      <c r="G519" s="66"/>
      <c r="H519" s="66"/>
      <c r="I519" s="66"/>
    </row>
    <row r="520">
      <c r="A520" s="66"/>
      <c r="B520" s="66"/>
      <c r="C520" s="66"/>
      <c r="D520" s="66"/>
      <c r="E520" s="66"/>
      <c r="F520" s="66"/>
      <c r="G520" s="66"/>
      <c r="H520" s="66"/>
      <c r="I520" s="66"/>
    </row>
    <row r="521">
      <c r="A521" s="66"/>
      <c r="B521" s="66"/>
      <c r="C521" s="66"/>
      <c r="D521" s="66"/>
      <c r="E521" s="66"/>
      <c r="F521" s="66"/>
      <c r="G521" s="66"/>
      <c r="H521" s="66"/>
      <c r="I521" s="66"/>
    </row>
    <row r="522">
      <c r="A522" s="66"/>
      <c r="B522" s="66"/>
      <c r="C522" s="66"/>
      <c r="D522" s="66"/>
      <c r="E522" s="66"/>
      <c r="F522" s="66"/>
      <c r="G522" s="66"/>
      <c r="H522" s="66"/>
      <c r="I522" s="66"/>
    </row>
    <row r="523">
      <c r="A523" s="66"/>
      <c r="B523" s="66"/>
      <c r="C523" s="66"/>
      <c r="D523" s="66"/>
      <c r="E523" s="66"/>
      <c r="F523" s="66"/>
      <c r="G523" s="66"/>
      <c r="H523" s="66"/>
      <c r="I523" s="66"/>
    </row>
    <row r="524">
      <c r="A524" s="66"/>
      <c r="B524" s="66"/>
      <c r="C524" s="66"/>
      <c r="D524" s="66"/>
      <c r="E524" s="66"/>
      <c r="F524" s="66"/>
      <c r="G524" s="66"/>
      <c r="H524" s="66"/>
      <c r="I524" s="66"/>
    </row>
    <row r="525">
      <c r="A525" s="66"/>
      <c r="B525" s="66"/>
      <c r="C525" s="66"/>
      <c r="D525" s="66"/>
      <c r="E525" s="66"/>
      <c r="F525" s="66"/>
      <c r="G525" s="66"/>
      <c r="H525" s="66"/>
      <c r="I525" s="66"/>
    </row>
    <row r="526">
      <c r="A526" s="66"/>
      <c r="B526" s="66"/>
      <c r="C526" s="66"/>
      <c r="D526" s="66"/>
      <c r="E526" s="66"/>
      <c r="F526" s="66"/>
      <c r="G526" s="66"/>
      <c r="H526" s="66"/>
      <c r="I526" s="66"/>
    </row>
    <row r="527">
      <c r="A527" s="66"/>
      <c r="B527" s="66"/>
      <c r="C527" s="66"/>
      <c r="D527" s="66"/>
      <c r="E527" s="66"/>
      <c r="F527" s="66"/>
      <c r="G527" s="66"/>
      <c r="H527" s="66"/>
      <c r="I527" s="66"/>
    </row>
    <row r="528">
      <c r="A528" s="66"/>
      <c r="B528" s="66"/>
      <c r="C528" s="66"/>
      <c r="D528" s="66"/>
      <c r="E528" s="66"/>
      <c r="F528" s="66"/>
      <c r="G528" s="66"/>
      <c r="H528" s="66"/>
      <c r="I528" s="66"/>
    </row>
    <row r="529">
      <c r="A529" s="66"/>
      <c r="B529" s="66"/>
      <c r="C529" s="66"/>
      <c r="D529" s="66"/>
      <c r="E529" s="66"/>
      <c r="F529" s="66"/>
      <c r="G529" s="66"/>
      <c r="H529" s="66"/>
      <c r="I529" s="66"/>
    </row>
    <row r="530">
      <c r="A530" s="66"/>
      <c r="B530" s="66"/>
      <c r="C530" s="66"/>
      <c r="D530" s="66"/>
      <c r="E530" s="66"/>
      <c r="F530" s="66"/>
      <c r="G530" s="66"/>
      <c r="H530" s="66"/>
      <c r="I530" s="66"/>
    </row>
    <row r="531">
      <c r="A531" s="66"/>
      <c r="B531" s="66"/>
      <c r="C531" s="66"/>
      <c r="D531" s="66"/>
      <c r="E531" s="66"/>
      <c r="F531" s="66"/>
      <c r="G531" s="66"/>
      <c r="H531" s="66"/>
      <c r="I531" s="66"/>
    </row>
    <row r="532">
      <c r="A532" s="66"/>
      <c r="B532" s="66"/>
      <c r="C532" s="66"/>
      <c r="D532" s="66"/>
      <c r="E532" s="66"/>
      <c r="F532" s="66"/>
      <c r="G532" s="66"/>
      <c r="H532" s="66"/>
      <c r="I532" s="66"/>
    </row>
    <row r="533">
      <c r="A533" s="66"/>
      <c r="B533" s="66"/>
      <c r="C533" s="66"/>
      <c r="D533" s="66"/>
      <c r="E533" s="66"/>
      <c r="F533" s="66"/>
      <c r="G533" s="66"/>
      <c r="H533" s="66"/>
      <c r="I533" s="66"/>
    </row>
    <row r="534">
      <c r="A534" s="66"/>
      <c r="B534" s="66"/>
      <c r="C534" s="66"/>
      <c r="D534" s="66"/>
      <c r="E534" s="66"/>
      <c r="F534" s="66"/>
      <c r="G534" s="66"/>
      <c r="H534" s="66"/>
      <c r="I534" s="66"/>
    </row>
    <row r="535">
      <c r="A535" s="66"/>
      <c r="B535" s="66"/>
      <c r="C535" s="66"/>
      <c r="D535" s="66"/>
      <c r="E535" s="66"/>
      <c r="F535" s="66"/>
      <c r="G535" s="66"/>
      <c r="H535" s="66"/>
      <c r="I535" s="66"/>
    </row>
    <row r="536">
      <c r="A536" s="66"/>
      <c r="B536" s="66"/>
      <c r="C536" s="66"/>
      <c r="D536" s="66"/>
      <c r="E536" s="66"/>
      <c r="F536" s="66"/>
      <c r="G536" s="66"/>
      <c r="H536" s="66"/>
      <c r="I536" s="66"/>
    </row>
    <row r="537">
      <c r="A537" s="66"/>
      <c r="B537" s="66"/>
      <c r="C537" s="66"/>
      <c r="D537" s="66"/>
      <c r="E537" s="66"/>
      <c r="F537" s="66"/>
      <c r="G537" s="66"/>
      <c r="H537" s="66"/>
      <c r="I537" s="66"/>
    </row>
    <row r="538">
      <c r="A538" s="66"/>
      <c r="B538" s="66"/>
      <c r="C538" s="66"/>
      <c r="D538" s="66"/>
      <c r="E538" s="66"/>
      <c r="F538" s="66"/>
      <c r="G538" s="66"/>
      <c r="H538" s="66"/>
      <c r="I538" s="66"/>
    </row>
    <row r="539">
      <c r="A539" s="66"/>
      <c r="B539" s="66"/>
      <c r="C539" s="66"/>
      <c r="D539" s="66"/>
      <c r="E539" s="66"/>
      <c r="F539" s="66"/>
      <c r="G539" s="66"/>
      <c r="H539" s="66"/>
      <c r="I539" s="66"/>
    </row>
    <row r="540">
      <c r="A540" s="66"/>
      <c r="B540" s="66"/>
      <c r="C540" s="66"/>
      <c r="D540" s="66"/>
      <c r="E540" s="66"/>
      <c r="F540" s="66"/>
      <c r="G540" s="66"/>
      <c r="H540" s="66"/>
      <c r="I540" s="66"/>
    </row>
    <row r="541">
      <c r="A541" s="66"/>
      <c r="B541" s="66"/>
      <c r="C541" s="66"/>
      <c r="D541" s="66"/>
      <c r="E541" s="66"/>
      <c r="F541" s="66"/>
      <c r="G541" s="66"/>
      <c r="H541" s="66"/>
      <c r="I541" s="66"/>
    </row>
    <row r="542">
      <c r="A542" s="66"/>
      <c r="B542" s="66"/>
      <c r="C542" s="66"/>
      <c r="D542" s="66"/>
      <c r="E542" s="66"/>
      <c r="F542" s="66"/>
      <c r="G542" s="66"/>
      <c r="H542" s="66"/>
      <c r="I542" s="66"/>
    </row>
    <row r="543">
      <c r="A543" s="66"/>
      <c r="B543" s="66"/>
      <c r="C543" s="66"/>
      <c r="D543" s="66"/>
      <c r="E543" s="66"/>
      <c r="F543" s="66"/>
      <c r="G543" s="66"/>
      <c r="H543" s="66"/>
      <c r="I543" s="66"/>
    </row>
    <row r="544">
      <c r="A544" s="66"/>
      <c r="B544" s="66"/>
      <c r="C544" s="66"/>
      <c r="D544" s="66"/>
      <c r="E544" s="66"/>
      <c r="F544" s="66"/>
      <c r="G544" s="66"/>
      <c r="H544" s="66"/>
      <c r="I544" s="66"/>
    </row>
    <row r="545">
      <c r="A545" s="66"/>
      <c r="B545" s="66"/>
      <c r="C545" s="66"/>
      <c r="D545" s="66"/>
      <c r="E545" s="66"/>
      <c r="F545" s="66"/>
      <c r="G545" s="66"/>
      <c r="H545" s="66"/>
      <c r="I545" s="66"/>
    </row>
    <row r="546">
      <c r="A546" s="66"/>
      <c r="B546" s="66"/>
      <c r="C546" s="66"/>
      <c r="D546" s="66"/>
      <c r="E546" s="66"/>
      <c r="F546" s="66"/>
      <c r="G546" s="66"/>
      <c r="H546" s="66"/>
      <c r="I546" s="66"/>
    </row>
    <row r="547">
      <c r="A547" s="66"/>
      <c r="B547" s="66"/>
      <c r="C547" s="66"/>
      <c r="D547" s="66"/>
      <c r="E547" s="66"/>
      <c r="F547" s="66"/>
      <c r="G547" s="66"/>
      <c r="H547" s="66"/>
      <c r="I547" s="66"/>
    </row>
    <row r="548">
      <c r="A548" s="66"/>
      <c r="B548" s="66"/>
      <c r="C548" s="66"/>
      <c r="D548" s="66"/>
      <c r="E548" s="66"/>
      <c r="F548" s="66"/>
      <c r="G548" s="66"/>
      <c r="H548" s="66"/>
      <c r="I548" s="66"/>
    </row>
    <row r="549">
      <c r="A549" s="66"/>
      <c r="B549" s="66"/>
      <c r="C549" s="66"/>
      <c r="D549" s="66"/>
      <c r="E549" s="66"/>
      <c r="F549" s="66"/>
      <c r="G549" s="66"/>
      <c r="H549" s="66"/>
      <c r="I549" s="66"/>
    </row>
    <row r="550">
      <c r="A550" s="66"/>
      <c r="B550" s="66"/>
      <c r="C550" s="66"/>
      <c r="D550" s="66"/>
      <c r="E550" s="66"/>
      <c r="F550" s="66"/>
      <c r="G550" s="66"/>
      <c r="H550" s="66"/>
      <c r="I550" s="66"/>
    </row>
    <row r="551">
      <c r="A551" s="66"/>
      <c r="B551" s="66"/>
      <c r="C551" s="66"/>
      <c r="D551" s="66"/>
      <c r="E551" s="66"/>
      <c r="F551" s="66"/>
      <c r="G551" s="66"/>
      <c r="H551" s="66"/>
      <c r="I551" s="66"/>
    </row>
    <row r="552">
      <c r="A552" s="66"/>
      <c r="B552" s="66"/>
      <c r="C552" s="66"/>
      <c r="D552" s="66"/>
      <c r="E552" s="66"/>
      <c r="F552" s="66"/>
      <c r="G552" s="66"/>
      <c r="H552" s="66"/>
      <c r="I552" s="66"/>
    </row>
    <row r="553">
      <c r="A553" s="66"/>
      <c r="B553" s="66"/>
      <c r="C553" s="66"/>
      <c r="D553" s="66"/>
      <c r="E553" s="66"/>
      <c r="F553" s="66"/>
      <c r="G553" s="66"/>
      <c r="H553" s="66"/>
      <c r="I553" s="66"/>
    </row>
    <row r="554">
      <c r="A554" s="66"/>
      <c r="B554" s="66"/>
      <c r="C554" s="66"/>
      <c r="D554" s="66"/>
      <c r="E554" s="66"/>
      <c r="F554" s="66"/>
      <c r="G554" s="66"/>
      <c r="H554" s="66"/>
      <c r="I554" s="66"/>
    </row>
    <row r="555">
      <c r="A555" s="66"/>
      <c r="B555" s="66"/>
      <c r="C555" s="66"/>
      <c r="D555" s="66"/>
      <c r="E555" s="66"/>
      <c r="F555" s="66"/>
      <c r="G555" s="66"/>
      <c r="H555" s="66"/>
      <c r="I555" s="66"/>
    </row>
    <row r="556">
      <c r="A556" s="66"/>
      <c r="B556" s="66"/>
      <c r="C556" s="66"/>
      <c r="D556" s="66"/>
      <c r="E556" s="66"/>
      <c r="F556" s="66"/>
      <c r="G556" s="66"/>
      <c r="H556" s="66"/>
      <c r="I556" s="66"/>
    </row>
    <row r="557">
      <c r="A557" s="66"/>
      <c r="B557" s="66"/>
      <c r="C557" s="66"/>
      <c r="D557" s="66"/>
      <c r="E557" s="66"/>
      <c r="F557" s="66"/>
      <c r="G557" s="66"/>
      <c r="H557" s="66"/>
      <c r="I557" s="66"/>
    </row>
    <row r="558">
      <c r="A558" s="66"/>
      <c r="B558" s="66"/>
      <c r="C558" s="66"/>
      <c r="D558" s="66"/>
      <c r="E558" s="66"/>
      <c r="F558" s="66"/>
      <c r="G558" s="66"/>
      <c r="H558" s="66"/>
      <c r="I558" s="66"/>
    </row>
    <row r="559">
      <c r="A559" s="66"/>
      <c r="B559" s="66"/>
      <c r="C559" s="66"/>
      <c r="D559" s="66"/>
      <c r="E559" s="66"/>
      <c r="F559" s="66"/>
      <c r="G559" s="66"/>
      <c r="H559" s="66"/>
      <c r="I559" s="66"/>
    </row>
    <row r="560">
      <c r="A560" s="66"/>
      <c r="B560" s="66"/>
      <c r="C560" s="66"/>
      <c r="D560" s="66"/>
      <c r="E560" s="66"/>
      <c r="F560" s="66"/>
      <c r="G560" s="66"/>
      <c r="H560" s="66"/>
      <c r="I560" s="66"/>
    </row>
    <row r="561">
      <c r="A561" s="66"/>
      <c r="B561" s="66"/>
      <c r="C561" s="66"/>
      <c r="D561" s="66"/>
      <c r="E561" s="66"/>
      <c r="F561" s="66"/>
      <c r="G561" s="66"/>
      <c r="H561" s="66"/>
      <c r="I561" s="66"/>
    </row>
    <row r="562">
      <c r="A562" s="66"/>
      <c r="B562" s="66"/>
      <c r="C562" s="66"/>
      <c r="D562" s="66"/>
      <c r="E562" s="66"/>
      <c r="F562" s="66"/>
      <c r="G562" s="66"/>
      <c r="H562" s="66"/>
      <c r="I562" s="66"/>
    </row>
    <row r="563">
      <c r="A563" s="66"/>
      <c r="B563" s="66"/>
      <c r="C563" s="66"/>
      <c r="D563" s="66"/>
      <c r="E563" s="66"/>
      <c r="F563" s="66"/>
      <c r="G563" s="66"/>
      <c r="H563" s="66"/>
      <c r="I563" s="66"/>
    </row>
    <row r="564">
      <c r="A564" s="66"/>
      <c r="B564" s="66"/>
      <c r="C564" s="66"/>
      <c r="D564" s="66"/>
      <c r="E564" s="66"/>
      <c r="F564" s="66"/>
      <c r="G564" s="66"/>
      <c r="H564" s="66"/>
      <c r="I564" s="66"/>
    </row>
    <row r="565">
      <c r="A565" s="66"/>
      <c r="B565" s="66"/>
      <c r="C565" s="66"/>
      <c r="D565" s="66"/>
      <c r="E565" s="66"/>
      <c r="F565" s="66"/>
      <c r="G565" s="66"/>
      <c r="H565" s="66"/>
      <c r="I565" s="66"/>
    </row>
    <row r="566">
      <c r="A566" s="66"/>
      <c r="B566" s="66"/>
      <c r="C566" s="66"/>
      <c r="D566" s="66"/>
      <c r="E566" s="66"/>
      <c r="F566" s="66"/>
      <c r="G566" s="66"/>
      <c r="H566" s="66"/>
      <c r="I566" s="66"/>
    </row>
    <row r="567">
      <c r="A567" s="66"/>
      <c r="B567" s="66"/>
      <c r="C567" s="66"/>
      <c r="D567" s="66"/>
      <c r="E567" s="66"/>
      <c r="F567" s="66"/>
      <c r="G567" s="66"/>
      <c r="H567" s="66"/>
      <c r="I567" s="66"/>
    </row>
    <row r="568">
      <c r="A568" s="66"/>
      <c r="B568" s="66"/>
      <c r="C568" s="66"/>
      <c r="D568" s="66"/>
      <c r="E568" s="66"/>
      <c r="F568" s="66"/>
      <c r="G568" s="66"/>
      <c r="H568" s="66"/>
      <c r="I568" s="66"/>
    </row>
    <row r="569">
      <c r="A569" s="66"/>
      <c r="B569" s="66"/>
      <c r="C569" s="66"/>
      <c r="D569" s="66"/>
      <c r="E569" s="66"/>
      <c r="F569" s="66"/>
      <c r="G569" s="66"/>
      <c r="H569" s="66"/>
      <c r="I569" s="66"/>
    </row>
    <row r="570">
      <c r="A570" s="66"/>
      <c r="B570" s="66"/>
      <c r="C570" s="66"/>
      <c r="D570" s="66"/>
      <c r="E570" s="66"/>
      <c r="F570" s="66"/>
      <c r="G570" s="66"/>
      <c r="H570" s="66"/>
      <c r="I570" s="66"/>
    </row>
    <row r="571">
      <c r="A571" s="66"/>
      <c r="B571" s="66"/>
      <c r="C571" s="66"/>
      <c r="D571" s="66"/>
      <c r="E571" s="66"/>
      <c r="F571" s="66"/>
      <c r="G571" s="66"/>
      <c r="H571" s="66"/>
      <c r="I571" s="66"/>
    </row>
    <row r="572">
      <c r="A572" s="66"/>
      <c r="B572" s="66"/>
      <c r="C572" s="66"/>
      <c r="D572" s="66"/>
      <c r="E572" s="66"/>
      <c r="F572" s="66"/>
      <c r="G572" s="66"/>
      <c r="H572" s="66"/>
      <c r="I572" s="66"/>
    </row>
    <row r="573">
      <c r="A573" s="66"/>
      <c r="B573" s="66"/>
      <c r="C573" s="66"/>
      <c r="D573" s="66"/>
      <c r="E573" s="66"/>
      <c r="F573" s="66"/>
      <c r="G573" s="66"/>
      <c r="H573" s="66"/>
      <c r="I573" s="66"/>
    </row>
    <row r="574">
      <c r="A574" s="66"/>
      <c r="B574" s="66"/>
      <c r="C574" s="66"/>
      <c r="D574" s="66"/>
      <c r="E574" s="66"/>
      <c r="F574" s="66"/>
      <c r="G574" s="66"/>
      <c r="H574" s="66"/>
      <c r="I574" s="66"/>
    </row>
    <row r="575">
      <c r="A575" s="66"/>
      <c r="B575" s="66"/>
      <c r="C575" s="66"/>
      <c r="D575" s="66"/>
      <c r="E575" s="66"/>
      <c r="F575" s="66"/>
      <c r="G575" s="66"/>
      <c r="H575" s="66"/>
      <c r="I575" s="66"/>
    </row>
    <row r="576">
      <c r="A576" s="66"/>
      <c r="B576" s="66"/>
      <c r="C576" s="66"/>
      <c r="D576" s="66"/>
      <c r="E576" s="66"/>
      <c r="F576" s="66"/>
      <c r="G576" s="66"/>
      <c r="H576" s="66"/>
      <c r="I576" s="66"/>
    </row>
    <row r="577">
      <c r="A577" s="66"/>
      <c r="B577" s="66"/>
      <c r="C577" s="66"/>
      <c r="D577" s="66"/>
      <c r="E577" s="66"/>
      <c r="F577" s="66"/>
      <c r="G577" s="66"/>
      <c r="H577" s="66"/>
      <c r="I577" s="66"/>
    </row>
    <row r="578">
      <c r="A578" s="66"/>
      <c r="B578" s="66"/>
      <c r="C578" s="66"/>
      <c r="D578" s="66"/>
      <c r="E578" s="66"/>
      <c r="F578" s="66"/>
      <c r="G578" s="66"/>
      <c r="H578" s="66"/>
      <c r="I578" s="66"/>
    </row>
    <row r="579">
      <c r="A579" s="66"/>
      <c r="B579" s="66"/>
      <c r="C579" s="66"/>
      <c r="D579" s="66"/>
      <c r="E579" s="66"/>
      <c r="F579" s="66"/>
      <c r="G579" s="66"/>
      <c r="H579" s="66"/>
      <c r="I579" s="66"/>
    </row>
    <row r="580">
      <c r="A580" s="66"/>
      <c r="B580" s="66"/>
      <c r="C580" s="66"/>
      <c r="D580" s="66"/>
      <c r="E580" s="66"/>
      <c r="F580" s="66"/>
      <c r="G580" s="66"/>
      <c r="H580" s="66"/>
      <c r="I580" s="66"/>
    </row>
    <row r="581">
      <c r="A581" s="66"/>
      <c r="B581" s="66"/>
      <c r="C581" s="66"/>
      <c r="D581" s="66"/>
      <c r="E581" s="66"/>
      <c r="F581" s="66"/>
      <c r="G581" s="66"/>
      <c r="H581" s="66"/>
      <c r="I581" s="66"/>
    </row>
    <row r="582">
      <c r="A582" s="66"/>
      <c r="B582" s="66"/>
      <c r="C582" s="66"/>
      <c r="D582" s="66"/>
      <c r="E582" s="66"/>
      <c r="F582" s="66"/>
      <c r="G582" s="66"/>
      <c r="H582" s="66"/>
      <c r="I582" s="66"/>
    </row>
    <row r="583">
      <c r="A583" s="66"/>
      <c r="B583" s="66"/>
      <c r="C583" s="66"/>
      <c r="D583" s="66"/>
      <c r="E583" s="66"/>
      <c r="F583" s="66"/>
      <c r="G583" s="66"/>
      <c r="H583" s="66"/>
      <c r="I583" s="66"/>
    </row>
    <row r="584">
      <c r="A584" s="66"/>
      <c r="B584" s="66"/>
      <c r="C584" s="66"/>
      <c r="D584" s="66"/>
      <c r="E584" s="66"/>
      <c r="F584" s="66"/>
      <c r="G584" s="66"/>
      <c r="H584" s="66"/>
      <c r="I584" s="66"/>
    </row>
    <row r="585">
      <c r="A585" s="66"/>
      <c r="B585" s="66"/>
      <c r="C585" s="66"/>
      <c r="D585" s="66"/>
      <c r="E585" s="66"/>
      <c r="F585" s="66"/>
      <c r="G585" s="66"/>
      <c r="H585" s="66"/>
      <c r="I585" s="66"/>
    </row>
    <row r="586">
      <c r="A586" s="66"/>
      <c r="B586" s="66"/>
      <c r="C586" s="66"/>
      <c r="D586" s="66"/>
      <c r="E586" s="66"/>
      <c r="F586" s="66"/>
      <c r="G586" s="66"/>
      <c r="H586" s="66"/>
      <c r="I586" s="66"/>
    </row>
    <row r="587">
      <c r="A587" s="66"/>
      <c r="B587" s="66"/>
      <c r="C587" s="66"/>
      <c r="D587" s="66"/>
      <c r="E587" s="66"/>
      <c r="F587" s="66"/>
      <c r="G587" s="66"/>
      <c r="H587" s="66"/>
      <c r="I587" s="66"/>
    </row>
    <row r="588">
      <c r="A588" s="66"/>
      <c r="B588" s="66"/>
      <c r="C588" s="66"/>
      <c r="D588" s="66"/>
      <c r="E588" s="66"/>
      <c r="F588" s="66"/>
      <c r="G588" s="66"/>
      <c r="H588" s="66"/>
      <c r="I588" s="66"/>
    </row>
    <row r="589">
      <c r="A589" s="66"/>
      <c r="B589" s="66"/>
      <c r="C589" s="66"/>
      <c r="D589" s="66"/>
      <c r="E589" s="66"/>
      <c r="F589" s="66"/>
      <c r="G589" s="66"/>
      <c r="H589" s="66"/>
      <c r="I589" s="66"/>
    </row>
    <row r="590">
      <c r="A590" s="66"/>
      <c r="B590" s="66"/>
      <c r="C590" s="66"/>
      <c r="D590" s="66"/>
      <c r="E590" s="66"/>
      <c r="F590" s="66"/>
      <c r="G590" s="66"/>
      <c r="H590" s="66"/>
      <c r="I590" s="66"/>
    </row>
    <row r="591">
      <c r="A591" s="66"/>
      <c r="B591" s="66"/>
      <c r="C591" s="66"/>
      <c r="D591" s="66"/>
      <c r="E591" s="66"/>
      <c r="F591" s="66"/>
      <c r="G591" s="66"/>
      <c r="H591" s="66"/>
      <c r="I591" s="66"/>
    </row>
    <row r="592">
      <c r="A592" s="66"/>
      <c r="B592" s="66"/>
      <c r="C592" s="66"/>
      <c r="D592" s="66"/>
      <c r="E592" s="66"/>
      <c r="F592" s="66"/>
      <c r="G592" s="66"/>
      <c r="H592" s="66"/>
      <c r="I592" s="66"/>
    </row>
    <row r="593">
      <c r="A593" s="66"/>
      <c r="B593" s="66"/>
      <c r="C593" s="66"/>
      <c r="D593" s="66"/>
      <c r="E593" s="66"/>
      <c r="F593" s="66"/>
      <c r="G593" s="66"/>
      <c r="H593" s="66"/>
      <c r="I593" s="66"/>
    </row>
    <row r="594">
      <c r="A594" s="66"/>
      <c r="B594" s="66"/>
      <c r="C594" s="66"/>
      <c r="D594" s="66"/>
      <c r="E594" s="66"/>
      <c r="F594" s="66"/>
      <c r="G594" s="66"/>
      <c r="H594" s="66"/>
      <c r="I594" s="66"/>
    </row>
    <row r="595">
      <c r="A595" s="66"/>
      <c r="B595" s="66"/>
      <c r="C595" s="66"/>
      <c r="D595" s="66"/>
      <c r="E595" s="66"/>
      <c r="F595" s="66"/>
      <c r="G595" s="66"/>
      <c r="H595" s="66"/>
      <c r="I595" s="66"/>
    </row>
    <row r="596">
      <c r="A596" s="66"/>
      <c r="B596" s="66"/>
      <c r="C596" s="66"/>
      <c r="D596" s="66"/>
      <c r="E596" s="66"/>
      <c r="F596" s="66"/>
      <c r="G596" s="66"/>
      <c r="H596" s="66"/>
      <c r="I596" s="66"/>
    </row>
    <row r="597">
      <c r="A597" s="66"/>
      <c r="B597" s="66"/>
      <c r="C597" s="66"/>
      <c r="D597" s="66"/>
      <c r="E597" s="66"/>
      <c r="F597" s="66"/>
      <c r="G597" s="66"/>
      <c r="H597" s="66"/>
      <c r="I597" s="66"/>
    </row>
    <row r="598">
      <c r="A598" s="66"/>
      <c r="B598" s="66"/>
      <c r="C598" s="66"/>
      <c r="D598" s="66"/>
      <c r="E598" s="66"/>
      <c r="F598" s="66"/>
      <c r="G598" s="66"/>
      <c r="H598" s="66"/>
      <c r="I598" s="66"/>
    </row>
    <row r="599">
      <c r="A599" s="66"/>
      <c r="B599" s="66"/>
      <c r="C599" s="66"/>
      <c r="D599" s="66"/>
      <c r="E599" s="66"/>
      <c r="F599" s="66"/>
      <c r="G599" s="66"/>
      <c r="H599" s="66"/>
      <c r="I599" s="66"/>
    </row>
    <row r="600">
      <c r="A600" s="66"/>
      <c r="B600" s="66"/>
      <c r="C600" s="66"/>
      <c r="D600" s="66"/>
      <c r="E600" s="66"/>
      <c r="F600" s="66"/>
      <c r="G600" s="66"/>
      <c r="H600" s="66"/>
      <c r="I600" s="66"/>
    </row>
    <row r="601">
      <c r="A601" s="66"/>
      <c r="B601" s="66"/>
      <c r="C601" s="66"/>
      <c r="D601" s="66"/>
      <c r="E601" s="66"/>
      <c r="F601" s="66"/>
      <c r="G601" s="66"/>
      <c r="H601" s="66"/>
      <c r="I601" s="66"/>
    </row>
    <row r="602">
      <c r="A602" s="66"/>
      <c r="B602" s="66"/>
      <c r="C602" s="66"/>
      <c r="D602" s="66"/>
      <c r="E602" s="66"/>
      <c r="F602" s="66"/>
      <c r="G602" s="66"/>
      <c r="H602" s="66"/>
      <c r="I602" s="66"/>
    </row>
    <row r="603">
      <c r="A603" s="66"/>
      <c r="B603" s="66"/>
      <c r="C603" s="66"/>
      <c r="D603" s="66"/>
      <c r="E603" s="66"/>
      <c r="F603" s="66"/>
      <c r="G603" s="66"/>
      <c r="H603" s="66"/>
      <c r="I603" s="66"/>
    </row>
    <row r="604">
      <c r="A604" s="66"/>
      <c r="B604" s="66"/>
      <c r="C604" s="66"/>
      <c r="D604" s="66"/>
      <c r="E604" s="66"/>
      <c r="F604" s="66"/>
      <c r="G604" s="66"/>
      <c r="H604" s="66"/>
      <c r="I604" s="66"/>
    </row>
    <row r="605">
      <c r="A605" s="66"/>
      <c r="B605" s="66"/>
      <c r="C605" s="66"/>
      <c r="D605" s="66"/>
      <c r="E605" s="66"/>
      <c r="F605" s="66"/>
      <c r="G605" s="66"/>
      <c r="H605" s="66"/>
      <c r="I605" s="66"/>
    </row>
    <row r="606">
      <c r="A606" s="66"/>
      <c r="B606" s="66"/>
      <c r="C606" s="66"/>
      <c r="D606" s="66"/>
      <c r="E606" s="66"/>
      <c r="F606" s="66"/>
      <c r="G606" s="66"/>
      <c r="H606" s="66"/>
      <c r="I606" s="66"/>
    </row>
    <row r="607">
      <c r="A607" s="66"/>
      <c r="B607" s="66"/>
      <c r="C607" s="66"/>
      <c r="D607" s="66"/>
      <c r="E607" s="66"/>
      <c r="F607" s="66"/>
      <c r="G607" s="66"/>
      <c r="H607" s="66"/>
      <c r="I607" s="66"/>
    </row>
    <row r="608">
      <c r="A608" s="66"/>
      <c r="B608" s="66"/>
      <c r="C608" s="66"/>
      <c r="D608" s="66"/>
      <c r="E608" s="66"/>
      <c r="F608" s="66"/>
      <c r="G608" s="66"/>
      <c r="H608" s="66"/>
      <c r="I608" s="66"/>
    </row>
    <row r="609">
      <c r="A609" s="66"/>
      <c r="B609" s="66"/>
      <c r="C609" s="66"/>
      <c r="D609" s="66"/>
      <c r="E609" s="66"/>
      <c r="F609" s="66"/>
      <c r="G609" s="66"/>
      <c r="H609" s="66"/>
      <c r="I609" s="66"/>
    </row>
    <row r="610">
      <c r="A610" s="66"/>
      <c r="B610" s="66"/>
      <c r="C610" s="66"/>
      <c r="D610" s="66"/>
      <c r="E610" s="66"/>
      <c r="F610" s="66"/>
      <c r="G610" s="66"/>
      <c r="H610" s="66"/>
      <c r="I610" s="66"/>
    </row>
    <row r="611">
      <c r="A611" s="66"/>
      <c r="B611" s="66"/>
      <c r="C611" s="66"/>
      <c r="D611" s="66"/>
      <c r="E611" s="66"/>
      <c r="F611" s="66"/>
      <c r="G611" s="66"/>
      <c r="H611" s="66"/>
      <c r="I611" s="66"/>
    </row>
    <row r="612">
      <c r="A612" s="66"/>
      <c r="B612" s="66"/>
      <c r="C612" s="66"/>
      <c r="D612" s="66"/>
      <c r="E612" s="66"/>
      <c r="F612" s="66"/>
      <c r="G612" s="66"/>
      <c r="H612" s="66"/>
      <c r="I612" s="66"/>
    </row>
    <row r="613">
      <c r="A613" s="66"/>
      <c r="B613" s="66"/>
      <c r="C613" s="66"/>
      <c r="D613" s="66"/>
      <c r="E613" s="66"/>
      <c r="F613" s="66"/>
      <c r="G613" s="66"/>
      <c r="H613" s="66"/>
      <c r="I613" s="66"/>
    </row>
    <row r="614">
      <c r="A614" s="66"/>
      <c r="B614" s="66"/>
      <c r="C614" s="66"/>
      <c r="D614" s="66"/>
      <c r="E614" s="66"/>
      <c r="F614" s="66"/>
      <c r="G614" s="66"/>
      <c r="H614" s="66"/>
      <c r="I614" s="66"/>
    </row>
    <row r="615">
      <c r="A615" s="66"/>
      <c r="B615" s="66"/>
      <c r="C615" s="66"/>
      <c r="D615" s="66"/>
      <c r="E615" s="66"/>
      <c r="F615" s="66"/>
      <c r="G615" s="66"/>
      <c r="H615" s="66"/>
      <c r="I615" s="66"/>
    </row>
    <row r="616">
      <c r="A616" s="66"/>
      <c r="B616" s="66"/>
      <c r="C616" s="66"/>
      <c r="D616" s="66"/>
      <c r="E616" s="66"/>
      <c r="F616" s="66"/>
      <c r="G616" s="66"/>
      <c r="H616" s="66"/>
      <c r="I616" s="66"/>
    </row>
    <row r="617">
      <c r="A617" s="66"/>
      <c r="B617" s="66"/>
      <c r="C617" s="66"/>
      <c r="D617" s="66"/>
      <c r="E617" s="66"/>
      <c r="F617" s="66"/>
      <c r="G617" s="66"/>
      <c r="H617" s="66"/>
      <c r="I617" s="66"/>
    </row>
    <row r="618">
      <c r="A618" s="66"/>
      <c r="B618" s="66"/>
      <c r="C618" s="66"/>
      <c r="D618" s="66"/>
      <c r="E618" s="66"/>
      <c r="F618" s="66"/>
      <c r="G618" s="66"/>
      <c r="H618" s="66"/>
      <c r="I618" s="66"/>
    </row>
    <row r="619">
      <c r="A619" s="66"/>
      <c r="B619" s="66"/>
      <c r="C619" s="66"/>
      <c r="D619" s="66"/>
      <c r="E619" s="66"/>
      <c r="F619" s="66"/>
      <c r="G619" s="66"/>
      <c r="H619" s="66"/>
      <c r="I619" s="66"/>
    </row>
    <row r="620">
      <c r="A620" s="66"/>
      <c r="B620" s="66"/>
      <c r="C620" s="66"/>
      <c r="D620" s="66"/>
      <c r="E620" s="66"/>
      <c r="F620" s="66"/>
      <c r="G620" s="66"/>
      <c r="H620" s="66"/>
      <c r="I620" s="66"/>
    </row>
    <row r="621">
      <c r="A621" s="66"/>
      <c r="B621" s="66"/>
      <c r="C621" s="66"/>
      <c r="D621" s="66"/>
      <c r="E621" s="66"/>
      <c r="F621" s="66"/>
      <c r="G621" s="66"/>
      <c r="H621" s="66"/>
      <c r="I621" s="66"/>
    </row>
    <row r="622">
      <c r="A622" s="66"/>
      <c r="B622" s="66"/>
      <c r="C622" s="66"/>
      <c r="D622" s="66"/>
      <c r="E622" s="66"/>
      <c r="F622" s="66"/>
      <c r="G622" s="66"/>
      <c r="H622" s="66"/>
      <c r="I622" s="66"/>
    </row>
    <row r="623">
      <c r="A623" s="66"/>
      <c r="B623" s="66"/>
      <c r="C623" s="66"/>
      <c r="D623" s="66"/>
      <c r="E623" s="66"/>
      <c r="F623" s="66"/>
      <c r="G623" s="66"/>
      <c r="H623" s="66"/>
      <c r="I623" s="66"/>
    </row>
    <row r="624">
      <c r="A624" s="66"/>
      <c r="B624" s="66"/>
      <c r="C624" s="66"/>
      <c r="D624" s="66"/>
      <c r="E624" s="66"/>
      <c r="F624" s="66"/>
      <c r="G624" s="66"/>
      <c r="H624" s="66"/>
      <c r="I624" s="66"/>
    </row>
    <row r="625">
      <c r="A625" s="66"/>
      <c r="B625" s="66"/>
      <c r="C625" s="66"/>
      <c r="D625" s="66"/>
      <c r="E625" s="66"/>
      <c r="F625" s="66"/>
      <c r="G625" s="66"/>
      <c r="H625" s="66"/>
      <c r="I625" s="66"/>
    </row>
    <row r="626">
      <c r="A626" s="66"/>
      <c r="B626" s="66"/>
      <c r="C626" s="66"/>
      <c r="D626" s="66"/>
      <c r="E626" s="66"/>
      <c r="F626" s="66"/>
      <c r="G626" s="66"/>
      <c r="H626" s="66"/>
      <c r="I626" s="66"/>
    </row>
    <row r="627">
      <c r="A627" s="66"/>
      <c r="B627" s="66"/>
      <c r="C627" s="66"/>
      <c r="D627" s="66"/>
      <c r="E627" s="66"/>
      <c r="F627" s="66"/>
      <c r="G627" s="66"/>
      <c r="H627" s="66"/>
      <c r="I627" s="66"/>
    </row>
    <row r="628">
      <c r="A628" s="66"/>
      <c r="B628" s="66"/>
      <c r="C628" s="66"/>
      <c r="D628" s="66"/>
      <c r="E628" s="66"/>
      <c r="F628" s="66"/>
      <c r="G628" s="66"/>
      <c r="H628" s="66"/>
      <c r="I628" s="66"/>
    </row>
    <row r="629">
      <c r="A629" s="66"/>
      <c r="B629" s="66"/>
      <c r="C629" s="66"/>
      <c r="D629" s="66"/>
      <c r="E629" s="66"/>
      <c r="F629" s="66"/>
      <c r="G629" s="66"/>
      <c r="H629" s="66"/>
      <c r="I629" s="66"/>
    </row>
    <row r="630">
      <c r="A630" s="66"/>
      <c r="B630" s="66"/>
      <c r="C630" s="66"/>
      <c r="D630" s="66"/>
      <c r="E630" s="66"/>
      <c r="F630" s="66"/>
      <c r="G630" s="66"/>
      <c r="H630" s="66"/>
      <c r="I630" s="66"/>
    </row>
    <row r="631">
      <c r="A631" s="66"/>
      <c r="B631" s="66"/>
      <c r="C631" s="66"/>
      <c r="D631" s="66"/>
      <c r="E631" s="66"/>
      <c r="F631" s="66"/>
      <c r="G631" s="66"/>
      <c r="H631" s="66"/>
      <c r="I631" s="66"/>
    </row>
    <row r="632">
      <c r="A632" s="66"/>
      <c r="B632" s="66"/>
      <c r="C632" s="66"/>
      <c r="D632" s="66"/>
      <c r="E632" s="66"/>
      <c r="F632" s="66"/>
      <c r="G632" s="66"/>
      <c r="H632" s="66"/>
      <c r="I632" s="66"/>
    </row>
    <row r="633">
      <c r="A633" s="66"/>
      <c r="B633" s="66"/>
      <c r="C633" s="66"/>
      <c r="D633" s="66"/>
      <c r="E633" s="66"/>
      <c r="F633" s="66"/>
      <c r="G633" s="66"/>
      <c r="H633" s="66"/>
      <c r="I633" s="66"/>
    </row>
    <row r="634">
      <c r="A634" s="66"/>
      <c r="B634" s="66"/>
      <c r="C634" s="66"/>
      <c r="D634" s="66"/>
      <c r="E634" s="66"/>
      <c r="F634" s="66"/>
      <c r="G634" s="66"/>
      <c r="H634" s="66"/>
      <c r="I634" s="66"/>
    </row>
    <row r="635">
      <c r="A635" s="66"/>
      <c r="B635" s="66"/>
      <c r="C635" s="66"/>
      <c r="D635" s="66"/>
      <c r="E635" s="66"/>
      <c r="F635" s="66"/>
      <c r="G635" s="66"/>
      <c r="H635" s="66"/>
      <c r="I635" s="66"/>
    </row>
    <row r="636">
      <c r="A636" s="66"/>
      <c r="B636" s="66"/>
      <c r="C636" s="66"/>
      <c r="D636" s="66"/>
      <c r="E636" s="66"/>
      <c r="F636" s="66"/>
      <c r="G636" s="66"/>
      <c r="H636" s="66"/>
      <c r="I636" s="66"/>
    </row>
    <row r="637">
      <c r="A637" s="66"/>
      <c r="B637" s="66"/>
      <c r="C637" s="66"/>
      <c r="D637" s="66"/>
      <c r="E637" s="66"/>
      <c r="F637" s="66"/>
      <c r="G637" s="66"/>
      <c r="H637" s="66"/>
      <c r="I637" s="66"/>
    </row>
    <row r="638">
      <c r="A638" s="66"/>
      <c r="B638" s="66"/>
      <c r="C638" s="66"/>
      <c r="D638" s="66"/>
      <c r="E638" s="66"/>
      <c r="F638" s="66"/>
      <c r="G638" s="66"/>
      <c r="H638" s="66"/>
      <c r="I638" s="66"/>
    </row>
    <row r="639">
      <c r="A639" s="66"/>
      <c r="B639" s="66"/>
      <c r="C639" s="66"/>
      <c r="D639" s="66"/>
      <c r="E639" s="66"/>
      <c r="F639" s="66"/>
      <c r="G639" s="66"/>
      <c r="H639" s="66"/>
      <c r="I639" s="66"/>
    </row>
    <row r="640">
      <c r="A640" s="66"/>
      <c r="B640" s="66"/>
      <c r="C640" s="66"/>
      <c r="D640" s="66"/>
      <c r="E640" s="66"/>
      <c r="F640" s="66"/>
      <c r="G640" s="66"/>
      <c r="H640" s="66"/>
      <c r="I640" s="66"/>
    </row>
    <row r="641">
      <c r="A641" s="66"/>
      <c r="B641" s="66"/>
      <c r="C641" s="66"/>
      <c r="D641" s="66"/>
      <c r="E641" s="66"/>
      <c r="F641" s="66"/>
      <c r="G641" s="66"/>
      <c r="H641" s="66"/>
      <c r="I641" s="66"/>
    </row>
    <row r="642">
      <c r="A642" s="66"/>
      <c r="B642" s="66"/>
      <c r="C642" s="66"/>
      <c r="D642" s="66"/>
      <c r="E642" s="66"/>
      <c r="F642" s="66"/>
      <c r="G642" s="66"/>
      <c r="H642" s="66"/>
      <c r="I642" s="66"/>
    </row>
    <row r="643">
      <c r="A643" s="66"/>
      <c r="B643" s="66"/>
      <c r="C643" s="66"/>
      <c r="D643" s="66"/>
      <c r="E643" s="66"/>
      <c r="F643" s="66"/>
      <c r="G643" s="66"/>
      <c r="H643" s="66"/>
      <c r="I643" s="66"/>
    </row>
    <row r="644">
      <c r="A644" s="66"/>
      <c r="B644" s="66"/>
      <c r="C644" s="66"/>
      <c r="D644" s="66"/>
      <c r="E644" s="66"/>
      <c r="F644" s="66"/>
      <c r="G644" s="66"/>
      <c r="H644" s="66"/>
      <c r="I644" s="66"/>
    </row>
    <row r="645">
      <c r="A645" s="66"/>
      <c r="B645" s="66"/>
      <c r="C645" s="66"/>
      <c r="D645" s="66"/>
      <c r="E645" s="66"/>
      <c r="F645" s="66"/>
      <c r="G645" s="66"/>
      <c r="H645" s="66"/>
      <c r="I645" s="66"/>
    </row>
    <row r="646">
      <c r="A646" s="66"/>
      <c r="B646" s="66"/>
      <c r="C646" s="66"/>
      <c r="D646" s="66"/>
      <c r="E646" s="66"/>
      <c r="F646" s="66"/>
      <c r="G646" s="66"/>
      <c r="H646" s="66"/>
      <c r="I646" s="66"/>
    </row>
    <row r="647">
      <c r="A647" s="66"/>
      <c r="B647" s="66"/>
      <c r="C647" s="66"/>
      <c r="D647" s="66"/>
      <c r="E647" s="66"/>
      <c r="F647" s="66"/>
      <c r="G647" s="66"/>
      <c r="H647" s="66"/>
      <c r="I647" s="66"/>
    </row>
    <row r="648">
      <c r="A648" s="66"/>
      <c r="B648" s="66"/>
      <c r="C648" s="66"/>
      <c r="D648" s="66"/>
      <c r="E648" s="66"/>
      <c r="F648" s="66"/>
      <c r="G648" s="66"/>
      <c r="H648" s="66"/>
      <c r="I648" s="66"/>
    </row>
    <row r="649">
      <c r="A649" s="66"/>
      <c r="B649" s="66"/>
      <c r="C649" s="66"/>
      <c r="D649" s="66"/>
      <c r="E649" s="66"/>
      <c r="F649" s="66"/>
      <c r="G649" s="66"/>
      <c r="H649" s="66"/>
      <c r="I649" s="66"/>
    </row>
    <row r="650">
      <c r="A650" s="66"/>
      <c r="B650" s="66"/>
      <c r="C650" s="66"/>
      <c r="D650" s="66"/>
      <c r="E650" s="66"/>
      <c r="F650" s="66"/>
      <c r="G650" s="66"/>
      <c r="H650" s="66"/>
      <c r="I650" s="66"/>
    </row>
    <row r="651">
      <c r="A651" s="66"/>
      <c r="B651" s="66"/>
      <c r="C651" s="66"/>
      <c r="D651" s="66"/>
      <c r="E651" s="66"/>
      <c r="F651" s="66"/>
      <c r="G651" s="66"/>
      <c r="H651" s="66"/>
      <c r="I651" s="66"/>
    </row>
    <row r="652">
      <c r="A652" s="66"/>
      <c r="B652" s="66"/>
      <c r="C652" s="66"/>
      <c r="D652" s="66"/>
      <c r="E652" s="66"/>
      <c r="F652" s="66"/>
      <c r="G652" s="66"/>
      <c r="H652" s="66"/>
      <c r="I652" s="66"/>
    </row>
    <row r="653">
      <c r="A653" s="66"/>
      <c r="B653" s="66"/>
      <c r="C653" s="66"/>
      <c r="D653" s="66"/>
      <c r="E653" s="66"/>
      <c r="F653" s="66"/>
      <c r="G653" s="66"/>
      <c r="H653" s="66"/>
      <c r="I653" s="66"/>
    </row>
    <row r="654">
      <c r="A654" s="66"/>
      <c r="B654" s="66"/>
      <c r="C654" s="66"/>
      <c r="D654" s="66"/>
      <c r="E654" s="66"/>
      <c r="F654" s="66"/>
      <c r="G654" s="66"/>
      <c r="H654" s="66"/>
      <c r="I654" s="66"/>
    </row>
    <row r="655">
      <c r="A655" s="66"/>
      <c r="B655" s="66"/>
      <c r="C655" s="66"/>
      <c r="D655" s="66"/>
      <c r="E655" s="66"/>
      <c r="F655" s="66"/>
      <c r="G655" s="66"/>
      <c r="H655" s="66"/>
      <c r="I655" s="66"/>
    </row>
    <row r="656">
      <c r="A656" s="66"/>
      <c r="B656" s="66"/>
      <c r="C656" s="66"/>
      <c r="D656" s="66"/>
      <c r="E656" s="66"/>
      <c r="F656" s="66"/>
      <c r="G656" s="66"/>
      <c r="H656" s="66"/>
      <c r="I656" s="66"/>
    </row>
    <row r="657">
      <c r="A657" s="66"/>
      <c r="B657" s="66"/>
      <c r="C657" s="66"/>
      <c r="D657" s="66"/>
      <c r="E657" s="66"/>
      <c r="F657" s="66"/>
      <c r="G657" s="66"/>
      <c r="H657" s="66"/>
      <c r="I657" s="66"/>
    </row>
    <row r="658">
      <c r="A658" s="66"/>
      <c r="B658" s="66"/>
      <c r="C658" s="66"/>
      <c r="D658" s="66"/>
      <c r="E658" s="66"/>
      <c r="F658" s="66"/>
      <c r="G658" s="66"/>
      <c r="H658" s="66"/>
      <c r="I658" s="66"/>
    </row>
    <row r="659">
      <c r="A659" s="66"/>
      <c r="B659" s="66"/>
      <c r="C659" s="66"/>
      <c r="D659" s="66"/>
      <c r="E659" s="66"/>
      <c r="F659" s="66"/>
      <c r="G659" s="66"/>
      <c r="H659" s="66"/>
      <c r="I659" s="66"/>
    </row>
    <row r="660">
      <c r="A660" s="66"/>
      <c r="B660" s="66"/>
      <c r="C660" s="66"/>
      <c r="D660" s="66"/>
      <c r="E660" s="66"/>
      <c r="F660" s="66"/>
      <c r="G660" s="66"/>
      <c r="H660" s="66"/>
      <c r="I660" s="66"/>
    </row>
    <row r="661">
      <c r="A661" s="66"/>
      <c r="B661" s="66"/>
      <c r="C661" s="66"/>
      <c r="D661" s="66"/>
      <c r="E661" s="66"/>
      <c r="F661" s="66"/>
      <c r="G661" s="66"/>
      <c r="H661" s="66"/>
      <c r="I661" s="66"/>
    </row>
    <row r="662">
      <c r="A662" s="66"/>
      <c r="B662" s="66"/>
      <c r="C662" s="66"/>
      <c r="D662" s="66"/>
      <c r="E662" s="66"/>
      <c r="F662" s="66"/>
      <c r="G662" s="66"/>
      <c r="H662" s="66"/>
      <c r="I662" s="66"/>
    </row>
    <row r="663">
      <c r="A663" s="66"/>
      <c r="B663" s="66"/>
      <c r="C663" s="66"/>
      <c r="D663" s="66"/>
      <c r="E663" s="66"/>
      <c r="F663" s="66"/>
      <c r="G663" s="66"/>
      <c r="H663" s="66"/>
      <c r="I663" s="66"/>
    </row>
    <row r="664">
      <c r="A664" s="66"/>
      <c r="B664" s="66"/>
      <c r="C664" s="66"/>
      <c r="D664" s="66"/>
      <c r="E664" s="66"/>
      <c r="F664" s="66"/>
      <c r="G664" s="66"/>
      <c r="H664" s="66"/>
      <c r="I664" s="66"/>
    </row>
    <row r="665">
      <c r="A665" s="66"/>
      <c r="B665" s="66"/>
      <c r="C665" s="66"/>
      <c r="D665" s="66"/>
      <c r="E665" s="66"/>
      <c r="F665" s="66"/>
      <c r="G665" s="66"/>
      <c r="H665" s="66"/>
      <c r="I665" s="66"/>
    </row>
    <row r="666">
      <c r="A666" s="66"/>
      <c r="B666" s="66"/>
      <c r="C666" s="66"/>
      <c r="D666" s="66"/>
      <c r="E666" s="66"/>
      <c r="F666" s="66"/>
      <c r="G666" s="66"/>
      <c r="H666" s="66"/>
      <c r="I666" s="66"/>
    </row>
    <row r="667">
      <c r="A667" s="66"/>
      <c r="B667" s="66"/>
      <c r="C667" s="66"/>
      <c r="D667" s="66"/>
      <c r="E667" s="66"/>
      <c r="F667" s="66"/>
      <c r="G667" s="66"/>
      <c r="H667" s="66"/>
      <c r="I667" s="66"/>
    </row>
    <row r="668">
      <c r="A668" s="66"/>
      <c r="B668" s="66"/>
      <c r="C668" s="66"/>
      <c r="D668" s="66"/>
      <c r="E668" s="66"/>
      <c r="F668" s="66"/>
      <c r="G668" s="66"/>
      <c r="H668" s="66"/>
      <c r="I668" s="66"/>
    </row>
    <row r="669">
      <c r="A669" s="66"/>
      <c r="B669" s="66"/>
      <c r="C669" s="66"/>
      <c r="D669" s="66"/>
      <c r="E669" s="66"/>
      <c r="F669" s="66"/>
      <c r="G669" s="66"/>
      <c r="H669" s="66"/>
      <c r="I669" s="66"/>
    </row>
    <row r="670">
      <c r="A670" s="66"/>
      <c r="B670" s="66"/>
      <c r="C670" s="66"/>
      <c r="D670" s="66"/>
      <c r="E670" s="66"/>
      <c r="F670" s="66"/>
      <c r="G670" s="66"/>
      <c r="H670" s="66"/>
      <c r="I670" s="66"/>
    </row>
    <row r="671">
      <c r="A671" s="66"/>
      <c r="B671" s="66"/>
      <c r="C671" s="66"/>
      <c r="D671" s="66"/>
      <c r="E671" s="66"/>
      <c r="F671" s="66"/>
      <c r="G671" s="66"/>
      <c r="H671" s="66"/>
      <c r="I671" s="66"/>
    </row>
    <row r="672">
      <c r="A672" s="66"/>
      <c r="B672" s="66"/>
      <c r="C672" s="66"/>
      <c r="D672" s="66"/>
      <c r="E672" s="66"/>
      <c r="F672" s="66"/>
      <c r="G672" s="66"/>
      <c r="H672" s="66"/>
      <c r="I672" s="66"/>
    </row>
    <row r="673">
      <c r="A673" s="66"/>
      <c r="B673" s="66"/>
      <c r="C673" s="66"/>
      <c r="D673" s="66"/>
      <c r="E673" s="66"/>
      <c r="F673" s="66"/>
      <c r="G673" s="66"/>
      <c r="H673" s="66"/>
      <c r="I673" s="66"/>
    </row>
    <row r="674">
      <c r="A674" s="66"/>
      <c r="B674" s="66"/>
      <c r="C674" s="66"/>
      <c r="D674" s="66"/>
      <c r="E674" s="66"/>
      <c r="F674" s="66"/>
      <c r="G674" s="66"/>
      <c r="H674" s="66"/>
      <c r="I674" s="66"/>
    </row>
    <row r="675">
      <c r="A675" s="66"/>
      <c r="B675" s="66"/>
      <c r="C675" s="66"/>
      <c r="D675" s="66"/>
      <c r="E675" s="66"/>
      <c r="F675" s="66"/>
      <c r="G675" s="66"/>
      <c r="H675" s="66"/>
      <c r="I675" s="66"/>
    </row>
    <row r="676">
      <c r="A676" s="66"/>
      <c r="B676" s="66"/>
      <c r="C676" s="66"/>
      <c r="D676" s="66"/>
      <c r="E676" s="66"/>
      <c r="F676" s="66"/>
      <c r="G676" s="66"/>
      <c r="H676" s="66"/>
      <c r="I676" s="66"/>
    </row>
    <row r="677">
      <c r="A677" s="66"/>
      <c r="B677" s="66"/>
      <c r="C677" s="66"/>
      <c r="D677" s="66"/>
      <c r="E677" s="66"/>
      <c r="F677" s="66"/>
      <c r="G677" s="66"/>
      <c r="H677" s="66"/>
      <c r="I677" s="66"/>
    </row>
    <row r="678">
      <c r="A678" s="66"/>
      <c r="B678" s="66"/>
      <c r="C678" s="66"/>
      <c r="D678" s="66"/>
      <c r="E678" s="66"/>
      <c r="F678" s="66"/>
      <c r="G678" s="66"/>
      <c r="H678" s="66"/>
      <c r="I678" s="66"/>
    </row>
    <row r="679">
      <c r="A679" s="66"/>
      <c r="B679" s="66"/>
      <c r="C679" s="66"/>
      <c r="D679" s="66"/>
      <c r="E679" s="66"/>
      <c r="F679" s="66"/>
      <c r="G679" s="66"/>
      <c r="H679" s="66"/>
      <c r="I679" s="66"/>
    </row>
    <row r="680">
      <c r="A680" s="66"/>
      <c r="B680" s="66"/>
      <c r="C680" s="66"/>
      <c r="D680" s="66"/>
      <c r="E680" s="66"/>
      <c r="F680" s="66"/>
      <c r="G680" s="66"/>
      <c r="H680" s="66"/>
      <c r="I680" s="66"/>
    </row>
    <row r="681">
      <c r="A681" s="66"/>
      <c r="B681" s="66"/>
      <c r="C681" s="66"/>
      <c r="D681" s="66"/>
      <c r="E681" s="66"/>
      <c r="F681" s="66"/>
      <c r="G681" s="66"/>
      <c r="H681" s="66"/>
      <c r="I681" s="66"/>
    </row>
    <row r="682">
      <c r="A682" s="66"/>
      <c r="B682" s="66"/>
      <c r="C682" s="66"/>
      <c r="D682" s="66"/>
      <c r="E682" s="66"/>
      <c r="F682" s="66"/>
      <c r="G682" s="66"/>
      <c r="H682" s="66"/>
      <c r="I682" s="66"/>
    </row>
    <row r="683">
      <c r="A683" s="66"/>
      <c r="B683" s="66"/>
      <c r="C683" s="66"/>
      <c r="D683" s="66"/>
      <c r="E683" s="66"/>
      <c r="F683" s="66"/>
      <c r="G683" s="66"/>
      <c r="H683" s="66"/>
      <c r="I683" s="66"/>
    </row>
    <row r="684">
      <c r="A684" s="66"/>
      <c r="B684" s="66"/>
      <c r="C684" s="66"/>
      <c r="D684" s="66"/>
      <c r="E684" s="66"/>
      <c r="F684" s="66"/>
      <c r="G684" s="66"/>
      <c r="H684" s="66"/>
      <c r="I684" s="66"/>
    </row>
    <row r="685">
      <c r="A685" s="66"/>
      <c r="B685" s="66"/>
      <c r="C685" s="66"/>
      <c r="D685" s="66"/>
      <c r="E685" s="66"/>
      <c r="F685" s="66"/>
      <c r="G685" s="66"/>
      <c r="H685" s="66"/>
      <c r="I685" s="66"/>
    </row>
    <row r="686">
      <c r="A686" s="66"/>
      <c r="B686" s="66"/>
      <c r="C686" s="66"/>
      <c r="D686" s="66"/>
      <c r="E686" s="66"/>
      <c r="F686" s="66"/>
      <c r="G686" s="66"/>
      <c r="H686" s="66"/>
      <c r="I686" s="66"/>
    </row>
    <row r="687">
      <c r="A687" s="66"/>
      <c r="B687" s="66"/>
      <c r="C687" s="66"/>
      <c r="D687" s="66"/>
      <c r="E687" s="66"/>
      <c r="F687" s="66"/>
      <c r="G687" s="66"/>
      <c r="H687" s="66"/>
      <c r="I687" s="66"/>
    </row>
    <row r="688">
      <c r="A688" s="66"/>
      <c r="B688" s="66"/>
      <c r="C688" s="66"/>
      <c r="D688" s="66"/>
      <c r="E688" s="66"/>
      <c r="F688" s="66"/>
      <c r="G688" s="66"/>
      <c r="H688" s="66"/>
      <c r="I688" s="66"/>
    </row>
    <row r="689">
      <c r="A689" s="66"/>
      <c r="B689" s="66"/>
      <c r="C689" s="66"/>
      <c r="D689" s="66"/>
      <c r="E689" s="66"/>
      <c r="F689" s="66"/>
      <c r="G689" s="66"/>
      <c r="H689" s="66"/>
      <c r="I689" s="66"/>
    </row>
    <row r="690">
      <c r="A690" s="66"/>
      <c r="B690" s="66"/>
      <c r="C690" s="66"/>
      <c r="D690" s="66"/>
      <c r="E690" s="66"/>
      <c r="F690" s="66"/>
      <c r="G690" s="66"/>
      <c r="H690" s="66"/>
      <c r="I690" s="66"/>
    </row>
    <row r="691">
      <c r="A691" s="66"/>
      <c r="B691" s="66"/>
      <c r="C691" s="66"/>
      <c r="D691" s="66"/>
      <c r="E691" s="66"/>
      <c r="F691" s="66"/>
      <c r="G691" s="66"/>
      <c r="H691" s="66"/>
      <c r="I691" s="66"/>
    </row>
    <row r="692">
      <c r="A692" s="66"/>
      <c r="B692" s="66"/>
      <c r="C692" s="66"/>
      <c r="D692" s="66"/>
      <c r="E692" s="66"/>
      <c r="F692" s="66"/>
      <c r="G692" s="66"/>
      <c r="H692" s="66"/>
      <c r="I692" s="66"/>
    </row>
    <row r="693">
      <c r="A693" s="66"/>
      <c r="B693" s="66"/>
      <c r="C693" s="66"/>
      <c r="D693" s="66"/>
      <c r="E693" s="66"/>
      <c r="F693" s="66"/>
      <c r="G693" s="66"/>
      <c r="H693" s="66"/>
      <c r="I693" s="66"/>
    </row>
    <row r="694">
      <c r="A694" s="66"/>
      <c r="B694" s="66"/>
      <c r="C694" s="66"/>
      <c r="D694" s="66"/>
      <c r="E694" s="66"/>
      <c r="F694" s="66"/>
      <c r="G694" s="66"/>
      <c r="H694" s="66"/>
      <c r="I694" s="66"/>
    </row>
    <row r="695">
      <c r="A695" s="66"/>
      <c r="B695" s="66"/>
      <c r="C695" s="66"/>
      <c r="D695" s="66"/>
      <c r="E695" s="66"/>
      <c r="F695" s="66"/>
      <c r="G695" s="66"/>
      <c r="H695" s="66"/>
      <c r="I695" s="66"/>
    </row>
    <row r="696">
      <c r="A696" s="66"/>
      <c r="B696" s="66"/>
      <c r="C696" s="66"/>
      <c r="D696" s="66"/>
      <c r="E696" s="66"/>
      <c r="F696" s="66"/>
      <c r="G696" s="66"/>
      <c r="H696" s="66"/>
      <c r="I696" s="66"/>
    </row>
    <row r="697">
      <c r="A697" s="66"/>
      <c r="B697" s="66"/>
      <c r="C697" s="66"/>
      <c r="D697" s="66"/>
      <c r="E697" s="66"/>
      <c r="F697" s="66"/>
      <c r="G697" s="66"/>
      <c r="H697" s="66"/>
      <c r="I697" s="66"/>
    </row>
    <row r="698">
      <c r="A698" s="66"/>
      <c r="B698" s="66"/>
      <c r="C698" s="66"/>
      <c r="D698" s="66"/>
      <c r="E698" s="66"/>
      <c r="F698" s="66"/>
      <c r="G698" s="66"/>
      <c r="H698" s="66"/>
      <c r="I698" s="66"/>
    </row>
    <row r="699">
      <c r="A699" s="66"/>
      <c r="B699" s="66"/>
      <c r="C699" s="66"/>
      <c r="D699" s="66"/>
      <c r="E699" s="66"/>
      <c r="F699" s="66"/>
      <c r="G699" s="66"/>
      <c r="H699" s="66"/>
      <c r="I699" s="66"/>
    </row>
    <row r="700">
      <c r="A700" s="66"/>
      <c r="B700" s="66"/>
      <c r="C700" s="66"/>
      <c r="D700" s="66"/>
      <c r="E700" s="66"/>
      <c r="F700" s="66"/>
      <c r="G700" s="66"/>
      <c r="H700" s="66"/>
      <c r="I700" s="66"/>
    </row>
    <row r="701">
      <c r="A701" s="66"/>
      <c r="B701" s="66"/>
      <c r="C701" s="66"/>
      <c r="D701" s="66"/>
      <c r="E701" s="66"/>
      <c r="F701" s="66"/>
      <c r="G701" s="66"/>
      <c r="H701" s="66"/>
      <c r="I701" s="66"/>
    </row>
    <row r="702">
      <c r="A702" s="66"/>
      <c r="B702" s="66"/>
      <c r="C702" s="66"/>
      <c r="D702" s="66"/>
      <c r="E702" s="66"/>
      <c r="F702" s="66"/>
      <c r="G702" s="66"/>
      <c r="H702" s="66"/>
      <c r="I702" s="66"/>
    </row>
    <row r="703">
      <c r="A703" s="66"/>
      <c r="B703" s="66"/>
      <c r="C703" s="66"/>
      <c r="D703" s="66"/>
      <c r="E703" s="66"/>
      <c r="F703" s="66"/>
      <c r="G703" s="66"/>
      <c r="H703" s="66"/>
      <c r="I703" s="66"/>
    </row>
    <row r="704">
      <c r="A704" s="66"/>
      <c r="B704" s="66"/>
      <c r="C704" s="66"/>
      <c r="D704" s="66"/>
      <c r="E704" s="66"/>
      <c r="F704" s="66"/>
      <c r="G704" s="66"/>
      <c r="H704" s="66"/>
      <c r="I704" s="66"/>
    </row>
    <row r="705">
      <c r="A705" s="66"/>
      <c r="B705" s="66"/>
      <c r="C705" s="66"/>
      <c r="D705" s="66"/>
      <c r="E705" s="66"/>
      <c r="F705" s="66"/>
      <c r="G705" s="66"/>
      <c r="H705" s="66"/>
      <c r="I705" s="66"/>
    </row>
    <row r="706">
      <c r="A706" s="66"/>
      <c r="B706" s="66"/>
      <c r="C706" s="66"/>
      <c r="D706" s="66"/>
      <c r="E706" s="66"/>
      <c r="F706" s="66"/>
      <c r="G706" s="66"/>
      <c r="H706" s="66"/>
      <c r="I706" s="66"/>
    </row>
    <row r="707">
      <c r="A707" s="66"/>
      <c r="B707" s="66"/>
      <c r="C707" s="66"/>
      <c r="D707" s="66"/>
      <c r="E707" s="66"/>
      <c r="F707" s="66"/>
      <c r="G707" s="66"/>
      <c r="H707" s="66"/>
      <c r="I707" s="66"/>
    </row>
    <row r="708">
      <c r="A708" s="66"/>
      <c r="B708" s="66"/>
      <c r="C708" s="66"/>
      <c r="D708" s="66"/>
      <c r="E708" s="66"/>
      <c r="F708" s="66"/>
      <c r="G708" s="66"/>
      <c r="H708" s="66"/>
      <c r="I708" s="66"/>
    </row>
    <row r="709">
      <c r="A709" s="66"/>
      <c r="B709" s="66"/>
      <c r="C709" s="66"/>
      <c r="D709" s="66"/>
      <c r="E709" s="66"/>
      <c r="F709" s="66"/>
      <c r="G709" s="66"/>
      <c r="H709" s="66"/>
      <c r="I709" s="66"/>
    </row>
    <row r="710">
      <c r="A710" s="66"/>
      <c r="B710" s="66"/>
      <c r="C710" s="66"/>
      <c r="D710" s="66"/>
      <c r="E710" s="66"/>
      <c r="F710" s="66"/>
      <c r="G710" s="66"/>
      <c r="H710" s="66"/>
      <c r="I710" s="66"/>
    </row>
    <row r="711">
      <c r="A711" s="66"/>
      <c r="B711" s="66"/>
      <c r="C711" s="66"/>
      <c r="D711" s="66"/>
      <c r="E711" s="66"/>
      <c r="F711" s="66"/>
      <c r="G711" s="66"/>
      <c r="H711" s="66"/>
      <c r="I711" s="66"/>
    </row>
    <row r="712">
      <c r="A712" s="66"/>
      <c r="B712" s="66"/>
      <c r="C712" s="66"/>
      <c r="D712" s="66"/>
      <c r="E712" s="66"/>
      <c r="F712" s="66"/>
      <c r="G712" s="66"/>
      <c r="H712" s="66"/>
      <c r="I712" s="66"/>
    </row>
    <row r="713">
      <c r="A713" s="66"/>
      <c r="B713" s="66"/>
      <c r="C713" s="66"/>
      <c r="D713" s="66"/>
      <c r="E713" s="66"/>
      <c r="F713" s="66"/>
      <c r="G713" s="66"/>
      <c r="H713" s="66"/>
      <c r="I713" s="66"/>
    </row>
    <row r="714">
      <c r="A714" s="66"/>
      <c r="B714" s="66"/>
      <c r="C714" s="66"/>
      <c r="D714" s="66"/>
      <c r="E714" s="66"/>
      <c r="F714" s="66"/>
      <c r="G714" s="66"/>
      <c r="H714" s="66"/>
      <c r="I714" s="66"/>
    </row>
    <row r="715">
      <c r="A715" s="66"/>
      <c r="B715" s="66"/>
      <c r="C715" s="66"/>
      <c r="D715" s="66"/>
      <c r="E715" s="66"/>
      <c r="F715" s="66"/>
      <c r="G715" s="66"/>
      <c r="H715" s="66"/>
      <c r="I715" s="66"/>
    </row>
    <row r="716">
      <c r="A716" s="66"/>
      <c r="B716" s="66"/>
      <c r="C716" s="66"/>
      <c r="D716" s="66"/>
      <c r="E716" s="66"/>
      <c r="F716" s="66"/>
      <c r="G716" s="66"/>
      <c r="H716" s="66"/>
      <c r="I716" s="66"/>
    </row>
    <row r="717">
      <c r="A717" s="66"/>
      <c r="B717" s="66"/>
      <c r="C717" s="66"/>
      <c r="D717" s="66"/>
      <c r="E717" s="66"/>
      <c r="F717" s="66"/>
      <c r="G717" s="66"/>
      <c r="H717" s="66"/>
      <c r="I717" s="66"/>
    </row>
    <row r="718">
      <c r="A718" s="66"/>
      <c r="B718" s="66"/>
      <c r="C718" s="66"/>
      <c r="D718" s="66"/>
      <c r="E718" s="66"/>
      <c r="F718" s="66"/>
      <c r="G718" s="66"/>
      <c r="H718" s="66"/>
      <c r="I718" s="66"/>
    </row>
    <row r="719">
      <c r="A719" s="66"/>
      <c r="B719" s="66"/>
      <c r="C719" s="66"/>
      <c r="D719" s="66"/>
      <c r="E719" s="66"/>
      <c r="F719" s="66"/>
      <c r="G719" s="66"/>
      <c r="H719" s="66"/>
      <c r="I719" s="66"/>
    </row>
    <row r="720">
      <c r="A720" s="66"/>
      <c r="B720" s="66"/>
      <c r="C720" s="66"/>
      <c r="D720" s="66"/>
      <c r="E720" s="66"/>
      <c r="F720" s="66"/>
      <c r="G720" s="66"/>
      <c r="H720" s="66"/>
      <c r="I720" s="66"/>
    </row>
    <row r="721">
      <c r="A721" s="66"/>
      <c r="B721" s="66"/>
      <c r="C721" s="66"/>
      <c r="D721" s="66"/>
      <c r="E721" s="66"/>
      <c r="F721" s="66"/>
      <c r="G721" s="66"/>
      <c r="H721" s="66"/>
      <c r="I721" s="66"/>
    </row>
    <row r="722">
      <c r="A722" s="66"/>
      <c r="B722" s="66"/>
      <c r="C722" s="66"/>
      <c r="D722" s="66"/>
      <c r="E722" s="66"/>
      <c r="F722" s="66"/>
      <c r="G722" s="66"/>
      <c r="H722" s="66"/>
      <c r="I722" s="66"/>
    </row>
    <row r="723">
      <c r="A723" s="66"/>
      <c r="B723" s="66"/>
      <c r="C723" s="66"/>
      <c r="D723" s="66"/>
      <c r="E723" s="66"/>
      <c r="F723" s="66"/>
      <c r="G723" s="66"/>
      <c r="H723" s="66"/>
      <c r="I723" s="66"/>
    </row>
    <row r="724">
      <c r="A724" s="66"/>
      <c r="B724" s="66"/>
      <c r="C724" s="66"/>
      <c r="D724" s="66"/>
      <c r="E724" s="66"/>
      <c r="F724" s="66"/>
      <c r="G724" s="66"/>
      <c r="H724" s="66"/>
      <c r="I724" s="66"/>
    </row>
    <row r="725">
      <c r="A725" s="66"/>
      <c r="B725" s="66"/>
      <c r="C725" s="66"/>
      <c r="D725" s="66"/>
      <c r="E725" s="66"/>
      <c r="F725" s="66"/>
      <c r="G725" s="66"/>
      <c r="H725" s="66"/>
      <c r="I725" s="66"/>
    </row>
    <row r="726">
      <c r="A726" s="66"/>
      <c r="B726" s="66"/>
      <c r="C726" s="66"/>
      <c r="D726" s="66"/>
      <c r="E726" s="66"/>
      <c r="F726" s="66"/>
      <c r="G726" s="66"/>
      <c r="H726" s="66"/>
      <c r="I726" s="66"/>
    </row>
    <row r="727">
      <c r="A727" s="66"/>
      <c r="B727" s="66"/>
      <c r="C727" s="66"/>
      <c r="D727" s="66"/>
      <c r="E727" s="66"/>
      <c r="F727" s="66"/>
      <c r="G727" s="66"/>
      <c r="H727" s="66"/>
      <c r="I727" s="66"/>
    </row>
    <row r="728">
      <c r="A728" s="66"/>
      <c r="B728" s="66"/>
      <c r="C728" s="66"/>
      <c r="D728" s="66"/>
      <c r="E728" s="66"/>
      <c r="F728" s="66"/>
      <c r="G728" s="66"/>
      <c r="H728" s="66"/>
      <c r="I728" s="66"/>
    </row>
    <row r="729">
      <c r="A729" s="66"/>
      <c r="B729" s="66"/>
      <c r="C729" s="66"/>
      <c r="D729" s="66"/>
      <c r="E729" s="66"/>
      <c r="F729" s="66"/>
      <c r="G729" s="66"/>
      <c r="H729" s="66"/>
      <c r="I729" s="66"/>
    </row>
    <row r="730">
      <c r="A730" s="66"/>
      <c r="B730" s="66"/>
      <c r="C730" s="66"/>
      <c r="D730" s="66"/>
      <c r="E730" s="66"/>
      <c r="F730" s="66"/>
      <c r="G730" s="66"/>
      <c r="H730" s="66"/>
      <c r="I730" s="66"/>
    </row>
    <row r="731">
      <c r="A731" s="66"/>
      <c r="B731" s="66"/>
      <c r="C731" s="66"/>
      <c r="D731" s="66"/>
      <c r="E731" s="66"/>
      <c r="F731" s="66"/>
      <c r="G731" s="66"/>
      <c r="H731" s="66"/>
      <c r="I731" s="66"/>
    </row>
    <row r="732">
      <c r="A732" s="66"/>
      <c r="B732" s="66"/>
      <c r="C732" s="66"/>
      <c r="D732" s="66"/>
      <c r="E732" s="66"/>
      <c r="F732" s="66"/>
      <c r="G732" s="66"/>
      <c r="H732" s="66"/>
      <c r="I732" s="66"/>
    </row>
    <row r="733">
      <c r="A733" s="66"/>
      <c r="B733" s="66"/>
      <c r="C733" s="66"/>
      <c r="D733" s="66"/>
      <c r="E733" s="66"/>
      <c r="F733" s="66"/>
      <c r="G733" s="66"/>
      <c r="H733" s="66"/>
      <c r="I733" s="66"/>
    </row>
    <row r="734">
      <c r="A734" s="66"/>
      <c r="B734" s="66"/>
      <c r="C734" s="66"/>
      <c r="D734" s="66"/>
      <c r="E734" s="66"/>
      <c r="F734" s="66"/>
      <c r="G734" s="66"/>
      <c r="H734" s="66"/>
      <c r="I734" s="66"/>
    </row>
    <row r="735">
      <c r="A735" s="66"/>
      <c r="B735" s="66"/>
      <c r="C735" s="66"/>
      <c r="D735" s="66"/>
      <c r="E735" s="66"/>
      <c r="F735" s="66"/>
      <c r="G735" s="66"/>
      <c r="H735" s="66"/>
      <c r="I735" s="66"/>
    </row>
    <row r="736">
      <c r="A736" s="66"/>
      <c r="B736" s="66"/>
      <c r="C736" s="66"/>
      <c r="D736" s="66"/>
      <c r="E736" s="66"/>
      <c r="F736" s="66"/>
      <c r="G736" s="66"/>
      <c r="H736" s="66"/>
      <c r="I736" s="66"/>
    </row>
    <row r="737">
      <c r="A737" s="66"/>
      <c r="B737" s="66"/>
      <c r="C737" s="66"/>
      <c r="D737" s="66"/>
      <c r="E737" s="66"/>
      <c r="F737" s="66"/>
      <c r="G737" s="66"/>
      <c r="H737" s="66"/>
      <c r="I737" s="66"/>
    </row>
    <row r="738">
      <c r="A738" s="66"/>
      <c r="B738" s="66"/>
      <c r="C738" s="66"/>
      <c r="D738" s="66"/>
      <c r="E738" s="66"/>
      <c r="F738" s="66"/>
      <c r="G738" s="66"/>
      <c r="H738" s="66"/>
      <c r="I738" s="66"/>
    </row>
    <row r="739">
      <c r="A739" s="66"/>
      <c r="B739" s="66"/>
      <c r="C739" s="66"/>
      <c r="D739" s="66"/>
      <c r="E739" s="66"/>
      <c r="F739" s="66"/>
      <c r="G739" s="66"/>
      <c r="H739" s="66"/>
      <c r="I739" s="66"/>
    </row>
    <row r="740">
      <c r="A740" s="66"/>
      <c r="B740" s="66"/>
      <c r="C740" s="66"/>
      <c r="D740" s="66"/>
      <c r="E740" s="66"/>
      <c r="F740" s="66"/>
      <c r="G740" s="66"/>
      <c r="H740" s="66"/>
      <c r="I740" s="66"/>
    </row>
    <row r="741">
      <c r="A741" s="66"/>
      <c r="B741" s="66"/>
      <c r="C741" s="66"/>
      <c r="D741" s="66"/>
      <c r="E741" s="66"/>
      <c r="F741" s="66"/>
      <c r="G741" s="66"/>
      <c r="H741" s="66"/>
      <c r="I741" s="66"/>
    </row>
    <row r="742">
      <c r="A742" s="66"/>
      <c r="B742" s="66"/>
      <c r="C742" s="66"/>
      <c r="D742" s="66"/>
      <c r="E742" s="66"/>
      <c r="F742" s="66"/>
      <c r="G742" s="66"/>
      <c r="H742" s="66"/>
      <c r="I742" s="66"/>
    </row>
    <row r="743">
      <c r="A743" s="66"/>
      <c r="B743" s="66"/>
      <c r="C743" s="66"/>
      <c r="D743" s="66"/>
      <c r="E743" s="66"/>
      <c r="F743" s="66"/>
      <c r="G743" s="66"/>
      <c r="H743" s="66"/>
      <c r="I743" s="66"/>
    </row>
    <row r="744">
      <c r="A744" s="66"/>
      <c r="B744" s="66"/>
      <c r="C744" s="66"/>
      <c r="D744" s="66"/>
      <c r="E744" s="66"/>
      <c r="F744" s="66"/>
      <c r="G744" s="66"/>
      <c r="H744" s="66"/>
      <c r="I744" s="66"/>
    </row>
    <row r="745">
      <c r="A745" s="66"/>
      <c r="B745" s="66"/>
      <c r="C745" s="66"/>
      <c r="D745" s="66"/>
      <c r="E745" s="66"/>
      <c r="F745" s="66"/>
      <c r="G745" s="66"/>
      <c r="H745" s="66"/>
      <c r="I745" s="66"/>
    </row>
    <row r="746">
      <c r="A746" s="66"/>
      <c r="B746" s="66"/>
      <c r="C746" s="66"/>
      <c r="D746" s="66"/>
      <c r="E746" s="66"/>
      <c r="F746" s="66"/>
      <c r="G746" s="66"/>
      <c r="H746" s="66"/>
      <c r="I746" s="66"/>
    </row>
    <row r="747">
      <c r="A747" s="66"/>
      <c r="B747" s="66"/>
      <c r="C747" s="66"/>
      <c r="D747" s="66"/>
      <c r="E747" s="66"/>
      <c r="F747" s="66"/>
      <c r="G747" s="66"/>
      <c r="H747" s="66"/>
      <c r="I747" s="66"/>
    </row>
    <row r="748">
      <c r="A748" s="66"/>
      <c r="B748" s="66"/>
      <c r="C748" s="66"/>
      <c r="D748" s="66"/>
      <c r="E748" s="66"/>
      <c r="F748" s="66"/>
      <c r="G748" s="66"/>
      <c r="H748" s="66"/>
      <c r="I748" s="66"/>
    </row>
    <row r="749">
      <c r="A749" s="66"/>
      <c r="B749" s="66"/>
      <c r="C749" s="66"/>
      <c r="D749" s="66"/>
      <c r="E749" s="66"/>
      <c r="F749" s="66"/>
      <c r="G749" s="66"/>
      <c r="H749" s="66"/>
      <c r="I749" s="66"/>
    </row>
    <row r="750">
      <c r="A750" s="66"/>
      <c r="B750" s="66"/>
      <c r="C750" s="66"/>
      <c r="D750" s="66"/>
      <c r="E750" s="66"/>
      <c r="F750" s="66"/>
      <c r="G750" s="66"/>
      <c r="H750" s="66"/>
      <c r="I750" s="66"/>
    </row>
    <row r="751">
      <c r="A751" s="66"/>
      <c r="B751" s="66"/>
      <c r="C751" s="66"/>
      <c r="D751" s="66"/>
      <c r="E751" s="66"/>
      <c r="F751" s="66"/>
      <c r="G751" s="66"/>
      <c r="H751" s="66"/>
      <c r="I751" s="66"/>
    </row>
    <row r="752">
      <c r="A752" s="66"/>
      <c r="B752" s="66"/>
      <c r="C752" s="66"/>
      <c r="D752" s="66"/>
      <c r="E752" s="66"/>
      <c r="F752" s="66"/>
      <c r="G752" s="66"/>
      <c r="H752" s="66"/>
      <c r="I752" s="66"/>
    </row>
    <row r="753">
      <c r="A753" s="66"/>
      <c r="B753" s="66"/>
      <c r="C753" s="66"/>
      <c r="D753" s="66"/>
      <c r="E753" s="66"/>
      <c r="F753" s="66"/>
      <c r="G753" s="66"/>
      <c r="H753" s="66"/>
      <c r="I753" s="66"/>
    </row>
    <row r="754">
      <c r="A754" s="66"/>
      <c r="B754" s="66"/>
      <c r="C754" s="66"/>
      <c r="D754" s="66"/>
      <c r="E754" s="66"/>
      <c r="F754" s="66"/>
      <c r="G754" s="66"/>
      <c r="H754" s="66"/>
      <c r="I754" s="66"/>
    </row>
    <row r="755">
      <c r="A755" s="66"/>
      <c r="B755" s="66"/>
      <c r="C755" s="66"/>
      <c r="D755" s="66"/>
      <c r="E755" s="66"/>
      <c r="F755" s="66"/>
      <c r="G755" s="66"/>
      <c r="H755" s="66"/>
      <c r="I755" s="66"/>
    </row>
    <row r="756">
      <c r="A756" s="66"/>
      <c r="B756" s="66"/>
      <c r="C756" s="66"/>
      <c r="D756" s="66"/>
      <c r="E756" s="66"/>
      <c r="F756" s="66"/>
      <c r="G756" s="66"/>
      <c r="H756" s="66"/>
      <c r="I756" s="66"/>
    </row>
    <row r="757">
      <c r="A757" s="66"/>
      <c r="B757" s="66"/>
      <c r="C757" s="66"/>
      <c r="D757" s="66"/>
      <c r="E757" s="66"/>
      <c r="F757" s="66"/>
      <c r="G757" s="66"/>
      <c r="H757" s="66"/>
      <c r="I757" s="66"/>
    </row>
    <row r="758">
      <c r="A758" s="66"/>
      <c r="B758" s="66"/>
      <c r="C758" s="66"/>
      <c r="D758" s="66"/>
      <c r="E758" s="66"/>
      <c r="F758" s="66"/>
      <c r="G758" s="66"/>
      <c r="H758" s="66"/>
      <c r="I758" s="66"/>
    </row>
    <row r="759">
      <c r="A759" s="66"/>
      <c r="B759" s="66"/>
      <c r="C759" s="66"/>
      <c r="D759" s="66"/>
      <c r="E759" s="66"/>
      <c r="F759" s="66"/>
      <c r="G759" s="66"/>
      <c r="H759" s="66"/>
      <c r="I759" s="66"/>
    </row>
    <row r="760">
      <c r="A760" s="66"/>
      <c r="B760" s="66"/>
      <c r="C760" s="66"/>
      <c r="D760" s="66"/>
      <c r="E760" s="66"/>
      <c r="F760" s="66"/>
      <c r="G760" s="66"/>
      <c r="H760" s="66"/>
      <c r="I760" s="66"/>
    </row>
    <row r="761">
      <c r="A761" s="66"/>
      <c r="B761" s="66"/>
      <c r="C761" s="66"/>
      <c r="D761" s="66"/>
      <c r="E761" s="66"/>
      <c r="F761" s="66"/>
      <c r="G761" s="66"/>
      <c r="H761" s="66"/>
      <c r="I761" s="66"/>
    </row>
    <row r="762">
      <c r="A762" s="66"/>
      <c r="B762" s="66"/>
      <c r="C762" s="66"/>
      <c r="D762" s="66"/>
      <c r="E762" s="66"/>
      <c r="F762" s="66"/>
      <c r="G762" s="66"/>
      <c r="H762" s="66"/>
      <c r="I762" s="66"/>
    </row>
    <row r="763">
      <c r="A763" s="66"/>
      <c r="B763" s="66"/>
      <c r="C763" s="66"/>
      <c r="D763" s="66"/>
      <c r="E763" s="66"/>
      <c r="F763" s="66"/>
      <c r="G763" s="66"/>
      <c r="H763" s="66"/>
      <c r="I763" s="66"/>
    </row>
    <row r="764">
      <c r="A764" s="66"/>
      <c r="B764" s="66"/>
      <c r="C764" s="66"/>
      <c r="D764" s="66"/>
      <c r="E764" s="66"/>
      <c r="F764" s="66"/>
      <c r="G764" s="66"/>
      <c r="H764" s="66"/>
      <c r="I764" s="66"/>
    </row>
    <row r="765">
      <c r="A765" s="66"/>
      <c r="B765" s="66"/>
      <c r="C765" s="66"/>
      <c r="D765" s="66"/>
      <c r="E765" s="66"/>
      <c r="F765" s="66"/>
      <c r="G765" s="66"/>
      <c r="H765" s="66"/>
      <c r="I765" s="66"/>
    </row>
    <row r="766">
      <c r="A766" s="66"/>
      <c r="B766" s="66"/>
      <c r="C766" s="66"/>
      <c r="D766" s="66"/>
      <c r="E766" s="66"/>
      <c r="F766" s="66"/>
      <c r="G766" s="66"/>
      <c r="H766" s="66"/>
      <c r="I766" s="66"/>
    </row>
    <row r="767">
      <c r="A767" s="66"/>
      <c r="B767" s="66"/>
      <c r="C767" s="66"/>
      <c r="D767" s="66"/>
      <c r="E767" s="66"/>
      <c r="F767" s="66"/>
      <c r="G767" s="66"/>
      <c r="H767" s="66"/>
      <c r="I767" s="66"/>
    </row>
    <row r="768">
      <c r="A768" s="66"/>
      <c r="B768" s="66"/>
      <c r="C768" s="66"/>
      <c r="D768" s="66"/>
      <c r="E768" s="66"/>
      <c r="F768" s="66"/>
      <c r="G768" s="66"/>
      <c r="H768" s="66"/>
      <c r="I768" s="66"/>
    </row>
    <row r="769">
      <c r="A769" s="66"/>
      <c r="B769" s="66"/>
      <c r="C769" s="66"/>
      <c r="D769" s="66"/>
      <c r="E769" s="66"/>
      <c r="F769" s="66"/>
      <c r="G769" s="66"/>
      <c r="H769" s="66"/>
      <c r="I769" s="66"/>
    </row>
    <row r="770">
      <c r="A770" s="66"/>
      <c r="B770" s="66"/>
      <c r="C770" s="66"/>
      <c r="D770" s="66"/>
      <c r="E770" s="66"/>
      <c r="F770" s="66"/>
      <c r="G770" s="66"/>
      <c r="H770" s="66"/>
      <c r="I770" s="66"/>
    </row>
    <row r="771">
      <c r="A771" s="66"/>
      <c r="B771" s="66"/>
      <c r="C771" s="66"/>
      <c r="D771" s="66"/>
      <c r="E771" s="66"/>
      <c r="F771" s="66"/>
      <c r="G771" s="66"/>
      <c r="H771" s="66"/>
      <c r="I771" s="66"/>
    </row>
    <row r="772">
      <c r="A772" s="66"/>
      <c r="B772" s="66"/>
      <c r="C772" s="66"/>
      <c r="D772" s="66"/>
      <c r="E772" s="66"/>
      <c r="F772" s="66"/>
      <c r="G772" s="66"/>
      <c r="H772" s="66"/>
      <c r="I772" s="66"/>
    </row>
    <row r="773">
      <c r="A773" s="66"/>
      <c r="B773" s="66"/>
      <c r="C773" s="66"/>
      <c r="D773" s="66"/>
      <c r="E773" s="66"/>
      <c r="F773" s="66"/>
      <c r="G773" s="66"/>
      <c r="H773" s="66"/>
      <c r="I773" s="66"/>
    </row>
    <row r="774">
      <c r="A774" s="66"/>
      <c r="B774" s="66"/>
      <c r="C774" s="66"/>
      <c r="D774" s="66"/>
      <c r="E774" s="66"/>
      <c r="F774" s="66"/>
      <c r="G774" s="66"/>
      <c r="H774" s="66"/>
      <c r="I774" s="66"/>
    </row>
    <row r="775">
      <c r="A775" s="66"/>
      <c r="B775" s="66"/>
      <c r="C775" s="66"/>
      <c r="D775" s="66"/>
      <c r="E775" s="66"/>
      <c r="F775" s="66"/>
      <c r="G775" s="66"/>
      <c r="H775" s="66"/>
      <c r="I775" s="66"/>
    </row>
    <row r="776">
      <c r="A776" s="66"/>
      <c r="B776" s="66"/>
      <c r="C776" s="66"/>
      <c r="D776" s="66"/>
      <c r="E776" s="66"/>
      <c r="F776" s="66"/>
      <c r="G776" s="66"/>
      <c r="H776" s="66"/>
      <c r="I776" s="66"/>
    </row>
    <row r="777">
      <c r="A777" s="66"/>
      <c r="B777" s="66"/>
      <c r="C777" s="66"/>
      <c r="D777" s="66"/>
      <c r="E777" s="66"/>
      <c r="F777" s="66"/>
      <c r="G777" s="66"/>
      <c r="H777" s="66"/>
      <c r="I777" s="66"/>
    </row>
    <row r="778">
      <c r="A778" s="66"/>
      <c r="B778" s="66"/>
      <c r="C778" s="66"/>
      <c r="D778" s="66"/>
      <c r="E778" s="66"/>
      <c r="F778" s="66"/>
      <c r="G778" s="66"/>
      <c r="H778" s="66"/>
      <c r="I778" s="66"/>
    </row>
    <row r="779">
      <c r="A779" s="66"/>
      <c r="B779" s="66"/>
      <c r="C779" s="66"/>
      <c r="D779" s="66"/>
      <c r="E779" s="66"/>
      <c r="F779" s="66"/>
      <c r="G779" s="66"/>
      <c r="H779" s="66"/>
      <c r="I779" s="66"/>
    </row>
    <row r="780">
      <c r="A780" s="66"/>
      <c r="B780" s="66"/>
      <c r="C780" s="66"/>
      <c r="D780" s="66"/>
      <c r="E780" s="66"/>
      <c r="F780" s="66"/>
      <c r="G780" s="66"/>
      <c r="H780" s="66"/>
      <c r="I780" s="66"/>
    </row>
    <row r="781">
      <c r="A781" s="66"/>
      <c r="B781" s="66"/>
      <c r="C781" s="66"/>
      <c r="D781" s="66"/>
      <c r="E781" s="66"/>
      <c r="F781" s="66"/>
      <c r="G781" s="66"/>
      <c r="H781" s="66"/>
      <c r="I781" s="66"/>
    </row>
    <row r="782">
      <c r="A782" s="66"/>
      <c r="B782" s="66"/>
      <c r="C782" s="66"/>
      <c r="D782" s="66"/>
      <c r="E782" s="66"/>
      <c r="F782" s="66"/>
      <c r="G782" s="66"/>
      <c r="H782" s="66"/>
      <c r="I782" s="66"/>
    </row>
    <row r="783">
      <c r="A783" s="66"/>
      <c r="B783" s="66"/>
      <c r="C783" s="66"/>
      <c r="D783" s="66"/>
      <c r="E783" s="66"/>
      <c r="F783" s="66"/>
      <c r="G783" s="66"/>
      <c r="H783" s="66"/>
      <c r="I783" s="66"/>
    </row>
    <row r="784">
      <c r="A784" s="66"/>
      <c r="B784" s="66"/>
      <c r="C784" s="66"/>
      <c r="D784" s="66"/>
      <c r="E784" s="66"/>
      <c r="F784" s="66"/>
      <c r="G784" s="66"/>
      <c r="H784" s="66"/>
      <c r="I784" s="66"/>
    </row>
    <row r="785">
      <c r="A785" s="66"/>
      <c r="B785" s="66"/>
      <c r="C785" s="66"/>
      <c r="D785" s="66"/>
      <c r="E785" s="66"/>
      <c r="F785" s="66"/>
      <c r="G785" s="66"/>
      <c r="H785" s="66"/>
      <c r="I785" s="66"/>
    </row>
    <row r="786">
      <c r="A786" s="66"/>
      <c r="B786" s="66"/>
      <c r="C786" s="66"/>
      <c r="D786" s="66"/>
      <c r="E786" s="66"/>
      <c r="F786" s="66"/>
      <c r="G786" s="66"/>
      <c r="H786" s="66"/>
      <c r="I786" s="66"/>
    </row>
    <row r="787">
      <c r="A787" s="66"/>
      <c r="B787" s="66"/>
      <c r="C787" s="66"/>
      <c r="D787" s="66"/>
      <c r="E787" s="66"/>
      <c r="F787" s="66"/>
      <c r="G787" s="66"/>
      <c r="H787" s="66"/>
      <c r="I787" s="66"/>
    </row>
    <row r="788">
      <c r="A788" s="66"/>
      <c r="B788" s="66"/>
      <c r="C788" s="66"/>
      <c r="D788" s="66"/>
      <c r="E788" s="66"/>
      <c r="F788" s="66"/>
      <c r="G788" s="66"/>
      <c r="H788" s="66"/>
      <c r="I788" s="66"/>
    </row>
    <row r="789">
      <c r="A789" s="66"/>
      <c r="B789" s="66"/>
      <c r="C789" s="66"/>
      <c r="D789" s="66"/>
      <c r="E789" s="66"/>
      <c r="F789" s="66"/>
      <c r="G789" s="66"/>
      <c r="H789" s="66"/>
      <c r="I789" s="66"/>
    </row>
    <row r="790">
      <c r="A790" s="66"/>
      <c r="B790" s="66"/>
      <c r="C790" s="66"/>
      <c r="D790" s="66"/>
      <c r="E790" s="66"/>
      <c r="F790" s="66"/>
      <c r="G790" s="66"/>
      <c r="H790" s="66"/>
      <c r="I790" s="66"/>
    </row>
    <row r="791">
      <c r="A791" s="66"/>
      <c r="B791" s="66"/>
      <c r="C791" s="66"/>
      <c r="D791" s="66"/>
      <c r="E791" s="66"/>
      <c r="F791" s="66"/>
      <c r="G791" s="66"/>
      <c r="H791" s="66"/>
      <c r="I791" s="66"/>
    </row>
    <row r="792">
      <c r="A792" s="66"/>
      <c r="B792" s="66"/>
      <c r="C792" s="66"/>
      <c r="D792" s="66"/>
      <c r="E792" s="66"/>
      <c r="F792" s="66"/>
      <c r="G792" s="66"/>
      <c r="H792" s="66"/>
      <c r="I792" s="66"/>
    </row>
    <row r="793">
      <c r="A793" s="66"/>
      <c r="B793" s="66"/>
      <c r="C793" s="66"/>
      <c r="D793" s="66"/>
      <c r="E793" s="66"/>
      <c r="F793" s="66"/>
      <c r="G793" s="66"/>
      <c r="H793" s="66"/>
      <c r="I793" s="66"/>
    </row>
    <row r="794">
      <c r="A794" s="66"/>
      <c r="B794" s="66"/>
      <c r="C794" s="66"/>
      <c r="D794" s="66"/>
      <c r="E794" s="66"/>
      <c r="F794" s="66"/>
      <c r="G794" s="66"/>
      <c r="H794" s="66"/>
      <c r="I794" s="66"/>
    </row>
    <row r="795">
      <c r="A795" s="66"/>
      <c r="B795" s="66"/>
      <c r="C795" s="66"/>
      <c r="D795" s="66"/>
      <c r="E795" s="66"/>
      <c r="F795" s="66"/>
      <c r="G795" s="66"/>
      <c r="H795" s="66"/>
      <c r="I795" s="66"/>
    </row>
    <row r="796">
      <c r="A796" s="66"/>
      <c r="B796" s="66"/>
      <c r="C796" s="66"/>
      <c r="D796" s="66"/>
      <c r="E796" s="66"/>
      <c r="F796" s="66"/>
      <c r="G796" s="66"/>
      <c r="H796" s="66"/>
      <c r="I796" s="66"/>
    </row>
    <row r="797">
      <c r="A797" s="66"/>
      <c r="B797" s="66"/>
      <c r="C797" s="66"/>
      <c r="D797" s="66"/>
      <c r="E797" s="66"/>
      <c r="F797" s="66"/>
      <c r="G797" s="66"/>
      <c r="H797" s="66"/>
      <c r="I797" s="66"/>
    </row>
    <row r="798">
      <c r="A798" s="66"/>
      <c r="B798" s="66"/>
      <c r="C798" s="66"/>
      <c r="D798" s="66"/>
      <c r="E798" s="66"/>
      <c r="F798" s="66"/>
      <c r="G798" s="66"/>
      <c r="H798" s="66"/>
      <c r="I798" s="66"/>
    </row>
    <row r="799">
      <c r="A799" s="66"/>
      <c r="B799" s="66"/>
      <c r="C799" s="66"/>
      <c r="D799" s="66"/>
      <c r="E799" s="66"/>
      <c r="F799" s="66"/>
      <c r="G799" s="66"/>
      <c r="H799" s="66"/>
      <c r="I799" s="66"/>
    </row>
    <row r="800">
      <c r="A800" s="66"/>
      <c r="B800" s="66"/>
      <c r="C800" s="66"/>
      <c r="D800" s="66"/>
      <c r="E800" s="66"/>
      <c r="F800" s="66"/>
      <c r="G800" s="66"/>
      <c r="H800" s="66"/>
      <c r="I800" s="66"/>
    </row>
    <row r="801">
      <c r="A801" s="66"/>
      <c r="B801" s="66"/>
      <c r="C801" s="66"/>
      <c r="D801" s="66"/>
      <c r="E801" s="66"/>
      <c r="F801" s="66"/>
      <c r="G801" s="66"/>
      <c r="H801" s="66"/>
      <c r="I801" s="66"/>
    </row>
    <row r="802">
      <c r="A802" s="66"/>
      <c r="B802" s="66"/>
      <c r="C802" s="66"/>
      <c r="D802" s="66"/>
      <c r="E802" s="66"/>
      <c r="F802" s="66"/>
      <c r="G802" s="66"/>
      <c r="H802" s="66"/>
      <c r="I802" s="66"/>
    </row>
    <row r="803">
      <c r="A803" s="66"/>
      <c r="B803" s="66"/>
      <c r="C803" s="66"/>
      <c r="D803" s="66"/>
      <c r="E803" s="66"/>
      <c r="F803" s="66"/>
      <c r="G803" s="66"/>
      <c r="H803" s="66"/>
      <c r="I803" s="66"/>
    </row>
    <row r="804">
      <c r="A804" s="66"/>
      <c r="B804" s="66"/>
      <c r="C804" s="66"/>
      <c r="D804" s="66"/>
      <c r="E804" s="66"/>
      <c r="F804" s="66"/>
      <c r="G804" s="66"/>
      <c r="H804" s="66"/>
      <c r="I804" s="66"/>
    </row>
    <row r="805">
      <c r="A805" s="66"/>
      <c r="B805" s="66"/>
      <c r="C805" s="66"/>
      <c r="D805" s="66"/>
      <c r="E805" s="66"/>
      <c r="F805" s="66"/>
      <c r="G805" s="66"/>
      <c r="H805" s="66"/>
      <c r="I805" s="66"/>
    </row>
    <row r="806">
      <c r="A806" s="66"/>
      <c r="B806" s="66"/>
      <c r="C806" s="66"/>
      <c r="D806" s="66"/>
      <c r="E806" s="66"/>
      <c r="F806" s="66"/>
      <c r="G806" s="66"/>
      <c r="H806" s="66"/>
      <c r="I806" s="66"/>
    </row>
    <row r="807">
      <c r="A807" s="66"/>
      <c r="B807" s="66"/>
      <c r="C807" s="66"/>
      <c r="D807" s="66"/>
      <c r="E807" s="66"/>
      <c r="F807" s="66"/>
      <c r="G807" s="66"/>
      <c r="H807" s="66"/>
      <c r="I807" s="66"/>
    </row>
    <row r="808">
      <c r="A808" s="66"/>
      <c r="B808" s="66"/>
      <c r="C808" s="66"/>
      <c r="D808" s="66"/>
      <c r="E808" s="66"/>
      <c r="F808" s="66"/>
      <c r="G808" s="66"/>
      <c r="H808" s="66"/>
      <c r="I808" s="66"/>
    </row>
    <row r="809">
      <c r="A809" s="66"/>
      <c r="B809" s="66"/>
      <c r="C809" s="66"/>
      <c r="D809" s="66"/>
      <c r="E809" s="66"/>
      <c r="F809" s="66"/>
      <c r="G809" s="66"/>
      <c r="H809" s="66"/>
      <c r="I809" s="66"/>
    </row>
    <row r="810">
      <c r="A810" s="66"/>
      <c r="B810" s="66"/>
      <c r="C810" s="66"/>
      <c r="D810" s="66"/>
      <c r="E810" s="66"/>
      <c r="F810" s="66"/>
      <c r="G810" s="66"/>
      <c r="H810" s="66"/>
      <c r="I810" s="66"/>
    </row>
    <row r="811">
      <c r="A811" s="66"/>
      <c r="B811" s="66"/>
      <c r="C811" s="66"/>
      <c r="D811" s="66"/>
      <c r="E811" s="66"/>
      <c r="F811" s="66"/>
      <c r="G811" s="66"/>
      <c r="H811" s="66"/>
      <c r="I811" s="66"/>
    </row>
    <row r="812">
      <c r="A812" s="66"/>
      <c r="B812" s="66"/>
      <c r="C812" s="66"/>
      <c r="D812" s="66"/>
      <c r="E812" s="66"/>
      <c r="F812" s="66"/>
      <c r="G812" s="66"/>
      <c r="H812" s="66"/>
      <c r="I812" s="66"/>
    </row>
    <row r="813">
      <c r="A813" s="66"/>
      <c r="B813" s="66"/>
      <c r="C813" s="66"/>
      <c r="D813" s="66"/>
      <c r="E813" s="66"/>
      <c r="F813" s="66"/>
      <c r="G813" s="66"/>
      <c r="H813" s="66"/>
      <c r="I813" s="66"/>
    </row>
    <row r="814">
      <c r="A814" s="66"/>
      <c r="B814" s="66"/>
      <c r="C814" s="66"/>
      <c r="D814" s="66"/>
      <c r="E814" s="66"/>
      <c r="F814" s="66"/>
      <c r="G814" s="66"/>
      <c r="H814" s="66"/>
      <c r="I814" s="66"/>
    </row>
    <row r="815">
      <c r="A815" s="66"/>
      <c r="B815" s="66"/>
      <c r="C815" s="66"/>
      <c r="D815" s="66"/>
      <c r="E815" s="66"/>
      <c r="F815" s="66"/>
      <c r="G815" s="66"/>
      <c r="H815" s="66"/>
      <c r="I815" s="66"/>
    </row>
    <row r="816">
      <c r="A816" s="66"/>
      <c r="B816" s="66"/>
      <c r="C816" s="66"/>
      <c r="D816" s="66"/>
      <c r="E816" s="66"/>
      <c r="F816" s="66"/>
      <c r="G816" s="66"/>
      <c r="H816" s="66"/>
      <c r="I816" s="66"/>
    </row>
    <row r="817">
      <c r="A817" s="66"/>
      <c r="B817" s="66"/>
      <c r="C817" s="66"/>
      <c r="D817" s="66"/>
      <c r="E817" s="66"/>
      <c r="F817" s="66"/>
      <c r="G817" s="66"/>
      <c r="H817" s="66"/>
      <c r="I817" s="66"/>
    </row>
    <row r="818">
      <c r="A818" s="66"/>
      <c r="B818" s="66"/>
      <c r="C818" s="66"/>
      <c r="D818" s="66"/>
      <c r="E818" s="66"/>
      <c r="F818" s="66"/>
      <c r="G818" s="66"/>
      <c r="H818" s="66"/>
      <c r="I818" s="66"/>
    </row>
    <row r="819">
      <c r="A819" s="66"/>
      <c r="B819" s="66"/>
      <c r="C819" s="66"/>
      <c r="D819" s="66"/>
      <c r="E819" s="66"/>
      <c r="F819" s="66"/>
      <c r="G819" s="66"/>
      <c r="H819" s="66"/>
      <c r="I819" s="66"/>
    </row>
    <row r="820">
      <c r="A820" s="66"/>
      <c r="B820" s="66"/>
      <c r="C820" s="66"/>
      <c r="D820" s="66"/>
      <c r="E820" s="66"/>
      <c r="F820" s="66"/>
      <c r="G820" s="66"/>
      <c r="H820" s="66"/>
      <c r="I820" s="66"/>
    </row>
    <row r="821">
      <c r="A821" s="66"/>
      <c r="B821" s="66"/>
      <c r="C821" s="66"/>
      <c r="D821" s="66"/>
      <c r="E821" s="66"/>
      <c r="F821" s="66"/>
      <c r="G821" s="66"/>
      <c r="H821" s="66"/>
      <c r="I821" s="66"/>
    </row>
    <row r="822">
      <c r="A822" s="66"/>
      <c r="B822" s="66"/>
      <c r="C822" s="66"/>
      <c r="D822" s="66"/>
      <c r="E822" s="66"/>
      <c r="F822" s="66"/>
      <c r="G822" s="66"/>
      <c r="H822" s="66"/>
      <c r="I822" s="66"/>
    </row>
    <row r="823">
      <c r="A823" s="66"/>
      <c r="B823" s="66"/>
      <c r="C823" s="66"/>
      <c r="D823" s="66"/>
      <c r="E823" s="66"/>
      <c r="F823" s="66"/>
      <c r="G823" s="66"/>
      <c r="H823" s="66"/>
      <c r="I823" s="66"/>
    </row>
    <row r="824">
      <c r="A824" s="66"/>
      <c r="B824" s="66"/>
      <c r="C824" s="66"/>
      <c r="D824" s="66"/>
      <c r="E824" s="66"/>
      <c r="F824" s="66"/>
      <c r="G824" s="66"/>
      <c r="H824" s="66"/>
      <c r="I824" s="66"/>
    </row>
    <row r="825">
      <c r="A825" s="66"/>
      <c r="B825" s="66"/>
      <c r="C825" s="66"/>
      <c r="D825" s="66"/>
      <c r="E825" s="66"/>
      <c r="F825" s="66"/>
      <c r="G825" s="66"/>
      <c r="H825" s="66"/>
      <c r="I825" s="66"/>
    </row>
    <row r="826">
      <c r="A826" s="66"/>
      <c r="B826" s="66"/>
      <c r="C826" s="66"/>
      <c r="D826" s="66"/>
      <c r="E826" s="66"/>
      <c r="F826" s="66"/>
      <c r="G826" s="66"/>
      <c r="H826" s="66"/>
      <c r="I826" s="66"/>
    </row>
    <row r="827">
      <c r="A827" s="66"/>
      <c r="B827" s="66"/>
      <c r="C827" s="66"/>
      <c r="D827" s="66"/>
      <c r="E827" s="66"/>
      <c r="F827" s="66"/>
      <c r="G827" s="66"/>
      <c r="H827" s="66"/>
      <c r="I827" s="66"/>
    </row>
    <row r="828">
      <c r="A828" s="66"/>
      <c r="B828" s="66"/>
      <c r="C828" s="66"/>
      <c r="D828" s="66"/>
      <c r="E828" s="66"/>
      <c r="F828" s="66"/>
      <c r="G828" s="66"/>
      <c r="H828" s="66"/>
      <c r="I828" s="66"/>
    </row>
    <row r="829">
      <c r="A829" s="66"/>
      <c r="B829" s="66"/>
      <c r="C829" s="66"/>
      <c r="D829" s="66"/>
      <c r="E829" s="66"/>
      <c r="F829" s="66"/>
      <c r="G829" s="66"/>
      <c r="H829" s="66"/>
      <c r="I829" s="66"/>
    </row>
    <row r="830">
      <c r="A830" s="66"/>
      <c r="B830" s="66"/>
      <c r="C830" s="66"/>
      <c r="D830" s="66"/>
      <c r="E830" s="66"/>
      <c r="F830" s="66"/>
      <c r="G830" s="66"/>
      <c r="H830" s="66"/>
      <c r="I830" s="66"/>
    </row>
    <row r="831">
      <c r="A831" s="66"/>
      <c r="B831" s="66"/>
      <c r="C831" s="66"/>
      <c r="D831" s="66"/>
      <c r="E831" s="66"/>
      <c r="F831" s="66"/>
      <c r="G831" s="66"/>
      <c r="H831" s="66"/>
      <c r="I831" s="66"/>
    </row>
    <row r="832">
      <c r="A832" s="66"/>
      <c r="B832" s="66"/>
      <c r="C832" s="66"/>
      <c r="D832" s="66"/>
      <c r="E832" s="66"/>
      <c r="F832" s="66"/>
      <c r="G832" s="66"/>
      <c r="H832" s="66"/>
      <c r="I832" s="66"/>
    </row>
    <row r="833">
      <c r="A833" s="66"/>
      <c r="B833" s="66"/>
      <c r="C833" s="66"/>
      <c r="D833" s="66"/>
      <c r="E833" s="66"/>
      <c r="F833" s="66"/>
      <c r="G833" s="66"/>
      <c r="H833" s="66"/>
      <c r="I833" s="66"/>
    </row>
    <row r="834">
      <c r="A834" s="66"/>
      <c r="B834" s="66"/>
      <c r="C834" s="66"/>
      <c r="D834" s="66"/>
      <c r="E834" s="66"/>
      <c r="F834" s="66"/>
      <c r="G834" s="66"/>
      <c r="H834" s="66"/>
      <c r="I834" s="66"/>
    </row>
    <row r="835">
      <c r="A835" s="66"/>
      <c r="B835" s="66"/>
      <c r="C835" s="66"/>
      <c r="D835" s="66"/>
      <c r="E835" s="66"/>
      <c r="F835" s="66"/>
      <c r="G835" s="66"/>
      <c r="H835" s="66"/>
      <c r="I835" s="66"/>
    </row>
    <row r="836">
      <c r="A836" s="66"/>
      <c r="B836" s="66"/>
      <c r="C836" s="66"/>
      <c r="D836" s="66"/>
      <c r="E836" s="66"/>
      <c r="F836" s="66"/>
      <c r="G836" s="66"/>
      <c r="H836" s="66"/>
      <c r="I836" s="66"/>
    </row>
    <row r="837">
      <c r="A837" s="66"/>
      <c r="B837" s="66"/>
      <c r="C837" s="66"/>
      <c r="D837" s="66"/>
      <c r="E837" s="66"/>
      <c r="F837" s="66"/>
      <c r="G837" s="66"/>
      <c r="H837" s="66"/>
      <c r="I837" s="66"/>
    </row>
    <row r="838">
      <c r="A838" s="66"/>
      <c r="B838" s="66"/>
      <c r="C838" s="66"/>
      <c r="D838" s="66"/>
      <c r="E838" s="66"/>
      <c r="F838" s="66"/>
      <c r="G838" s="66"/>
      <c r="H838" s="66"/>
      <c r="I838" s="66"/>
    </row>
    <row r="839">
      <c r="A839" s="66"/>
      <c r="B839" s="66"/>
      <c r="C839" s="66"/>
      <c r="D839" s="66"/>
      <c r="E839" s="66"/>
      <c r="F839" s="66"/>
      <c r="G839" s="66"/>
      <c r="H839" s="66"/>
      <c r="I839" s="66"/>
    </row>
    <row r="840">
      <c r="A840" s="66"/>
      <c r="B840" s="66"/>
      <c r="C840" s="66"/>
      <c r="D840" s="66"/>
      <c r="E840" s="66"/>
      <c r="F840" s="66"/>
      <c r="G840" s="66"/>
      <c r="H840" s="66"/>
      <c r="I840" s="66"/>
    </row>
    <row r="841">
      <c r="A841" s="66"/>
      <c r="B841" s="66"/>
      <c r="C841" s="66"/>
      <c r="D841" s="66"/>
      <c r="E841" s="66"/>
      <c r="F841" s="66"/>
      <c r="G841" s="66"/>
      <c r="H841" s="66"/>
      <c r="I841" s="66"/>
    </row>
    <row r="842">
      <c r="A842" s="66"/>
      <c r="B842" s="66"/>
      <c r="C842" s="66"/>
      <c r="D842" s="66"/>
      <c r="E842" s="66"/>
      <c r="F842" s="66"/>
      <c r="G842" s="66"/>
      <c r="H842" s="66"/>
      <c r="I842" s="66"/>
    </row>
    <row r="843">
      <c r="A843" s="66"/>
      <c r="B843" s="66"/>
      <c r="C843" s="66"/>
      <c r="D843" s="66"/>
      <c r="E843" s="66"/>
      <c r="F843" s="66"/>
      <c r="G843" s="66"/>
      <c r="H843" s="66"/>
      <c r="I843" s="66"/>
    </row>
    <row r="844">
      <c r="A844" s="66"/>
      <c r="B844" s="66"/>
      <c r="C844" s="66"/>
      <c r="D844" s="66"/>
      <c r="E844" s="66"/>
      <c r="F844" s="66"/>
      <c r="G844" s="66"/>
      <c r="H844" s="66"/>
      <c r="I844" s="66"/>
    </row>
    <row r="845">
      <c r="A845" s="66"/>
      <c r="B845" s="66"/>
      <c r="C845" s="66"/>
      <c r="D845" s="66"/>
      <c r="E845" s="66"/>
      <c r="F845" s="66"/>
      <c r="G845" s="66"/>
      <c r="H845" s="66"/>
      <c r="I845" s="66"/>
    </row>
    <row r="846">
      <c r="A846" s="66"/>
      <c r="B846" s="66"/>
      <c r="C846" s="66"/>
      <c r="D846" s="66"/>
      <c r="E846" s="66"/>
      <c r="F846" s="66"/>
      <c r="G846" s="66"/>
      <c r="H846" s="66"/>
      <c r="I846" s="66"/>
    </row>
    <row r="847">
      <c r="A847" s="66"/>
      <c r="B847" s="66"/>
      <c r="C847" s="66"/>
      <c r="D847" s="66"/>
      <c r="E847" s="66"/>
      <c r="F847" s="66"/>
      <c r="G847" s="66"/>
      <c r="H847" s="66"/>
      <c r="I847" s="66"/>
    </row>
    <row r="848">
      <c r="A848" s="66"/>
      <c r="B848" s="66"/>
      <c r="C848" s="66"/>
      <c r="D848" s="66"/>
      <c r="E848" s="66"/>
      <c r="F848" s="66"/>
      <c r="G848" s="66"/>
      <c r="H848" s="66"/>
      <c r="I848" s="66"/>
    </row>
    <row r="849">
      <c r="A849" s="66"/>
      <c r="B849" s="66"/>
      <c r="C849" s="66"/>
      <c r="D849" s="66"/>
      <c r="E849" s="66"/>
      <c r="F849" s="66"/>
      <c r="G849" s="66"/>
      <c r="H849" s="66"/>
      <c r="I849" s="66"/>
    </row>
    <row r="850">
      <c r="A850" s="66"/>
      <c r="B850" s="66"/>
      <c r="C850" s="66"/>
      <c r="D850" s="66"/>
      <c r="E850" s="66"/>
      <c r="F850" s="66"/>
      <c r="G850" s="66"/>
      <c r="H850" s="66"/>
      <c r="I850" s="66"/>
    </row>
    <row r="851">
      <c r="A851" s="66"/>
      <c r="B851" s="66"/>
      <c r="C851" s="66"/>
      <c r="D851" s="66"/>
      <c r="E851" s="66"/>
      <c r="F851" s="66"/>
      <c r="G851" s="66"/>
      <c r="H851" s="66"/>
      <c r="I851" s="66"/>
    </row>
    <row r="852">
      <c r="A852" s="66"/>
      <c r="B852" s="66"/>
      <c r="C852" s="66"/>
      <c r="D852" s="66"/>
      <c r="E852" s="66"/>
      <c r="F852" s="66"/>
      <c r="G852" s="66"/>
      <c r="H852" s="66"/>
      <c r="I852" s="66"/>
    </row>
    <row r="853">
      <c r="A853" s="66"/>
      <c r="B853" s="66"/>
      <c r="C853" s="66"/>
      <c r="D853" s="66"/>
      <c r="E853" s="66"/>
      <c r="F853" s="66"/>
      <c r="G853" s="66"/>
      <c r="H853" s="66"/>
      <c r="I853" s="66"/>
    </row>
    <row r="854">
      <c r="A854" s="66"/>
      <c r="B854" s="66"/>
      <c r="C854" s="66"/>
      <c r="D854" s="66"/>
      <c r="E854" s="66"/>
      <c r="F854" s="66"/>
      <c r="G854" s="66"/>
      <c r="H854" s="66"/>
      <c r="I854" s="66"/>
    </row>
    <row r="855">
      <c r="A855" s="66"/>
      <c r="B855" s="66"/>
      <c r="C855" s="66"/>
      <c r="D855" s="66"/>
      <c r="E855" s="66"/>
      <c r="F855" s="66"/>
      <c r="G855" s="66"/>
      <c r="H855" s="66"/>
      <c r="I855" s="66"/>
    </row>
    <row r="856">
      <c r="A856" s="66"/>
      <c r="B856" s="66"/>
      <c r="C856" s="66"/>
      <c r="D856" s="66"/>
      <c r="E856" s="66"/>
      <c r="F856" s="66"/>
      <c r="G856" s="66"/>
      <c r="H856" s="66"/>
      <c r="I856" s="66"/>
    </row>
    <row r="857">
      <c r="A857" s="66"/>
      <c r="B857" s="66"/>
      <c r="C857" s="66"/>
      <c r="D857" s="66"/>
      <c r="E857" s="66"/>
      <c r="F857" s="66"/>
      <c r="G857" s="66"/>
      <c r="H857" s="66"/>
      <c r="I857" s="66"/>
    </row>
    <row r="858">
      <c r="A858" s="66"/>
      <c r="B858" s="66"/>
      <c r="C858" s="66"/>
      <c r="D858" s="66"/>
      <c r="E858" s="66"/>
      <c r="F858" s="66"/>
      <c r="G858" s="66"/>
      <c r="H858" s="66"/>
      <c r="I858" s="66"/>
    </row>
    <row r="859">
      <c r="A859" s="66"/>
      <c r="B859" s="66"/>
      <c r="C859" s="66"/>
      <c r="D859" s="66"/>
      <c r="E859" s="66"/>
      <c r="F859" s="66"/>
      <c r="G859" s="66"/>
      <c r="H859" s="66"/>
      <c r="I859" s="66"/>
    </row>
    <row r="860">
      <c r="A860" s="66"/>
      <c r="B860" s="66"/>
      <c r="C860" s="66"/>
      <c r="D860" s="66"/>
      <c r="E860" s="66"/>
      <c r="F860" s="66"/>
      <c r="G860" s="66"/>
      <c r="H860" s="66"/>
      <c r="I860" s="66"/>
    </row>
    <row r="861">
      <c r="A861" s="66"/>
      <c r="B861" s="66"/>
      <c r="C861" s="66"/>
      <c r="D861" s="66"/>
      <c r="E861" s="66"/>
      <c r="F861" s="66"/>
      <c r="G861" s="66"/>
      <c r="H861" s="66"/>
      <c r="I861" s="66"/>
    </row>
    <row r="862">
      <c r="A862" s="66"/>
      <c r="B862" s="66"/>
      <c r="C862" s="66"/>
      <c r="D862" s="66"/>
      <c r="E862" s="66"/>
      <c r="F862" s="66"/>
      <c r="G862" s="66"/>
      <c r="H862" s="66"/>
      <c r="I862" s="66"/>
    </row>
    <row r="863">
      <c r="A863" s="66"/>
      <c r="B863" s="66"/>
      <c r="C863" s="66"/>
      <c r="D863" s="66"/>
      <c r="E863" s="66"/>
      <c r="F863" s="66"/>
      <c r="G863" s="66"/>
      <c r="H863" s="66"/>
      <c r="I863" s="66"/>
    </row>
    <row r="864">
      <c r="A864" s="66"/>
      <c r="B864" s="66"/>
      <c r="C864" s="66"/>
      <c r="D864" s="66"/>
      <c r="E864" s="66"/>
      <c r="F864" s="66"/>
      <c r="G864" s="66"/>
      <c r="H864" s="66"/>
      <c r="I864" s="66"/>
    </row>
    <row r="865">
      <c r="A865" s="66"/>
      <c r="B865" s="66"/>
      <c r="C865" s="66"/>
      <c r="D865" s="66"/>
      <c r="E865" s="66"/>
      <c r="F865" s="66"/>
      <c r="G865" s="66"/>
      <c r="H865" s="66"/>
      <c r="I865" s="66"/>
    </row>
    <row r="866">
      <c r="A866" s="66"/>
      <c r="B866" s="66"/>
      <c r="C866" s="66"/>
      <c r="D866" s="66"/>
      <c r="E866" s="66"/>
      <c r="F866" s="66"/>
      <c r="G866" s="66"/>
      <c r="H866" s="66"/>
      <c r="I866" s="66"/>
    </row>
    <row r="867">
      <c r="A867" s="66"/>
      <c r="B867" s="66"/>
      <c r="C867" s="66"/>
      <c r="D867" s="66"/>
      <c r="E867" s="66"/>
      <c r="F867" s="66"/>
      <c r="G867" s="66"/>
      <c r="H867" s="66"/>
      <c r="I867" s="66"/>
    </row>
    <row r="868">
      <c r="A868" s="66"/>
      <c r="B868" s="66"/>
      <c r="C868" s="66"/>
      <c r="D868" s="66"/>
      <c r="E868" s="66"/>
      <c r="F868" s="66"/>
      <c r="G868" s="66"/>
      <c r="H868" s="66"/>
      <c r="I868" s="66"/>
    </row>
    <row r="869">
      <c r="A869" s="66"/>
      <c r="B869" s="66"/>
      <c r="C869" s="66"/>
      <c r="D869" s="66"/>
      <c r="E869" s="66"/>
      <c r="F869" s="66"/>
      <c r="G869" s="66"/>
      <c r="H869" s="66"/>
      <c r="I869" s="66"/>
    </row>
    <row r="870">
      <c r="A870" s="66"/>
      <c r="B870" s="66"/>
      <c r="C870" s="66"/>
      <c r="D870" s="66"/>
      <c r="E870" s="66"/>
      <c r="F870" s="66"/>
      <c r="G870" s="66"/>
      <c r="H870" s="66"/>
      <c r="I870" s="66"/>
    </row>
    <row r="871">
      <c r="A871" s="66"/>
      <c r="B871" s="66"/>
      <c r="C871" s="66"/>
      <c r="D871" s="66"/>
      <c r="E871" s="66"/>
      <c r="F871" s="66"/>
      <c r="G871" s="66"/>
      <c r="H871" s="66"/>
      <c r="I871" s="66"/>
    </row>
    <row r="872">
      <c r="A872" s="66"/>
      <c r="B872" s="66"/>
      <c r="C872" s="66"/>
      <c r="D872" s="66"/>
      <c r="E872" s="66"/>
      <c r="F872" s="66"/>
      <c r="G872" s="66"/>
      <c r="H872" s="66"/>
      <c r="I872" s="66"/>
    </row>
    <row r="873">
      <c r="A873" s="66"/>
      <c r="B873" s="66"/>
      <c r="C873" s="66"/>
      <c r="D873" s="66"/>
      <c r="E873" s="66"/>
      <c r="F873" s="66"/>
      <c r="G873" s="66"/>
      <c r="H873" s="66"/>
      <c r="I873" s="66"/>
    </row>
    <row r="874">
      <c r="A874" s="66"/>
      <c r="B874" s="66"/>
      <c r="C874" s="66"/>
      <c r="D874" s="66"/>
      <c r="E874" s="66"/>
      <c r="F874" s="66"/>
      <c r="G874" s="66"/>
      <c r="H874" s="66"/>
      <c r="I874" s="66"/>
    </row>
    <row r="875">
      <c r="A875" s="66"/>
      <c r="B875" s="66"/>
      <c r="C875" s="66"/>
      <c r="D875" s="66"/>
      <c r="E875" s="66"/>
      <c r="F875" s="66"/>
      <c r="G875" s="66"/>
      <c r="H875" s="66"/>
      <c r="I875" s="66"/>
    </row>
    <row r="876">
      <c r="A876" s="66"/>
      <c r="B876" s="66"/>
      <c r="C876" s="66"/>
      <c r="D876" s="66"/>
      <c r="E876" s="66"/>
      <c r="F876" s="66"/>
      <c r="G876" s="66"/>
      <c r="H876" s="66"/>
      <c r="I876" s="66"/>
    </row>
    <row r="877">
      <c r="A877" s="66"/>
      <c r="B877" s="66"/>
      <c r="C877" s="66"/>
      <c r="D877" s="66"/>
      <c r="E877" s="66"/>
      <c r="F877" s="66"/>
      <c r="G877" s="66"/>
      <c r="H877" s="66"/>
      <c r="I877" s="66"/>
    </row>
    <row r="878">
      <c r="A878" s="66"/>
      <c r="B878" s="66"/>
      <c r="C878" s="66"/>
      <c r="D878" s="66"/>
      <c r="E878" s="66"/>
      <c r="F878" s="66"/>
      <c r="G878" s="66"/>
      <c r="H878" s="66"/>
      <c r="I878" s="66"/>
    </row>
    <row r="879">
      <c r="A879" s="66"/>
      <c r="B879" s="66"/>
      <c r="C879" s="66"/>
      <c r="D879" s="66"/>
      <c r="E879" s="66"/>
      <c r="F879" s="66"/>
      <c r="G879" s="66"/>
      <c r="H879" s="66"/>
      <c r="I879" s="66"/>
    </row>
    <row r="880">
      <c r="A880" s="66"/>
      <c r="B880" s="66"/>
      <c r="C880" s="66"/>
      <c r="D880" s="66"/>
      <c r="E880" s="66"/>
      <c r="F880" s="66"/>
      <c r="G880" s="66"/>
      <c r="H880" s="66"/>
      <c r="I880" s="66"/>
    </row>
    <row r="881">
      <c r="A881" s="66"/>
      <c r="B881" s="66"/>
      <c r="C881" s="66"/>
      <c r="D881" s="66"/>
      <c r="E881" s="66"/>
      <c r="F881" s="66"/>
      <c r="G881" s="66"/>
      <c r="H881" s="66"/>
      <c r="I881" s="66"/>
    </row>
    <row r="882">
      <c r="A882" s="66"/>
      <c r="B882" s="66"/>
      <c r="C882" s="66"/>
      <c r="D882" s="66"/>
      <c r="E882" s="66"/>
      <c r="F882" s="66"/>
      <c r="G882" s="66"/>
      <c r="H882" s="66"/>
      <c r="I882" s="66"/>
    </row>
    <row r="883">
      <c r="A883" s="66"/>
      <c r="B883" s="66"/>
      <c r="C883" s="66"/>
      <c r="D883" s="66"/>
      <c r="E883" s="66"/>
      <c r="F883" s="66"/>
      <c r="G883" s="66"/>
      <c r="H883" s="66"/>
      <c r="I883" s="66"/>
    </row>
    <row r="884">
      <c r="A884" s="66"/>
      <c r="B884" s="66"/>
      <c r="C884" s="66"/>
      <c r="D884" s="66"/>
      <c r="E884" s="66"/>
      <c r="F884" s="66"/>
      <c r="G884" s="66"/>
      <c r="H884" s="66"/>
      <c r="I884" s="66"/>
    </row>
    <row r="885">
      <c r="A885" s="66"/>
      <c r="B885" s="66"/>
      <c r="C885" s="66"/>
      <c r="D885" s="66"/>
      <c r="E885" s="66"/>
      <c r="F885" s="66"/>
      <c r="G885" s="66"/>
      <c r="H885" s="66"/>
      <c r="I885" s="66"/>
    </row>
    <row r="886">
      <c r="A886" s="66"/>
      <c r="B886" s="66"/>
      <c r="C886" s="66"/>
      <c r="D886" s="66"/>
      <c r="E886" s="66"/>
      <c r="F886" s="66"/>
      <c r="G886" s="66"/>
      <c r="H886" s="66"/>
      <c r="I886" s="66"/>
    </row>
    <row r="887">
      <c r="A887" s="66"/>
      <c r="B887" s="66"/>
      <c r="C887" s="66"/>
      <c r="D887" s="66"/>
      <c r="E887" s="66"/>
      <c r="F887" s="66"/>
      <c r="G887" s="66"/>
      <c r="H887" s="66"/>
      <c r="I887" s="66"/>
    </row>
    <row r="888">
      <c r="A888" s="66"/>
      <c r="B888" s="66"/>
      <c r="C888" s="66"/>
      <c r="D888" s="66"/>
      <c r="E888" s="66"/>
      <c r="F888" s="66"/>
      <c r="G888" s="66"/>
      <c r="H888" s="66"/>
      <c r="I888" s="66"/>
    </row>
    <row r="889">
      <c r="A889" s="66"/>
      <c r="B889" s="66"/>
      <c r="C889" s="66"/>
      <c r="D889" s="66"/>
      <c r="E889" s="66"/>
      <c r="F889" s="66"/>
      <c r="G889" s="66"/>
      <c r="H889" s="66"/>
      <c r="I889" s="66"/>
    </row>
    <row r="890">
      <c r="A890" s="66"/>
      <c r="B890" s="66"/>
      <c r="C890" s="66"/>
      <c r="D890" s="66"/>
      <c r="E890" s="66"/>
      <c r="F890" s="66"/>
      <c r="G890" s="66"/>
      <c r="H890" s="66"/>
      <c r="I890" s="66"/>
    </row>
    <row r="891">
      <c r="A891" s="66"/>
      <c r="B891" s="66"/>
      <c r="C891" s="66"/>
      <c r="D891" s="66"/>
      <c r="E891" s="66"/>
      <c r="F891" s="66"/>
      <c r="G891" s="66"/>
      <c r="H891" s="66"/>
      <c r="I891" s="66"/>
    </row>
    <row r="892">
      <c r="A892" s="66"/>
      <c r="B892" s="66"/>
      <c r="C892" s="66"/>
      <c r="D892" s="66"/>
      <c r="E892" s="66"/>
      <c r="F892" s="66"/>
      <c r="G892" s="66"/>
      <c r="H892" s="66"/>
      <c r="I892" s="66"/>
    </row>
    <row r="893">
      <c r="A893" s="66"/>
      <c r="B893" s="66"/>
      <c r="C893" s="66"/>
      <c r="D893" s="66"/>
      <c r="E893" s="66"/>
      <c r="F893" s="66"/>
      <c r="G893" s="66"/>
      <c r="H893" s="66"/>
      <c r="I893" s="66"/>
    </row>
    <row r="894">
      <c r="A894" s="66"/>
      <c r="B894" s="66"/>
      <c r="C894" s="66"/>
      <c r="D894" s="66"/>
      <c r="E894" s="66"/>
      <c r="F894" s="66"/>
      <c r="G894" s="66"/>
      <c r="H894" s="66"/>
      <c r="I894" s="66"/>
    </row>
    <row r="895">
      <c r="A895" s="66"/>
      <c r="B895" s="66"/>
      <c r="C895" s="66"/>
      <c r="D895" s="66"/>
      <c r="E895" s="66"/>
      <c r="F895" s="66"/>
      <c r="G895" s="66"/>
      <c r="H895" s="66"/>
      <c r="I895" s="66"/>
    </row>
    <row r="896">
      <c r="A896" s="66"/>
      <c r="B896" s="66"/>
      <c r="C896" s="66"/>
      <c r="D896" s="66"/>
      <c r="E896" s="66"/>
      <c r="F896" s="66"/>
      <c r="G896" s="66"/>
      <c r="H896" s="66"/>
      <c r="I896" s="66"/>
    </row>
    <row r="897">
      <c r="A897" s="66"/>
      <c r="B897" s="66"/>
      <c r="C897" s="66"/>
      <c r="D897" s="66"/>
      <c r="E897" s="66"/>
      <c r="F897" s="66"/>
      <c r="G897" s="66"/>
      <c r="H897" s="66"/>
      <c r="I897" s="66"/>
    </row>
    <row r="898">
      <c r="A898" s="66"/>
      <c r="B898" s="66"/>
      <c r="C898" s="66"/>
      <c r="D898" s="66"/>
      <c r="E898" s="66"/>
      <c r="F898" s="66"/>
      <c r="G898" s="66"/>
      <c r="H898" s="66"/>
      <c r="I898" s="66"/>
    </row>
    <row r="899">
      <c r="A899" s="66"/>
      <c r="B899" s="66"/>
      <c r="C899" s="66"/>
      <c r="D899" s="66"/>
      <c r="E899" s="66"/>
      <c r="F899" s="66"/>
      <c r="G899" s="66"/>
      <c r="H899" s="66"/>
      <c r="I899" s="66"/>
    </row>
    <row r="900">
      <c r="A900" s="66"/>
      <c r="B900" s="66"/>
      <c r="C900" s="66"/>
      <c r="D900" s="66"/>
      <c r="E900" s="66"/>
      <c r="F900" s="66"/>
      <c r="G900" s="66"/>
      <c r="H900" s="66"/>
      <c r="I900" s="66"/>
    </row>
    <row r="901">
      <c r="A901" s="66"/>
      <c r="B901" s="66"/>
      <c r="C901" s="66"/>
      <c r="D901" s="66"/>
      <c r="E901" s="66"/>
      <c r="F901" s="66"/>
      <c r="G901" s="66"/>
      <c r="H901" s="66"/>
      <c r="I901" s="66"/>
    </row>
    <row r="902">
      <c r="A902" s="66"/>
      <c r="B902" s="66"/>
      <c r="C902" s="66"/>
      <c r="D902" s="66"/>
      <c r="E902" s="66"/>
      <c r="F902" s="66"/>
      <c r="G902" s="66"/>
      <c r="H902" s="66"/>
      <c r="I902" s="66"/>
    </row>
    <row r="903">
      <c r="A903" s="66"/>
      <c r="B903" s="66"/>
      <c r="C903" s="66"/>
      <c r="D903" s="66"/>
      <c r="E903" s="66"/>
      <c r="F903" s="66"/>
      <c r="G903" s="66"/>
      <c r="H903" s="66"/>
      <c r="I903" s="66"/>
    </row>
    <row r="904">
      <c r="A904" s="66"/>
      <c r="B904" s="66"/>
      <c r="C904" s="66"/>
      <c r="D904" s="66"/>
      <c r="E904" s="66"/>
      <c r="F904" s="66"/>
      <c r="G904" s="66"/>
      <c r="H904" s="66"/>
      <c r="I904" s="66"/>
    </row>
    <row r="905">
      <c r="A905" s="66"/>
      <c r="B905" s="66"/>
      <c r="C905" s="66"/>
      <c r="D905" s="66"/>
      <c r="E905" s="66"/>
      <c r="F905" s="66"/>
      <c r="G905" s="66"/>
      <c r="H905" s="66"/>
      <c r="I905" s="66"/>
    </row>
    <row r="906">
      <c r="A906" s="66"/>
      <c r="B906" s="66"/>
      <c r="C906" s="66"/>
      <c r="D906" s="66"/>
      <c r="E906" s="66"/>
      <c r="F906" s="66"/>
      <c r="G906" s="66"/>
      <c r="H906" s="66"/>
      <c r="I906" s="66"/>
    </row>
    <row r="907">
      <c r="A907" s="66"/>
      <c r="B907" s="66"/>
      <c r="C907" s="66"/>
      <c r="D907" s="66"/>
      <c r="E907" s="66"/>
      <c r="F907" s="66"/>
      <c r="G907" s="66"/>
      <c r="H907" s="66"/>
      <c r="I907" s="66"/>
    </row>
    <row r="908">
      <c r="A908" s="66"/>
      <c r="B908" s="66"/>
      <c r="C908" s="66"/>
      <c r="D908" s="66"/>
      <c r="E908" s="66"/>
      <c r="F908" s="66"/>
      <c r="G908" s="66"/>
      <c r="H908" s="66"/>
      <c r="I908" s="66"/>
    </row>
    <row r="909">
      <c r="A909" s="66"/>
      <c r="B909" s="66"/>
      <c r="C909" s="66"/>
      <c r="D909" s="66"/>
      <c r="E909" s="66"/>
      <c r="F909" s="66"/>
      <c r="G909" s="66"/>
      <c r="H909" s="66"/>
      <c r="I909" s="66"/>
    </row>
    <row r="910">
      <c r="A910" s="66"/>
      <c r="B910" s="66"/>
      <c r="C910" s="66"/>
      <c r="D910" s="66"/>
      <c r="E910" s="66"/>
      <c r="F910" s="66"/>
      <c r="G910" s="66"/>
      <c r="H910" s="66"/>
      <c r="I910" s="66"/>
    </row>
    <row r="911">
      <c r="A911" s="66"/>
      <c r="B911" s="66"/>
      <c r="C911" s="66"/>
      <c r="D911" s="66"/>
      <c r="E911" s="66"/>
      <c r="F911" s="66"/>
      <c r="G911" s="66"/>
      <c r="H911" s="66"/>
      <c r="I911" s="66"/>
    </row>
    <row r="912">
      <c r="A912" s="66"/>
      <c r="B912" s="66"/>
      <c r="C912" s="66"/>
      <c r="D912" s="66"/>
      <c r="E912" s="66"/>
      <c r="F912" s="66"/>
      <c r="G912" s="66"/>
      <c r="H912" s="66"/>
      <c r="I912" s="66"/>
    </row>
    <row r="913">
      <c r="A913" s="66"/>
      <c r="B913" s="66"/>
      <c r="C913" s="66"/>
      <c r="D913" s="66"/>
      <c r="E913" s="66"/>
      <c r="F913" s="66"/>
      <c r="G913" s="66"/>
      <c r="H913" s="66"/>
      <c r="I913" s="66"/>
    </row>
    <row r="914">
      <c r="A914" s="66"/>
      <c r="B914" s="66"/>
      <c r="C914" s="66"/>
      <c r="D914" s="66"/>
      <c r="E914" s="66"/>
      <c r="F914" s="66"/>
      <c r="G914" s="66"/>
      <c r="H914" s="66"/>
      <c r="I914" s="66"/>
    </row>
    <row r="915">
      <c r="A915" s="66"/>
      <c r="B915" s="66"/>
      <c r="C915" s="66"/>
      <c r="D915" s="66"/>
      <c r="E915" s="66"/>
      <c r="F915" s="66"/>
      <c r="G915" s="66"/>
      <c r="H915" s="66"/>
      <c r="I915" s="66"/>
    </row>
    <row r="916">
      <c r="A916" s="66"/>
      <c r="B916" s="66"/>
      <c r="C916" s="66"/>
      <c r="D916" s="66"/>
      <c r="E916" s="66"/>
      <c r="F916" s="66"/>
      <c r="G916" s="66"/>
      <c r="H916" s="66"/>
      <c r="I916" s="66"/>
    </row>
    <row r="917">
      <c r="A917" s="66"/>
      <c r="B917" s="66"/>
      <c r="C917" s="66"/>
      <c r="D917" s="66"/>
      <c r="E917" s="66"/>
      <c r="F917" s="66"/>
      <c r="G917" s="66"/>
      <c r="H917" s="66"/>
      <c r="I917" s="66"/>
    </row>
    <row r="918">
      <c r="A918" s="66"/>
      <c r="B918" s="66"/>
      <c r="C918" s="66"/>
      <c r="D918" s="66"/>
      <c r="E918" s="66"/>
      <c r="F918" s="66"/>
      <c r="G918" s="66"/>
      <c r="H918" s="66"/>
      <c r="I918" s="66"/>
    </row>
    <row r="919">
      <c r="A919" s="66"/>
      <c r="B919" s="66"/>
      <c r="C919" s="66"/>
      <c r="D919" s="66"/>
      <c r="E919" s="66"/>
      <c r="F919" s="66"/>
      <c r="G919" s="66"/>
      <c r="H919" s="66"/>
      <c r="I919" s="66"/>
    </row>
    <row r="920">
      <c r="A920" s="66"/>
      <c r="B920" s="66"/>
      <c r="C920" s="66"/>
      <c r="D920" s="66"/>
      <c r="E920" s="66"/>
      <c r="F920" s="66"/>
      <c r="G920" s="66"/>
      <c r="H920" s="66"/>
      <c r="I920" s="66"/>
    </row>
    <row r="921">
      <c r="A921" s="66"/>
      <c r="B921" s="66"/>
      <c r="C921" s="66"/>
      <c r="D921" s="66"/>
      <c r="E921" s="66"/>
      <c r="F921" s="66"/>
      <c r="G921" s="66"/>
      <c r="H921" s="66"/>
      <c r="I921" s="66"/>
    </row>
    <row r="922">
      <c r="A922" s="66"/>
      <c r="B922" s="66"/>
      <c r="C922" s="66"/>
      <c r="D922" s="66"/>
      <c r="E922" s="66"/>
      <c r="F922" s="66"/>
      <c r="G922" s="66"/>
      <c r="H922" s="66"/>
      <c r="I922" s="66"/>
    </row>
    <row r="923">
      <c r="A923" s="66"/>
      <c r="B923" s="66"/>
      <c r="C923" s="66"/>
      <c r="D923" s="66"/>
      <c r="E923" s="66"/>
      <c r="F923" s="66"/>
      <c r="G923" s="66"/>
      <c r="H923" s="66"/>
      <c r="I923" s="66"/>
    </row>
    <row r="924">
      <c r="A924" s="66"/>
      <c r="B924" s="66"/>
      <c r="C924" s="66"/>
      <c r="D924" s="66"/>
      <c r="E924" s="66"/>
      <c r="F924" s="66"/>
      <c r="G924" s="66"/>
      <c r="H924" s="66"/>
      <c r="I924" s="66"/>
    </row>
    <row r="925">
      <c r="A925" s="66"/>
      <c r="B925" s="66"/>
      <c r="C925" s="66"/>
      <c r="D925" s="66"/>
      <c r="E925" s="66"/>
      <c r="F925" s="66"/>
      <c r="G925" s="66"/>
      <c r="H925" s="66"/>
      <c r="I925" s="66"/>
    </row>
    <row r="926">
      <c r="A926" s="66"/>
      <c r="B926" s="66"/>
      <c r="C926" s="66"/>
      <c r="D926" s="66"/>
      <c r="E926" s="66"/>
      <c r="F926" s="66"/>
      <c r="G926" s="66"/>
      <c r="H926" s="66"/>
      <c r="I926" s="66"/>
    </row>
    <row r="927">
      <c r="A927" s="66"/>
      <c r="B927" s="66"/>
      <c r="C927" s="66"/>
      <c r="D927" s="66"/>
      <c r="E927" s="66"/>
      <c r="F927" s="66"/>
      <c r="G927" s="66"/>
      <c r="H927" s="66"/>
      <c r="I927" s="66"/>
    </row>
    <row r="928">
      <c r="A928" s="66"/>
      <c r="B928" s="66"/>
      <c r="C928" s="66"/>
      <c r="D928" s="66"/>
      <c r="E928" s="66"/>
      <c r="F928" s="66"/>
      <c r="G928" s="66"/>
      <c r="H928" s="66"/>
      <c r="I928" s="66"/>
    </row>
    <row r="929">
      <c r="A929" s="66"/>
      <c r="B929" s="66"/>
      <c r="C929" s="66"/>
      <c r="D929" s="66"/>
      <c r="E929" s="66"/>
      <c r="F929" s="66"/>
      <c r="G929" s="66"/>
      <c r="H929" s="66"/>
      <c r="I929" s="66"/>
    </row>
    <row r="930">
      <c r="A930" s="66"/>
      <c r="B930" s="66"/>
      <c r="C930" s="66"/>
      <c r="D930" s="66"/>
      <c r="E930" s="66"/>
      <c r="F930" s="66"/>
      <c r="G930" s="66"/>
      <c r="H930" s="66"/>
      <c r="I930" s="66"/>
    </row>
    <row r="931">
      <c r="A931" s="66"/>
      <c r="B931" s="66"/>
      <c r="C931" s="66"/>
      <c r="D931" s="66"/>
      <c r="E931" s="66"/>
      <c r="F931" s="66"/>
      <c r="G931" s="66"/>
      <c r="H931" s="66"/>
      <c r="I931" s="66"/>
    </row>
    <row r="932">
      <c r="A932" s="66"/>
      <c r="B932" s="66"/>
      <c r="C932" s="66"/>
      <c r="D932" s="66"/>
      <c r="E932" s="66"/>
      <c r="F932" s="66"/>
      <c r="G932" s="66"/>
      <c r="H932" s="66"/>
      <c r="I932" s="66"/>
    </row>
    <row r="933">
      <c r="A933" s="66"/>
      <c r="B933" s="66"/>
      <c r="C933" s="66"/>
      <c r="D933" s="66"/>
      <c r="E933" s="66"/>
      <c r="F933" s="66"/>
      <c r="G933" s="66"/>
      <c r="H933" s="66"/>
      <c r="I933" s="66"/>
    </row>
    <row r="934">
      <c r="A934" s="66"/>
      <c r="B934" s="66"/>
      <c r="C934" s="66"/>
      <c r="D934" s="66"/>
      <c r="E934" s="66"/>
      <c r="F934" s="66"/>
      <c r="G934" s="66"/>
      <c r="H934" s="66"/>
      <c r="I934" s="66"/>
    </row>
    <row r="935">
      <c r="A935" s="66"/>
      <c r="B935" s="66"/>
      <c r="C935" s="66"/>
      <c r="D935" s="66"/>
      <c r="E935" s="66"/>
      <c r="F935" s="66"/>
      <c r="G935" s="66"/>
      <c r="H935" s="66"/>
      <c r="I935" s="66"/>
    </row>
    <row r="936">
      <c r="A936" s="66"/>
      <c r="B936" s="66"/>
      <c r="C936" s="66"/>
      <c r="D936" s="66"/>
      <c r="E936" s="66"/>
      <c r="F936" s="66"/>
      <c r="G936" s="66"/>
      <c r="H936" s="66"/>
      <c r="I936" s="66"/>
    </row>
    <row r="937">
      <c r="A937" s="66"/>
      <c r="B937" s="66"/>
      <c r="C937" s="66"/>
      <c r="D937" s="66"/>
      <c r="E937" s="66"/>
      <c r="F937" s="66"/>
      <c r="G937" s="66"/>
      <c r="H937" s="66"/>
      <c r="I937" s="66"/>
    </row>
    <row r="938">
      <c r="A938" s="66"/>
      <c r="B938" s="66"/>
      <c r="C938" s="66"/>
      <c r="D938" s="66"/>
      <c r="E938" s="66"/>
      <c r="F938" s="66"/>
      <c r="G938" s="66"/>
      <c r="H938" s="66"/>
      <c r="I938" s="66"/>
    </row>
    <row r="939">
      <c r="A939" s="66"/>
      <c r="B939" s="66"/>
      <c r="C939" s="66"/>
      <c r="D939" s="66"/>
      <c r="E939" s="66"/>
      <c r="F939" s="66"/>
      <c r="G939" s="66"/>
      <c r="H939" s="66"/>
      <c r="I939" s="66"/>
    </row>
    <row r="940">
      <c r="A940" s="66"/>
      <c r="B940" s="66"/>
      <c r="C940" s="66"/>
      <c r="D940" s="66"/>
      <c r="E940" s="66"/>
      <c r="F940" s="66"/>
      <c r="G940" s="66"/>
      <c r="H940" s="66"/>
      <c r="I940" s="66"/>
    </row>
    <row r="941">
      <c r="A941" s="66"/>
      <c r="B941" s="66"/>
      <c r="C941" s="66"/>
      <c r="D941" s="66"/>
      <c r="E941" s="66"/>
      <c r="F941" s="66"/>
      <c r="G941" s="66"/>
      <c r="H941" s="66"/>
      <c r="I941" s="66"/>
    </row>
    <row r="942">
      <c r="A942" s="66"/>
      <c r="B942" s="66"/>
      <c r="C942" s="66"/>
      <c r="D942" s="66"/>
      <c r="E942" s="66"/>
      <c r="F942" s="66"/>
      <c r="G942" s="66"/>
      <c r="H942" s="66"/>
      <c r="I942" s="66"/>
    </row>
    <row r="943">
      <c r="A943" s="66"/>
      <c r="B943" s="66"/>
      <c r="C943" s="66"/>
      <c r="D943" s="66"/>
      <c r="E943" s="66"/>
      <c r="F943" s="66"/>
      <c r="G943" s="66"/>
      <c r="H943" s="66"/>
      <c r="I943" s="66"/>
    </row>
    <row r="944">
      <c r="A944" s="66"/>
      <c r="B944" s="66"/>
      <c r="C944" s="66"/>
      <c r="D944" s="66"/>
      <c r="E944" s="66"/>
      <c r="F944" s="66"/>
      <c r="G944" s="66"/>
      <c r="H944" s="66"/>
      <c r="I944" s="66"/>
    </row>
    <row r="945">
      <c r="A945" s="66"/>
      <c r="B945" s="66"/>
      <c r="C945" s="66"/>
      <c r="D945" s="66"/>
      <c r="E945" s="66"/>
      <c r="F945" s="66"/>
      <c r="G945" s="66"/>
      <c r="H945" s="66"/>
      <c r="I945" s="66"/>
    </row>
    <row r="946">
      <c r="A946" s="66"/>
      <c r="B946" s="66"/>
      <c r="C946" s="66"/>
      <c r="D946" s="66"/>
      <c r="E946" s="66"/>
      <c r="F946" s="66"/>
      <c r="G946" s="66"/>
      <c r="H946" s="66"/>
      <c r="I946" s="66"/>
    </row>
    <row r="947">
      <c r="A947" s="66"/>
      <c r="B947" s="66"/>
      <c r="C947" s="66"/>
      <c r="D947" s="66"/>
      <c r="E947" s="66"/>
      <c r="F947" s="66"/>
      <c r="G947" s="66"/>
      <c r="H947" s="66"/>
      <c r="I947" s="66"/>
    </row>
    <row r="948">
      <c r="A948" s="66"/>
      <c r="B948" s="66"/>
      <c r="C948" s="66"/>
      <c r="D948" s="66"/>
      <c r="E948" s="66"/>
      <c r="F948" s="66"/>
      <c r="G948" s="66"/>
      <c r="H948" s="66"/>
      <c r="I948" s="66"/>
    </row>
    <row r="949">
      <c r="A949" s="66"/>
      <c r="B949" s="66"/>
      <c r="C949" s="66"/>
      <c r="D949" s="66"/>
      <c r="E949" s="66"/>
      <c r="F949" s="66"/>
      <c r="G949" s="66"/>
      <c r="H949" s="66"/>
      <c r="I949" s="66"/>
    </row>
    <row r="950">
      <c r="A950" s="66"/>
      <c r="B950" s="66"/>
      <c r="C950" s="66"/>
      <c r="D950" s="66"/>
      <c r="E950" s="66"/>
      <c r="F950" s="66"/>
      <c r="G950" s="66"/>
      <c r="H950" s="66"/>
      <c r="I950" s="66"/>
    </row>
    <row r="951">
      <c r="A951" s="66"/>
      <c r="B951" s="66"/>
      <c r="C951" s="66"/>
      <c r="D951" s="66"/>
      <c r="E951" s="66"/>
      <c r="F951" s="66"/>
      <c r="G951" s="66"/>
      <c r="H951" s="66"/>
      <c r="I951" s="66"/>
    </row>
    <row r="952">
      <c r="A952" s="66"/>
      <c r="B952" s="66"/>
      <c r="C952" s="66"/>
      <c r="D952" s="66"/>
      <c r="E952" s="66"/>
      <c r="F952" s="66"/>
      <c r="G952" s="66"/>
      <c r="H952" s="66"/>
      <c r="I952" s="66"/>
    </row>
    <row r="953">
      <c r="A953" s="66"/>
      <c r="B953" s="66"/>
      <c r="C953" s="66"/>
      <c r="D953" s="66"/>
      <c r="E953" s="66"/>
      <c r="F953" s="66"/>
      <c r="G953" s="66"/>
      <c r="H953" s="66"/>
      <c r="I953" s="66"/>
    </row>
    <row r="954">
      <c r="A954" s="66"/>
      <c r="B954" s="66"/>
      <c r="C954" s="66"/>
      <c r="D954" s="66"/>
      <c r="E954" s="66"/>
      <c r="F954" s="66"/>
      <c r="G954" s="66"/>
      <c r="H954" s="66"/>
      <c r="I954" s="66"/>
    </row>
    <row r="955">
      <c r="A955" s="66"/>
      <c r="B955" s="66"/>
      <c r="C955" s="66"/>
      <c r="D955" s="66"/>
      <c r="E955" s="66"/>
      <c r="F955" s="66"/>
      <c r="G955" s="66"/>
      <c r="H955" s="66"/>
      <c r="I955" s="66"/>
    </row>
    <row r="956">
      <c r="A956" s="66"/>
      <c r="B956" s="66"/>
      <c r="C956" s="66"/>
      <c r="D956" s="66"/>
      <c r="E956" s="66"/>
      <c r="F956" s="66"/>
      <c r="G956" s="66"/>
      <c r="H956" s="66"/>
      <c r="I956" s="66"/>
    </row>
    <row r="957">
      <c r="A957" s="66"/>
      <c r="B957" s="66"/>
      <c r="C957" s="66"/>
      <c r="D957" s="66"/>
      <c r="E957" s="66"/>
      <c r="F957" s="66"/>
      <c r="G957" s="66"/>
      <c r="H957" s="66"/>
      <c r="I957" s="66"/>
    </row>
    <row r="958">
      <c r="A958" s="66"/>
      <c r="B958" s="66"/>
      <c r="C958" s="66"/>
      <c r="D958" s="66"/>
      <c r="E958" s="66"/>
      <c r="F958" s="66"/>
      <c r="G958" s="66"/>
      <c r="H958" s="66"/>
      <c r="I958" s="66"/>
    </row>
    <row r="959">
      <c r="A959" s="66"/>
      <c r="B959" s="66"/>
      <c r="C959" s="66"/>
      <c r="D959" s="66"/>
      <c r="E959" s="66"/>
      <c r="F959" s="66"/>
      <c r="G959" s="66"/>
      <c r="H959" s="66"/>
      <c r="I959" s="66"/>
    </row>
    <row r="960">
      <c r="A960" s="66"/>
      <c r="B960" s="66"/>
      <c r="C960" s="66"/>
      <c r="D960" s="66"/>
      <c r="E960" s="66"/>
      <c r="F960" s="66"/>
      <c r="G960" s="66"/>
      <c r="H960" s="66"/>
      <c r="I960" s="66"/>
    </row>
    <row r="961">
      <c r="A961" s="66"/>
      <c r="B961" s="66"/>
      <c r="C961" s="66"/>
      <c r="D961" s="66"/>
      <c r="E961" s="66"/>
      <c r="F961" s="66"/>
      <c r="G961" s="66"/>
      <c r="H961" s="66"/>
      <c r="I961" s="66"/>
    </row>
    <row r="962">
      <c r="A962" s="66"/>
      <c r="B962" s="66"/>
      <c r="C962" s="66"/>
      <c r="D962" s="66"/>
      <c r="E962" s="66"/>
      <c r="F962" s="66"/>
      <c r="G962" s="66"/>
      <c r="H962" s="66"/>
      <c r="I962" s="66"/>
    </row>
    <row r="963">
      <c r="A963" s="66"/>
      <c r="B963" s="66"/>
      <c r="C963" s="66"/>
      <c r="D963" s="66"/>
      <c r="E963" s="66"/>
      <c r="F963" s="66"/>
      <c r="G963" s="66"/>
      <c r="H963" s="66"/>
      <c r="I963" s="66"/>
    </row>
    <row r="964">
      <c r="A964" s="66"/>
      <c r="B964" s="66"/>
      <c r="C964" s="66"/>
      <c r="D964" s="66"/>
      <c r="E964" s="66"/>
      <c r="F964" s="66"/>
      <c r="G964" s="66"/>
      <c r="H964" s="66"/>
      <c r="I964" s="66"/>
    </row>
    <row r="965">
      <c r="A965" s="66"/>
      <c r="B965" s="66"/>
      <c r="C965" s="66"/>
      <c r="D965" s="66"/>
      <c r="E965" s="66"/>
      <c r="F965" s="66"/>
      <c r="G965" s="66"/>
      <c r="H965" s="66"/>
      <c r="I965" s="66"/>
    </row>
    <row r="966">
      <c r="A966" s="66"/>
      <c r="B966" s="66"/>
      <c r="C966" s="66"/>
      <c r="D966" s="66"/>
      <c r="E966" s="66"/>
      <c r="F966" s="66"/>
      <c r="G966" s="66"/>
      <c r="H966" s="66"/>
      <c r="I966" s="66"/>
    </row>
    <row r="967">
      <c r="A967" s="66"/>
      <c r="B967" s="66"/>
      <c r="C967" s="66"/>
      <c r="D967" s="66"/>
      <c r="E967" s="66"/>
      <c r="F967" s="66"/>
      <c r="G967" s="66"/>
      <c r="H967" s="66"/>
      <c r="I967" s="66"/>
    </row>
    <row r="968">
      <c r="A968" s="66"/>
      <c r="B968" s="66"/>
      <c r="C968" s="66"/>
      <c r="D968" s="66"/>
      <c r="E968" s="66"/>
      <c r="F968" s="66"/>
      <c r="G968" s="66"/>
      <c r="H968" s="66"/>
      <c r="I968" s="66"/>
    </row>
    <row r="969">
      <c r="A969" s="66"/>
      <c r="B969" s="66"/>
      <c r="C969" s="66"/>
      <c r="D969" s="66"/>
      <c r="E969" s="66"/>
      <c r="F969" s="66"/>
      <c r="G969" s="66"/>
      <c r="H969" s="66"/>
      <c r="I969" s="66"/>
    </row>
    <row r="970">
      <c r="A970" s="66"/>
      <c r="B970" s="66"/>
      <c r="C970" s="66"/>
      <c r="D970" s="66"/>
      <c r="E970" s="66"/>
      <c r="F970" s="66"/>
      <c r="G970" s="66"/>
      <c r="H970" s="66"/>
      <c r="I970" s="66"/>
    </row>
    <row r="971">
      <c r="A971" s="66"/>
      <c r="B971" s="66"/>
      <c r="C971" s="66"/>
      <c r="D971" s="66"/>
      <c r="E971" s="66"/>
      <c r="F971" s="66"/>
      <c r="G971" s="66"/>
      <c r="H971" s="66"/>
      <c r="I971" s="66"/>
    </row>
    <row r="972">
      <c r="A972" s="66"/>
      <c r="B972" s="66"/>
      <c r="C972" s="66"/>
      <c r="D972" s="66"/>
      <c r="E972" s="66"/>
      <c r="F972" s="66"/>
      <c r="G972" s="66"/>
      <c r="H972" s="66"/>
      <c r="I972" s="66"/>
    </row>
    <row r="973">
      <c r="A973" s="66"/>
      <c r="B973" s="66"/>
      <c r="C973" s="66"/>
      <c r="D973" s="66"/>
      <c r="E973" s="66"/>
      <c r="F973" s="66"/>
      <c r="G973" s="66"/>
      <c r="H973" s="66"/>
      <c r="I973" s="66"/>
    </row>
    <row r="974">
      <c r="A974" s="66"/>
      <c r="B974" s="66"/>
      <c r="C974" s="66"/>
      <c r="D974" s="66"/>
      <c r="E974" s="66"/>
      <c r="F974" s="66"/>
      <c r="G974" s="66"/>
      <c r="H974" s="66"/>
      <c r="I974" s="66"/>
    </row>
    <row r="975">
      <c r="A975" s="66"/>
      <c r="B975" s="66"/>
      <c r="C975" s="66"/>
      <c r="D975" s="66"/>
      <c r="E975" s="66"/>
      <c r="F975" s="66"/>
      <c r="G975" s="66"/>
      <c r="H975" s="66"/>
      <c r="I975" s="66"/>
    </row>
    <row r="976">
      <c r="A976" s="66"/>
      <c r="B976" s="66"/>
      <c r="C976" s="66"/>
      <c r="D976" s="66"/>
      <c r="E976" s="66"/>
      <c r="F976" s="66"/>
      <c r="G976" s="66"/>
      <c r="H976" s="66"/>
      <c r="I976" s="66"/>
    </row>
    <row r="977">
      <c r="A977" s="66"/>
      <c r="B977" s="66"/>
      <c r="C977" s="66"/>
      <c r="D977" s="66"/>
      <c r="E977" s="66"/>
      <c r="F977" s="66"/>
      <c r="G977" s="66"/>
      <c r="H977" s="66"/>
      <c r="I977" s="66"/>
    </row>
    <row r="978">
      <c r="A978" s="66"/>
      <c r="B978" s="66"/>
      <c r="C978" s="66"/>
      <c r="D978" s="66"/>
      <c r="E978" s="66"/>
      <c r="F978" s="66"/>
      <c r="G978" s="66"/>
      <c r="H978" s="66"/>
      <c r="I978" s="66"/>
    </row>
    <row r="979">
      <c r="A979" s="66"/>
      <c r="B979" s="66"/>
      <c r="C979" s="66"/>
      <c r="D979" s="66"/>
      <c r="E979" s="66"/>
      <c r="F979" s="66"/>
      <c r="G979" s="66"/>
      <c r="H979" s="66"/>
      <c r="I979" s="66"/>
    </row>
    <row r="980">
      <c r="A980" s="66"/>
      <c r="B980" s="66"/>
      <c r="C980" s="66"/>
      <c r="D980" s="66"/>
      <c r="E980" s="66"/>
      <c r="F980" s="66"/>
      <c r="G980" s="66"/>
      <c r="H980" s="66"/>
      <c r="I980" s="66"/>
    </row>
    <row r="981">
      <c r="A981" s="66"/>
      <c r="B981" s="66"/>
      <c r="C981" s="66"/>
      <c r="D981" s="66"/>
      <c r="E981" s="66"/>
      <c r="F981" s="66"/>
      <c r="G981" s="66"/>
      <c r="H981" s="66"/>
      <c r="I981" s="66"/>
    </row>
    <row r="982">
      <c r="A982" s="66"/>
      <c r="B982" s="66"/>
      <c r="C982" s="66"/>
      <c r="D982" s="66"/>
      <c r="E982" s="66"/>
      <c r="F982" s="66"/>
      <c r="G982" s="66"/>
      <c r="H982" s="66"/>
      <c r="I982" s="66"/>
    </row>
    <row r="983">
      <c r="A983" s="66"/>
      <c r="B983" s="66"/>
      <c r="C983" s="66"/>
      <c r="D983" s="66"/>
      <c r="E983" s="66"/>
      <c r="F983" s="66"/>
      <c r="G983" s="66"/>
      <c r="H983" s="66"/>
      <c r="I983" s="66"/>
    </row>
    <row r="984">
      <c r="A984" s="66"/>
      <c r="B984" s="66"/>
      <c r="C984" s="66"/>
      <c r="D984" s="66"/>
      <c r="E984" s="66"/>
      <c r="F984" s="66"/>
      <c r="G984" s="66"/>
      <c r="H984" s="66"/>
      <c r="I984" s="66"/>
    </row>
    <row r="985">
      <c r="A985" s="66"/>
      <c r="B985" s="66"/>
      <c r="C985" s="66"/>
      <c r="D985" s="66"/>
      <c r="E985" s="66"/>
      <c r="F985" s="66"/>
      <c r="G985" s="66"/>
      <c r="H985" s="66"/>
      <c r="I985" s="66"/>
    </row>
    <row r="986">
      <c r="A986" s="66"/>
      <c r="B986" s="66"/>
      <c r="C986" s="66"/>
      <c r="D986" s="66"/>
      <c r="E986" s="66"/>
      <c r="F986" s="66"/>
      <c r="G986" s="66"/>
      <c r="H986" s="66"/>
      <c r="I986" s="66"/>
    </row>
    <row r="987">
      <c r="A987" s="66"/>
      <c r="B987" s="66"/>
      <c r="C987" s="66"/>
      <c r="D987" s="66"/>
      <c r="E987" s="66"/>
      <c r="F987" s="66"/>
      <c r="G987" s="66"/>
      <c r="H987" s="66"/>
      <c r="I987" s="66"/>
    </row>
    <row r="988">
      <c r="A988" s="66"/>
      <c r="B988" s="66"/>
      <c r="C988" s="66"/>
      <c r="D988" s="66"/>
      <c r="E988" s="66"/>
      <c r="F988" s="66"/>
      <c r="G988" s="66"/>
      <c r="H988" s="66"/>
      <c r="I988" s="66"/>
    </row>
    <row r="989">
      <c r="A989" s="66"/>
      <c r="B989" s="66"/>
      <c r="C989" s="66"/>
      <c r="D989" s="66"/>
      <c r="E989" s="66"/>
      <c r="F989" s="66"/>
      <c r="G989" s="66"/>
      <c r="H989" s="66"/>
      <c r="I989" s="66"/>
    </row>
    <row r="990">
      <c r="A990" s="66"/>
      <c r="B990" s="66"/>
      <c r="C990" s="66"/>
      <c r="D990" s="66"/>
      <c r="E990" s="66"/>
      <c r="F990" s="66"/>
      <c r="G990" s="66"/>
      <c r="H990" s="66"/>
      <c r="I990" s="66"/>
    </row>
    <row r="991">
      <c r="A991" s="66"/>
      <c r="B991" s="66"/>
      <c r="C991" s="66"/>
      <c r="D991" s="66"/>
      <c r="E991" s="66"/>
      <c r="F991" s="66"/>
      <c r="G991" s="66"/>
      <c r="H991" s="66"/>
      <c r="I991" s="66"/>
    </row>
    <row r="992">
      <c r="A992" s="66"/>
      <c r="B992" s="66"/>
      <c r="C992" s="66"/>
      <c r="D992" s="66"/>
      <c r="E992" s="66"/>
      <c r="F992" s="66"/>
      <c r="G992" s="66"/>
      <c r="H992" s="66"/>
      <c r="I992" s="66"/>
    </row>
    <row r="993">
      <c r="A993" s="66"/>
      <c r="B993" s="66"/>
      <c r="C993" s="66"/>
      <c r="D993" s="66"/>
      <c r="E993" s="66"/>
      <c r="F993" s="66"/>
      <c r="G993" s="66"/>
      <c r="H993" s="66"/>
      <c r="I993" s="66"/>
    </row>
    <row r="994">
      <c r="A994" s="66"/>
      <c r="B994" s="66"/>
      <c r="C994" s="66"/>
      <c r="D994" s="66"/>
      <c r="E994" s="66"/>
      <c r="F994" s="66"/>
      <c r="G994" s="66"/>
      <c r="H994" s="66"/>
      <c r="I994" s="66"/>
    </row>
    <row r="995">
      <c r="A995" s="66"/>
      <c r="B995" s="66"/>
      <c r="C995" s="66"/>
      <c r="D995" s="66"/>
      <c r="E995" s="66"/>
      <c r="F995" s="66"/>
      <c r="G995" s="66"/>
      <c r="H995" s="66"/>
      <c r="I995" s="66"/>
    </row>
    <row r="996">
      <c r="A996" s="66"/>
      <c r="B996" s="66"/>
      <c r="C996" s="66"/>
      <c r="D996" s="66"/>
      <c r="E996" s="66"/>
      <c r="F996" s="66"/>
      <c r="G996" s="66"/>
      <c r="H996" s="66"/>
      <c r="I996" s="66"/>
    </row>
    <row r="997">
      <c r="A997" s="66"/>
      <c r="B997" s="66"/>
      <c r="C997" s="66"/>
      <c r="D997" s="66"/>
      <c r="E997" s="66"/>
      <c r="F997" s="66"/>
      <c r="G997" s="66"/>
      <c r="H997" s="66"/>
      <c r="I997" s="66"/>
    </row>
    <row r="998">
      <c r="A998" s="66"/>
      <c r="B998" s="66"/>
      <c r="C998" s="66"/>
      <c r="D998" s="66"/>
      <c r="E998" s="66"/>
      <c r="F998" s="66"/>
      <c r="G998" s="66"/>
      <c r="H998" s="66"/>
      <c r="I998" s="66"/>
    </row>
    <row r="999">
      <c r="A999" s="66"/>
      <c r="B999" s="66"/>
      <c r="C999" s="66"/>
      <c r="D999" s="66"/>
      <c r="E999" s="66"/>
      <c r="F999" s="66"/>
      <c r="G999" s="66"/>
      <c r="H999" s="66"/>
      <c r="I999" s="66"/>
    </row>
    <row r="1000">
      <c r="A1000" s="66"/>
      <c r="B1000" s="66"/>
      <c r="C1000" s="66"/>
      <c r="D1000" s="66"/>
      <c r="E1000" s="66"/>
      <c r="F1000" s="66"/>
      <c r="G1000" s="66"/>
      <c r="H1000" s="66"/>
      <c r="I1000" s="66"/>
    </row>
    <row r="1001">
      <c r="A1001" s="66"/>
      <c r="B1001" s="66"/>
      <c r="C1001" s="66"/>
      <c r="D1001" s="66"/>
      <c r="E1001" s="66"/>
      <c r="F1001" s="66"/>
      <c r="G1001" s="66"/>
      <c r="H1001" s="66"/>
      <c r="I1001" s="66"/>
    </row>
    <row r="1002">
      <c r="A1002" s="66"/>
      <c r="B1002" s="66"/>
      <c r="C1002" s="66"/>
      <c r="D1002" s="66"/>
      <c r="E1002" s="66"/>
      <c r="F1002" s="66"/>
      <c r="G1002" s="66"/>
      <c r="H1002" s="66"/>
      <c r="I1002" s="6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3" max="3" width="21.43"/>
    <col customWidth="1" min="4" max="4" width="19.57"/>
    <col customWidth="1" min="8" max="8" width="17.29"/>
    <col customWidth="1" min="10" max="10" width="11.43"/>
    <col customWidth="1" min="11" max="11" width="14.29"/>
    <col customWidth="1" min="12" max="12" width="17.29"/>
    <col customWidth="1" min="14" max="15" width="12.71"/>
    <col customWidth="1" min="16" max="16" width="21.71"/>
    <col customWidth="1" min="18" max="18" width="19.43"/>
    <col customWidth="1" min="19" max="19" width="19.86"/>
    <col customWidth="1" min="20" max="20" width="77.71"/>
    <col customWidth="1" min="21" max="21" width="63.14"/>
    <col customWidth="1" min="22" max="22" width="87.29"/>
    <col customWidth="1" min="23" max="23" width="46.0"/>
  </cols>
  <sheetData>
    <row r="1">
      <c r="A1" s="424" t="s">
        <v>3170</v>
      </c>
      <c r="K1" s="425"/>
      <c r="L1" s="426"/>
      <c r="M1" s="426"/>
      <c r="N1" s="426"/>
      <c r="O1" s="426"/>
      <c r="P1" s="426"/>
      <c r="Q1" s="426"/>
      <c r="R1" s="426"/>
      <c r="S1" s="426"/>
      <c r="T1" s="427"/>
      <c r="U1" s="427"/>
      <c r="V1" s="427"/>
      <c r="W1" s="428"/>
      <c r="X1" s="428"/>
      <c r="Y1" s="428"/>
      <c r="Z1" s="428"/>
    </row>
    <row r="2">
      <c r="A2" s="429" t="s">
        <v>3171</v>
      </c>
      <c r="B2" s="430" t="s">
        <v>270</v>
      </c>
      <c r="C2" s="430" t="s">
        <v>3172</v>
      </c>
      <c r="D2" s="430" t="s">
        <v>3173</v>
      </c>
      <c r="E2" s="430" t="s">
        <v>3174</v>
      </c>
      <c r="F2" s="430" t="s">
        <v>3175</v>
      </c>
      <c r="G2" s="429" t="s">
        <v>3176</v>
      </c>
      <c r="H2" s="429" t="s">
        <v>3177</v>
      </c>
      <c r="I2" s="430" t="s">
        <v>3178</v>
      </c>
      <c r="J2" s="430" t="s">
        <v>3179</v>
      </c>
      <c r="K2" s="429" t="s">
        <v>3180</v>
      </c>
      <c r="L2" s="429" t="s">
        <v>3181</v>
      </c>
      <c r="M2" s="430" t="s">
        <v>3182</v>
      </c>
      <c r="N2" s="429" t="s">
        <v>3183</v>
      </c>
      <c r="O2" s="429" t="s">
        <v>3184</v>
      </c>
      <c r="P2" s="430" t="s">
        <v>3185</v>
      </c>
      <c r="Q2" s="429" t="s">
        <v>3186</v>
      </c>
      <c r="R2" s="429" t="s">
        <v>3187</v>
      </c>
      <c r="S2" s="429" t="s">
        <v>3188</v>
      </c>
      <c r="T2" s="431" t="s">
        <v>3189</v>
      </c>
      <c r="U2" s="432"/>
      <c r="V2" s="432"/>
      <c r="W2" s="433"/>
      <c r="X2" s="433"/>
      <c r="Y2" s="433"/>
      <c r="Z2" s="433"/>
    </row>
    <row r="3">
      <c r="A3" s="434" t="s">
        <v>3190</v>
      </c>
      <c r="B3" s="435" t="s">
        <v>275</v>
      </c>
      <c r="C3" s="435" t="s">
        <v>3191</v>
      </c>
      <c r="D3" s="435" t="s">
        <v>3192</v>
      </c>
      <c r="E3" s="435" t="s">
        <v>3193</v>
      </c>
      <c r="F3" s="435" t="s">
        <v>3194</v>
      </c>
      <c r="G3" s="434" t="s">
        <v>3195</v>
      </c>
      <c r="H3" s="435" t="s">
        <v>3196</v>
      </c>
      <c r="I3" s="436">
        <v>0.5</v>
      </c>
      <c r="J3" s="435" t="s">
        <v>282</v>
      </c>
      <c r="K3" s="435">
        <v>1.0</v>
      </c>
      <c r="L3" s="435">
        <v>33.0</v>
      </c>
      <c r="M3" s="435">
        <v>24.0</v>
      </c>
      <c r="N3" s="435" t="s">
        <v>3197</v>
      </c>
      <c r="O3" s="435" t="s">
        <v>3198</v>
      </c>
      <c r="P3" s="435" t="s">
        <v>3199</v>
      </c>
      <c r="Q3" s="437"/>
      <c r="R3" s="437"/>
      <c r="S3" s="437"/>
      <c r="T3" s="437"/>
      <c r="U3" s="437"/>
      <c r="V3" s="437"/>
      <c r="W3" s="437"/>
      <c r="X3" s="437"/>
      <c r="Y3" s="437"/>
      <c r="Z3" s="437"/>
    </row>
    <row r="4">
      <c r="A4" s="435" t="s">
        <v>3200</v>
      </c>
      <c r="B4" s="435" t="s">
        <v>407</v>
      </c>
      <c r="C4" s="435">
        <v>250.0</v>
      </c>
      <c r="D4" s="437"/>
      <c r="E4" s="435" t="s">
        <v>3193</v>
      </c>
      <c r="F4" s="435" t="s">
        <v>3201</v>
      </c>
      <c r="G4" s="45" t="s">
        <v>658</v>
      </c>
      <c r="H4" s="435">
        <v>20.0</v>
      </c>
      <c r="I4" s="436">
        <v>1.0</v>
      </c>
      <c r="J4" s="437"/>
      <c r="K4" s="435">
        <v>2.0</v>
      </c>
      <c r="L4" s="435" t="s">
        <v>3202</v>
      </c>
      <c r="M4" s="435">
        <v>20.0</v>
      </c>
      <c r="N4" s="435" t="s">
        <v>3203</v>
      </c>
      <c r="O4" s="435" t="s">
        <v>3204</v>
      </c>
      <c r="P4" s="437"/>
      <c r="Q4" s="437"/>
      <c r="R4" s="437"/>
      <c r="S4" s="437"/>
      <c r="T4" s="437"/>
      <c r="U4" s="437"/>
      <c r="V4" s="437"/>
      <c r="W4" s="437"/>
      <c r="X4" s="437"/>
      <c r="Y4" s="437"/>
      <c r="Z4" s="437"/>
    </row>
    <row r="5">
      <c r="A5" s="435" t="s">
        <v>3205</v>
      </c>
      <c r="B5" s="435" t="s">
        <v>275</v>
      </c>
      <c r="C5" s="435" t="s">
        <v>3206</v>
      </c>
      <c r="D5" s="435" t="s">
        <v>3191</v>
      </c>
      <c r="E5" s="435" t="s">
        <v>3193</v>
      </c>
      <c r="F5" s="435" t="s">
        <v>3207</v>
      </c>
      <c r="G5" s="435" t="s">
        <v>761</v>
      </c>
      <c r="H5" s="435">
        <v>8.0</v>
      </c>
      <c r="I5" s="438">
        <v>43990.0</v>
      </c>
      <c r="J5" s="435" t="s">
        <v>3208</v>
      </c>
      <c r="K5" s="435">
        <v>1.0</v>
      </c>
      <c r="L5" s="435">
        <v>65.0</v>
      </c>
      <c r="M5" s="435" t="s">
        <v>3209</v>
      </c>
      <c r="N5" s="435" t="s">
        <v>3210</v>
      </c>
      <c r="O5" s="435" t="s">
        <v>3211</v>
      </c>
      <c r="P5" s="437"/>
      <c r="Q5" s="437"/>
      <c r="R5" s="437"/>
      <c r="S5" s="437"/>
      <c r="T5" s="437"/>
      <c r="U5" s="437"/>
      <c r="V5" s="437"/>
      <c r="W5" s="437"/>
      <c r="X5" s="437"/>
      <c r="Y5" s="437"/>
      <c r="Z5" s="437"/>
    </row>
    <row r="6">
      <c r="A6" s="435" t="s">
        <v>3212</v>
      </c>
      <c r="B6" s="435" t="s">
        <v>275</v>
      </c>
      <c r="C6" s="435">
        <v>262.0</v>
      </c>
      <c r="D6" s="435">
        <v>266.0</v>
      </c>
      <c r="E6" s="435" t="s">
        <v>3193</v>
      </c>
      <c r="F6" s="438"/>
      <c r="G6" s="436">
        <v>0.1</v>
      </c>
      <c r="H6" s="435">
        <v>6.0</v>
      </c>
      <c r="I6" s="438">
        <v>43990.0</v>
      </c>
      <c r="J6" s="435" t="s">
        <v>3213</v>
      </c>
      <c r="K6" s="435">
        <v>1.0</v>
      </c>
      <c r="L6" s="437"/>
      <c r="M6" s="437"/>
      <c r="N6" s="437"/>
      <c r="O6" s="437"/>
      <c r="P6" s="437"/>
      <c r="Q6" s="437"/>
      <c r="R6" s="437"/>
      <c r="S6" s="437"/>
      <c r="T6" s="437"/>
      <c r="U6" s="437"/>
      <c r="V6" s="437"/>
      <c r="W6" s="437"/>
      <c r="X6" s="437"/>
      <c r="Y6" s="437"/>
      <c r="Z6" s="437"/>
    </row>
    <row r="7" ht="40.5" customHeight="1">
      <c r="A7" s="439" t="s">
        <v>3214</v>
      </c>
      <c r="B7" s="435" t="s">
        <v>275</v>
      </c>
      <c r="C7" s="435">
        <v>256.0</v>
      </c>
      <c r="D7" s="435">
        <v>268.0</v>
      </c>
      <c r="E7" s="435" t="s">
        <v>3193</v>
      </c>
      <c r="F7" s="438"/>
      <c r="G7" s="437"/>
      <c r="H7" s="435">
        <v>32.0</v>
      </c>
      <c r="I7" s="438">
        <v>44051.0</v>
      </c>
      <c r="J7" s="435" t="s">
        <v>3215</v>
      </c>
      <c r="K7" s="435">
        <v>2.0</v>
      </c>
      <c r="L7" s="437"/>
      <c r="M7" s="437"/>
      <c r="N7" s="437"/>
      <c r="O7" s="437"/>
      <c r="P7" s="437"/>
      <c r="Q7" s="437"/>
      <c r="R7" s="437"/>
      <c r="S7" s="437"/>
      <c r="T7" s="435" t="s">
        <v>3216</v>
      </c>
      <c r="U7" s="437"/>
      <c r="V7" s="437"/>
      <c r="W7" s="437"/>
      <c r="X7" s="437"/>
      <c r="Y7" s="437"/>
      <c r="Z7" s="437"/>
    </row>
    <row r="8">
      <c r="A8" s="435" t="s">
        <v>3217</v>
      </c>
      <c r="B8" s="435" t="s">
        <v>407</v>
      </c>
      <c r="C8" s="435" t="s">
        <v>3206</v>
      </c>
      <c r="D8" s="435" t="s">
        <v>3218</v>
      </c>
      <c r="E8" s="435" t="s">
        <v>3219</v>
      </c>
      <c r="F8" s="435"/>
      <c r="G8" s="436">
        <v>0.15</v>
      </c>
      <c r="H8" s="435">
        <v>8.0</v>
      </c>
      <c r="I8" s="435" t="s">
        <v>658</v>
      </c>
      <c r="J8" s="437"/>
      <c r="K8" s="435">
        <v>2.0</v>
      </c>
      <c r="L8" s="437"/>
      <c r="M8" s="437"/>
      <c r="N8" s="435" t="s">
        <v>3220</v>
      </c>
      <c r="O8" s="437"/>
      <c r="P8" s="437"/>
      <c r="Q8" s="437"/>
      <c r="R8" s="437"/>
      <c r="S8" s="437"/>
      <c r="T8" s="435"/>
      <c r="U8" s="437"/>
      <c r="V8" s="437"/>
      <c r="W8" s="437"/>
      <c r="X8" s="437"/>
      <c r="Y8" s="437"/>
      <c r="Z8" s="437"/>
    </row>
    <row r="9">
      <c r="A9" s="435" t="s">
        <v>3221</v>
      </c>
      <c r="B9" s="435" t="s">
        <v>407</v>
      </c>
      <c r="C9" s="435" t="s">
        <v>3222</v>
      </c>
      <c r="D9" s="435" t="s">
        <v>3208</v>
      </c>
      <c r="E9" s="435" t="s">
        <v>3223</v>
      </c>
      <c r="F9" s="435" t="s">
        <v>3208</v>
      </c>
      <c r="G9" s="435" t="s">
        <v>3224</v>
      </c>
      <c r="H9" s="435" t="s">
        <v>3225</v>
      </c>
      <c r="I9" s="435" t="s">
        <v>3223</v>
      </c>
      <c r="J9" s="435" t="s">
        <v>3226</v>
      </c>
      <c r="K9" s="435" t="s">
        <v>3227</v>
      </c>
      <c r="L9" s="435" t="s">
        <v>3228</v>
      </c>
      <c r="M9" s="435" t="s">
        <v>3229</v>
      </c>
      <c r="N9" s="435" t="s">
        <v>3230</v>
      </c>
      <c r="O9" s="435" t="s">
        <v>3231</v>
      </c>
      <c r="P9" s="435" t="s">
        <v>3232</v>
      </c>
      <c r="Q9" s="437"/>
      <c r="R9" s="437"/>
      <c r="S9" s="437"/>
      <c r="T9" s="435" t="s">
        <v>3233</v>
      </c>
      <c r="U9" s="435"/>
      <c r="V9" s="437"/>
      <c r="W9" s="437"/>
      <c r="X9" s="437"/>
      <c r="Y9" s="437"/>
      <c r="Z9" s="437"/>
    </row>
    <row r="10">
      <c r="A10" s="435" t="s">
        <v>3234</v>
      </c>
      <c r="B10" s="435" t="s">
        <v>275</v>
      </c>
      <c r="C10" s="435" t="s">
        <v>3206</v>
      </c>
      <c r="D10" s="435" t="s">
        <v>3192</v>
      </c>
      <c r="E10" s="435" t="s">
        <v>3193</v>
      </c>
      <c r="F10" s="435"/>
      <c r="G10" s="435">
        <v>2.0</v>
      </c>
      <c r="H10" s="435">
        <v>11.0</v>
      </c>
      <c r="I10" s="435">
        <v>2.0</v>
      </c>
      <c r="J10" s="435" t="s">
        <v>3215</v>
      </c>
      <c r="K10" s="435">
        <v>2.0</v>
      </c>
      <c r="L10" s="435" t="s">
        <v>3235</v>
      </c>
      <c r="M10" s="435" t="s">
        <v>3236</v>
      </c>
      <c r="N10" s="435" t="s">
        <v>3237</v>
      </c>
      <c r="O10" s="435" t="s">
        <v>3238</v>
      </c>
      <c r="P10" s="435" t="s">
        <v>3239</v>
      </c>
      <c r="Q10" s="437"/>
      <c r="R10" s="437"/>
      <c r="S10" s="437"/>
      <c r="T10" s="435" t="s">
        <v>3240</v>
      </c>
      <c r="U10" s="437"/>
      <c r="V10" s="437"/>
      <c r="W10" s="437"/>
      <c r="X10" s="437"/>
      <c r="Y10" s="437"/>
      <c r="Z10" s="437"/>
    </row>
    <row r="11">
      <c r="A11" s="435" t="s">
        <v>3241</v>
      </c>
      <c r="B11" s="435" t="s">
        <v>275</v>
      </c>
      <c r="C11" s="435" t="s">
        <v>3218</v>
      </c>
      <c r="D11" s="435" t="s">
        <v>161</v>
      </c>
      <c r="E11" s="435" t="s">
        <v>3219</v>
      </c>
      <c r="F11" s="435"/>
      <c r="G11" s="435">
        <v>1.0</v>
      </c>
      <c r="H11" s="435"/>
      <c r="I11" s="438">
        <v>44020.0</v>
      </c>
      <c r="J11" s="435" t="s">
        <v>3242</v>
      </c>
      <c r="K11" s="435">
        <v>0.0</v>
      </c>
      <c r="L11" s="435">
        <v>43.0</v>
      </c>
      <c r="M11" s="435" t="s">
        <v>3243</v>
      </c>
      <c r="N11" s="437"/>
      <c r="O11" s="435" t="s">
        <v>3244</v>
      </c>
      <c r="P11" s="437"/>
      <c r="Q11" s="437"/>
      <c r="R11" s="437"/>
      <c r="S11" s="437"/>
      <c r="T11" s="437"/>
      <c r="U11" s="437"/>
      <c r="V11" s="437"/>
      <c r="W11" s="437"/>
      <c r="X11" s="437"/>
      <c r="Y11" s="437"/>
      <c r="Z11" s="437"/>
    </row>
    <row r="12" ht="38.25" customHeight="1">
      <c r="A12" s="435" t="s">
        <v>3245</v>
      </c>
      <c r="B12" s="435" t="s">
        <v>407</v>
      </c>
      <c r="C12" s="435" t="s">
        <v>3222</v>
      </c>
      <c r="D12" s="435" t="s">
        <v>3208</v>
      </c>
      <c r="E12" s="435" t="s">
        <v>3223</v>
      </c>
      <c r="F12" s="435" t="s">
        <v>3208</v>
      </c>
      <c r="G12" s="435" t="s">
        <v>3224</v>
      </c>
      <c r="H12" s="435" t="s">
        <v>3225</v>
      </c>
      <c r="I12" s="435" t="s">
        <v>3223</v>
      </c>
      <c r="J12" s="435" t="s">
        <v>3226</v>
      </c>
      <c r="K12" s="435" t="s">
        <v>3227</v>
      </c>
      <c r="L12" s="435" t="s">
        <v>3246</v>
      </c>
      <c r="M12" s="435" t="s">
        <v>3247</v>
      </c>
      <c r="N12" s="435" t="s">
        <v>3248</v>
      </c>
      <c r="O12" s="435" t="s">
        <v>3249</v>
      </c>
      <c r="P12" s="435" t="s">
        <v>3250</v>
      </c>
      <c r="Q12" s="437"/>
      <c r="R12" s="437"/>
      <c r="S12" s="437"/>
      <c r="T12" s="435"/>
      <c r="U12" s="435"/>
      <c r="V12" s="435"/>
      <c r="W12" s="435"/>
      <c r="X12" s="435"/>
      <c r="Y12" s="437"/>
      <c r="Z12" s="437"/>
    </row>
    <row r="13" ht="38.25" customHeight="1">
      <c r="A13" s="435"/>
      <c r="B13" s="435"/>
      <c r="C13" s="435"/>
      <c r="D13" s="435"/>
      <c r="E13" s="435"/>
      <c r="F13" s="435"/>
      <c r="G13" s="435"/>
      <c r="H13" s="435"/>
      <c r="I13" s="435"/>
      <c r="J13" s="435"/>
      <c r="K13" s="435"/>
      <c r="L13" s="435"/>
      <c r="M13" s="435"/>
      <c r="N13" s="435"/>
      <c r="O13" s="435"/>
      <c r="P13" s="435"/>
      <c r="Q13" s="437"/>
      <c r="R13" s="437"/>
      <c r="S13" s="437"/>
      <c r="T13" s="435"/>
      <c r="U13" s="435"/>
      <c r="V13" s="435"/>
      <c r="W13" s="435"/>
      <c r="X13" s="435"/>
      <c r="Y13" s="437"/>
      <c r="Z13" s="437"/>
    </row>
    <row r="14">
      <c r="A14" s="435" t="s">
        <v>3251</v>
      </c>
      <c r="B14" s="435" t="s">
        <v>275</v>
      </c>
      <c r="C14" s="435">
        <v>246.0</v>
      </c>
      <c r="D14" s="435" t="s">
        <v>3252</v>
      </c>
      <c r="E14" s="435" t="s">
        <v>3193</v>
      </c>
      <c r="F14" s="435"/>
      <c r="G14" s="435">
        <v>2.0</v>
      </c>
      <c r="H14" s="435">
        <v>18.0</v>
      </c>
      <c r="I14" s="435" t="s">
        <v>3253</v>
      </c>
      <c r="J14" s="435" t="s">
        <v>3208</v>
      </c>
      <c r="K14" s="435" t="s">
        <v>3252</v>
      </c>
      <c r="L14" s="437"/>
      <c r="M14" s="437"/>
      <c r="N14" s="437"/>
      <c r="O14" s="437"/>
      <c r="P14" s="437"/>
      <c r="Q14" s="437"/>
      <c r="R14" s="437"/>
      <c r="S14" s="437"/>
      <c r="T14" s="437"/>
      <c r="U14" s="437"/>
      <c r="V14" s="437"/>
      <c r="W14" s="437"/>
      <c r="X14" s="437"/>
      <c r="Y14" s="437"/>
      <c r="Z14" s="437"/>
    </row>
    <row r="15">
      <c r="A15" s="435" t="s">
        <v>3254</v>
      </c>
      <c r="B15" s="435" t="s">
        <v>275</v>
      </c>
      <c r="C15" s="440" t="s">
        <v>3255</v>
      </c>
      <c r="D15" s="435" t="s">
        <v>3192</v>
      </c>
      <c r="E15" s="435" t="s">
        <v>3219</v>
      </c>
      <c r="F15" s="438"/>
      <c r="G15" s="435">
        <v>2.0</v>
      </c>
      <c r="H15" s="435">
        <v>7.0</v>
      </c>
      <c r="I15" s="438">
        <v>44020.0</v>
      </c>
      <c r="J15" s="435" t="s">
        <v>282</v>
      </c>
      <c r="K15" s="435" t="s">
        <v>1319</v>
      </c>
      <c r="L15" s="437"/>
      <c r="M15" s="437"/>
      <c r="N15" s="435" t="s">
        <v>3256</v>
      </c>
      <c r="O15" s="435" t="s">
        <v>3257</v>
      </c>
      <c r="P15" s="437"/>
      <c r="Q15" s="437"/>
      <c r="R15" s="437"/>
      <c r="S15" s="437"/>
      <c r="T15" s="437"/>
      <c r="U15" s="437"/>
      <c r="V15" s="437"/>
      <c r="W15" s="437"/>
      <c r="X15" s="437"/>
      <c r="Y15" s="437"/>
      <c r="Z15" s="437"/>
    </row>
    <row r="16">
      <c r="A16" s="435" t="s">
        <v>3258</v>
      </c>
      <c r="B16" s="435" t="s">
        <v>275</v>
      </c>
      <c r="C16" s="435" t="s">
        <v>3191</v>
      </c>
      <c r="D16" s="435" t="s">
        <v>3192</v>
      </c>
      <c r="E16" s="435" t="s">
        <v>3219</v>
      </c>
      <c r="F16" s="435" t="s">
        <v>3259</v>
      </c>
      <c r="G16" s="435">
        <v>1.0</v>
      </c>
      <c r="H16" s="435">
        <v>5.0</v>
      </c>
      <c r="I16" s="438">
        <v>43990.0</v>
      </c>
      <c r="J16" s="435" t="s">
        <v>3208</v>
      </c>
      <c r="K16" s="435">
        <v>0.0</v>
      </c>
      <c r="L16" s="435">
        <v>58.0</v>
      </c>
      <c r="M16" s="435">
        <v>33.0</v>
      </c>
      <c r="N16" s="435" t="s">
        <v>3260</v>
      </c>
      <c r="O16" s="435" t="s">
        <v>3261</v>
      </c>
      <c r="P16" s="437"/>
      <c r="Q16" s="437"/>
      <c r="R16" s="437"/>
      <c r="S16" s="437"/>
      <c r="T16" s="437"/>
      <c r="U16" s="437"/>
      <c r="V16" s="437"/>
      <c r="W16" s="437"/>
      <c r="X16" s="437"/>
      <c r="Y16" s="437"/>
      <c r="Z16" s="437"/>
    </row>
    <row r="17">
      <c r="A17" s="435" t="s">
        <v>3262</v>
      </c>
      <c r="B17" s="435" t="s">
        <v>275</v>
      </c>
      <c r="C17" s="435">
        <v>253.0</v>
      </c>
      <c r="D17" s="435">
        <v>258.0</v>
      </c>
      <c r="E17" s="435" t="s">
        <v>3219</v>
      </c>
      <c r="F17" s="438"/>
      <c r="G17" s="436">
        <v>0.01</v>
      </c>
      <c r="H17" s="435">
        <v>0.0</v>
      </c>
      <c r="I17" s="436">
        <v>1.0</v>
      </c>
      <c r="J17" s="435" t="s">
        <v>282</v>
      </c>
      <c r="K17" s="435" t="s">
        <v>3263</v>
      </c>
      <c r="L17" s="435">
        <v>56.0</v>
      </c>
      <c r="M17" s="435">
        <v>30.0</v>
      </c>
      <c r="N17" s="435" t="s">
        <v>3264</v>
      </c>
      <c r="O17" s="435" t="s">
        <v>3265</v>
      </c>
      <c r="P17" s="435" t="s">
        <v>3266</v>
      </c>
      <c r="Q17" s="437"/>
      <c r="R17" s="437"/>
      <c r="S17" s="437"/>
      <c r="T17" s="435" t="s">
        <v>3267</v>
      </c>
      <c r="U17" s="437"/>
      <c r="V17" s="437"/>
      <c r="W17" s="437"/>
      <c r="X17" s="437"/>
      <c r="Y17" s="437"/>
      <c r="Z17" s="437"/>
    </row>
    <row r="18">
      <c r="A18" s="435" t="s">
        <v>3268</v>
      </c>
      <c r="B18" s="435" t="s">
        <v>275</v>
      </c>
      <c r="C18" s="435" t="s">
        <v>161</v>
      </c>
      <c r="D18" s="435" t="s">
        <v>161</v>
      </c>
      <c r="E18" s="435" t="s">
        <v>3193</v>
      </c>
      <c r="F18" s="435" t="s">
        <v>3269</v>
      </c>
      <c r="G18" s="435">
        <v>1.0</v>
      </c>
      <c r="H18" s="435">
        <v>5.0</v>
      </c>
      <c r="I18" s="438">
        <v>43927.0</v>
      </c>
      <c r="J18" s="435" t="s">
        <v>276</v>
      </c>
      <c r="K18" s="435">
        <v>2.0</v>
      </c>
      <c r="L18" s="435">
        <v>36.0</v>
      </c>
      <c r="M18" s="435" t="s">
        <v>3270</v>
      </c>
      <c r="N18" s="435" t="s">
        <v>3271</v>
      </c>
      <c r="O18" s="435" t="s">
        <v>3272</v>
      </c>
      <c r="P18" s="437"/>
      <c r="Q18" s="437"/>
      <c r="R18" s="437"/>
      <c r="S18" s="437"/>
      <c r="T18" s="437"/>
      <c r="U18" s="437"/>
      <c r="V18" s="437"/>
      <c r="W18" s="437"/>
      <c r="X18" s="437"/>
      <c r="Y18" s="437"/>
      <c r="Z18" s="437"/>
    </row>
    <row r="19">
      <c r="A19" s="435" t="s">
        <v>3273</v>
      </c>
      <c r="B19" s="435" t="s">
        <v>275</v>
      </c>
      <c r="C19" s="435" t="s">
        <v>3274</v>
      </c>
      <c r="D19" s="435" t="s">
        <v>3275</v>
      </c>
      <c r="E19" s="435" t="s">
        <v>3193</v>
      </c>
      <c r="F19" s="435" t="s">
        <v>3207</v>
      </c>
      <c r="G19" s="435" t="s">
        <v>3276</v>
      </c>
      <c r="H19" s="435">
        <v>15.0</v>
      </c>
      <c r="I19" s="435" t="s">
        <v>3277</v>
      </c>
      <c r="J19" s="435" t="s">
        <v>710</v>
      </c>
      <c r="K19" s="435" t="s">
        <v>3278</v>
      </c>
      <c r="L19" s="435">
        <v>58.0</v>
      </c>
      <c r="M19" s="435" t="s">
        <v>3279</v>
      </c>
      <c r="N19" s="435" t="s">
        <v>3280</v>
      </c>
      <c r="O19" s="435" t="s">
        <v>3281</v>
      </c>
      <c r="P19" s="437"/>
      <c r="Q19" s="437"/>
      <c r="R19" s="437"/>
      <c r="S19" s="437"/>
      <c r="T19" s="437"/>
      <c r="U19" s="437"/>
      <c r="V19" s="437"/>
      <c r="W19" s="437"/>
      <c r="X19" s="437"/>
      <c r="Y19" s="437"/>
      <c r="Z19" s="437"/>
    </row>
    <row r="20">
      <c r="A20" s="435" t="s">
        <v>3282</v>
      </c>
      <c r="B20" s="435" t="s">
        <v>275</v>
      </c>
      <c r="C20" s="435">
        <v>247.0</v>
      </c>
      <c r="D20" s="435">
        <v>258.0</v>
      </c>
      <c r="E20" s="435" t="s">
        <v>3193</v>
      </c>
      <c r="F20" s="435" t="s">
        <v>3269</v>
      </c>
      <c r="G20" s="435">
        <v>2.0</v>
      </c>
      <c r="H20" s="435">
        <v>7.0</v>
      </c>
      <c r="I20" s="438">
        <v>43833.0</v>
      </c>
      <c r="J20" s="435" t="s">
        <v>710</v>
      </c>
      <c r="K20" s="435">
        <v>2.0</v>
      </c>
      <c r="L20" s="435">
        <v>30.0</v>
      </c>
      <c r="M20" s="435">
        <v>20.0</v>
      </c>
      <c r="N20" s="435" t="s">
        <v>3283</v>
      </c>
      <c r="O20" s="435" t="s">
        <v>3284</v>
      </c>
      <c r="P20" s="437"/>
      <c r="Q20" s="437"/>
      <c r="R20" s="437"/>
      <c r="S20" s="437"/>
      <c r="T20" s="437"/>
      <c r="U20" s="437"/>
      <c r="V20" s="437"/>
      <c r="W20" s="437"/>
      <c r="X20" s="437"/>
      <c r="Y20" s="437"/>
      <c r="Z20" s="437"/>
    </row>
    <row r="21">
      <c r="A21" s="435" t="s">
        <v>3285</v>
      </c>
      <c r="B21" s="435" t="s">
        <v>407</v>
      </c>
      <c r="C21" s="435"/>
      <c r="D21" s="435"/>
      <c r="E21" s="435" t="s">
        <v>3219</v>
      </c>
      <c r="F21" s="435" t="s">
        <v>3286</v>
      </c>
      <c r="G21" s="435">
        <v>1.0</v>
      </c>
      <c r="H21" s="435"/>
      <c r="I21" s="438"/>
      <c r="J21" s="435"/>
      <c r="K21" s="435"/>
      <c r="L21" s="437"/>
      <c r="M21" s="437"/>
      <c r="N21" s="437"/>
      <c r="O21" s="437"/>
      <c r="P21" s="437"/>
      <c r="Q21" s="437"/>
      <c r="R21" s="437"/>
      <c r="S21" s="437"/>
      <c r="T21" s="437"/>
      <c r="U21" s="437"/>
      <c r="V21" s="437"/>
      <c r="W21" s="437"/>
      <c r="X21" s="437"/>
      <c r="Y21" s="437"/>
      <c r="Z21" s="437"/>
    </row>
    <row r="22">
      <c r="A22" s="435" t="s">
        <v>3287</v>
      </c>
      <c r="B22" s="435" t="s">
        <v>275</v>
      </c>
      <c r="C22" s="435">
        <v>244.0</v>
      </c>
      <c r="D22" s="435" t="s">
        <v>3191</v>
      </c>
      <c r="E22" s="435" t="s">
        <v>3193</v>
      </c>
      <c r="F22" s="435" t="s">
        <v>3269</v>
      </c>
      <c r="G22" s="435">
        <v>2.0</v>
      </c>
      <c r="H22" s="435">
        <v>9.0</v>
      </c>
      <c r="I22" s="438">
        <v>43897.0</v>
      </c>
      <c r="J22" s="435" t="s">
        <v>282</v>
      </c>
      <c r="K22" s="435">
        <v>1.0</v>
      </c>
      <c r="L22" s="435">
        <v>60.0</v>
      </c>
      <c r="M22" s="435" t="s">
        <v>3288</v>
      </c>
      <c r="N22" s="435" t="s">
        <v>3289</v>
      </c>
      <c r="O22" s="437"/>
      <c r="P22" s="437"/>
      <c r="Q22" s="437"/>
      <c r="R22" s="437"/>
      <c r="S22" s="437"/>
      <c r="T22" s="437"/>
      <c r="U22" s="437"/>
      <c r="V22" s="437"/>
      <c r="W22" s="437"/>
      <c r="X22" s="437"/>
      <c r="Y22" s="437"/>
      <c r="Z22" s="437"/>
    </row>
    <row r="23">
      <c r="A23" s="435" t="s">
        <v>3290</v>
      </c>
      <c r="B23" s="435" t="s">
        <v>275</v>
      </c>
      <c r="C23" s="435">
        <v>254.0</v>
      </c>
      <c r="D23" s="435" t="s">
        <v>3252</v>
      </c>
      <c r="E23" s="435" t="s">
        <v>3193</v>
      </c>
      <c r="F23" s="437"/>
      <c r="G23" s="435" t="s">
        <v>3291</v>
      </c>
      <c r="H23" s="435">
        <v>20.0</v>
      </c>
      <c r="I23" s="438">
        <v>43926.0</v>
      </c>
      <c r="J23" s="437"/>
      <c r="K23" s="437"/>
      <c r="M23" s="437"/>
      <c r="N23" s="437"/>
      <c r="O23" s="437"/>
      <c r="P23" s="437"/>
      <c r="Q23" s="437"/>
      <c r="R23" s="437"/>
      <c r="S23" s="437"/>
      <c r="T23" s="441" t="s">
        <v>3292</v>
      </c>
      <c r="U23" s="437"/>
      <c r="V23" s="437"/>
      <c r="W23" s="437"/>
      <c r="X23" s="437"/>
      <c r="Y23" s="437"/>
      <c r="Z23" s="437"/>
    </row>
    <row r="24">
      <c r="A24" s="435" t="s">
        <v>3293</v>
      </c>
      <c r="B24" s="435" t="s">
        <v>275</v>
      </c>
      <c r="C24" s="435" t="s">
        <v>3294</v>
      </c>
      <c r="D24" s="435" t="s">
        <v>3218</v>
      </c>
      <c r="E24" s="435" t="s">
        <v>3219</v>
      </c>
      <c r="F24" s="435" t="s">
        <v>3295</v>
      </c>
      <c r="G24" s="435">
        <v>1.0</v>
      </c>
      <c r="H24" s="435">
        <v>2.0</v>
      </c>
      <c r="I24" s="435" t="s">
        <v>3296</v>
      </c>
      <c r="J24" s="435" t="s">
        <v>3242</v>
      </c>
      <c r="K24" s="435">
        <v>2.0</v>
      </c>
      <c r="L24" s="435">
        <v>60.0</v>
      </c>
      <c r="M24" s="435">
        <v>30.0</v>
      </c>
      <c r="N24" s="435" t="s">
        <v>3297</v>
      </c>
      <c r="O24" s="435" t="s">
        <v>3298</v>
      </c>
      <c r="P24" s="435" t="s">
        <v>3299</v>
      </c>
      <c r="Q24" s="437"/>
      <c r="R24" s="437"/>
      <c r="S24" s="437"/>
      <c r="T24" s="435" t="s">
        <v>3300</v>
      </c>
      <c r="U24" s="435" t="s">
        <v>3301</v>
      </c>
      <c r="V24" s="437"/>
      <c r="W24" s="437"/>
      <c r="X24" s="437"/>
      <c r="Y24" s="437"/>
      <c r="Z24" s="437"/>
    </row>
    <row r="25">
      <c r="A25" s="435" t="s">
        <v>3302</v>
      </c>
      <c r="B25" s="435" t="s">
        <v>275</v>
      </c>
      <c r="C25" s="435" t="s">
        <v>3218</v>
      </c>
      <c r="D25" s="435" t="s">
        <v>3192</v>
      </c>
      <c r="E25" s="435" t="s">
        <v>3219</v>
      </c>
      <c r="F25" s="435"/>
      <c r="G25" s="435"/>
      <c r="H25" s="435">
        <v>2.0</v>
      </c>
      <c r="I25" s="438">
        <v>43895.0</v>
      </c>
      <c r="J25" s="435" t="s">
        <v>282</v>
      </c>
      <c r="K25" s="435">
        <v>1.0</v>
      </c>
      <c r="L25" s="435">
        <v>61.0</v>
      </c>
      <c r="M25" s="435" t="s">
        <v>3303</v>
      </c>
      <c r="N25" s="435" t="s">
        <v>3304</v>
      </c>
      <c r="O25" s="435" t="s">
        <v>3305</v>
      </c>
      <c r="P25" s="435" t="s">
        <v>3306</v>
      </c>
      <c r="Q25" s="437"/>
      <c r="R25" s="437"/>
      <c r="S25" s="437"/>
      <c r="T25" s="437"/>
      <c r="U25" s="437"/>
      <c r="V25" s="437"/>
      <c r="W25" s="437"/>
      <c r="X25" s="437"/>
      <c r="Y25" s="437"/>
      <c r="Z25" s="437"/>
    </row>
    <row r="26">
      <c r="A26" s="435"/>
      <c r="B26" s="435"/>
      <c r="C26" s="435"/>
      <c r="D26" s="435"/>
      <c r="E26" s="435"/>
      <c r="F26" s="435"/>
      <c r="G26" s="435"/>
      <c r="H26" s="435"/>
      <c r="I26" s="438"/>
      <c r="J26" s="435"/>
      <c r="K26" s="435"/>
      <c r="L26" s="437"/>
      <c r="M26" s="437"/>
      <c r="N26" s="437"/>
      <c r="O26" s="437"/>
      <c r="P26" s="437"/>
      <c r="Q26" s="437"/>
      <c r="R26" s="437"/>
      <c r="S26" s="437"/>
      <c r="T26" s="437"/>
      <c r="U26" s="437"/>
      <c r="V26" s="437"/>
      <c r="W26" s="437"/>
      <c r="X26" s="437"/>
      <c r="Y26" s="437"/>
      <c r="Z26" s="437"/>
    </row>
    <row r="27">
      <c r="A27" s="435" t="s">
        <v>3307</v>
      </c>
      <c r="B27" s="435" t="s">
        <v>275</v>
      </c>
      <c r="C27" s="435" t="s">
        <v>3191</v>
      </c>
      <c r="D27" s="435" t="s">
        <v>3192</v>
      </c>
      <c r="E27" s="435" t="s">
        <v>3193</v>
      </c>
      <c r="F27" s="435" t="s">
        <v>3286</v>
      </c>
      <c r="G27" s="435" t="s">
        <v>94</v>
      </c>
      <c r="H27" s="435">
        <v>19.0</v>
      </c>
      <c r="I27" s="438">
        <v>44019.0</v>
      </c>
      <c r="J27" s="435" t="s">
        <v>282</v>
      </c>
      <c r="K27" s="435">
        <v>2.0</v>
      </c>
      <c r="L27" s="435">
        <v>44.0</v>
      </c>
      <c r="M27" s="437"/>
      <c r="N27" s="435" t="s">
        <v>3308</v>
      </c>
      <c r="O27" s="435" t="s">
        <v>3309</v>
      </c>
      <c r="P27" s="435" t="s">
        <v>3310</v>
      </c>
      <c r="Q27" s="437"/>
      <c r="R27" s="437"/>
      <c r="S27" s="437"/>
      <c r="T27" s="437"/>
      <c r="U27" s="437"/>
      <c r="V27" s="437"/>
      <c r="W27" s="437"/>
      <c r="X27" s="437"/>
      <c r="Y27" s="437"/>
      <c r="Z27" s="437"/>
    </row>
    <row r="28">
      <c r="A28" s="435" t="s">
        <v>3311</v>
      </c>
      <c r="B28" s="435" t="s">
        <v>275</v>
      </c>
      <c r="C28" s="435" t="s">
        <v>3206</v>
      </c>
      <c r="D28" s="435" t="s">
        <v>3191</v>
      </c>
      <c r="E28" s="435" t="s">
        <v>3219</v>
      </c>
      <c r="F28" s="435" t="s">
        <v>3312</v>
      </c>
      <c r="G28" s="435" t="s">
        <v>3313</v>
      </c>
      <c r="H28" s="435">
        <v>2.0</v>
      </c>
      <c r="I28" s="438">
        <v>43929.0</v>
      </c>
      <c r="J28" s="435" t="s">
        <v>3242</v>
      </c>
      <c r="K28" s="435">
        <v>2.0</v>
      </c>
      <c r="L28" s="437"/>
      <c r="M28" s="437"/>
      <c r="N28" s="437"/>
      <c r="O28" s="437"/>
      <c r="P28" s="437"/>
      <c r="Q28" s="437"/>
      <c r="R28" s="437"/>
      <c r="S28" s="437"/>
      <c r="T28" s="437"/>
      <c r="U28" s="437"/>
      <c r="V28" s="437"/>
      <c r="W28" s="437"/>
      <c r="X28" s="437"/>
      <c r="Y28" s="437"/>
      <c r="Z28" s="437"/>
    </row>
    <row r="29">
      <c r="A29" s="435" t="s">
        <v>3314</v>
      </c>
      <c r="B29" s="435" t="s">
        <v>275</v>
      </c>
      <c r="C29" s="435">
        <v>255.0</v>
      </c>
      <c r="D29" s="435">
        <v>273.0</v>
      </c>
      <c r="E29" s="435" t="s">
        <v>3193</v>
      </c>
      <c r="F29" s="435" t="s">
        <v>3286</v>
      </c>
      <c r="G29" s="435">
        <v>1.0</v>
      </c>
      <c r="H29" s="435">
        <v>11.0</v>
      </c>
      <c r="I29" s="438">
        <v>43989.0</v>
      </c>
      <c r="J29" s="435" t="s">
        <v>276</v>
      </c>
      <c r="K29" s="435">
        <v>1.0</v>
      </c>
      <c r="L29" s="435">
        <v>60.0</v>
      </c>
      <c r="M29" s="435">
        <v>30.0</v>
      </c>
      <c r="N29" s="435" t="s">
        <v>3315</v>
      </c>
      <c r="O29" s="437"/>
      <c r="P29" s="437"/>
      <c r="Q29" s="437"/>
      <c r="R29" s="437"/>
      <c r="S29" s="437"/>
      <c r="T29" s="437"/>
      <c r="U29" s="437"/>
      <c r="V29" s="437"/>
      <c r="W29" s="437"/>
      <c r="X29" s="437"/>
      <c r="Y29" s="437"/>
      <c r="Z29" s="437"/>
    </row>
    <row r="30">
      <c r="A30" s="435" t="s">
        <v>3316</v>
      </c>
      <c r="B30" s="435" t="s">
        <v>275</v>
      </c>
      <c r="C30" s="435" t="s">
        <v>3206</v>
      </c>
      <c r="D30" s="435" t="s">
        <v>3191</v>
      </c>
      <c r="E30" s="435" t="s">
        <v>3193</v>
      </c>
      <c r="F30" s="435"/>
      <c r="G30" s="435" t="s">
        <v>3317</v>
      </c>
      <c r="H30" s="435">
        <v>24.0</v>
      </c>
      <c r="I30" s="438">
        <v>43958.0</v>
      </c>
      <c r="J30" s="435" t="s">
        <v>710</v>
      </c>
      <c r="K30" s="435">
        <v>1.0</v>
      </c>
      <c r="L30" s="435">
        <v>70.0</v>
      </c>
      <c r="M30" s="435" t="s">
        <v>3318</v>
      </c>
      <c r="N30" s="435" t="s">
        <v>3319</v>
      </c>
      <c r="O30" s="435" t="s">
        <v>3320</v>
      </c>
      <c r="P30" s="435" t="s">
        <v>3321</v>
      </c>
      <c r="Q30" s="435" t="s">
        <v>3322</v>
      </c>
      <c r="R30" s="435" t="s">
        <v>3323</v>
      </c>
      <c r="S30" s="437"/>
      <c r="T30" s="435" t="s">
        <v>3324</v>
      </c>
      <c r="U30" s="437"/>
      <c r="V30" s="437"/>
      <c r="W30" s="437"/>
      <c r="X30" s="437"/>
      <c r="Y30" s="437"/>
      <c r="Z30" s="437"/>
    </row>
    <row r="31">
      <c r="A31" s="439" t="s">
        <v>3325</v>
      </c>
      <c r="B31" s="435" t="s">
        <v>275</v>
      </c>
      <c r="C31" s="435" t="s">
        <v>3192</v>
      </c>
      <c r="D31" s="435" t="s">
        <v>3191</v>
      </c>
      <c r="E31" s="435" t="s">
        <v>3219</v>
      </c>
      <c r="F31" s="435" t="s">
        <v>3259</v>
      </c>
      <c r="G31" s="435">
        <v>1.0</v>
      </c>
      <c r="H31" s="435">
        <v>8.0</v>
      </c>
      <c r="I31" s="438">
        <v>44021.0</v>
      </c>
      <c r="J31" s="435" t="s">
        <v>3242</v>
      </c>
      <c r="K31" s="435">
        <v>2.0</v>
      </c>
      <c r="L31" s="435">
        <v>32.0</v>
      </c>
      <c r="M31" s="435" t="s">
        <v>3326</v>
      </c>
      <c r="N31" s="435" t="s">
        <v>3327</v>
      </c>
      <c r="O31" s="437"/>
      <c r="P31" s="437"/>
      <c r="Q31" s="437"/>
      <c r="R31" s="437"/>
      <c r="S31" s="437"/>
      <c r="T31" s="437"/>
      <c r="U31" s="437"/>
      <c r="V31" s="437"/>
      <c r="W31" s="437"/>
      <c r="X31" s="437"/>
      <c r="Y31" s="437"/>
      <c r="Z31" s="437"/>
    </row>
    <row r="32">
      <c r="A32" s="435" t="s">
        <v>3328</v>
      </c>
      <c r="B32" s="435" t="s">
        <v>275</v>
      </c>
      <c r="C32" s="435" t="s">
        <v>3191</v>
      </c>
      <c r="D32" s="435" t="s">
        <v>135</v>
      </c>
      <c r="E32" s="435" t="s">
        <v>3193</v>
      </c>
      <c r="F32" s="435" t="s">
        <v>3329</v>
      </c>
      <c r="G32" s="435">
        <v>1.0</v>
      </c>
      <c r="H32" s="442">
        <v>43896.0</v>
      </c>
      <c r="I32" s="438">
        <v>43988.0</v>
      </c>
      <c r="J32" s="435" t="s">
        <v>710</v>
      </c>
      <c r="K32" s="435">
        <v>1.0</v>
      </c>
      <c r="L32" s="435" t="s">
        <v>3330</v>
      </c>
      <c r="M32" s="435" t="s">
        <v>3331</v>
      </c>
      <c r="N32" s="435" t="s">
        <v>3332</v>
      </c>
      <c r="O32" s="437"/>
      <c r="P32" s="437"/>
      <c r="Q32" s="437"/>
      <c r="R32" s="437"/>
      <c r="S32" s="437"/>
      <c r="T32" s="437"/>
      <c r="U32" s="437"/>
      <c r="V32" s="437"/>
      <c r="W32" s="437"/>
      <c r="X32" s="437"/>
      <c r="Y32" s="437"/>
      <c r="Z32" s="437"/>
    </row>
    <row r="33">
      <c r="A33" s="435" t="s">
        <v>3333</v>
      </c>
      <c r="B33" s="435" t="s">
        <v>275</v>
      </c>
      <c r="C33" s="435" t="s">
        <v>3334</v>
      </c>
      <c r="D33" s="435" t="s">
        <v>3334</v>
      </c>
      <c r="E33" s="435" t="s">
        <v>3193</v>
      </c>
      <c r="F33" s="435" t="s">
        <v>3335</v>
      </c>
      <c r="G33" s="435">
        <v>1.0</v>
      </c>
      <c r="H33" s="435" t="s">
        <v>3336</v>
      </c>
      <c r="I33" s="438">
        <v>44051.0</v>
      </c>
      <c r="J33" s="435" t="s">
        <v>276</v>
      </c>
      <c r="K33" s="435" t="s">
        <v>3337</v>
      </c>
      <c r="L33" s="435" t="s">
        <v>3338</v>
      </c>
      <c r="M33" s="435" t="s">
        <v>3339</v>
      </c>
      <c r="N33" s="435" t="s">
        <v>3340</v>
      </c>
      <c r="O33" s="437"/>
      <c r="P33" s="437"/>
      <c r="Q33" s="437"/>
      <c r="R33" s="437"/>
      <c r="S33" s="437"/>
      <c r="T33" s="435"/>
      <c r="U33" s="437"/>
      <c r="V33" s="437"/>
      <c r="W33" s="437"/>
      <c r="X33" s="437"/>
      <c r="Y33" s="437"/>
      <c r="Z33" s="437"/>
    </row>
    <row r="34">
      <c r="A34" s="435" t="s">
        <v>3341</v>
      </c>
      <c r="B34" s="435" t="s">
        <v>407</v>
      </c>
      <c r="C34" s="435" t="s">
        <v>135</v>
      </c>
      <c r="D34" s="435" t="s">
        <v>3192</v>
      </c>
      <c r="E34" s="435" t="s">
        <v>3193</v>
      </c>
      <c r="F34" s="435" t="s">
        <v>3342</v>
      </c>
      <c r="G34" s="435">
        <v>1.0</v>
      </c>
      <c r="H34" s="435">
        <v>5.0</v>
      </c>
      <c r="I34" s="438">
        <v>43957.0</v>
      </c>
      <c r="J34" s="435" t="s">
        <v>3252</v>
      </c>
      <c r="K34" s="435">
        <v>1.0</v>
      </c>
      <c r="L34" s="437"/>
      <c r="M34" s="437"/>
      <c r="N34" s="437"/>
      <c r="O34" s="437"/>
      <c r="P34" s="437"/>
      <c r="Q34" s="437"/>
      <c r="R34" s="437"/>
      <c r="S34" s="437"/>
      <c r="T34" s="437"/>
      <c r="U34" s="437"/>
      <c r="V34" s="437"/>
      <c r="W34" s="437"/>
      <c r="X34" s="437"/>
      <c r="Y34" s="437"/>
      <c r="Z34" s="437"/>
    </row>
    <row r="35">
      <c r="A35" s="435" t="s">
        <v>188</v>
      </c>
      <c r="B35" s="435" t="s">
        <v>275</v>
      </c>
      <c r="C35" s="435">
        <v>255.0</v>
      </c>
      <c r="D35" s="435">
        <v>270.0</v>
      </c>
      <c r="E35" s="435" t="s">
        <v>3193</v>
      </c>
      <c r="F35" s="435" t="s">
        <v>3329</v>
      </c>
      <c r="G35" s="435">
        <v>1.0</v>
      </c>
      <c r="H35" s="435">
        <v>7.0</v>
      </c>
      <c r="I35" s="438">
        <v>43957.0</v>
      </c>
      <c r="J35" s="435" t="s">
        <v>276</v>
      </c>
      <c r="K35" s="435">
        <v>2.0</v>
      </c>
      <c r="L35" s="435">
        <v>40.0</v>
      </c>
      <c r="M35" s="435" t="s">
        <v>3343</v>
      </c>
      <c r="N35" s="435" t="s">
        <v>3344</v>
      </c>
      <c r="O35" s="435" t="s">
        <v>3345</v>
      </c>
      <c r="P35" s="437"/>
      <c r="Q35" s="437"/>
      <c r="R35" s="437"/>
      <c r="S35" s="437"/>
      <c r="T35" s="437"/>
      <c r="U35" s="437"/>
      <c r="V35" s="437"/>
      <c r="W35" s="437"/>
      <c r="X35" s="437"/>
      <c r="Y35" s="437"/>
      <c r="Z35" s="437"/>
    </row>
    <row r="36">
      <c r="A36" s="435" t="s">
        <v>3346</v>
      </c>
      <c r="B36" s="435" t="s">
        <v>275</v>
      </c>
      <c r="C36" s="435" t="s">
        <v>3191</v>
      </c>
      <c r="D36" s="435" t="s">
        <v>3192</v>
      </c>
      <c r="E36" s="435" t="s">
        <v>3219</v>
      </c>
      <c r="F36" s="435" t="s">
        <v>3347</v>
      </c>
      <c r="G36" s="435" t="s">
        <v>3348</v>
      </c>
      <c r="H36" s="435">
        <v>6.0</v>
      </c>
      <c r="I36" s="438">
        <v>43988.0</v>
      </c>
      <c r="J36" s="435" t="s">
        <v>3242</v>
      </c>
      <c r="K36" s="435">
        <v>2.0</v>
      </c>
      <c r="L36" s="435">
        <v>75.0</v>
      </c>
      <c r="M36" s="435">
        <v>75.0</v>
      </c>
      <c r="N36" s="435" t="s">
        <v>3349</v>
      </c>
      <c r="O36" s="437"/>
      <c r="P36" s="437"/>
      <c r="Q36" s="437"/>
      <c r="R36" s="437"/>
      <c r="S36" s="437"/>
      <c r="T36" s="437"/>
      <c r="U36" s="437"/>
      <c r="V36" s="437"/>
      <c r="W36" s="437"/>
      <c r="X36" s="437"/>
      <c r="Y36" s="437"/>
      <c r="Z36" s="437"/>
    </row>
    <row r="37">
      <c r="A37" s="435" t="s">
        <v>3350</v>
      </c>
      <c r="B37" s="435" t="s">
        <v>275</v>
      </c>
      <c r="C37" s="435" t="s">
        <v>3351</v>
      </c>
      <c r="D37" s="435" t="s">
        <v>3206</v>
      </c>
      <c r="E37" s="435" t="s">
        <v>3193</v>
      </c>
      <c r="F37" s="435" t="s">
        <v>3352</v>
      </c>
      <c r="G37" s="435" t="s">
        <v>658</v>
      </c>
      <c r="H37" s="435">
        <v>1.0</v>
      </c>
      <c r="I37" s="435" t="s">
        <v>658</v>
      </c>
      <c r="J37" s="435" t="s">
        <v>658</v>
      </c>
      <c r="K37" s="435">
        <v>2.0</v>
      </c>
      <c r="L37" s="437"/>
      <c r="M37" s="437"/>
      <c r="N37" s="437"/>
      <c r="O37" s="437"/>
      <c r="P37" s="437"/>
      <c r="Q37" s="437"/>
      <c r="R37" s="437"/>
      <c r="S37" s="437"/>
      <c r="T37" s="437"/>
      <c r="U37" s="437"/>
      <c r="V37" s="437"/>
      <c r="W37" s="437"/>
      <c r="X37" s="437"/>
      <c r="Y37" s="437"/>
      <c r="Z37" s="437"/>
    </row>
    <row r="38">
      <c r="A38" s="435" t="s">
        <v>3353</v>
      </c>
      <c r="B38" s="435" t="s">
        <v>275</v>
      </c>
      <c r="C38" s="435" t="s">
        <v>3351</v>
      </c>
      <c r="D38" s="435" t="s">
        <v>3206</v>
      </c>
      <c r="E38" s="435" t="s">
        <v>3193</v>
      </c>
      <c r="F38" s="435" t="s">
        <v>3286</v>
      </c>
      <c r="G38" s="435" t="s">
        <v>94</v>
      </c>
      <c r="H38" s="435" t="s">
        <v>3354</v>
      </c>
      <c r="I38" s="435" t="s">
        <v>3355</v>
      </c>
      <c r="J38" s="435" t="s">
        <v>282</v>
      </c>
      <c r="K38" s="435">
        <v>2.0</v>
      </c>
      <c r="L38" s="435">
        <v>80.0</v>
      </c>
      <c r="M38" s="437"/>
      <c r="N38" s="443" t="s">
        <v>3356</v>
      </c>
      <c r="O38" s="437"/>
      <c r="P38" s="437"/>
      <c r="Q38" s="437"/>
      <c r="R38" s="437"/>
      <c r="S38" s="437"/>
      <c r="T38" s="437"/>
      <c r="U38" s="437"/>
      <c r="V38" s="437"/>
      <c r="W38" s="437"/>
      <c r="X38" s="437"/>
      <c r="Y38" s="437"/>
      <c r="Z38" s="437"/>
    </row>
    <row r="39">
      <c r="A39" s="435" t="s">
        <v>240</v>
      </c>
      <c r="B39" s="435" t="s">
        <v>275</v>
      </c>
      <c r="C39" s="435" t="s">
        <v>3206</v>
      </c>
      <c r="D39" s="435" t="s">
        <v>3218</v>
      </c>
      <c r="E39" s="435" t="s">
        <v>3219</v>
      </c>
      <c r="F39" s="435" t="s">
        <v>242</v>
      </c>
      <c r="G39" s="435" t="s">
        <v>3357</v>
      </c>
      <c r="H39" s="435">
        <v>10.0</v>
      </c>
      <c r="I39" s="435">
        <v>1.0</v>
      </c>
      <c r="J39" s="435" t="s">
        <v>3208</v>
      </c>
      <c r="K39" s="435">
        <v>3.0</v>
      </c>
      <c r="L39" s="435">
        <v>74.0</v>
      </c>
      <c r="M39" s="435" t="s">
        <v>3358</v>
      </c>
      <c r="N39" s="435" t="s">
        <v>3359</v>
      </c>
      <c r="O39" s="435" t="s">
        <v>3360</v>
      </c>
      <c r="P39" s="435"/>
      <c r="Q39" s="437"/>
      <c r="R39" s="437"/>
      <c r="T39" s="435" t="s">
        <v>3361</v>
      </c>
      <c r="U39" s="437"/>
      <c r="V39" s="437"/>
      <c r="W39" s="437"/>
      <c r="X39" s="437"/>
      <c r="Y39" s="437"/>
      <c r="Z39" s="437"/>
    </row>
    <row r="40">
      <c r="A40" s="435" t="s">
        <v>3362</v>
      </c>
      <c r="B40" s="435" t="s">
        <v>407</v>
      </c>
      <c r="C40" s="435" t="s">
        <v>3192</v>
      </c>
      <c r="D40" s="435" t="s">
        <v>3363</v>
      </c>
      <c r="E40" s="435" t="s">
        <v>3219</v>
      </c>
      <c r="F40" s="435" t="s">
        <v>3352</v>
      </c>
      <c r="G40" s="435">
        <v>1.0</v>
      </c>
      <c r="H40" s="435">
        <v>8.0</v>
      </c>
      <c r="I40" s="435" t="s">
        <v>658</v>
      </c>
      <c r="J40" s="435" t="s">
        <v>3242</v>
      </c>
      <c r="K40" s="435">
        <v>1.0</v>
      </c>
      <c r="L40" s="435" t="s">
        <v>3364</v>
      </c>
      <c r="M40" s="435" t="s">
        <v>3365</v>
      </c>
      <c r="N40" s="435" t="s">
        <v>3366</v>
      </c>
      <c r="O40" s="435" t="s">
        <v>3367</v>
      </c>
      <c r="P40" s="435" t="s">
        <v>3368</v>
      </c>
      <c r="Q40" s="437"/>
      <c r="R40" s="437"/>
      <c r="S40" s="437"/>
      <c r="T40" s="437"/>
      <c r="U40" s="437"/>
      <c r="V40" s="437"/>
      <c r="W40" s="437"/>
      <c r="X40" s="437"/>
      <c r="Y40" s="437"/>
      <c r="Z40" s="437"/>
    </row>
    <row r="41">
      <c r="A41" s="435" t="s">
        <v>3369</v>
      </c>
      <c r="B41" s="435" t="s">
        <v>407</v>
      </c>
      <c r="C41" s="435" t="s">
        <v>135</v>
      </c>
      <c r="D41" s="435" t="s">
        <v>135</v>
      </c>
      <c r="E41" s="435" t="s">
        <v>3193</v>
      </c>
      <c r="F41" s="435" t="s">
        <v>3370</v>
      </c>
      <c r="G41" s="435" t="s">
        <v>3371</v>
      </c>
      <c r="H41" s="435">
        <v>8.0</v>
      </c>
      <c r="I41" s="438">
        <v>43990.0</v>
      </c>
      <c r="J41" s="435" t="s">
        <v>658</v>
      </c>
      <c r="K41" s="435">
        <v>1.0</v>
      </c>
      <c r="L41" s="435" t="s">
        <v>3372</v>
      </c>
      <c r="M41" s="435">
        <v>12.0</v>
      </c>
      <c r="N41" s="435" t="s">
        <v>3373</v>
      </c>
      <c r="O41" s="437"/>
      <c r="P41" s="437"/>
      <c r="Q41" s="437"/>
      <c r="R41" s="437"/>
      <c r="S41" s="437"/>
      <c r="T41" s="437"/>
      <c r="U41" s="437"/>
      <c r="V41" s="437"/>
      <c r="W41" s="437"/>
      <c r="X41" s="437"/>
      <c r="Y41" s="437"/>
      <c r="Z41" s="437"/>
    </row>
    <row r="42">
      <c r="A42" s="435" t="s">
        <v>3374</v>
      </c>
      <c r="B42" s="435" t="s">
        <v>275</v>
      </c>
      <c r="C42" s="435">
        <v>238.0</v>
      </c>
      <c r="D42" s="435">
        <v>245.0</v>
      </c>
      <c r="E42" s="435" t="s">
        <v>3193</v>
      </c>
      <c r="F42" s="435" t="s">
        <v>3286</v>
      </c>
      <c r="G42" s="435">
        <v>2.0</v>
      </c>
      <c r="H42" s="435">
        <v>3.0</v>
      </c>
      <c r="I42" s="438">
        <v>43988.0</v>
      </c>
      <c r="J42" s="435" t="s">
        <v>282</v>
      </c>
      <c r="K42" s="435">
        <v>1.0</v>
      </c>
      <c r="L42" s="437"/>
      <c r="M42" s="437"/>
      <c r="N42" s="437"/>
      <c r="O42" s="437"/>
      <c r="P42" s="437"/>
      <c r="Q42" s="437"/>
      <c r="R42" s="437"/>
      <c r="S42" s="437"/>
      <c r="T42" s="437"/>
      <c r="U42" s="437"/>
      <c r="V42" s="437"/>
      <c r="W42" s="437"/>
      <c r="X42" s="437"/>
      <c r="Y42" s="437"/>
      <c r="Z42" s="437"/>
    </row>
    <row r="43">
      <c r="A43" s="435" t="s">
        <v>3375</v>
      </c>
      <c r="B43" s="435" t="s">
        <v>275</v>
      </c>
      <c r="C43" s="435" t="s">
        <v>3206</v>
      </c>
      <c r="D43" s="435" t="s">
        <v>135</v>
      </c>
      <c r="E43" s="435" t="s">
        <v>3193</v>
      </c>
      <c r="F43" s="435" t="s">
        <v>3376</v>
      </c>
      <c r="G43" s="435">
        <v>1.0</v>
      </c>
      <c r="H43" s="435">
        <v>20.0</v>
      </c>
      <c r="I43" s="438">
        <v>43927.0</v>
      </c>
      <c r="J43" s="435" t="s">
        <v>3252</v>
      </c>
      <c r="K43" s="435">
        <v>1.0</v>
      </c>
      <c r="L43" s="437"/>
      <c r="M43" s="437"/>
      <c r="N43" s="437"/>
      <c r="O43" s="437"/>
      <c r="P43" s="437"/>
      <c r="Q43" s="437"/>
      <c r="R43" s="437"/>
      <c r="S43" s="437"/>
      <c r="T43" s="437"/>
      <c r="U43" s="437"/>
      <c r="V43" s="437"/>
      <c r="W43" s="437"/>
      <c r="X43" s="437"/>
      <c r="Y43" s="437"/>
      <c r="Z43" s="437"/>
    </row>
    <row r="44">
      <c r="A44" s="435" t="s">
        <v>3377</v>
      </c>
      <c r="B44" s="435" t="s">
        <v>275</v>
      </c>
      <c r="C44" s="435" t="s">
        <v>3206</v>
      </c>
      <c r="D44" s="435" t="s">
        <v>3191</v>
      </c>
      <c r="E44" s="435" t="s">
        <v>3219</v>
      </c>
      <c r="F44" s="435" t="s">
        <v>3286</v>
      </c>
      <c r="G44" s="435">
        <v>1.0</v>
      </c>
      <c r="H44" s="435">
        <v>1.0</v>
      </c>
      <c r="I44" s="435" t="s">
        <v>658</v>
      </c>
      <c r="J44" s="435" t="s">
        <v>3378</v>
      </c>
      <c r="K44" s="435">
        <v>1.0</v>
      </c>
      <c r="L44" s="435">
        <v>43.0</v>
      </c>
      <c r="M44" s="435">
        <v>27.0</v>
      </c>
      <c r="N44" s="435" t="s">
        <v>3379</v>
      </c>
      <c r="O44" s="435" t="s">
        <v>3379</v>
      </c>
      <c r="P44" s="435"/>
      <c r="Q44" s="437"/>
      <c r="R44" s="437"/>
      <c r="S44" s="437"/>
      <c r="T44" s="437"/>
      <c r="U44" s="437"/>
      <c r="V44" s="437"/>
      <c r="W44" s="437"/>
      <c r="X44" s="437"/>
      <c r="Y44" s="437"/>
      <c r="Z44" s="437"/>
    </row>
    <row r="45">
      <c r="A45" s="435" t="s">
        <v>3380</v>
      </c>
      <c r="B45" s="435" t="s">
        <v>275</v>
      </c>
      <c r="C45" s="435" t="s">
        <v>3192</v>
      </c>
      <c r="D45" s="435" t="s">
        <v>3381</v>
      </c>
      <c r="E45" s="435" t="s">
        <v>3193</v>
      </c>
      <c r="F45" s="444" t="s">
        <v>3286</v>
      </c>
      <c r="G45" s="435">
        <v>1.0</v>
      </c>
      <c r="H45" s="435">
        <v>4.0</v>
      </c>
      <c r="I45" s="438">
        <v>43958.0</v>
      </c>
      <c r="J45" s="435" t="s">
        <v>282</v>
      </c>
      <c r="K45" s="435">
        <v>1.0</v>
      </c>
      <c r="L45" s="444"/>
      <c r="M45" s="444"/>
      <c r="N45" s="437"/>
      <c r="O45" s="437"/>
      <c r="P45" s="437"/>
      <c r="Q45" s="437"/>
      <c r="R45" s="437"/>
      <c r="S45" s="437"/>
      <c r="T45" s="437"/>
      <c r="U45" s="437"/>
      <c r="V45" s="437"/>
      <c r="W45" s="437"/>
      <c r="X45" s="437"/>
      <c r="Y45" s="437"/>
      <c r="Z45" s="437"/>
    </row>
    <row r="46">
      <c r="A46" s="435" t="s">
        <v>3382</v>
      </c>
      <c r="B46" s="435" t="s">
        <v>407</v>
      </c>
      <c r="C46" s="435" t="s">
        <v>3191</v>
      </c>
      <c r="D46" s="435" t="s">
        <v>3192</v>
      </c>
      <c r="E46" s="435" t="s">
        <v>3193</v>
      </c>
      <c r="F46" s="435" t="s">
        <v>3383</v>
      </c>
      <c r="G46" s="435">
        <v>2.0</v>
      </c>
      <c r="H46" s="435">
        <v>4.0</v>
      </c>
      <c r="I46" s="438">
        <v>43868.0</v>
      </c>
      <c r="J46" s="435" t="s">
        <v>282</v>
      </c>
      <c r="K46" s="435" t="s">
        <v>3384</v>
      </c>
      <c r="L46" s="435"/>
      <c r="M46" s="437"/>
      <c r="N46" s="437"/>
      <c r="O46" s="437"/>
      <c r="P46" s="437"/>
      <c r="Q46" s="437"/>
      <c r="R46" s="437"/>
      <c r="S46" s="437"/>
      <c r="T46" s="437"/>
      <c r="U46" s="437"/>
      <c r="V46" s="437"/>
      <c r="W46" s="437"/>
      <c r="X46" s="437"/>
      <c r="Y46" s="437"/>
      <c r="Z46" s="437"/>
    </row>
    <row r="47">
      <c r="A47" s="435" t="s">
        <v>3385</v>
      </c>
      <c r="B47" s="435" t="s">
        <v>275</v>
      </c>
      <c r="C47" s="435" t="s">
        <v>3294</v>
      </c>
      <c r="D47" s="435" t="s">
        <v>3192</v>
      </c>
      <c r="E47" s="435" t="s">
        <v>3193</v>
      </c>
      <c r="F47" s="435" t="s">
        <v>3386</v>
      </c>
      <c r="G47" s="435" t="s">
        <v>761</v>
      </c>
      <c r="H47" s="435">
        <v>5.0</v>
      </c>
      <c r="I47" s="438">
        <v>43836.0</v>
      </c>
      <c r="J47" s="435" t="s">
        <v>282</v>
      </c>
      <c r="K47" s="435" t="s">
        <v>3387</v>
      </c>
      <c r="L47" s="435">
        <v>50.0</v>
      </c>
      <c r="M47" s="435">
        <v>24.0</v>
      </c>
      <c r="N47" s="435" t="s">
        <v>3388</v>
      </c>
      <c r="O47" s="437"/>
      <c r="P47" s="437"/>
      <c r="Q47" s="437"/>
      <c r="R47" s="437"/>
      <c r="S47" s="437"/>
      <c r="T47" s="437"/>
      <c r="U47" s="437"/>
      <c r="V47" s="437"/>
      <c r="W47" s="437"/>
      <c r="X47" s="437"/>
      <c r="Y47" s="437"/>
      <c r="Z47" s="437"/>
    </row>
    <row r="48">
      <c r="A48" s="435"/>
      <c r="B48" s="435"/>
      <c r="C48" s="435"/>
      <c r="D48" s="435"/>
      <c r="E48" s="435"/>
      <c r="F48" s="435"/>
      <c r="G48" s="435"/>
      <c r="H48" s="435"/>
      <c r="I48" s="438"/>
      <c r="J48" s="435"/>
      <c r="K48" s="435"/>
      <c r="L48" s="435"/>
      <c r="M48" s="435"/>
      <c r="N48" s="435"/>
      <c r="O48" s="437"/>
      <c r="P48" s="437"/>
      <c r="Q48" s="437"/>
      <c r="R48" s="437"/>
      <c r="S48" s="437"/>
      <c r="T48" s="437"/>
      <c r="U48" s="437"/>
      <c r="V48" s="437"/>
      <c r="W48" s="437"/>
      <c r="X48" s="437"/>
      <c r="Y48" s="437"/>
      <c r="Z48" s="437"/>
    </row>
    <row r="49">
      <c r="A49" s="435" t="s">
        <v>3389</v>
      </c>
      <c r="B49" s="435" t="s">
        <v>275</v>
      </c>
      <c r="C49" s="435" t="s">
        <v>135</v>
      </c>
      <c r="D49" s="435" t="s">
        <v>3381</v>
      </c>
      <c r="E49" s="435" t="s">
        <v>3193</v>
      </c>
      <c r="F49" s="435" t="s">
        <v>3390</v>
      </c>
      <c r="G49" s="435">
        <v>3.0</v>
      </c>
      <c r="H49" s="435">
        <v>6.0</v>
      </c>
      <c r="I49" s="438">
        <v>43868.0</v>
      </c>
      <c r="J49" s="435" t="s">
        <v>282</v>
      </c>
      <c r="K49" s="435">
        <v>1.0</v>
      </c>
      <c r="L49" s="435">
        <v>47.0</v>
      </c>
      <c r="M49" s="435">
        <v>39.0</v>
      </c>
      <c r="N49" s="435" t="s">
        <v>3391</v>
      </c>
      <c r="O49" s="435" t="s">
        <v>3392</v>
      </c>
      <c r="P49" s="437"/>
      <c r="Q49" s="437"/>
      <c r="R49" s="437"/>
      <c r="S49" s="437"/>
      <c r="T49" s="437"/>
      <c r="U49" s="437"/>
      <c r="V49" s="437"/>
      <c r="W49" s="437"/>
      <c r="X49" s="437"/>
      <c r="Y49" s="437"/>
      <c r="Z49" s="437"/>
    </row>
    <row r="50">
      <c r="A50" s="445" t="s">
        <v>3393</v>
      </c>
      <c r="B50" s="435" t="s">
        <v>275</v>
      </c>
      <c r="C50" s="435" t="s">
        <v>135</v>
      </c>
      <c r="D50" s="435" t="s">
        <v>161</v>
      </c>
      <c r="E50" s="435" t="s">
        <v>3219</v>
      </c>
      <c r="F50" s="435" t="s">
        <v>3286</v>
      </c>
      <c r="G50" s="435" t="s">
        <v>3348</v>
      </c>
      <c r="H50" s="435">
        <v>8.0</v>
      </c>
      <c r="I50" s="438">
        <v>43988.0</v>
      </c>
      <c r="J50" s="435" t="s">
        <v>3378</v>
      </c>
      <c r="K50" s="435">
        <v>1.0</v>
      </c>
      <c r="L50" s="435">
        <v>73.0</v>
      </c>
      <c r="M50" s="435">
        <v>37.0</v>
      </c>
      <c r="N50" s="435" t="s">
        <v>3394</v>
      </c>
      <c r="O50" s="435" t="s">
        <v>3395</v>
      </c>
      <c r="P50" s="437"/>
      <c r="Q50" s="437"/>
      <c r="R50" s="437"/>
      <c r="S50" s="437"/>
      <c r="T50" s="435" t="s">
        <v>3396</v>
      </c>
      <c r="U50" s="435" t="s">
        <v>3397</v>
      </c>
      <c r="V50" s="437"/>
      <c r="W50" s="437"/>
      <c r="X50" s="437"/>
      <c r="Y50" s="437"/>
      <c r="Z50" s="437"/>
    </row>
    <row r="51">
      <c r="A51" s="435" t="s">
        <v>3398</v>
      </c>
      <c r="B51" s="435" t="s">
        <v>275</v>
      </c>
      <c r="C51" s="435">
        <v>229.0</v>
      </c>
      <c r="D51" s="435" t="s">
        <v>3191</v>
      </c>
      <c r="E51" s="435" t="s">
        <v>130</v>
      </c>
      <c r="F51" s="435" t="s">
        <v>3399</v>
      </c>
      <c r="G51" s="435">
        <v>1.0</v>
      </c>
      <c r="H51" s="435" t="s">
        <v>3400</v>
      </c>
      <c r="I51" s="438">
        <v>43989.0</v>
      </c>
      <c r="J51" s="435" t="s">
        <v>3401</v>
      </c>
      <c r="K51" s="435" t="s">
        <v>3402</v>
      </c>
      <c r="L51" s="435">
        <v>82.0</v>
      </c>
      <c r="M51" s="435">
        <v>89.0</v>
      </c>
      <c r="N51" s="435" t="s">
        <v>3403</v>
      </c>
      <c r="O51" s="435" t="s">
        <v>3404</v>
      </c>
      <c r="P51" s="437"/>
      <c r="Q51" s="437"/>
      <c r="R51" s="437"/>
      <c r="S51" s="437"/>
      <c r="T51" s="437"/>
      <c r="U51" s="437"/>
      <c r="V51" s="437"/>
      <c r="W51" s="437"/>
      <c r="X51" s="437"/>
      <c r="Y51" s="437"/>
      <c r="Z51" s="437"/>
    </row>
    <row r="52">
      <c r="A52" s="435" t="s">
        <v>3405</v>
      </c>
      <c r="B52" s="435" t="s">
        <v>275</v>
      </c>
      <c r="C52" s="435" t="s">
        <v>3192</v>
      </c>
      <c r="D52" s="435" t="s">
        <v>3192</v>
      </c>
      <c r="E52" s="435" t="s">
        <v>3406</v>
      </c>
      <c r="F52" s="435" t="s">
        <v>3407</v>
      </c>
      <c r="G52" s="435">
        <v>1.0</v>
      </c>
      <c r="H52" s="435">
        <v>2.0</v>
      </c>
      <c r="I52" s="435"/>
      <c r="J52" s="435" t="s">
        <v>3408</v>
      </c>
      <c r="K52" s="437"/>
      <c r="L52" s="435">
        <v>95.0</v>
      </c>
      <c r="M52" s="435">
        <v>78.0</v>
      </c>
      <c r="N52" s="435" t="s">
        <v>3409</v>
      </c>
      <c r="O52" s="437"/>
      <c r="P52" s="437"/>
      <c r="Q52" s="437"/>
      <c r="R52" s="437"/>
      <c r="S52" s="437"/>
      <c r="T52" s="437"/>
      <c r="U52" s="437"/>
      <c r="V52" s="437"/>
      <c r="W52" s="437"/>
      <c r="X52" s="437"/>
      <c r="Y52" s="437"/>
      <c r="Z52" s="437"/>
    </row>
    <row r="53">
      <c r="A53" s="435" t="s">
        <v>3410</v>
      </c>
      <c r="B53" s="435" t="s">
        <v>275</v>
      </c>
      <c r="C53" s="435" t="s">
        <v>3411</v>
      </c>
      <c r="D53" s="435" t="s">
        <v>3218</v>
      </c>
      <c r="E53" s="435" t="s">
        <v>3193</v>
      </c>
      <c r="F53" s="435" t="s">
        <v>3412</v>
      </c>
      <c r="G53" s="435">
        <v>1.0</v>
      </c>
      <c r="H53" s="435" t="s">
        <v>3413</v>
      </c>
      <c r="I53" s="435" t="s">
        <v>3414</v>
      </c>
      <c r="J53" s="435" t="s">
        <v>276</v>
      </c>
      <c r="K53" s="435" t="s">
        <v>3415</v>
      </c>
      <c r="L53" s="435" t="s">
        <v>3416</v>
      </c>
      <c r="M53" s="435">
        <v>40.0</v>
      </c>
      <c r="N53" s="45" t="s">
        <v>3417</v>
      </c>
      <c r="O53" s="435"/>
      <c r="P53" s="437"/>
      <c r="Q53" s="437"/>
      <c r="R53" s="437"/>
      <c r="S53" s="437"/>
      <c r="T53" s="437"/>
      <c r="U53" s="437"/>
      <c r="V53" s="437"/>
      <c r="W53" s="437"/>
      <c r="X53" s="437"/>
      <c r="Y53" s="437"/>
      <c r="Z53" s="437"/>
    </row>
    <row r="54">
      <c r="A54" s="435" t="s">
        <v>198</v>
      </c>
      <c r="B54" s="435" t="s">
        <v>275</v>
      </c>
      <c r="C54" s="435" t="s">
        <v>3191</v>
      </c>
      <c r="D54" s="435" t="s">
        <v>3192</v>
      </c>
      <c r="E54" s="435" t="s">
        <v>3193</v>
      </c>
      <c r="F54" s="435" t="s">
        <v>3390</v>
      </c>
      <c r="G54" s="435">
        <v>1.0</v>
      </c>
      <c r="H54" s="435">
        <v>3.0</v>
      </c>
      <c r="I54" s="438">
        <v>43928.0</v>
      </c>
      <c r="J54" s="435" t="s">
        <v>276</v>
      </c>
      <c r="K54" s="435">
        <v>1.0</v>
      </c>
      <c r="L54" s="435" t="s">
        <v>3418</v>
      </c>
      <c r="M54" s="435" t="s">
        <v>3419</v>
      </c>
      <c r="N54" s="437"/>
      <c r="O54" s="437"/>
      <c r="P54" s="437"/>
      <c r="Q54" s="437"/>
      <c r="R54" s="437"/>
      <c r="S54" s="437"/>
      <c r="T54" s="437"/>
      <c r="U54" s="437"/>
      <c r="V54" s="437"/>
      <c r="W54" s="437"/>
      <c r="X54" s="437"/>
      <c r="Y54" s="437"/>
      <c r="Z54" s="437"/>
    </row>
    <row r="55">
      <c r="A55" s="435" t="s">
        <v>3420</v>
      </c>
      <c r="B55" s="435" t="s">
        <v>275</v>
      </c>
      <c r="C55" s="435" t="s">
        <v>3206</v>
      </c>
      <c r="D55" s="435" t="s">
        <v>3191</v>
      </c>
      <c r="E55" s="435" t="s">
        <v>3193</v>
      </c>
      <c r="F55" s="435" t="s">
        <v>3335</v>
      </c>
      <c r="G55" s="435">
        <v>2.0</v>
      </c>
      <c r="H55" s="435">
        <v>13.0</v>
      </c>
      <c r="I55" s="438">
        <v>43928.0</v>
      </c>
      <c r="J55" s="435" t="s">
        <v>282</v>
      </c>
      <c r="K55" s="435">
        <v>1.0</v>
      </c>
      <c r="L55" s="435">
        <v>65.0</v>
      </c>
      <c r="M55" s="435">
        <v>25.0</v>
      </c>
      <c r="N55" s="437"/>
      <c r="O55" s="437"/>
      <c r="P55" s="437"/>
      <c r="Q55" s="437"/>
      <c r="R55" s="437"/>
      <c r="S55" s="437"/>
      <c r="T55" s="437"/>
      <c r="U55" s="437"/>
      <c r="V55" s="437"/>
      <c r="W55" s="437"/>
      <c r="X55" s="437"/>
      <c r="Y55" s="437"/>
      <c r="Z55" s="437"/>
    </row>
    <row r="56">
      <c r="A56" s="435" t="s">
        <v>3421</v>
      </c>
      <c r="B56" s="435" t="s">
        <v>275</v>
      </c>
      <c r="C56" s="435" t="s">
        <v>3294</v>
      </c>
      <c r="D56" s="435" t="s">
        <v>3255</v>
      </c>
      <c r="E56" s="435" t="s">
        <v>3193</v>
      </c>
      <c r="F56" s="435" t="s">
        <v>3422</v>
      </c>
      <c r="G56" s="435">
        <v>3.0</v>
      </c>
      <c r="H56" s="435">
        <v>8.0</v>
      </c>
      <c r="I56" s="438">
        <v>43837.0</v>
      </c>
      <c r="J56" s="435" t="s">
        <v>282</v>
      </c>
      <c r="K56" s="435" t="s">
        <v>3387</v>
      </c>
      <c r="L56" s="435">
        <v>56.0</v>
      </c>
      <c r="M56" s="435">
        <v>39.0</v>
      </c>
      <c r="N56" s="435" t="s">
        <v>3423</v>
      </c>
      <c r="O56" s="437"/>
      <c r="P56" s="437"/>
      <c r="Q56" s="437"/>
      <c r="R56" s="437"/>
      <c r="S56" s="437"/>
      <c r="T56" s="437"/>
      <c r="U56" s="437"/>
      <c r="V56" s="437"/>
      <c r="W56" s="437"/>
      <c r="X56" s="437"/>
      <c r="Y56" s="437"/>
      <c r="Z56" s="437"/>
    </row>
    <row r="57">
      <c r="A57" s="435" t="s">
        <v>3424</v>
      </c>
      <c r="B57" s="435" t="s">
        <v>275</v>
      </c>
      <c r="C57" s="435" t="s">
        <v>3191</v>
      </c>
      <c r="D57" s="435" t="s">
        <v>3191</v>
      </c>
      <c r="E57" s="435" t="s">
        <v>3193</v>
      </c>
      <c r="F57" s="435" t="s">
        <v>3386</v>
      </c>
      <c r="G57" s="435">
        <v>3.0</v>
      </c>
      <c r="H57" s="435">
        <v>20.0</v>
      </c>
      <c r="I57" s="438">
        <v>43869.0</v>
      </c>
      <c r="J57" s="435" t="s">
        <v>282</v>
      </c>
      <c r="K57" s="435">
        <v>1.0</v>
      </c>
      <c r="L57" s="435">
        <v>72.0</v>
      </c>
      <c r="M57" s="435" t="s">
        <v>3425</v>
      </c>
      <c r="N57" s="437"/>
      <c r="O57" s="437"/>
      <c r="P57" s="437"/>
      <c r="Q57" s="437"/>
      <c r="R57" s="437"/>
      <c r="S57" s="437"/>
      <c r="T57" s="437"/>
      <c r="U57" s="437"/>
      <c r="V57" s="437"/>
      <c r="W57" s="437"/>
      <c r="X57" s="437"/>
      <c r="Y57" s="437"/>
      <c r="Z57" s="437"/>
    </row>
    <row r="58">
      <c r="A58" s="435" t="s">
        <v>3426</v>
      </c>
      <c r="B58" s="435" t="s">
        <v>275</v>
      </c>
      <c r="C58" s="435">
        <v>255.0</v>
      </c>
      <c r="D58" s="435" t="s">
        <v>3252</v>
      </c>
      <c r="E58" s="435" t="s">
        <v>3193</v>
      </c>
      <c r="F58" s="435" t="s">
        <v>3286</v>
      </c>
      <c r="G58" s="435">
        <v>1.0</v>
      </c>
      <c r="H58" s="435">
        <v>3.0</v>
      </c>
      <c r="I58" s="435" t="s">
        <v>3414</v>
      </c>
      <c r="J58" s="435" t="s">
        <v>276</v>
      </c>
      <c r="K58" s="435">
        <v>1.0</v>
      </c>
      <c r="L58" s="435" t="s">
        <v>3427</v>
      </c>
      <c r="M58" s="435" t="s">
        <v>3428</v>
      </c>
      <c r="N58" s="437"/>
      <c r="O58" s="437"/>
      <c r="P58" s="437"/>
      <c r="Q58" s="437"/>
      <c r="R58" s="437"/>
      <c r="S58" s="437"/>
      <c r="T58" s="437"/>
      <c r="U58" s="437"/>
      <c r="V58" s="437"/>
      <c r="W58" s="437"/>
      <c r="X58" s="437"/>
      <c r="Y58" s="437"/>
      <c r="Z58" s="437"/>
    </row>
    <row r="59">
      <c r="A59" s="435" t="s">
        <v>3429</v>
      </c>
      <c r="B59" s="435" t="s">
        <v>275</v>
      </c>
      <c r="C59" s="435" t="s">
        <v>3192</v>
      </c>
      <c r="D59" s="435" t="s">
        <v>135</v>
      </c>
      <c r="E59" s="435" t="s">
        <v>3193</v>
      </c>
      <c r="F59" s="435" t="s">
        <v>3286</v>
      </c>
      <c r="G59" s="435" t="s">
        <v>761</v>
      </c>
      <c r="H59" s="435">
        <v>5.0</v>
      </c>
      <c r="I59" s="438">
        <v>43929.0</v>
      </c>
      <c r="J59" s="435" t="s">
        <v>282</v>
      </c>
      <c r="K59" s="435">
        <v>1.0</v>
      </c>
      <c r="L59" s="435">
        <v>70.0</v>
      </c>
      <c r="M59" s="435">
        <v>30.0</v>
      </c>
      <c r="N59" s="435" t="s">
        <v>3430</v>
      </c>
      <c r="O59" s="435" t="s">
        <v>3431</v>
      </c>
      <c r="P59" s="435"/>
      <c r="Q59" s="437"/>
      <c r="R59" s="437"/>
      <c r="S59" s="437"/>
      <c r="T59" s="437"/>
      <c r="U59" s="437"/>
      <c r="V59" s="437"/>
      <c r="W59" s="437"/>
      <c r="X59" s="437"/>
      <c r="Y59" s="437"/>
      <c r="Z59" s="437"/>
    </row>
    <row r="60">
      <c r="A60" s="435" t="s">
        <v>3432</v>
      </c>
      <c r="B60" s="435" t="s">
        <v>275</v>
      </c>
      <c r="C60" s="435" t="s">
        <v>3255</v>
      </c>
      <c r="D60" s="435" t="s">
        <v>241</v>
      </c>
      <c r="E60" s="435" t="s">
        <v>3193</v>
      </c>
      <c r="F60" s="435" t="s">
        <v>3286</v>
      </c>
      <c r="G60" s="435">
        <v>2.0</v>
      </c>
      <c r="H60" s="435" t="s">
        <v>3354</v>
      </c>
      <c r="I60" s="435" t="s">
        <v>3414</v>
      </c>
      <c r="J60" s="435" t="s">
        <v>282</v>
      </c>
      <c r="K60" s="435">
        <v>1.0</v>
      </c>
      <c r="L60" s="435">
        <v>65.0</v>
      </c>
      <c r="M60" s="435">
        <v>20.0</v>
      </c>
      <c r="N60" s="435" t="s">
        <v>3433</v>
      </c>
      <c r="O60" s="435" t="s">
        <v>3434</v>
      </c>
      <c r="P60" s="437"/>
      <c r="Q60" s="437"/>
      <c r="R60" s="437"/>
      <c r="S60" s="437"/>
      <c r="T60" s="435" t="s">
        <v>3435</v>
      </c>
      <c r="U60" s="437"/>
      <c r="V60" s="437"/>
      <c r="W60" s="437"/>
      <c r="X60" s="437"/>
      <c r="Y60" s="437"/>
      <c r="Z60" s="437"/>
    </row>
    <row r="61">
      <c r="A61" s="45" t="s">
        <v>3436</v>
      </c>
      <c r="B61" s="435" t="s">
        <v>275</v>
      </c>
      <c r="C61" s="435" t="s">
        <v>3218</v>
      </c>
      <c r="D61" s="435" t="s">
        <v>3218</v>
      </c>
      <c r="E61" s="435" t="s">
        <v>3193</v>
      </c>
      <c r="F61" s="435" t="s">
        <v>3437</v>
      </c>
      <c r="G61" s="435">
        <v>1.0</v>
      </c>
      <c r="H61" s="435" t="s">
        <v>3354</v>
      </c>
      <c r="I61" s="438">
        <v>43838.0</v>
      </c>
      <c r="J61" s="435" t="s">
        <v>710</v>
      </c>
      <c r="K61" s="435">
        <v>1.0</v>
      </c>
      <c r="L61" s="435">
        <v>50.0</v>
      </c>
      <c r="M61" s="435">
        <v>30.0</v>
      </c>
      <c r="N61" s="435" t="s">
        <v>3438</v>
      </c>
      <c r="O61" s="437"/>
      <c r="P61" s="437"/>
      <c r="Q61" s="437"/>
      <c r="R61" s="437"/>
      <c r="S61" s="437"/>
      <c r="T61" s="437"/>
      <c r="U61" s="437"/>
      <c r="V61" s="437"/>
      <c r="W61" s="437"/>
      <c r="X61" s="437"/>
      <c r="Y61" s="437"/>
      <c r="Z61" s="437"/>
    </row>
    <row r="62">
      <c r="A62" s="435" t="s">
        <v>3439</v>
      </c>
      <c r="B62" s="435" t="s">
        <v>275</v>
      </c>
      <c r="C62" s="435" t="s">
        <v>3255</v>
      </c>
      <c r="D62" s="435" t="s">
        <v>3218</v>
      </c>
      <c r="E62" s="435" t="s">
        <v>3193</v>
      </c>
      <c r="F62" s="435" t="s">
        <v>3440</v>
      </c>
      <c r="G62" s="435">
        <v>4.0</v>
      </c>
      <c r="H62" s="435">
        <v>6.0</v>
      </c>
      <c r="I62" s="435" t="s">
        <v>3441</v>
      </c>
      <c r="J62" s="435" t="s">
        <v>710</v>
      </c>
      <c r="K62" s="435">
        <v>1.0</v>
      </c>
      <c r="L62" s="435">
        <v>70.0</v>
      </c>
      <c r="M62" s="435">
        <v>52.0</v>
      </c>
      <c r="N62" s="435" t="s">
        <v>3442</v>
      </c>
      <c r="O62" s="437"/>
      <c r="P62" s="437"/>
      <c r="Q62" s="437"/>
      <c r="R62" s="437"/>
      <c r="S62" s="437"/>
      <c r="T62" s="437"/>
      <c r="U62" s="437"/>
      <c r="V62" s="437"/>
      <c r="W62" s="437"/>
      <c r="X62" s="437"/>
      <c r="Y62" s="437"/>
      <c r="Z62" s="437"/>
    </row>
    <row r="63">
      <c r="A63" s="435" t="s">
        <v>3443</v>
      </c>
      <c r="B63" s="435" t="s">
        <v>275</v>
      </c>
      <c r="C63" s="435" t="s">
        <v>3218</v>
      </c>
      <c r="D63" s="435" t="s">
        <v>3252</v>
      </c>
      <c r="E63" s="45" t="s">
        <v>3193</v>
      </c>
      <c r="F63" s="435" t="s">
        <v>3444</v>
      </c>
      <c r="G63" s="435">
        <v>3.0</v>
      </c>
      <c r="H63" s="435" t="s">
        <v>3445</v>
      </c>
      <c r="I63" s="438">
        <v>43867.0</v>
      </c>
      <c r="J63" s="435" t="s">
        <v>710</v>
      </c>
      <c r="K63" s="435">
        <v>1.0</v>
      </c>
      <c r="L63" s="435">
        <v>65.0</v>
      </c>
      <c r="M63" s="435">
        <v>48.0</v>
      </c>
      <c r="N63" s="435" t="s">
        <v>3446</v>
      </c>
      <c r="O63" s="437"/>
      <c r="P63" s="437"/>
      <c r="Q63" s="437"/>
      <c r="R63" s="437"/>
      <c r="S63" s="437"/>
      <c r="T63" s="437"/>
      <c r="U63" s="437"/>
      <c r="V63" s="437"/>
      <c r="W63" s="437"/>
      <c r="X63" s="437"/>
      <c r="Y63" s="437"/>
      <c r="Z63" s="437"/>
    </row>
    <row r="64">
      <c r="A64" s="435" t="s">
        <v>3447</v>
      </c>
      <c r="B64" s="435" t="s">
        <v>275</v>
      </c>
      <c r="C64" s="435" t="s">
        <v>3192</v>
      </c>
      <c r="D64" s="435" t="s">
        <v>3218</v>
      </c>
      <c r="E64" s="435" t="s">
        <v>3406</v>
      </c>
      <c r="F64" s="435" t="s">
        <v>3399</v>
      </c>
      <c r="G64" s="435">
        <v>1.0</v>
      </c>
      <c r="H64" s="435">
        <v>0.0</v>
      </c>
      <c r="I64" s="435"/>
      <c r="J64" s="435" t="s">
        <v>710</v>
      </c>
      <c r="K64" s="437"/>
      <c r="L64" s="435">
        <v>81.0</v>
      </c>
      <c r="M64" s="435">
        <v>100.0</v>
      </c>
      <c r="N64" s="437"/>
      <c r="O64" s="437"/>
      <c r="P64" s="437"/>
      <c r="Q64" s="437"/>
      <c r="R64" s="437"/>
      <c r="S64" s="437"/>
      <c r="T64" s="437"/>
      <c r="U64" s="437"/>
      <c r="V64" s="437"/>
      <c r="W64" s="437"/>
      <c r="X64" s="437"/>
      <c r="Y64" s="437"/>
      <c r="Z64" s="437"/>
    </row>
    <row r="65">
      <c r="A65" s="435" t="s">
        <v>3448</v>
      </c>
      <c r="B65" s="435" t="s">
        <v>275</v>
      </c>
      <c r="C65" s="435" t="s">
        <v>3191</v>
      </c>
      <c r="D65" s="435" t="s">
        <v>3191</v>
      </c>
      <c r="E65" s="435" t="s">
        <v>3219</v>
      </c>
      <c r="F65" s="435" t="s">
        <v>242</v>
      </c>
      <c r="G65" s="435">
        <v>1.0</v>
      </c>
      <c r="H65" s="435">
        <v>1.0</v>
      </c>
      <c r="I65" s="438">
        <v>43988.0</v>
      </c>
      <c r="J65" s="435" t="s">
        <v>242</v>
      </c>
      <c r="K65" s="435">
        <v>0.0</v>
      </c>
      <c r="L65" s="435">
        <v>70.0</v>
      </c>
      <c r="M65" s="435">
        <v>30.0</v>
      </c>
      <c r="N65" s="437"/>
      <c r="O65" s="437"/>
      <c r="P65" s="437"/>
      <c r="Q65" s="437"/>
      <c r="R65" s="437"/>
      <c r="S65" s="437"/>
      <c r="T65" s="437"/>
      <c r="U65" s="437"/>
      <c r="V65" s="437"/>
      <c r="W65" s="437"/>
      <c r="X65" s="437"/>
      <c r="Y65" s="437"/>
      <c r="Z65" s="437"/>
    </row>
    <row r="66">
      <c r="A66" s="435" t="s">
        <v>3449</v>
      </c>
      <c r="B66" s="435" t="s">
        <v>275</v>
      </c>
      <c r="C66" s="435" t="s">
        <v>3450</v>
      </c>
      <c r="D66" s="435" t="s">
        <v>241</v>
      </c>
      <c r="E66" s="435" t="s">
        <v>3193</v>
      </c>
      <c r="F66" s="435" t="s">
        <v>3451</v>
      </c>
      <c r="G66" s="435">
        <v>4.0</v>
      </c>
      <c r="H66" s="435">
        <v>14.0</v>
      </c>
      <c r="I66" s="435">
        <v>0.0</v>
      </c>
      <c r="J66" s="435" t="s">
        <v>282</v>
      </c>
      <c r="K66" s="435">
        <v>1.0</v>
      </c>
      <c r="L66" s="435" t="s">
        <v>3452</v>
      </c>
      <c r="M66" s="435" t="s">
        <v>3453</v>
      </c>
      <c r="N66" s="435" t="s">
        <v>3454</v>
      </c>
      <c r="P66" s="437"/>
      <c r="Q66" s="437"/>
      <c r="R66" s="437"/>
      <c r="S66" s="437"/>
      <c r="T66" s="437"/>
      <c r="U66" s="437"/>
      <c r="V66" s="437"/>
      <c r="W66" s="437"/>
      <c r="X66" s="437"/>
      <c r="Y66" s="437"/>
      <c r="Z66" s="437"/>
    </row>
    <row r="67">
      <c r="A67" s="446" t="s">
        <v>3455</v>
      </c>
      <c r="B67" s="446" t="s">
        <v>275</v>
      </c>
      <c r="C67" s="446">
        <v>245.0</v>
      </c>
      <c r="D67" s="446">
        <v>255.0</v>
      </c>
      <c r="E67" s="446" t="s">
        <v>3219</v>
      </c>
      <c r="F67" s="446" t="s">
        <v>3456</v>
      </c>
      <c r="G67" s="446">
        <v>1.0</v>
      </c>
      <c r="H67" s="446">
        <v>3.0</v>
      </c>
      <c r="I67" s="447">
        <v>43926.0</v>
      </c>
      <c r="J67" s="446" t="s">
        <v>3378</v>
      </c>
      <c r="K67" s="446" t="s">
        <v>3457</v>
      </c>
      <c r="L67" s="446">
        <v>37.0</v>
      </c>
      <c r="M67" s="446" t="s">
        <v>3458</v>
      </c>
      <c r="N67" s="446" t="s">
        <v>3459</v>
      </c>
      <c r="O67" s="446">
        <v>4.0</v>
      </c>
      <c r="P67" s="446" t="s">
        <v>3460</v>
      </c>
      <c r="Q67" s="448"/>
      <c r="R67" s="448"/>
      <c r="S67" s="448"/>
      <c r="T67" s="448"/>
      <c r="U67" s="448"/>
      <c r="V67" s="448"/>
      <c r="W67" s="448"/>
      <c r="X67" s="448"/>
      <c r="Y67" s="448"/>
      <c r="Z67" s="448"/>
    </row>
    <row r="68">
      <c r="A68" s="435" t="s">
        <v>3461</v>
      </c>
      <c r="B68" s="435" t="s">
        <v>275</v>
      </c>
      <c r="C68" s="435" t="s">
        <v>3462</v>
      </c>
      <c r="D68" s="435" t="s">
        <v>3191</v>
      </c>
      <c r="E68" s="435" t="s">
        <v>3193</v>
      </c>
      <c r="F68" s="435" t="s">
        <v>3376</v>
      </c>
      <c r="G68" s="435">
        <v>3.0</v>
      </c>
      <c r="H68" s="435">
        <v>1.0</v>
      </c>
      <c r="I68" s="438">
        <v>43833.0</v>
      </c>
      <c r="J68" s="435" t="s">
        <v>282</v>
      </c>
      <c r="K68" s="435" t="s">
        <v>3463</v>
      </c>
      <c r="L68" s="435" t="s">
        <v>3464</v>
      </c>
      <c r="M68" s="435"/>
      <c r="N68" s="435" t="s">
        <v>3465</v>
      </c>
      <c r="O68" s="435">
        <v>6.0</v>
      </c>
      <c r="P68" s="435"/>
      <c r="Q68" s="437"/>
      <c r="R68" s="437"/>
      <c r="S68" s="437"/>
      <c r="T68" s="435" t="s">
        <v>3466</v>
      </c>
      <c r="U68" s="437"/>
      <c r="V68" s="437"/>
      <c r="W68" s="437"/>
      <c r="X68" s="437"/>
      <c r="Y68" s="437"/>
      <c r="Z68" s="437"/>
    </row>
    <row r="69">
      <c r="A69" s="435" t="s">
        <v>3467</v>
      </c>
      <c r="B69" s="435" t="s">
        <v>275</v>
      </c>
      <c r="C69" s="435" t="s">
        <v>3191</v>
      </c>
      <c r="D69" s="435" t="s">
        <v>3252</v>
      </c>
      <c r="E69" s="435" t="s">
        <v>3193</v>
      </c>
      <c r="F69" s="435" t="s">
        <v>3468</v>
      </c>
      <c r="G69" s="435">
        <v>1.0</v>
      </c>
      <c r="H69" s="435">
        <v>19.0</v>
      </c>
      <c r="I69" s="438">
        <v>43958.0</v>
      </c>
      <c r="J69" s="435" t="s">
        <v>282</v>
      </c>
      <c r="K69" s="435">
        <v>1.0</v>
      </c>
      <c r="L69" s="435">
        <v>34.0</v>
      </c>
      <c r="M69" s="435" t="s">
        <v>3469</v>
      </c>
      <c r="N69" s="435">
        <v>2.0</v>
      </c>
      <c r="O69" s="437"/>
      <c r="P69" s="437"/>
      <c r="Q69" s="437"/>
      <c r="R69" s="437"/>
      <c r="S69" s="437"/>
      <c r="T69" s="437"/>
      <c r="U69" s="437"/>
      <c r="V69" s="437"/>
      <c r="W69" s="437"/>
      <c r="X69" s="437"/>
      <c r="Y69" s="437"/>
      <c r="Z69" s="437"/>
    </row>
    <row r="70">
      <c r="A70" s="435" t="s">
        <v>3470</v>
      </c>
      <c r="B70" s="435" t="s">
        <v>275</v>
      </c>
      <c r="C70" s="435" t="s">
        <v>3294</v>
      </c>
      <c r="D70" s="435" t="s">
        <v>3218</v>
      </c>
      <c r="E70" s="435" t="s">
        <v>3193</v>
      </c>
      <c r="F70" s="435" t="s">
        <v>3471</v>
      </c>
      <c r="G70" s="435">
        <v>2.0</v>
      </c>
      <c r="H70" s="435" t="s">
        <v>3472</v>
      </c>
      <c r="I70" s="438">
        <v>43867.0</v>
      </c>
      <c r="J70" s="435" t="s">
        <v>710</v>
      </c>
      <c r="K70" s="435">
        <v>1.0</v>
      </c>
      <c r="L70" s="435">
        <v>65.0</v>
      </c>
      <c r="M70" s="435">
        <v>35.0</v>
      </c>
      <c r="N70" s="435" t="s">
        <v>3473</v>
      </c>
      <c r="O70" s="435" t="s">
        <v>3474</v>
      </c>
      <c r="P70" s="437"/>
      <c r="Q70" s="437"/>
      <c r="R70" s="435">
        <v>1.0</v>
      </c>
      <c r="S70" s="437"/>
      <c r="T70" s="437"/>
      <c r="U70" s="437"/>
      <c r="V70" s="437"/>
      <c r="W70" s="437"/>
      <c r="X70" s="437"/>
      <c r="Y70" s="437"/>
      <c r="Z70" s="437"/>
    </row>
    <row r="71">
      <c r="A71" s="435" t="s">
        <v>3475</v>
      </c>
      <c r="B71" s="435" t="s">
        <v>407</v>
      </c>
      <c r="C71" s="435" t="s">
        <v>3191</v>
      </c>
      <c r="D71" s="435" t="s">
        <v>3191</v>
      </c>
      <c r="E71" s="435" t="s">
        <v>3193</v>
      </c>
      <c r="F71" s="435" t="s">
        <v>3286</v>
      </c>
      <c r="G71" s="435">
        <v>2.0</v>
      </c>
      <c r="H71" s="435">
        <v>7.0</v>
      </c>
      <c r="I71" s="435">
        <v>3.0</v>
      </c>
      <c r="J71" s="435" t="s">
        <v>710</v>
      </c>
      <c r="K71" s="435">
        <v>2.0</v>
      </c>
      <c r="L71" s="435" t="s">
        <v>3476</v>
      </c>
      <c r="M71" s="435">
        <v>23.0</v>
      </c>
      <c r="N71" s="435" t="s">
        <v>3477</v>
      </c>
      <c r="O71" s="437"/>
      <c r="P71" s="437"/>
      <c r="Q71" s="437"/>
      <c r="R71" s="437"/>
      <c r="S71" s="437"/>
      <c r="T71" s="437"/>
      <c r="U71" s="437"/>
      <c r="V71" s="437"/>
      <c r="W71" s="437"/>
      <c r="X71" s="437"/>
      <c r="Y71" s="437"/>
      <c r="Z71" s="437"/>
    </row>
    <row r="72">
      <c r="A72" s="435" t="s">
        <v>3478</v>
      </c>
      <c r="B72" s="435" t="s">
        <v>407</v>
      </c>
      <c r="C72" s="435" t="s">
        <v>3351</v>
      </c>
      <c r="D72" s="435" t="s">
        <v>3191</v>
      </c>
      <c r="E72" s="435" t="s">
        <v>3193</v>
      </c>
      <c r="F72" s="435" t="s">
        <v>910</v>
      </c>
      <c r="G72" s="435">
        <v>1.0</v>
      </c>
      <c r="H72" s="435" t="s">
        <v>3472</v>
      </c>
      <c r="I72" s="438">
        <v>44019.0</v>
      </c>
      <c r="J72" s="435" t="s">
        <v>276</v>
      </c>
      <c r="K72" s="435">
        <v>2.0</v>
      </c>
      <c r="L72" s="435" t="s">
        <v>3479</v>
      </c>
      <c r="M72" s="435">
        <v>31.0</v>
      </c>
      <c r="N72" s="435" t="s">
        <v>3480</v>
      </c>
      <c r="O72" s="435" t="s">
        <v>3481</v>
      </c>
      <c r="P72" s="437"/>
      <c r="Q72" s="437"/>
      <c r="R72" s="437"/>
      <c r="S72" s="437"/>
      <c r="T72" s="437"/>
      <c r="U72" s="437"/>
      <c r="V72" s="437"/>
      <c r="W72" s="437"/>
      <c r="X72" s="437"/>
      <c r="Y72" s="437"/>
      <c r="Z72" s="437"/>
    </row>
    <row r="73">
      <c r="A73" s="435" t="s">
        <v>3482</v>
      </c>
      <c r="B73" s="435" t="s">
        <v>275</v>
      </c>
      <c r="C73" s="435" t="s">
        <v>135</v>
      </c>
      <c r="D73" s="435" t="s">
        <v>135</v>
      </c>
      <c r="E73" s="435" t="s">
        <v>3193</v>
      </c>
      <c r="F73" s="435" t="s">
        <v>3335</v>
      </c>
      <c r="G73" s="435">
        <v>1.0</v>
      </c>
      <c r="H73" s="435">
        <v>3.0</v>
      </c>
      <c r="I73" s="438">
        <v>43989.0</v>
      </c>
      <c r="J73" s="435" t="s">
        <v>276</v>
      </c>
      <c r="K73" s="435">
        <v>1.0</v>
      </c>
      <c r="L73" s="435" t="s">
        <v>3483</v>
      </c>
      <c r="M73" s="435">
        <v>78.0</v>
      </c>
      <c r="N73" s="435" t="s">
        <v>3484</v>
      </c>
      <c r="O73" s="437"/>
      <c r="P73" s="435" t="s">
        <v>3485</v>
      </c>
      <c r="Q73" s="437"/>
      <c r="R73" s="437"/>
      <c r="S73" s="437"/>
      <c r="T73" s="437"/>
      <c r="U73" s="437"/>
      <c r="V73" s="437"/>
      <c r="W73" s="437"/>
      <c r="X73" s="437"/>
      <c r="Y73" s="437"/>
      <c r="Z73" s="437"/>
    </row>
    <row r="74">
      <c r="A74" s="435" t="s">
        <v>3486</v>
      </c>
      <c r="B74" s="435" t="s">
        <v>407</v>
      </c>
      <c r="C74" s="435" t="s">
        <v>3255</v>
      </c>
      <c r="D74" s="435" t="s">
        <v>3218</v>
      </c>
      <c r="E74" s="435" t="s">
        <v>3193</v>
      </c>
      <c r="F74" s="435" t="s">
        <v>3335</v>
      </c>
      <c r="G74" s="435">
        <v>2.0</v>
      </c>
      <c r="H74" s="435">
        <v>7.0</v>
      </c>
      <c r="I74" s="435" t="s">
        <v>658</v>
      </c>
      <c r="J74" s="435" t="s">
        <v>282</v>
      </c>
      <c r="K74" s="435">
        <v>1.0</v>
      </c>
      <c r="L74" s="435" t="s">
        <v>3487</v>
      </c>
      <c r="M74" s="435">
        <v>15.0</v>
      </c>
      <c r="N74" s="437"/>
      <c r="O74" s="437"/>
      <c r="P74" s="437"/>
      <c r="Q74" s="437"/>
      <c r="R74" s="437"/>
      <c r="S74" s="437"/>
      <c r="T74" s="437"/>
      <c r="U74" s="437"/>
      <c r="V74" s="437"/>
      <c r="W74" s="437"/>
      <c r="X74" s="437"/>
      <c r="Y74" s="437"/>
      <c r="Z74" s="437"/>
    </row>
    <row r="75">
      <c r="A75" s="435" t="s">
        <v>3488</v>
      </c>
      <c r="B75" s="435" t="s">
        <v>275</v>
      </c>
      <c r="C75" s="435" t="s">
        <v>3489</v>
      </c>
      <c r="D75" s="435" t="s">
        <v>3489</v>
      </c>
      <c r="E75" s="435" t="s">
        <v>3193</v>
      </c>
      <c r="F75" s="435" t="s">
        <v>3471</v>
      </c>
      <c r="G75" s="435">
        <v>3.0</v>
      </c>
      <c r="H75" s="435">
        <v>5.0</v>
      </c>
      <c r="I75" s="435">
        <v>3.0</v>
      </c>
      <c r="J75" s="435" t="s">
        <v>710</v>
      </c>
      <c r="K75" s="435">
        <v>1.0</v>
      </c>
      <c r="L75" s="435" t="s">
        <v>3490</v>
      </c>
      <c r="M75" s="435">
        <v>22.0</v>
      </c>
      <c r="N75" s="435" t="s">
        <v>3491</v>
      </c>
      <c r="O75" s="437"/>
      <c r="P75" s="437"/>
      <c r="Q75" s="437"/>
      <c r="R75" s="437"/>
      <c r="S75" s="437"/>
      <c r="T75" s="437"/>
      <c r="U75" s="437"/>
      <c r="V75" s="437"/>
      <c r="W75" s="437"/>
      <c r="X75" s="437"/>
      <c r="Y75" s="437"/>
      <c r="Z75" s="437"/>
    </row>
    <row r="76">
      <c r="A76" s="435" t="s">
        <v>3492</v>
      </c>
      <c r="B76" s="435" t="s">
        <v>275</v>
      </c>
      <c r="C76" s="435" t="s">
        <v>3218</v>
      </c>
      <c r="D76" s="435" t="s">
        <v>135</v>
      </c>
      <c r="E76" s="435" t="s">
        <v>3193</v>
      </c>
      <c r="F76" s="435" t="s">
        <v>3471</v>
      </c>
      <c r="G76" s="435">
        <v>1.0</v>
      </c>
      <c r="H76" s="435">
        <v>4.0</v>
      </c>
      <c r="I76" s="438">
        <v>43896.0</v>
      </c>
      <c r="J76" s="435" t="s">
        <v>710</v>
      </c>
      <c r="K76" s="435">
        <v>1.0</v>
      </c>
      <c r="L76" s="435">
        <v>61.0</v>
      </c>
      <c r="M76" s="435">
        <v>23.0</v>
      </c>
      <c r="N76" s="435" t="s">
        <v>3493</v>
      </c>
      <c r="O76" s="437"/>
      <c r="P76" s="437"/>
      <c r="Q76" s="437"/>
      <c r="R76" s="437"/>
      <c r="S76" s="437"/>
      <c r="T76" s="437"/>
      <c r="U76" s="437"/>
      <c r="V76" s="437"/>
      <c r="W76" s="437"/>
      <c r="X76" s="437"/>
      <c r="Y76" s="437"/>
      <c r="Z76" s="437"/>
    </row>
    <row r="77">
      <c r="A77" s="435" t="s">
        <v>3494</v>
      </c>
      <c r="B77" s="435" t="s">
        <v>407</v>
      </c>
      <c r="C77" s="435" t="s">
        <v>3351</v>
      </c>
      <c r="D77" s="435" t="s">
        <v>135</v>
      </c>
      <c r="E77" s="435" t="s">
        <v>3193</v>
      </c>
      <c r="F77" s="435" t="s">
        <v>3329</v>
      </c>
      <c r="G77" s="435">
        <v>2.0</v>
      </c>
      <c r="H77" s="435">
        <v>8.0</v>
      </c>
      <c r="I77" s="438">
        <v>43867.0</v>
      </c>
      <c r="J77" s="435" t="s">
        <v>553</v>
      </c>
      <c r="K77" s="435">
        <v>0.0</v>
      </c>
      <c r="L77" s="435" t="s">
        <v>3495</v>
      </c>
      <c r="M77" s="435" t="s">
        <v>3496</v>
      </c>
      <c r="N77" s="435" t="s">
        <v>3497</v>
      </c>
      <c r="O77" s="435" t="s">
        <v>3498</v>
      </c>
      <c r="P77" s="437"/>
      <c r="Q77" s="437"/>
      <c r="R77" s="437"/>
      <c r="S77" s="437"/>
      <c r="T77" s="437"/>
      <c r="U77" s="437"/>
      <c r="V77" s="437"/>
      <c r="W77" s="437"/>
      <c r="X77" s="437"/>
      <c r="Y77" s="437"/>
      <c r="Z77" s="437"/>
    </row>
    <row r="78">
      <c r="A78" s="435" t="s">
        <v>3499</v>
      </c>
      <c r="B78" s="435" t="s">
        <v>275</v>
      </c>
      <c r="C78" s="435" t="s">
        <v>3206</v>
      </c>
      <c r="D78" s="435" t="s">
        <v>3218</v>
      </c>
      <c r="E78" s="435" t="s">
        <v>3193</v>
      </c>
      <c r="F78" s="435" t="s">
        <v>3407</v>
      </c>
      <c r="G78" s="435" t="s">
        <v>1319</v>
      </c>
      <c r="H78" s="435">
        <v>17.0</v>
      </c>
      <c r="I78" s="435" t="s">
        <v>3414</v>
      </c>
      <c r="J78" s="435" t="s">
        <v>658</v>
      </c>
      <c r="K78" s="435">
        <v>3.0</v>
      </c>
      <c r="L78" s="435">
        <v>20.0</v>
      </c>
      <c r="M78" s="435">
        <v>15.0</v>
      </c>
      <c r="N78" s="435" t="s">
        <v>3500</v>
      </c>
      <c r="O78" s="437"/>
      <c r="P78" s="437"/>
      <c r="Q78" s="437"/>
      <c r="R78" s="437"/>
      <c r="S78" s="437"/>
      <c r="T78" s="435" t="s">
        <v>3501</v>
      </c>
      <c r="U78" s="437"/>
      <c r="V78" s="437"/>
      <c r="W78" s="437"/>
      <c r="X78" s="437"/>
      <c r="Y78" s="437"/>
      <c r="Z78" s="437"/>
    </row>
    <row r="79">
      <c r="A79" s="435" t="s">
        <v>3502</v>
      </c>
      <c r="B79" s="435" t="s">
        <v>275</v>
      </c>
      <c r="C79" s="435" t="s">
        <v>3192</v>
      </c>
      <c r="D79" s="435" t="s">
        <v>135</v>
      </c>
      <c r="E79" s="435" t="s">
        <v>3193</v>
      </c>
      <c r="F79" s="435" t="s">
        <v>3468</v>
      </c>
      <c r="G79" s="435" t="s">
        <v>1319</v>
      </c>
      <c r="H79" s="435">
        <v>11.0</v>
      </c>
      <c r="I79" s="438">
        <v>43869.0</v>
      </c>
      <c r="J79" s="435" t="s">
        <v>710</v>
      </c>
      <c r="K79" s="435">
        <v>3.0</v>
      </c>
      <c r="L79" s="435">
        <v>30.0</v>
      </c>
      <c r="M79" s="435">
        <v>13.0</v>
      </c>
      <c r="N79" s="435" t="s">
        <v>3503</v>
      </c>
      <c r="O79" s="435">
        <v>8.0</v>
      </c>
      <c r="P79" s="437"/>
      <c r="Q79" s="437"/>
      <c r="R79" s="437"/>
      <c r="S79" s="437"/>
      <c r="T79" s="437"/>
      <c r="U79" s="437"/>
      <c r="V79" s="437"/>
      <c r="W79" s="437"/>
      <c r="X79" s="437"/>
      <c r="Y79" s="437"/>
      <c r="Z79" s="437"/>
    </row>
    <row r="80">
      <c r="A80" s="435" t="s">
        <v>3504</v>
      </c>
      <c r="B80" s="435" t="s">
        <v>275</v>
      </c>
      <c r="C80" s="435" t="s">
        <v>3206</v>
      </c>
      <c r="D80" s="435" t="s">
        <v>3192</v>
      </c>
      <c r="E80" s="435" t="s">
        <v>3193</v>
      </c>
      <c r="F80" s="435" t="s">
        <v>3286</v>
      </c>
      <c r="G80" s="435">
        <v>3.0</v>
      </c>
      <c r="H80" s="435">
        <v>3.0</v>
      </c>
      <c r="I80" s="438">
        <v>43867.0</v>
      </c>
      <c r="J80" s="435" t="s">
        <v>282</v>
      </c>
      <c r="K80" s="435">
        <v>1.0</v>
      </c>
      <c r="L80" s="435" t="s">
        <v>3505</v>
      </c>
      <c r="M80" s="435">
        <v>10.0</v>
      </c>
      <c r="N80" s="435" t="s">
        <v>3506</v>
      </c>
      <c r="O80" s="437"/>
      <c r="P80" s="437"/>
      <c r="Q80" s="437"/>
      <c r="R80" s="437"/>
      <c r="S80" s="437"/>
      <c r="T80" s="435" t="s">
        <v>3507</v>
      </c>
      <c r="U80" s="437"/>
      <c r="V80" s="437"/>
      <c r="W80" s="437"/>
      <c r="X80" s="437"/>
      <c r="Y80" s="437"/>
      <c r="Z80" s="437"/>
    </row>
    <row r="81">
      <c r="A81" s="435" t="s">
        <v>3508</v>
      </c>
      <c r="B81" s="435" t="s">
        <v>275</v>
      </c>
      <c r="C81" s="435" t="s">
        <v>3509</v>
      </c>
      <c r="D81" s="435" t="s">
        <v>3218</v>
      </c>
      <c r="E81" s="435" t="s">
        <v>3193</v>
      </c>
      <c r="F81" s="435" t="s">
        <v>3510</v>
      </c>
      <c r="G81" s="435">
        <v>4.0</v>
      </c>
      <c r="H81" s="435">
        <v>2.0</v>
      </c>
      <c r="I81" s="435" t="s">
        <v>3511</v>
      </c>
      <c r="J81" s="435" t="s">
        <v>282</v>
      </c>
      <c r="K81" s="435">
        <v>1.0</v>
      </c>
      <c r="L81" s="435">
        <v>71.0</v>
      </c>
      <c r="M81" s="435">
        <v>35.0</v>
      </c>
      <c r="N81" s="449" t="s">
        <v>3512</v>
      </c>
      <c r="O81" s="435">
        <v>4.0</v>
      </c>
      <c r="P81" s="437"/>
      <c r="Q81" s="437"/>
      <c r="R81" s="437"/>
      <c r="S81" s="437"/>
      <c r="T81" s="435" t="s">
        <v>3513</v>
      </c>
      <c r="U81" s="437"/>
      <c r="V81" s="437"/>
      <c r="W81" s="437"/>
      <c r="X81" s="437"/>
      <c r="Y81" s="437"/>
      <c r="Z81" s="437"/>
    </row>
    <row r="82">
      <c r="A82" s="435" t="s">
        <v>3514</v>
      </c>
      <c r="B82" s="435" t="s">
        <v>275</v>
      </c>
      <c r="C82" s="435" t="s">
        <v>135</v>
      </c>
      <c r="D82" s="435" t="s">
        <v>135</v>
      </c>
      <c r="E82" s="435" t="s">
        <v>3193</v>
      </c>
      <c r="F82" s="435" t="s">
        <v>3471</v>
      </c>
      <c r="G82" s="435">
        <v>1.0</v>
      </c>
      <c r="H82" s="435">
        <v>12.0</v>
      </c>
      <c r="I82" s="438">
        <v>43989.0</v>
      </c>
      <c r="J82" s="435" t="s">
        <v>660</v>
      </c>
      <c r="K82" s="435">
        <v>1.0</v>
      </c>
      <c r="L82" s="435" t="s">
        <v>3515</v>
      </c>
      <c r="M82" s="435">
        <v>10.0</v>
      </c>
      <c r="N82" s="435" t="s">
        <v>3516</v>
      </c>
      <c r="O82" s="435">
        <v>15.0</v>
      </c>
      <c r="P82" s="437"/>
      <c r="Q82" s="437"/>
      <c r="R82" s="437"/>
      <c r="S82" s="437"/>
      <c r="T82" s="437"/>
      <c r="U82" s="437"/>
      <c r="V82" s="437"/>
      <c r="W82" s="437"/>
      <c r="X82" s="437"/>
      <c r="Y82" s="437"/>
      <c r="Z82" s="437"/>
    </row>
    <row r="83">
      <c r="A83" s="435" t="s">
        <v>3517</v>
      </c>
      <c r="B83" s="435" t="s">
        <v>275</v>
      </c>
      <c r="C83" s="435" t="s">
        <v>3191</v>
      </c>
      <c r="D83" s="435" t="s">
        <v>3191</v>
      </c>
      <c r="E83" s="435" t="s">
        <v>3193</v>
      </c>
      <c r="F83" s="435" t="s">
        <v>3286</v>
      </c>
      <c r="G83" s="435">
        <v>1.0</v>
      </c>
      <c r="H83" s="435">
        <v>8.0</v>
      </c>
      <c r="I83" s="435" t="s">
        <v>3518</v>
      </c>
      <c r="J83" s="435" t="s">
        <v>282</v>
      </c>
      <c r="K83" s="435" t="s">
        <v>3519</v>
      </c>
      <c r="L83" s="435" t="s">
        <v>3520</v>
      </c>
      <c r="M83" s="435" t="s">
        <v>3521</v>
      </c>
      <c r="N83" s="435" t="s">
        <v>3522</v>
      </c>
      <c r="O83" s="437"/>
      <c r="P83" s="437"/>
      <c r="Q83" s="437"/>
      <c r="R83" s="437"/>
      <c r="S83" s="437"/>
      <c r="T83" s="437"/>
      <c r="U83" s="437"/>
      <c r="V83" s="437"/>
      <c r="W83" s="437"/>
      <c r="X83" s="437"/>
      <c r="Y83" s="437"/>
      <c r="Z83" s="437"/>
    </row>
    <row r="84">
      <c r="A84" s="435" t="s">
        <v>3523</v>
      </c>
      <c r="B84" s="435" t="s">
        <v>275</v>
      </c>
      <c r="C84" s="435" t="s">
        <v>3191</v>
      </c>
      <c r="D84" s="435" t="s">
        <v>3191</v>
      </c>
      <c r="E84" s="435" t="s">
        <v>3193</v>
      </c>
      <c r="F84" s="435" t="s">
        <v>3352</v>
      </c>
      <c r="G84" s="435" t="s">
        <v>3524</v>
      </c>
      <c r="H84" s="435">
        <v>29.0</v>
      </c>
      <c r="I84" s="438">
        <v>43959.0</v>
      </c>
      <c r="J84" s="435" t="s">
        <v>282</v>
      </c>
      <c r="K84" s="435">
        <v>2.0</v>
      </c>
      <c r="L84" s="435">
        <v>35.0</v>
      </c>
      <c r="M84" s="435">
        <v>30.0</v>
      </c>
      <c r="N84" s="435" t="s">
        <v>3525</v>
      </c>
      <c r="O84" s="435"/>
      <c r="P84" s="437"/>
      <c r="Q84" s="437"/>
      <c r="R84" s="437"/>
      <c r="S84" s="437"/>
      <c r="T84" s="437"/>
      <c r="U84" s="437"/>
      <c r="V84" s="437"/>
      <c r="W84" s="437"/>
      <c r="X84" s="437"/>
      <c r="Y84" s="437"/>
      <c r="Z84" s="437"/>
    </row>
    <row r="85">
      <c r="A85" s="435" t="s">
        <v>3526</v>
      </c>
      <c r="B85" s="435" t="s">
        <v>275</v>
      </c>
      <c r="C85" s="435" t="s">
        <v>3192</v>
      </c>
      <c r="D85" s="435" t="s">
        <v>135</v>
      </c>
      <c r="E85" s="435" t="s">
        <v>3193</v>
      </c>
      <c r="F85" s="435" t="s">
        <v>3468</v>
      </c>
      <c r="G85" s="435">
        <v>3.0</v>
      </c>
      <c r="H85" s="435">
        <v>6.0</v>
      </c>
      <c r="I85" s="438">
        <v>43836.0</v>
      </c>
      <c r="J85" s="435" t="s">
        <v>282</v>
      </c>
      <c r="K85" s="435">
        <v>1.0</v>
      </c>
      <c r="L85" s="435">
        <v>90.0</v>
      </c>
      <c r="M85" s="435">
        <v>50.0</v>
      </c>
      <c r="N85" s="437"/>
      <c r="O85" s="437"/>
      <c r="P85" s="437"/>
      <c r="Q85" s="437"/>
      <c r="R85" s="437"/>
      <c r="S85" s="437"/>
      <c r="T85" s="437"/>
      <c r="U85" s="437"/>
      <c r="V85" s="437"/>
      <c r="W85" s="437"/>
      <c r="X85" s="437"/>
      <c r="Y85" s="437"/>
      <c r="Z85" s="437"/>
    </row>
    <row r="86">
      <c r="A86" s="435" t="s">
        <v>3527</v>
      </c>
      <c r="B86" s="435" t="s">
        <v>407</v>
      </c>
      <c r="C86" s="435" t="s">
        <v>3206</v>
      </c>
      <c r="D86" s="435" t="s">
        <v>3381</v>
      </c>
      <c r="E86" s="435" t="s">
        <v>3193</v>
      </c>
      <c r="F86" s="435" t="s">
        <v>3376</v>
      </c>
      <c r="G86" s="435">
        <v>1.0</v>
      </c>
      <c r="H86" s="435">
        <v>6.0</v>
      </c>
      <c r="I86" s="438">
        <v>43989.0</v>
      </c>
      <c r="J86" s="435" t="s">
        <v>282</v>
      </c>
      <c r="K86" s="435">
        <v>1.0</v>
      </c>
      <c r="L86" s="435" t="s">
        <v>3528</v>
      </c>
      <c r="M86" s="435">
        <v>30.0</v>
      </c>
      <c r="N86" s="435" t="s">
        <v>3529</v>
      </c>
      <c r="O86" s="435">
        <v>12.0</v>
      </c>
      <c r="P86" s="437"/>
      <c r="Q86" s="437"/>
      <c r="R86" s="437"/>
      <c r="S86" s="437"/>
      <c r="T86" s="435" t="s">
        <v>3530</v>
      </c>
      <c r="U86" s="437"/>
      <c r="V86" s="437"/>
      <c r="W86" s="437"/>
      <c r="X86" s="437"/>
      <c r="Y86" s="437"/>
      <c r="Z86" s="437"/>
    </row>
    <row r="87">
      <c r="A87" s="435" t="s">
        <v>3531</v>
      </c>
      <c r="B87" s="435" t="s">
        <v>275</v>
      </c>
      <c r="C87" s="435" t="s">
        <v>3192</v>
      </c>
      <c r="D87" s="435" t="s">
        <v>3252</v>
      </c>
      <c r="E87" s="435" t="s">
        <v>3219</v>
      </c>
      <c r="F87" s="435" t="s">
        <v>3532</v>
      </c>
      <c r="G87" s="435">
        <v>1.0</v>
      </c>
      <c r="H87" s="435">
        <v>3.0</v>
      </c>
      <c r="I87" s="438">
        <v>43867.0</v>
      </c>
      <c r="J87" s="435" t="s">
        <v>282</v>
      </c>
      <c r="K87" s="435">
        <v>1.0</v>
      </c>
      <c r="L87" s="435">
        <v>70.0</v>
      </c>
      <c r="M87" s="435">
        <v>30.0</v>
      </c>
      <c r="N87" s="435" t="s">
        <v>3533</v>
      </c>
      <c r="O87" s="437"/>
      <c r="P87" s="437"/>
      <c r="Q87" s="437"/>
      <c r="R87" s="437"/>
      <c r="S87" s="437"/>
      <c r="T87" s="437"/>
      <c r="U87" s="437"/>
      <c r="V87" s="437"/>
      <c r="W87" s="437"/>
      <c r="X87" s="437"/>
      <c r="Y87" s="437"/>
      <c r="Z87" s="437"/>
    </row>
    <row r="88">
      <c r="A88" s="435" t="s">
        <v>3534</v>
      </c>
      <c r="B88" s="435" t="s">
        <v>275</v>
      </c>
      <c r="C88" s="435" t="s">
        <v>3255</v>
      </c>
      <c r="D88" s="435" t="s">
        <v>3255</v>
      </c>
      <c r="E88" s="435" t="s">
        <v>3193</v>
      </c>
      <c r="F88" s="435" t="s">
        <v>3535</v>
      </c>
      <c r="G88" s="435">
        <v>2.0</v>
      </c>
      <c r="H88" s="435">
        <v>5.0</v>
      </c>
      <c r="I88" s="438">
        <v>43837.0</v>
      </c>
      <c r="J88" s="435" t="s">
        <v>282</v>
      </c>
      <c r="K88" s="435">
        <v>1.0</v>
      </c>
      <c r="L88" s="435" t="s">
        <v>3536</v>
      </c>
      <c r="M88" s="435">
        <v>40.0</v>
      </c>
      <c r="N88" s="435" t="s">
        <v>3537</v>
      </c>
      <c r="O88" s="435" t="s">
        <v>3538</v>
      </c>
      <c r="P88" s="437"/>
      <c r="Q88" s="437"/>
      <c r="R88" s="437"/>
      <c r="S88" s="437"/>
      <c r="T88" s="437"/>
      <c r="U88" s="437"/>
      <c r="V88" s="437"/>
      <c r="W88" s="437"/>
      <c r="X88" s="437"/>
      <c r="Y88" s="437"/>
      <c r="Z88" s="437"/>
    </row>
    <row r="89">
      <c r="A89" s="435" t="s">
        <v>3539</v>
      </c>
      <c r="B89" s="435" t="s">
        <v>275</v>
      </c>
      <c r="C89" s="435" t="s">
        <v>3294</v>
      </c>
      <c r="D89" s="435" t="s">
        <v>3218</v>
      </c>
      <c r="E89" s="435" t="s">
        <v>3540</v>
      </c>
      <c r="F89" s="435" t="s">
        <v>3286</v>
      </c>
      <c r="G89" s="435">
        <v>1.0</v>
      </c>
      <c r="H89" s="435">
        <v>3.0</v>
      </c>
      <c r="I89" s="438">
        <v>43958.0</v>
      </c>
      <c r="J89" s="435" t="s">
        <v>658</v>
      </c>
      <c r="K89" s="435">
        <v>1.0</v>
      </c>
      <c r="L89" s="435">
        <v>111.0</v>
      </c>
      <c r="M89" s="435">
        <v>111.0</v>
      </c>
      <c r="N89" s="437"/>
      <c r="O89" s="437"/>
      <c r="P89" s="437"/>
      <c r="Q89" s="437"/>
      <c r="R89" s="437"/>
      <c r="S89" s="437"/>
      <c r="T89" s="437"/>
      <c r="U89" s="437"/>
      <c r="V89" s="437"/>
      <c r="W89" s="437"/>
      <c r="X89" s="437"/>
      <c r="Y89" s="437"/>
      <c r="Z89" s="437"/>
    </row>
    <row r="90">
      <c r="A90" s="435" t="s">
        <v>3541</v>
      </c>
      <c r="B90" s="435" t="s">
        <v>275</v>
      </c>
      <c r="C90" s="435" t="s">
        <v>3542</v>
      </c>
      <c r="D90" s="435" t="s">
        <v>3543</v>
      </c>
      <c r="E90" s="435" t="s">
        <v>3193</v>
      </c>
      <c r="F90" s="435" t="s">
        <v>3468</v>
      </c>
      <c r="G90" s="435">
        <v>1.0</v>
      </c>
      <c r="H90" s="435">
        <v>13.0</v>
      </c>
      <c r="I90" s="438">
        <v>44020.0</v>
      </c>
      <c r="J90" s="435" t="s">
        <v>276</v>
      </c>
      <c r="K90" s="435">
        <v>1.0</v>
      </c>
      <c r="L90" s="435" t="s">
        <v>3544</v>
      </c>
      <c r="M90" s="435">
        <v>23.0</v>
      </c>
      <c r="N90" s="435" t="s">
        <v>3545</v>
      </c>
      <c r="O90" s="435" t="s">
        <v>3349</v>
      </c>
      <c r="P90" s="437"/>
      <c r="Q90" s="437"/>
      <c r="R90" s="437"/>
      <c r="S90" s="437"/>
      <c r="T90" s="437"/>
      <c r="U90" s="437"/>
      <c r="V90" s="437"/>
      <c r="W90" s="437"/>
      <c r="X90" s="437"/>
      <c r="Y90" s="437"/>
      <c r="Z90" s="437"/>
    </row>
    <row r="91">
      <c r="A91" s="435" t="s">
        <v>3546</v>
      </c>
      <c r="B91" s="435" t="s">
        <v>275</v>
      </c>
      <c r="C91" s="435" t="s">
        <v>3218</v>
      </c>
      <c r="D91" s="435" t="s">
        <v>135</v>
      </c>
      <c r="E91" s="435" t="s">
        <v>242</v>
      </c>
      <c r="F91" s="435" t="s">
        <v>3547</v>
      </c>
      <c r="G91" s="435" t="s">
        <v>1319</v>
      </c>
      <c r="H91" s="435">
        <v>0.0</v>
      </c>
      <c r="I91" s="435">
        <v>1.0</v>
      </c>
      <c r="J91" s="435" t="s">
        <v>282</v>
      </c>
      <c r="K91" s="435">
        <v>0.0</v>
      </c>
      <c r="L91" s="435" t="s">
        <v>3548</v>
      </c>
      <c r="M91" s="435">
        <v>30.0</v>
      </c>
      <c r="N91" s="435">
        <v>19.0</v>
      </c>
      <c r="O91" s="437"/>
      <c r="P91" s="437"/>
      <c r="Q91" s="437"/>
      <c r="R91" s="437"/>
      <c r="S91" s="437"/>
      <c r="T91" s="437"/>
      <c r="U91" s="437"/>
      <c r="V91" s="437"/>
      <c r="W91" s="437"/>
      <c r="X91" s="437"/>
      <c r="Y91" s="437"/>
      <c r="Z91" s="437"/>
    </row>
    <row r="92">
      <c r="A92" s="435" t="s">
        <v>3549</v>
      </c>
      <c r="B92" s="435" t="s">
        <v>275</v>
      </c>
      <c r="C92" s="435" t="s">
        <v>3192</v>
      </c>
      <c r="D92" s="435" t="s">
        <v>3381</v>
      </c>
      <c r="E92" s="435" t="s">
        <v>3193</v>
      </c>
      <c r="F92" s="435" t="s">
        <v>3352</v>
      </c>
      <c r="G92" s="435" t="s">
        <v>658</v>
      </c>
      <c r="H92" s="435">
        <v>15.0</v>
      </c>
      <c r="I92" s="438">
        <v>43863.0</v>
      </c>
      <c r="J92" s="435" t="s">
        <v>658</v>
      </c>
      <c r="K92" s="435">
        <v>2.0</v>
      </c>
      <c r="L92" s="435" t="s">
        <v>3550</v>
      </c>
      <c r="M92" s="435" t="s">
        <v>3551</v>
      </c>
      <c r="N92" s="435" t="s">
        <v>3552</v>
      </c>
      <c r="O92" s="435"/>
      <c r="P92" s="437"/>
      <c r="Q92" s="437"/>
      <c r="R92" s="437"/>
      <c r="S92" s="437"/>
      <c r="T92" s="435" t="s">
        <v>3553</v>
      </c>
      <c r="U92" s="450" t="s">
        <v>3554</v>
      </c>
      <c r="V92" s="435" t="s">
        <v>3555</v>
      </c>
      <c r="W92" s="435" t="s">
        <v>3556</v>
      </c>
      <c r="X92" s="437"/>
      <c r="Y92" s="437"/>
      <c r="Z92" s="437"/>
    </row>
    <row r="93">
      <c r="A93" s="435" t="s">
        <v>3557</v>
      </c>
      <c r="B93" s="435" t="s">
        <v>275</v>
      </c>
      <c r="C93" s="435">
        <v>232.0</v>
      </c>
      <c r="D93" s="435">
        <v>250.0</v>
      </c>
      <c r="E93" s="435" t="s">
        <v>3558</v>
      </c>
      <c r="F93" s="435" t="s">
        <v>3559</v>
      </c>
      <c r="G93" s="435">
        <v>2.0</v>
      </c>
      <c r="H93" s="435">
        <v>2.0</v>
      </c>
      <c r="I93" s="438">
        <v>43837.0</v>
      </c>
      <c r="J93" s="435" t="s">
        <v>710</v>
      </c>
      <c r="K93" s="435">
        <v>1.0</v>
      </c>
      <c r="L93" s="435" t="s">
        <v>3560</v>
      </c>
      <c r="M93" s="435" t="s">
        <v>3561</v>
      </c>
      <c r="N93" s="435" t="s">
        <v>3562</v>
      </c>
      <c r="O93" s="437"/>
      <c r="P93" s="437"/>
      <c r="Q93" s="437"/>
      <c r="R93" s="437"/>
      <c r="S93" s="437"/>
      <c r="T93" s="437"/>
      <c r="U93" s="437"/>
      <c r="V93" s="437"/>
      <c r="W93" s="437"/>
      <c r="X93" s="437"/>
      <c r="Y93" s="437"/>
      <c r="Z93" s="437"/>
    </row>
    <row r="94">
      <c r="A94" s="435" t="s">
        <v>3563</v>
      </c>
      <c r="B94" s="435" t="s">
        <v>275</v>
      </c>
      <c r="C94" s="435" t="s">
        <v>3218</v>
      </c>
      <c r="D94" s="435" t="s">
        <v>3192</v>
      </c>
      <c r="E94" s="435" t="s">
        <v>3540</v>
      </c>
      <c r="F94" s="435" t="s">
        <v>3564</v>
      </c>
      <c r="G94" s="435" t="s">
        <v>3564</v>
      </c>
      <c r="H94" s="435">
        <v>3.0</v>
      </c>
      <c r="I94" s="438">
        <v>43926.0</v>
      </c>
      <c r="J94" s="435" t="s">
        <v>3564</v>
      </c>
      <c r="K94" s="435">
        <v>1.0</v>
      </c>
      <c r="L94" s="435" t="s">
        <v>3565</v>
      </c>
      <c r="M94" s="435" t="s">
        <v>3566</v>
      </c>
      <c r="N94" s="435" t="s">
        <v>3567</v>
      </c>
      <c r="O94" s="437"/>
      <c r="P94" s="437"/>
      <c r="Q94" s="437"/>
      <c r="R94" s="437"/>
      <c r="S94" s="437"/>
      <c r="T94" s="435"/>
      <c r="U94" s="437"/>
      <c r="V94" s="437"/>
      <c r="W94" s="437"/>
      <c r="X94" s="437"/>
      <c r="Y94" s="437"/>
      <c r="Z94" s="437"/>
    </row>
    <row r="95">
      <c r="A95" s="435" t="s">
        <v>3568</v>
      </c>
      <c r="B95" s="435" t="s">
        <v>407</v>
      </c>
      <c r="C95" s="435">
        <v>235.0</v>
      </c>
      <c r="D95" s="435" t="s">
        <v>161</v>
      </c>
      <c r="E95" s="435" t="s">
        <v>3193</v>
      </c>
      <c r="F95" s="435" t="s">
        <v>3569</v>
      </c>
      <c r="G95" s="435">
        <v>1.0</v>
      </c>
      <c r="H95" s="435">
        <v>5.0</v>
      </c>
      <c r="I95" s="438">
        <v>44019.0</v>
      </c>
      <c r="J95" s="435" t="s">
        <v>892</v>
      </c>
      <c r="K95" s="435">
        <v>1.0</v>
      </c>
      <c r="L95" s="435" t="s">
        <v>3570</v>
      </c>
      <c r="M95" s="435" t="s">
        <v>3571</v>
      </c>
      <c r="N95" s="435">
        <v>3.0</v>
      </c>
      <c r="O95" s="437"/>
      <c r="P95" s="437"/>
      <c r="Q95" s="437"/>
      <c r="R95" s="437"/>
      <c r="S95" s="437"/>
      <c r="T95" s="437"/>
      <c r="U95" s="437"/>
      <c r="V95" s="437"/>
      <c r="W95" s="437"/>
      <c r="X95" s="437"/>
      <c r="Y95" s="437"/>
      <c r="Z95" s="437"/>
    </row>
    <row r="96">
      <c r="A96" s="435" t="s">
        <v>3572</v>
      </c>
      <c r="B96" s="435" t="s">
        <v>275</v>
      </c>
      <c r="C96" s="435" t="s">
        <v>3542</v>
      </c>
      <c r="D96" s="435" t="s">
        <v>3573</v>
      </c>
      <c r="E96" s="435" t="s">
        <v>3193</v>
      </c>
      <c r="F96" s="435" t="s">
        <v>3564</v>
      </c>
      <c r="G96" s="435" t="s">
        <v>3564</v>
      </c>
      <c r="H96" s="435" t="s">
        <v>3564</v>
      </c>
      <c r="I96" s="435" t="s">
        <v>3564</v>
      </c>
      <c r="J96" s="435" t="s">
        <v>282</v>
      </c>
      <c r="K96" s="435" t="s">
        <v>3564</v>
      </c>
      <c r="L96" s="435" t="s">
        <v>3574</v>
      </c>
      <c r="M96" s="435" t="s">
        <v>3575</v>
      </c>
      <c r="N96" s="435" t="s">
        <v>3576</v>
      </c>
      <c r="O96" s="435" t="s">
        <v>3577</v>
      </c>
      <c r="P96" s="435" t="s">
        <v>3578</v>
      </c>
      <c r="Q96" s="437"/>
      <c r="R96" s="437"/>
      <c r="S96" s="437"/>
      <c r="T96" s="437"/>
      <c r="U96" s="437"/>
      <c r="V96" s="437"/>
      <c r="W96" s="437"/>
      <c r="X96" s="437"/>
      <c r="Y96" s="437"/>
      <c r="Z96" s="437"/>
    </row>
    <row r="97">
      <c r="A97" s="435" t="s">
        <v>3579</v>
      </c>
      <c r="B97" s="435" t="s">
        <v>275</v>
      </c>
      <c r="C97" s="435" t="s">
        <v>3573</v>
      </c>
      <c r="D97" s="435" t="s">
        <v>3573</v>
      </c>
      <c r="E97" s="435" t="s">
        <v>3219</v>
      </c>
      <c r="F97" s="435" t="s">
        <v>3580</v>
      </c>
      <c r="G97" s="435">
        <v>1.0</v>
      </c>
      <c r="H97" s="435">
        <v>5.0</v>
      </c>
      <c r="I97" s="435" t="s">
        <v>3564</v>
      </c>
      <c r="J97" s="435" t="s">
        <v>658</v>
      </c>
      <c r="K97" s="435">
        <v>4.0</v>
      </c>
      <c r="L97" s="435" t="s">
        <v>3581</v>
      </c>
      <c r="M97" s="435" t="s">
        <v>3582</v>
      </c>
      <c r="N97" s="435" t="s">
        <v>3583</v>
      </c>
      <c r="O97" s="435"/>
      <c r="P97" s="435"/>
      <c r="Q97" s="435"/>
      <c r="R97" s="435"/>
      <c r="S97" s="437"/>
      <c r="T97" s="435"/>
      <c r="U97" s="435"/>
      <c r="V97" s="437"/>
      <c r="W97" s="437"/>
      <c r="X97" s="437"/>
      <c r="Y97" s="437"/>
      <c r="Z97" s="437"/>
    </row>
    <row r="98">
      <c r="A98" s="435" t="s">
        <v>3584</v>
      </c>
      <c r="B98" s="435" t="s">
        <v>275</v>
      </c>
      <c r="C98" s="435" t="s">
        <v>3351</v>
      </c>
      <c r="D98" s="435" t="s">
        <v>3191</v>
      </c>
      <c r="E98" s="435" t="s">
        <v>3193</v>
      </c>
      <c r="F98" s="435" t="s">
        <v>3471</v>
      </c>
      <c r="G98" s="435">
        <v>3.0</v>
      </c>
      <c r="H98" s="435">
        <v>2.0</v>
      </c>
      <c r="I98" s="435">
        <v>0.0</v>
      </c>
      <c r="J98" s="435" t="s">
        <v>3215</v>
      </c>
      <c r="K98" s="437"/>
      <c r="L98" s="435" t="s">
        <v>3585</v>
      </c>
      <c r="M98" s="435" t="s">
        <v>3586</v>
      </c>
      <c r="N98" s="435" t="s">
        <v>3587</v>
      </c>
      <c r="O98" s="435" t="s">
        <v>3588</v>
      </c>
      <c r="P98" s="435"/>
      <c r="Q98" s="437"/>
      <c r="R98" s="437"/>
      <c r="S98" s="437"/>
      <c r="T98" s="435" t="s">
        <v>3589</v>
      </c>
      <c r="U98" s="437"/>
      <c r="V98" s="437"/>
      <c r="W98" s="437"/>
      <c r="X98" s="437"/>
      <c r="Y98" s="437"/>
      <c r="Z98" s="437"/>
    </row>
    <row r="99">
      <c r="A99" s="435" t="s">
        <v>3590</v>
      </c>
      <c r="B99" s="435" t="s">
        <v>275</v>
      </c>
      <c r="C99" s="435" t="s">
        <v>3218</v>
      </c>
      <c r="D99" s="435" t="s">
        <v>3218</v>
      </c>
      <c r="E99" s="435" t="s">
        <v>3219</v>
      </c>
      <c r="F99" s="435" t="s">
        <v>3532</v>
      </c>
      <c r="G99" s="435">
        <v>1.0</v>
      </c>
      <c r="H99" s="435">
        <v>3.0</v>
      </c>
      <c r="I99" s="435" t="s">
        <v>3591</v>
      </c>
      <c r="J99" s="435" t="s">
        <v>3532</v>
      </c>
      <c r="K99" s="435">
        <v>2.0</v>
      </c>
      <c r="L99" s="435" t="s">
        <v>3592</v>
      </c>
      <c r="M99" s="435" t="s">
        <v>3593</v>
      </c>
      <c r="N99" s="435" t="s">
        <v>3594</v>
      </c>
      <c r="O99" s="437"/>
      <c r="P99" s="437"/>
      <c r="Q99" s="437"/>
      <c r="R99" s="437"/>
      <c r="S99" s="437"/>
      <c r="T99" s="437"/>
      <c r="U99" s="437"/>
      <c r="V99" s="437"/>
      <c r="W99" s="437"/>
      <c r="X99" s="437"/>
      <c r="Y99" s="437"/>
      <c r="Z99" s="437"/>
    </row>
    <row r="100">
      <c r="A100" s="435" t="s">
        <v>3595</v>
      </c>
      <c r="B100" s="435" t="s">
        <v>275</v>
      </c>
      <c r="C100" s="435" t="s">
        <v>3191</v>
      </c>
      <c r="D100" s="435" t="s">
        <v>3252</v>
      </c>
      <c r="E100" s="435" t="s">
        <v>3193</v>
      </c>
      <c r="F100" s="435" t="s">
        <v>3286</v>
      </c>
      <c r="G100" s="435">
        <v>1.0</v>
      </c>
      <c r="H100" s="435">
        <v>21.0</v>
      </c>
      <c r="I100" s="435" t="s">
        <v>3564</v>
      </c>
      <c r="J100" s="435" t="s">
        <v>282</v>
      </c>
      <c r="K100" s="435">
        <v>1.0</v>
      </c>
      <c r="L100" s="435" t="s">
        <v>3515</v>
      </c>
      <c r="M100" s="435" t="s">
        <v>3596</v>
      </c>
      <c r="N100" s="435"/>
      <c r="O100" s="437"/>
      <c r="P100" s="437"/>
      <c r="Q100" s="437"/>
      <c r="R100" s="437"/>
      <c r="S100" s="437"/>
      <c r="T100" s="437"/>
      <c r="U100" s="437"/>
      <c r="V100" s="437"/>
      <c r="W100" s="437"/>
      <c r="X100" s="437"/>
      <c r="Y100" s="437"/>
      <c r="Z100" s="437"/>
    </row>
    <row r="101">
      <c r="A101" s="435" t="s">
        <v>3597</v>
      </c>
      <c r="B101" s="435" t="s">
        <v>3598</v>
      </c>
      <c r="C101" s="435" t="s">
        <v>3351</v>
      </c>
      <c r="D101" s="435" t="s">
        <v>3192</v>
      </c>
      <c r="E101" s="435" t="s">
        <v>3599</v>
      </c>
      <c r="F101" s="435" t="s">
        <v>3286</v>
      </c>
      <c r="G101" s="435">
        <v>3.0</v>
      </c>
      <c r="H101" s="435">
        <v>2.0</v>
      </c>
      <c r="I101" s="435">
        <v>4.0</v>
      </c>
      <c r="J101" s="435" t="s">
        <v>282</v>
      </c>
      <c r="K101" s="435">
        <v>2.0</v>
      </c>
      <c r="L101" s="435" t="s">
        <v>3600</v>
      </c>
      <c r="M101" s="435">
        <v>50.0</v>
      </c>
      <c r="N101" s="435" t="s">
        <v>3601</v>
      </c>
      <c r="O101" s="435" t="s">
        <v>3602</v>
      </c>
      <c r="P101" s="437"/>
      <c r="Q101" s="437"/>
      <c r="R101" s="437"/>
      <c r="S101" s="437"/>
      <c r="T101" s="437"/>
      <c r="U101" s="437"/>
      <c r="V101" s="437"/>
      <c r="W101" s="437"/>
      <c r="X101" s="437"/>
      <c r="Y101" s="437"/>
      <c r="Z101" s="437"/>
    </row>
    <row r="102">
      <c r="A102" s="435" t="s">
        <v>3603</v>
      </c>
      <c r="B102" s="435" t="s">
        <v>3598</v>
      </c>
      <c r="C102" s="435" t="s">
        <v>3604</v>
      </c>
      <c r="D102" s="435" t="s">
        <v>3605</v>
      </c>
      <c r="E102" s="435" t="s">
        <v>3193</v>
      </c>
      <c r="F102" s="435" t="s">
        <v>3606</v>
      </c>
      <c r="G102" s="435">
        <v>1.0</v>
      </c>
      <c r="H102" s="435">
        <v>7.0</v>
      </c>
      <c r="I102" s="438">
        <v>43897.0</v>
      </c>
      <c r="J102" s="435" t="s">
        <v>3208</v>
      </c>
      <c r="K102" s="435">
        <v>1.0</v>
      </c>
      <c r="L102" s="435" t="s">
        <v>3607</v>
      </c>
      <c r="M102" s="435">
        <v>23.0</v>
      </c>
      <c r="N102" s="435" t="s">
        <v>3608</v>
      </c>
      <c r="O102" s="435" t="s">
        <v>3609</v>
      </c>
      <c r="P102" s="435" t="s">
        <v>3610</v>
      </c>
      <c r="Q102" s="437"/>
      <c r="R102" s="437"/>
      <c r="S102" s="437"/>
      <c r="T102" s="435" t="s">
        <v>3611</v>
      </c>
      <c r="U102" s="437"/>
      <c r="V102" s="437"/>
      <c r="W102" s="437"/>
      <c r="X102" s="437"/>
      <c r="Y102" s="437"/>
      <c r="Z102" s="437"/>
    </row>
    <row r="103">
      <c r="A103" s="435" t="s">
        <v>3612</v>
      </c>
      <c r="B103" s="435" t="s">
        <v>275</v>
      </c>
      <c r="C103" s="435" t="s">
        <v>3218</v>
      </c>
      <c r="D103" s="435" t="s">
        <v>161</v>
      </c>
      <c r="E103" s="435" t="s">
        <v>3219</v>
      </c>
      <c r="F103" s="435" t="s">
        <v>3286</v>
      </c>
      <c r="G103" s="435">
        <v>1.0</v>
      </c>
      <c r="H103" s="435">
        <v>5.0</v>
      </c>
      <c r="I103" s="435" t="s">
        <v>3564</v>
      </c>
      <c r="J103" s="435" t="s">
        <v>3242</v>
      </c>
      <c r="K103" s="435">
        <v>0.0</v>
      </c>
      <c r="L103" s="435" t="s">
        <v>3613</v>
      </c>
      <c r="M103" s="435" t="s">
        <v>3614</v>
      </c>
      <c r="N103" s="435" t="s">
        <v>3465</v>
      </c>
      <c r="O103" s="435" t="s">
        <v>3615</v>
      </c>
      <c r="P103" s="437"/>
      <c r="Q103" s="437"/>
      <c r="R103" s="437"/>
      <c r="S103" s="437"/>
      <c r="T103" s="437"/>
      <c r="U103" s="437"/>
      <c r="V103" s="437"/>
      <c r="W103" s="437"/>
      <c r="X103" s="437"/>
      <c r="Y103" s="437"/>
      <c r="Z103" s="437"/>
    </row>
    <row r="104">
      <c r="A104" s="435" t="s">
        <v>3616</v>
      </c>
      <c r="B104" s="435" t="s">
        <v>275</v>
      </c>
      <c r="C104" s="435" t="s">
        <v>3294</v>
      </c>
      <c r="D104" s="435" t="s">
        <v>3218</v>
      </c>
      <c r="E104" s="435" t="s">
        <v>3193</v>
      </c>
      <c r="F104" s="435" t="s">
        <v>3451</v>
      </c>
      <c r="G104" s="435">
        <v>3.0</v>
      </c>
      <c r="H104" s="435">
        <v>3.0</v>
      </c>
      <c r="I104" s="435">
        <v>0.0</v>
      </c>
      <c r="J104" s="435" t="s">
        <v>282</v>
      </c>
      <c r="K104" s="435">
        <v>1.0</v>
      </c>
      <c r="L104" s="435" t="s">
        <v>3617</v>
      </c>
      <c r="M104" s="435" t="s">
        <v>3618</v>
      </c>
      <c r="N104" s="435" t="s">
        <v>3619</v>
      </c>
      <c r="O104" s="435">
        <v>1.0</v>
      </c>
      <c r="P104" s="437"/>
      <c r="Q104" s="437"/>
      <c r="R104" s="437"/>
      <c r="S104" s="437"/>
      <c r="T104" s="437"/>
      <c r="U104" s="437"/>
      <c r="V104" s="437"/>
      <c r="W104" s="437"/>
      <c r="X104" s="437"/>
      <c r="Y104" s="437"/>
      <c r="Z104" s="437"/>
    </row>
    <row r="105">
      <c r="A105" s="435" t="s">
        <v>3620</v>
      </c>
      <c r="B105" s="435" t="s">
        <v>275</v>
      </c>
      <c r="C105" s="435" t="s">
        <v>241</v>
      </c>
      <c r="D105" s="435" t="s">
        <v>135</v>
      </c>
      <c r="E105" s="435" t="s">
        <v>3193</v>
      </c>
      <c r="F105" s="435" t="s">
        <v>3286</v>
      </c>
      <c r="G105" s="435">
        <v>1.0</v>
      </c>
      <c r="H105" s="435">
        <v>13.0</v>
      </c>
      <c r="I105" s="438">
        <v>43837.0</v>
      </c>
      <c r="J105" s="435" t="s">
        <v>282</v>
      </c>
      <c r="K105" s="435">
        <v>2.0</v>
      </c>
      <c r="L105" s="435" t="s">
        <v>3621</v>
      </c>
      <c r="M105" s="435" t="s">
        <v>3622</v>
      </c>
      <c r="N105" s="435" t="s">
        <v>3623</v>
      </c>
      <c r="O105" s="435" t="s">
        <v>3624</v>
      </c>
      <c r="P105" s="437"/>
      <c r="Q105" s="437"/>
      <c r="R105" s="437"/>
      <c r="S105" s="437"/>
      <c r="T105" s="437"/>
      <c r="U105" s="437"/>
      <c r="V105" s="437"/>
      <c r="W105" s="437"/>
      <c r="X105" s="437"/>
      <c r="Y105" s="437"/>
      <c r="Z105" s="437"/>
    </row>
    <row r="106">
      <c r="A106" s="435" t="s">
        <v>3625</v>
      </c>
      <c r="B106" s="435" t="s">
        <v>275</v>
      </c>
      <c r="C106" s="435" t="s">
        <v>3192</v>
      </c>
      <c r="D106" s="435" t="s">
        <v>3626</v>
      </c>
      <c r="E106" s="435" t="s">
        <v>3406</v>
      </c>
      <c r="F106" s="435" t="s">
        <v>3286</v>
      </c>
      <c r="G106" s="435">
        <v>1.0</v>
      </c>
      <c r="H106" s="435">
        <v>1.0</v>
      </c>
      <c r="I106" s="435" t="s">
        <v>3564</v>
      </c>
      <c r="J106" s="435" t="s">
        <v>282</v>
      </c>
      <c r="K106" s="437"/>
      <c r="L106" s="435" t="s">
        <v>3627</v>
      </c>
      <c r="M106" s="435">
        <v>120.0</v>
      </c>
      <c r="N106" s="435">
        <v>0.0</v>
      </c>
      <c r="O106" s="437"/>
      <c r="P106" s="437"/>
      <c r="Q106" s="437"/>
      <c r="R106" s="437"/>
      <c r="S106" s="437"/>
      <c r="T106" s="437"/>
      <c r="U106" s="437"/>
      <c r="V106" s="437"/>
      <c r="W106" s="437"/>
      <c r="X106" s="437"/>
      <c r="Y106" s="437"/>
      <c r="Z106" s="437"/>
    </row>
    <row r="107">
      <c r="A107" s="435" t="s">
        <v>3628</v>
      </c>
      <c r="B107" s="435" t="s">
        <v>275</v>
      </c>
      <c r="C107" s="435">
        <v>240.0</v>
      </c>
      <c r="D107" s="435" t="s">
        <v>3218</v>
      </c>
      <c r="E107" s="435" t="s">
        <v>3193</v>
      </c>
      <c r="F107" s="435" t="s">
        <v>3629</v>
      </c>
      <c r="G107" s="435">
        <v>2.0</v>
      </c>
      <c r="H107" s="435">
        <v>7.0</v>
      </c>
      <c r="I107" s="438">
        <v>43897.0</v>
      </c>
      <c r="J107" s="435" t="s">
        <v>282</v>
      </c>
      <c r="K107" s="435">
        <v>1.0</v>
      </c>
      <c r="L107" s="435" t="s">
        <v>3630</v>
      </c>
      <c r="M107" s="435" t="s">
        <v>3631</v>
      </c>
      <c r="N107" s="435" t="s">
        <v>3632</v>
      </c>
      <c r="O107" s="435" t="s">
        <v>3633</v>
      </c>
      <c r="P107" s="437"/>
      <c r="Q107" s="437"/>
      <c r="R107" s="437"/>
      <c r="S107" s="437"/>
      <c r="T107" s="437"/>
      <c r="U107" s="437"/>
      <c r="V107" s="437"/>
      <c r="W107" s="437"/>
      <c r="X107" s="437"/>
      <c r="Y107" s="437"/>
      <c r="Z107" s="437"/>
    </row>
    <row r="108">
      <c r="A108" s="435" t="s">
        <v>3634</v>
      </c>
      <c r="B108" s="435" t="s">
        <v>275</v>
      </c>
      <c r="C108" s="435">
        <v>237.0</v>
      </c>
      <c r="D108" s="435">
        <v>263.0</v>
      </c>
      <c r="E108" s="435" t="s">
        <v>3193</v>
      </c>
      <c r="F108" s="435" t="s">
        <v>3629</v>
      </c>
      <c r="G108" s="435">
        <v>1.0</v>
      </c>
      <c r="H108" s="435">
        <v>3.0</v>
      </c>
      <c r="I108" s="438">
        <v>43988.0</v>
      </c>
      <c r="J108" s="435" t="s">
        <v>276</v>
      </c>
      <c r="K108" s="435">
        <v>1.0</v>
      </c>
      <c r="L108" s="435" t="s">
        <v>3635</v>
      </c>
      <c r="M108" s="435" t="s">
        <v>3636</v>
      </c>
      <c r="N108" s="435" t="s">
        <v>3637</v>
      </c>
      <c r="O108" s="437"/>
      <c r="P108" s="437"/>
      <c r="Q108" s="437"/>
      <c r="R108" s="437"/>
      <c r="S108" s="437"/>
      <c r="T108" s="437"/>
      <c r="U108" s="437"/>
      <c r="V108" s="437"/>
      <c r="W108" s="437"/>
      <c r="X108" s="437"/>
      <c r="Y108" s="437"/>
      <c r="Z108" s="437"/>
    </row>
    <row r="109">
      <c r="A109" s="435" t="s">
        <v>3638</v>
      </c>
      <c r="B109" s="435" t="s">
        <v>275</v>
      </c>
      <c r="C109" s="435" t="s">
        <v>3191</v>
      </c>
      <c r="D109" s="435" t="s">
        <v>135</v>
      </c>
      <c r="E109" s="435" t="s">
        <v>3193</v>
      </c>
      <c r="F109" s="435" t="s">
        <v>3286</v>
      </c>
      <c r="G109" s="435">
        <v>1.0</v>
      </c>
      <c r="H109" s="435">
        <v>4.0</v>
      </c>
      <c r="I109" s="435" t="s">
        <v>3564</v>
      </c>
      <c r="J109" s="435" t="s">
        <v>282</v>
      </c>
      <c r="K109" s="435">
        <v>1.0</v>
      </c>
      <c r="L109" s="435" t="s">
        <v>3639</v>
      </c>
      <c r="M109" s="435" t="s">
        <v>3640</v>
      </c>
      <c r="N109" s="435" t="s">
        <v>3641</v>
      </c>
      <c r="O109" s="435" t="s">
        <v>3642</v>
      </c>
      <c r="P109" s="437"/>
      <c r="Q109" s="437"/>
      <c r="R109" s="437"/>
      <c r="S109" s="437"/>
      <c r="T109" s="437"/>
      <c r="U109" s="437"/>
      <c r="V109" s="437"/>
      <c r="W109" s="437"/>
      <c r="X109" s="437"/>
      <c r="Y109" s="437"/>
      <c r="Z109" s="437"/>
    </row>
    <row r="110">
      <c r="A110" s="435" t="s">
        <v>3643</v>
      </c>
      <c r="B110" s="435" t="s">
        <v>275</v>
      </c>
      <c r="C110" s="435" t="s">
        <v>3255</v>
      </c>
      <c r="D110" s="435" t="s">
        <v>3191</v>
      </c>
      <c r="E110" s="435" t="s">
        <v>3193</v>
      </c>
      <c r="F110" s="435" t="s">
        <v>3286</v>
      </c>
      <c r="G110" s="435">
        <v>2.0</v>
      </c>
      <c r="H110" s="435">
        <v>3.0</v>
      </c>
      <c r="I110" s="438">
        <v>43898.0</v>
      </c>
      <c r="J110" s="435" t="s">
        <v>282</v>
      </c>
      <c r="K110" s="435">
        <v>1.0</v>
      </c>
      <c r="L110" s="435" t="s">
        <v>3644</v>
      </c>
      <c r="M110" s="435" t="s">
        <v>3645</v>
      </c>
      <c r="N110" s="435" t="s">
        <v>3646</v>
      </c>
      <c r="O110" s="435" t="s">
        <v>3647</v>
      </c>
      <c r="P110" s="437"/>
      <c r="Q110" s="437"/>
      <c r="R110" s="437"/>
      <c r="S110" s="437"/>
      <c r="T110" s="437"/>
      <c r="U110" s="437"/>
      <c r="V110" s="437"/>
      <c r="W110" s="437"/>
      <c r="X110" s="437"/>
      <c r="Y110" s="437"/>
      <c r="Z110" s="437"/>
    </row>
    <row r="111">
      <c r="A111" s="435" t="s">
        <v>3648</v>
      </c>
      <c r="B111" s="435" t="s">
        <v>275</v>
      </c>
      <c r="C111" s="435">
        <v>249.0</v>
      </c>
      <c r="D111" s="435" t="s">
        <v>3252</v>
      </c>
      <c r="E111" s="435" t="s">
        <v>3193</v>
      </c>
      <c r="F111" s="435" t="s">
        <v>3468</v>
      </c>
      <c r="G111" s="435">
        <v>2.0</v>
      </c>
      <c r="H111" s="435">
        <v>9.0</v>
      </c>
      <c r="I111" s="438">
        <v>43838.0</v>
      </c>
      <c r="J111" s="435" t="s">
        <v>710</v>
      </c>
      <c r="K111" s="435">
        <v>1.0</v>
      </c>
      <c r="L111" s="435" t="s">
        <v>3581</v>
      </c>
      <c r="M111" s="435" t="s">
        <v>3649</v>
      </c>
      <c r="N111" s="435" t="s">
        <v>3650</v>
      </c>
      <c r="O111" s="437"/>
      <c r="P111" s="437"/>
      <c r="Q111" s="437"/>
      <c r="R111" s="437"/>
      <c r="S111" s="437"/>
      <c r="T111" s="437"/>
      <c r="U111" s="437"/>
      <c r="V111" s="437"/>
      <c r="W111" s="437"/>
      <c r="X111" s="437"/>
      <c r="Y111" s="437"/>
      <c r="Z111" s="437"/>
    </row>
    <row r="112">
      <c r="A112" s="435" t="s">
        <v>3651</v>
      </c>
      <c r="B112" s="435" t="s">
        <v>275</v>
      </c>
      <c r="C112" s="435" t="s">
        <v>3206</v>
      </c>
      <c r="D112" s="435" t="s">
        <v>3206</v>
      </c>
      <c r="E112" s="435" t="s">
        <v>3193</v>
      </c>
      <c r="F112" s="435" t="s">
        <v>3471</v>
      </c>
      <c r="G112" s="435" t="s">
        <v>3652</v>
      </c>
      <c r="H112" s="435" t="s">
        <v>3653</v>
      </c>
      <c r="I112" s="438">
        <v>43867.0</v>
      </c>
      <c r="J112" s="435" t="s">
        <v>3654</v>
      </c>
      <c r="K112" s="435">
        <v>1.0</v>
      </c>
      <c r="L112" s="435" t="s">
        <v>3655</v>
      </c>
      <c r="M112" s="435" t="s">
        <v>3656</v>
      </c>
      <c r="N112" s="435" t="s">
        <v>3657</v>
      </c>
      <c r="O112" s="435" t="s">
        <v>3658</v>
      </c>
      <c r="P112" s="435"/>
      <c r="Q112" s="437"/>
      <c r="R112" s="437"/>
      <c r="S112" s="437"/>
      <c r="T112" s="437"/>
      <c r="U112" s="437"/>
      <c r="V112" s="437"/>
      <c r="W112" s="437"/>
      <c r="X112" s="437"/>
      <c r="Y112" s="437"/>
      <c r="Z112" s="437"/>
    </row>
    <row r="113">
      <c r="A113" s="435" t="s">
        <v>3659</v>
      </c>
      <c r="B113" s="435" t="s">
        <v>407</v>
      </c>
      <c r="C113" s="435" t="s">
        <v>3660</v>
      </c>
      <c r="D113" s="435" t="s">
        <v>3660</v>
      </c>
      <c r="E113" s="435" t="s">
        <v>3193</v>
      </c>
      <c r="F113" s="435" t="s">
        <v>3335</v>
      </c>
      <c r="G113" s="435">
        <v>1.0</v>
      </c>
      <c r="H113" s="435" t="s">
        <v>3661</v>
      </c>
      <c r="I113" s="435" t="s">
        <v>3661</v>
      </c>
      <c r="J113" s="435" t="s">
        <v>276</v>
      </c>
      <c r="K113" s="435">
        <v>1.0</v>
      </c>
      <c r="L113" s="435" t="s">
        <v>3662</v>
      </c>
      <c r="M113" s="435" t="s">
        <v>3614</v>
      </c>
      <c r="N113" s="435" t="s">
        <v>3663</v>
      </c>
      <c r="O113" s="435"/>
      <c r="P113" s="437"/>
      <c r="Q113" s="437"/>
      <c r="R113" s="437"/>
      <c r="S113" s="437"/>
      <c r="T113" s="435"/>
      <c r="U113" s="437"/>
      <c r="V113" s="437"/>
      <c r="W113" s="437"/>
      <c r="X113" s="437"/>
      <c r="Y113" s="437"/>
      <c r="Z113" s="437"/>
    </row>
    <row r="114">
      <c r="A114" s="435" t="s">
        <v>3664</v>
      </c>
      <c r="B114" s="435" t="s">
        <v>275</v>
      </c>
      <c r="C114" s="435" t="s">
        <v>3542</v>
      </c>
      <c r="D114" s="435" t="s">
        <v>241</v>
      </c>
      <c r="E114" s="435" t="s">
        <v>3219</v>
      </c>
      <c r="F114" s="435" t="s">
        <v>3286</v>
      </c>
      <c r="G114" s="435">
        <v>1.0</v>
      </c>
      <c r="H114" s="435">
        <v>2.0</v>
      </c>
      <c r="I114" s="438">
        <v>44020.0</v>
      </c>
      <c r="J114" s="435" t="s">
        <v>3242</v>
      </c>
      <c r="K114" s="435">
        <v>2.0</v>
      </c>
      <c r="L114" s="435" t="s">
        <v>3665</v>
      </c>
      <c r="M114" s="435">
        <v>34.0</v>
      </c>
      <c r="N114" s="435" t="s">
        <v>3666</v>
      </c>
      <c r="O114" s="435"/>
      <c r="P114" s="437"/>
      <c r="Q114" s="437"/>
      <c r="R114" s="437"/>
      <c r="S114" s="437"/>
      <c r="T114" s="435" t="s">
        <v>3667</v>
      </c>
      <c r="U114" s="435" t="s">
        <v>3668</v>
      </c>
      <c r="V114" s="437"/>
      <c r="W114" s="437"/>
      <c r="X114" s="437"/>
      <c r="Y114" s="437"/>
      <c r="Z114" s="437"/>
    </row>
    <row r="115">
      <c r="A115" s="435" t="s">
        <v>3669</v>
      </c>
      <c r="B115" s="435" t="s">
        <v>407</v>
      </c>
      <c r="C115" s="435" t="s">
        <v>3573</v>
      </c>
      <c r="D115" s="435" t="s">
        <v>3573</v>
      </c>
      <c r="E115" s="435" t="s">
        <v>130</v>
      </c>
      <c r="F115" s="435" t="s">
        <v>3286</v>
      </c>
      <c r="G115" s="435">
        <v>1.0</v>
      </c>
      <c r="H115" s="435">
        <v>20.0</v>
      </c>
      <c r="I115" s="438">
        <v>43836.0</v>
      </c>
      <c r="J115" s="435" t="s">
        <v>658</v>
      </c>
      <c r="K115" s="435">
        <v>0.0</v>
      </c>
      <c r="L115" s="435" t="s">
        <v>3670</v>
      </c>
      <c r="M115" s="435" t="s">
        <v>3671</v>
      </c>
      <c r="N115" s="435" t="s">
        <v>3672</v>
      </c>
      <c r="O115" s="435"/>
      <c r="P115" s="435"/>
      <c r="Q115" s="435"/>
      <c r="R115" s="435"/>
      <c r="S115" s="435" t="s">
        <v>3673</v>
      </c>
      <c r="T115" s="437"/>
      <c r="U115" s="437"/>
      <c r="V115" s="437"/>
      <c r="W115" s="437"/>
      <c r="X115" s="437"/>
      <c r="Y115" s="437"/>
      <c r="Z115" s="437"/>
    </row>
    <row r="116">
      <c r="A116" s="435" t="s">
        <v>3674</v>
      </c>
      <c r="B116" s="435" t="s">
        <v>275</v>
      </c>
      <c r="C116" s="435" t="s">
        <v>3626</v>
      </c>
      <c r="D116" s="435" t="s">
        <v>3626</v>
      </c>
      <c r="E116" s="435" t="s">
        <v>3193</v>
      </c>
      <c r="F116" s="435" t="s">
        <v>3286</v>
      </c>
      <c r="G116" s="435">
        <v>1.0</v>
      </c>
      <c r="H116" s="435">
        <v>2.0</v>
      </c>
      <c r="I116" s="435" t="s">
        <v>3675</v>
      </c>
      <c r="J116" s="435" t="s">
        <v>276</v>
      </c>
      <c r="K116" s="435">
        <v>2.0</v>
      </c>
      <c r="L116" s="435">
        <v>36.0</v>
      </c>
      <c r="M116" s="435">
        <v>27.0</v>
      </c>
      <c r="N116" s="435" t="s">
        <v>3676</v>
      </c>
      <c r="O116" s="437"/>
      <c r="P116" s="437"/>
      <c r="Q116" s="437"/>
      <c r="R116" s="437"/>
      <c r="S116" s="437"/>
      <c r="T116" s="435" t="s">
        <v>3677</v>
      </c>
      <c r="U116" s="437"/>
      <c r="V116" s="437"/>
      <c r="W116" s="437"/>
      <c r="X116" s="437"/>
      <c r="Y116" s="437"/>
      <c r="Z116" s="437"/>
    </row>
    <row r="117">
      <c r="A117" s="435" t="s">
        <v>3678</v>
      </c>
      <c r="B117" s="435" t="s">
        <v>275</v>
      </c>
      <c r="C117" s="435" t="s">
        <v>241</v>
      </c>
      <c r="D117" s="435" t="s">
        <v>3679</v>
      </c>
      <c r="E117" s="435" t="s">
        <v>3193</v>
      </c>
      <c r="F117" s="435" t="s">
        <v>3286</v>
      </c>
      <c r="G117" s="435">
        <v>1.0</v>
      </c>
      <c r="H117" s="435" t="s">
        <v>3680</v>
      </c>
      <c r="I117" s="435">
        <v>2.0</v>
      </c>
      <c r="J117" s="435" t="s">
        <v>276</v>
      </c>
      <c r="K117" s="435">
        <v>0.0</v>
      </c>
      <c r="L117" s="435">
        <v>25.0</v>
      </c>
      <c r="M117" s="435">
        <v>30.0</v>
      </c>
      <c r="N117" s="435" t="s">
        <v>3681</v>
      </c>
      <c r="O117" s="437"/>
      <c r="P117" s="437"/>
      <c r="Q117" s="437"/>
      <c r="R117" s="437"/>
      <c r="S117" s="437"/>
      <c r="T117" s="437"/>
      <c r="U117" s="437"/>
      <c r="V117" s="437"/>
      <c r="W117" s="437"/>
      <c r="X117" s="437"/>
      <c r="Y117" s="437"/>
      <c r="Z117" s="437"/>
    </row>
    <row r="118">
      <c r="A118" s="435" t="s">
        <v>3682</v>
      </c>
      <c r="B118" s="435" t="s">
        <v>275</v>
      </c>
      <c r="C118" s="435" t="s">
        <v>241</v>
      </c>
      <c r="D118" s="435" t="s">
        <v>241</v>
      </c>
      <c r="E118" s="435" t="s">
        <v>3193</v>
      </c>
      <c r="F118" s="435" t="s">
        <v>3335</v>
      </c>
      <c r="G118" s="435" t="s">
        <v>3683</v>
      </c>
      <c r="H118" s="435">
        <v>11.0</v>
      </c>
      <c r="I118" s="435">
        <v>2.0</v>
      </c>
      <c r="J118" s="435" t="s">
        <v>3215</v>
      </c>
      <c r="K118" s="435">
        <v>1.0</v>
      </c>
      <c r="L118" s="435">
        <v>47.0</v>
      </c>
      <c r="M118" s="435">
        <v>80.0</v>
      </c>
      <c r="N118" s="435" t="s">
        <v>3684</v>
      </c>
      <c r="O118" s="435"/>
      <c r="P118" s="437"/>
      <c r="Q118" s="437"/>
      <c r="R118" s="437"/>
      <c r="S118" s="437"/>
      <c r="T118" s="435"/>
      <c r="U118" s="437"/>
      <c r="V118" s="437"/>
      <c r="W118" s="437"/>
      <c r="X118" s="437"/>
      <c r="Y118" s="437"/>
      <c r="Z118" s="437"/>
    </row>
    <row r="119">
      <c r="A119" s="435" t="s">
        <v>3685</v>
      </c>
      <c r="B119" s="435" t="s">
        <v>275</v>
      </c>
      <c r="C119" s="435" t="s">
        <v>3192</v>
      </c>
      <c r="D119" s="435" t="s">
        <v>3192</v>
      </c>
      <c r="E119" s="435" t="s">
        <v>3193</v>
      </c>
      <c r="F119" s="435" t="s">
        <v>3286</v>
      </c>
      <c r="G119" s="435">
        <v>1.0</v>
      </c>
      <c r="H119" s="435">
        <v>5.0</v>
      </c>
      <c r="I119" s="438">
        <v>43957.0</v>
      </c>
      <c r="J119" s="435" t="s">
        <v>276</v>
      </c>
      <c r="K119" s="435">
        <v>0.0</v>
      </c>
      <c r="L119" s="435">
        <v>35.0</v>
      </c>
      <c r="M119" s="435">
        <v>0.0</v>
      </c>
      <c r="N119" s="435" t="s">
        <v>3686</v>
      </c>
      <c r="O119" s="435">
        <v>0.0</v>
      </c>
      <c r="P119" s="437"/>
      <c r="Q119" s="437"/>
      <c r="R119" s="437"/>
      <c r="S119" s="437"/>
      <c r="T119" s="437"/>
      <c r="U119" s="437"/>
      <c r="V119" s="437"/>
      <c r="W119" s="437"/>
      <c r="X119" s="437"/>
      <c r="Y119" s="437"/>
      <c r="Z119" s="437"/>
    </row>
    <row r="120">
      <c r="A120" s="435" t="s">
        <v>3687</v>
      </c>
      <c r="B120" s="435" t="s">
        <v>275</v>
      </c>
      <c r="C120" s="435">
        <v>237.0</v>
      </c>
      <c r="D120" s="435">
        <v>265.0</v>
      </c>
      <c r="E120" s="435" t="s">
        <v>3193</v>
      </c>
      <c r="F120" s="435" t="s">
        <v>3688</v>
      </c>
      <c r="G120" s="435">
        <v>3.0</v>
      </c>
      <c r="H120" s="435">
        <v>3.0</v>
      </c>
      <c r="I120" s="435" t="s">
        <v>3689</v>
      </c>
      <c r="J120" s="435" t="s">
        <v>282</v>
      </c>
      <c r="K120" s="435">
        <v>0.0</v>
      </c>
      <c r="L120" s="435">
        <v>35.0</v>
      </c>
      <c r="M120" s="435" t="s">
        <v>3690</v>
      </c>
      <c r="N120" s="435" t="s">
        <v>3691</v>
      </c>
      <c r="O120" s="435" t="s">
        <v>3692</v>
      </c>
      <c r="P120" s="437"/>
      <c r="Q120" s="437"/>
      <c r="R120" s="435">
        <v>3.0</v>
      </c>
      <c r="S120" s="437"/>
      <c r="T120" s="435" t="s">
        <v>3693</v>
      </c>
      <c r="U120" s="437"/>
      <c r="V120" s="437"/>
      <c r="W120" s="437"/>
      <c r="X120" s="437"/>
      <c r="Y120" s="437"/>
      <c r="Z120" s="437"/>
    </row>
    <row r="121">
      <c r="A121" s="435" t="s">
        <v>3694</v>
      </c>
      <c r="B121" s="435" t="s">
        <v>275</v>
      </c>
      <c r="C121" s="435" t="s">
        <v>3192</v>
      </c>
      <c r="D121" s="435" t="s">
        <v>3252</v>
      </c>
      <c r="E121" s="435" t="s">
        <v>3193</v>
      </c>
      <c r="F121" s="435" t="s">
        <v>3286</v>
      </c>
      <c r="G121" s="435">
        <v>2.0</v>
      </c>
      <c r="H121" s="435">
        <v>1.0</v>
      </c>
      <c r="I121" s="438">
        <v>43837.0</v>
      </c>
      <c r="J121" s="435" t="s">
        <v>282</v>
      </c>
      <c r="K121" s="435">
        <v>1.0</v>
      </c>
      <c r="L121" s="435">
        <v>60.0</v>
      </c>
      <c r="M121" s="435" t="s">
        <v>3695</v>
      </c>
      <c r="N121" s="435" t="s">
        <v>3696</v>
      </c>
      <c r="O121" s="437"/>
      <c r="P121" s="437"/>
      <c r="Q121" s="437"/>
      <c r="R121" s="437"/>
      <c r="S121" s="437"/>
      <c r="T121" s="437"/>
      <c r="U121" s="437"/>
      <c r="V121" s="437"/>
      <c r="W121" s="437"/>
      <c r="X121" s="437"/>
      <c r="Y121" s="437"/>
      <c r="Z121" s="437"/>
    </row>
    <row r="122">
      <c r="A122" s="435" t="s">
        <v>3697</v>
      </c>
      <c r="B122" s="435" t="s">
        <v>275</v>
      </c>
      <c r="C122" s="435" t="s">
        <v>3698</v>
      </c>
      <c r="D122" s="435" t="s">
        <v>3698</v>
      </c>
      <c r="E122" s="435" t="s">
        <v>3540</v>
      </c>
      <c r="F122" s="435" t="s">
        <v>3471</v>
      </c>
      <c r="G122" s="437"/>
      <c r="H122" s="435">
        <v>0.0</v>
      </c>
      <c r="I122" s="435">
        <v>2.0</v>
      </c>
      <c r="J122" s="435" t="s">
        <v>1319</v>
      </c>
      <c r="K122" s="435">
        <v>0.0</v>
      </c>
      <c r="L122" s="435">
        <v>90.0</v>
      </c>
      <c r="M122" s="435">
        <v>40.0</v>
      </c>
      <c r="N122" s="435" t="s">
        <v>3699</v>
      </c>
      <c r="O122" s="437"/>
      <c r="P122" s="437"/>
      <c r="Q122" s="437"/>
      <c r="R122" s="437"/>
      <c r="S122" s="437"/>
      <c r="T122" s="437"/>
      <c r="U122" s="437"/>
      <c r="V122" s="437"/>
      <c r="W122" s="437"/>
      <c r="X122" s="437"/>
      <c r="Y122" s="437"/>
      <c r="Z122" s="437"/>
    </row>
    <row r="123">
      <c r="A123" s="435" t="s">
        <v>3700</v>
      </c>
      <c r="B123" s="435" t="s">
        <v>407</v>
      </c>
      <c r="C123" s="435">
        <v>268.0</v>
      </c>
      <c r="D123" s="435">
        <v>271.0</v>
      </c>
      <c r="E123" s="435" t="s">
        <v>3219</v>
      </c>
      <c r="F123" s="435" t="s">
        <v>3471</v>
      </c>
      <c r="G123" s="435">
        <v>1.0</v>
      </c>
      <c r="H123" s="435">
        <v>9.0</v>
      </c>
      <c r="I123" s="438">
        <v>43958.0</v>
      </c>
      <c r="J123" s="435" t="s">
        <v>710</v>
      </c>
      <c r="K123" s="435">
        <v>3.0</v>
      </c>
      <c r="L123" s="435" t="s">
        <v>3701</v>
      </c>
      <c r="M123" s="435">
        <v>30.0</v>
      </c>
      <c r="N123" s="435" t="s">
        <v>3702</v>
      </c>
      <c r="O123" s="435" t="s">
        <v>3703</v>
      </c>
      <c r="P123" s="437"/>
      <c r="Q123" s="437"/>
      <c r="R123" s="437"/>
      <c r="S123" s="437"/>
      <c r="T123" s="437"/>
      <c r="U123" s="437"/>
      <c r="V123" s="437"/>
      <c r="W123" s="437"/>
      <c r="X123" s="437"/>
      <c r="Y123" s="437"/>
      <c r="Z123" s="437"/>
    </row>
    <row r="124">
      <c r="A124" s="435" t="s">
        <v>3704</v>
      </c>
      <c r="B124" s="435" t="s">
        <v>275</v>
      </c>
      <c r="C124" s="435" t="s">
        <v>3705</v>
      </c>
      <c r="D124" s="435" t="s">
        <v>3706</v>
      </c>
      <c r="E124" s="435" t="s">
        <v>130</v>
      </c>
      <c r="F124" s="435" t="s">
        <v>3564</v>
      </c>
      <c r="G124" s="435">
        <v>1.0</v>
      </c>
      <c r="H124" s="435">
        <v>1.0</v>
      </c>
      <c r="I124" s="435" t="s">
        <v>3564</v>
      </c>
      <c r="J124" s="435" t="s">
        <v>658</v>
      </c>
      <c r="K124" s="435">
        <v>0.0</v>
      </c>
      <c r="L124" s="435">
        <v>58.0</v>
      </c>
      <c r="M124" s="435">
        <v>62.0</v>
      </c>
      <c r="N124" s="435"/>
      <c r="O124" s="437"/>
      <c r="P124" s="437"/>
      <c r="Q124" s="437"/>
      <c r="R124" s="437"/>
      <c r="S124" s="437"/>
      <c r="T124" s="437"/>
      <c r="U124" s="437"/>
      <c r="V124" s="437"/>
      <c r="W124" s="437"/>
      <c r="X124" s="437"/>
      <c r="Y124" s="437"/>
      <c r="Z124" s="437"/>
    </row>
    <row r="125">
      <c r="A125" s="435" t="s">
        <v>3707</v>
      </c>
      <c r="B125" s="435" t="s">
        <v>407</v>
      </c>
      <c r="C125" s="435" t="s">
        <v>3573</v>
      </c>
      <c r="D125" s="435" t="s">
        <v>3564</v>
      </c>
      <c r="E125" s="435" t="s">
        <v>3193</v>
      </c>
      <c r="F125" s="435" t="s">
        <v>3201</v>
      </c>
      <c r="G125" s="435">
        <v>1.0</v>
      </c>
      <c r="H125" s="435" t="s">
        <v>3472</v>
      </c>
      <c r="I125" s="438">
        <v>44052.0</v>
      </c>
      <c r="J125" s="435" t="s">
        <v>658</v>
      </c>
      <c r="K125" s="435">
        <v>3.0</v>
      </c>
      <c r="L125" s="435" t="s">
        <v>3708</v>
      </c>
      <c r="M125" s="435">
        <v>10.0</v>
      </c>
      <c r="N125" s="435" t="s">
        <v>3709</v>
      </c>
      <c r="O125" s="435" t="s">
        <v>3710</v>
      </c>
      <c r="P125" s="435" t="s">
        <v>3711</v>
      </c>
      <c r="Q125" s="437"/>
      <c r="R125" s="437"/>
      <c r="S125" s="437"/>
      <c r="T125" s="437"/>
      <c r="U125" s="437"/>
      <c r="V125" s="437"/>
      <c r="W125" s="437"/>
      <c r="X125" s="437"/>
      <c r="Y125" s="437"/>
      <c r="Z125" s="437"/>
    </row>
    <row r="126">
      <c r="A126" s="435" t="s">
        <v>3712</v>
      </c>
      <c r="B126" s="435" t="s">
        <v>407</v>
      </c>
      <c r="C126" s="435" t="s">
        <v>135</v>
      </c>
      <c r="D126" s="435" t="s">
        <v>135</v>
      </c>
      <c r="E126" s="435" t="s">
        <v>3193</v>
      </c>
      <c r="F126" s="435" t="s">
        <v>3713</v>
      </c>
      <c r="G126" s="435">
        <v>1.0</v>
      </c>
      <c r="H126" s="435" t="s">
        <v>3714</v>
      </c>
      <c r="I126" s="438">
        <v>43899.0</v>
      </c>
      <c r="J126" s="435" t="s">
        <v>282</v>
      </c>
      <c r="K126" s="435">
        <v>3.0</v>
      </c>
      <c r="L126" s="435" t="s">
        <v>3715</v>
      </c>
      <c r="M126" s="435" t="s">
        <v>3716</v>
      </c>
      <c r="N126" s="435" t="s">
        <v>3717</v>
      </c>
      <c r="O126" s="435" t="s">
        <v>3718</v>
      </c>
      <c r="P126" s="437"/>
      <c r="Q126" s="437"/>
      <c r="R126" s="437"/>
      <c r="S126" s="437"/>
      <c r="T126" s="437"/>
      <c r="U126" s="437"/>
      <c r="V126" s="437"/>
      <c r="W126" s="437"/>
      <c r="X126" s="437"/>
      <c r="Y126" s="437"/>
      <c r="Z126" s="437"/>
    </row>
    <row r="127">
      <c r="A127" s="435" t="s">
        <v>3719</v>
      </c>
      <c r="B127" s="435" t="s">
        <v>275</v>
      </c>
      <c r="C127" s="435">
        <v>260.0</v>
      </c>
      <c r="D127" s="435" t="s">
        <v>3720</v>
      </c>
      <c r="E127" s="435" t="s">
        <v>3193</v>
      </c>
      <c r="F127" s="435" t="s">
        <v>3629</v>
      </c>
      <c r="G127" s="435">
        <v>1.0</v>
      </c>
      <c r="H127" s="435">
        <v>7.0</v>
      </c>
      <c r="I127" s="438">
        <v>44051.0</v>
      </c>
      <c r="J127" s="435" t="s">
        <v>282</v>
      </c>
      <c r="K127" s="435">
        <v>1.0</v>
      </c>
      <c r="L127" s="435">
        <v>56.0</v>
      </c>
      <c r="M127" s="435" t="s">
        <v>3721</v>
      </c>
      <c r="N127" s="435" t="s">
        <v>3722</v>
      </c>
      <c r="O127" s="435" t="s">
        <v>3723</v>
      </c>
      <c r="P127" s="437"/>
      <c r="Q127" s="437"/>
      <c r="R127" s="437"/>
      <c r="S127" s="437"/>
      <c r="T127" s="437"/>
      <c r="U127" s="437"/>
      <c r="V127" s="437"/>
      <c r="W127" s="437"/>
      <c r="X127" s="437"/>
      <c r="Y127" s="437"/>
      <c r="Z127" s="437"/>
    </row>
    <row r="128">
      <c r="A128" s="435" t="s">
        <v>3724</v>
      </c>
      <c r="B128" s="435" t="s">
        <v>407</v>
      </c>
      <c r="C128" s="435" t="s">
        <v>3206</v>
      </c>
      <c r="D128" s="435" t="s">
        <v>3255</v>
      </c>
      <c r="E128" s="435" t="s">
        <v>3219</v>
      </c>
      <c r="F128" s="435" t="s">
        <v>3471</v>
      </c>
      <c r="G128" s="435">
        <v>4.0</v>
      </c>
      <c r="H128" s="435">
        <v>7.0</v>
      </c>
      <c r="I128" s="438">
        <v>43868.0</v>
      </c>
      <c r="J128" s="435" t="s">
        <v>710</v>
      </c>
      <c r="K128" s="435">
        <v>1.0</v>
      </c>
      <c r="L128" s="435" t="s">
        <v>3725</v>
      </c>
      <c r="M128" s="435" t="s">
        <v>3726</v>
      </c>
      <c r="N128" s="435" t="s">
        <v>3727</v>
      </c>
      <c r="O128" s="435" t="s">
        <v>3728</v>
      </c>
      <c r="P128" s="437"/>
      <c r="Q128" s="437"/>
      <c r="R128" s="437"/>
      <c r="S128" s="437"/>
      <c r="T128" s="437"/>
      <c r="U128" s="437"/>
      <c r="V128" s="437"/>
      <c r="W128" s="437"/>
      <c r="X128" s="437"/>
      <c r="Y128" s="437"/>
      <c r="Z128" s="437"/>
    </row>
    <row r="129">
      <c r="A129" s="435" t="s">
        <v>3729</v>
      </c>
      <c r="B129" s="435" t="s">
        <v>275</v>
      </c>
      <c r="C129" s="435" t="s">
        <v>3730</v>
      </c>
      <c r="D129" s="435" t="s">
        <v>3192</v>
      </c>
      <c r="E129" s="435" t="s">
        <v>3193</v>
      </c>
      <c r="F129" s="435" t="s">
        <v>3731</v>
      </c>
      <c r="G129" s="435">
        <v>3.0</v>
      </c>
      <c r="H129" s="435">
        <v>1.0</v>
      </c>
      <c r="I129" s="435">
        <v>0.0</v>
      </c>
      <c r="J129" s="435" t="s">
        <v>658</v>
      </c>
      <c r="K129" s="435">
        <v>2.0</v>
      </c>
      <c r="L129" s="435" t="s">
        <v>3732</v>
      </c>
      <c r="M129" s="435" t="s">
        <v>3733</v>
      </c>
      <c r="N129" s="435" t="s">
        <v>3734</v>
      </c>
      <c r="O129" s="437"/>
      <c r="P129" s="435" t="s">
        <v>3735</v>
      </c>
      <c r="Q129" s="437"/>
      <c r="R129" s="437"/>
      <c r="S129" s="437"/>
      <c r="T129" s="435" t="s">
        <v>3736</v>
      </c>
      <c r="U129" s="437"/>
      <c r="V129" s="437"/>
      <c r="W129" s="437"/>
      <c r="X129" s="437"/>
      <c r="Y129" s="437"/>
      <c r="Z129" s="437"/>
    </row>
    <row r="130">
      <c r="A130" s="437"/>
      <c r="B130" s="435" t="s">
        <v>275</v>
      </c>
      <c r="C130" s="435" t="s">
        <v>3192</v>
      </c>
      <c r="D130" s="435" t="s">
        <v>135</v>
      </c>
      <c r="E130" s="435" t="s">
        <v>3540</v>
      </c>
      <c r="F130" s="435" t="s">
        <v>3286</v>
      </c>
      <c r="G130" s="435">
        <v>1.0</v>
      </c>
      <c r="H130" s="435">
        <v>3.0</v>
      </c>
      <c r="I130" s="435" t="s">
        <v>1319</v>
      </c>
      <c r="J130" s="435" t="s">
        <v>1319</v>
      </c>
      <c r="K130" s="435">
        <v>0.0</v>
      </c>
      <c r="L130" s="435" t="s">
        <v>3737</v>
      </c>
      <c r="M130" s="437"/>
      <c r="N130" s="435" t="s">
        <v>3738</v>
      </c>
      <c r="O130" s="437"/>
      <c r="P130" s="437"/>
      <c r="Q130" s="437"/>
      <c r="R130" s="437"/>
      <c r="S130" s="437"/>
      <c r="T130" s="437"/>
      <c r="U130" s="437"/>
      <c r="V130" s="437"/>
      <c r="W130" s="437"/>
      <c r="X130" s="437"/>
      <c r="Y130" s="437"/>
      <c r="Z130" s="437"/>
    </row>
    <row r="131">
      <c r="A131" s="435" t="s">
        <v>3739</v>
      </c>
      <c r="B131" s="435" t="s">
        <v>275</v>
      </c>
      <c r="C131" s="435">
        <v>223.0</v>
      </c>
      <c r="D131" s="435">
        <v>223.0</v>
      </c>
      <c r="E131" s="435" t="s">
        <v>3540</v>
      </c>
      <c r="F131" s="435" t="s">
        <v>3471</v>
      </c>
      <c r="G131" s="435" t="s">
        <v>3564</v>
      </c>
      <c r="H131" s="435">
        <v>2.0</v>
      </c>
      <c r="I131" s="435" t="s">
        <v>658</v>
      </c>
      <c r="J131" s="435" t="s">
        <v>658</v>
      </c>
      <c r="K131" s="435">
        <v>0.0</v>
      </c>
      <c r="L131" s="435" t="s">
        <v>3740</v>
      </c>
      <c r="M131" s="435" t="s">
        <v>3741</v>
      </c>
      <c r="N131" s="435" t="s">
        <v>3742</v>
      </c>
      <c r="O131" s="437"/>
      <c r="P131" s="437"/>
      <c r="Q131" s="437"/>
      <c r="R131" s="437"/>
      <c r="S131" s="437"/>
      <c r="T131" s="437"/>
      <c r="U131" s="437"/>
      <c r="V131" s="437"/>
      <c r="W131" s="437"/>
      <c r="X131" s="437"/>
      <c r="Y131" s="437"/>
      <c r="Z131" s="437"/>
    </row>
    <row r="132">
      <c r="A132" s="437"/>
      <c r="B132" s="437"/>
      <c r="C132" s="437"/>
      <c r="D132" s="437"/>
      <c r="E132" s="437"/>
      <c r="F132" s="437"/>
      <c r="G132" s="437"/>
      <c r="H132" s="437"/>
      <c r="I132" s="437"/>
      <c r="J132" s="437"/>
      <c r="K132" s="437"/>
      <c r="L132" s="437"/>
      <c r="M132" s="437"/>
      <c r="N132" s="437"/>
      <c r="O132" s="437"/>
      <c r="P132" s="437"/>
      <c r="Q132" s="437"/>
      <c r="R132" s="437"/>
      <c r="S132" s="437"/>
      <c r="T132" s="437"/>
      <c r="U132" s="437"/>
      <c r="V132" s="437"/>
      <c r="W132" s="437"/>
      <c r="X132" s="437"/>
      <c r="Y132" s="437"/>
      <c r="Z132" s="437"/>
    </row>
    <row r="133">
      <c r="A133" s="435" t="s">
        <v>3743</v>
      </c>
      <c r="B133" s="435" t="s">
        <v>275</v>
      </c>
      <c r="C133" s="435" t="s">
        <v>3206</v>
      </c>
      <c r="D133" s="435" t="s">
        <v>3206</v>
      </c>
      <c r="E133" s="435" t="s">
        <v>3193</v>
      </c>
      <c r="F133" s="435" t="s">
        <v>3471</v>
      </c>
      <c r="G133" s="435">
        <v>3.0</v>
      </c>
      <c r="H133" s="435">
        <v>8.0</v>
      </c>
      <c r="I133" s="435">
        <v>0.0</v>
      </c>
      <c r="J133" s="435" t="s">
        <v>710</v>
      </c>
      <c r="K133" s="435">
        <v>0.0</v>
      </c>
      <c r="L133" s="435">
        <v>45.0</v>
      </c>
      <c r="M133" s="435">
        <v>40.0</v>
      </c>
      <c r="N133" s="435" t="s">
        <v>3744</v>
      </c>
      <c r="O133" s="437"/>
      <c r="P133" s="437"/>
      <c r="Q133" s="437"/>
      <c r="R133" s="437"/>
      <c r="S133" s="437"/>
      <c r="T133" s="437"/>
      <c r="U133" s="437"/>
      <c r="V133" s="437"/>
      <c r="W133" s="437"/>
      <c r="X133" s="437"/>
      <c r="Y133" s="437"/>
      <c r="Z133" s="437"/>
    </row>
    <row r="134">
      <c r="A134" s="435" t="s">
        <v>3745</v>
      </c>
      <c r="B134" s="435" t="s">
        <v>407</v>
      </c>
      <c r="C134" s="435" t="s">
        <v>3746</v>
      </c>
      <c r="D134" s="435" t="s">
        <v>3679</v>
      </c>
      <c r="E134" s="435" t="s">
        <v>3193</v>
      </c>
      <c r="F134" s="435" t="s">
        <v>3471</v>
      </c>
      <c r="G134" s="437"/>
      <c r="H134" s="435" t="s">
        <v>3413</v>
      </c>
      <c r="I134" s="437"/>
      <c r="J134" s="435" t="s">
        <v>710</v>
      </c>
      <c r="K134" s="435">
        <v>1.0</v>
      </c>
      <c r="L134" s="435" t="s">
        <v>3747</v>
      </c>
      <c r="M134" s="435" t="s">
        <v>3748</v>
      </c>
      <c r="N134" s="435" t="s">
        <v>3749</v>
      </c>
      <c r="O134" s="437"/>
      <c r="P134" s="437"/>
      <c r="Q134" s="437"/>
      <c r="R134" s="437"/>
      <c r="S134" s="437"/>
      <c r="T134" s="437"/>
      <c r="U134" s="437"/>
      <c r="V134" s="437"/>
      <c r="W134" s="437"/>
      <c r="X134" s="437"/>
      <c r="Y134" s="437"/>
      <c r="Z134" s="437"/>
    </row>
    <row r="135">
      <c r="A135" s="435" t="s">
        <v>3750</v>
      </c>
      <c r="B135" s="435" t="s">
        <v>275</v>
      </c>
      <c r="C135" s="435" t="s">
        <v>3751</v>
      </c>
      <c r="D135" s="435" t="s">
        <v>3752</v>
      </c>
      <c r="E135" s="435" t="s">
        <v>3193</v>
      </c>
      <c r="F135" s="435" t="s">
        <v>3753</v>
      </c>
      <c r="G135" s="435">
        <v>2.0</v>
      </c>
      <c r="H135" s="435">
        <v>9.0</v>
      </c>
      <c r="I135" s="435" t="s">
        <v>3754</v>
      </c>
      <c r="J135" s="435" t="s">
        <v>282</v>
      </c>
      <c r="K135" s="435">
        <v>0.0</v>
      </c>
      <c r="L135" s="435">
        <v>75.0</v>
      </c>
      <c r="M135" s="435" t="s">
        <v>3755</v>
      </c>
      <c r="N135" s="435" t="s">
        <v>3756</v>
      </c>
      <c r="O135" s="437"/>
      <c r="P135" s="437"/>
      <c r="Q135" s="437"/>
      <c r="R135" s="437"/>
      <c r="S135" s="437"/>
      <c r="T135" s="437"/>
      <c r="U135" s="437"/>
      <c r="V135" s="437"/>
      <c r="W135" s="437"/>
      <c r="X135" s="437"/>
      <c r="Y135" s="437"/>
      <c r="Z135" s="437"/>
    </row>
    <row r="136">
      <c r="A136" s="435" t="s">
        <v>3757</v>
      </c>
      <c r="B136" s="435" t="s">
        <v>275</v>
      </c>
      <c r="C136" s="435" t="s">
        <v>3255</v>
      </c>
      <c r="D136" s="435" t="s">
        <v>135</v>
      </c>
      <c r="E136" s="435" t="s">
        <v>3193</v>
      </c>
      <c r="F136" s="435" t="s">
        <v>3386</v>
      </c>
      <c r="G136" s="435">
        <v>1.0</v>
      </c>
      <c r="H136" s="435">
        <v>9.0</v>
      </c>
      <c r="I136" s="438">
        <v>43989.0</v>
      </c>
      <c r="J136" s="435" t="s">
        <v>276</v>
      </c>
      <c r="K136" s="435">
        <v>0.0</v>
      </c>
      <c r="L136" s="435" t="s">
        <v>3758</v>
      </c>
      <c r="M136" s="435" t="s">
        <v>3759</v>
      </c>
      <c r="N136" s="435" t="s">
        <v>3760</v>
      </c>
      <c r="O136" s="437"/>
      <c r="P136" s="437"/>
      <c r="Q136" s="437"/>
      <c r="R136" s="437"/>
      <c r="S136" s="437"/>
      <c r="T136" s="435" t="s">
        <v>3761</v>
      </c>
      <c r="U136" s="437"/>
      <c r="V136" s="437"/>
      <c r="W136" s="437"/>
      <c r="X136" s="437"/>
      <c r="Y136" s="437"/>
      <c r="Z136" s="437"/>
    </row>
    <row r="137">
      <c r="A137" s="435" t="s">
        <v>3762</v>
      </c>
      <c r="B137" s="435" t="s">
        <v>275</v>
      </c>
      <c r="C137" s="435" t="s">
        <v>135</v>
      </c>
      <c r="D137" s="435" t="s">
        <v>3192</v>
      </c>
      <c r="E137" s="435" t="s">
        <v>130</v>
      </c>
      <c r="F137" s="435" t="s">
        <v>3286</v>
      </c>
      <c r="G137" s="435">
        <v>1.0</v>
      </c>
      <c r="H137" s="435">
        <v>4.0</v>
      </c>
      <c r="I137" s="435" t="s">
        <v>3564</v>
      </c>
      <c r="J137" s="435" t="s">
        <v>282</v>
      </c>
      <c r="K137" s="435">
        <v>0.0</v>
      </c>
      <c r="L137" s="435" t="s">
        <v>3763</v>
      </c>
      <c r="M137" s="435" t="s">
        <v>3764</v>
      </c>
      <c r="N137" s="435" t="s">
        <v>3765</v>
      </c>
      <c r="O137" s="437"/>
      <c r="P137" s="437"/>
      <c r="Q137" s="437"/>
      <c r="R137" s="437"/>
      <c r="S137" s="437"/>
      <c r="T137" s="437"/>
      <c r="U137" s="437"/>
      <c r="V137" s="437"/>
      <c r="W137" s="437"/>
      <c r="X137" s="437"/>
      <c r="Y137" s="437"/>
      <c r="Z137" s="437"/>
    </row>
    <row r="138">
      <c r="A138" s="435" t="s">
        <v>3766</v>
      </c>
      <c r="B138" s="435" t="s">
        <v>275</v>
      </c>
      <c r="C138" s="435" t="s">
        <v>3294</v>
      </c>
      <c r="D138" s="435" t="s">
        <v>3206</v>
      </c>
      <c r="E138" s="435" t="s">
        <v>3193</v>
      </c>
      <c r="F138" s="435" t="s">
        <v>3767</v>
      </c>
      <c r="G138" s="435" t="s">
        <v>3564</v>
      </c>
      <c r="H138" s="435" t="s">
        <v>3768</v>
      </c>
      <c r="I138" s="438">
        <v>43836.0</v>
      </c>
      <c r="J138" s="435" t="s">
        <v>282</v>
      </c>
      <c r="K138" s="435">
        <v>1.0</v>
      </c>
      <c r="L138" s="435" t="s">
        <v>3769</v>
      </c>
      <c r="M138" s="435" t="s">
        <v>3770</v>
      </c>
      <c r="N138" s="435" t="s">
        <v>3771</v>
      </c>
      <c r="O138" s="435" t="s">
        <v>3772</v>
      </c>
      <c r="P138" s="435" t="s">
        <v>3773</v>
      </c>
      <c r="Q138" s="437"/>
      <c r="R138" s="437"/>
      <c r="S138" s="437"/>
      <c r="T138" s="437"/>
      <c r="U138" s="437"/>
      <c r="V138" s="437"/>
      <c r="W138" s="437"/>
      <c r="X138" s="437"/>
      <c r="Y138" s="437"/>
      <c r="Z138" s="437"/>
    </row>
    <row r="139">
      <c r="A139" s="435" t="s">
        <v>3774</v>
      </c>
      <c r="B139" s="435" t="s">
        <v>275</v>
      </c>
      <c r="C139" s="435" t="s">
        <v>3191</v>
      </c>
      <c r="D139" s="435" t="s">
        <v>3192</v>
      </c>
      <c r="E139" s="435" t="s">
        <v>130</v>
      </c>
      <c r="F139" s="435" t="s">
        <v>3286</v>
      </c>
      <c r="G139" s="435">
        <v>1.0</v>
      </c>
      <c r="H139" s="435">
        <v>8.0</v>
      </c>
      <c r="I139" s="435">
        <v>0.0</v>
      </c>
      <c r="J139" s="435" t="s">
        <v>658</v>
      </c>
      <c r="K139" s="435" t="s">
        <v>658</v>
      </c>
      <c r="L139" s="435" t="s">
        <v>3775</v>
      </c>
      <c r="M139" s="435" t="s">
        <v>3776</v>
      </c>
      <c r="N139" s="435" t="s">
        <v>3615</v>
      </c>
      <c r="O139" s="435" t="s">
        <v>3349</v>
      </c>
      <c r="P139" s="437"/>
      <c r="Q139" s="437"/>
      <c r="R139" s="437"/>
      <c r="S139" s="437"/>
      <c r="T139" s="435" t="s">
        <v>3777</v>
      </c>
      <c r="U139" s="435" t="s">
        <v>3778</v>
      </c>
      <c r="V139" s="437"/>
      <c r="W139" s="437"/>
      <c r="X139" s="437"/>
      <c r="Y139" s="437"/>
      <c r="Z139" s="437"/>
    </row>
    <row r="140">
      <c r="A140" s="435" t="s">
        <v>3779</v>
      </c>
      <c r="B140" s="435" t="s">
        <v>407</v>
      </c>
      <c r="C140" s="435" t="s">
        <v>3294</v>
      </c>
      <c r="D140" s="435" t="s">
        <v>3191</v>
      </c>
      <c r="E140" s="435" t="s">
        <v>3193</v>
      </c>
      <c r="F140" s="435" t="s">
        <v>3286</v>
      </c>
      <c r="G140" s="435">
        <v>2.0</v>
      </c>
      <c r="H140" s="435">
        <v>9.0</v>
      </c>
      <c r="I140" s="438">
        <v>43930.0</v>
      </c>
      <c r="J140" s="435" t="s">
        <v>282</v>
      </c>
      <c r="K140" s="435">
        <v>0.0</v>
      </c>
      <c r="L140" s="435" t="s">
        <v>3780</v>
      </c>
      <c r="M140" s="435"/>
      <c r="N140" s="435" t="s">
        <v>3781</v>
      </c>
      <c r="O140" s="435" t="s">
        <v>3782</v>
      </c>
      <c r="P140" s="437"/>
      <c r="Q140" s="437"/>
      <c r="R140" s="437"/>
      <c r="S140" s="437"/>
      <c r="T140" s="435" t="s">
        <v>3783</v>
      </c>
      <c r="U140" s="437"/>
      <c r="V140" s="437"/>
      <c r="W140" s="437"/>
      <c r="X140" s="437"/>
      <c r="Y140" s="437"/>
      <c r="Z140" s="437"/>
    </row>
    <row r="141">
      <c r="A141" s="435" t="s">
        <v>3784</v>
      </c>
      <c r="B141" s="435" t="s">
        <v>275</v>
      </c>
      <c r="C141" s="435" t="s">
        <v>3218</v>
      </c>
      <c r="D141" s="435" t="s">
        <v>3192</v>
      </c>
      <c r="E141" s="435" t="s">
        <v>3193</v>
      </c>
      <c r="F141" s="435" t="s">
        <v>3471</v>
      </c>
      <c r="G141" s="435">
        <v>1.0</v>
      </c>
      <c r="H141" s="435">
        <v>8.0</v>
      </c>
      <c r="I141" s="438">
        <v>43958.0</v>
      </c>
      <c r="J141" s="435" t="s">
        <v>434</v>
      </c>
      <c r="K141" s="435">
        <v>0.0</v>
      </c>
      <c r="L141" s="435" t="s">
        <v>3785</v>
      </c>
      <c r="M141" s="435" t="s">
        <v>3786</v>
      </c>
      <c r="N141" s="435" t="s">
        <v>3787</v>
      </c>
      <c r="O141" s="435" t="s">
        <v>3788</v>
      </c>
      <c r="P141" s="437"/>
      <c r="Q141" s="437"/>
      <c r="R141" s="437"/>
      <c r="S141" s="437"/>
      <c r="T141" s="437"/>
      <c r="U141" s="437"/>
      <c r="V141" s="437"/>
      <c r="W141" s="437"/>
      <c r="X141" s="437"/>
      <c r="Y141" s="437"/>
      <c r="Z141" s="437"/>
    </row>
    <row r="142">
      <c r="A142" s="435" t="s">
        <v>3789</v>
      </c>
      <c r="B142" s="435" t="s">
        <v>275</v>
      </c>
      <c r="C142" s="435">
        <v>235.0</v>
      </c>
      <c r="D142" s="435">
        <v>245.0</v>
      </c>
      <c r="E142" s="435" t="s">
        <v>130</v>
      </c>
      <c r="F142" s="435" t="s">
        <v>3286</v>
      </c>
      <c r="G142" s="435">
        <v>2.0</v>
      </c>
      <c r="H142" s="435">
        <v>5.0</v>
      </c>
      <c r="I142" s="435" t="s">
        <v>658</v>
      </c>
      <c r="J142" s="435" t="s">
        <v>658</v>
      </c>
      <c r="K142" s="435">
        <v>3.0</v>
      </c>
      <c r="L142" s="435" t="s">
        <v>3790</v>
      </c>
      <c r="M142" s="435" t="s">
        <v>3791</v>
      </c>
      <c r="N142" s="435" t="s">
        <v>3792</v>
      </c>
      <c r="O142" s="437"/>
      <c r="P142" s="437"/>
      <c r="Q142" s="437"/>
      <c r="R142" s="437"/>
      <c r="S142" s="437"/>
      <c r="T142" s="437"/>
      <c r="U142" s="437"/>
      <c r="V142" s="437"/>
      <c r="W142" s="437"/>
      <c r="X142" s="437"/>
      <c r="Y142" s="437"/>
      <c r="Z142" s="437"/>
    </row>
    <row r="143">
      <c r="A143" s="435" t="s">
        <v>3793</v>
      </c>
      <c r="B143" s="435" t="s">
        <v>275</v>
      </c>
      <c r="C143" s="435">
        <v>230.0</v>
      </c>
      <c r="D143" s="435">
        <v>244.0</v>
      </c>
      <c r="E143" s="435" t="s">
        <v>3219</v>
      </c>
      <c r="F143" s="435" t="s">
        <v>3471</v>
      </c>
      <c r="G143" s="435">
        <v>3.0</v>
      </c>
      <c r="H143" s="435">
        <v>3.0</v>
      </c>
      <c r="I143" s="438">
        <v>43958.0</v>
      </c>
      <c r="J143" s="435" t="s">
        <v>282</v>
      </c>
      <c r="K143" s="435">
        <v>2.0</v>
      </c>
      <c r="L143" s="435" t="s">
        <v>3794</v>
      </c>
      <c r="M143" s="435" t="s">
        <v>3795</v>
      </c>
      <c r="N143" s="435" t="s">
        <v>3796</v>
      </c>
      <c r="O143" s="435"/>
      <c r="P143" s="437"/>
      <c r="Q143" s="437"/>
      <c r="R143" s="435">
        <v>0.0</v>
      </c>
      <c r="S143" s="437"/>
      <c r="T143" s="435" t="s">
        <v>3797</v>
      </c>
      <c r="U143" s="437"/>
      <c r="V143" s="437"/>
      <c r="W143" s="437"/>
      <c r="X143" s="437"/>
      <c r="Y143" s="437"/>
      <c r="Z143" s="437"/>
    </row>
    <row r="144">
      <c r="A144" s="435" t="s">
        <v>3798</v>
      </c>
      <c r="B144" s="435" t="s">
        <v>275</v>
      </c>
      <c r="C144" s="435" t="s">
        <v>199</v>
      </c>
      <c r="D144" s="435" t="s">
        <v>199</v>
      </c>
      <c r="E144" s="435" t="s">
        <v>3193</v>
      </c>
      <c r="F144" s="435" t="s">
        <v>3471</v>
      </c>
      <c r="G144" s="435">
        <v>1.0</v>
      </c>
      <c r="H144" s="435">
        <v>13.0</v>
      </c>
      <c r="I144" s="435" t="s">
        <v>3799</v>
      </c>
      <c r="J144" s="435" t="s">
        <v>276</v>
      </c>
      <c r="K144" s="435">
        <v>3.0</v>
      </c>
      <c r="L144" s="435">
        <v>50.0</v>
      </c>
      <c r="M144" s="435" t="s">
        <v>3800</v>
      </c>
      <c r="N144" s="435" t="s">
        <v>3801</v>
      </c>
      <c r="O144" s="435" t="s">
        <v>3802</v>
      </c>
      <c r="P144" s="437"/>
      <c r="Q144" s="437"/>
      <c r="R144" s="435"/>
      <c r="S144" s="437"/>
      <c r="T144" s="437"/>
      <c r="U144" s="437"/>
      <c r="V144" s="437"/>
      <c r="W144" s="437"/>
      <c r="X144" s="437"/>
      <c r="Y144" s="437"/>
      <c r="Z144" s="437"/>
    </row>
    <row r="145">
      <c r="A145" s="435" t="s">
        <v>3803</v>
      </c>
      <c r="B145" s="435" t="s">
        <v>275</v>
      </c>
      <c r="C145" s="435" t="s">
        <v>3804</v>
      </c>
      <c r="D145" s="435" t="s">
        <v>3805</v>
      </c>
      <c r="E145" s="435" t="s">
        <v>3193</v>
      </c>
      <c r="F145" s="435" t="s">
        <v>3286</v>
      </c>
      <c r="G145" s="435" t="s">
        <v>761</v>
      </c>
      <c r="H145" s="435" t="s">
        <v>3806</v>
      </c>
      <c r="I145" s="435">
        <v>1.0</v>
      </c>
      <c r="J145" s="435" t="s">
        <v>282</v>
      </c>
      <c r="K145" s="435">
        <v>1.0</v>
      </c>
      <c r="L145" s="435" t="s">
        <v>3807</v>
      </c>
      <c r="M145" s="45" t="s">
        <v>3569</v>
      </c>
      <c r="N145" s="435" t="s">
        <v>3808</v>
      </c>
      <c r="O145" s="437"/>
      <c r="P145" s="437"/>
      <c r="Q145" s="437"/>
      <c r="R145" s="435" t="s">
        <v>1537</v>
      </c>
      <c r="S145" s="437"/>
      <c r="T145" s="437"/>
      <c r="U145" s="437"/>
      <c r="V145" s="437"/>
      <c r="W145" s="437"/>
      <c r="X145" s="437"/>
      <c r="Y145" s="437"/>
      <c r="Z145" s="437"/>
    </row>
    <row r="146" ht="141.75" customHeight="1">
      <c r="A146" s="435" t="s">
        <v>3809</v>
      </c>
      <c r="B146" s="435" t="s">
        <v>275</v>
      </c>
      <c r="C146" s="435" t="s">
        <v>3294</v>
      </c>
      <c r="D146" s="435" t="s">
        <v>3206</v>
      </c>
      <c r="E146" s="435" t="s">
        <v>3193</v>
      </c>
      <c r="F146" s="435" t="s">
        <v>3468</v>
      </c>
      <c r="G146" s="435">
        <v>2.0</v>
      </c>
      <c r="H146" s="435">
        <v>12.0</v>
      </c>
      <c r="I146" s="435">
        <v>2.0</v>
      </c>
      <c r="J146" s="435" t="s">
        <v>282</v>
      </c>
      <c r="K146" s="435">
        <v>1.0</v>
      </c>
      <c r="L146" s="435">
        <v>150.0</v>
      </c>
      <c r="M146" s="435">
        <v>10.0</v>
      </c>
      <c r="N146" s="435" t="s">
        <v>3810</v>
      </c>
      <c r="O146" s="435" t="s">
        <v>3811</v>
      </c>
      <c r="P146" s="435" t="s">
        <v>3812</v>
      </c>
      <c r="Q146" s="437"/>
      <c r="R146" s="437"/>
      <c r="S146" s="437"/>
      <c r="T146" s="435" t="s">
        <v>3813</v>
      </c>
      <c r="U146" s="435" t="s">
        <v>3814</v>
      </c>
      <c r="V146" s="437"/>
      <c r="W146" s="437"/>
      <c r="X146" s="437"/>
      <c r="Y146" s="437"/>
      <c r="Z146" s="437"/>
    </row>
    <row r="147">
      <c r="A147" s="435" t="s">
        <v>3815</v>
      </c>
      <c r="B147" s="435" t="s">
        <v>275</v>
      </c>
      <c r="C147" s="435" t="s">
        <v>3351</v>
      </c>
      <c r="D147" s="435" t="s">
        <v>3191</v>
      </c>
      <c r="E147" s="435" t="s">
        <v>3193</v>
      </c>
      <c r="F147" s="435" t="s">
        <v>3767</v>
      </c>
      <c r="G147" s="435">
        <v>2.0</v>
      </c>
      <c r="H147" s="435">
        <v>7.0</v>
      </c>
      <c r="I147" s="438">
        <v>43958.0</v>
      </c>
      <c r="J147" s="435" t="s">
        <v>710</v>
      </c>
      <c r="K147" s="435">
        <v>2.0</v>
      </c>
      <c r="L147" s="435" t="s">
        <v>3483</v>
      </c>
      <c r="M147" s="435">
        <v>50.0</v>
      </c>
      <c r="N147" s="435" t="s">
        <v>3816</v>
      </c>
      <c r="O147" s="435" t="s">
        <v>3817</v>
      </c>
      <c r="P147" s="435" t="s">
        <v>3818</v>
      </c>
      <c r="Q147" s="437"/>
      <c r="R147" s="437"/>
      <c r="S147" s="437"/>
      <c r="T147" s="435" t="s">
        <v>3819</v>
      </c>
      <c r="U147" s="437"/>
      <c r="V147" s="437"/>
      <c r="W147" s="437"/>
      <c r="X147" s="437"/>
      <c r="Y147" s="437"/>
      <c r="Z147" s="437"/>
    </row>
    <row r="148">
      <c r="A148" s="435" t="s">
        <v>3820</v>
      </c>
      <c r="B148" s="435" t="s">
        <v>275</v>
      </c>
      <c r="C148" s="435" t="s">
        <v>3191</v>
      </c>
      <c r="D148" s="435" t="s">
        <v>3206</v>
      </c>
      <c r="E148" s="435" t="s">
        <v>3219</v>
      </c>
      <c r="F148" s="435" t="s">
        <v>3440</v>
      </c>
      <c r="G148" s="435">
        <v>3.0</v>
      </c>
      <c r="H148" s="435">
        <v>5.0</v>
      </c>
      <c r="I148" s="438">
        <v>44021.0</v>
      </c>
      <c r="J148" s="435" t="s">
        <v>710</v>
      </c>
      <c r="K148" s="435">
        <v>3.0</v>
      </c>
      <c r="L148" s="435">
        <v>61.0</v>
      </c>
      <c r="M148" s="435">
        <v>25.0</v>
      </c>
      <c r="N148" s="435" t="s">
        <v>3821</v>
      </c>
      <c r="O148" s="435" t="s">
        <v>3822</v>
      </c>
      <c r="P148" s="435" t="s">
        <v>3823</v>
      </c>
      <c r="Q148" s="437"/>
      <c r="R148" s="435">
        <v>1.0</v>
      </c>
      <c r="S148" s="437"/>
      <c r="T148" s="437"/>
      <c r="U148" s="437"/>
      <c r="V148" s="437"/>
      <c r="W148" s="437"/>
      <c r="X148" s="437"/>
      <c r="Y148" s="437"/>
      <c r="Z148" s="437"/>
    </row>
    <row r="149">
      <c r="A149" s="435" t="s">
        <v>3824</v>
      </c>
      <c r="B149" s="435" t="s">
        <v>275</v>
      </c>
      <c r="C149" s="435" t="s">
        <v>3206</v>
      </c>
      <c r="D149" s="435" t="s">
        <v>3191</v>
      </c>
      <c r="E149" s="435" t="s">
        <v>3219</v>
      </c>
      <c r="F149" s="435" t="s">
        <v>3286</v>
      </c>
      <c r="G149" s="435">
        <v>1.0</v>
      </c>
      <c r="H149" s="435">
        <v>6.0</v>
      </c>
      <c r="I149" s="438">
        <v>43990.0</v>
      </c>
      <c r="J149" s="435" t="s">
        <v>710</v>
      </c>
      <c r="K149" s="435">
        <v>1.0</v>
      </c>
      <c r="L149" s="435">
        <v>80.0</v>
      </c>
      <c r="M149" s="435">
        <v>40.0</v>
      </c>
      <c r="N149" s="435" t="s">
        <v>3825</v>
      </c>
      <c r="O149" s="437"/>
      <c r="P149" s="437"/>
      <c r="Q149" s="437"/>
      <c r="R149" s="437"/>
      <c r="S149" s="437"/>
      <c r="T149" s="437"/>
      <c r="U149" s="437"/>
      <c r="V149" s="437"/>
      <c r="W149" s="437"/>
      <c r="X149" s="437"/>
      <c r="Y149" s="437"/>
      <c r="Z149" s="437"/>
    </row>
    <row r="150">
      <c r="A150" s="435" t="s">
        <v>3826</v>
      </c>
      <c r="B150" s="435" t="s">
        <v>275</v>
      </c>
      <c r="C150" s="435" t="s">
        <v>3294</v>
      </c>
      <c r="D150" s="435" t="s">
        <v>3206</v>
      </c>
      <c r="E150" s="435" t="s">
        <v>3219</v>
      </c>
      <c r="F150" s="435" t="s">
        <v>3286</v>
      </c>
      <c r="G150" s="435">
        <v>1.0</v>
      </c>
      <c r="H150" s="435">
        <v>0.0</v>
      </c>
      <c r="I150" s="438">
        <v>44448.0</v>
      </c>
      <c r="J150" s="435" t="s">
        <v>710</v>
      </c>
      <c r="K150" s="435" t="s">
        <v>3827</v>
      </c>
      <c r="L150" s="435">
        <v>105.0</v>
      </c>
      <c r="M150" s="435" t="s">
        <v>3828</v>
      </c>
      <c r="N150" s="435" t="s">
        <v>3829</v>
      </c>
      <c r="O150" s="435" t="s">
        <v>3830</v>
      </c>
      <c r="P150" s="435" t="s">
        <v>3831</v>
      </c>
      <c r="Q150" s="437"/>
      <c r="R150" s="435"/>
      <c r="S150" s="437"/>
      <c r="T150" s="437"/>
      <c r="U150" s="437"/>
      <c r="V150" s="437"/>
      <c r="W150" s="437"/>
      <c r="X150" s="437"/>
      <c r="Y150" s="437"/>
      <c r="Z150" s="437"/>
    </row>
    <row r="151">
      <c r="A151" s="437"/>
      <c r="B151" s="437"/>
      <c r="C151" s="437"/>
      <c r="D151" s="437"/>
      <c r="E151" s="437"/>
      <c r="F151" s="437"/>
      <c r="G151" s="437"/>
      <c r="H151" s="437"/>
      <c r="I151" s="437"/>
      <c r="J151" s="437"/>
      <c r="K151" s="437"/>
      <c r="L151" s="437"/>
      <c r="M151" s="437"/>
      <c r="N151" s="437"/>
      <c r="O151" s="437"/>
      <c r="P151" s="435"/>
      <c r="Q151" s="437"/>
      <c r="R151" s="437"/>
      <c r="S151" s="437"/>
      <c r="T151" s="437"/>
      <c r="U151" s="437"/>
      <c r="V151" s="437"/>
      <c r="W151" s="437"/>
      <c r="X151" s="437"/>
      <c r="Y151" s="437"/>
      <c r="Z151" s="437"/>
    </row>
    <row r="152">
      <c r="A152" s="437"/>
      <c r="B152" s="437"/>
      <c r="C152" s="437"/>
      <c r="D152" s="437"/>
      <c r="E152" s="437"/>
      <c r="F152" s="437"/>
      <c r="G152" s="437"/>
      <c r="H152" s="437"/>
      <c r="I152" s="437"/>
      <c r="J152" s="437"/>
      <c r="K152" s="437"/>
      <c r="L152" s="437"/>
      <c r="M152" s="437"/>
      <c r="N152" s="437"/>
      <c r="O152" s="437"/>
      <c r="P152" s="437"/>
      <c r="Q152" s="437"/>
      <c r="R152" s="437"/>
      <c r="S152" s="437"/>
      <c r="T152" s="437"/>
      <c r="U152" s="437"/>
      <c r="V152" s="437"/>
      <c r="W152" s="437"/>
      <c r="X152" s="437"/>
      <c r="Y152" s="437"/>
      <c r="Z152" s="437"/>
    </row>
    <row r="153">
      <c r="A153" s="437"/>
      <c r="B153" s="437"/>
      <c r="C153" s="437"/>
      <c r="D153" s="437"/>
      <c r="E153" s="437"/>
      <c r="F153" s="437"/>
      <c r="G153" s="437"/>
      <c r="H153" s="437"/>
      <c r="I153" s="437"/>
      <c r="J153" s="437"/>
      <c r="K153" s="437"/>
      <c r="L153" s="437"/>
      <c r="M153" s="437"/>
      <c r="N153" s="437"/>
      <c r="O153" s="437"/>
      <c r="P153" s="437"/>
      <c r="Q153" s="437"/>
      <c r="R153" s="437"/>
      <c r="S153" s="437"/>
      <c r="T153" s="437"/>
      <c r="U153" s="437"/>
      <c r="V153" s="437"/>
      <c r="W153" s="437"/>
      <c r="X153" s="437"/>
      <c r="Y153" s="437"/>
      <c r="Z153" s="437"/>
    </row>
    <row r="154">
      <c r="A154" s="437"/>
      <c r="B154" s="437"/>
      <c r="C154" s="437"/>
      <c r="D154" s="437"/>
      <c r="E154" s="437"/>
      <c r="F154" s="437"/>
      <c r="G154" s="437"/>
      <c r="H154" s="437"/>
      <c r="I154" s="437"/>
      <c r="J154" s="437"/>
      <c r="K154" s="437"/>
      <c r="L154" s="437"/>
      <c r="M154" s="437"/>
      <c r="N154" s="437"/>
      <c r="O154" s="437"/>
      <c r="P154" s="437"/>
      <c r="Q154" s="437"/>
      <c r="R154" s="437"/>
      <c r="S154" s="437"/>
      <c r="T154" s="437"/>
      <c r="U154" s="437"/>
      <c r="V154" s="437"/>
      <c r="W154" s="437"/>
      <c r="X154" s="437"/>
      <c r="Y154" s="437"/>
      <c r="Z154" s="437"/>
    </row>
    <row r="155">
      <c r="A155" s="437"/>
      <c r="B155" s="437"/>
      <c r="C155" s="437"/>
      <c r="D155" s="437"/>
      <c r="E155" s="437"/>
      <c r="F155" s="437"/>
      <c r="G155" s="437"/>
      <c r="H155" s="437"/>
      <c r="I155" s="437"/>
      <c r="J155" s="437"/>
      <c r="K155" s="437"/>
      <c r="L155" s="437"/>
      <c r="M155" s="437"/>
      <c r="N155" s="437"/>
      <c r="O155" s="437"/>
      <c r="P155" s="437"/>
      <c r="Q155" s="437"/>
      <c r="R155" s="437"/>
      <c r="S155" s="437"/>
      <c r="T155" s="437"/>
      <c r="U155" s="437"/>
      <c r="V155" s="437"/>
      <c r="W155" s="437"/>
      <c r="X155" s="437"/>
      <c r="Y155" s="437"/>
      <c r="Z155" s="437"/>
    </row>
    <row r="156">
      <c r="A156" s="437"/>
      <c r="B156" s="437"/>
      <c r="C156" s="437"/>
      <c r="D156" s="437"/>
      <c r="E156" s="437"/>
      <c r="F156" s="437"/>
      <c r="G156" s="437"/>
      <c r="H156" s="437"/>
      <c r="I156" s="437"/>
      <c r="J156" s="437"/>
      <c r="K156" s="437"/>
      <c r="L156" s="437"/>
      <c r="M156" s="437"/>
      <c r="N156" s="437"/>
      <c r="O156" s="437"/>
      <c r="P156" s="437"/>
      <c r="Q156" s="437"/>
      <c r="R156" s="437"/>
      <c r="S156" s="437"/>
      <c r="T156" s="437"/>
      <c r="U156" s="437"/>
      <c r="V156" s="437"/>
      <c r="W156" s="437"/>
      <c r="X156" s="437"/>
      <c r="Y156" s="437"/>
      <c r="Z156" s="437"/>
    </row>
    <row r="157">
      <c r="A157" s="437"/>
      <c r="B157" s="437"/>
      <c r="C157" s="437"/>
      <c r="D157" s="437"/>
      <c r="E157" s="437"/>
      <c r="F157" s="437"/>
      <c r="G157" s="437"/>
      <c r="H157" s="437"/>
      <c r="I157" s="437"/>
      <c r="J157" s="437"/>
      <c r="K157" s="437"/>
      <c r="L157" s="437"/>
      <c r="M157" s="437"/>
      <c r="N157" s="437"/>
      <c r="O157" s="437"/>
      <c r="P157" s="437"/>
      <c r="Q157" s="437"/>
      <c r="R157" s="437"/>
      <c r="S157" s="437"/>
      <c r="T157" s="437"/>
      <c r="U157" s="437"/>
      <c r="V157" s="437"/>
      <c r="W157" s="437"/>
      <c r="X157" s="437"/>
      <c r="Y157" s="437"/>
      <c r="Z157" s="437"/>
    </row>
    <row r="158">
      <c r="A158" s="437"/>
      <c r="B158" s="437"/>
      <c r="C158" s="437"/>
      <c r="D158" s="437"/>
      <c r="E158" s="437"/>
      <c r="F158" s="437"/>
      <c r="G158" s="437"/>
      <c r="H158" s="437"/>
      <c r="I158" s="437"/>
      <c r="J158" s="437"/>
      <c r="K158" s="437"/>
      <c r="L158" s="437"/>
      <c r="M158" s="437"/>
      <c r="N158" s="437"/>
      <c r="O158" s="437"/>
      <c r="P158" s="437"/>
      <c r="Q158" s="437"/>
      <c r="R158" s="437"/>
      <c r="S158" s="437"/>
      <c r="T158" s="437"/>
      <c r="U158" s="437"/>
      <c r="V158" s="437"/>
      <c r="W158" s="437"/>
      <c r="X158" s="437"/>
      <c r="Y158" s="437"/>
      <c r="Z158" s="437"/>
    </row>
    <row r="159">
      <c r="A159" s="437"/>
      <c r="B159" s="437"/>
      <c r="C159" s="437"/>
      <c r="D159" s="437"/>
      <c r="E159" s="437"/>
      <c r="F159" s="437"/>
      <c r="G159" s="437"/>
      <c r="H159" s="437"/>
      <c r="I159" s="437"/>
      <c r="J159" s="437"/>
      <c r="K159" s="437"/>
      <c r="L159" s="437"/>
      <c r="M159" s="437"/>
      <c r="N159" s="437"/>
      <c r="O159" s="437"/>
      <c r="P159" s="437"/>
      <c r="Q159" s="437"/>
      <c r="R159" s="437"/>
      <c r="S159" s="437"/>
      <c r="T159" s="437"/>
      <c r="U159" s="437"/>
      <c r="V159" s="437"/>
      <c r="W159" s="437"/>
      <c r="X159" s="437"/>
      <c r="Y159" s="437"/>
      <c r="Z159" s="437"/>
    </row>
    <row r="160">
      <c r="A160" s="437"/>
      <c r="B160" s="437"/>
      <c r="C160" s="437"/>
      <c r="D160" s="437"/>
      <c r="E160" s="437"/>
      <c r="F160" s="437"/>
      <c r="G160" s="437"/>
      <c r="H160" s="437"/>
      <c r="I160" s="437"/>
      <c r="J160" s="437"/>
      <c r="K160" s="437"/>
      <c r="L160" s="437"/>
      <c r="M160" s="437"/>
      <c r="N160" s="437"/>
      <c r="O160" s="437"/>
      <c r="P160" s="437"/>
      <c r="Q160" s="437"/>
      <c r="R160" s="437"/>
      <c r="S160" s="437"/>
      <c r="T160" s="437"/>
      <c r="U160" s="437"/>
      <c r="V160" s="437"/>
      <c r="W160" s="437"/>
      <c r="X160" s="437"/>
      <c r="Y160" s="437"/>
      <c r="Z160" s="437"/>
    </row>
    <row r="161">
      <c r="A161" s="437"/>
      <c r="B161" s="437"/>
      <c r="C161" s="437"/>
      <c r="D161" s="437"/>
      <c r="E161" s="437"/>
      <c r="F161" s="437"/>
      <c r="G161" s="437"/>
      <c r="H161" s="437"/>
      <c r="I161" s="437"/>
      <c r="J161" s="437"/>
      <c r="K161" s="437"/>
      <c r="L161" s="437"/>
      <c r="M161" s="437"/>
      <c r="N161" s="437"/>
      <c r="O161" s="437"/>
      <c r="P161" s="437"/>
      <c r="Q161" s="437"/>
      <c r="R161" s="437"/>
      <c r="S161" s="437"/>
      <c r="T161" s="437"/>
      <c r="U161" s="437"/>
      <c r="V161" s="437"/>
      <c r="W161" s="437"/>
      <c r="X161" s="437"/>
      <c r="Y161" s="437"/>
      <c r="Z161" s="437"/>
    </row>
    <row r="162">
      <c r="A162" s="437"/>
      <c r="B162" s="437"/>
      <c r="C162" s="437"/>
      <c r="D162" s="437"/>
      <c r="E162" s="437"/>
      <c r="F162" s="437"/>
      <c r="G162" s="437"/>
      <c r="H162" s="437"/>
      <c r="I162" s="437"/>
      <c r="J162" s="437"/>
      <c r="K162" s="437"/>
      <c r="L162" s="437"/>
      <c r="M162" s="437"/>
      <c r="N162" s="437"/>
      <c r="O162" s="437"/>
      <c r="P162" s="437"/>
      <c r="Q162" s="437"/>
      <c r="R162" s="437"/>
      <c r="S162" s="437"/>
      <c r="T162" s="437"/>
      <c r="U162" s="437"/>
      <c r="V162" s="437"/>
      <c r="W162" s="437"/>
      <c r="X162" s="437"/>
      <c r="Y162" s="437"/>
      <c r="Z162" s="437"/>
    </row>
    <row r="163">
      <c r="A163" s="437"/>
      <c r="B163" s="437"/>
      <c r="C163" s="437"/>
      <c r="D163" s="437"/>
      <c r="E163" s="437"/>
      <c r="F163" s="437"/>
      <c r="G163" s="437"/>
      <c r="H163" s="437"/>
      <c r="I163" s="437"/>
      <c r="J163" s="437"/>
      <c r="K163" s="437"/>
      <c r="L163" s="437"/>
      <c r="M163" s="437"/>
      <c r="N163" s="437"/>
      <c r="O163" s="437"/>
      <c r="P163" s="437"/>
      <c r="Q163" s="437"/>
      <c r="R163" s="437"/>
      <c r="S163" s="437"/>
      <c r="T163" s="437"/>
      <c r="U163" s="437"/>
      <c r="V163" s="437"/>
      <c r="W163" s="437"/>
      <c r="X163" s="437"/>
      <c r="Y163" s="437"/>
      <c r="Z163" s="437"/>
    </row>
    <row r="164">
      <c r="A164" s="437"/>
      <c r="B164" s="437"/>
      <c r="C164" s="437"/>
      <c r="D164" s="437"/>
      <c r="E164" s="437"/>
      <c r="F164" s="437"/>
      <c r="G164" s="437"/>
      <c r="H164" s="437"/>
      <c r="I164" s="437"/>
      <c r="J164" s="437"/>
      <c r="K164" s="437"/>
      <c r="L164" s="437"/>
      <c r="M164" s="437"/>
      <c r="N164" s="437"/>
      <c r="O164" s="437"/>
      <c r="P164" s="437"/>
      <c r="Q164" s="437"/>
      <c r="R164" s="437"/>
      <c r="S164" s="437"/>
      <c r="T164" s="437"/>
      <c r="U164" s="437"/>
      <c r="V164" s="437"/>
      <c r="W164" s="437"/>
      <c r="X164" s="437"/>
      <c r="Y164" s="437"/>
      <c r="Z164" s="437"/>
    </row>
    <row r="165">
      <c r="A165" s="437"/>
      <c r="B165" s="437"/>
      <c r="C165" s="437"/>
      <c r="D165" s="437"/>
      <c r="E165" s="437"/>
      <c r="F165" s="437"/>
      <c r="G165" s="437"/>
      <c r="H165" s="437"/>
      <c r="I165" s="437"/>
      <c r="J165" s="437"/>
      <c r="K165" s="437"/>
      <c r="L165" s="437"/>
      <c r="M165" s="437"/>
      <c r="N165" s="437"/>
      <c r="O165" s="437"/>
      <c r="P165" s="437"/>
      <c r="Q165" s="437"/>
      <c r="R165" s="437"/>
      <c r="S165" s="437"/>
      <c r="T165" s="437"/>
      <c r="U165" s="437"/>
      <c r="V165" s="437"/>
      <c r="W165" s="437"/>
      <c r="X165" s="437"/>
      <c r="Y165" s="437"/>
      <c r="Z165" s="437"/>
    </row>
    <row r="166">
      <c r="A166" s="437"/>
      <c r="B166" s="437"/>
      <c r="C166" s="437"/>
      <c r="D166" s="437"/>
      <c r="E166" s="437"/>
      <c r="F166" s="437"/>
      <c r="G166" s="437"/>
      <c r="H166" s="437"/>
      <c r="I166" s="437"/>
      <c r="J166" s="437"/>
      <c r="K166" s="437"/>
      <c r="L166" s="437"/>
      <c r="M166" s="437"/>
      <c r="N166" s="437"/>
      <c r="O166" s="437"/>
      <c r="P166" s="437"/>
      <c r="Q166" s="437"/>
      <c r="R166" s="437"/>
      <c r="S166" s="437"/>
      <c r="T166" s="437"/>
      <c r="U166" s="437"/>
      <c r="V166" s="437"/>
      <c r="W166" s="437"/>
      <c r="X166" s="437"/>
      <c r="Y166" s="437"/>
      <c r="Z166" s="437"/>
    </row>
    <row r="167">
      <c r="A167" s="437"/>
      <c r="B167" s="437"/>
      <c r="C167" s="437"/>
      <c r="D167" s="437"/>
      <c r="E167" s="437"/>
      <c r="F167" s="437"/>
      <c r="G167" s="437"/>
      <c r="H167" s="437"/>
      <c r="I167" s="437"/>
      <c r="J167" s="437"/>
      <c r="K167" s="437"/>
      <c r="L167" s="437"/>
      <c r="M167" s="437"/>
      <c r="N167" s="437"/>
      <c r="O167" s="437"/>
      <c r="P167" s="437"/>
      <c r="Q167" s="437"/>
      <c r="R167" s="437"/>
      <c r="S167" s="437"/>
      <c r="T167" s="437"/>
      <c r="U167" s="437"/>
      <c r="V167" s="437"/>
      <c r="W167" s="437"/>
      <c r="X167" s="437"/>
      <c r="Y167" s="437"/>
      <c r="Z167" s="437"/>
    </row>
    <row r="168">
      <c r="A168" s="437"/>
      <c r="B168" s="437"/>
      <c r="C168" s="437"/>
      <c r="D168" s="437"/>
      <c r="E168" s="437"/>
      <c r="F168" s="437"/>
      <c r="G168" s="437"/>
      <c r="H168" s="437"/>
      <c r="I168" s="437"/>
      <c r="J168" s="437"/>
      <c r="K168" s="437"/>
      <c r="L168" s="437"/>
      <c r="M168" s="437"/>
      <c r="N168" s="437"/>
      <c r="O168" s="437"/>
      <c r="P168" s="437"/>
      <c r="Q168" s="437"/>
      <c r="R168" s="437"/>
      <c r="S168" s="437"/>
      <c r="T168" s="437"/>
      <c r="U168" s="437"/>
      <c r="V168" s="437"/>
      <c r="W168" s="437"/>
      <c r="X168" s="437"/>
      <c r="Y168" s="437"/>
      <c r="Z168" s="437"/>
    </row>
    <row r="169">
      <c r="A169" s="437"/>
      <c r="B169" s="437"/>
      <c r="C169" s="437"/>
      <c r="D169" s="437"/>
      <c r="E169" s="437"/>
      <c r="F169" s="437"/>
      <c r="G169" s="437"/>
      <c r="H169" s="437"/>
      <c r="I169" s="437"/>
      <c r="J169" s="437"/>
      <c r="K169" s="437"/>
      <c r="L169" s="437"/>
      <c r="M169" s="437"/>
      <c r="N169" s="437"/>
      <c r="O169" s="437"/>
      <c r="P169" s="437"/>
      <c r="Q169" s="437"/>
      <c r="R169" s="437"/>
      <c r="S169" s="437"/>
      <c r="T169" s="437"/>
      <c r="U169" s="437"/>
      <c r="V169" s="437"/>
      <c r="W169" s="437"/>
      <c r="X169" s="437"/>
      <c r="Y169" s="437"/>
      <c r="Z169" s="437"/>
    </row>
    <row r="170">
      <c r="A170" s="437"/>
      <c r="B170" s="437"/>
      <c r="C170" s="437"/>
      <c r="D170" s="437"/>
      <c r="E170" s="437"/>
      <c r="F170" s="437"/>
      <c r="G170" s="437"/>
      <c r="H170" s="437"/>
      <c r="I170" s="437"/>
      <c r="J170" s="437"/>
      <c r="K170" s="437"/>
      <c r="L170" s="437"/>
      <c r="M170" s="437"/>
      <c r="N170" s="437"/>
      <c r="O170" s="437"/>
      <c r="P170" s="437"/>
      <c r="Q170" s="437"/>
      <c r="R170" s="437"/>
      <c r="S170" s="437"/>
      <c r="T170" s="437"/>
      <c r="U170" s="437"/>
      <c r="V170" s="437"/>
      <c r="W170" s="437"/>
      <c r="X170" s="437"/>
      <c r="Y170" s="437"/>
      <c r="Z170" s="437"/>
    </row>
    <row r="171">
      <c r="A171" s="437"/>
      <c r="B171" s="437"/>
      <c r="C171" s="437"/>
      <c r="D171" s="437"/>
      <c r="E171" s="437"/>
      <c r="F171" s="437"/>
      <c r="G171" s="437"/>
      <c r="H171" s="437"/>
      <c r="I171" s="437"/>
      <c r="J171" s="437"/>
      <c r="K171" s="437"/>
      <c r="L171" s="437"/>
      <c r="M171" s="437"/>
      <c r="N171" s="437"/>
      <c r="O171" s="437"/>
      <c r="P171" s="437"/>
      <c r="Q171" s="437"/>
      <c r="R171" s="437"/>
      <c r="S171" s="437"/>
      <c r="T171" s="437"/>
      <c r="U171" s="437"/>
      <c r="V171" s="437"/>
      <c r="W171" s="437"/>
      <c r="X171" s="437"/>
      <c r="Y171" s="437"/>
      <c r="Z171" s="437"/>
    </row>
    <row r="172">
      <c r="A172" s="437"/>
      <c r="B172" s="437"/>
      <c r="C172" s="437"/>
      <c r="D172" s="437"/>
      <c r="E172" s="437"/>
      <c r="F172" s="437"/>
      <c r="G172" s="437"/>
      <c r="H172" s="437"/>
      <c r="I172" s="437"/>
      <c r="J172" s="437"/>
      <c r="K172" s="437"/>
      <c r="L172" s="437"/>
      <c r="M172" s="437"/>
      <c r="N172" s="437"/>
      <c r="O172" s="437"/>
      <c r="P172" s="437"/>
      <c r="Q172" s="437"/>
      <c r="R172" s="437"/>
      <c r="S172" s="437"/>
      <c r="T172" s="437"/>
      <c r="U172" s="437"/>
      <c r="V172" s="437"/>
      <c r="W172" s="437"/>
      <c r="X172" s="437"/>
      <c r="Y172" s="437"/>
      <c r="Z172" s="437"/>
    </row>
    <row r="173">
      <c r="A173" s="437"/>
      <c r="B173" s="437"/>
      <c r="C173" s="437"/>
      <c r="D173" s="437"/>
      <c r="E173" s="437"/>
      <c r="F173" s="437"/>
      <c r="G173" s="437"/>
      <c r="H173" s="437"/>
      <c r="I173" s="437"/>
      <c r="J173" s="437"/>
      <c r="K173" s="437"/>
      <c r="L173" s="437"/>
      <c r="M173" s="437"/>
      <c r="N173" s="437"/>
      <c r="O173" s="437"/>
      <c r="P173" s="437"/>
      <c r="Q173" s="437"/>
      <c r="R173" s="437"/>
      <c r="S173" s="437"/>
      <c r="T173" s="437"/>
      <c r="U173" s="437"/>
      <c r="V173" s="437"/>
      <c r="W173" s="437"/>
      <c r="X173" s="437"/>
      <c r="Y173" s="437"/>
      <c r="Z173" s="437"/>
    </row>
    <row r="174">
      <c r="A174" s="437"/>
      <c r="B174" s="437"/>
      <c r="C174" s="437"/>
      <c r="D174" s="437"/>
      <c r="E174" s="437"/>
      <c r="F174" s="437"/>
      <c r="G174" s="437"/>
      <c r="H174" s="437"/>
      <c r="I174" s="437"/>
      <c r="J174" s="437"/>
      <c r="K174" s="437"/>
      <c r="L174" s="437"/>
      <c r="M174" s="437"/>
      <c r="N174" s="437"/>
      <c r="O174" s="437"/>
      <c r="P174" s="437"/>
      <c r="Q174" s="437"/>
      <c r="R174" s="437"/>
      <c r="S174" s="437"/>
      <c r="T174" s="437"/>
      <c r="U174" s="437"/>
      <c r="V174" s="437"/>
      <c r="W174" s="437"/>
      <c r="X174" s="437"/>
      <c r="Y174" s="437"/>
      <c r="Z174" s="437"/>
    </row>
    <row r="175">
      <c r="A175" s="437"/>
      <c r="B175" s="437"/>
      <c r="C175" s="437"/>
      <c r="D175" s="437"/>
      <c r="E175" s="437"/>
      <c r="F175" s="437"/>
      <c r="G175" s="437"/>
      <c r="H175" s="437"/>
      <c r="I175" s="437"/>
      <c r="J175" s="437"/>
      <c r="K175" s="437"/>
      <c r="L175" s="437"/>
      <c r="M175" s="437"/>
      <c r="N175" s="437"/>
      <c r="O175" s="437"/>
      <c r="P175" s="437"/>
      <c r="Q175" s="437"/>
      <c r="R175" s="437"/>
      <c r="S175" s="437"/>
      <c r="T175" s="437"/>
      <c r="U175" s="437"/>
      <c r="V175" s="437"/>
      <c r="W175" s="437"/>
      <c r="X175" s="437"/>
      <c r="Y175" s="437"/>
      <c r="Z175" s="437"/>
    </row>
    <row r="176">
      <c r="A176" s="437"/>
      <c r="B176" s="437"/>
      <c r="C176" s="437"/>
      <c r="D176" s="437"/>
      <c r="E176" s="437"/>
      <c r="F176" s="437"/>
      <c r="G176" s="437"/>
      <c r="H176" s="437"/>
      <c r="I176" s="437"/>
      <c r="J176" s="437"/>
      <c r="K176" s="437"/>
      <c r="L176" s="437"/>
      <c r="M176" s="437"/>
      <c r="N176" s="437"/>
      <c r="O176" s="437"/>
      <c r="P176" s="437"/>
      <c r="Q176" s="437"/>
      <c r="R176" s="437"/>
      <c r="S176" s="437"/>
      <c r="T176" s="437"/>
      <c r="U176" s="437"/>
      <c r="V176" s="437"/>
      <c r="W176" s="437"/>
      <c r="X176" s="437"/>
      <c r="Y176" s="437"/>
      <c r="Z176" s="437"/>
    </row>
    <row r="177">
      <c r="A177" s="437"/>
      <c r="B177" s="437"/>
      <c r="C177" s="437"/>
      <c r="D177" s="437"/>
      <c r="E177" s="437"/>
      <c r="F177" s="437"/>
      <c r="G177" s="437"/>
      <c r="H177" s="437"/>
      <c r="I177" s="437"/>
      <c r="J177" s="437"/>
      <c r="K177" s="437"/>
      <c r="L177" s="437"/>
      <c r="M177" s="437"/>
      <c r="N177" s="437"/>
      <c r="O177" s="437"/>
      <c r="P177" s="437"/>
      <c r="Q177" s="437"/>
      <c r="R177" s="437"/>
      <c r="S177" s="437"/>
      <c r="T177" s="437"/>
      <c r="U177" s="437"/>
      <c r="V177" s="437"/>
      <c r="W177" s="437"/>
      <c r="X177" s="437"/>
      <c r="Y177" s="437"/>
      <c r="Z177" s="437"/>
    </row>
    <row r="178">
      <c r="A178" s="437"/>
      <c r="B178" s="437"/>
      <c r="C178" s="437"/>
      <c r="D178" s="437"/>
      <c r="E178" s="437"/>
      <c r="F178" s="437"/>
      <c r="G178" s="437"/>
      <c r="H178" s="437"/>
      <c r="I178" s="437"/>
      <c r="J178" s="437"/>
      <c r="K178" s="437"/>
      <c r="L178" s="437"/>
      <c r="M178" s="437"/>
      <c r="N178" s="437"/>
      <c r="O178" s="437"/>
      <c r="P178" s="437"/>
      <c r="Q178" s="437"/>
      <c r="R178" s="437"/>
      <c r="S178" s="437"/>
      <c r="T178" s="437"/>
      <c r="U178" s="437"/>
      <c r="V178" s="437"/>
      <c r="W178" s="437"/>
      <c r="X178" s="437"/>
      <c r="Y178" s="437"/>
      <c r="Z178" s="437"/>
    </row>
    <row r="179">
      <c r="A179" s="437"/>
      <c r="B179" s="437"/>
      <c r="C179" s="437"/>
      <c r="D179" s="437"/>
      <c r="E179" s="437"/>
      <c r="F179" s="437"/>
      <c r="G179" s="437"/>
      <c r="H179" s="437"/>
      <c r="I179" s="437"/>
      <c r="J179" s="437"/>
      <c r="K179" s="437"/>
      <c r="L179" s="437"/>
      <c r="M179" s="437"/>
      <c r="N179" s="437"/>
      <c r="O179" s="437"/>
      <c r="P179" s="437"/>
      <c r="Q179" s="437"/>
      <c r="R179" s="437"/>
      <c r="S179" s="437"/>
      <c r="T179" s="437"/>
      <c r="U179" s="437"/>
      <c r="V179" s="437"/>
      <c r="W179" s="437"/>
      <c r="X179" s="437"/>
      <c r="Y179" s="437"/>
      <c r="Z179" s="437"/>
    </row>
    <row r="180">
      <c r="A180" s="437"/>
      <c r="B180" s="437"/>
      <c r="C180" s="437"/>
      <c r="D180" s="437"/>
      <c r="E180" s="437"/>
      <c r="F180" s="437"/>
      <c r="G180" s="437"/>
      <c r="H180" s="437"/>
      <c r="I180" s="437"/>
      <c r="J180" s="437"/>
      <c r="K180" s="437"/>
      <c r="L180" s="437"/>
      <c r="M180" s="437"/>
      <c r="N180" s="437"/>
      <c r="O180" s="437"/>
      <c r="P180" s="437"/>
      <c r="Q180" s="437"/>
      <c r="R180" s="437"/>
      <c r="S180" s="437"/>
      <c r="T180" s="437"/>
      <c r="U180" s="437"/>
      <c r="V180" s="437"/>
      <c r="W180" s="437"/>
      <c r="X180" s="437"/>
      <c r="Y180" s="437"/>
      <c r="Z180" s="437"/>
    </row>
    <row r="181">
      <c r="A181" s="437"/>
      <c r="B181" s="437"/>
      <c r="C181" s="437"/>
      <c r="D181" s="437"/>
      <c r="E181" s="437"/>
      <c r="F181" s="437"/>
      <c r="G181" s="437"/>
      <c r="H181" s="437"/>
      <c r="I181" s="437"/>
      <c r="J181" s="437"/>
      <c r="K181" s="437"/>
      <c r="L181" s="437"/>
      <c r="M181" s="437"/>
      <c r="N181" s="437"/>
      <c r="O181" s="437"/>
      <c r="P181" s="437"/>
      <c r="Q181" s="437"/>
      <c r="R181" s="437"/>
      <c r="S181" s="437"/>
      <c r="T181" s="437"/>
      <c r="U181" s="437"/>
      <c r="V181" s="437"/>
      <c r="W181" s="437"/>
      <c r="X181" s="437"/>
      <c r="Y181" s="437"/>
      <c r="Z181" s="437"/>
    </row>
    <row r="182">
      <c r="A182" s="437"/>
      <c r="B182" s="437"/>
      <c r="C182" s="437"/>
      <c r="D182" s="437"/>
      <c r="E182" s="437"/>
      <c r="F182" s="437"/>
      <c r="G182" s="437"/>
      <c r="H182" s="437"/>
      <c r="I182" s="437"/>
      <c r="J182" s="437"/>
      <c r="K182" s="437"/>
      <c r="L182" s="437"/>
      <c r="M182" s="437"/>
      <c r="N182" s="437"/>
      <c r="O182" s="437"/>
      <c r="P182" s="437"/>
      <c r="Q182" s="437"/>
      <c r="R182" s="437"/>
      <c r="S182" s="437"/>
      <c r="T182" s="437"/>
      <c r="U182" s="437"/>
      <c r="V182" s="437"/>
      <c r="W182" s="437"/>
      <c r="X182" s="437"/>
      <c r="Y182" s="437"/>
      <c r="Z182" s="437"/>
    </row>
    <row r="183">
      <c r="A183" s="437"/>
      <c r="B183" s="437"/>
      <c r="C183" s="437"/>
      <c r="D183" s="437"/>
      <c r="E183" s="437"/>
      <c r="F183" s="437"/>
      <c r="G183" s="437"/>
      <c r="H183" s="437"/>
      <c r="I183" s="437"/>
      <c r="J183" s="437"/>
      <c r="K183" s="437"/>
      <c r="L183" s="437"/>
      <c r="M183" s="437"/>
      <c r="N183" s="437"/>
      <c r="O183" s="437"/>
      <c r="P183" s="437"/>
      <c r="Q183" s="437"/>
      <c r="R183" s="437"/>
      <c r="S183" s="437"/>
      <c r="T183" s="437"/>
      <c r="U183" s="437"/>
      <c r="V183" s="437"/>
      <c r="W183" s="437"/>
      <c r="X183" s="437"/>
      <c r="Y183" s="437"/>
      <c r="Z183" s="437"/>
    </row>
    <row r="184">
      <c r="A184" s="437"/>
      <c r="B184" s="437"/>
      <c r="C184" s="437"/>
      <c r="D184" s="437"/>
      <c r="E184" s="437"/>
      <c r="F184" s="437"/>
      <c r="G184" s="437"/>
      <c r="H184" s="437"/>
      <c r="I184" s="437"/>
      <c r="J184" s="437"/>
      <c r="K184" s="437"/>
      <c r="L184" s="437"/>
      <c r="M184" s="437"/>
      <c r="N184" s="437"/>
      <c r="O184" s="437"/>
      <c r="P184" s="437"/>
      <c r="Q184" s="437"/>
      <c r="R184" s="437"/>
      <c r="S184" s="437"/>
      <c r="T184" s="437"/>
      <c r="U184" s="437"/>
      <c r="V184" s="437"/>
      <c r="W184" s="437"/>
      <c r="X184" s="437"/>
      <c r="Y184" s="437"/>
      <c r="Z184" s="437"/>
    </row>
    <row r="185">
      <c r="A185" s="437"/>
      <c r="B185" s="437"/>
      <c r="C185" s="437"/>
      <c r="D185" s="437"/>
      <c r="E185" s="437"/>
      <c r="F185" s="437"/>
      <c r="G185" s="437"/>
      <c r="H185" s="437"/>
      <c r="I185" s="437"/>
      <c r="J185" s="437"/>
      <c r="K185" s="437"/>
      <c r="L185" s="437"/>
      <c r="M185" s="437"/>
      <c r="N185" s="437"/>
      <c r="O185" s="437"/>
      <c r="P185" s="437"/>
      <c r="Q185" s="437"/>
      <c r="R185" s="437"/>
      <c r="S185" s="437"/>
      <c r="T185" s="437"/>
      <c r="U185" s="437"/>
      <c r="V185" s="437"/>
      <c r="W185" s="437"/>
      <c r="X185" s="437"/>
      <c r="Y185" s="437"/>
      <c r="Z185" s="437"/>
    </row>
    <row r="186">
      <c r="A186" s="437"/>
      <c r="B186" s="437"/>
      <c r="C186" s="437"/>
      <c r="D186" s="437"/>
      <c r="E186" s="437"/>
      <c r="F186" s="437"/>
      <c r="G186" s="437"/>
      <c r="H186" s="437"/>
      <c r="I186" s="437"/>
      <c r="J186" s="437"/>
      <c r="K186" s="437"/>
      <c r="L186" s="437"/>
      <c r="M186" s="437"/>
      <c r="N186" s="437"/>
      <c r="O186" s="437"/>
      <c r="P186" s="437"/>
      <c r="Q186" s="437"/>
      <c r="R186" s="437"/>
      <c r="S186" s="437"/>
      <c r="T186" s="437"/>
      <c r="U186" s="437"/>
      <c r="V186" s="437"/>
      <c r="W186" s="437"/>
      <c r="X186" s="437"/>
      <c r="Y186" s="437"/>
      <c r="Z186" s="437"/>
    </row>
    <row r="187">
      <c r="A187" s="437"/>
      <c r="B187" s="437"/>
      <c r="C187" s="437"/>
      <c r="D187" s="437"/>
      <c r="E187" s="437"/>
      <c r="F187" s="437"/>
      <c r="G187" s="437"/>
      <c r="H187" s="437"/>
      <c r="I187" s="437"/>
      <c r="J187" s="437"/>
      <c r="K187" s="437"/>
      <c r="L187" s="437"/>
      <c r="M187" s="437"/>
      <c r="N187" s="437"/>
      <c r="O187" s="437"/>
      <c r="P187" s="437"/>
      <c r="Q187" s="437"/>
      <c r="R187" s="437"/>
      <c r="S187" s="437"/>
      <c r="T187" s="437"/>
      <c r="U187" s="437"/>
      <c r="V187" s="437"/>
      <c r="W187" s="437"/>
      <c r="X187" s="437"/>
      <c r="Y187" s="437"/>
      <c r="Z187" s="437"/>
    </row>
    <row r="188">
      <c r="A188" s="437"/>
      <c r="B188" s="437"/>
      <c r="C188" s="437"/>
      <c r="D188" s="437"/>
      <c r="E188" s="437"/>
      <c r="F188" s="437"/>
      <c r="G188" s="437"/>
      <c r="H188" s="437"/>
      <c r="I188" s="437"/>
      <c r="J188" s="437"/>
      <c r="K188" s="437"/>
      <c r="L188" s="437"/>
      <c r="M188" s="437"/>
      <c r="N188" s="437"/>
      <c r="O188" s="437"/>
      <c r="P188" s="437"/>
      <c r="Q188" s="437"/>
      <c r="R188" s="437"/>
      <c r="S188" s="437"/>
      <c r="T188" s="437"/>
      <c r="U188" s="437"/>
      <c r="V188" s="437"/>
      <c r="W188" s="437"/>
      <c r="X188" s="437"/>
      <c r="Y188" s="437"/>
      <c r="Z188" s="437"/>
    </row>
    <row r="189">
      <c r="A189" s="437"/>
      <c r="B189" s="437"/>
      <c r="C189" s="437"/>
      <c r="D189" s="437"/>
      <c r="E189" s="437"/>
      <c r="F189" s="437"/>
      <c r="G189" s="437"/>
      <c r="H189" s="437"/>
      <c r="I189" s="437"/>
      <c r="J189" s="437"/>
      <c r="K189" s="437"/>
      <c r="L189" s="437"/>
      <c r="M189" s="437"/>
      <c r="N189" s="437"/>
      <c r="O189" s="437"/>
      <c r="P189" s="437"/>
      <c r="Q189" s="437"/>
      <c r="R189" s="437"/>
      <c r="S189" s="437"/>
      <c r="T189" s="437"/>
      <c r="U189" s="437"/>
      <c r="V189" s="437"/>
      <c r="W189" s="437"/>
      <c r="X189" s="437"/>
      <c r="Y189" s="437"/>
      <c r="Z189" s="437"/>
    </row>
    <row r="190">
      <c r="A190" s="437"/>
      <c r="B190" s="437"/>
      <c r="C190" s="437"/>
      <c r="D190" s="437"/>
      <c r="E190" s="437"/>
      <c r="F190" s="437"/>
      <c r="G190" s="437"/>
      <c r="H190" s="437"/>
      <c r="I190" s="437"/>
      <c r="J190" s="437"/>
      <c r="K190" s="437"/>
      <c r="L190" s="437"/>
      <c r="M190" s="437"/>
      <c r="N190" s="437"/>
      <c r="O190" s="437"/>
      <c r="P190" s="437"/>
      <c r="Q190" s="437"/>
      <c r="R190" s="437"/>
      <c r="S190" s="437"/>
      <c r="T190" s="437"/>
      <c r="U190" s="437"/>
      <c r="V190" s="437"/>
      <c r="W190" s="437"/>
      <c r="X190" s="437"/>
      <c r="Y190" s="437"/>
      <c r="Z190" s="437"/>
    </row>
    <row r="191">
      <c r="A191" s="437"/>
      <c r="B191" s="437"/>
      <c r="C191" s="437"/>
      <c r="D191" s="437"/>
      <c r="E191" s="437"/>
      <c r="F191" s="437"/>
      <c r="G191" s="437"/>
      <c r="H191" s="437"/>
      <c r="I191" s="437"/>
      <c r="J191" s="437"/>
      <c r="K191" s="437"/>
      <c r="L191" s="437"/>
      <c r="M191" s="437"/>
      <c r="N191" s="437"/>
      <c r="O191" s="437"/>
      <c r="P191" s="437"/>
      <c r="Q191" s="437"/>
      <c r="R191" s="437"/>
      <c r="S191" s="437"/>
      <c r="T191" s="437"/>
      <c r="U191" s="437"/>
      <c r="V191" s="437"/>
      <c r="W191" s="437"/>
      <c r="X191" s="437"/>
      <c r="Y191" s="437"/>
      <c r="Z191" s="437"/>
    </row>
    <row r="192">
      <c r="A192" s="437"/>
      <c r="B192" s="437"/>
      <c r="C192" s="437"/>
      <c r="D192" s="437"/>
      <c r="E192" s="437"/>
      <c r="F192" s="437"/>
      <c r="G192" s="437"/>
      <c r="H192" s="437"/>
      <c r="I192" s="437"/>
      <c r="J192" s="437"/>
      <c r="K192" s="437"/>
      <c r="L192" s="437"/>
      <c r="M192" s="437"/>
      <c r="N192" s="437"/>
      <c r="O192" s="437"/>
      <c r="P192" s="437"/>
      <c r="Q192" s="437"/>
      <c r="R192" s="437"/>
      <c r="S192" s="437"/>
      <c r="T192" s="437"/>
      <c r="U192" s="437"/>
      <c r="V192" s="437"/>
      <c r="W192" s="437"/>
      <c r="X192" s="437"/>
      <c r="Y192" s="437"/>
      <c r="Z192" s="437"/>
    </row>
    <row r="193">
      <c r="A193" s="437"/>
      <c r="B193" s="437"/>
      <c r="C193" s="437"/>
      <c r="D193" s="437"/>
      <c r="E193" s="437"/>
      <c r="F193" s="437"/>
      <c r="G193" s="437"/>
      <c r="H193" s="437"/>
      <c r="I193" s="437"/>
      <c r="J193" s="437"/>
      <c r="K193" s="437"/>
      <c r="L193" s="437"/>
      <c r="M193" s="437"/>
      <c r="N193" s="437"/>
      <c r="O193" s="437"/>
      <c r="P193" s="437"/>
      <c r="Q193" s="437"/>
      <c r="R193" s="437"/>
      <c r="S193" s="437"/>
      <c r="T193" s="437"/>
      <c r="U193" s="437"/>
      <c r="V193" s="437"/>
      <c r="W193" s="437"/>
      <c r="X193" s="437"/>
      <c r="Y193" s="437"/>
      <c r="Z193" s="437"/>
    </row>
    <row r="194">
      <c r="A194" s="437"/>
      <c r="B194" s="437"/>
      <c r="C194" s="437"/>
      <c r="D194" s="437"/>
      <c r="E194" s="437"/>
      <c r="F194" s="437"/>
      <c r="G194" s="437"/>
      <c r="H194" s="437"/>
      <c r="I194" s="437"/>
      <c r="J194" s="437"/>
      <c r="K194" s="437"/>
      <c r="L194" s="437"/>
      <c r="M194" s="437"/>
      <c r="N194" s="437"/>
      <c r="O194" s="437"/>
      <c r="P194" s="437"/>
      <c r="Q194" s="437"/>
      <c r="R194" s="437"/>
      <c r="S194" s="437"/>
      <c r="T194" s="437"/>
      <c r="U194" s="437"/>
      <c r="V194" s="437"/>
      <c r="W194" s="437"/>
      <c r="X194" s="437"/>
      <c r="Y194" s="437"/>
      <c r="Z194" s="437"/>
    </row>
    <row r="195">
      <c r="A195" s="437"/>
      <c r="B195" s="437"/>
      <c r="C195" s="437"/>
      <c r="D195" s="437"/>
      <c r="E195" s="437"/>
      <c r="F195" s="437"/>
      <c r="G195" s="437"/>
      <c r="H195" s="437"/>
      <c r="I195" s="437"/>
      <c r="J195" s="437"/>
      <c r="K195" s="437"/>
      <c r="L195" s="437"/>
      <c r="M195" s="437"/>
      <c r="N195" s="437"/>
      <c r="O195" s="437"/>
      <c r="P195" s="437"/>
      <c r="Q195" s="437"/>
      <c r="R195" s="437"/>
      <c r="S195" s="437"/>
      <c r="T195" s="437"/>
      <c r="U195" s="437"/>
      <c r="V195" s="437"/>
      <c r="W195" s="437"/>
      <c r="X195" s="437"/>
      <c r="Y195" s="437"/>
      <c r="Z195" s="437"/>
    </row>
    <row r="196">
      <c r="A196" s="437"/>
      <c r="B196" s="437"/>
      <c r="C196" s="437"/>
      <c r="D196" s="437"/>
      <c r="E196" s="437"/>
      <c r="F196" s="437"/>
      <c r="G196" s="437"/>
      <c r="H196" s="437"/>
      <c r="I196" s="437"/>
      <c r="J196" s="437"/>
      <c r="K196" s="437"/>
      <c r="L196" s="437"/>
      <c r="M196" s="437"/>
      <c r="N196" s="437"/>
      <c r="O196" s="437"/>
      <c r="P196" s="437"/>
      <c r="Q196" s="437"/>
      <c r="R196" s="437"/>
      <c r="S196" s="437"/>
      <c r="T196" s="437"/>
      <c r="U196" s="437"/>
      <c r="V196" s="437"/>
      <c r="W196" s="437"/>
      <c r="X196" s="437"/>
      <c r="Y196" s="437"/>
      <c r="Z196" s="437"/>
    </row>
    <row r="197">
      <c r="A197" s="437"/>
      <c r="B197" s="437"/>
      <c r="C197" s="437"/>
      <c r="D197" s="437"/>
      <c r="E197" s="437"/>
      <c r="F197" s="437"/>
      <c r="G197" s="437"/>
      <c r="H197" s="437"/>
      <c r="I197" s="437"/>
      <c r="J197" s="437"/>
      <c r="K197" s="437"/>
      <c r="L197" s="437"/>
      <c r="M197" s="437"/>
      <c r="N197" s="437"/>
      <c r="O197" s="437"/>
      <c r="P197" s="437"/>
      <c r="Q197" s="437"/>
      <c r="R197" s="437"/>
      <c r="S197" s="437"/>
      <c r="T197" s="437"/>
      <c r="U197" s="437"/>
      <c r="V197" s="437"/>
      <c r="W197" s="437"/>
      <c r="X197" s="437"/>
      <c r="Y197" s="437"/>
      <c r="Z197" s="437"/>
    </row>
    <row r="198">
      <c r="A198" s="437"/>
      <c r="B198" s="437"/>
      <c r="C198" s="437"/>
      <c r="D198" s="437"/>
      <c r="E198" s="437"/>
      <c r="F198" s="437"/>
      <c r="G198" s="437"/>
      <c r="H198" s="437"/>
      <c r="I198" s="437"/>
      <c r="J198" s="437"/>
      <c r="K198" s="437"/>
      <c r="L198" s="437"/>
      <c r="M198" s="437"/>
      <c r="N198" s="437"/>
      <c r="O198" s="437"/>
      <c r="P198" s="437"/>
      <c r="Q198" s="437"/>
      <c r="R198" s="437"/>
      <c r="S198" s="437"/>
      <c r="T198" s="437"/>
      <c r="U198" s="437"/>
      <c r="V198" s="437"/>
      <c r="W198" s="437"/>
      <c r="X198" s="437"/>
      <c r="Y198" s="437"/>
      <c r="Z198" s="437"/>
    </row>
    <row r="199">
      <c r="A199" s="437"/>
      <c r="B199" s="437"/>
      <c r="C199" s="437"/>
      <c r="D199" s="437"/>
      <c r="E199" s="437"/>
      <c r="F199" s="437"/>
      <c r="G199" s="437"/>
      <c r="H199" s="437"/>
      <c r="I199" s="437"/>
      <c r="J199" s="437"/>
      <c r="K199" s="437"/>
      <c r="L199" s="437"/>
      <c r="M199" s="437"/>
      <c r="N199" s="437"/>
      <c r="O199" s="437"/>
      <c r="P199" s="437"/>
      <c r="Q199" s="437"/>
      <c r="R199" s="437"/>
      <c r="S199" s="437"/>
      <c r="T199" s="437"/>
      <c r="U199" s="437"/>
      <c r="V199" s="437"/>
      <c r="W199" s="437"/>
      <c r="X199" s="437"/>
      <c r="Y199" s="437"/>
      <c r="Z199" s="437"/>
    </row>
    <row r="200">
      <c r="A200" s="437"/>
      <c r="B200" s="437"/>
      <c r="C200" s="437"/>
      <c r="D200" s="437"/>
      <c r="E200" s="437"/>
      <c r="F200" s="437"/>
      <c r="G200" s="437"/>
      <c r="H200" s="437"/>
      <c r="I200" s="437"/>
      <c r="J200" s="437"/>
      <c r="K200" s="437"/>
      <c r="L200" s="437"/>
      <c r="M200" s="437"/>
      <c r="N200" s="437"/>
      <c r="O200" s="437"/>
      <c r="P200" s="437"/>
      <c r="Q200" s="437"/>
      <c r="R200" s="437"/>
      <c r="S200" s="437"/>
      <c r="T200" s="437"/>
      <c r="U200" s="437"/>
      <c r="V200" s="437"/>
      <c r="W200" s="437"/>
      <c r="X200" s="437"/>
      <c r="Y200" s="437"/>
      <c r="Z200" s="437"/>
    </row>
    <row r="201">
      <c r="A201" s="437"/>
      <c r="B201" s="437"/>
      <c r="C201" s="437"/>
      <c r="D201" s="437"/>
      <c r="E201" s="437"/>
      <c r="F201" s="437"/>
      <c r="G201" s="437"/>
      <c r="H201" s="437"/>
      <c r="I201" s="437"/>
      <c r="J201" s="437"/>
      <c r="K201" s="437"/>
      <c r="L201" s="437"/>
      <c r="M201" s="437"/>
      <c r="N201" s="437"/>
      <c r="O201" s="437"/>
      <c r="P201" s="437"/>
      <c r="Q201" s="437"/>
      <c r="R201" s="437"/>
      <c r="S201" s="437"/>
      <c r="T201" s="437"/>
      <c r="U201" s="437"/>
      <c r="V201" s="437"/>
      <c r="W201" s="437"/>
      <c r="X201" s="437"/>
      <c r="Y201" s="437"/>
      <c r="Z201" s="437"/>
    </row>
    <row r="202">
      <c r="A202" s="437"/>
      <c r="B202" s="437"/>
      <c r="C202" s="437"/>
      <c r="D202" s="437"/>
      <c r="E202" s="437"/>
      <c r="F202" s="437"/>
      <c r="G202" s="437"/>
      <c r="H202" s="437"/>
      <c r="I202" s="437"/>
      <c r="J202" s="437"/>
      <c r="K202" s="437"/>
      <c r="L202" s="437"/>
      <c r="M202" s="437"/>
      <c r="N202" s="437"/>
      <c r="O202" s="437"/>
      <c r="P202" s="437"/>
      <c r="Q202" s="437"/>
      <c r="R202" s="437"/>
      <c r="S202" s="437"/>
      <c r="T202" s="437"/>
      <c r="U202" s="437"/>
      <c r="V202" s="437"/>
      <c r="W202" s="437"/>
      <c r="X202" s="437"/>
      <c r="Y202" s="437"/>
      <c r="Z202" s="437"/>
    </row>
    <row r="203">
      <c r="A203" s="437"/>
      <c r="B203" s="437"/>
      <c r="C203" s="437"/>
      <c r="D203" s="437"/>
      <c r="E203" s="437"/>
      <c r="F203" s="437"/>
      <c r="G203" s="437"/>
      <c r="H203" s="437"/>
      <c r="I203" s="437"/>
      <c r="J203" s="437"/>
      <c r="K203" s="437"/>
      <c r="L203" s="437"/>
      <c r="M203" s="437"/>
      <c r="N203" s="437"/>
      <c r="O203" s="437"/>
      <c r="P203" s="437"/>
      <c r="Q203" s="437"/>
      <c r="R203" s="437"/>
      <c r="S203" s="437"/>
      <c r="T203" s="437"/>
      <c r="U203" s="437"/>
      <c r="V203" s="437"/>
      <c r="W203" s="437"/>
      <c r="X203" s="437"/>
      <c r="Y203" s="437"/>
      <c r="Z203" s="437"/>
    </row>
    <row r="204">
      <c r="A204" s="437"/>
      <c r="B204" s="437"/>
      <c r="C204" s="437"/>
      <c r="D204" s="437"/>
      <c r="E204" s="437"/>
      <c r="F204" s="437"/>
      <c r="G204" s="437"/>
      <c r="H204" s="437"/>
      <c r="I204" s="437"/>
      <c r="J204" s="437"/>
      <c r="K204" s="437"/>
      <c r="L204" s="437"/>
      <c r="M204" s="437"/>
      <c r="N204" s="437"/>
      <c r="O204" s="437"/>
      <c r="P204" s="437"/>
      <c r="Q204" s="437"/>
      <c r="R204" s="437"/>
      <c r="S204" s="437"/>
      <c r="T204" s="437"/>
      <c r="U204" s="437"/>
      <c r="V204" s="437"/>
      <c r="W204" s="437"/>
      <c r="X204" s="437"/>
      <c r="Y204" s="437"/>
      <c r="Z204" s="437"/>
    </row>
    <row r="205">
      <c r="A205" s="437"/>
      <c r="B205" s="437"/>
      <c r="C205" s="437"/>
      <c r="D205" s="437"/>
      <c r="E205" s="437"/>
      <c r="F205" s="437"/>
      <c r="G205" s="437"/>
      <c r="H205" s="437"/>
      <c r="I205" s="437"/>
      <c r="J205" s="437"/>
      <c r="K205" s="437"/>
      <c r="L205" s="437"/>
      <c r="M205" s="437"/>
      <c r="N205" s="437"/>
      <c r="O205" s="437"/>
      <c r="P205" s="437"/>
      <c r="Q205" s="437"/>
      <c r="R205" s="437"/>
      <c r="S205" s="437"/>
      <c r="T205" s="437"/>
      <c r="U205" s="437"/>
      <c r="V205" s="437"/>
      <c r="W205" s="437"/>
      <c r="X205" s="437"/>
      <c r="Y205" s="437"/>
      <c r="Z205" s="437"/>
    </row>
    <row r="206">
      <c r="A206" s="437"/>
      <c r="B206" s="437"/>
      <c r="C206" s="437"/>
      <c r="D206" s="437"/>
      <c r="E206" s="437"/>
      <c r="F206" s="437"/>
      <c r="G206" s="437"/>
      <c r="H206" s="437"/>
      <c r="I206" s="437"/>
      <c r="J206" s="437"/>
      <c r="K206" s="437"/>
      <c r="L206" s="437"/>
      <c r="M206" s="437"/>
      <c r="N206" s="437"/>
      <c r="O206" s="437"/>
      <c r="P206" s="437"/>
      <c r="Q206" s="437"/>
      <c r="R206" s="437"/>
      <c r="S206" s="437"/>
      <c r="T206" s="437"/>
      <c r="U206" s="437"/>
      <c r="V206" s="437"/>
      <c r="W206" s="437"/>
      <c r="X206" s="437"/>
      <c r="Y206" s="437"/>
      <c r="Z206" s="437"/>
    </row>
    <row r="207">
      <c r="A207" s="437"/>
      <c r="B207" s="437"/>
      <c r="C207" s="437"/>
      <c r="D207" s="437"/>
      <c r="E207" s="437"/>
      <c r="F207" s="437"/>
      <c r="G207" s="437"/>
      <c r="H207" s="437"/>
      <c r="I207" s="437"/>
      <c r="J207" s="437"/>
      <c r="K207" s="437"/>
      <c r="L207" s="437"/>
      <c r="M207" s="437"/>
      <c r="N207" s="437"/>
      <c r="O207" s="437"/>
      <c r="P207" s="437"/>
      <c r="Q207" s="437"/>
      <c r="R207" s="437"/>
      <c r="S207" s="437"/>
      <c r="T207" s="437"/>
      <c r="U207" s="437"/>
      <c r="V207" s="437"/>
      <c r="W207" s="437"/>
      <c r="X207" s="437"/>
      <c r="Y207" s="437"/>
      <c r="Z207" s="437"/>
    </row>
    <row r="208">
      <c r="A208" s="437"/>
      <c r="B208" s="437"/>
      <c r="C208" s="437"/>
      <c r="D208" s="437"/>
      <c r="E208" s="437"/>
      <c r="F208" s="437"/>
      <c r="G208" s="437"/>
      <c r="H208" s="437"/>
      <c r="I208" s="437"/>
      <c r="J208" s="437"/>
      <c r="K208" s="437"/>
      <c r="L208" s="437"/>
      <c r="M208" s="437"/>
      <c r="N208" s="437"/>
      <c r="O208" s="437"/>
      <c r="P208" s="437"/>
      <c r="Q208" s="437"/>
      <c r="R208" s="437"/>
      <c r="S208" s="437"/>
      <c r="T208" s="437"/>
      <c r="U208" s="437"/>
      <c r="V208" s="437"/>
      <c r="W208" s="437"/>
      <c r="X208" s="437"/>
      <c r="Y208" s="437"/>
      <c r="Z208" s="437"/>
    </row>
    <row r="209">
      <c r="A209" s="437"/>
      <c r="B209" s="437"/>
      <c r="C209" s="437"/>
      <c r="D209" s="437"/>
      <c r="E209" s="437"/>
      <c r="F209" s="437"/>
      <c r="G209" s="437"/>
      <c r="H209" s="437"/>
      <c r="I209" s="437"/>
      <c r="J209" s="437"/>
      <c r="K209" s="437"/>
      <c r="L209" s="437"/>
      <c r="M209" s="437"/>
      <c r="N209" s="437"/>
      <c r="O209" s="437"/>
      <c r="P209" s="437"/>
      <c r="Q209" s="437"/>
      <c r="R209" s="437"/>
      <c r="S209" s="437"/>
      <c r="T209" s="437"/>
      <c r="U209" s="437"/>
      <c r="V209" s="437"/>
      <c r="W209" s="437"/>
      <c r="X209" s="437"/>
      <c r="Y209" s="437"/>
      <c r="Z209" s="437"/>
    </row>
    <row r="210">
      <c r="A210" s="437"/>
      <c r="B210" s="437"/>
      <c r="C210" s="437"/>
      <c r="D210" s="437"/>
      <c r="E210" s="437"/>
      <c r="F210" s="437"/>
      <c r="G210" s="437"/>
      <c r="H210" s="437"/>
      <c r="I210" s="437"/>
      <c r="J210" s="437"/>
      <c r="K210" s="437"/>
      <c r="L210" s="437"/>
      <c r="M210" s="437"/>
      <c r="N210" s="437"/>
      <c r="O210" s="437"/>
      <c r="P210" s="437"/>
      <c r="Q210" s="437"/>
      <c r="R210" s="437"/>
      <c r="S210" s="437"/>
      <c r="T210" s="437"/>
      <c r="U210" s="437"/>
      <c r="V210" s="437"/>
      <c r="W210" s="437"/>
      <c r="X210" s="437"/>
      <c r="Y210" s="437"/>
      <c r="Z210" s="437"/>
    </row>
    <row r="211">
      <c r="A211" s="437"/>
      <c r="B211" s="437"/>
      <c r="C211" s="437"/>
      <c r="D211" s="437"/>
      <c r="E211" s="437"/>
      <c r="F211" s="437"/>
      <c r="G211" s="437"/>
      <c r="H211" s="437"/>
      <c r="I211" s="437"/>
      <c r="J211" s="437"/>
      <c r="K211" s="437"/>
      <c r="L211" s="437"/>
      <c r="M211" s="437"/>
      <c r="N211" s="437"/>
      <c r="O211" s="437"/>
      <c r="P211" s="437"/>
      <c r="Q211" s="437"/>
      <c r="R211" s="437"/>
      <c r="S211" s="437"/>
      <c r="T211" s="437"/>
      <c r="U211" s="437"/>
      <c r="V211" s="437"/>
      <c r="W211" s="437"/>
      <c r="X211" s="437"/>
      <c r="Y211" s="437"/>
      <c r="Z211" s="437"/>
    </row>
    <row r="212">
      <c r="A212" s="437"/>
      <c r="B212" s="437"/>
      <c r="C212" s="437"/>
      <c r="D212" s="437"/>
      <c r="E212" s="437"/>
      <c r="F212" s="437"/>
      <c r="G212" s="437"/>
      <c r="H212" s="437"/>
      <c r="I212" s="437"/>
      <c r="J212" s="437"/>
      <c r="K212" s="437"/>
      <c r="L212" s="437"/>
      <c r="M212" s="437"/>
      <c r="N212" s="437"/>
      <c r="O212" s="437"/>
      <c r="P212" s="437"/>
      <c r="Q212" s="437"/>
      <c r="R212" s="437"/>
      <c r="S212" s="437"/>
      <c r="T212" s="437"/>
      <c r="U212" s="437"/>
      <c r="V212" s="437"/>
      <c r="W212" s="437"/>
      <c r="X212" s="437"/>
      <c r="Y212" s="437"/>
      <c r="Z212" s="437"/>
    </row>
    <row r="213">
      <c r="A213" s="437"/>
      <c r="B213" s="437"/>
      <c r="C213" s="437"/>
      <c r="D213" s="437"/>
      <c r="E213" s="437"/>
      <c r="F213" s="437"/>
      <c r="G213" s="437"/>
      <c r="H213" s="437"/>
      <c r="I213" s="437"/>
      <c r="J213" s="437"/>
      <c r="K213" s="437"/>
      <c r="L213" s="437"/>
      <c r="M213" s="437"/>
      <c r="N213" s="437"/>
      <c r="O213" s="437"/>
      <c r="P213" s="437"/>
      <c r="Q213" s="437"/>
      <c r="R213" s="437"/>
      <c r="S213" s="437"/>
      <c r="T213" s="437"/>
      <c r="U213" s="437"/>
      <c r="V213" s="437"/>
      <c r="W213" s="437"/>
      <c r="X213" s="437"/>
      <c r="Y213" s="437"/>
      <c r="Z213" s="437"/>
    </row>
    <row r="214">
      <c r="A214" s="437"/>
      <c r="B214" s="437"/>
      <c r="C214" s="437"/>
      <c r="D214" s="437"/>
      <c r="E214" s="437"/>
      <c r="F214" s="437"/>
      <c r="G214" s="437"/>
      <c r="H214" s="437"/>
      <c r="I214" s="437"/>
      <c r="J214" s="437"/>
      <c r="K214" s="437"/>
      <c r="L214" s="437"/>
      <c r="M214" s="437"/>
      <c r="N214" s="437"/>
      <c r="O214" s="437"/>
      <c r="P214" s="437"/>
      <c r="Q214" s="437"/>
      <c r="R214" s="437"/>
      <c r="S214" s="437"/>
      <c r="T214" s="437"/>
      <c r="U214" s="437"/>
      <c r="V214" s="437"/>
      <c r="W214" s="437"/>
      <c r="X214" s="437"/>
      <c r="Y214" s="437"/>
      <c r="Z214" s="437"/>
    </row>
    <row r="215">
      <c r="A215" s="437"/>
      <c r="B215" s="437"/>
      <c r="C215" s="437"/>
      <c r="D215" s="437"/>
      <c r="E215" s="437"/>
      <c r="F215" s="437"/>
      <c r="G215" s="437"/>
      <c r="H215" s="437"/>
      <c r="I215" s="437"/>
      <c r="J215" s="437"/>
      <c r="K215" s="437"/>
      <c r="L215" s="437"/>
      <c r="M215" s="437"/>
      <c r="N215" s="437"/>
      <c r="O215" s="437"/>
      <c r="P215" s="437"/>
      <c r="Q215" s="437"/>
      <c r="R215" s="437"/>
      <c r="S215" s="437"/>
      <c r="T215" s="437"/>
      <c r="U215" s="437"/>
      <c r="V215" s="437"/>
      <c r="W215" s="437"/>
      <c r="X215" s="437"/>
      <c r="Y215" s="437"/>
      <c r="Z215" s="437"/>
    </row>
    <row r="216">
      <c r="A216" s="437"/>
      <c r="B216" s="437"/>
      <c r="C216" s="437"/>
      <c r="D216" s="437"/>
      <c r="E216" s="437"/>
      <c r="F216" s="437"/>
      <c r="G216" s="437"/>
      <c r="H216" s="437"/>
      <c r="I216" s="437"/>
      <c r="J216" s="437"/>
      <c r="K216" s="437"/>
      <c r="L216" s="437"/>
      <c r="M216" s="437"/>
      <c r="N216" s="437"/>
      <c r="O216" s="437"/>
      <c r="P216" s="437"/>
      <c r="Q216" s="437"/>
      <c r="R216" s="437"/>
      <c r="S216" s="437"/>
      <c r="T216" s="437"/>
      <c r="U216" s="437"/>
      <c r="V216" s="437"/>
      <c r="W216" s="437"/>
      <c r="X216" s="437"/>
      <c r="Y216" s="437"/>
      <c r="Z216" s="437"/>
    </row>
    <row r="217">
      <c r="A217" s="437"/>
      <c r="B217" s="437"/>
      <c r="C217" s="437"/>
      <c r="D217" s="437"/>
      <c r="E217" s="437"/>
      <c r="F217" s="437"/>
      <c r="G217" s="437"/>
      <c r="H217" s="437"/>
      <c r="I217" s="437"/>
      <c r="J217" s="437"/>
      <c r="K217" s="437"/>
      <c r="L217" s="437"/>
      <c r="M217" s="437"/>
      <c r="N217" s="437"/>
      <c r="O217" s="437"/>
      <c r="P217" s="437"/>
      <c r="Q217" s="437"/>
      <c r="R217" s="437"/>
      <c r="S217" s="437"/>
      <c r="T217" s="437"/>
      <c r="U217" s="437"/>
      <c r="V217" s="437"/>
      <c r="W217" s="437"/>
      <c r="X217" s="437"/>
      <c r="Y217" s="437"/>
      <c r="Z217" s="437"/>
    </row>
    <row r="218">
      <c r="A218" s="437"/>
      <c r="B218" s="437"/>
      <c r="C218" s="437"/>
      <c r="D218" s="437"/>
      <c r="E218" s="437"/>
      <c r="F218" s="437"/>
      <c r="G218" s="437"/>
      <c r="H218" s="437"/>
      <c r="I218" s="437"/>
      <c r="J218" s="437"/>
      <c r="K218" s="437"/>
      <c r="L218" s="437"/>
      <c r="M218" s="437"/>
      <c r="N218" s="437"/>
      <c r="O218" s="437"/>
      <c r="P218" s="437"/>
      <c r="Q218" s="437"/>
      <c r="R218" s="437"/>
      <c r="S218" s="437"/>
      <c r="T218" s="437"/>
      <c r="U218" s="437"/>
      <c r="V218" s="437"/>
      <c r="W218" s="437"/>
      <c r="X218" s="437"/>
      <c r="Y218" s="437"/>
      <c r="Z218" s="437"/>
    </row>
    <row r="219">
      <c r="A219" s="437"/>
      <c r="B219" s="437"/>
      <c r="C219" s="437"/>
      <c r="D219" s="437"/>
      <c r="E219" s="437"/>
      <c r="F219" s="437"/>
      <c r="G219" s="437"/>
      <c r="H219" s="437"/>
      <c r="I219" s="437"/>
      <c r="J219" s="437"/>
      <c r="K219" s="437"/>
      <c r="L219" s="437"/>
      <c r="M219" s="437"/>
      <c r="N219" s="437"/>
      <c r="O219" s="437"/>
      <c r="P219" s="437"/>
      <c r="Q219" s="437"/>
      <c r="R219" s="437"/>
      <c r="S219" s="437"/>
      <c r="T219" s="437"/>
      <c r="U219" s="437"/>
      <c r="V219" s="437"/>
      <c r="W219" s="437"/>
      <c r="X219" s="437"/>
      <c r="Y219" s="437"/>
      <c r="Z219" s="437"/>
    </row>
    <row r="220">
      <c r="A220" s="437"/>
      <c r="B220" s="437"/>
      <c r="C220" s="437"/>
      <c r="D220" s="437"/>
      <c r="E220" s="437"/>
      <c r="F220" s="437"/>
      <c r="G220" s="437"/>
      <c r="H220" s="437"/>
      <c r="I220" s="437"/>
      <c r="J220" s="437"/>
      <c r="K220" s="437"/>
      <c r="L220" s="437"/>
      <c r="M220" s="437"/>
      <c r="N220" s="437"/>
      <c r="O220" s="437"/>
      <c r="P220" s="437"/>
      <c r="Q220" s="437"/>
      <c r="R220" s="437"/>
      <c r="S220" s="437"/>
      <c r="T220" s="437"/>
      <c r="U220" s="437"/>
      <c r="V220" s="437"/>
      <c r="W220" s="437"/>
      <c r="X220" s="437"/>
      <c r="Y220" s="437"/>
      <c r="Z220" s="437"/>
    </row>
    <row r="221">
      <c r="A221" s="437"/>
      <c r="B221" s="437"/>
      <c r="C221" s="437"/>
      <c r="D221" s="437"/>
      <c r="E221" s="437"/>
      <c r="F221" s="437"/>
      <c r="G221" s="437"/>
      <c r="H221" s="437"/>
      <c r="I221" s="437"/>
      <c r="J221" s="437"/>
      <c r="K221" s="437"/>
      <c r="L221" s="437"/>
      <c r="M221" s="437"/>
      <c r="N221" s="437"/>
      <c r="O221" s="437"/>
      <c r="P221" s="437"/>
      <c r="Q221" s="437"/>
      <c r="R221" s="437"/>
      <c r="S221" s="437"/>
      <c r="T221" s="437"/>
      <c r="U221" s="437"/>
      <c r="V221" s="437"/>
      <c r="W221" s="437"/>
      <c r="X221" s="437"/>
      <c r="Y221" s="437"/>
      <c r="Z221" s="437"/>
    </row>
    <row r="222">
      <c r="A222" s="437"/>
      <c r="B222" s="437"/>
      <c r="C222" s="437"/>
      <c r="D222" s="437"/>
      <c r="E222" s="437"/>
      <c r="F222" s="437"/>
      <c r="G222" s="437"/>
      <c r="H222" s="437"/>
      <c r="I222" s="437"/>
      <c r="J222" s="437"/>
      <c r="K222" s="437"/>
      <c r="L222" s="437"/>
      <c r="M222" s="437"/>
      <c r="N222" s="437"/>
      <c r="O222" s="437"/>
      <c r="P222" s="437"/>
      <c r="Q222" s="437"/>
      <c r="R222" s="437"/>
      <c r="S222" s="437"/>
      <c r="T222" s="437"/>
      <c r="U222" s="437"/>
      <c r="V222" s="437"/>
      <c r="W222" s="437"/>
      <c r="X222" s="437"/>
      <c r="Y222" s="437"/>
      <c r="Z222" s="437"/>
    </row>
    <row r="223">
      <c r="A223" s="437"/>
      <c r="B223" s="437"/>
      <c r="C223" s="437"/>
      <c r="D223" s="437"/>
      <c r="E223" s="437"/>
      <c r="F223" s="437"/>
      <c r="G223" s="437"/>
      <c r="H223" s="437"/>
      <c r="I223" s="437"/>
      <c r="J223" s="437"/>
      <c r="K223" s="437"/>
      <c r="L223" s="437"/>
      <c r="M223" s="437"/>
      <c r="N223" s="437"/>
      <c r="O223" s="437"/>
      <c r="P223" s="437"/>
      <c r="Q223" s="437"/>
      <c r="R223" s="437"/>
      <c r="S223" s="437"/>
      <c r="T223" s="437"/>
      <c r="U223" s="437"/>
      <c r="V223" s="437"/>
      <c r="W223" s="437"/>
      <c r="X223" s="437"/>
      <c r="Y223" s="437"/>
      <c r="Z223" s="437"/>
    </row>
    <row r="224">
      <c r="A224" s="437"/>
      <c r="B224" s="437"/>
      <c r="C224" s="437"/>
      <c r="D224" s="437"/>
      <c r="E224" s="437"/>
      <c r="F224" s="437"/>
      <c r="G224" s="437"/>
      <c r="H224" s="437"/>
      <c r="I224" s="437"/>
      <c r="J224" s="437"/>
      <c r="K224" s="437"/>
      <c r="L224" s="437"/>
      <c r="M224" s="437"/>
      <c r="N224" s="437"/>
      <c r="O224" s="437"/>
      <c r="P224" s="437"/>
      <c r="Q224" s="437"/>
      <c r="R224" s="437"/>
      <c r="S224" s="437"/>
      <c r="T224" s="437"/>
      <c r="U224" s="437"/>
      <c r="V224" s="437"/>
      <c r="W224" s="437"/>
      <c r="X224" s="437"/>
      <c r="Y224" s="437"/>
      <c r="Z224" s="437"/>
    </row>
    <row r="225">
      <c r="A225" s="437"/>
      <c r="B225" s="437"/>
      <c r="C225" s="437"/>
      <c r="D225" s="437"/>
      <c r="E225" s="437"/>
      <c r="F225" s="437"/>
      <c r="G225" s="437"/>
      <c r="H225" s="437"/>
      <c r="I225" s="437"/>
      <c r="J225" s="437"/>
      <c r="K225" s="437"/>
      <c r="L225" s="437"/>
      <c r="M225" s="437"/>
      <c r="N225" s="437"/>
      <c r="O225" s="437"/>
      <c r="P225" s="437"/>
      <c r="Q225" s="437"/>
      <c r="R225" s="437"/>
      <c r="S225" s="437"/>
      <c r="T225" s="437"/>
      <c r="U225" s="437"/>
      <c r="V225" s="437"/>
      <c r="W225" s="437"/>
      <c r="X225" s="437"/>
      <c r="Y225" s="437"/>
      <c r="Z225" s="437"/>
    </row>
    <row r="226">
      <c r="A226" s="437"/>
      <c r="B226" s="437"/>
      <c r="C226" s="437"/>
      <c r="D226" s="437"/>
      <c r="E226" s="437"/>
      <c r="F226" s="437"/>
      <c r="G226" s="437"/>
      <c r="H226" s="437"/>
      <c r="I226" s="437"/>
      <c r="J226" s="437"/>
      <c r="K226" s="437"/>
      <c r="L226" s="437"/>
      <c r="M226" s="437"/>
      <c r="N226" s="437"/>
      <c r="O226" s="437"/>
      <c r="P226" s="437"/>
      <c r="Q226" s="437"/>
      <c r="R226" s="437"/>
      <c r="S226" s="437"/>
      <c r="T226" s="437"/>
      <c r="U226" s="437"/>
      <c r="V226" s="437"/>
      <c r="W226" s="437"/>
      <c r="X226" s="437"/>
      <c r="Y226" s="437"/>
      <c r="Z226" s="437"/>
    </row>
    <row r="227">
      <c r="A227" s="437"/>
      <c r="B227" s="437"/>
      <c r="C227" s="437"/>
      <c r="D227" s="437"/>
      <c r="E227" s="437"/>
      <c r="F227" s="437"/>
      <c r="G227" s="437"/>
      <c r="H227" s="437"/>
      <c r="I227" s="437"/>
      <c r="J227" s="437"/>
      <c r="K227" s="437"/>
      <c r="L227" s="437"/>
      <c r="M227" s="437"/>
      <c r="N227" s="437"/>
      <c r="O227" s="437"/>
      <c r="P227" s="437"/>
      <c r="Q227" s="437"/>
      <c r="R227" s="437"/>
      <c r="S227" s="437"/>
      <c r="T227" s="437"/>
      <c r="U227" s="437"/>
      <c r="V227" s="437"/>
      <c r="W227" s="437"/>
      <c r="X227" s="437"/>
      <c r="Y227" s="437"/>
      <c r="Z227" s="437"/>
    </row>
    <row r="228">
      <c r="A228" s="437"/>
      <c r="B228" s="437"/>
      <c r="C228" s="437"/>
      <c r="D228" s="437"/>
      <c r="E228" s="437"/>
      <c r="F228" s="437"/>
      <c r="G228" s="437"/>
      <c r="H228" s="437"/>
      <c r="I228" s="437"/>
      <c r="J228" s="437"/>
      <c r="K228" s="437"/>
      <c r="L228" s="437"/>
      <c r="M228" s="437"/>
      <c r="N228" s="437"/>
      <c r="O228" s="437"/>
      <c r="P228" s="437"/>
      <c r="Q228" s="437"/>
      <c r="R228" s="437"/>
      <c r="S228" s="437"/>
      <c r="T228" s="437"/>
      <c r="U228" s="437"/>
      <c r="V228" s="437"/>
      <c r="W228" s="437"/>
      <c r="X228" s="437"/>
      <c r="Y228" s="437"/>
      <c r="Z228" s="437"/>
    </row>
    <row r="229">
      <c r="A229" s="437"/>
      <c r="B229" s="437"/>
      <c r="C229" s="437"/>
      <c r="D229" s="437"/>
      <c r="E229" s="437"/>
      <c r="F229" s="437"/>
      <c r="G229" s="437"/>
      <c r="H229" s="437"/>
      <c r="I229" s="437"/>
      <c r="J229" s="437"/>
      <c r="K229" s="437"/>
      <c r="L229" s="437"/>
      <c r="M229" s="437"/>
      <c r="N229" s="437"/>
      <c r="O229" s="437"/>
      <c r="P229" s="437"/>
      <c r="Q229" s="437"/>
      <c r="R229" s="437"/>
      <c r="S229" s="437"/>
      <c r="T229" s="437"/>
      <c r="U229" s="437"/>
      <c r="V229" s="437"/>
      <c r="W229" s="437"/>
      <c r="X229" s="437"/>
      <c r="Y229" s="437"/>
      <c r="Z229" s="437"/>
    </row>
    <row r="230">
      <c r="A230" s="437"/>
      <c r="B230" s="437"/>
      <c r="C230" s="437"/>
      <c r="D230" s="437"/>
      <c r="E230" s="437"/>
      <c r="F230" s="437"/>
      <c r="G230" s="437"/>
      <c r="H230" s="437"/>
      <c r="I230" s="437"/>
      <c r="J230" s="437"/>
      <c r="K230" s="437"/>
      <c r="L230" s="437"/>
      <c r="M230" s="437"/>
      <c r="N230" s="437"/>
      <c r="O230" s="437"/>
      <c r="P230" s="437"/>
      <c r="Q230" s="437"/>
      <c r="R230" s="437"/>
      <c r="S230" s="437"/>
      <c r="T230" s="437"/>
      <c r="U230" s="437"/>
      <c r="V230" s="437"/>
      <c r="W230" s="437"/>
      <c r="X230" s="437"/>
      <c r="Y230" s="437"/>
      <c r="Z230" s="437"/>
    </row>
    <row r="231">
      <c r="A231" s="437"/>
      <c r="B231" s="437"/>
      <c r="C231" s="437"/>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37"/>
    </row>
    <row r="232">
      <c r="A232" s="437"/>
      <c r="B232" s="437"/>
      <c r="C232" s="437"/>
      <c r="D232" s="437"/>
      <c r="E232" s="437"/>
      <c r="F232" s="437"/>
      <c r="G232" s="437"/>
      <c r="H232" s="437"/>
      <c r="I232" s="437"/>
      <c r="J232" s="437"/>
      <c r="K232" s="437"/>
      <c r="L232" s="437"/>
      <c r="M232" s="437"/>
      <c r="N232" s="437"/>
      <c r="O232" s="437"/>
      <c r="P232" s="437"/>
      <c r="Q232" s="437"/>
      <c r="R232" s="437"/>
      <c r="S232" s="437"/>
      <c r="T232" s="437"/>
      <c r="U232" s="437"/>
      <c r="V232" s="437"/>
      <c r="W232" s="437"/>
      <c r="X232" s="437"/>
      <c r="Y232" s="437"/>
      <c r="Z232" s="437"/>
    </row>
    <row r="233">
      <c r="A233" s="437"/>
      <c r="B233" s="437"/>
      <c r="C233" s="437"/>
      <c r="D233" s="437"/>
      <c r="E233" s="437"/>
      <c r="F233" s="437"/>
      <c r="G233" s="437"/>
      <c r="H233" s="437"/>
      <c r="I233" s="437"/>
      <c r="J233" s="437"/>
      <c r="K233" s="437"/>
      <c r="L233" s="437"/>
      <c r="M233" s="437"/>
      <c r="N233" s="437"/>
      <c r="O233" s="437"/>
      <c r="P233" s="437"/>
      <c r="Q233" s="437"/>
      <c r="R233" s="437"/>
      <c r="S233" s="437"/>
      <c r="T233" s="437"/>
      <c r="U233" s="437"/>
      <c r="V233" s="437"/>
      <c r="W233" s="437"/>
      <c r="X233" s="437"/>
      <c r="Y233" s="437"/>
      <c r="Z233" s="437"/>
    </row>
    <row r="234">
      <c r="A234" s="437"/>
      <c r="B234" s="437"/>
      <c r="C234" s="437"/>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row>
    <row r="235">
      <c r="A235" s="437"/>
      <c r="B235" s="437"/>
      <c r="C235" s="437"/>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row>
    <row r="236">
      <c r="A236" s="437"/>
      <c r="B236" s="437"/>
      <c r="C236" s="437"/>
      <c r="D236" s="437"/>
      <c r="E236" s="437"/>
      <c r="F236" s="437"/>
      <c r="G236" s="437"/>
      <c r="H236" s="437"/>
      <c r="I236" s="437"/>
      <c r="J236" s="437"/>
      <c r="K236" s="437"/>
      <c r="L236" s="437"/>
      <c r="M236" s="437"/>
      <c r="N236" s="437"/>
      <c r="O236" s="437"/>
      <c r="P236" s="437"/>
      <c r="Q236" s="437"/>
      <c r="R236" s="437"/>
      <c r="S236" s="437"/>
      <c r="T236" s="437"/>
      <c r="U236" s="437"/>
      <c r="V236" s="437"/>
      <c r="W236" s="437"/>
      <c r="X236" s="437"/>
      <c r="Y236" s="437"/>
      <c r="Z236" s="437"/>
    </row>
    <row r="237">
      <c r="A237" s="437"/>
      <c r="B237" s="437"/>
      <c r="C237" s="437"/>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row>
    <row r="238">
      <c r="A238" s="437"/>
      <c r="B238" s="437"/>
      <c r="C238" s="437"/>
      <c r="D238" s="437"/>
      <c r="E238" s="437"/>
      <c r="F238" s="437"/>
      <c r="G238" s="437"/>
      <c r="H238" s="437"/>
      <c r="I238" s="437"/>
      <c r="J238" s="437"/>
      <c r="K238" s="437"/>
      <c r="L238" s="437"/>
      <c r="M238" s="437"/>
      <c r="N238" s="437"/>
      <c r="O238" s="437"/>
      <c r="P238" s="437"/>
      <c r="Q238" s="437"/>
      <c r="R238" s="437"/>
      <c r="S238" s="437"/>
      <c r="T238" s="437"/>
      <c r="U238" s="437"/>
      <c r="V238" s="437"/>
      <c r="W238" s="437"/>
      <c r="X238" s="437"/>
      <c r="Y238" s="437"/>
      <c r="Z238" s="437"/>
    </row>
    <row r="239">
      <c r="A239" s="437"/>
      <c r="B239" s="437"/>
      <c r="C239" s="437"/>
      <c r="D239" s="437"/>
      <c r="E239" s="437"/>
      <c r="F239" s="437"/>
      <c r="G239" s="437"/>
      <c r="H239" s="437"/>
      <c r="I239" s="437"/>
      <c r="J239" s="437"/>
      <c r="K239" s="437"/>
      <c r="L239" s="437"/>
      <c r="M239" s="437"/>
      <c r="N239" s="437"/>
      <c r="O239" s="437"/>
      <c r="P239" s="437"/>
      <c r="Q239" s="437"/>
      <c r="R239" s="437"/>
      <c r="S239" s="437"/>
      <c r="T239" s="437"/>
      <c r="U239" s="437"/>
      <c r="V239" s="437"/>
      <c r="W239" s="437"/>
      <c r="X239" s="437"/>
      <c r="Y239" s="437"/>
      <c r="Z239" s="437"/>
    </row>
    <row r="240">
      <c r="A240" s="437"/>
      <c r="B240" s="437"/>
      <c r="C240" s="437"/>
      <c r="D240" s="437"/>
      <c r="E240" s="437"/>
      <c r="F240" s="437"/>
      <c r="G240" s="437"/>
      <c r="H240" s="437"/>
      <c r="I240" s="437"/>
      <c r="J240" s="437"/>
      <c r="K240" s="437"/>
      <c r="L240" s="437"/>
      <c r="M240" s="437"/>
      <c r="N240" s="437"/>
      <c r="O240" s="437"/>
      <c r="P240" s="437"/>
      <c r="Q240" s="437"/>
      <c r="R240" s="437"/>
      <c r="S240" s="437"/>
      <c r="T240" s="437"/>
      <c r="U240" s="437"/>
      <c r="V240" s="437"/>
      <c r="W240" s="437"/>
      <c r="X240" s="437"/>
      <c r="Y240" s="437"/>
      <c r="Z240" s="437"/>
    </row>
    <row r="241">
      <c r="A241" s="437"/>
      <c r="B241" s="437"/>
      <c r="C241" s="437"/>
      <c r="D241" s="437"/>
      <c r="E241" s="437"/>
      <c r="F241" s="437"/>
      <c r="G241" s="437"/>
      <c r="H241" s="437"/>
      <c r="I241" s="437"/>
      <c r="J241" s="437"/>
      <c r="K241" s="437"/>
      <c r="L241" s="437"/>
      <c r="M241" s="437"/>
      <c r="N241" s="437"/>
      <c r="O241" s="437"/>
      <c r="P241" s="437"/>
      <c r="Q241" s="437"/>
      <c r="R241" s="437"/>
      <c r="S241" s="437"/>
      <c r="T241" s="437"/>
      <c r="U241" s="437"/>
      <c r="V241" s="437"/>
      <c r="W241" s="437"/>
      <c r="X241" s="437"/>
      <c r="Y241" s="437"/>
      <c r="Z241" s="437"/>
    </row>
    <row r="242">
      <c r="A242" s="437"/>
      <c r="B242" s="437"/>
      <c r="C242" s="437"/>
      <c r="D242" s="437"/>
      <c r="E242" s="437"/>
      <c r="F242" s="437"/>
      <c r="G242" s="437"/>
      <c r="H242" s="437"/>
      <c r="I242" s="437"/>
      <c r="J242" s="437"/>
      <c r="K242" s="437"/>
      <c r="L242" s="437"/>
      <c r="M242" s="437"/>
      <c r="N242" s="437"/>
      <c r="O242" s="437"/>
      <c r="P242" s="437"/>
      <c r="Q242" s="437"/>
      <c r="R242" s="437"/>
      <c r="S242" s="437"/>
      <c r="T242" s="437"/>
      <c r="U242" s="437"/>
      <c r="V242" s="437"/>
      <c r="W242" s="437"/>
      <c r="X242" s="437"/>
      <c r="Y242" s="437"/>
      <c r="Z242" s="437"/>
    </row>
    <row r="243">
      <c r="A243" s="437"/>
      <c r="B243" s="437"/>
      <c r="C243" s="437"/>
      <c r="D243" s="437"/>
      <c r="E243" s="437"/>
      <c r="F243" s="437"/>
      <c r="G243" s="437"/>
      <c r="H243" s="437"/>
      <c r="I243" s="437"/>
      <c r="J243" s="437"/>
      <c r="K243" s="437"/>
      <c r="L243" s="437"/>
      <c r="M243" s="437"/>
      <c r="N243" s="437"/>
      <c r="O243" s="437"/>
      <c r="P243" s="437"/>
      <c r="Q243" s="437"/>
      <c r="R243" s="437"/>
      <c r="S243" s="437"/>
      <c r="T243" s="437"/>
      <c r="U243" s="437"/>
      <c r="V243" s="437"/>
      <c r="W243" s="437"/>
      <c r="X243" s="437"/>
      <c r="Y243" s="437"/>
      <c r="Z243" s="437"/>
    </row>
    <row r="244">
      <c r="A244" s="437"/>
      <c r="B244" s="437"/>
      <c r="C244" s="437"/>
      <c r="D244" s="437"/>
      <c r="E244" s="437"/>
      <c r="F244" s="437"/>
      <c r="G244" s="437"/>
      <c r="H244" s="437"/>
      <c r="I244" s="437"/>
      <c r="J244" s="437"/>
      <c r="K244" s="437"/>
      <c r="L244" s="437"/>
      <c r="M244" s="437"/>
      <c r="N244" s="437"/>
      <c r="O244" s="437"/>
      <c r="P244" s="437"/>
      <c r="Q244" s="437"/>
      <c r="R244" s="437"/>
      <c r="S244" s="437"/>
      <c r="T244" s="437"/>
      <c r="U244" s="437"/>
      <c r="V244" s="437"/>
      <c r="W244" s="437"/>
      <c r="X244" s="437"/>
      <c r="Y244" s="437"/>
      <c r="Z244" s="437"/>
    </row>
    <row r="245">
      <c r="A245" s="437"/>
      <c r="B245" s="437"/>
      <c r="C245" s="437"/>
      <c r="D245" s="437"/>
      <c r="E245" s="437"/>
      <c r="F245" s="437"/>
      <c r="G245" s="437"/>
      <c r="H245" s="437"/>
      <c r="I245" s="437"/>
      <c r="J245" s="437"/>
      <c r="K245" s="437"/>
      <c r="L245" s="437"/>
      <c r="M245" s="437"/>
      <c r="N245" s="437"/>
      <c r="O245" s="437"/>
      <c r="P245" s="437"/>
      <c r="Q245" s="437"/>
      <c r="R245" s="437"/>
      <c r="S245" s="437"/>
      <c r="T245" s="437"/>
      <c r="U245" s="437"/>
      <c r="V245" s="437"/>
      <c r="W245" s="437"/>
      <c r="X245" s="437"/>
      <c r="Y245" s="437"/>
      <c r="Z245" s="437"/>
    </row>
    <row r="246">
      <c r="A246" s="437"/>
      <c r="B246" s="437"/>
      <c r="C246" s="437"/>
      <c r="D246" s="437"/>
      <c r="E246" s="437"/>
      <c r="F246" s="437"/>
      <c r="G246" s="437"/>
      <c r="H246" s="437"/>
      <c r="I246" s="437"/>
      <c r="J246" s="437"/>
      <c r="K246" s="437"/>
      <c r="L246" s="437"/>
      <c r="M246" s="437"/>
      <c r="N246" s="437"/>
      <c r="O246" s="437"/>
      <c r="P246" s="437"/>
      <c r="Q246" s="437"/>
      <c r="R246" s="437"/>
      <c r="S246" s="437"/>
      <c r="T246" s="437"/>
      <c r="U246" s="437"/>
      <c r="V246" s="437"/>
      <c r="W246" s="437"/>
      <c r="X246" s="437"/>
      <c r="Y246" s="437"/>
      <c r="Z246" s="437"/>
    </row>
    <row r="247">
      <c r="A247" s="437"/>
      <c r="B247" s="437"/>
      <c r="C247" s="437"/>
      <c r="D247" s="437"/>
      <c r="E247" s="437"/>
      <c r="F247" s="437"/>
      <c r="G247" s="437"/>
      <c r="H247" s="437"/>
      <c r="I247" s="437"/>
      <c r="J247" s="437"/>
      <c r="K247" s="437"/>
      <c r="L247" s="437"/>
      <c r="M247" s="437"/>
      <c r="N247" s="437"/>
      <c r="O247" s="437"/>
      <c r="P247" s="437"/>
      <c r="Q247" s="437"/>
      <c r="R247" s="437"/>
      <c r="S247" s="437"/>
      <c r="T247" s="437"/>
      <c r="U247" s="437"/>
      <c r="V247" s="437"/>
      <c r="W247" s="437"/>
      <c r="X247" s="437"/>
      <c r="Y247" s="437"/>
      <c r="Z247" s="437"/>
    </row>
    <row r="248">
      <c r="A248" s="437"/>
      <c r="B248" s="437"/>
      <c r="C248" s="437"/>
      <c r="D248" s="437"/>
      <c r="E248" s="437"/>
      <c r="F248" s="437"/>
      <c r="G248" s="437"/>
      <c r="H248" s="437"/>
      <c r="I248" s="437"/>
      <c r="J248" s="437"/>
      <c r="K248" s="437"/>
      <c r="L248" s="437"/>
      <c r="M248" s="437"/>
      <c r="N248" s="437"/>
      <c r="O248" s="437"/>
      <c r="P248" s="437"/>
      <c r="Q248" s="437"/>
      <c r="R248" s="437"/>
      <c r="S248" s="437"/>
      <c r="T248" s="437"/>
      <c r="U248" s="437"/>
      <c r="V248" s="437"/>
      <c r="W248" s="437"/>
      <c r="X248" s="437"/>
      <c r="Y248" s="437"/>
      <c r="Z248" s="437"/>
    </row>
    <row r="249">
      <c r="A249" s="437"/>
      <c r="B249" s="437"/>
      <c r="C249" s="437"/>
      <c r="D249" s="437"/>
      <c r="E249" s="437"/>
      <c r="F249" s="437"/>
      <c r="G249" s="437"/>
      <c r="H249" s="437"/>
      <c r="I249" s="437"/>
      <c r="J249" s="437"/>
      <c r="K249" s="437"/>
      <c r="L249" s="437"/>
      <c r="M249" s="437"/>
      <c r="N249" s="437"/>
      <c r="O249" s="437"/>
      <c r="P249" s="437"/>
      <c r="Q249" s="437"/>
      <c r="R249" s="437"/>
      <c r="S249" s="437"/>
      <c r="T249" s="437"/>
      <c r="U249" s="437"/>
      <c r="V249" s="437"/>
      <c r="W249" s="437"/>
      <c r="X249" s="437"/>
      <c r="Y249" s="437"/>
      <c r="Z249" s="437"/>
    </row>
    <row r="250">
      <c r="A250" s="437"/>
      <c r="B250" s="437"/>
      <c r="C250" s="437"/>
      <c r="D250" s="437"/>
      <c r="E250" s="437"/>
      <c r="F250" s="437"/>
      <c r="G250" s="437"/>
      <c r="H250" s="437"/>
      <c r="I250" s="437"/>
      <c r="J250" s="437"/>
      <c r="K250" s="437"/>
      <c r="L250" s="437"/>
      <c r="M250" s="437"/>
      <c r="N250" s="437"/>
      <c r="O250" s="437"/>
      <c r="P250" s="437"/>
      <c r="Q250" s="437"/>
      <c r="R250" s="437"/>
      <c r="S250" s="437"/>
      <c r="T250" s="437"/>
      <c r="U250" s="437"/>
      <c r="V250" s="437"/>
      <c r="W250" s="437"/>
      <c r="X250" s="437"/>
      <c r="Y250" s="437"/>
      <c r="Z250" s="437"/>
    </row>
    <row r="251">
      <c r="A251" s="437"/>
      <c r="B251" s="437"/>
      <c r="C251" s="437"/>
      <c r="D251" s="437"/>
      <c r="E251" s="437"/>
      <c r="F251" s="437"/>
      <c r="G251" s="437"/>
      <c r="H251" s="437"/>
      <c r="I251" s="437"/>
      <c r="J251" s="437"/>
      <c r="K251" s="437"/>
      <c r="L251" s="437"/>
      <c r="M251" s="437"/>
      <c r="N251" s="437"/>
      <c r="O251" s="437"/>
      <c r="P251" s="437"/>
      <c r="Q251" s="437"/>
      <c r="R251" s="437"/>
      <c r="S251" s="437"/>
      <c r="T251" s="437"/>
      <c r="U251" s="437"/>
      <c r="V251" s="437"/>
      <c r="W251" s="437"/>
      <c r="X251" s="437"/>
      <c r="Y251" s="437"/>
      <c r="Z251" s="437"/>
    </row>
    <row r="252">
      <c r="A252" s="437"/>
      <c r="B252" s="437"/>
      <c r="C252" s="437"/>
      <c r="D252" s="437"/>
      <c r="E252" s="437"/>
      <c r="F252" s="437"/>
      <c r="G252" s="437"/>
      <c r="H252" s="437"/>
      <c r="I252" s="437"/>
      <c r="J252" s="437"/>
      <c r="K252" s="437"/>
      <c r="L252" s="437"/>
      <c r="M252" s="437"/>
      <c r="N252" s="437"/>
      <c r="O252" s="437"/>
      <c r="P252" s="437"/>
      <c r="Q252" s="437"/>
      <c r="R252" s="437"/>
      <c r="S252" s="437"/>
      <c r="T252" s="437"/>
      <c r="U252" s="437"/>
      <c r="V252" s="437"/>
      <c r="W252" s="437"/>
      <c r="X252" s="437"/>
      <c r="Y252" s="437"/>
      <c r="Z252" s="437"/>
    </row>
    <row r="253">
      <c r="A253" s="437"/>
      <c r="B253" s="437"/>
      <c r="C253" s="437"/>
      <c r="D253" s="437"/>
      <c r="E253" s="437"/>
      <c r="F253" s="437"/>
      <c r="G253" s="437"/>
      <c r="H253" s="437"/>
      <c r="I253" s="437"/>
      <c r="J253" s="437"/>
      <c r="K253" s="437"/>
      <c r="L253" s="437"/>
      <c r="M253" s="437"/>
      <c r="N253" s="437"/>
      <c r="O253" s="437"/>
      <c r="P253" s="437"/>
      <c r="Q253" s="437"/>
      <c r="R253" s="437"/>
      <c r="S253" s="437"/>
      <c r="T253" s="437"/>
      <c r="U253" s="437"/>
      <c r="V253" s="437"/>
      <c r="W253" s="437"/>
      <c r="X253" s="437"/>
      <c r="Y253" s="437"/>
      <c r="Z253" s="437"/>
    </row>
    <row r="254">
      <c r="A254" s="437"/>
      <c r="B254" s="437"/>
      <c r="C254" s="437"/>
      <c r="D254" s="437"/>
      <c r="E254" s="437"/>
      <c r="F254" s="437"/>
      <c r="G254" s="437"/>
      <c r="H254" s="437"/>
      <c r="I254" s="437"/>
      <c r="J254" s="437"/>
      <c r="K254" s="437"/>
      <c r="L254" s="437"/>
      <c r="M254" s="437"/>
      <c r="N254" s="437"/>
      <c r="O254" s="437"/>
      <c r="P254" s="437"/>
      <c r="Q254" s="437"/>
      <c r="R254" s="437"/>
      <c r="S254" s="437"/>
      <c r="T254" s="437"/>
      <c r="U254" s="437"/>
      <c r="V254" s="437"/>
      <c r="W254" s="437"/>
      <c r="X254" s="437"/>
      <c r="Y254" s="437"/>
      <c r="Z254" s="437"/>
    </row>
    <row r="255">
      <c r="A255" s="437"/>
      <c r="B255" s="437"/>
      <c r="C255" s="437"/>
      <c r="D255" s="437"/>
      <c r="E255" s="437"/>
      <c r="F255" s="437"/>
      <c r="G255" s="437"/>
      <c r="H255" s="437"/>
      <c r="I255" s="437"/>
      <c r="J255" s="437"/>
      <c r="K255" s="437"/>
      <c r="L255" s="437"/>
      <c r="M255" s="437"/>
      <c r="N255" s="437"/>
      <c r="O255" s="437"/>
      <c r="P255" s="437"/>
      <c r="Q255" s="437"/>
      <c r="R255" s="437"/>
      <c r="S255" s="437"/>
      <c r="T255" s="437"/>
      <c r="U255" s="437"/>
      <c r="V255" s="437"/>
      <c r="W255" s="437"/>
      <c r="X255" s="437"/>
      <c r="Y255" s="437"/>
      <c r="Z255" s="437"/>
    </row>
    <row r="256">
      <c r="A256" s="437"/>
      <c r="B256" s="437"/>
      <c r="C256" s="437"/>
      <c r="D256" s="437"/>
      <c r="E256" s="437"/>
      <c r="F256" s="437"/>
      <c r="G256" s="437"/>
      <c r="H256" s="437"/>
      <c r="I256" s="437"/>
      <c r="J256" s="437"/>
      <c r="K256" s="437"/>
      <c r="L256" s="437"/>
      <c r="M256" s="437"/>
      <c r="N256" s="437"/>
      <c r="O256" s="437"/>
      <c r="P256" s="437"/>
      <c r="Q256" s="437"/>
      <c r="R256" s="437"/>
      <c r="S256" s="437"/>
      <c r="T256" s="437"/>
      <c r="U256" s="437"/>
      <c r="V256" s="437"/>
      <c r="W256" s="437"/>
      <c r="X256" s="437"/>
      <c r="Y256" s="437"/>
      <c r="Z256" s="437"/>
    </row>
    <row r="257">
      <c r="A257" s="437"/>
      <c r="B257" s="437"/>
      <c r="C257" s="437"/>
      <c r="D257" s="437"/>
      <c r="E257" s="437"/>
      <c r="F257" s="437"/>
      <c r="G257" s="437"/>
      <c r="H257" s="437"/>
      <c r="I257" s="437"/>
      <c r="J257" s="437"/>
      <c r="K257" s="437"/>
      <c r="L257" s="437"/>
      <c r="M257" s="437"/>
      <c r="N257" s="437"/>
      <c r="O257" s="437"/>
      <c r="P257" s="437"/>
      <c r="Q257" s="437"/>
      <c r="R257" s="437"/>
      <c r="S257" s="437"/>
      <c r="T257" s="437"/>
      <c r="U257" s="437"/>
      <c r="V257" s="437"/>
      <c r="W257" s="437"/>
      <c r="X257" s="437"/>
      <c r="Y257" s="437"/>
      <c r="Z257" s="437"/>
    </row>
    <row r="258">
      <c r="A258" s="437"/>
      <c r="B258" s="437"/>
      <c r="C258" s="437"/>
      <c r="D258" s="437"/>
      <c r="E258" s="437"/>
      <c r="F258" s="437"/>
      <c r="G258" s="437"/>
      <c r="H258" s="437"/>
      <c r="I258" s="437"/>
      <c r="J258" s="437"/>
      <c r="K258" s="437"/>
      <c r="L258" s="437"/>
      <c r="M258" s="437"/>
      <c r="N258" s="437"/>
      <c r="O258" s="437"/>
      <c r="P258" s="437"/>
      <c r="Q258" s="437"/>
      <c r="R258" s="437"/>
      <c r="S258" s="437"/>
      <c r="T258" s="437"/>
      <c r="U258" s="437"/>
      <c r="V258" s="437"/>
      <c r="W258" s="437"/>
      <c r="X258" s="437"/>
      <c r="Y258" s="437"/>
      <c r="Z258" s="437"/>
    </row>
    <row r="259">
      <c r="A259" s="437"/>
      <c r="B259" s="437"/>
      <c r="C259" s="437"/>
      <c r="D259" s="437"/>
      <c r="E259" s="437"/>
      <c r="F259" s="437"/>
      <c r="G259" s="437"/>
      <c r="H259" s="437"/>
      <c r="I259" s="437"/>
      <c r="J259" s="437"/>
      <c r="K259" s="437"/>
      <c r="L259" s="437"/>
      <c r="M259" s="437"/>
      <c r="N259" s="437"/>
      <c r="O259" s="437"/>
      <c r="P259" s="437"/>
      <c r="Q259" s="437"/>
      <c r="R259" s="437"/>
      <c r="S259" s="437"/>
      <c r="T259" s="437"/>
      <c r="U259" s="437"/>
      <c r="V259" s="437"/>
      <c r="W259" s="437"/>
      <c r="X259" s="437"/>
      <c r="Y259" s="437"/>
      <c r="Z259" s="437"/>
    </row>
    <row r="260">
      <c r="A260" s="437"/>
      <c r="B260" s="437"/>
      <c r="C260" s="437"/>
      <c r="D260" s="437"/>
      <c r="E260" s="437"/>
      <c r="F260" s="437"/>
      <c r="G260" s="437"/>
      <c r="H260" s="437"/>
      <c r="I260" s="437"/>
      <c r="J260" s="437"/>
      <c r="K260" s="437"/>
      <c r="L260" s="437"/>
      <c r="M260" s="437"/>
      <c r="N260" s="437"/>
      <c r="O260" s="437"/>
      <c r="P260" s="437"/>
      <c r="Q260" s="437"/>
      <c r="R260" s="437"/>
      <c r="S260" s="437"/>
      <c r="T260" s="437"/>
      <c r="U260" s="437"/>
      <c r="V260" s="437"/>
      <c r="W260" s="437"/>
      <c r="X260" s="437"/>
      <c r="Y260" s="437"/>
      <c r="Z260" s="437"/>
    </row>
    <row r="261">
      <c r="A261" s="437"/>
      <c r="B261" s="437"/>
      <c r="C261" s="437"/>
      <c r="D261" s="437"/>
      <c r="E261" s="437"/>
      <c r="F261" s="437"/>
      <c r="G261" s="437"/>
      <c r="H261" s="437"/>
      <c r="I261" s="437"/>
      <c r="J261" s="437"/>
      <c r="K261" s="437"/>
      <c r="L261" s="437"/>
      <c r="M261" s="437"/>
      <c r="N261" s="437"/>
      <c r="O261" s="437"/>
      <c r="P261" s="437"/>
      <c r="Q261" s="437"/>
      <c r="R261" s="437"/>
      <c r="S261" s="437"/>
      <c r="T261" s="437"/>
      <c r="U261" s="437"/>
      <c r="V261" s="437"/>
      <c r="W261" s="437"/>
      <c r="X261" s="437"/>
      <c r="Y261" s="437"/>
      <c r="Z261" s="437"/>
    </row>
    <row r="262">
      <c r="A262" s="437"/>
      <c r="B262" s="437"/>
      <c r="C262" s="437"/>
      <c r="D262" s="437"/>
      <c r="E262" s="437"/>
      <c r="F262" s="437"/>
      <c r="G262" s="437"/>
      <c r="H262" s="437"/>
      <c r="I262" s="437"/>
      <c r="J262" s="437"/>
      <c r="K262" s="437"/>
      <c r="L262" s="437"/>
      <c r="M262" s="437"/>
      <c r="N262" s="437"/>
      <c r="O262" s="437"/>
      <c r="P262" s="437"/>
      <c r="Q262" s="437"/>
      <c r="R262" s="437"/>
      <c r="S262" s="437"/>
      <c r="T262" s="437"/>
      <c r="U262" s="437"/>
      <c r="V262" s="437"/>
      <c r="W262" s="437"/>
      <c r="X262" s="437"/>
      <c r="Y262" s="437"/>
      <c r="Z262" s="437"/>
    </row>
    <row r="263">
      <c r="A263" s="437"/>
      <c r="B263" s="437"/>
      <c r="C263" s="437"/>
      <c r="D263" s="437"/>
      <c r="E263" s="437"/>
      <c r="F263" s="437"/>
      <c r="G263" s="437"/>
      <c r="H263" s="437"/>
      <c r="I263" s="437"/>
      <c r="J263" s="437"/>
      <c r="K263" s="437"/>
      <c r="L263" s="437"/>
      <c r="M263" s="437"/>
      <c r="N263" s="437"/>
      <c r="O263" s="437"/>
      <c r="P263" s="437"/>
      <c r="Q263" s="437"/>
      <c r="R263" s="437"/>
      <c r="S263" s="437"/>
      <c r="T263" s="437"/>
      <c r="U263" s="437"/>
      <c r="V263" s="437"/>
      <c r="W263" s="437"/>
      <c r="X263" s="437"/>
      <c r="Y263" s="437"/>
      <c r="Z263" s="437"/>
    </row>
    <row r="264">
      <c r="A264" s="437"/>
      <c r="B264" s="437"/>
      <c r="C264" s="437"/>
      <c r="D264" s="437"/>
      <c r="E264" s="437"/>
      <c r="F264" s="437"/>
      <c r="G264" s="437"/>
      <c r="H264" s="437"/>
      <c r="I264" s="437"/>
      <c r="J264" s="437"/>
      <c r="K264" s="437"/>
      <c r="L264" s="437"/>
      <c r="M264" s="437"/>
      <c r="N264" s="437"/>
      <c r="O264" s="437"/>
      <c r="P264" s="437"/>
      <c r="Q264" s="437"/>
      <c r="R264" s="437"/>
      <c r="S264" s="437"/>
      <c r="T264" s="437"/>
      <c r="U264" s="437"/>
      <c r="V264" s="437"/>
      <c r="W264" s="437"/>
      <c r="X264" s="437"/>
      <c r="Y264" s="437"/>
      <c r="Z264" s="437"/>
    </row>
    <row r="265">
      <c r="A265" s="437"/>
      <c r="B265" s="437"/>
      <c r="C265" s="437"/>
      <c r="D265" s="437"/>
      <c r="E265" s="437"/>
      <c r="F265" s="437"/>
      <c r="G265" s="437"/>
      <c r="H265" s="437"/>
      <c r="I265" s="437"/>
      <c r="J265" s="437"/>
      <c r="K265" s="437"/>
      <c r="L265" s="437"/>
      <c r="M265" s="437"/>
      <c r="N265" s="437"/>
      <c r="O265" s="437"/>
      <c r="P265" s="437"/>
      <c r="Q265" s="437"/>
      <c r="R265" s="437"/>
      <c r="S265" s="437"/>
      <c r="T265" s="437"/>
      <c r="U265" s="437"/>
      <c r="V265" s="437"/>
      <c r="W265" s="437"/>
      <c r="X265" s="437"/>
      <c r="Y265" s="437"/>
      <c r="Z265" s="437"/>
    </row>
    <row r="266">
      <c r="A266" s="437"/>
      <c r="B266" s="437"/>
      <c r="C266" s="437"/>
      <c r="D266" s="437"/>
      <c r="E266" s="437"/>
      <c r="F266" s="437"/>
      <c r="G266" s="437"/>
      <c r="H266" s="437"/>
      <c r="I266" s="437"/>
      <c r="J266" s="437"/>
      <c r="K266" s="437"/>
      <c r="L266" s="437"/>
      <c r="M266" s="437"/>
      <c r="N266" s="437"/>
      <c r="O266" s="437"/>
      <c r="P266" s="437"/>
      <c r="Q266" s="437"/>
      <c r="R266" s="437"/>
      <c r="S266" s="437"/>
      <c r="T266" s="437"/>
      <c r="U266" s="437"/>
      <c r="V266" s="437"/>
      <c r="W266" s="437"/>
      <c r="X266" s="437"/>
      <c r="Y266" s="437"/>
      <c r="Z266" s="437"/>
    </row>
    <row r="267">
      <c r="A267" s="437"/>
      <c r="B267" s="437"/>
      <c r="C267" s="437"/>
      <c r="D267" s="437"/>
      <c r="E267" s="437"/>
      <c r="F267" s="437"/>
      <c r="G267" s="437"/>
      <c r="H267" s="437"/>
      <c r="I267" s="437"/>
      <c r="J267" s="437"/>
      <c r="K267" s="437"/>
      <c r="L267" s="437"/>
      <c r="M267" s="437"/>
      <c r="N267" s="437"/>
      <c r="O267" s="437"/>
      <c r="P267" s="437"/>
      <c r="Q267" s="437"/>
      <c r="R267" s="437"/>
      <c r="S267" s="437"/>
      <c r="T267" s="437"/>
      <c r="U267" s="437"/>
      <c r="V267" s="437"/>
      <c r="W267" s="437"/>
      <c r="X267" s="437"/>
      <c r="Y267" s="437"/>
      <c r="Z267" s="437"/>
    </row>
    <row r="268">
      <c r="A268" s="437"/>
      <c r="B268" s="437"/>
      <c r="C268" s="437"/>
      <c r="D268" s="437"/>
      <c r="E268" s="437"/>
      <c r="F268" s="437"/>
      <c r="G268" s="437"/>
      <c r="H268" s="437"/>
      <c r="I268" s="437"/>
      <c r="J268" s="437"/>
      <c r="K268" s="437"/>
      <c r="L268" s="437"/>
      <c r="M268" s="437"/>
      <c r="N268" s="437"/>
      <c r="O268" s="437"/>
      <c r="P268" s="437"/>
      <c r="Q268" s="437"/>
      <c r="R268" s="437"/>
      <c r="S268" s="437"/>
      <c r="T268" s="437"/>
      <c r="U268" s="437"/>
      <c r="V268" s="437"/>
      <c r="W268" s="437"/>
      <c r="X268" s="437"/>
      <c r="Y268" s="437"/>
      <c r="Z268" s="437"/>
    </row>
    <row r="269">
      <c r="A269" s="437"/>
      <c r="B269" s="437"/>
      <c r="C269" s="437"/>
      <c r="D269" s="437"/>
      <c r="E269" s="437"/>
      <c r="F269" s="437"/>
      <c r="G269" s="437"/>
      <c r="H269" s="437"/>
      <c r="I269" s="437"/>
      <c r="J269" s="437"/>
      <c r="K269" s="437"/>
      <c r="L269" s="437"/>
      <c r="M269" s="437"/>
      <c r="N269" s="437"/>
      <c r="O269" s="437"/>
      <c r="P269" s="437"/>
      <c r="Q269" s="437"/>
      <c r="R269" s="437"/>
      <c r="S269" s="437"/>
      <c r="T269" s="437"/>
      <c r="U269" s="437"/>
      <c r="V269" s="437"/>
      <c r="W269" s="437"/>
      <c r="X269" s="437"/>
      <c r="Y269" s="437"/>
      <c r="Z269" s="437"/>
    </row>
    <row r="270">
      <c r="A270" s="437"/>
      <c r="B270" s="437"/>
      <c r="C270" s="437"/>
      <c r="D270" s="437"/>
      <c r="E270" s="437"/>
      <c r="F270" s="437"/>
      <c r="G270" s="437"/>
      <c r="H270" s="437"/>
      <c r="I270" s="437"/>
      <c r="J270" s="437"/>
      <c r="K270" s="437"/>
      <c r="L270" s="437"/>
      <c r="M270" s="437"/>
      <c r="N270" s="437"/>
      <c r="O270" s="437"/>
      <c r="P270" s="437"/>
      <c r="Q270" s="437"/>
      <c r="R270" s="437"/>
      <c r="S270" s="437"/>
      <c r="T270" s="437"/>
      <c r="U270" s="437"/>
      <c r="V270" s="437"/>
      <c r="W270" s="437"/>
      <c r="X270" s="437"/>
      <c r="Y270" s="437"/>
      <c r="Z270" s="437"/>
    </row>
    <row r="271">
      <c r="A271" s="437"/>
      <c r="B271" s="437"/>
      <c r="C271" s="437"/>
      <c r="D271" s="437"/>
      <c r="E271" s="437"/>
      <c r="F271" s="437"/>
      <c r="G271" s="437"/>
      <c r="H271" s="437"/>
      <c r="I271" s="437"/>
      <c r="J271" s="437"/>
      <c r="K271" s="437"/>
      <c r="L271" s="437"/>
      <c r="M271" s="437"/>
      <c r="N271" s="437"/>
      <c r="O271" s="437"/>
      <c r="P271" s="437"/>
      <c r="Q271" s="437"/>
      <c r="R271" s="437"/>
      <c r="S271" s="437"/>
      <c r="T271" s="437"/>
      <c r="U271" s="437"/>
      <c r="V271" s="437"/>
      <c r="W271" s="437"/>
      <c r="X271" s="437"/>
      <c r="Y271" s="437"/>
      <c r="Z271" s="437"/>
    </row>
    <row r="272">
      <c r="A272" s="437"/>
      <c r="B272" s="437"/>
      <c r="C272" s="437"/>
      <c r="D272" s="437"/>
      <c r="E272" s="437"/>
      <c r="F272" s="437"/>
      <c r="G272" s="437"/>
      <c r="H272" s="437"/>
      <c r="I272" s="437"/>
      <c r="J272" s="437"/>
      <c r="K272" s="437"/>
      <c r="L272" s="437"/>
      <c r="M272" s="437"/>
      <c r="N272" s="437"/>
      <c r="O272" s="437"/>
      <c r="P272" s="437"/>
      <c r="Q272" s="437"/>
      <c r="R272" s="437"/>
      <c r="S272" s="437"/>
      <c r="T272" s="437"/>
      <c r="U272" s="437"/>
      <c r="V272" s="437"/>
      <c r="W272" s="437"/>
      <c r="X272" s="437"/>
      <c r="Y272" s="437"/>
      <c r="Z272" s="437"/>
    </row>
    <row r="273">
      <c r="A273" s="437"/>
      <c r="B273" s="437"/>
      <c r="C273" s="437"/>
      <c r="D273" s="437"/>
      <c r="E273" s="437"/>
      <c r="F273" s="437"/>
      <c r="G273" s="437"/>
      <c r="H273" s="437"/>
      <c r="I273" s="437"/>
      <c r="J273" s="437"/>
      <c r="K273" s="437"/>
      <c r="L273" s="437"/>
      <c r="M273" s="437"/>
      <c r="N273" s="437"/>
      <c r="O273" s="437"/>
      <c r="P273" s="437"/>
      <c r="Q273" s="437"/>
      <c r="R273" s="437"/>
      <c r="S273" s="437"/>
      <c r="T273" s="437"/>
      <c r="U273" s="437"/>
      <c r="V273" s="437"/>
      <c r="W273" s="437"/>
      <c r="X273" s="437"/>
      <c r="Y273" s="437"/>
      <c r="Z273" s="437"/>
    </row>
    <row r="274">
      <c r="A274" s="437"/>
      <c r="B274" s="437"/>
      <c r="C274" s="437"/>
      <c r="D274" s="437"/>
      <c r="E274" s="437"/>
      <c r="F274" s="437"/>
      <c r="G274" s="437"/>
      <c r="H274" s="437"/>
      <c r="I274" s="437"/>
      <c r="J274" s="437"/>
      <c r="K274" s="437"/>
      <c r="L274" s="437"/>
      <c r="M274" s="437"/>
      <c r="N274" s="437"/>
      <c r="O274" s="437"/>
      <c r="P274" s="437"/>
      <c r="Q274" s="437"/>
      <c r="R274" s="437"/>
      <c r="S274" s="437"/>
      <c r="T274" s="437"/>
      <c r="U274" s="437"/>
      <c r="V274" s="437"/>
      <c r="W274" s="437"/>
      <c r="X274" s="437"/>
      <c r="Y274" s="437"/>
      <c r="Z274" s="437"/>
    </row>
    <row r="275">
      <c r="A275" s="437"/>
      <c r="B275" s="437"/>
      <c r="C275" s="437"/>
      <c r="D275" s="437"/>
      <c r="E275" s="437"/>
      <c r="F275" s="437"/>
      <c r="G275" s="437"/>
      <c r="H275" s="437"/>
      <c r="I275" s="437"/>
      <c r="J275" s="437"/>
      <c r="K275" s="437"/>
      <c r="L275" s="437"/>
      <c r="M275" s="437"/>
      <c r="N275" s="437"/>
      <c r="O275" s="437"/>
      <c r="P275" s="437"/>
      <c r="Q275" s="437"/>
      <c r="R275" s="437"/>
      <c r="S275" s="437"/>
      <c r="T275" s="437"/>
      <c r="U275" s="437"/>
      <c r="V275" s="437"/>
      <c r="W275" s="437"/>
      <c r="X275" s="437"/>
      <c r="Y275" s="437"/>
      <c r="Z275" s="437"/>
    </row>
    <row r="276">
      <c r="A276" s="437"/>
      <c r="B276" s="437"/>
      <c r="C276" s="437"/>
      <c r="D276" s="437"/>
      <c r="E276" s="437"/>
      <c r="F276" s="437"/>
      <c r="G276" s="437"/>
      <c r="H276" s="437"/>
      <c r="I276" s="437"/>
      <c r="J276" s="437"/>
      <c r="K276" s="437"/>
      <c r="L276" s="437"/>
      <c r="M276" s="437"/>
      <c r="N276" s="437"/>
      <c r="O276" s="437"/>
      <c r="P276" s="437"/>
      <c r="Q276" s="437"/>
      <c r="R276" s="437"/>
      <c r="S276" s="437"/>
      <c r="T276" s="437"/>
      <c r="U276" s="437"/>
      <c r="V276" s="437"/>
      <c r="W276" s="437"/>
      <c r="X276" s="437"/>
      <c r="Y276" s="437"/>
      <c r="Z276" s="437"/>
    </row>
    <row r="277">
      <c r="A277" s="437"/>
      <c r="B277" s="437"/>
      <c r="C277" s="437"/>
      <c r="D277" s="437"/>
      <c r="E277" s="437"/>
      <c r="F277" s="437"/>
      <c r="G277" s="437"/>
      <c r="H277" s="437"/>
      <c r="I277" s="437"/>
      <c r="J277" s="437"/>
      <c r="K277" s="437"/>
      <c r="L277" s="437"/>
      <c r="M277" s="437"/>
      <c r="N277" s="437"/>
      <c r="O277" s="437"/>
      <c r="P277" s="437"/>
      <c r="Q277" s="437"/>
      <c r="R277" s="437"/>
      <c r="S277" s="437"/>
      <c r="T277" s="437"/>
      <c r="U277" s="437"/>
      <c r="V277" s="437"/>
      <c r="W277" s="437"/>
      <c r="X277" s="437"/>
      <c r="Y277" s="437"/>
      <c r="Z277" s="437"/>
    </row>
    <row r="278">
      <c r="A278" s="437"/>
      <c r="B278" s="437"/>
      <c r="C278" s="437"/>
      <c r="D278" s="437"/>
      <c r="E278" s="437"/>
      <c r="F278" s="437"/>
      <c r="G278" s="437"/>
      <c r="H278" s="437"/>
      <c r="I278" s="437"/>
      <c r="J278" s="437"/>
      <c r="K278" s="437"/>
      <c r="L278" s="437"/>
      <c r="M278" s="437"/>
      <c r="N278" s="437"/>
      <c r="O278" s="437"/>
      <c r="P278" s="437"/>
      <c r="Q278" s="437"/>
      <c r="R278" s="437"/>
      <c r="S278" s="437"/>
      <c r="T278" s="437"/>
      <c r="U278" s="437"/>
      <c r="V278" s="437"/>
      <c r="W278" s="437"/>
      <c r="X278" s="437"/>
      <c r="Y278" s="437"/>
      <c r="Z278" s="437"/>
    </row>
    <row r="279">
      <c r="A279" s="437"/>
      <c r="B279" s="437"/>
      <c r="C279" s="437"/>
      <c r="D279" s="437"/>
      <c r="E279" s="437"/>
      <c r="F279" s="437"/>
      <c r="G279" s="437"/>
      <c r="H279" s="437"/>
      <c r="I279" s="437"/>
      <c r="J279" s="437"/>
      <c r="K279" s="437"/>
      <c r="L279" s="437"/>
      <c r="M279" s="437"/>
      <c r="N279" s="437"/>
      <c r="O279" s="437"/>
      <c r="P279" s="437"/>
      <c r="Q279" s="437"/>
      <c r="R279" s="437"/>
      <c r="S279" s="437"/>
      <c r="T279" s="437"/>
      <c r="U279" s="437"/>
      <c r="V279" s="437"/>
      <c r="W279" s="437"/>
      <c r="X279" s="437"/>
      <c r="Y279" s="437"/>
      <c r="Z279" s="437"/>
    </row>
    <row r="280">
      <c r="A280" s="437"/>
      <c r="B280" s="437"/>
      <c r="C280" s="437"/>
      <c r="D280" s="437"/>
      <c r="E280" s="437"/>
      <c r="F280" s="437"/>
      <c r="G280" s="437"/>
      <c r="H280" s="437"/>
      <c r="I280" s="437"/>
      <c r="J280" s="437"/>
      <c r="K280" s="437"/>
      <c r="L280" s="437"/>
      <c r="M280" s="437"/>
      <c r="N280" s="437"/>
      <c r="O280" s="437"/>
      <c r="P280" s="437"/>
      <c r="Q280" s="437"/>
      <c r="R280" s="437"/>
      <c r="S280" s="437"/>
      <c r="T280" s="437"/>
      <c r="U280" s="437"/>
      <c r="V280" s="437"/>
      <c r="W280" s="437"/>
      <c r="X280" s="437"/>
      <c r="Y280" s="437"/>
      <c r="Z280" s="437"/>
    </row>
    <row r="281">
      <c r="A281" s="437"/>
      <c r="B281" s="437"/>
      <c r="C281" s="437"/>
      <c r="D281" s="437"/>
      <c r="E281" s="437"/>
      <c r="F281" s="437"/>
      <c r="G281" s="437"/>
      <c r="H281" s="437"/>
      <c r="I281" s="437"/>
      <c r="J281" s="437"/>
      <c r="K281" s="437"/>
      <c r="L281" s="437"/>
      <c r="M281" s="437"/>
      <c r="N281" s="437"/>
      <c r="O281" s="437"/>
      <c r="P281" s="437"/>
      <c r="Q281" s="437"/>
      <c r="R281" s="437"/>
      <c r="S281" s="437"/>
      <c r="T281" s="437"/>
      <c r="U281" s="437"/>
      <c r="V281" s="437"/>
      <c r="W281" s="437"/>
      <c r="X281" s="437"/>
      <c r="Y281" s="437"/>
      <c r="Z281" s="437"/>
    </row>
    <row r="282">
      <c r="A282" s="437"/>
      <c r="B282" s="437"/>
      <c r="C282" s="437"/>
      <c r="D282" s="437"/>
      <c r="E282" s="437"/>
      <c r="F282" s="437"/>
      <c r="G282" s="437"/>
      <c r="H282" s="437"/>
      <c r="I282" s="437"/>
      <c r="J282" s="437"/>
      <c r="K282" s="437"/>
      <c r="L282" s="437"/>
      <c r="M282" s="437"/>
      <c r="N282" s="437"/>
      <c r="O282" s="437"/>
      <c r="P282" s="437"/>
      <c r="Q282" s="437"/>
      <c r="R282" s="437"/>
      <c r="S282" s="437"/>
      <c r="T282" s="437"/>
      <c r="U282" s="437"/>
      <c r="V282" s="437"/>
      <c r="W282" s="437"/>
      <c r="X282" s="437"/>
      <c r="Y282" s="437"/>
      <c r="Z282" s="437"/>
    </row>
    <row r="283">
      <c r="A283" s="437"/>
      <c r="B283" s="437"/>
      <c r="C283" s="437"/>
      <c r="D283" s="437"/>
      <c r="E283" s="437"/>
      <c r="F283" s="437"/>
      <c r="G283" s="437"/>
      <c r="H283" s="437"/>
      <c r="I283" s="437"/>
      <c r="J283" s="437"/>
      <c r="K283" s="437"/>
      <c r="L283" s="437"/>
      <c r="M283" s="437"/>
      <c r="N283" s="437"/>
      <c r="O283" s="437"/>
      <c r="P283" s="437"/>
      <c r="Q283" s="437"/>
      <c r="R283" s="437"/>
      <c r="S283" s="437"/>
      <c r="T283" s="437"/>
      <c r="U283" s="437"/>
      <c r="V283" s="437"/>
      <c r="W283" s="437"/>
      <c r="X283" s="437"/>
      <c r="Y283" s="437"/>
      <c r="Z283" s="437"/>
    </row>
    <row r="284">
      <c r="A284" s="437"/>
      <c r="B284" s="437"/>
      <c r="C284" s="437"/>
      <c r="D284" s="437"/>
      <c r="E284" s="437"/>
      <c r="F284" s="437"/>
      <c r="G284" s="437"/>
      <c r="H284" s="437"/>
      <c r="I284" s="437"/>
      <c r="J284" s="437"/>
      <c r="K284" s="437"/>
      <c r="L284" s="437"/>
      <c r="M284" s="437"/>
      <c r="N284" s="437"/>
      <c r="O284" s="437"/>
      <c r="P284" s="437"/>
      <c r="Q284" s="437"/>
      <c r="R284" s="437"/>
      <c r="S284" s="437"/>
      <c r="T284" s="437"/>
      <c r="U284" s="437"/>
      <c r="V284" s="437"/>
      <c r="W284" s="437"/>
      <c r="X284" s="437"/>
      <c r="Y284" s="437"/>
      <c r="Z284" s="437"/>
    </row>
    <row r="285">
      <c r="A285" s="437"/>
      <c r="B285" s="437"/>
      <c r="C285" s="437"/>
      <c r="D285" s="437"/>
      <c r="E285" s="437"/>
      <c r="F285" s="437"/>
      <c r="G285" s="437"/>
      <c r="H285" s="437"/>
      <c r="I285" s="437"/>
      <c r="J285" s="437"/>
      <c r="K285" s="437"/>
      <c r="L285" s="437"/>
      <c r="M285" s="437"/>
      <c r="N285" s="437"/>
      <c r="O285" s="437"/>
      <c r="P285" s="437"/>
      <c r="Q285" s="437"/>
      <c r="R285" s="437"/>
      <c r="S285" s="437"/>
      <c r="T285" s="437"/>
      <c r="U285" s="437"/>
      <c r="V285" s="437"/>
      <c r="W285" s="437"/>
      <c r="X285" s="437"/>
      <c r="Y285" s="437"/>
      <c r="Z285" s="437"/>
    </row>
    <row r="286">
      <c r="A286" s="437"/>
      <c r="B286" s="437"/>
      <c r="C286" s="437"/>
      <c r="D286" s="437"/>
      <c r="E286" s="437"/>
      <c r="F286" s="437"/>
      <c r="G286" s="437"/>
      <c r="H286" s="437"/>
      <c r="I286" s="437"/>
      <c r="J286" s="437"/>
      <c r="K286" s="437"/>
      <c r="L286" s="437"/>
      <c r="M286" s="437"/>
      <c r="N286" s="437"/>
      <c r="O286" s="437"/>
      <c r="P286" s="437"/>
      <c r="Q286" s="437"/>
      <c r="R286" s="437"/>
      <c r="S286" s="437"/>
      <c r="T286" s="437"/>
      <c r="U286" s="437"/>
      <c r="V286" s="437"/>
      <c r="W286" s="437"/>
      <c r="X286" s="437"/>
      <c r="Y286" s="437"/>
      <c r="Z286" s="437"/>
    </row>
    <row r="287">
      <c r="A287" s="437"/>
      <c r="B287" s="437"/>
      <c r="C287" s="437"/>
      <c r="D287" s="437"/>
      <c r="E287" s="437"/>
      <c r="F287" s="437"/>
      <c r="G287" s="437"/>
      <c r="H287" s="437"/>
      <c r="I287" s="437"/>
      <c r="J287" s="437"/>
      <c r="K287" s="437"/>
      <c r="L287" s="437"/>
      <c r="M287" s="437"/>
      <c r="N287" s="437"/>
      <c r="O287" s="437"/>
      <c r="P287" s="437"/>
      <c r="Q287" s="437"/>
      <c r="R287" s="437"/>
      <c r="S287" s="437"/>
      <c r="T287" s="437"/>
      <c r="U287" s="437"/>
      <c r="V287" s="437"/>
      <c r="W287" s="437"/>
      <c r="X287" s="437"/>
      <c r="Y287" s="437"/>
      <c r="Z287" s="437"/>
    </row>
    <row r="288">
      <c r="A288" s="437"/>
      <c r="B288" s="437"/>
      <c r="C288" s="437"/>
      <c r="D288" s="437"/>
      <c r="E288" s="437"/>
      <c r="F288" s="437"/>
      <c r="G288" s="437"/>
      <c r="H288" s="437"/>
      <c r="I288" s="437"/>
      <c r="J288" s="437"/>
      <c r="K288" s="437"/>
      <c r="L288" s="437"/>
      <c r="M288" s="437"/>
      <c r="N288" s="437"/>
      <c r="O288" s="437"/>
      <c r="P288" s="437"/>
      <c r="Q288" s="437"/>
      <c r="R288" s="437"/>
      <c r="S288" s="437"/>
      <c r="T288" s="437"/>
      <c r="U288" s="437"/>
      <c r="V288" s="437"/>
      <c r="W288" s="437"/>
      <c r="X288" s="437"/>
      <c r="Y288" s="437"/>
      <c r="Z288" s="437"/>
    </row>
    <row r="289">
      <c r="A289" s="437"/>
      <c r="B289" s="437"/>
      <c r="C289" s="437"/>
      <c r="D289" s="437"/>
      <c r="E289" s="437"/>
      <c r="F289" s="437"/>
      <c r="G289" s="437"/>
      <c r="H289" s="437"/>
      <c r="I289" s="437"/>
      <c r="J289" s="437"/>
      <c r="K289" s="437"/>
      <c r="L289" s="437"/>
      <c r="M289" s="437"/>
      <c r="N289" s="437"/>
      <c r="O289" s="437"/>
      <c r="P289" s="437"/>
      <c r="Q289" s="437"/>
      <c r="R289" s="437"/>
      <c r="S289" s="437"/>
      <c r="T289" s="437"/>
      <c r="U289" s="437"/>
      <c r="V289" s="437"/>
      <c r="W289" s="437"/>
      <c r="X289" s="437"/>
      <c r="Y289" s="437"/>
      <c r="Z289" s="437"/>
    </row>
    <row r="290">
      <c r="A290" s="437"/>
      <c r="B290" s="437"/>
      <c r="C290" s="437"/>
      <c r="D290" s="437"/>
      <c r="E290" s="437"/>
      <c r="F290" s="437"/>
      <c r="G290" s="437"/>
      <c r="H290" s="437"/>
      <c r="I290" s="437"/>
      <c r="J290" s="437"/>
      <c r="K290" s="437"/>
      <c r="L290" s="437"/>
      <c r="M290" s="437"/>
      <c r="N290" s="437"/>
      <c r="O290" s="437"/>
      <c r="P290" s="437"/>
      <c r="Q290" s="437"/>
      <c r="R290" s="437"/>
      <c r="S290" s="437"/>
      <c r="T290" s="437"/>
      <c r="U290" s="437"/>
      <c r="V290" s="437"/>
      <c r="W290" s="437"/>
      <c r="X290" s="437"/>
      <c r="Y290" s="437"/>
      <c r="Z290" s="437"/>
    </row>
    <row r="291">
      <c r="A291" s="437"/>
      <c r="B291" s="437"/>
      <c r="C291" s="437"/>
      <c r="D291" s="437"/>
      <c r="E291" s="437"/>
      <c r="F291" s="437"/>
      <c r="G291" s="437"/>
      <c r="H291" s="437"/>
      <c r="I291" s="437"/>
      <c r="J291" s="437"/>
      <c r="K291" s="437"/>
      <c r="L291" s="437"/>
      <c r="M291" s="437"/>
      <c r="N291" s="437"/>
      <c r="O291" s="437"/>
      <c r="P291" s="437"/>
      <c r="Q291" s="437"/>
      <c r="R291" s="437"/>
      <c r="S291" s="437"/>
      <c r="T291" s="437"/>
      <c r="U291" s="437"/>
      <c r="V291" s="437"/>
      <c r="W291" s="437"/>
      <c r="X291" s="437"/>
      <c r="Y291" s="437"/>
      <c r="Z291" s="437"/>
    </row>
    <row r="292">
      <c r="A292" s="437"/>
      <c r="B292" s="437"/>
      <c r="C292" s="437"/>
      <c r="D292" s="437"/>
      <c r="E292" s="437"/>
      <c r="F292" s="437"/>
      <c r="G292" s="437"/>
      <c r="H292" s="437"/>
      <c r="I292" s="437"/>
      <c r="J292" s="437"/>
      <c r="K292" s="437"/>
      <c r="L292" s="437"/>
      <c r="M292" s="437"/>
      <c r="N292" s="437"/>
      <c r="O292" s="437"/>
      <c r="P292" s="437"/>
      <c r="Q292" s="437"/>
      <c r="R292" s="437"/>
      <c r="S292" s="437"/>
      <c r="T292" s="437"/>
      <c r="U292" s="437"/>
      <c r="V292" s="437"/>
      <c r="W292" s="437"/>
      <c r="X292" s="437"/>
      <c r="Y292" s="437"/>
      <c r="Z292" s="437"/>
    </row>
    <row r="293">
      <c r="A293" s="437"/>
      <c r="B293" s="437"/>
      <c r="C293" s="437"/>
      <c r="D293" s="437"/>
      <c r="E293" s="437"/>
      <c r="F293" s="437"/>
      <c r="G293" s="437"/>
      <c r="H293" s="437"/>
      <c r="I293" s="437"/>
      <c r="J293" s="437"/>
      <c r="K293" s="437"/>
      <c r="L293" s="437"/>
      <c r="M293" s="437"/>
      <c r="N293" s="437"/>
      <c r="O293" s="437"/>
      <c r="P293" s="437"/>
      <c r="Q293" s="437"/>
      <c r="R293" s="437"/>
      <c r="S293" s="437"/>
      <c r="T293" s="437"/>
      <c r="U293" s="437"/>
      <c r="V293" s="437"/>
      <c r="W293" s="437"/>
      <c r="X293" s="437"/>
      <c r="Y293" s="437"/>
      <c r="Z293" s="437"/>
    </row>
    <row r="294">
      <c r="A294" s="437"/>
      <c r="B294" s="437"/>
      <c r="C294" s="437"/>
      <c r="D294" s="437"/>
      <c r="E294" s="437"/>
      <c r="F294" s="437"/>
      <c r="G294" s="437"/>
      <c r="H294" s="437"/>
      <c r="I294" s="437"/>
      <c r="J294" s="437"/>
      <c r="K294" s="437"/>
      <c r="L294" s="437"/>
      <c r="M294" s="437"/>
      <c r="N294" s="437"/>
      <c r="O294" s="437"/>
      <c r="P294" s="437"/>
      <c r="Q294" s="437"/>
      <c r="R294" s="437"/>
      <c r="S294" s="437"/>
      <c r="T294" s="437"/>
      <c r="U294" s="437"/>
      <c r="V294" s="437"/>
      <c r="W294" s="437"/>
      <c r="X294" s="437"/>
      <c r="Y294" s="437"/>
      <c r="Z294" s="437"/>
    </row>
    <row r="295">
      <c r="A295" s="437"/>
      <c r="B295" s="437"/>
      <c r="C295" s="437"/>
      <c r="D295" s="437"/>
      <c r="E295" s="437"/>
      <c r="F295" s="437"/>
      <c r="G295" s="437"/>
      <c r="H295" s="437"/>
      <c r="I295" s="437"/>
      <c r="J295" s="437"/>
      <c r="K295" s="437"/>
      <c r="L295" s="437"/>
      <c r="M295" s="437"/>
      <c r="N295" s="437"/>
      <c r="O295" s="437"/>
      <c r="P295" s="437"/>
      <c r="Q295" s="437"/>
      <c r="R295" s="437"/>
      <c r="S295" s="437"/>
      <c r="T295" s="437"/>
      <c r="U295" s="437"/>
      <c r="V295" s="437"/>
      <c r="W295" s="437"/>
      <c r="X295" s="437"/>
      <c r="Y295" s="437"/>
      <c r="Z295" s="437"/>
    </row>
    <row r="296">
      <c r="A296" s="437"/>
      <c r="B296" s="437"/>
      <c r="C296" s="437"/>
      <c r="D296" s="437"/>
      <c r="E296" s="437"/>
      <c r="F296" s="437"/>
      <c r="G296" s="437"/>
      <c r="H296" s="437"/>
      <c r="I296" s="437"/>
      <c r="J296" s="437"/>
      <c r="K296" s="437"/>
      <c r="L296" s="437"/>
      <c r="M296" s="437"/>
      <c r="N296" s="437"/>
      <c r="O296" s="437"/>
      <c r="P296" s="437"/>
      <c r="Q296" s="437"/>
      <c r="R296" s="437"/>
      <c r="S296" s="437"/>
      <c r="T296" s="437"/>
      <c r="U296" s="437"/>
      <c r="V296" s="437"/>
      <c r="W296" s="437"/>
      <c r="X296" s="437"/>
      <c r="Y296" s="437"/>
      <c r="Z296" s="437"/>
    </row>
    <row r="297">
      <c r="A297" s="437"/>
      <c r="B297" s="437"/>
      <c r="C297" s="437"/>
      <c r="D297" s="437"/>
      <c r="E297" s="437"/>
      <c r="F297" s="437"/>
      <c r="G297" s="437"/>
      <c r="H297" s="437"/>
      <c r="I297" s="437"/>
      <c r="J297" s="437"/>
      <c r="K297" s="437"/>
      <c r="L297" s="437"/>
      <c r="M297" s="437"/>
      <c r="N297" s="437"/>
      <c r="O297" s="437"/>
      <c r="P297" s="437"/>
      <c r="Q297" s="437"/>
      <c r="R297" s="437"/>
      <c r="S297" s="437"/>
      <c r="T297" s="437"/>
      <c r="U297" s="437"/>
      <c r="V297" s="437"/>
      <c r="W297" s="437"/>
      <c r="X297" s="437"/>
      <c r="Y297" s="437"/>
      <c r="Z297" s="437"/>
    </row>
    <row r="298">
      <c r="A298" s="437"/>
      <c r="B298" s="437"/>
      <c r="C298" s="437"/>
      <c r="D298" s="437"/>
      <c r="E298" s="437"/>
      <c r="F298" s="437"/>
      <c r="G298" s="437"/>
      <c r="H298" s="437"/>
      <c r="I298" s="437"/>
      <c r="J298" s="437"/>
      <c r="K298" s="437"/>
      <c r="L298" s="437"/>
      <c r="M298" s="437"/>
      <c r="N298" s="437"/>
      <c r="O298" s="437"/>
      <c r="P298" s="437"/>
      <c r="Q298" s="437"/>
      <c r="R298" s="437"/>
      <c r="S298" s="437"/>
      <c r="T298" s="437"/>
      <c r="U298" s="437"/>
      <c r="V298" s="437"/>
      <c r="W298" s="437"/>
      <c r="X298" s="437"/>
      <c r="Y298" s="437"/>
      <c r="Z298" s="437"/>
    </row>
    <row r="299">
      <c r="A299" s="437"/>
      <c r="B299" s="437"/>
      <c r="C299" s="437"/>
      <c r="D299" s="437"/>
      <c r="E299" s="437"/>
      <c r="F299" s="437"/>
      <c r="G299" s="437"/>
      <c r="H299" s="437"/>
      <c r="I299" s="437"/>
      <c r="J299" s="437"/>
      <c r="K299" s="437"/>
      <c r="L299" s="437"/>
      <c r="M299" s="437"/>
      <c r="N299" s="437"/>
      <c r="O299" s="437"/>
      <c r="P299" s="437"/>
      <c r="Q299" s="437"/>
      <c r="R299" s="437"/>
      <c r="S299" s="437"/>
      <c r="T299" s="437"/>
      <c r="U299" s="437"/>
      <c r="V299" s="437"/>
      <c r="W299" s="437"/>
      <c r="X299" s="437"/>
      <c r="Y299" s="437"/>
      <c r="Z299" s="437"/>
    </row>
    <row r="300">
      <c r="A300" s="437"/>
      <c r="B300" s="437"/>
      <c r="C300" s="437"/>
      <c r="D300" s="437"/>
      <c r="E300" s="437"/>
      <c r="F300" s="437"/>
      <c r="G300" s="437"/>
      <c r="H300" s="437"/>
      <c r="I300" s="437"/>
      <c r="J300" s="437"/>
      <c r="K300" s="437"/>
      <c r="L300" s="437"/>
      <c r="M300" s="437"/>
      <c r="N300" s="437"/>
      <c r="O300" s="437"/>
      <c r="P300" s="437"/>
      <c r="Q300" s="437"/>
      <c r="R300" s="437"/>
      <c r="S300" s="437"/>
      <c r="T300" s="437"/>
      <c r="U300" s="437"/>
      <c r="V300" s="437"/>
      <c r="W300" s="437"/>
      <c r="X300" s="437"/>
      <c r="Y300" s="437"/>
      <c r="Z300" s="437"/>
    </row>
    <row r="301">
      <c r="A301" s="437"/>
      <c r="B301" s="437"/>
      <c r="C301" s="437"/>
      <c r="D301" s="437"/>
      <c r="E301" s="437"/>
      <c r="F301" s="437"/>
      <c r="G301" s="437"/>
      <c r="H301" s="437"/>
      <c r="I301" s="437"/>
      <c r="J301" s="437"/>
      <c r="K301" s="437"/>
      <c r="L301" s="437"/>
      <c r="M301" s="437"/>
      <c r="N301" s="437"/>
      <c r="O301" s="437"/>
      <c r="P301" s="437"/>
      <c r="Q301" s="437"/>
      <c r="R301" s="437"/>
      <c r="S301" s="437"/>
      <c r="T301" s="437"/>
      <c r="U301" s="437"/>
      <c r="V301" s="437"/>
      <c r="W301" s="437"/>
      <c r="X301" s="437"/>
      <c r="Y301" s="437"/>
      <c r="Z301" s="437"/>
    </row>
    <row r="302">
      <c r="A302" s="437"/>
      <c r="B302" s="437"/>
      <c r="C302" s="437"/>
      <c r="D302" s="437"/>
      <c r="E302" s="437"/>
      <c r="F302" s="437"/>
      <c r="G302" s="437"/>
      <c r="H302" s="437"/>
      <c r="I302" s="437"/>
      <c r="J302" s="437"/>
      <c r="K302" s="437"/>
      <c r="L302" s="437"/>
      <c r="M302" s="437"/>
      <c r="N302" s="437"/>
      <c r="O302" s="437"/>
      <c r="P302" s="437"/>
      <c r="Q302" s="437"/>
      <c r="R302" s="437"/>
      <c r="S302" s="437"/>
      <c r="T302" s="437"/>
      <c r="U302" s="437"/>
      <c r="V302" s="437"/>
      <c r="W302" s="437"/>
      <c r="X302" s="437"/>
      <c r="Y302" s="437"/>
      <c r="Z302" s="437"/>
    </row>
    <row r="303">
      <c r="A303" s="437"/>
      <c r="B303" s="437"/>
      <c r="C303" s="437"/>
      <c r="D303" s="437"/>
      <c r="E303" s="437"/>
      <c r="F303" s="437"/>
      <c r="G303" s="437"/>
      <c r="H303" s="437"/>
      <c r="I303" s="437"/>
      <c r="J303" s="437"/>
      <c r="K303" s="437"/>
      <c r="L303" s="437"/>
      <c r="M303" s="437"/>
      <c r="N303" s="437"/>
      <c r="O303" s="437"/>
      <c r="P303" s="437"/>
      <c r="Q303" s="437"/>
      <c r="R303" s="437"/>
      <c r="S303" s="437"/>
      <c r="T303" s="437"/>
      <c r="U303" s="437"/>
      <c r="V303" s="437"/>
      <c r="W303" s="437"/>
      <c r="X303" s="437"/>
      <c r="Y303" s="437"/>
      <c r="Z303" s="437"/>
    </row>
    <row r="304">
      <c r="A304" s="437"/>
      <c r="B304" s="437"/>
      <c r="C304" s="437"/>
      <c r="D304" s="437"/>
      <c r="E304" s="437"/>
      <c r="F304" s="437"/>
      <c r="G304" s="437"/>
      <c r="H304" s="437"/>
      <c r="I304" s="437"/>
      <c r="J304" s="437"/>
      <c r="K304" s="437"/>
      <c r="L304" s="437"/>
      <c r="M304" s="437"/>
      <c r="N304" s="437"/>
      <c r="O304" s="437"/>
      <c r="P304" s="437"/>
      <c r="Q304" s="437"/>
      <c r="R304" s="437"/>
      <c r="S304" s="437"/>
      <c r="T304" s="437"/>
      <c r="U304" s="437"/>
      <c r="V304" s="437"/>
      <c r="W304" s="437"/>
      <c r="X304" s="437"/>
      <c r="Y304" s="437"/>
      <c r="Z304" s="437"/>
    </row>
    <row r="305">
      <c r="A305" s="437"/>
      <c r="B305" s="437"/>
      <c r="C305" s="437"/>
      <c r="D305" s="437"/>
      <c r="E305" s="437"/>
      <c r="F305" s="437"/>
      <c r="G305" s="437"/>
      <c r="H305" s="437"/>
      <c r="I305" s="437"/>
      <c r="J305" s="437"/>
      <c r="K305" s="437"/>
      <c r="L305" s="437"/>
      <c r="M305" s="437"/>
      <c r="N305" s="437"/>
      <c r="O305" s="437"/>
      <c r="P305" s="437"/>
      <c r="Q305" s="437"/>
      <c r="R305" s="437"/>
      <c r="S305" s="437"/>
      <c r="T305" s="437"/>
      <c r="U305" s="437"/>
      <c r="V305" s="437"/>
      <c r="W305" s="437"/>
      <c r="X305" s="437"/>
      <c r="Y305" s="437"/>
      <c r="Z305" s="437"/>
    </row>
    <row r="306">
      <c r="A306" s="437"/>
      <c r="B306" s="437"/>
      <c r="C306" s="437"/>
      <c r="D306" s="437"/>
      <c r="E306" s="437"/>
      <c r="F306" s="437"/>
      <c r="G306" s="437"/>
      <c r="H306" s="437"/>
      <c r="I306" s="437"/>
      <c r="J306" s="437"/>
      <c r="K306" s="437"/>
      <c r="L306" s="437"/>
      <c r="M306" s="437"/>
      <c r="N306" s="437"/>
      <c r="O306" s="437"/>
      <c r="P306" s="437"/>
      <c r="Q306" s="437"/>
      <c r="R306" s="437"/>
      <c r="S306" s="437"/>
      <c r="T306" s="437"/>
      <c r="U306" s="437"/>
      <c r="V306" s="437"/>
      <c r="W306" s="437"/>
      <c r="X306" s="437"/>
      <c r="Y306" s="437"/>
      <c r="Z306" s="437"/>
    </row>
    <row r="307">
      <c r="A307" s="437"/>
      <c r="B307" s="437"/>
      <c r="C307" s="437"/>
      <c r="D307" s="437"/>
      <c r="E307" s="437"/>
      <c r="F307" s="437"/>
      <c r="G307" s="437"/>
      <c r="H307" s="437"/>
      <c r="I307" s="437"/>
      <c r="J307" s="437"/>
      <c r="K307" s="437"/>
      <c r="L307" s="437"/>
      <c r="M307" s="437"/>
      <c r="N307" s="437"/>
      <c r="O307" s="437"/>
      <c r="P307" s="437"/>
      <c r="Q307" s="437"/>
      <c r="R307" s="437"/>
      <c r="S307" s="437"/>
      <c r="T307" s="437"/>
      <c r="U307" s="437"/>
      <c r="V307" s="437"/>
      <c r="W307" s="437"/>
      <c r="X307" s="437"/>
      <c r="Y307" s="437"/>
      <c r="Z307" s="437"/>
    </row>
    <row r="308">
      <c r="A308" s="437"/>
      <c r="B308" s="437"/>
      <c r="C308" s="437"/>
      <c r="D308" s="437"/>
      <c r="E308" s="437"/>
      <c r="F308" s="437"/>
      <c r="G308" s="437"/>
      <c r="H308" s="437"/>
      <c r="I308" s="437"/>
      <c r="J308" s="437"/>
      <c r="K308" s="437"/>
      <c r="L308" s="437"/>
      <c r="M308" s="437"/>
      <c r="N308" s="437"/>
      <c r="O308" s="437"/>
      <c r="P308" s="437"/>
      <c r="Q308" s="437"/>
      <c r="R308" s="437"/>
      <c r="S308" s="437"/>
      <c r="T308" s="437"/>
      <c r="U308" s="437"/>
      <c r="V308" s="437"/>
      <c r="W308" s="437"/>
      <c r="X308" s="437"/>
      <c r="Y308" s="437"/>
      <c r="Z308" s="437"/>
    </row>
    <row r="309">
      <c r="A309" s="437"/>
      <c r="B309" s="437"/>
      <c r="C309" s="437"/>
      <c r="D309" s="437"/>
      <c r="E309" s="437"/>
      <c r="F309" s="437"/>
      <c r="G309" s="437"/>
      <c r="H309" s="437"/>
      <c r="I309" s="437"/>
      <c r="J309" s="437"/>
      <c r="K309" s="437"/>
      <c r="L309" s="437"/>
      <c r="M309" s="437"/>
      <c r="N309" s="437"/>
      <c r="O309" s="437"/>
      <c r="P309" s="437"/>
      <c r="Q309" s="437"/>
      <c r="R309" s="437"/>
      <c r="S309" s="437"/>
      <c r="T309" s="437"/>
      <c r="U309" s="437"/>
      <c r="V309" s="437"/>
      <c r="W309" s="437"/>
      <c r="X309" s="437"/>
      <c r="Y309" s="437"/>
      <c r="Z309" s="437"/>
    </row>
    <row r="310">
      <c r="A310" s="437"/>
      <c r="B310" s="437"/>
      <c r="C310" s="437"/>
      <c r="D310" s="437"/>
      <c r="E310" s="437"/>
      <c r="F310" s="437"/>
      <c r="G310" s="437"/>
      <c r="H310" s="437"/>
      <c r="I310" s="437"/>
      <c r="J310" s="437"/>
      <c r="K310" s="437"/>
      <c r="L310" s="437"/>
      <c r="M310" s="437"/>
      <c r="N310" s="437"/>
      <c r="O310" s="437"/>
      <c r="P310" s="437"/>
      <c r="Q310" s="437"/>
      <c r="R310" s="437"/>
      <c r="S310" s="437"/>
      <c r="T310" s="437"/>
      <c r="U310" s="437"/>
      <c r="V310" s="437"/>
      <c r="W310" s="437"/>
      <c r="X310" s="437"/>
      <c r="Y310" s="437"/>
      <c r="Z310" s="437"/>
    </row>
    <row r="311">
      <c r="A311" s="437"/>
      <c r="B311" s="437"/>
      <c r="C311" s="437"/>
      <c r="D311" s="437"/>
      <c r="E311" s="437"/>
      <c r="F311" s="437"/>
      <c r="G311" s="437"/>
      <c r="H311" s="437"/>
      <c r="I311" s="437"/>
      <c r="J311" s="437"/>
      <c r="K311" s="437"/>
      <c r="L311" s="437"/>
      <c r="M311" s="437"/>
      <c r="N311" s="437"/>
      <c r="O311" s="437"/>
      <c r="P311" s="437"/>
      <c r="Q311" s="437"/>
      <c r="R311" s="437"/>
      <c r="S311" s="437"/>
      <c r="T311" s="437"/>
      <c r="U311" s="437"/>
      <c r="V311" s="437"/>
      <c r="W311" s="437"/>
      <c r="X311" s="437"/>
      <c r="Y311" s="437"/>
      <c r="Z311" s="437"/>
    </row>
    <row r="312">
      <c r="A312" s="437"/>
      <c r="B312" s="437"/>
      <c r="C312" s="437"/>
      <c r="D312" s="437"/>
      <c r="E312" s="437"/>
      <c r="F312" s="437"/>
      <c r="G312" s="437"/>
      <c r="H312" s="437"/>
      <c r="I312" s="437"/>
      <c r="J312" s="437"/>
      <c r="K312" s="437"/>
      <c r="L312" s="437"/>
      <c r="M312" s="437"/>
      <c r="N312" s="437"/>
      <c r="O312" s="437"/>
      <c r="P312" s="437"/>
      <c r="Q312" s="437"/>
      <c r="R312" s="437"/>
      <c r="S312" s="437"/>
      <c r="T312" s="437"/>
      <c r="U312" s="437"/>
      <c r="V312" s="437"/>
      <c r="W312" s="437"/>
      <c r="X312" s="437"/>
      <c r="Y312" s="437"/>
      <c r="Z312" s="437"/>
    </row>
    <row r="313">
      <c r="A313" s="437"/>
      <c r="B313" s="437"/>
      <c r="C313" s="437"/>
      <c r="D313" s="437"/>
      <c r="E313" s="437"/>
      <c r="F313" s="437"/>
      <c r="G313" s="437"/>
      <c r="H313" s="437"/>
      <c r="I313" s="437"/>
      <c r="J313" s="437"/>
      <c r="K313" s="437"/>
      <c r="L313" s="437"/>
      <c r="M313" s="437"/>
      <c r="N313" s="437"/>
      <c r="O313" s="437"/>
      <c r="P313" s="437"/>
      <c r="Q313" s="437"/>
      <c r="R313" s="437"/>
      <c r="S313" s="437"/>
      <c r="T313" s="437"/>
      <c r="U313" s="437"/>
      <c r="V313" s="437"/>
      <c r="W313" s="437"/>
      <c r="X313" s="437"/>
      <c r="Y313" s="437"/>
      <c r="Z313" s="437"/>
    </row>
    <row r="314">
      <c r="A314" s="437"/>
      <c r="B314" s="437"/>
      <c r="C314" s="437"/>
      <c r="D314" s="437"/>
      <c r="E314" s="437"/>
      <c r="F314" s="437"/>
      <c r="G314" s="437"/>
      <c r="H314" s="437"/>
      <c r="I314" s="437"/>
      <c r="J314" s="437"/>
      <c r="K314" s="437"/>
      <c r="L314" s="437"/>
      <c r="M314" s="437"/>
      <c r="N314" s="437"/>
      <c r="O314" s="437"/>
      <c r="P314" s="437"/>
      <c r="Q314" s="437"/>
      <c r="R314" s="437"/>
      <c r="S314" s="437"/>
      <c r="T314" s="437"/>
      <c r="U314" s="437"/>
      <c r="V314" s="437"/>
      <c r="W314" s="437"/>
      <c r="X314" s="437"/>
      <c r="Y314" s="437"/>
      <c r="Z314" s="437"/>
    </row>
    <row r="315">
      <c r="A315" s="437"/>
      <c r="B315" s="437"/>
      <c r="C315" s="437"/>
      <c r="D315" s="437"/>
      <c r="E315" s="437"/>
      <c r="F315" s="437"/>
      <c r="G315" s="437"/>
      <c r="H315" s="437"/>
      <c r="I315" s="437"/>
      <c r="J315" s="437"/>
      <c r="K315" s="437"/>
      <c r="L315" s="437"/>
      <c r="M315" s="437"/>
      <c r="N315" s="437"/>
      <c r="O315" s="437"/>
      <c r="P315" s="437"/>
      <c r="Q315" s="437"/>
      <c r="R315" s="437"/>
      <c r="S315" s="437"/>
      <c r="T315" s="437"/>
      <c r="U315" s="437"/>
      <c r="V315" s="437"/>
      <c r="W315" s="437"/>
      <c r="X315" s="437"/>
      <c r="Y315" s="437"/>
      <c r="Z315" s="437"/>
    </row>
    <row r="316">
      <c r="A316" s="437"/>
      <c r="B316" s="437"/>
      <c r="C316" s="437"/>
      <c r="D316" s="437"/>
      <c r="E316" s="437"/>
      <c r="F316" s="437"/>
      <c r="G316" s="437"/>
      <c r="H316" s="437"/>
      <c r="I316" s="437"/>
      <c r="J316" s="437"/>
      <c r="K316" s="437"/>
      <c r="L316" s="437"/>
      <c r="M316" s="437"/>
      <c r="N316" s="437"/>
      <c r="O316" s="437"/>
      <c r="P316" s="437"/>
      <c r="Q316" s="437"/>
      <c r="R316" s="437"/>
      <c r="S316" s="437"/>
      <c r="T316" s="437"/>
      <c r="U316" s="437"/>
      <c r="V316" s="437"/>
      <c r="W316" s="437"/>
      <c r="X316" s="437"/>
      <c r="Y316" s="437"/>
      <c r="Z316" s="437"/>
    </row>
    <row r="317">
      <c r="A317" s="437"/>
      <c r="B317" s="437"/>
      <c r="C317" s="437"/>
      <c r="D317" s="437"/>
      <c r="E317" s="437"/>
      <c r="F317" s="437"/>
      <c r="G317" s="437"/>
      <c r="H317" s="437"/>
      <c r="I317" s="437"/>
      <c r="J317" s="437"/>
      <c r="K317" s="437"/>
      <c r="L317" s="437"/>
      <c r="M317" s="437"/>
      <c r="N317" s="437"/>
      <c r="O317" s="437"/>
      <c r="P317" s="437"/>
      <c r="Q317" s="437"/>
      <c r="R317" s="437"/>
      <c r="S317" s="437"/>
      <c r="T317" s="437"/>
      <c r="U317" s="437"/>
      <c r="V317" s="437"/>
      <c r="W317" s="437"/>
      <c r="X317" s="437"/>
      <c r="Y317" s="437"/>
      <c r="Z317" s="437"/>
    </row>
    <row r="318">
      <c r="A318" s="437"/>
      <c r="B318" s="437"/>
      <c r="C318" s="437"/>
      <c r="D318" s="437"/>
      <c r="E318" s="437"/>
      <c r="F318" s="437"/>
      <c r="G318" s="437"/>
      <c r="H318" s="437"/>
      <c r="I318" s="437"/>
      <c r="J318" s="437"/>
      <c r="K318" s="437"/>
      <c r="L318" s="437"/>
      <c r="M318" s="437"/>
      <c r="N318" s="437"/>
      <c r="O318" s="437"/>
      <c r="P318" s="437"/>
      <c r="Q318" s="437"/>
      <c r="R318" s="437"/>
      <c r="S318" s="437"/>
      <c r="T318" s="437"/>
      <c r="U318" s="437"/>
      <c r="V318" s="437"/>
      <c r="W318" s="437"/>
      <c r="X318" s="437"/>
      <c r="Y318" s="437"/>
      <c r="Z318" s="437"/>
    </row>
    <row r="319">
      <c r="A319" s="437"/>
      <c r="B319" s="437"/>
      <c r="C319" s="437"/>
      <c r="D319" s="437"/>
      <c r="E319" s="437"/>
      <c r="F319" s="437"/>
      <c r="G319" s="437"/>
      <c r="H319" s="437"/>
      <c r="I319" s="437"/>
      <c r="J319" s="437"/>
      <c r="K319" s="437"/>
      <c r="L319" s="437"/>
      <c r="M319" s="437"/>
      <c r="N319" s="437"/>
      <c r="O319" s="437"/>
      <c r="P319" s="437"/>
      <c r="Q319" s="437"/>
      <c r="R319" s="437"/>
      <c r="S319" s="437"/>
      <c r="T319" s="437"/>
      <c r="U319" s="437"/>
      <c r="V319" s="437"/>
      <c r="W319" s="437"/>
      <c r="X319" s="437"/>
      <c r="Y319" s="437"/>
      <c r="Z319" s="437"/>
    </row>
    <row r="320">
      <c r="A320" s="437"/>
      <c r="B320" s="437"/>
      <c r="C320" s="437"/>
      <c r="D320" s="437"/>
      <c r="E320" s="437"/>
      <c r="F320" s="437"/>
      <c r="G320" s="437"/>
      <c r="H320" s="437"/>
      <c r="I320" s="437"/>
      <c r="J320" s="437"/>
      <c r="K320" s="437"/>
      <c r="L320" s="437"/>
      <c r="M320" s="437"/>
      <c r="N320" s="437"/>
      <c r="O320" s="437"/>
      <c r="P320" s="437"/>
      <c r="Q320" s="437"/>
      <c r="R320" s="437"/>
      <c r="S320" s="437"/>
      <c r="T320" s="437"/>
      <c r="U320" s="437"/>
      <c r="V320" s="437"/>
      <c r="W320" s="437"/>
      <c r="X320" s="437"/>
      <c r="Y320" s="437"/>
      <c r="Z320" s="437"/>
    </row>
    <row r="321">
      <c r="A321" s="437"/>
      <c r="B321" s="437"/>
      <c r="C321" s="437"/>
      <c r="D321" s="437"/>
      <c r="E321" s="437"/>
      <c r="F321" s="437"/>
      <c r="G321" s="437"/>
      <c r="H321" s="437"/>
      <c r="I321" s="437"/>
      <c r="J321" s="437"/>
      <c r="K321" s="437"/>
      <c r="L321" s="437"/>
      <c r="M321" s="437"/>
      <c r="N321" s="437"/>
      <c r="O321" s="437"/>
      <c r="P321" s="437"/>
      <c r="Q321" s="437"/>
      <c r="R321" s="437"/>
      <c r="S321" s="437"/>
      <c r="T321" s="437"/>
      <c r="U321" s="437"/>
      <c r="V321" s="437"/>
      <c r="W321" s="437"/>
      <c r="X321" s="437"/>
      <c r="Y321" s="437"/>
      <c r="Z321" s="437"/>
    </row>
    <row r="322">
      <c r="A322" s="437"/>
      <c r="B322" s="437"/>
      <c r="C322" s="437"/>
      <c r="D322" s="437"/>
      <c r="E322" s="437"/>
      <c r="F322" s="437"/>
      <c r="G322" s="437"/>
      <c r="H322" s="437"/>
      <c r="I322" s="437"/>
      <c r="J322" s="437"/>
      <c r="K322" s="437"/>
      <c r="L322" s="437"/>
      <c r="M322" s="437"/>
      <c r="N322" s="437"/>
      <c r="O322" s="437"/>
      <c r="P322" s="437"/>
      <c r="Q322" s="437"/>
      <c r="R322" s="437"/>
      <c r="S322" s="437"/>
      <c r="T322" s="437"/>
      <c r="U322" s="437"/>
      <c r="V322" s="437"/>
      <c r="W322" s="437"/>
      <c r="X322" s="437"/>
      <c r="Y322" s="437"/>
      <c r="Z322" s="437"/>
    </row>
    <row r="323">
      <c r="A323" s="437"/>
      <c r="B323" s="437"/>
      <c r="C323" s="437"/>
      <c r="D323" s="437"/>
      <c r="E323" s="437"/>
      <c r="F323" s="437"/>
      <c r="G323" s="437"/>
      <c r="H323" s="437"/>
      <c r="I323" s="437"/>
      <c r="J323" s="437"/>
      <c r="K323" s="437"/>
      <c r="L323" s="437"/>
      <c r="M323" s="437"/>
      <c r="N323" s="437"/>
      <c r="O323" s="437"/>
      <c r="P323" s="437"/>
      <c r="Q323" s="437"/>
      <c r="R323" s="437"/>
      <c r="S323" s="437"/>
      <c r="T323" s="437"/>
      <c r="U323" s="437"/>
      <c r="V323" s="437"/>
      <c r="W323" s="437"/>
      <c r="X323" s="437"/>
      <c r="Y323" s="437"/>
      <c r="Z323" s="437"/>
    </row>
    <row r="324">
      <c r="A324" s="437"/>
      <c r="B324" s="437"/>
      <c r="C324" s="437"/>
      <c r="D324" s="437"/>
      <c r="E324" s="437"/>
      <c r="F324" s="437"/>
      <c r="G324" s="437"/>
      <c r="H324" s="437"/>
      <c r="I324" s="437"/>
      <c r="J324" s="437"/>
      <c r="K324" s="437"/>
      <c r="L324" s="437"/>
      <c r="M324" s="437"/>
      <c r="N324" s="437"/>
      <c r="O324" s="437"/>
      <c r="P324" s="437"/>
      <c r="Q324" s="437"/>
      <c r="R324" s="437"/>
      <c r="S324" s="437"/>
      <c r="T324" s="437"/>
      <c r="U324" s="437"/>
      <c r="V324" s="437"/>
      <c r="W324" s="437"/>
      <c r="X324" s="437"/>
      <c r="Y324" s="437"/>
      <c r="Z324" s="437"/>
    </row>
    <row r="325">
      <c r="A325" s="437"/>
      <c r="B325" s="437"/>
      <c r="C325" s="437"/>
      <c r="D325" s="437"/>
      <c r="E325" s="437"/>
      <c r="F325" s="437"/>
      <c r="G325" s="437"/>
      <c r="H325" s="437"/>
      <c r="I325" s="437"/>
      <c r="J325" s="437"/>
      <c r="K325" s="437"/>
      <c r="L325" s="437"/>
      <c r="M325" s="437"/>
      <c r="N325" s="437"/>
      <c r="O325" s="437"/>
      <c r="P325" s="437"/>
      <c r="Q325" s="437"/>
      <c r="R325" s="437"/>
      <c r="S325" s="437"/>
      <c r="T325" s="437"/>
      <c r="U325" s="437"/>
      <c r="V325" s="437"/>
      <c r="W325" s="437"/>
      <c r="X325" s="437"/>
      <c r="Y325" s="437"/>
      <c r="Z325" s="437"/>
    </row>
    <row r="326">
      <c r="A326" s="437"/>
      <c r="B326" s="437"/>
      <c r="C326" s="437"/>
      <c r="D326" s="437"/>
      <c r="E326" s="437"/>
      <c r="F326" s="437"/>
      <c r="G326" s="437"/>
      <c r="H326" s="437"/>
      <c r="I326" s="437"/>
      <c r="J326" s="437"/>
      <c r="K326" s="437"/>
      <c r="L326" s="437"/>
      <c r="M326" s="437"/>
      <c r="N326" s="437"/>
      <c r="O326" s="437"/>
      <c r="P326" s="437"/>
      <c r="Q326" s="437"/>
      <c r="R326" s="437"/>
      <c r="S326" s="437"/>
      <c r="T326" s="437"/>
      <c r="U326" s="437"/>
      <c r="V326" s="437"/>
      <c r="W326" s="437"/>
      <c r="X326" s="437"/>
      <c r="Y326" s="437"/>
      <c r="Z326" s="437"/>
    </row>
    <row r="327">
      <c r="A327" s="437"/>
      <c r="B327" s="437"/>
      <c r="C327" s="437"/>
      <c r="D327" s="437"/>
      <c r="E327" s="437"/>
      <c r="F327" s="437"/>
      <c r="G327" s="437"/>
      <c r="H327" s="437"/>
      <c r="I327" s="437"/>
      <c r="J327" s="437"/>
      <c r="K327" s="437"/>
      <c r="L327" s="437"/>
      <c r="M327" s="437"/>
      <c r="N327" s="437"/>
      <c r="O327" s="437"/>
      <c r="P327" s="437"/>
      <c r="Q327" s="437"/>
      <c r="R327" s="437"/>
      <c r="S327" s="437"/>
      <c r="T327" s="437"/>
      <c r="U327" s="437"/>
      <c r="V327" s="437"/>
      <c r="W327" s="437"/>
      <c r="X327" s="437"/>
      <c r="Y327" s="437"/>
      <c r="Z327" s="437"/>
    </row>
    <row r="328">
      <c r="A328" s="437"/>
      <c r="B328" s="437"/>
      <c r="C328" s="437"/>
      <c r="D328" s="437"/>
      <c r="E328" s="437"/>
      <c r="F328" s="437"/>
      <c r="G328" s="437"/>
      <c r="H328" s="437"/>
      <c r="I328" s="437"/>
      <c r="J328" s="437"/>
      <c r="K328" s="437"/>
      <c r="L328" s="437"/>
      <c r="M328" s="437"/>
      <c r="N328" s="437"/>
      <c r="O328" s="437"/>
      <c r="P328" s="437"/>
      <c r="Q328" s="437"/>
      <c r="R328" s="437"/>
      <c r="S328" s="437"/>
      <c r="T328" s="437"/>
      <c r="U328" s="437"/>
      <c r="V328" s="437"/>
      <c r="W328" s="437"/>
      <c r="X328" s="437"/>
      <c r="Y328" s="437"/>
      <c r="Z328" s="437"/>
    </row>
    <row r="329">
      <c r="A329" s="437"/>
      <c r="B329" s="437"/>
      <c r="C329" s="437"/>
      <c r="D329" s="437"/>
      <c r="E329" s="437"/>
      <c r="F329" s="437"/>
      <c r="G329" s="437"/>
      <c r="H329" s="437"/>
      <c r="I329" s="437"/>
      <c r="J329" s="437"/>
      <c r="K329" s="437"/>
      <c r="L329" s="437"/>
      <c r="M329" s="437"/>
      <c r="N329" s="437"/>
      <c r="O329" s="437"/>
      <c r="P329" s="437"/>
      <c r="Q329" s="437"/>
      <c r="R329" s="437"/>
      <c r="S329" s="437"/>
      <c r="T329" s="437"/>
      <c r="U329" s="437"/>
      <c r="V329" s="437"/>
      <c r="W329" s="437"/>
      <c r="X329" s="437"/>
      <c r="Y329" s="437"/>
      <c r="Z329" s="437"/>
    </row>
    <row r="330">
      <c r="A330" s="437"/>
      <c r="B330" s="437"/>
      <c r="C330" s="437"/>
      <c r="D330" s="437"/>
      <c r="E330" s="437"/>
      <c r="F330" s="437"/>
      <c r="G330" s="437"/>
      <c r="H330" s="437"/>
      <c r="I330" s="437"/>
      <c r="J330" s="437"/>
      <c r="K330" s="437"/>
      <c r="L330" s="437"/>
      <c r="M330" s="437"/>
      <c r="N330" s="437"/>
      <c r="O330" s="437"/>
      <c r="P330" s="437"/>
      <c r="Q330" s="437"/>
      <c r="R330" s="437"/>
      <c r="S330" s="437"/>
      <c r="T330" s="437"/>
      <c r="U330" s="437"/>
      <c r="V330" s="437"/>
      <c r="W330" s="437"/>
      <c r="X330" s="437"/>
      <c r="Y330" s="437"/>
      <c r="Z330" s="437"/>
    </row>
    <row r="331">
      <c r="A331" s="437"/>
      <c r="B331" s="437"/>
      <c r="C331" s="437"/>
      <c r="D331" s="437"/>
      <c r="E331" s="437"/>
      <c r="F331" s="437"/>
      <c r="G331" s="437"/>
      <c r="H331" s="437"/>
      <c r="I331" s="437"/>
      <c r="J331" s="437"/>
      <c r="K331" s="437"/>
      <c r="L331" s="437"/>
      <c r="M331" s="437"/>
      <c r="N331" s="437"/>
      <c r="O331" s="437"/>
      <c r="P331" s="437"/>
      <c r="Q331" s="437"/>
      <c r="R331" s="437"/>
      <c r="S331" s="437"/>
      <c r="T331" s="437"/>
      <c r="U331" s="437"/>
      <c r="V331" s="437"/>
      <c r="W331" s="437"/>
      <c r="X331" s="437"/>
      <c r="Y331" s="437"/>
      <c r="Z331" s="437"/>
    </row>
    <row r="332">
      <c r="A332" s="437"/>
      <c r="B332" s="437"/>
      <c r="C332" s="437"/>
      <c r="D332" s="437"/>
      <c r="E332" s="437"/>
      <c r="F332" s="437"/>
      <c r="G332" s="437"/>
      <c r="H332" s="437"/>
      <c r="I332" s="437"/>
      <c r="J332" s="437"/>
      <c r="K332" s="437"/>
      <c r="L332" s="437"/>
      <c r="M332" s="437"/>
      <c r="N332" s="437"/>
      <c r="O332" s="437"/>
      <c r="P332" s="437"/>
      <c r="Q332" s="437"/>
      <c r="R332" s="437"/>
      <c r="S332" s="437"/>
      <c r="T332" s="437"/>
      <c r="U332" s="437"/>
      <c r="V332" s="437"/>
      <c r="W332" s="437"/>
      <c r="X332" s="437"/>
      <c r="Y332" s="437"/>
      <c r="Z332" s="437"/>
    </row>
    <row r="333">
      <c r="A333" s="437"/>
      <c r="B333" s="437"/>
      <c r="C333" s="437"/>
      <c r="D333" s="437"/>
      <c r="E333" s="437"/>
      <c r="F333" s="437"/>
      <c r="G333" s="437"/>
      <c r="H333" s="437"/>
      <c r="I333" s="437"/>
      <c r="J333" s="437"/>
      <c r="K333" s="437"/>
      <c r="L333" s="437"/>
      <c r="M333" s="437"/>
      <c r="N333" s="437"/>
      <c r="O333" s="437"/>
      <c r="P333" s="437"/>
      <c r="Q333" s="437"/>
      <c r="R333" s="437"/>
      <c r="S333" s="437"/>
      <c r="T333" s="437"/>
      <c r="U333" s="437"/>
      <c r="V333" s="437"/>
      <c r="W333" s="437"/>
      <c r="X333" s="437"/>
      <c r="Y333" s="437"/>
      <c r="Z333" s="437"/>
    </row>
    <row r="334">
      <c r="A334" s="437"/>
      <c r="B334" s="437"/>
      <c r="C334" s="437"/>
      <c r="D334" s="437"/>
      <c r="E334" s="437"/>
      <c r="F334" s="437"/>
      <c r="G334" s="437"/>
      <c r="H334" s="437"/>
      <c r="I334" s="437"/>
      <c r="J334" s="437"/>
      <c r="K334" s="437"/>
      <c r="L334" s="437"/>
      <c r="M334" s="437"/>
      <c r="N334" s="437"/>
      <c r="O334" s="437"/>
      <c r="P334" s="437"/>
      <c r="Q334" s="437"/>
      <c r="R334" s="437"/>
      <c r="S334" s="437"/>
      <c r="T334" s="437"/>
      <c r="U334" s="437"/>
      <c r="V334" s="437"/>
      <c r="W334" s="437"/>
      <c r="X334" s="437"/>
      <c r="Y334" s="437"/>
      <c r="Z334" s="437"/>
    </row>
    <row r="335">
      <c r="A335" s="437"/>
      <c r="B335" s="437"/>
      <c r="C335" s="437"/>
      <c r="D335" s="437"/>
      <c r="E335" s="437"/>
      <c r="F335" s="437"/>
      <c r="G335" s="437"/>
      <c r="H335" s="437"/>
      <c r="I335" s="437"/>
      <c r="J335" s="437"/>
      <c r="K335" s="437"/>
      <c r="L335" s="437"/>
      <c r="M335" s="437"/>
      <c r="N335" s="437"/>
      <c r="O335" s="437"/>
      <c r="P335" s="437"/>
      <c r="Q335" s="437"/>
      <c r="R335" s="437"/>
      <c r="S335" s="437"/>
      <c r="T335" s="437"/>
      <c r="U335" s="437"/>
      <c r="V335" s="437"/>
      <c r="W335" s="437"/>
      <c r="X335" s="437"/>
      <c r="Y335" s="437"/>
      <c r="Z335" s="437"/>
    </row>
    <row r="336">
      <c r="A336" s="437"/>
      <c r="B336" s="437"/>
      <c r="C336" s="437"/>
      <c r="D336" s="437"/>
      <c r="E336" s="437"/>
      <c r="F336" s="437"/>
      <c r="G336" s="437"/>
      <c r="H336" s="437"/>
      <c r="I336" s="437"/>
      <c r="J336" s="437"/>
      <c r="K336" s="437"/>
      <c r="L336" s="437"/>
      <c r="M336" s="437"/>
      <c r="N336" s="437"/>
      <c r="O336" s="437"/>
      <c r="P336" s="437"/>
      <c r="Q336" s="437"/>
      <c r="R336" s="437"/>
      <c r="S336" s="437"/>
      <c r="T336" s="437"/>
      <c r="U336" s="437"/>
      <c r="V336" s="437"/>
      <c r="W336" s="437"/>
      <c r="X336" s="437"/>
      <c r="Y336" s="437"/>
      <c r="Z336" s="437"/>
    </row>
    <row r="337">
      <c r="A337" s="437"/>
      <c r="B337" s="437"/>
      <c r="C337" s="437"/>
      <c r="D337" s="437"/>
      <c r="E337" s="437"/>
      <c r="F337" s="437"/>
      <c r="G337" s="437"/>
      <c r="H337" s="437"/>
      <c r="I337" s="437"/>
      <c r="J337" s="437"/>
      <c r="K337" s="437"/>
      <c r="L337" s="437"/>
      <c r="M337" s="437"/>
      <c r="N337" s="437"/>
      <c r="O337" s="437"/>
      <c r="P337" s="437"/>
      <c r="Q337" s="437"/>
      <c r="R337" s="437"/>
      <c r="S337" s="437"/>
      <c r="T337" s="437"/>
      <c r="U337" s="437"/>
      <c r="V337" s="437"/>
      <c r="W337" s="437"/>
      <c r="X337" s="437"/>
      <c r="Y337" s="437"/>
      <c r="Z337" s="437"/>
    </row>
    <row r="338">
      <c r="A338" s="437"/>
      <c r="B338" s="437"/>
      <c r="C338" s="437"/>
      <c r="D338" s="437"/>
      <c r="E338" s="437"/>
      <c r="F338" s="437"/>
      <c r="G338" s="437"/>
      <c r="H338" s="437"/>
      <c r="I338" s="437"/>
      <c r="J338" s="437"/>
      <c r="K338" s="437"/>
      <c r="L338" s="437"/>
      <c r="M338" s="437"/>
      <c r="N338" s="437"/>
      <c r="O338" s="437"/>
      <c r="P338" s="437"/>
      <c r="Q338" s="437"/>
      <c r="R338" s="437"/>
      <c r="S338" s="437"/>
      <c r="T338" s="437"/>
      <c r="U338" s="437"/>
      <c r="V338" s="437"/>
      <c r="W338" s="437"/>
      <c r="X338" s="437"/>
      <c r="Y338" s="437"/>
      <c r="Z338" s="437"/>
    </row>
    <row r="339">
      <c r="A339" s="437"/>
      <c r="B339" s="437"/>
      <c r="C339" s="437"/>
      <c r="D339" s="437"/>
      <c r="E339" s="437"/>
      <c r="F339" s="437"/>
      <c r="G339" s="437"/>
      <c r="H339" s="437"/>
      <c r="I339" s="437"/>
      <c r="J339" s="437"/>
      <c r="K339" s="437"/>
      <c r="L339" s="437"/>
      <c r="M339" s="437"/>
      <c r="N339" s="437"/>
      <c r="O339" s="437"/>
      <c r="P339" s="437"/>
      <c r="Q339" s="437"/>
      <c r="R339" s="437"/>
      <c r="S339" s="437"/>
      <c r="T339" s="437"/>
      <c r="U339" s="437"/>
      <c r="V339" s="437"/>
      <c r="W339" s="437"/>
      <c r="X339" s="437"/>
      <c r="Y339" s="437"/>
      <c r="Z339" s="437"/>
    </row>
    <row r="340">
      <c r="A340" s="437"/>
      <c r="B340" s="437"/>
      <c r="C340" s="437"/>
      <c r="D340" s="437"/>
      <c r="E340" s="437"/>
      <c r="F340" s="437"/>
      <c r="G340" s="437"/>
      <c r="H340" s="437"/>
      <c r="I340" s="437"/>
      <c r="J340" s="437"/>
      <c r="K340" s="437"/>
      <c r="L340" s="437"/>
      <c r="M340" s="437"/>
      <c r="N340" s="437"/>
      <c r="O340" s="437"/>
      <c r="P340" s="437"/>
      <c r="Q340" s="437"/>
      <c r="R340" s="437"/>
      <c r="S340" s="437"/>
      <c r="T340" s="437"/>
      <c r="U340" s="437"/>
      <c r="V340" s="437"/>
      <c r="W340" s="437"/>
      <c r="X340" s="437"/>
      <c r="Y340" s="437"/>
      <c r="Z340" s="437"/>
    </row>
    <row r="341">
      <c r="A341" s="437"/>
      <c r="B341" s="437"/>
      <c r="C341" s="437"/>
      <c r="D341" s="437"/>
      <c r="E341" s="437"/>
      <c r="F341" s="437"/>
      <c r="G341" s="437"/>
      <c r="H341" s="437"/>
      <c r="I341" s="437"/>
      <c r="J341" s="437"/>
      <c r="K341" s="437"/>
      <c r="L341" s="437"/>
      <c r="M341" s="437"/>
      <c r="N341" s="437"/>
      <c r="O341" s="437"/>
      <c r="P341" s="437"/>
      <c r="Q341" s="437"/>
      <c r="R341" s="437"/>
      <c r="S341" s="437"/>
      <c r="T341" s="437"/>
      <c r="U341" s="437"/>
      <c r="V341" s="437"/>
      <c r="W341" s="437"/>
      <c r="X341" s="437"/>
      <c r="Y341" s="437"/>
      <c r="Z341" s="437"/>
    </row>
    <row r="342">
      <c r="A342" s="437"/>
      <c r="B342" s="437"/>
      <c r="C342" s="437"/>
      <c r="D342" s="437"/>
      <c r="E342" s="437"/>
      <c r="F342" s="437"/>
      <c r="G342" s="437"/>
      <c r="H342" s="437"/>
      <c r="I342" s="437"/>
      <c r="J342" s="437"/>
      <c r="K342" s="437"/>
      <c r="L342" s="437"/>
      <c r="M342" s="437"/>
      <c r="N342" s="437"/>
      <c r="O342" s="437"/>
      <c r="P342" s="437"/>
      <c r="Q342" s="437"/>
      <c r="R342" s="437"/>
      <c r="S342" s="437"/>
      <c r="T342" s="437"/>
      <c r="U342" s="437"/>
      <c r="V342" s="437"/>
      <c r="W342" s="437"/>
      <c r="X342" s="437"/>
      <c r="Y342" s="437"/>
      <c r="Z342" s="437"/>
    </row>
    <row r="343">
      <c r="A343" s="437"/>
      <c r="B343" s="437"/>
      <c r="C343" s="437"/>
      <c r="D343" s="437"/>
      <c r="E343" s="437"/>
      <c r="F343" s="437"/>
      <c r="G343" s="437"/>
      <c r="H343" s="437"/>
      <c r="I343" s="437"/>
      <c r="J343" s="437"/>
      <c r="K343" s="437"/>
      <c r="L343" s="437"/>
      <c r="M343" s="437"/>
      <c r="N343" s="437"/>
      <c r="O343" s="437"/>
      <c r="P343" s="437"/>
      <c r="Q343" s="437"/>
      <c r="R343" s="437"/>
      <c r="S343" s="437"/>
      <c r="T343" s="437"/>
      <c r="U343" s="437"/>
      <c r="V343" s="437"/>
      <c r="W343" s="437"/>
      <c r="X343" s="437"/>
      <c r="Y343" s="437"/>
      <c r="Z343" s="437"/>
    </row>
    <row r="344">
      <c r="A344" s="437"/>
      <c r="B344" s="437"/>
      <c r="C344" s="437"/>
      <c r="D344" s="437"/>
      <c r="E344" s="437"/>
      <c r="F344" s="437"/>
      <c r="G344" s="437"/>
      <c r="H344" s="437"/>
      <c r="I344" s="437"/>
      <c r="J344" s="437"/>
      <c r="K344" s="437"/>
      <c r="L344" s="437"/>
      <c r="M344" s="437"/>
      <c r="N344" s="437"/>
      <c r="O344" s="437"/>
      <c r="P344" s="437"/>
      <c r="Q344" s="437"/>
      <c r="R344" s="437"/>
      <c r="S344" s="437"/>
      <c r="T344" s="437"/>
      <c r="U344" s="437"/>
      <c r="V344" s="437"/>
      <c r="W344" s="437"/>
      <c r="X344" s="437"/>
      <c r="Y344" s="437"/>
      <c r="Z344" s="437"/>
    </row>
    <row r="345">
      <c r="A345" s="437"/>
      <c r="B345" s="437"/>
      <c r="C345" s="437"/>
      <c r="D345" s="437"/>
      <c r="E345" s="437"/>
      <c r="F345" s="437"/>
      <c r="G345" s="437"/>
      <c r="H345" s="437"/>
      <c r="I345" s="437"/>
      <c r="J345" s="437"/>
      <c r="K345" s="437"/>
      <c r="L345" s="437"/>
      <c r="M345" s="437"/>
      <c r="N345" s="437"/>
      <c r="O345" s="437"/>
      <c r="P345" s="437"/>
      <c r="Q345" s="437"/>
      <c r="R345" s="437"/>
      <c r="S345" s="437"/>
      <c r="T345" s="437"/>
      <c r="U345" s="437"/>
      <c r="V345" s="437"/>
      <c r="W345" s="437"/>
      <c r="X345" s="437"/>
      <c r="Y345" s="437"/>
      <c r="Z345" s="437"/>
    </row>
    <row r="346">
      <c r="A346" s="437"/>
      <c r="B346" s="437"/>
      <c r="C346" s="437"/>
      <c r="D346" s="437"/>
      <c r="E346" s="437"/>
      <c r="F346" s="437"/>
      <c r="G346" s="437"/>
      <c r="H346" s="437"/>
      <c r="I346" s="437"/>
      <c r="J346" s="437"/>
      <c r="K346" s="437"/>
      <c r="L346" s="437"/>
      <c r="M346" s="437"/>
      <c r="N346" s="437"/>
      <c r="O346" s="437"/>
      <c r="P346" s="437"/>
      <c r="Q346" s="437"/>
      <c r="R346" s="437"/>
      <c r="S346" s="437"/>
      <c r="T346" s="437"/>
      <c r="U346" s="437"/>
      <c r="V346" s="437"/>
      <c r="W346" s="437"/>
      <c r="X346" s="437"/>
      <c r="Y346" s="437"/>
      <c r="Z346" s="437"/>
    </row>
    <row r="347">
      <c r="A347" s="437"/>
      <c r="B347" s="437"/>
      <c r="C347" s="437"/>
      <c r="D347" s="437"/>
      <c r="E347" s="437"/>
      <c r="F347" s="437"/>
      <c r="G347" s="437"/>
      <c r="H347" s="437"/>
      <c r="I347" s="437"/>
      <c r="J347" s="437"/>
      <c r="K347" s="437"/>
      <c r="L347" s="437"/>
      <c r="M347" s="437"/>
      <c r="N347" s="437"/>
      <c r="O347" s="437"/>
      <c r="P347" s="437"/>
      <c r="Q347" s="437"/>
      <c r="R347" s="437"/>
      <c r="S347" s="437"/>
      <c r="T347" s="437"/>
      <c r="U347" s="437"/>
      <c r="V347" s="437"/>
      <c r="W347" s="437"/>
      <c r="X347" s="437"/>
      <c r="Y347" s="437"/>
      <c r="Z347" s="437"/>
    </row>
    <row r="348">
      <c r="A348" s="437"/>
      <c r="B348" s="437"/>
      <c r="C348" s="437"/>
      <c r="D348" s="437"/>
      <c r="E348" s="437"/>
      <c r="F348" s="437"/>
      <c r="G348" s="437"/>
      <c r="H348" s="437"/>
      <c r="I348" s="437"/>
      <c r="J348" s="437"/>
      <c r="K348" s="437"/>
      <c r="L348" s="437"/>
      <c r="M348" s="437"/>
      <c r="N348" s="437"/>
      <c r="O348" s="437"/>
      <c r="P348" s="437"/>
      <c r="Q348" s="437"/>
      <c r="R348" s="437"/>
      <c r="S348" s="437"/>
      <c r="T348" s="437"/>
      <c r="U348" s="437"/>
      <c r="V348" s="437"/>
      <c r="W348" s="437"/>
      <c r="X348" s="437"/>
      <c r="Y348" s="437"/>
      <c r="Z348" s="437"/>
    </row>
    <row r="349">
      <c r="A349" s="437"/>
      <c r="B349" s="437"/>
      <c r="C349" s="437"/>
      <c r="D349" s="437"/>
      <c r="E349" s="437"/>
      <c r="F349" s="437"/>
      <c r="G349" s="437"/>
      <c r="H349" s="437"/>
      <c r="I349" s="437"/>
      <c r="J349" s="437"/>
      <c r="K349" s="437"/>
      <c r="L349" s="437"/>
      <c r="M349" s="437"/>
      <c r="N349" s="437"/>
      <c r="O349" s="437"/>
      <c r="P349" s="437"/>
      <c r="Q349" s="437"/>
      <c r="R349" s="437"/>
      <c r="S349" s="437"/>
      <c r="T349" s="437"/>
      <c r="U349" s="437"/>
      <c r="V349" s="437"/>
      <c r="W349" s="437"/>
      <c r="X349" s="437"/>
      <c r="Y349" s="437"/>
      <c r="Z349" s="437"/>
    </row>
    <row r="350">
      <c r="A350" s="437"/>
      <c r="B350" s="437"/>
      <c r="C350" s="437"/>
      <c r="D350" s="437"/>
      <c r="E350" s="437"/>
      <c r="F350" s="437"/>
      <c r="G350" s="437"/>
      <c r="H350" s="437"/>
      <c r="I350" s="437"/>
      <c r="J350" s="437"/>
      <c r="K350" s="437"/>
      <c r="L350" s="437"/>
      <c r="M350" s="437"/>
      <c r="N350" s="437"/>
      <c r="O350" s="437"/>
      <c r="P350" s="437"/>
      <c r="Q350" s="437"/>
      <c r="R350" s="437"/>
      <c r="S350" s="437"/>
      <c r="T350" s="437"/>
      <c r="U350" s="437"/>
      <c r="V350" s="437"/>
      <c r="W350" s="437"/>
      <c r="X350" s="437"/>
      <c r="Y350" s="437"/>
      <c r="Z350" s="437"/>
    </row>
    <row r="351">
      <c r="A351" s="437"/>
      <c r="B351" s="437"/>
      <c r="C351" s="437"/>
      <c r="D351" s="437"/>
      <c r="E351" s="437"/>
      <c r="F351" s="437"/>
      <c r="G351" s="437"/>
      <c r="H351" s="437"/>
      <c r="I351" s="437"/>
      <c r="J351" s="437"/>
      <c r="K351" s="437"/>
      <c r="L351" s="437"/>
      <c r="M351" s="437"/>
      <c r="N351" s="437"/>
      <c r="O351" s="437"/>
      <c r="P351" s="437"/>
      <c r="Q351" s="437"/>
      <c r="R351" s="437"/>
      <c r="S351" s="437"/>
      <c r="T351" s="437"/>
      <c r="U351" s="437"/>
      <c r="V351" s="437"/>
      <c r="W351" s="437"/>
      <c r="X351" s="437"/>
      <c r="Y351" s="437"/>
      <c r="Z351" s="437"/>
    </row>
    <row r="352">
      <c r="A352" s="437"/>
      <c r="B352" s="437"/>
      <c r="C352" s="437"/>
      <c r="D352" s="437"/>
      <c r="E352" s="437"/>
      <c r="F352" s="437"/>
      <c r="G352" s="437"/>
      <c r="H352" s="437"/>
      <c r="I352" s="437"/>
      <c r="J352" s="437"/>
      <c r="K352" s="437"/>
      <c r="L352" s="437"/>
      <c r="M352" s="437"/>
      <c r="N352" s="437"/>
      <c r="O352" s="437"/>
      <c r="P352" s="437"/>
      <c r="Q352" s="437"/>
      <c r="R352" s="437"/>
      <c r="S352" s="437"/>
      <c r="T352" s="437"/>
      <c r="U352" s="437"/>
      <c r="V352" s="437"/>
      <c r="W352" s="437"/>
      <c r="X352" s="437"/>
      <c r="Y352" s="437"/>
      <c r="Z352" s="437"/>
    </row>
    <row r="353">
      <c r="A353" s="437"/>
      <c r="B353" s="437"/>
      <c r="C353" s="437"/>
      <c r="D353" s="437"/>
      <c r="E353" s="437"/>
      <c r="F353" s="437"/>
      <c r="G353" s="437"/>
      <c r="H353" s="437"/>
      <c r="I353" s="437"/>
      <c r="J353" s="437"/>
      <c r="K353" s="437"/>
      <c r="L353" s="437"/>
      <c r="M353" s="437"/>
      <c r="N353" s="437"/>
      <c r="O353" s="437"/>
      <c r="P353" s="437"/>
      <c r="Q353" s="437"/>
      <c r="R353" s="437"/>
      <c r="S353" s="437"/>
      <c r="T353" s="437"/>
      <c r="U353" s="437"/>
      <c r="V353" s="437"/>
      <c r="W353" s="437"/>
      <c r="X353" s="437"/>
      <c r="Y353" s="437"/>
      <c r="Z353" s="437"/>
    </row>
    <row r="354">
      <c r="A354" s="437"/>
      <c r="B354" s="437"/>
      <c r="C354" s="437"/>
      <c r="D354" s="437"/>
      <c r="E354" s="437"/>
      <c r="F354" s="437"/>
      <c r="G354" s="437"/>
      <c r="H354" s="437"/>
      <c r="I354" s="437"/>
      <c r="J354" s="437"/>
      <c r="K354" s="437"/>
      <c r="L354" s="437"/>
      <c r="M354" s="437"/>
      <c r="N354" s="437"/>
      <c r="O354" s="437"/>
      <c r="P354" s="437"/>
      <c r="Q354" s="437"/>
      <c r="R354" s="437"/>
      <c r="S354" s="437"/>
      <c r="T354" s="437"/>
      <c r="U354" s="437"/>
      <c r="V354" s="437"/>
      <c r="W354" s="437"/>
      <c r="X354" s="437"/>
      <c r="Y354" s="437"/>
      <c r="Z354" s="437"/>
    </row>
    <row r="355">
      <c r="A355" s="437"/>
      <c r="B355" s="437"/>
      <c r="C355" s="437"/>
      <c r="D355" s="437"/>
      <c r="E355" s="437"/>
      <c r="F355" s="437"/>
      <c r="G355" s="437"/>
      <c r="H355" s="437"/>
      <c r="I355" s="437"/>
      <c r="J355" s="437"/>
      <c r="K355" s="437"/>
      <c r="L355" s="437"/>
      <c r="M355" s="437"/>
      <c r="N355" s="437"/>
      <c r="O355" s="437"/>
      <c r="P355" s="437"/>
      <c r="Q355" s="437"/>
      <c r="R355" s="437"/>
      <c r="S355" s="437"/>
      <c r="T355" s="437"/>
      <c r="U355" s="437"/>
      <c r="V355" s="437"/>
      <c r="W355" s="437"/>
      <c r="X355" s="437"/>
      <c r="Y355" s="437"/>
      <c r="Z355" s="437"/>
    </row>
    <row r="356">
      <c r="A356" s="437"/>
      <c r="B356" s="437"/>
      <c r="C356" s="437"/>
      <c r="D356" s="437"/>
      <c r="E356" s="437"/>
      <c r="F356" s="437"/>
      <c r="G356" s="437"/>
      <c r="H356" s="437"/>
      <c r="I356" s="437"/>
      <c r="J356" s="437"/>
      <c r="K356" s="437"/>
      <c r="L356" s="437"/>
      <c r="M356" s="437"/>
      <c r="N356" s="437"/>
      <c r="O356" s="437"/>
      <c r="P356" s="437"/>
      <c r="Q356" s="437"/>
      <c r="R356" s="437"/>
      <c r="S356" s="437"/>
      <c r="T356" s="437"/>
      <c r="U356" s="437"/>
      <c r="V356" s="437"/>
      <c r="W356" s="437"/>
      <c r="X356" s="437"/>
      <c r="Y356" s="437"/>
      <c r="Z356" s="437"/>
    </row>
    <row r="357">
      <c r="A357" s="437"/>
      <c r="B357" s="437"/>
      <c r="C357" s="437"/>
      <c r="D357" s="437"/>
      <c r="E357" s="437"/>
      <c r="F357" s="437"/>
      <c r="G357" s="437"/>
      <c r="H357" s="437"/>
      <c r="I357" s="437"/>
      <c r="J357" s="437"/>
      <c r="K357" s="437"/>
      <c r="L357" s="437"/>
      <c r="M357" s="437"/>
      <c r="N357" s="437"/>
      <c r="O357" s="437"/>
      <c r="P357" s="437"/>
      <c r="Q357" s="437"/>
      <c r="R357" s="437"/>
      <c r="S357" s="437"/>
      <c r="T357" s="437"/>
      <c r="U357" s="437"/>
      <c r="V357" s="437"/>
      <c r="W357" s="437"/>
      <c r="X357" s="437"/>
      <c r="Y357" s="437"/>
      <c r="Z357" s="437"/>
    </row>
    <row r="358">
      <c r="A358" s="437"/>
      <c r="B358" s="437"/>
      <c r="C358" s="437"/>
      <c r="D358" s="437"/>
      <c r="E358" s="437"/>
      <c r="F358" s="437"/>
      <c r="G358" s="437"/>
      <c r="H358" s="437"/>
      <c r="I358" s="437"/>
      <c r="J358" s="437"/>
      <c r="K358" s="437"/>
      <c r="L358" s="437"/>
      <c r="M358" s="437"/>
      <c r="N358" s="437"/>
      <c r="O358" s="437"/>
      <c r="P358" s="437"/>
      <c r="Q358" s="437"/>
      <c r="R358" s="437"/>
      <c r="S358" s="437"/>
      <c r="T358" s="437"/>
      <c r="U358" s="437"/>
      <c r="V358" s="437"/>
      <c r="W358" s="437"/>
      <c r="X358" s="437"/>
      <c r="Y358" s="437"/>
      <c r="Z358" s="437"/>
    </row>
    <row r="359">
      <c r="A359" s="437"/>
      <c r="B359" s="437"/>
      <c r="C359" s="437"/>
      <c r="D359" s="437"/>
      <c r="E359" s="437"/>
      <c r="F359" s="437"/>
      <c r="G359" s="437"/>
      <c r="H359" s="437"/>
      <c r="I359" s="437"/>
      <c r="J359" s="437"/>
      <c r="K359" s="437"/>
      <c r="L359" s="437"/>
      <c r="M359" s="437"/>
      <c r="N359" s="437"/>
      <c r="O359" s="437"/>
      <c r="P359" s="437"/>
      <c r="Q359" s="437"/>
      <c r="R359" s="437"/>
      <c r="S359" s="437"/>
      <c r="T359" s="437"/>
      <c r="U359" s="437"/>
      <c r="V359" s="437"/>
      <c r="W359" s="437"/>
      <c r="X359" s="437"/>
      <c r="Y359" s="437"/>
      <c r="Z359" s="437"/>
    </row>
    <row r="360">
      <c r="A360" s="437"/>
      <c r="B360" s="437"/>
      <c r="C360" s="437"/>
      <c r="D360" s="437"/>
      <c r="E360" s="437"/>
      <c r="F360" s="437"/>
      <c r="G360" s="437"/>
      <c r="H360" s="437"/>
      <c r="I360" s="437"/>
      <c r="J360" s="437"/>
      <c r="K360" s="437"/>
      <c r="L360" s="437"/>
      <c r="M360" s="437"/>
      <c r="N360" s="437"/>
      <c r="O360" s="437"/>
      <c r="P360" s="437"/>
      <c r="Q360" s="437"/>
      <c r="R360" s="437"/>
      <c r="S360" s="437"/>
      <c r="T360" s="437"/>
      <c r="U360" s="437"/>
      <c r="V360" s="437"/>
      <c r="W360" s="437"/>
      <c r="X360" s="437"/>
      <c r="Y360" s="437"/>
      <c r="Z360" s="437"/>
    </row>
    <row r="361">
      <c r="A361" s="437"/>
      <c r="B361" s="437"/>
      <c r="C361" s="437"/>
      <c r="D361" s="437"/>
      <c r="E361" s="437"/>
      <c r="F361" s="437"/>
      <c r="G361" s="437"/>
      <c r="H361" s="437"/>
      <c r="I361" s="437"/>
      <c r="J361" s="437"/>
      <c r="K361" s="437"/>
      <c r="L361" s="437"/>
      <c r="M361" s="437"/>
      <c r="N361" s="437"/>
      <c r="O361" s="437"/>
      <c r="P361" s="437"/>
      <c r="Q361" s="437"/>
      <c r="R361" s="437"/>
      <c r="S361" s="437"/>
      <c r="T361" s="437"/>
      <c r="U361" s="437"/>
      <c r="V361" s="437"/>
      <c r="W361" s="437"/>
      <c r="X361" s="437"/>
      <c r="Y361" s="437"/>
      <c r="Z361" s="437"/>
    </row>
    <row r="362">
      <c r="A362" s="437"/>
      <c r="B362" s="437"/>
      <c r="C362" s="437"/>
      <c r="D362" s="437"/>
      <c r="E362" s="437"/>
      <c r="F362" s="437"/>
      <c r="G362" s="437"/>
      <c r="H362" s="437"/>
      <c r="I362" s="437"/>
      <c r="J362" s="437"/>
      <c r="K362" s="437"/>
      <c r="L362" s="437"/>
      <c r="M362" s="437"/>
      <c r="N362" s="437"/>
      <c r="O362" s="437"/>
      <c r="P362" s="437"/>
      <c r="Q362" s="437"/>
      <c r="R362" s="437"/>
      <c r="S362" s="437"/>
      <c r="T362" s="437"/>
      <c r="U362" s="437"/>
      <c r="V362" s="437"/>
      <c r="W362" s="437"/>
      <c r="X362" s="437"/>
      <c r="Y362" s="437"/>
      <c r="Z362" s="437"/>
    </row>
    <row r="363">
      <c r="A363" s="437"/>
      <c r="B363" s="437"/>
      <c r="C363" s="437"/>
      <c r="D363" s="437"/>
      <c r="E363" s="437"/>
      <c r="F363" s="437"/>
      <c r="G363" s="437"/>
      <c r="H363" s="437"/>
      <c r="I363" s="437"/>
      <c r="J363" s="437"/>
      <c r="K363" s="437"/>
      <c r="L363" s="437"/>
      <c r="M363" s="437"/>
      <c r="N363" s="437"/>
      <c r="O363" s="437"/>
      <c r="P363" s="437"/>
      <c r="Q363" s="437"/>
      <c r="R363" s="437"/>
      <c r="S363" s="437"/>
      <c r="T363" s="437"/>
      <c r="U363" s="437"/>
      <c r="V363" s="437"/>
      <c r="W363" s="437"/>
      <c r="X363" s="437"/>
      <c r="Y363" s="437"/>
      <c r="Z363" s="437"/>
    </row>
    <row r="364">
      <c r="A364" s="437"/>
      <c r="B364" s="437"/>
      <c r="C364" s="437"/>
      <c r="D364" s="437"/>
      <c r="E364" s="437"/>
      <c r="F364" s="437"/>
      <c r="G364" s="437"/>
      <c r="H364" s="437"/>
      <c r="I364" s="437"/>
      <c r="J364" s="437"/>
      <c r="K364" s="437"/>
      <c r="L364" s="437"/>
      <c r="M364" s="437"/>
      <c r="N364" s="437"/>
      <c r="O364" s="437"/>
      <c r="P364" s="437"/>
      <c r="Q364" s="437"/>
      <c r="R364" s="437"/>
      <c r="S364" s="437"/>
      <c r="T364" s="437"/>
      <c r="U364" s="437"/>
      <c r="V364" s="437"/>
      <c r="W364" s="437"/>
      <c r="X364" s="437"/>
      <c r="Y364" s="437"/>
      <c r="Z364" s="437"/>
    </row>
    <row r="365">
      <c r="A365" s="437"/>
      <c r="B365" s="437"/>
      <c r="C365" s="437"/>
      <c r="D365" s="437"/>
      <c r="E365" s="437"/>
      <c r="F365" s="437"/>
      <c r="G365" s="437"/>
      <c r="H365" s="437"/>
      <c r="I365" s="437"/>
      <c r="J365" s="437"/>
      <c r="K365" s="437"/>
      <c r="L365" s="437"/>
      <c r="M365" s="437"/>
      <c r="N365" s="437"/>
      <c r="O365" s="437"/>
      <c r="P365" s="437"/>
      <c r="Q365" s="437"/>
      <c r="R365" s="437"/>
      <c r="S365" s="437"/>
      <c r="T365" s="437"/>
      <c r="U365" s="437"/>
      <c r="V365" s="437"/>
      <c r="W365" s="437"/>
      <c r="X365" s="437"/>
      <c r="Y365" s="437"/>
      <c r="Z365" s="437"/>
    </row>
    <row r="366">
      <c r="A366" s="437"/>
      <c r="B366" s="437"/>
      <c r="C366" s="437"/>
      <c r="D366" s="437"/>
      <c r="E366" s="437"/>
      <c r="F366" s="437"/>
      <c r="G366" s="437"/>
      <c r="H366" s="437"/>
      <c r="I366" s="437"/>
      <c r="J366" s="437"/>
      <c r="K366" s="437"/>
      <c r="L366" s="437"/>
      <c r="M366" s="437"/>
      <c r="N366" s="437"/>
      <c r="O366" s="437"/>
      <c r="P366" s="437"/>
      <c r="Q366" s="437"/>
      <c r="R366" s="437"/>
      <c r="S366" s="437"/>
      <c r="T366" s="437"/>
      <c r="U366" s="437"/>
      <c r="V366" s="437"/>
      <c r="W366" s="437"/>
      <c r="X366" s="437"/>
      <c r="Y366" s="437"/>
      <c r="Z366" s="437"/>
    </row>
    <row r="367">
      <c r="A367" s="437"/>
      <c r="B367" s="437"/>
      <c r="C367" s="437"/>
      <c r="D367" s="437"/>
      <c r="E367" s="437"/>
      <c r="F367" s="437"/>
      <c r="G367" s="437"/>
      <c r="H367" s="437"/>
      <c r="I367" s="437"/>
      <c r="J367" s="437"/>
      <c r="K367" s="437"/>
      <c r="L367" s="437"/>
      <c r="M367" s="437"/>
      <c r="N367" s="437"/>
      <c r="O367" s="437"/>
      <c r="P367" s="437"/>
      <c r="Q367" s="437"/>
      <c r="R367" s="437"/>
      <c r="S367" s="437"/>
      <c r="T367" s="437"/>
      <c r="U367" s="437"/>
      <c r="V367" s="437"/>
      <c r="W367" s="437"/>
      <c r="X367" s="437"/>
      <c r="Y367" s="437"/>
      <c r="Z367" s="437"/>
    </row>
    <row r="368">
      <c r="A368" s="437"/>
      <c r="B368" s="437"/>
      <c r="C368" s="437"/>
      <c r="D368" s="437"/>
      <c r="E368" s="437"/>
      <c r="F368" s="437"/>
      <c r="G368" s="437"/>
      <c r="H368" s="437"/>
      <c r="I368" s="437"/>
      <c r="J368" s="437"/>
      <c r="K368" s="437"/>
      <c r="L368" s="437"/>
      <c r="M368" s="437"/>
      <c r="N368" s="437"/>
      <c r="O368" s="437"/>
      <c r="P368" s="437"/>
      <c r="Q368" s="437"/>
      <c r="R368" s="437"/>
      <c r="S368" s="437"/>
      <c r="T368" s="437"/>
      <c r="U368" s="437"/>
      <c r="V368" s="437"/>
      <c r="W368" s="437"/>
      <c r="X368" s="437"/>
      <c r="Y368" s="437"/>
      <c r="Z368" s="437"/>
    </row>
    <row r="369">
      <c r="A369" s="437"/>
      <c r="B369" s="437"/>
      <c r="C369" s="437"/>
      <c r="D369" s="437"/>
      <c r="E369" s="437"/>
      <c r="F369" s="437"/>
      <c r="G369" s="437"/>
      <c r="H369" s="437"/>
      <c r="I369" s="437"/>
      <c r="J369" s="437"/>
      <c r="K369" s="437"/>
      <c r="L369" s="437"/>
      <c r="M369" s="437"/>
      <c r="N369" s="437"/>
      <c r="O369" s="437"/>
      <c r="P369" s="437"/>
      <c r="Q369" s="437"/>
      <c r="R369" s="437"/>
      <c r="S369" s="437"/>
      <c r="T369" s="437"/>
      <c r="U369" s="437"/>
      <c r="V369" s="437"/>
      <c r="W369" s="437"/>
      <c r="X369" s="437"/>
      <c r="Y369" s="437"/>
      <c r="Z369" s="437"/>
    </row>
    <row r="370">
      <c r="A370" s="437"/>
      <c r="B370" s="437"/>
      <c r="C370" s="437"/>
      <c r="D370" s="437"/>
      <c r="E370" s="437"/>
      <c r="F370" s="437"/>
      <c r="G370" s="437"/>
      <c r="H370" s="437"/>
      <c r="I370" s="437"/>
      <c r="J370" s="437"/>
      <c r="K370" s="437"/>
      <c r="L370" s="437"/>
      <c r="M370" s="437"/>
      <c r="N370" s="437"/>
      <c r="O370" s="437"/>
      <c r="P370" s="437"/>
      <c r="Q370" s="437"/>
      <c r="R370" s="437"/>
      <c r="S370" s="437"/>
      <c r="T370" s="437"/>
      <c r="U370" s="437"/>
      <c r="V370" s="437"/>
      <c r="W370" s="437"/>
      <c r="X370" s="437"/>
      <c r="Y370" s="437"/>
      <c r="Z370" s="437"/>
    </row>
    <row r="371">
      <c r="A371" s="437"/>
      <c r="B371" s="437"/>
      <c r="C371" s="437"/>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row>
    <row r="372">
      <c r="A372" s="437"/>
      <c r="B372" s="437"/>
      <c r="C372" s="437"/>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row>
    <row r="373">
      <c r="A373" s="437"/>
      <c r="B373" s="437"/>
      <c r="C373" s="437"/>
      <c r="D373" s="437"/>
      <c r="E373" s="437"/>
      <c r="F373" s="437"/>
      <c r="G373" s="437"/>
      <c r="H373" s="437"/>
      <c r="I373" s="437"/>
      <c r="J373" s="437"/>
      <c r="K373" s="437"/>
      <c r="L373" s="437"/>
      <c r="M373" s="437"/>
      <c r="N373" s="437"/>
      <c r="O373" s="437"/>
      <c r="P373" s="437"/>
      <c r="Q373" s="437"/>
      <c r="R373" s="437"/>
      <c r="S373" s="437"/>
      <c r="T373" s="437"/>
      <c r="U373" s="437"/>
      <c r="V373" s="437"/>
      <c r="W373" s="437"/>
      <c r="X373" s="437"/>
      <c r="Y373" s="437"/>
      <c r="Z373" s="437"/>
    </row>
    <row r="374">
      <c r="A374" s="437"/>
      <c r="B374" s="437"/>
      <c r="C374" s="437"/>
      <c r="D374" s="437"/>
      <c r="E374" s="437"/>
      <c r="F374" s="437"/>
      <c r="G374" s="437"/>
      <c r="H374" s="437"/>
      <c r="I374" s="437"/>
      <c r="J374" s="437"/>
      <c r="K374" s="437"/>
      <c r="L374" s="437"/>
      <c r="M374" s="437"/>
      <c r="N374" s="437"/>
      <c r="O374" s="437"/>
      <c r="P374" s="437"/>
      <c r="Q374" s="437"/>
      <c r="R374" s="437"/>
      <c r="S374" s="437"/>
      <c r="T374" s="437"/>
      <c r="U374" s="437"/>
      <c r="V374" s="437"/>
      <c r="W374" s="437"/>
      <c r="X374" s="437"/>
      <c r="Y374" s="437"/>
      <c r="Z374" s="437"/>
    </row>
    <row r="375">
      <c r="A375" s="437"/>
      <c r="B375" s="437"/>
      <c r="C375" s="437"/>
      <c r="D375" s="437"/>
      <c r="E375" s="437"/>
      <c r="F375" s="437"/>
      <c r="G375" s="437"/>
      <c r="H375" s="437"/>
      <c r="I375" s="437"/>
      <c r="J375" s="437"/>
      <c r="K375" s="437"/>
      <c r="L375" s="437"/>
      <c r="M375" s="437"/>
      <c r="N375" s="437"/>
      <c r="O375" s="437"/>
      <c r="P375" s="437"/>
      <c r="Q375" s="437"/>
      <c r="R375" s="437"/>
      <c r="S375" s="437"/>
      <c r="T375" s="437"/>
      <c r="U375" s="437"/>
      <c r="V375" s="437"/>
      <c r="W375" s="437"/>
      <c r="X375" s="437"/>
      <c r="Y375" s="437"/>
      <c r="Z375" s="437"/>
    </row>
    <row r="376">
      <c r="A376" s="437"/>
      <c r="B376" s="437"/>
      <c r="C376" s="437"/>
      <c r="D376" s="437"/>
      <c r="E376" s="437"/>
      <c r="F376" s="437"/>
      <c r="G376" s="437"/>
      <c r="H376" s="437"/>
      <c r="I376" s="437"/>
      <c r="J376" s="437"/>
      <c r="K376" s="437"/>
      <c r="L376" s="437"/>
      <c r="M376" s="437"/>
      <c r="N376" s="437"/>
      <c r="O376" s="437"/>
      <c r="P376" s="437"/>
      <c r="Q376" s="437"/>
      <c r="R376" s="437"/>
      <c r="S376" s="437"/>
      <c r="T376" s="437"/>
      <c r="U376" s="437"/>
      <c r="V376" s="437"/>
      <c r="W376" s="437"/>
      <c r="X376" s="437"/>
      <c r="Y376" s="437"/>
      <c r="Z376" s="437"/>
    </row>
    <row r="377">
      <c r="A377" s="437"/>
      <c r="B377" s="437"/>
      <c r="C377" s="437"/>
      <c r="D377" s="437"/>
      <c r="E377" s="437"/>
      <c r="F377" s="437"/>
      <c r="G377" s="437"/>
      <c r="H377" s="437"/>
      <c r="I377" s="437"/>
      <c r="J377" s="437"/>
      <c r="K377" s="437"/>
      <c r="L377" s="437"/>
      <c r="M377" s="437"/>
      <c r="N377" s="437"/>
      <c r="O377" s="437"/>
      <c r="P377" s="437"/>
      <c r="Q377" s="437"/>
      <c r="R377" s="437"/>
      <c r="S377" s="437"/>
      <c r="T377" s="437"/>
      <c r="U377" s="437"/>
      <c r="V377" s="437"/>
      <c r="W377" s="437"/>
      <c r="X377" s="437"/>
      <c r="Y377" s="437"/>
      <c r="Z377" s="437"/>
    </row>
    <row r="378">
      <c r="A378" s="437"/>
      <c r="B378" s="437"/>
      <c r="C378" s="437"/>
      <c r="D378" s="437"/>
      <c r="E378" s="437"/>
      <c r="F378" s="437"/>
      <c r="G378" s="437"/>
      <c r="H378" s="437"/>
      <c r="I378" s="437"/>
      <c r="J378" s="437"/>
      <c r="K378" s="437"/>
      <c r="L378" s="437"/>
      <c r="M378" s="437"/>
      <c r="N378" s="437"/>
      <c r="O378" s="437"/>
      <c r="P378" s="437"/>
      <c r="Q378" s="437"/>
      <c r="R378" s="437"/>
      <c r="S378" s="437"/>
      <c r="T378" s="437"/>
      <c r="U378" s="437"/>
      <c r="V378" s="437"/>
      <c r="W378" s="437"/>
      <c r="X378" s="437"/>
      <c r="Y378" s="437"/>
      <c r="Z378" s="437"/>
    </row>
    <row r="379">
      <c r="A379" s="437"/>
      <c r="B379" s="437"/>
      <c r="C379" s="437"/>
      <c r="D379" s="437"/>
      <c r="E379" s="437"/>
      <c r="F379" s="437"/>
      <c r="G379" s="437"/>
      <c r="H379" s="437"/>
      <c r="I379" s="437"/>
      <c r="J379" s="437"/>
      <c r="K379" s="437"/>
      <c r="L379" s="437"/>
      <c r="M379" s="437"/>
      <c r="N379" s="437"/>
      <c r="O379" s="437"/>
      <c r="P379" s="437"/>
      <c r="Q379" s="437"/>
      <c r="R379" s="437"/>
      <c r="S379" s="437"/>
      <c r="T379" s="437"/>
      <c r="U379" s="437"/>
      <c r="V379" s="437"/>
      <c r="W379" s="437"/>
      <c r="X379" s="437"/>
      <c r="Y379" s="437"/>
      <c r="Z379" s="437"/>
    </row>
    <row r="380">
      <c r="A380" s="437"/>
      <c r="B380" s="437"/>
      <c r="C380" s="437"/>
      <c r="D380" s="437"/>
      <c r="E380" s="437"/>
      <c r="F380" s="437"/>
      <c r="G380" s="437"/>
      <c r="H380" s="437"/>
      <c r="I380" s="437"/>
      <c r="J380" s="437"/>
      <c r="K380" s="437"/>
      <c r="L380" s="437"/>
      <c r="M380" s="437"/>
      <c r="N380" s="437"/>
      <c r="O380" s="437"/>
      <c r="P380" s="437"/>
      <c r="Q380" s="437"/>
      <c r="R380" s="437"/>
      <c r="S380" s="437"/>
      <c r="T380" s="437"/>
      <c r="U380" s="437"/>
      <c r="V380" s="437"/>
      <c r="W380" s="437"/>
      <c r="X380" s="437"/>
      <c r="Y380" s="437"/>
      <c r="Z380" s="437"/>
    </row>
    <row r="381">
      <c r="A381" s="437"/>
      <c r="B381" s="437"/>
      <c r="C381" s="437"/>
      <c r="D381" s="437"/>
      <c r="E381" s="437"/>
      <c r="F381" s="437"/>
      <c r="G381" s="437"/>
      <c r="H381" s="437"/>
      <c r="I381" s="437"/>
      <c r="J381" s="437"/>
      <c r="K381" s="437"/>
      <c r="L381" s="437"/>
      <c r="M381" s="437"/>
      <c r="N381" s="437"/>
      <c r="O381" s="437"/>
      <c r="P381" s="437"/>
      <c r="Q381" s="437"/>
      <c r="R381" s="437"/>
      <c r="S381" s="437"/>
      <c r="T381" s="437"/>
      <c r="U381" s="437"/>
      <c r="V381" s="437"/>
      <c r="W381" s="437"/>
      <c r="X381" s="437"/>
      <c r="Y381" s="437"/>
      <c r="Z381" s="437"/>
    </row>
    <row r="382">
      <c r="A382" s="437"/>
      <c r="B382" s="437"/>
      <c r="C382" s="437"/>
      <c r="D382" s="437"/>
      <c r="E382" s="437"/>
      <c r="F382" s="437"/>
      <c r="G382" s="437"/>
      <c r="H382" s="437"/>
      <c r="I382" s="437"/>
      <c r="J382" s="437"/>
      <c r="K382" s="437"/>
      <c r="L382" s="437"/>
      <c r="M382" s="437"/>
      <c r="N382" s="437"/>
      <c r="O382" s="437"/>
      <c r="P382" s="437"/>
      <c r="Q382" s="437"/>
      <c r="R382" s="437"/>
      <c r="S382" s="437"/>
      <c r="T382" s="437"/>
      <c r="U382" s="437"/>
      <c r="V382" s="437"/>
      <c r="W382" s="437"/>
      <c r="X382" s="437"/>
      <c r="Y382" s="437"/>
      <c r="Z382" s="437"/>
    </row>
    <row r="383">
      <c r="A383" s="437"/>
      <c r="B383" s="437"/>
      <c r="C383" s="437"/>
      <c r="D383" s="437"/>
      <c r="E383" s="437"/>
      <c r="F383" s="437"/>
      <c r="G383" s="437"/>
      <c r="H383" s="437"/>
      <c r="I383" s="437"/>
      <c r="J383" s="437"/>
      <c r="K383" s="437"/>
      <c r="L383" s="437"/>
      <c r="M383" s="437"/>
      <c r="N383" s="437"/>
      <c r="O383" s="437"/>
      <c r="P383" s="437"/>
      <c r="Q383" s="437"/>
      <c r="R383" s="437"/>
      <c r="S383" s="437"/>
      <c r="T383" s="437"/>
      <c r="U383" s="437"/>
      <c r="V383" s="437"/>
      <c r="W383" s="437"/>
      <c r="X383" s="437"/>
      <c r="Y383" s="437"/>
      <c r="Z383" s="437"/>
    </row>
    <row r="384">
      <c r="A384" s="437"/>
      <c r="B384" s="437"/>
      <c r="C384" s="437"/>
      <c r="D384" s="437"/>
      <c r="E384" s="437"/>
      <c r="F384" s="437"/>
      <c r="G384" s="437"/>
      <c r="H384" s="437"/>
      <c r="I384" s="437"/>
      <c r="J384" s="437"/>
      <c r="K384" s="437"/>
      <c r="L384" s="437"/>
      <c r="M384" s="437"/>
      <c r="N384" s="437"/>
      <c r="O384" s="437"/>
      <c r="P384" s="437"/>
      <c r="Q384" s="437"/>
      <c r="R384" s="437"/>
      <c r="S384" s="437"/>
      <c r="T384" s="437"/>
      <c r="U384" s="437"/>
      <c r="V384" s="437"/>
      <c r="W384" s="437"/>
      <c r="X384" s="437"/>
      <c r="Y384" s="437"/>
      <c r="Z384" s="437"/>
    </row>
    <row r="385">
      <c r="A385" s="437"/>
      <c r="B385" s="437"/>
      <c r="C385" s="437"/>
      <c r="D385" s="437"/>
      <c r="E385" s="437"/>
      <c r="F385" s="437"/>
      <c r="G385" s="437"/>
      <c r="H385" s="437"/>
      <c r="I385" s="437"/>
      <c r="J385" s="437"/>
      <c r="K385" s="437"/>
      <c r="L385" s="437"/>
      <c r="M385" s="437"/>
      <c r="N385" s="437"/>
      <c r="O385" s="437"/>
      <c r="P385" s="437"/>
      <c r="Q385" s="437"/>
      <c r="R385" s="437"/>
      <c r="S385" s="437"/>
      <c r="T385" s="437"/>
      <c r="U385" s="437"/>
      <c r="V385" s="437"/>
      <c r="W385" s="437"/>
      <c r="X385" s="437"/>
      <c r="Y385" s="437"/>
      <c r="Z385" s="437"/>
    </row>
    <row r="386">
      <c r="A386" s="437"/>
      <c r="B386" s="437"/>
      <c r="C386" s="437"/>
      <c r="D386" s="437"/>
      <c r="E386" s="437"/>
      <c r="F386" s="437"/>
      <c r="G386" s="437"/>
      <c r="H386" s="437"/>
      <c r="I386" s="437"/>
      <c r="J386" s="437"/>
      <c r="K386" s="437"/>
      <c r="L386" s="437"/>
      <c r="M386" s="437"/>
      <c r="N386" s="437"/>
      <c r="O386" s="437"/>
      <c r="P386" s="437"/>
      <c r="Q386" s="437"/>
      <c r="R386" s="437"/>
      <c r="S386" s="437"/>
      <c r="T386" s="437"/>
      <c r="U386" s="437"/>
      <c r="V386" s="437"/>
      <c r="W386" s="437"/>
      <c r="X386" s="437"/>
      <c r="Y386" s="437"/>
      <c r="Z386" s="437"/>
    </row>
    <row r="387">
      <c r="A387" s="437"/>
      <c r="B387" s="437"/>
      <c r="C387" s="437"/>
      <c r="D387" s="437"/>
      <c r="E387" s="437"/>
      <c r="F387" s="437"/>
      <c r="G387" s="437"/>
      <c r="H387" s="437"/>
      <c r="I387" s="437"/>
      <c r="J387" s="437"/>
      <c r="K387" s="437"/>
      <c r="L387" s="437"/>
      <c r="M387" s="437"/>
      <c r="N387" s="437"/>
      <c r="O387" s="437"/>
      <c r="P387" s="437"/>
      <c r="Q387" s="437"/>
      <c r="R387" s="437"/>
      <c r="S387" s="437"/>
      <c r="T387" s="437"/>
      <c r="U387" s="437"/>
      <c r="V387" s="437"/>
      <c r="W387" s="437"/>
      <c r="X387" s="437"/>
      <c r="Y387" s="437"/>
      <c r="Z387" s="437"/>
    </row>
    <row r="388">
      <c r="A388" s="437"/>
      <c r="B388" s="437"/>
      <c r="C388" s="437"/>
      <c r="D388" s="437"/>
      <c r="E388" s="437"/>
      <c r="F388" s="437"/>
      <c r="G388" s="437"/>
      <c r="H388" s="437"/>
      <c r="I388" s="437"/>
      <c r="J388" s="437"/>
      <c r="K388" s="437"/>
      <c r="L388" s="437"/>
      <c r="M388" s="437"/>
      <c r="N388" s="437"/>
      <c r="O388" s="437"/>
      <c r="P388" s="437"/>
      <c r="Q388" s="437"/>
      <c r="R388" s="437"/>
      <c r="S388" s="437"/>
      <c r="T388" s="437"/>
      <c r="U388" s="437"/>
      <c r="V388" s="437"/>
      <c r="W388" s="437"/>
      <c r="X388" s="437"/>
      <c r="Y388" s="437"/>
      <c r="Z388" s="437"/>
    </row>
    <row r="389">
      <c r="A389" s="437"/>
      <c r="B389" s="437"/>
      <c r="C389" s="437"/>
      <c r="D389" s="437"/>
      <c r="E389" s="437"/>
      <c r="F389" s="437"/>
      <c r="G389" s="437"/>
      <c r="H389" s="437"/>
      <c r="I389" s="437"/>
      <c r="J389" s="437"/>
      <c r="K389" s="437"/>
      <c r="L389" s="437"/>
      <c r="M389" s="437"/>
      <c r="N389" s="437"/>
      <c r="O389" s="437"/>
      <c r="P389" s="437"/>
      <c r="Q389" s="437"/>
      <c r="R389" s="437"/>
      <c r="S389" s="437"/>
      <c r="T389" s="437"/>
      <c r="U389" s="437"/>
      <c r="V389" s="437"/>
      <c r="W389" s="437"/>
      <c r="X389" s="437"/>
      <c r="Y389" s="437"/>
      <c r="Z389" s="437"/>
    </row>
    <row r="390">
      <c r="A390" s="437"/>
      <c r="B390" s="437"/>
      <c r="C390" s="437"/>
      <c r="D390" s="437"/>
      <c r="E390" s="437"/>
      <c r="F390" s="437"/>
      <c r="G390" s="437"/>
      <c r="H390" s="437"/>
      <c r="I390" s="437"/>
      <c r="J390" s="437"/>
      <c r="K390" s="437"/>
      <c r="L390" s="437"/>
      <c r="M390" s="437"/>
      <c r="N390" s="437"/>
      <c r="O390" s="437"/>
      <c r="P390" s="437"/>
      <c r="Q390" s="437"/>
      <c r="R390" s="437"/>
      <c r="S390" s="437"/>
      <c r="T390" s="437"/>
      <c r="U390" s="437"/>
      <c r="V390" s="437"/>
      <c r="W390" s="437"/>
      <c r="X390" s="437"/>
      <c r="Y390" s="437"/>
      <c r="Z390" s="437"/>
    </row>
    <row r="391">
      <c r="A391" s="437"/>
      <c r="B391" s="437"/>
      <c r="C391" s="437"/>
      <c r="D391" s="437"/>
      <c r="E391" s="437"/>
      <c r="F391" s="437"/>
      <c r="G391" s="437"/>
      <c r="H391" s="437"/>
      <c r="I391" s="437"/>
      <c r="J391" s="437"/>
      <c r="K391" s="437"/>
      <c r="L391" s="437"/>
      <c r="M391" s="437"/>
      <c r="N391" s="437"/>
      <c r="O391" s="437"/>
      <c r="P391" s="437"/>
      <c r="Q391" s="437"/>
      <c r="R391" s="437"/>
      <c r="S391" s="437"/>
      <c r="T391" s="437"/>
      <c r="U391" s="437"/>
      <c r="V391" s="437"/>
      <c r="W391" s="437"/>
      <c r="X391" s="437"/>
      <c r="Y391" s="437"/>
      <c r="Z391" s="437"/>
    </row>
    <row r="392">
      <c r="A392" s="437"/>
      <c r="B392" s="437"/>
      <c r="C392" s="437"/>
      <c r="D392" s="437"/>
      <c r="E392" s="437"/>
      <c r="F392" s="437"/>
      <c r="G392" s="437"/>
      <c r="H392" s="437"/>
      <c r="I392" s="437"/>
      <c r="J392" s="437"/>
      <c r="K392" s="437"/>
      <c r="L392" s="437"/>
      <c r="M392" s="437"/>
      <c r="N392" s="437"/>
      <c r="O392" s="437"/>
      <c r="P392" s="437"/>
      <c r="Q392" s="437"/>
      <c r="R392" s="437"/>
      <c r="S392" s="437"/>
      <c r="T392" s="437"/>
      <c r="U392" s="437"/>
      <c r="V392" s="437"/>
      <c r="W392" s="437"/>
      <c r="X392" s="437"/>
      <c r="Y392" s="437"/>
      <c r="Z392" s="437"/>
    </row>
    <row r="393">
      <c r="A393" s="437"/>
      <c r="B393" s="437"/>
      <c r="C393" s="437"/>
      <c r="D393" s="437"/>
      <c r="E393" s="437"/>
      <c r="F393" s="437"/>
      <c r="G393" s="437"/>
      <c r="H393" s="437"/>
      <c r="I393" s="437"/>
      <c r="J393" s="437"/>
      <c r="K393" s="437"/>
      <c r="L393" s="437"/>
      <c r="M393" s="437"/>
      <c r="N393" s="437"/>
      <c r="O393" s="437"/>
      <c r="P393" s="437"/>
      <c r="Q393" s="437"/>
      <c r="R393" s="437"/>
      <c r="S393" s="437"/>
      <c r="T393" s="437"/>
      <c r="U393" s="437"/>
      <c r="V393" s="437"/>
      <c r="W393" s="437"/>
      <c r="X393" s="437"/>
      <c r="Y393" s="437"/>
      <c r="Z393" s="437"/>
    </row>
    <row r="394">
      <c r="A394" s="437"/>
      <c r="B394" s="437"/>
      <c r="C394" s="437"/>
      <c r="D394" s="437"/>
      <c r="E394" s="437"/>
      <c r="F394" s="437"/>
      <c r="G394" s="437"/>
      <c r="H394" s="437"/>
      <c r="I394" s="437"/>
      <c r="J394" s="437"/>
      <c r="K394" s="437"/>
      <c r="L394" s="437"/>
      <c r="M394" s="437"/>
      <c r="N394" s="437"/>
      <c r="O394" s="437"/>
      <c r="P394" s="437"/>
      <c r="Q394" s="437"/>
      <c r="R394" s="437"/>
      <c r="S394" s="437"/>
      <c r="T394" s="437"/>
      <c r="U394" s="437"/>
      <c r="V394" s="437"/>
      <c r="W394" s="437"/>
      <c r="X394" s="437"/>
      <c r="Y394" s="437"/>
      <c r="Z394" s="437"/>
    </row>
    <row r="395">
      <c r="A395" s="437"/>
      <c r="B395" s="437"/>
      <c r="C395" s="437"/>
      <c r="D395" s="437"/>
      <c r="E395" s="437"/>
      <c r="F395" s="437"/>
      <c r="G395" s="437"/>
      <c r="H395" s="437"/>
      <c r="I395" s="437"/>
      <c r="J395" s="437"/>
      <c r="K395" s="437"/>
      <c r="L395" s="437"/>
      <c r="M395" s="437"/>
      <c r="N395" s="437"/>
      <c r="O395" s="437"/>
      <c r="P395" s="437"/>
      <c r="Q395" s="437"/>
      <c r="R395" s="437"/>
      <c r="S395" s="437"/>
      <c r="T395" s="437"/>
      <c r="U395" s="437"/>
      <c r="V395" s="437"/>
      <c r="W395" s="437"/>
      <c r="X395" s="437"/>
      <c r="Y395" s="437"/>
      <c r="Z395" s="437"/>
    </row>
    <row r="396">
      <c r="A396" s="437"/>
      <c r="B396" s="437"/>
      <c r="C396" s="437"/>
      <c r="D396" s="437"/>
      <c r="E396" s="437"/>
      <c r="F396" s="437"/>
      <c r="G396" s="437"/>
      <c r="H396" s="437"/>
      <c r="I396" s="437"/>
      <c r="J396" s="437"/>
      <c r="K396" s="437"/>
      <c r="L396" s="437"/>
      <c r="M396" s="437"/>
      <c r="N396" s="437"/>
      <c r="O396" s="437"/>
      <c r="P396" s="437"/>
      <c r="Q396" s="437"/>
      <c r="R396" s="437"/>
      <c r="S396" s="437"/>
      <c r="T396" s="437"/>
      <c r="U396" s="437"/>
      <c r="V396" s="437"/>
      <c r="W396" s="437"/>
      <c r="X396" s="437"/>
      <c r="Y396" s="437"/>
      <c r="Z396" s="437"/>
    </row>
    <row r="397">
      <c r="A397" s="437"/>
      <c r="B397" s="437"/>
      <c r="C397" s="437"/>
      <c r="D397" s="437"/>
      <c r="E397" s="437"/>
      <c r="F397" s="437"/>
      <c r="G397" s="437"/>
      <c r="H397" s="437"/>
      <c r="I397" s="437"/>
      <c r="J397" s="437"/>
      <c r="K397" s="437"/>
      <c r="L397" s="437"/>
      <c r="M397" s="437"/>
      <c r="N397" s="437"/>
      <c r="O397" s="437"/>
      <c r="P397" s="437"/>
      <c r="Q397" s="437"/>
      <c r="R397" s="437"/>
      <c r="S397" s="437"/>
      <c r="T397" s="437"/>
      <c r="U397" s="437"/>
      <c r="V397" s="437"/>
      <c r="W397" s="437"/>
      <c r="X397" s="437"/>
      <c r="Y397" s="437"/>
      <c r="Z397" s="437"/>
    </row>
    <row r="398">
      <c r="A398" s="437"/>
      <c r="B398" s="437"/>
      <c r="C398" s="437"/>
      <c r="D398" s="437"/>
      <c r="E398" s="437"/>
      <c r="F398" s="437"/>
      <c r="G398" s="437"/>
      <c r="H398" s="437"/>
      <c r="I398" s="437"/>
      <c r="J398" s="437"/>
      <c r="K398" s="437"/>
      <c r="L398" s="437"/>
      <c r="M398" s="437"/>
      <c r="N398" s="437"/>
      <c r="O398" s="437"/>
      <c r="P398" s="437"/>
      <c r="Q398" s="437"/>
      <c r="R398" s="437"/>
      <c r="S398" s="437"/>
      <c r="T398" s="437"/>
      <c r="U398" s="437"/>
      <c r="V398" s="437"/>
      <c r="W398" s="437"/>
      <c r="X398" s="437"/>
      <c r="Y398" s="437"/>
      <c r="Z398" s="437"/>
    </row>
    <row r="399">
      <c r="A399" s="437"/>
      <c r="B399" s="437"/>
      <c r="C399" s="437"/>
      <c r="D399" s="437"/>
      <c r="E399" s="437"/>
      <c r="F399" s="437"/>
      <c r="G399" s="437"/>
      <c r="H399" s="437"/>
      <c r="I399" s="437"/>
      <c r="J399" s="437"/>
      <c r="K399" s="437"/>
      <c r="L399" s="437"/>
      <c r="M399" s="437"/>
      <c r="N399" s="437"/>
      <c r="O399" s="437"/>
      <c r="P399" s="437"/>
      <c r="Q399" s="437"/>
      <c r="R399" s="437"/>
      <c r="S399" s="437"/>
      <c r="T399" s="437"/>
      <c r="U399" s="437"/>
      <c r="V399" s="437"/>
      <c r="W399" s="437"/>
      <c r="X399" s="437"/>
      <c r="Y399" s="437"/>
      <c r="Z399" s="437"/>
    </row>
    <row r="400">
      <c r="A400" s="437"/>
      <c r="B400" s="437"/>
      <c r="C400" s="437"/>
      <c r="D400" s="437"/>
      <c r="E400" s="437"/>
      <c r="F400" s="437"/>
      <c r="G400" s="437"/>
      <c r="H400" s="437"/>
      <c r="I400" s="437"/>
      <c r="J400" s="437"/>
      <c r="K400" s="437"/>
      <c r="L400" s="437"/>
      <c r="M400" s="437"/>
      <c r="N400" s="437"/>
      <c r="O400" s="437"/>
      <c r="P400" s="437"/>
      <c r="Q400" s="437"/>
      <c r="R400" s="437"/>
      <c r="S400" s="437"/>
      <c r="T400" s="437"/>
      <c r="U400" s="437"/>
      <c r="V400" s="437"/>
      <c r="W400" s="437"/>
      <c r="X400" s="437"/>
      <c r="Y400" s="437"/>
      <c r="Z400" s="437"/>
    </row>
    <row r="401">
      <c r="A401" s="437"/>
      <c r="B401" s="437"/>
      <c r="C401" s="437"/>
      <c r="D401" s="437"/>
      <c r="E401" s="437"/>
      <c r="F401" s="437"/>
      <c r="G401" s="437"/>
      <c r="H401" s="437"/>
      <c r="I401" s="437"/>
      <c r="J401" s="437"/>
      <c r="K401" s="437"/>
      <c r="L401" s="437"/>
      <c r="M401" s="437"/>
      <c r="N401" s="437"/>
      <c r="O401" s="437"/>
      <c r="P401" s="437"/>
      <c r="Q401" s="437"/>
      <c r="R401" s="437"/>
      <c r="S401" s="437"/>
      <c r="T401" s="437"/>
      <c r="U401" s="437"/>
      <c r="V401" s="437"/>
      <c r="W401" s="437"/>
      <c r="X401" s="437"/>
      <c r="Y401" s="437"/>
      <c r="Z401" s="437"/>
    </row>
    <row r="402">
      <c r="A402" s="437"/>
      <c r="B402" s="437"/>
      <c r="C402" s="437"/>
      <c r="D402" s="437"/>
      <c r="E402" s="437"/>
      <c r="F402" s="437"/>
      <c r="G402" s="437"/>
      <c r="H402" s="437"/>
      <c r="I402" s="437"/>
      <c r="J402" s="437"/>
      <c r="K402" s="437"/>
      <c r="L402" s="437"/>
      <c r="M402" s="437"/>
      <c r="N402" s="437"/>
      <c r="O402" s="437"/>
      <c r="P402" s="437"/>
      <c r="Q402" s="437"/>
      <c r="R402" s="437"/>
      <c r="S402" s="437"/>
      <c r="T402" s="437"/>
      <c r="U402" s="437"/>
      <c r="V402" s="437"/>
      <c r="W402" s="437"/>
      <c r="X402" s="437"/>
      <c r="Y402" s="437"/>
      <c r="Z402" s="437"/>
    </row>
    <row r="403">
      <c r="A403" s="437"/>
      <c r="B403" s="437"/>
      <c r="C403" s="437"/>
      <c r="D403" s="437"/>
      <c r="E403" s="437"/>
      <c r="F403" s="437"/>
      <c r="G403" s="437"/>
      <c r="H403" s="437"/>
      <c r="I403" s="437"/>
      <c r="J403" s="437"/>
      <c r="K403" s="437"/>
      <c r="L403" s="437"/>
      <c r="M403" s="437"/>
      <c r="N403" s="437"/>
      <c r="O403" s="437"/>
      <c r="P403" s="437"/>
      <c r="Q403" s="437"/>
      <c r="R403" s="437"/>
      <c r="S403" s="437"/>
      <c r="T403" s="437"/>
      <c r="U403" s="437"/>
      <c r="V403" s="437"/>
      <c r="W403" s="437"/>
      <c r="X403" s="437"/>
      <c r="Y403" s="437"/>
      <c r="Z403" s="437"/>
    </row>
    <row r="404">
      <c r="A404" s="437"/>
      <c r="B404" s="437"/>
      <c r="C404" s="437"/>
      <c r="D404" s="437"/>
      <c r="E404" s="437"/>
      <c r="F404" s="437"/>
      <c r="G404" s="437"/>
      <c r="H404" s="437"/>
      <c r="I404" s="437"/>
      <c r="J404" s="437"/>
      <c r="K404" s="437"/>
      <c r="L404" s="437"/>
      <c r="M404" s="437"/>
      <c r="N404" s="437"/>
      <c r="O404" s="437"/>
      <c r="P404" s="437"/>
      <c r="Q404" s="437"/>
      <c r="R404" s="437"/>
      <c r="S404" s="437"/>
      <c r="T404" s="437"/>
      <c r="U404" s="437"/>
      <c r="V404" s="437"/>
      <c r="W404" s="437"/>
      <c r="X404" s="437"/>
      <c r="Y404" s="437"/>
      <c r="Z404" s="437"/>
    </row>
    <row r="405">
      <c r="A405" s="437"/>
      <c r="B405" s="437"/>
      <c r="C405" s="437"/>
      <c r="D405" s="437"/>
      <c r="E405" s="437"/>
      <c r="F405" s="437"/>
      <c r="G405" s="437"/>
      <c r="H405" s="437"/>
      <c r="I405" s="437"/>
      <c r="J405" s="437"/>
      <c r="K405" s="437"/>
      <c r="L405" s="437"/>
      <c r="M405" s="437"/>
      <c r="N405" s="437"/>
      <c r="O405" s="437"/>
      <c r="P405" s="437"/>
      <c r="Q405" s="437"/>
      <c r="R405" s="437"/>
      <c r="S405" s="437"/>
      <c r="T405" s="437"/>
      <c r="U405" s="437"/>
      <c r="V405" s="437"/>
      <c r="W405" s="437"/>
      <c r="X405" s="437"/>
      <c r="Y405" s="437"/>
      <c r="Z405" s="437"/>
    </row>
    <row r="406">
      <c r="A406" s="437"/>
      <c r="B406" s="437"/>
      <c r="C406" s="437"/>
      <c r="D406" s="437"/>
      <c r="E406" s="437"/>
      <c r="F406" s="437"/>
      <c r="G406" s="437"/>
      <c r="H406" s="437"/>
      <c r="I406" s="437"/>
      <c r="J406" s="437"/>
      <c r="K406" s="437"/>
      <c r="L406" s="437"/>
      <c r="M406" s="437"/>
      <c r="N406" s="437"/>
      <c r="O406" s="437"/>
      <c r="P406" s="437"/>
      <c r="Q406" s="437"/>
      <c r="R406" s="437"/>
      <c r="S406" s="437"/>
      <c r="T406" s="437"/>
      <c r="U406" s="437"/>
      <c r="V406" s="437"/>
      <c r="W406" s="437"/>
      <c r="X406" s="437"/>
      <c r="Y406" s="437"/>
      <c r="Z406" s="437"/>
    </row>
    <row r="407">
      <c r="A407" s="437"/>
      <c r="B407" s="437"/>
      <c r="C407" s="437"/>
      <c r="D407" s="437"/>
      <c r="E407" s="437"/>
      <c r="F407" s="437"/>
      <c r="G407" s="437"/>
      <c r="H407" s="437"/>
      <c r="I407" s="437"/>
      <c r="J407" s="437"/>
      <c r="K407" s="437"/>
      <c r="L407" s="437"/>
      <c r="M407" s="437"/>
      <c r="N407" s="437"/>
      <c r="O407" s="437"/>
      <c r="P407" s="437"/>
      <c r="Q407" s="437"/>
      <c r="R407" s="437"/>
      <c r="S407" s="437"/>
      <c r="T407" s="437"/>
      <c r="U407" s="437"/>
      <c r="V407" s="437"/>
      <c r="W407" s="437"/>
      <c r="X407" s="437"/>
      <c r="Y407" s="437"/>
      <c r="Z407" s="437"/>
    </row>
    <row r="408">
      <c r="A408" s="437"/>
      <c r="B408" s="437"/>
      <c r="C408" s="437"/>
      <c r="D408" s="437"/>
      <c r="E408" s="437"/>
      <c r="F408" s="437"/>
      <c r="G408" s="437"/>
      <c r="H408" s="437"/>
      <c r="I408" s="437"/>
      <c r="J408" s="437"/>
      <c r="K408" s="437"/>
      <c r="L408" s="437"/>
      <c r="M408" s="437"/>
      <c r="N408" s="437"/>
      <c r="O408" s="437"/>
      <c r="P408" s="437"/>
      <c r="Q408" s="437"/>
      <c r="R408" s="437"/>
      <c r="S408" s="437"/>
      <c r="T408" s="437"/>
      <c r="U408" s="437"/>
      <c r="V408" s="437"/>
      <c r="W408" s="437"/>
      <c r="X408" s="437"/>
      <c r="Y408" s="437"/>
      <c r="Z408" s="437"/>
    </row>
    <row r="409">
      <c r="A409" s="437"/>
      <c r="B409" s="437"/>
      <c r="C409" s="437"/>
      <c r="D409" s="437"/>
      <c r="E409" s="437"/>
      <c r="F409" s="437"/>
      <c r="G409" s="437"/>
      <c r="H409" s="437"/>
      <c r="I409" s="437"/>
      <c r="J409" s="437"/>
      <c r="K409" s="437"/>
      <c r="L409" s="437"/>
      <c r="M409" s="437"/>
      <c r="N409" s="437"/>
      <c r="O409" s="437"/>
      <c r="P409" s="437"/>
      <c r="Q409" s="437"/>
      <c r="R409" s="437"/>
      <c r="S409" s="437"/>
      <c r="T409" s="437"/>
      <c r="U409" s="437"/>
      <c r="V409" s="437"/>
      <c r="W409" s="437"/>
      <c r="X409" s="437"/>
      <c r="Y409" s="437"/>
      <c r="Z409" s="437"/>
    </row>
    <row r="410">
      <c r="A410" s="437"/>
      <c r="B410" s="437"/>
      <c r="C410" s="437"/>
      <c r="D410" s="437"/>
      <c r="E410" s="437"/>
      <c r="F410" s="437"/>
      <c r="G410" s="437"/>
      <c r="H410" s="437"/>
      <c r="I410" s="437"/>
      <c r="J410" s="437"/>
      <c r="K410" s="437"/>
      <c r="L410" s="437"/>
      <c r="M410" s="437"/>
      <c r="N410" s="437"/>
      <c r="O410" s="437"/>
      <c r="P410" s="437"/>
      <c r="Q410" s="437"/>
      <c r="R410" s="437"/>
      <c r="S410" s="437"/>
      <c r="T410" s="437"/>
      <c r="U410" s="437"/>
      <c r="V410" s="437"/>
      <c r="W410" s="437"/>
      <c r="X410" s="437"/>
      <c r="Y410" s="437"/>
      <c r="Z410" s="437"/>
    </row>
    <row r="411">
      <c r="A411" s="437"/>
      <c r="B411" s="437"/>
      <c r="C411" s="437"/>
      <c r="D411" s="437"/>
      <c r="E411" s="437"/>
      <c r="F411" s="437"/>
      <c r="G411" s="437"/>
      <c r="H411" s="437"/>
      <c r="I411" s="437"/>
      <c r="J411" s="437"/>
      <c r="K411" s="437"/>
      <c r="L411" s="437"/>
      <c r="M411" s="437"/>
      <c r="N411" s="437"/>
      <c r="O411" s="437"/>
      <c r="P411" s="437"/>
      <c r="Q411" s="437"/>
      <c r="R411" s="437"/>
      <c r="S411" s="437"/>
      <c r="T411" s="437"/>
      <c r="U411" s="437"/>
      <c r="V411" s="437"/>
      <c r="W411" s="437"/>
      <c r="X411" s="437"/>
      <c r="Y411" s="437"/>
      <c r="Z411" s="437"/>
    </row>
    <row r="412">
      <c r="A412" s="437"/>
      <c r="B412" s="437"/>
      <c r="C412" s="437"/>
      <c r="D412" s="437"/>
      <c r="E412" s="437"/>
      <c r="F412" s="437"/>
      <c r="G412" s="437"/>
      <c r="H412" s="437"/>
      <c r="I412" s="437"/>
      <c r="J412" s="437"/>
      <c r="K412" s="437"/>
      <c r="L412" s="437"/>
      <c r="M412" s="437"/>
      <c r="N412" s="437"/>
      <c r="O412" s="437"/>
      <c r="P412" s="437"/>
      <c r="Q412" s="437"/>
      <c r="R412" s="437"/>
      <c r="S412" s="437"/>
      <c r="T412" s="437"/>
      <c r="U412" s="437"/>
      <c r="V412" s="437"/>
      <c r="W412" s="437"/>
      <c r="X412" s="437"/>
      <c r="Y412" s="437"/>
      <c r="Z412" s="437"/>
    </row>
    <row r="413">
      <c r="A413" s="437"/>
      <c r="B413" s="437"/>
      <c r="C413" s="437"/>
      <c r="D413" s="437"/>
      <c r="E413" s="437"/>
      <c r="F413" s="437"/>
      <c r="G413" s="437"/>
      <c r="H413" s="437"/>
      <c r="I413" s="437"/>
      <c r="J413" s="437"/>
      <c r="K413" s="437"/>
      <c r="L413" s="437"/>
      <c r="M413" s="437"/>
      <c r="N413" s="437"/>
      <c r="O413" s="437"/>
      <c r="P413" s="437"/>
      <c r="Q413" s="437"/>
      <c r="R413" s="437"/>
      <c r="S413" s="437"/>
      <c r="T413" s="437"/>
      <c r="U413" s="437"/>
      <c r="V413" s="437"/>
      <c r="W413" s="437"/>
      <c r="X413" s="437"/>
      <c r="Y413" s="437"/>
      <c r="Z413" s="437"/>
    </row>
    <row r="414">
      <c r="A414" s="437"/>
      <c r="B414" s="437"/>
      <c r="C414" s="437"/>
      <c r="D414" s="437"/>
      <c r="E414" s="437"/>
      <c r="F414" s="437"/>
      <c r="G414" s="437"/>
      <c r="H414" s="437"/>
      <c r="I414" s="437"/>
      <c r="J414" s="437"/>
      <c r="K414" s="437"/>
      <c r="L414" s="437"/>
      <c r="M414" s="437"/>
      <c r="N414" s="437"/>
      <c r="O414" s="437"/>
      <c r="P414" s="437"/>
      <c r="Q414" s="437"/>
      <c r="R414" s="437"/>
      <c r="S414" s="437"/>
      <c r="T414" s="437"/>
      <c r="U414" s="437"/>
      <c r="V414" s="437"/>
      <c r="W414" s="437"/>
      <c r="X414" s="437"/>
      <c r="Y414" s="437"/>
      <c r="Z414" s="437"/>
    </row>
    <row r="415">
      <c r="A415" s="437"/>
      <c r="B415" s="437"/>
      <c r="C415" s="437"/>
      <c r="D415" s="437"/>
      <c r="E415" s="437"/>
      <c r="F415" s="437"/>
      <c r="G415" s="437"/>
      <c r="H415" s="437"/>
      <c r="I415" s="437"/>
      <c r="J415" s="437"/>
      <c r="K415" s="437"/>
      <c r="L415" s="437"/>
      <c r="M415" s="437"/>
      <c r="N415" s="437"/>
      <c r="O415" s="437"/>
      <c r="P415" s="437"/>
      <c r="Q415" s="437"/>
      <c r="R415" s="437"/>
      <c r="S415" s="437"/>
      <c r="T415" s="437"/>
      <c r="U415" s="437"/>
      <c r="V415" s="437"/>
      <c r="W415" s="437"/>
      <c r="X415" s="437"/>
      <c r="Y415" s="437"/>
      <c r="Z415" s="437"/>
    </row>
    <row r="416">
      <c r="A416" s="437"/>
      <c r="B416" s="437"/>
      <c r="C416" s="437"/>
      <c r="D416" s="437"/>
      <c r="E416" s="437"/>
      <c r="F416" s="437"/>
      <c r="G416" s="437"/>
      <c r="H416" s="437"/>
      <c r="I416" s="437"/>
      <c r="J416" s="437"/>
      <c r="K416" s="437"/>
      <c r="L416" s="437"/>
      <c r="M416" s="437"/>
      <c r="N416" s="437"/>
      <c r="O416" s="437"/>
      <c r="P416" s="437"/>
      <c r="Q416" s="437"/>
      <c r="R416" s="437"/>
      <c r="S416" s="437"/>
      <c r="T416" s="437"/>
      <c r="U416" s="437"/>
      <c r="V416" s="437"/>
      <c r="W416" s="437"/>
      <c r="X416" s="437"/>
      <c r="Y416" s="437"/>
      <c r="Z416" s="437"/>
    </row>
    <row r="417">
      <c r="A417" s="437"/>
      <c r="B417" s="437"/>
      <c r="C417" s="437"/>
      <c r="D417" s="437"/>
      <c r="E417" s="437"/>
      <c r="F417" s="437"/>
      <c r="G417" s="437"/>
      <c r="H417" s="437"/>
      <c r="I417" s="437"/>
      <c r="J417" s="437"/>
      <c r="K417" s="437"/>
      <c r="L417" s="437"/>
      <c r="M417" s="437"/>
      <c r="N417" s="437"/>
      <c r="O417" s="437"/>
      <c r="P417" s="437"/>
      <c r="Q417" s="437"/>
      <c r="R417" s="437"/>
      <c r="S417" s="437"/>
      <c r="T417" s="437"/>
      <c r="U417" s="437"/>
      <c r="V417" s="437"/>
      <c r="W417" s="437"/>
      <c r="X417" s="437"/>
      <c r="Y417" s="437"/>
      <c r="Z417" s="437"/>
    </row>
    <row r="418">
      <c r="A418" s="437"/>
      <c r="B418" s="437"/>
      <c r="C418" s="437"/>
      <c r="D418" s="437"/>
      <c r="E418" s="437"/>
      <c r="F418" s="437"/>
      <c r="G418" s="437"/>
      <c r="H418" s="437"/>
      <c r="I418" s="437"/>
      <c r="J418" s="437"/>
      <c r="K418" s="437"/>
      <c r="L418" s="437"/>
      <c r="M418" s="437"/>
      <c r="N418" s="437"/>
      <c r="O418" s="437"/>
      <c r="P418" s="437"/>
      <c r="Q418" s="437"/>
      <c r="R418" s="437"/>
      <c r="S418" s="437"/>
      <c r="T418" s="437"/>
      <c r="U418" s="437"/>
      <c r="V418" s="437"/>
      <c r="W418" s="437"/>
      <c r="X418" s="437"/>
      <c r="Y418" s="437"/>
      <c r="Z418" s="437"/>
    </row>
    <row r="419">
      <c r="A419" s="437"/>
      <c r="B419" s="437"/>
      <c r="C419" s="437"/>
      <c r="D419" s="437"/>
      <c r="E419" s="437"/>
      <c r="F419" s="437"/>
      <c r="G419" s="437"/>
      <c r="H419" s="437"/>
      <c r="I419" s="437"/>
      <c r="J419" s="437"/>
      <c r="K419" s="437"/>
      <c r="L419" s="437"/>
      <c r="M419" s="437"/>
      <c r="N419" s="437"/>
      <c r="O419" s="437"/>
      <c r="P419" s="437"/>
      <c r="Q419" s="437"/>
      <c r="R419" s="437"/>
      <c r="S419" s="437"/>
      <c r="T419" s="437"/>
      <c r="U419" s="437"/>
      <c r="V419" s="437"/>
      <c r="W419" s="437"/>
      <c r="X419" s="437"/>
      <c r="Y419" s="437"/>
      <c r="Z419" s="437"/>
    </row>
    <row r="420">
      <c r="A420" s="437"/>
      <c r="B420" s="437"/>
      <c r="C420" s="437"/>
      <c r="D420" s="437"/>
      <c r="E420" s="437"/>
      <c r="F420" s="437"/>
      <c r="G420" s="437"/>
      <c r="H420" s="437"/>
      <c r="I420" s="437"/>
      <c r="J420" s="437"/>
      <c r="K420" s="437"/>
      <c r="L420" s="437"/>
      <c r="M420" s="437"/>
      <c r="N420" s="437"/>
      <c r="O420" s="437"/>
      <c r="P420" s="437"/>
      <c r="Q420" s="437"/>
      <c r="R420" s="437"/>
      <c r="S420" s="437"/>
      <c r="T420" s="437"/>
      <c r="U420" s="437"/>
      <c r="V420" s="437"/>
      <c r="W420" s="437"/>
      <c r="X420" s="437"/>
      <c r="Y420" s="437"/>
      <c r="Z420" s="437"/>
    </row>
    <row r="421">
      <c r="A421" s="437"/>
      <c r="B421" s="437"/>
      <c r="C421" s="437"/>
      <c r="D421" s="437"/>
      <c r="E421" s="437"/>
      <c r="F421" s="437"/>
      <c r="G421" s="437"/>
      <c r="H421" s="437"/>
      <c r="I421" s="437"/>
      <c r="J421" s="437"/>
      <c r="K421" s="437"/>
      <c r="L421" s="437"/>
      <c r="M421" s="437"/>
      <c r="N421" s="437"/>
      <c r="O421" s="437"/>
      <c r="P421" s="437"/>
      <c r="Q421" s="437"/>
      <c r="R421" s="437"/>
      <c r="S421" s="437"/>
      <c r="T421" s="437"/>
      <c r="U421" s="437"/>
      <c r="V421" s="437"/>
      <c r="W421" s="437"/>
      <c r="X421" s="437"/>
      <c r="Y421" s="437"/>
      <c r="Z421" s="437"/>
    </row>
    <row r="422">
      <c r="A422" s="437"/>
      <c r="B422" s="437"/>
      <c r="C422" s="437"/>
      <c r="D422" s="437"/>
      <c r="E422" s="437"/>
      <c r="F422" s="437"/>
      <c r="G422" s="437"/>
      <c r="H422" s="437"/>
      <c r="I422" s="437"/>
      <c r="J422" s="437"/>
      <c r="K422" s="437"/>
      <c r="L422" s="437"/>
      <c r="M422" s="437"/>
      <c r="N422" s="437"/>
      <c r="O422" s="437"/>
      <c r="P422" s="437"/>
      <c r="Q422" s="437"/>
      <c r="R422" s="437"/>
      <c r="S422" s="437"/>
      <c r="T422" s="437"/>
      <c r="U422" s="437"/>
      <c r="V422" s="437"/>
      <c r="W422" s="437"/>
      <c r="X422" s="437"/>
      <c r="Y422" s="437"/>
      <c r="Z422" s="437"/>
    </row>
    <row r="423">
      <c r="A423" s="437"/>
      <c r="B423" s="437"/>
      <c r="C423" s="437"/>
      <c r="D423" s="437"/>
      <c r="E423" s="437"/>
      <c r="F423" s="437"/>
      <c r="G423" s="437"/>
      <c r="H423" s="437"/>
      <c r="I423" s="437"/>
      <c r="J423" s="437"/>
      <c r="K423" s="437"/>
      <c r="L423" s="437"/>
      <c r="M423" s="437"/>
      <c r="N423" s="437"/>
      <c r="O423" s="437"/>
      <c r="P423" s="437"/>
      <c r="Q423" s="437"/>
      <c r="R423" s="437"/>
      <c r="S423" s="437"/>
      <c r="T423" s="437"/>
      <c r="U423" s="437"/>
      <c r="V423" s="437"/>
      <c r="W423" s="437"/>
      <c r="X423" s="437"/>
      <c r="Y423" s="437"/>
      <c r="Z423" s="437"/>
    </row>
    <row r="424">
      <c r="A424" s="437"/>
      <c r="B424" s="437"/>
      <c r="C424" s="437"/>
      <c r="D424" s="437"/>
      <c r="E424" s="437"/>
      <c r="F424" s="437"/>
      <c r="G424" s="437"/>
      <c r="H424" s="437"/>
      <c r="I424" s="437"/>
      <c r="J424" s="437"/>
      <c r="K424" s="437"/>
      <c r="L424" s="437"/>
      <c r="M424" s="437"/>
      <c r="N424" s="437"/>
      <c r="O424" s="437"/>
      <c r="P424" s="437"/>
      <c r="Q424" s="437"/>
      <c r="R424" s="437"/>
      <c r="S424" s="437"/>
      <c r="T424" s="437"/>
      <c r="U424" s="437"/>
      <c r="V424" s="437"/>
      <c r="W424" s="437"/>
      <c r="X424" s="437"/>
      <c r="Y424" s="437"/>
      <c r="Z424" s="437"/>
    </row>
    <row r="425">
      <c r="A425" s="437"/>
      <c r="B425" s="437"/>
      <c r="C425" s="437"/>
      <c r="D425" s="437"/>
      <c r="E425" s="437"/>
      <c r="F425" s="437"/>
      <c r="G425" s="437"/>
      <c r="H425" s="437"/>
      <c r="I425" s="437"/>
      <c r="J425" s="437"/>
      <c r="K425" s="437"/>
      <c r="L425" s="437"/>
      <c r="M425" s="437"/>
      <c r="N425" s="437"/>
      <c r="O425" s="437"/>
      <c r="P425" s="437"/>
      <c r="Q425" s="437"/>
      <c r="R425" s="437"/>
      <c r="S425" s="437"/>
      <c r="T425" s="437"/>
      <c r="U425" s="437"/>
      <c r="V425" s="437"/>
      <c r="W425" s="437"/>
      <c r="X425" s="437"/>
      <c r="Y425" s="437"/>
      <c r="Z425" s="437"/>
    </row>
    <row r="426">
      <c r="A426" s="437"/>
      <c r="B426" s="437"/>
      <c r="C426" s="437"/>
      <c r="D426" s="437"/>
      <c r="E426" s="437"/>
      <c r="F426" s="437"/>
      <c r="G426" s="437"/>
      <c r="H426" s="437"/>
      <c r="I426" s="437"/>
      <c r="J426" s="437"/>
      <c r="K426" s="437"/>
      <c r="L426" s="437"/>
      <c r="M426" s="437"/>
      <c r="N426" s="437"/>
      <c r="O426" s="437"/>
      <c r="P426" s="437"/>
      <c r="Q426" s="437"/>
      <c r="R426" s="437"/>
      <c r="S426" s="437"/>
      <c r="T426" s="437"/>
      <c r="U426" s="437"/>
      <c r="V426" s="437"/>
      <c r="W426" s="437"/>
      <c r="X426" s="437"/>
      <c r="Y426" s="437"/>
      <c r="Z426" s="437"/>
    </row>
    <row r="427">
      <c r="A427" s="437"/>
      <c r="B427" s="437"/>
      <c r="C427" s="437"/>
      <c r="D427" s="437"/>
      <c r="E427" s="437"/>
      <c r="F427" s="437"/>
      <c r="G427" s="437"/>
      <c r="H427" s="437"/>
      <c r="I427" s="437"/>
      <c r="J427" s="437"/>
      <c r="K427" s="437"/>
      <c r="L427" s="437"/>
      <c r="M427" s="437"/>
      <c r="N427" s="437"/>
      <c r="O427" s="437"/>
      <c r="P427" s="437"/>
      <c r="Q427" s="437"/>
      <c r="R427" s="437"/>
      <c r="S427" s="437"/>
      <c r="T427" s="437"/>
      <c r="U427" s="437"/>
      <c r="V427" s="437"/>
      <c r="W427" s="437"/>
      <c r="X427" s="437"/>
      <c r="Y427" s="437"/>
      <c r="Z427" s="437"/>
    </row>
    <row r="428">
      <c r="A428" s="437"/>
      <c r="B428" s="437"/>
      <c r="C428" s="437"/>
      <c r="D428" s="437"/>
      <c r="E428" s="437"/>
      <c r="F428" s="437"/>
      <c r="G428" s="437"/>
      <c r="H428" s="437"/>
      <c r="I428" s="437"/>
      <c r="J428" s="437"/>
      <c r="K428" s="437"/>
      <c r="L428" s="437"/>
      <c r="M428" s="437"/>
      <c r="N428" s="437"/>
      <c r="O428" s="437"/>
      <c r="P428" s="437"/>
      <c r="Q428" s="437"/>
      <c r="R428" s="437"/>
      <c r="S428" s="437"/>
      <c r="T428" s="437"/>
      <c r="U428" s="437"/>
      <c r="V428" s="437"/>
      <c r="W428" s="437"/>
      <c r="X428" s="437"/>
      <c r="Y428" s="437"/>
      <c r="Z428" s="437"/>
    </row>
    <row r="429">
      <c r="A429" s="437"/>
      <c r="B429" s="437"/>
      <c r="C429" s="437"/>
      <c r="D429" s="437"/>
      <c r="E429" s="437"/>
      <c r="F429" s="437"/>
      <c r="G429" s="437"/>
      <c r="H429" s="437"/>
      <c r="I429" s="437"/>
      <c r="J429" s="437"/>
      <c r="K429" s="437"/>
      <c r="L429" s="437"/>
      <c r="M429" s="437"/>
      <c r="N429" s="437"/>
      <c r="O429" s="437"/>
      <c r="P429" s="437"/>
      <c r="Q429" s="437"/>
      <c r="R429" s="437"/>
      <c r="S429" s="437"/>
      <c r="T429" s="437"/>
      <c r="U429" s="437"/>
      <c r="V429" s="437"/>
      <c r="W429" s="437"/>
      <c r="X429" s="437"/>
      <c r="Y429" s="437"/>
      <c r="Z429" s="437"/>
    </row>
    <row r="430">
      <c r="A430" s="437"/>
      <c r="B430" s="437"/>
      <c r="C430" s="437"/>
      <c r="D430" s="437"/>
      <c r="E430" s="437"/>
      <c r="F430" s="437"/>
      <c r="G430" s="437"/>
      <c r="H430" s="437"/>
      <c r="I430" s="437"/>
      <c r="J430" s="437"/>
      <c r="K430" s="437"/>
      <c r="L430" s="437"/>
      <c r="M430" s="437"/>
      <c r="N430" s="437"/>
      <c r="O430" s="437"/>
      <c r="P430" s="437"/>
      <c r="Q430" s="437"/>
      <c r="R430" s="437"/>
      <c r="S430" s="437"/>
      <c r="T430" s="437"/>
      <c r="U430" s="437"/>
      <c r="V430" s="437"/>
      <c r="W430" s="437"/>
      <c r="X430" s="437"/>
      <c r="Y430" s="437"/>
      <c r="Z430" s="437"/>
    </row>
    <row r="431">
      <c r="A431" s="437"/>
      <c r="B431" s="437"/>
      <c r="C431" s="437"/>
      <c r="D431" s="437"/>
      <c r="E431" s="437"/>
      <c r="F431" s="437"/>
      <c r="G431" s="437"/>
      <c r="H431" s="437"/>
      <c r="I431" s="437"/>
      <c r="J431" s="437"/>
      <c r="K431" s="437"/>
      <c r="L431" s="437"/>
      <c r="M431" s="437"/>
      <c r="N431" s="437"/>
      <c r="O431" s="437"/>
      <c r="P431" s="437"/>
      <c r="Q431" s="437"/>
      <c r="R431" s="437"/>
      <c r="S431" s="437"/>
      <c r="T431" s="437"/>
      <c r="U431" s="437"/>
      <c r="V431" s="437"/>
      <c r="W431" s="437"/>
      <c r="X431" s="437"/>
      <c r="Y431" s="437"/>
      <c r="Z431" s="437"/>
    </row>
    <row r="432">
      <c r="A432" s="437"/>
      <c r="B432" s="437"/>
      <c r="C432" s="437"/>
      <c r="D432" s="437"/>
      <c r="E432" s="437"/>
      <c r="F432" s="437"/>
      <c r="G432" s="437"/>
      <c r="H432" s="437"/>
      <c r="I432" s="437"/>
      <c r="J432" s="437"/>
      <c r="K432" s="437"/>
      <c r="L432" s="437"/>
      <c r="M432" s="437"/>
      <c r="N432" s="437"/>
      <c r="O432" s="437"/>
      <c r="P432" s="437"/>
      <c r="Q432" s="437"/>
      <c r="R432" s="437"/>
      <c r="S432" s="437"/>
      <c r="T432" s="437"/>
      <c r="U432" s="437"/>
      <c r="V432" s="437"/>
      <c r="W432" s="437"/>
      <c r="X432" s="437"/>
      <c r="Y432" s="437"/>
      <c r="Z432" s="437"/>
    </row>
    <row r="433">
      <c r="A433" s="437"/>
      <c r="B433" s="437"/>
      <c r="C433" s="437"/>
      <c r="D433" s="437"/>
      <c r="E433" s="437"/>
      <c r="F433" s="437"/>
      <c r="G433" s="437"/>
      <c r="H433" s="437"/>
      <c r="I433" s="437"/>
      <c r="J433" s="437"/>
      <c r="K433" s="437"/>
      <c r="L433" s="437"/>
      <c r="M433" s="437"/>
      <c r="N433" s="437"/>
      <c r="O433" s="437"/>
      <c r="P433" s="437"/>
      <c r="Q433" s="437"/>
      <c r="R433" s="437"/>
      <c r="S433" s="437"/>
      <c r="T433" s="437"/>
      <c r="U433" s="437"/>
      <c r="V433" s="437"/>
      <c r="W433" s="437"/>
      <c r="X433" s="437"/>
      <c r="Y433" s="437"/>
      <c r="Z433" s="437"/>
    </row>
    <row r="434">
      <c r="A434" s="437"/>
      <c r="B434" s="437"/>
      <c r="C434" s="437"/>
      <c r="D434" s="437"/>
      <c r="E434" s="437"/>
      <c r="F434" s="437"/>
      <c r="G434" s="437"/>
      <c r="H434" s="437"/>
      <c r="I434" s="437"/>
      <c r="J434" s="437"/>
      <c r="K434" s="437"/>
      <c r="L434" s="437"/>
      <c r="M434" s="437"/>
      <c r="N434" s="437"/>
      <c r="O434" s="437"/>
      <c r="P434" s="437"/>
      <c r="Q434" s="437"/>
      <c r="R434" s="437"/>
      <c r="S434" s="437"/>
      <c r="T434" s="437"/>
      <c r="U434" s="437"/>
      <c r="V434" s="437"/>
      <c r="W434" s="437"/>
      <c r="X434" s="437"/>
      <c r="Y434" s="437"/>
      <c r="Z434" s="437"/>
    </row>
    <row r="435">
      <c r="A435" s="437"/>
      <c r="B435" s="437"/>
      <c r="C435" s="437"/>
      <c r="D435" s="437"/>
      <c r="E435" s="437"/>
      <c r="F435" s="437"/>
      <c r="G435" s="437"/>
      <c r="H435" s="437"/>
      <c r="I435" s="437"/>
      <c r="J435" s="437"/>
      <c r="K435" s="437"/>
      <c r="L435" s="437"/>
      <c r="M435" s="437"/>
      <c r="N435" s="437"/>
      <c r="O435" s="437"/>
      <c r="P435" s="437"/>
      <c r="Q435" s="437"/>
      <c r="R435" s="437"/>
      <c r="S435" s="437"/>
      <c r="T435" s="437"/>
      <c r="U435" s="437"/>
      <c r="V435" s="437"/>
      <c r="W435" s="437"/>
      <c r="X435" s="437"/>
      <c r="Y435" s="437"/>
      <c r="Z435" s="437"/>
    </row>
    <row r="436">
      <c r="A436" s="437"/>
      <c r="B436" s="437"/>
      <c r="C436" s="437"/>
      <c r="D436" s="437"/>
      <c r="E436" s="437"/>
      <c r="F436" s="437"/>
      <c r="G436" s="437"/>
      <c r="H436" s="437"/>
      <c r="I436" s="437"/>
      <c r="J436" s="437"/>
      <c r="K436" s="437"/>
      <c r="L436" s="437"/>
      <c r="M436" s="437"/>
      <c r="N436" s="437"/>
      <c r="O436" s="437"/>
      <c r="P436" s="437"/>
      <c r="Q436" s="437"/>
      <c r="R436" s="437"/>
      <c r="S436" s="437"/>
      <c r="T436" s="437"/>
      <c r="U436" s="437"/>
      <c r="V436" s="437"/>
      <c r="W436" s="437"/>
      <c r="X436" s="437"/>
      <c r="Y436" s="437"/>
      <c r="Z436" s="437"/>
    </row>
    <row r="437">
      <c r="A437" s="437"/>
      <c r="B437" s="437"/>
      <c r="C437" s="437"/>
      <c r="D437" s="437"/>
      <c r="E437" s="437"/>
      <c r="F437" s="437"/>
      <c r="G437" s="437"/>
      <c r="H437" s="437"/>
      <c r="I437" s="437"/>
      <c r="J437" s="437"/>
      <c r="K437" s="437"/>
      <c r="L437" s="437"/>
      <c r="M437" s="437"/>
      <c r="N437" s="437"/>
      <c r="O437" s="437"/>
      <c r="P437" s="437"/>
      <c r="Q437" s="437"/>
      <c r="R437" s="437"/>
      <c r="S437" s="437"/>
      <c r="T437" s="437"/>
      <c r="U437" s="437"/>
      <c r="V437" s="437"/>
      <c r="W437" s="437"/>
      <c r="X437" s="437"/>
      <c r="Y437" s="437"/>
      <c r="Z437" s="437"/>
    </row>
    <row r="438">
      <c r="A438" s="437"/>
      <c r="B438" s="437"/>
      <c r="C438" s="437"/>
      <c r="D438" s="437"/>
      <c r="E438" s="437"/>
      <c r="F438" s="437"/>
      <c r="G438" s="437"/>
      <c r="H438" s="437"/>
      <c r="I438" s="437"/>
      <c r="J438" s="437"/>
      <c r="K438" s="437"/>
      <c r="L438" s="437"/>
      <c r="M438" s="437"/>
      <c r="N438" s="437"/>
      <c r="O438" s="437"/>
      <c r="P438" s="437"/>
      <c r="Q438" s="437"/>
      <c r="R438" s="437"/>
      <c r="S438" s="437"/>
      <c r="T438" s="437"/>
      <c r="U438" s="437"/>
      <c r="V438" s="437"/>
      <c r="W438" s="437"/>
      <c r="X438" s="437"/>
      <c r="Y438" s="437"/>
      <c r="Z438" s="437"/>
    </row>
    <row r="439">
      <c r="A439" s="437"/>
      <c r="B439" s="437"/>
      <c r="C439" s="437"/>
      <c r="D439" s="437"/>
      <c r="E439" s="437"/>
      <c r="F439" s="437"/>
      <c r="G439" s="437"/>
      <c r="H439" s="437"/>
      <c r="I439" s="437"/>
      <c r="J439" s="437"/>
      <c r="K439" s="437"/>
      <c r="L439" s="437"/>
      <c r="M439" s="437"/>
      <c r="N439" s="437"/>
      <c r="O439" s="437"/>
      <c r="P439" s="437"/>
      <c r="Q439" s="437"/>
      <c r="R439" s="437"/>
      <c r="S439" s="437"/>
      <c r="T439" s="437"/>
      <c r="U439" s="437"/>
      <c r="V439" s="437"/>
      <c r="W439" s="437"/>
      <c r="X439" s="437"/>
      <c r="Y439" s="437"/>
      <c r="Z439" s="437"/>
    </row>
    <row r="440">
      <c r="A440" s="437"/>
      <c r="B440" s="437"/>
      <c r="C440" s="437"/>
      <c r="D440" s="437"/>
      <c r="E440" s="437"/>
      <c r="F440" s="437"/>
      <c r="G440" s="437"/>
      <c r="H440" s="437"/>
      <c r="I440" s="437"/>
      <c r="J440" s="437"/>
      <c r="K440" s="437"/>
      <c r="L440" s="437"/>
      <c r="M440" s="437"/>
      <c r="N440" s="437"/>
      <c r="O440" s="437"/>
      <c r="P440" s="437"/>
      <c r="Q440" s="437"/>
      <c r="R440" s="437"/>
      <c r="S440" s="437"/>
      <c r="T440" s="437"/>
      <c r="U440" s="437"/>
      <c r="V440" s="437"/>
      <c r="W440" s="437"/>
      <c r="X440" s="437"/>
      <c r="Y440" s="437"/>
      <c r="Z440" s="437"/>
    </row>
    <row r="441">
      <c r="A441" s="437"/>
      <c r="B441" s="437"/>
      <c r="C441" s="437"/>
      <c r="D441" s="437"/>
      <c r="E441" s="437"/>
      <c r="F441" s="437"/>
      <c r="G441" s="437"/>
      <c r="H441" s="437"/>
      <c r="I441" s="437"/>
      <c r="J441" s="437"/>
      <c r="K441" s="437"/>
      <c r="L441" s="437"/>
      <c r="M441" s="437"/>
      <c r="N441" s="437"/>
      <c r="O441" s="437"/>
      <c r="P441" s="437"/>
      <c r="Q441" s="437"/>
      <c r="R441" s="437"/>
      <c r="S441" s="437"/>
      <c r="T441" s="437"/>
      <c r="U441" s="437"/>
      <c r="V441" s="437"/>
      <c r="W441" s="437"/>
      <c r="X441" s="437"/>
      <c r="Y441" s="437"/>
      <c r="Z441" s="437"/>
    </row>
    <row r="442">
      <c r="A442" s="437"/>
      <c r="B442" s="437"/>
      <c r="C442" s="437"/>
      <c r="D442" s="437"/>
      <c r="E442" s="437"/>
      <c r="F442" s="437"/>
      <c r="G442" s="437"/>
      <c r="H442" s="437"/>
      <c r="I442" s="437"/>
      <c r="J442" s="437"/>
      <c r="K442" s="437"/>
      <c r="L442" s="437"/>
      <c r="M442" s="437"/>
      <c r="N442" s="437"/>
      <c r="O442" s="437"/>
      <c r="P442" s="437"/>
      <c r="Q442" s="437"/>
      <c r="R442" s="437"/>
      <c r="S442" s="437"/>
      <c r="T442" s="437"/>
      <c r="U442" s="437"/>
      <c r="V442" s="437"/>
      <c r="W442" s="437"/>
      <c r="X442" s="437"/>
      <c r="Y442" s="437"/>
      <c r="Z442" s="437"/>
    </row>
    <row r="443">
      <c r="A443" s="437"/>
      <c r="B443" s="437"/>
      <c r="C443" s="437"/>
      <c r="D443" s="437"/>
      <c r="E443" s="437"/>
      <c r="F443" s="437"/>
      <c r="G443" s="437"/>
      <c r="H443" s="437"/>
      <c r="I443" s="437"/>
      <c r="J443" s="437"/>
      <c r="K443" s="437"/>
      <c r="L443" s="437"/>
      <c r="M443" s="437"/>
      <c r="N443" s="437"/>
      <c r="O443" s="437"/>
      <c r="P443" s="437"/>
      <c r="Q443" s="437"/>
      <c r="R443" s="437"/>
      <c r="S443" s="437"/>
      <c r="T443" s="437"/>
      <c r="U443" s="437"/>
      <c r="V443" s="437"/>
      <c r="W443" s="437"/>
      <c r="X443" s="437"/>
      <c r="Y443" s="437"/>
      <c r="Z443" s="437"/>
    </row>
    <row r="444">
      <c r="A444" s="437"/>
      <c r="B444" s="437"/>
      <c r="C444" s="437"/>
      <c r="D444" s="437"/>
      <c r="E444" s="437"/>
      <c r="F444" s="437"/>
      <c r="G444" s="437"/>
      <c r="H444" s="437"/>
      <c r="I444" s="437"/>
      <c r="J444" s="437"/>
      <c r="K444" s="437"/>
      <c r="L444" s="437"/>
      <c r="M444" s="437"/>
      <c r="N444" s="437"/>
      <c r="O444" s="437"/>
      <c r="P444" s="437"/>
      <c r="Q444" s="437"/>
      <c r="R444" s="437"/>
      <c r="S444" s="437"/>
      <c r="T444" s="437"/>
      <c r="U444" s="437"/>
      <c r="V444" s="437"/>
      <c r="W444" s="437"/>
      <c r="X444" s="437"/>
      <c r="Y444" s="437"/>
      <c r="Z444" s="437"/>
    </row>
    <row r="445">
      <c r="A445" s="437"/>
      <c r="B445" s="437"/>
      <c r="C445" s="437"/>
      <c r="D445" s="437"/>
      <c r="E445" s="437"/>
      <c r="F445" s="437"/>
      <c r="G445" s="437"/>
      <c r="H445" s="437"/>
      <c r="I445" s="437"/>
      <c r="J445" s="437"/>
      <c r="K445" s="437"/>
      <c r="L445" s="437"/>
      <c r="M445" s="437"/>
      <c r="N445" s="437"/>
      <c r="O445" s="437"/>
      <c r="P445" s="437"/>
      <c r="Q445" s="437"/>
      <c r="R445" s="437"/>
      <c r="S445" s="437"/>
      <c r="T445" s="437"/>
      <c r="U445" s="437"/>
      <c r="V445" s="437"/>
      <c r="W445" s="437"/>
      <c r="X445" s="437"/>
      <c r="Y445" s="437"/>
      <c r="Z445" s="437"/>
    </row>
    <row r="446">
      <c r="A446" s="437"/>
      <c r="B446" s="437"/>
      <c r="C446" s="437"/>
      <c r="D446" s="437"/>
      <c r="E446" s="437"/>
      <c r="F446" s="437"/>
      <c r="G446" s="437"/>
      <c r="H446" s="437"/>
      <c r="I446" s="437"/>
      <c r="J446" s="437"/>
      <c r="K446" s="437"/>
      <c r="L446" s="437"/>
      <c r="M446" s="437"/>
      <c r="N446" s="437"/>
      <c r="O446" s="437"/>
      <c r="P446" s="437"/>
      <c r="Q446" s="437"/>
      <c r="R446" s="437"/>
      <c r="S446" s="437"/>
      <c r="T446" s="437"/>
      <c r="U446" s="437"/>
      <c r="V446" s="437"/>
      <c r="W446" s="437"/>
      <c r="X446" s="437"/>
      <c r="Y446" s="437"/>
      <c r="Z446" s="437"/>
    </row>
    <row r="447">
      <c r="A447" s="437"/>
      <c r="B447" s="437"/>
      <c r="C447" s="437"/>
      <c r="D447" s="437"/>
      <c r="E447" s="437"/>
      <c r="F447" s="437"/>
      <c r="G447" s="437"/>
      <c r="H447" s="437"/>
      <c r="I447" s="437"/>
      <c r="J447" s="437"/>
      <c r="K447" s="437"/>
      <c r="L447" s="437"/>
      <c r="M447" s="437"/>
      <c r="N447" s="437"/>
      <c r="O447" s="437"/>
      <c r="P447" s="437"/>
      <c r="Q447" s="437"/>
      <c r="R447" s="437"/>
      <c r="S447" s="437"/>
      <c r="T447" s="437"/>
      <c r="U447" s="437"/>
      <c r="V447" s="437"/>
      <c r="W447" s="437"/>
      <c r="X447" s="437"/>
      <c r="Y447" s="437"/>
      <c r="Z447" s="437"/>
    </row>
    <row r="448">
      <c r="A448" s="437"/>
      <c r="B448" s="437"/>
      <c r="C448" s="437"/>
      <c r="D448" s="437"/>
      <c r="E448" s="437"/>
      <c r="F448" s="437"/>
      <c r="G448" s="437"/>
      <c r="H448" s="437"/>
      <c r="I448" s="437"/>
      <c r="J448" s="437"/>
      <c r="K448" s="437"/>
      <c r="L448" s="437"/>
      <c r="M448" s="437"/>
      <c r="N448" s="437"/>
      <c r="O448" s="437"/>
      <c r="P448" s="437"/>
      <c r="Q448" s="437"/>
      <c r="R448" s="437"/>
      <c r="S448" s="437"/>
      <c r="T448" s="437"/>
      <c r="U448" s="437"/>
      <c r="V448" s="437"/>
      <c r="W448" s="437"/>
      <c r="X448" s="437"/>
      <c r="Y448" s="437"/>
      <c r="Z448" s="437"/>
    </row>
    <row r="449">
      <c r="A449" s="437"/>
      <c r="B449" s="437"/>
      <c r="C449" s="437"/>
      <c r="D449" s="437"/>
      <c r="E449" s="437"/>
      <c r="F449" s="437"/>
      <c r="G449" s="437"/>
      <c r="H449" s="437"/>
      <c r="I449" s="437"/>
      <c r="J449" s="437"/>
      <c r="K449" s="437"/>
      <c r="L449" s="437"/>
      <c r="M449" s="437"/>
      <c r="N449" s="437"/>
      <c r="O449" s="437"/>
      <c r="P449" s="437"/>
      <c r="Q449" s="437"/>
      <c r="R449" s="437"/>
      <c r="S449" s="437"/>
      <c r="T449" s="437"/>
      <c r="U449" s="437"/>
      <c r="V449" s="437"/>
      <c r="W449" s="437"/>
      <c r="X449" s="437"/>
      <c r="Y449" s="437"/>
      <c r="Z449" s="437"/>
    </row>
    <row r="450">
      <c r="A450" s="437"/>
      <c r="B450" s="437"/>
      <c r="C450" s="437"/>
      <c r="D450" s="437"/>
      <c r="E450" s="437"/>
      <c r="F450" s="437"/>
      <c r="G450" s="437"/>
      <c r="H450" s="437"/>
      <c r="I450" s="437"/>
      <c r="J450" s="437"/>
      <c r="K450" s="437"/>
      <c r="L450" s="437"/>
      <c r="M450" s="437"/>
      <c r="N450" s="437"/>
      <c r="O450" s="437"/>
      <c r="P450" s="437"/>
      <c r="Q450" s="437"/>
      <c r="R450" s="437"/>
      <c r="S450" s="437"/>
      <c r="T450" s="437"/>
      <c r="U450" s="437"/>
      <c r="V450" s="437"/>
      <c r="W450" s="437"/>
      <c r="X450" s="437"/>
      <c r="Y450" s="437"/>
      <c r="Z450" s="437"/>
    </row>
    <row r="451">
      <c r="A451" s="437"/>
      <c r="B451" s="437"/>
      <c r="C451" s="437"/>
      <c r="D451" s="437"/>
      <c r="E451" s="437"/>
      <c r="F451" s="437"/>
      <c r="G451" s="437"/>
      <c r="H451" s="437"/>
      <c r="I451" s="437"/>
      <c r="J451" s="437"/>
      <c r="K451" s="437"/>
      <c r="L451" s="437"/>
      <c r="M451" s="437"/>
      <c r="N451" s="437"/>
      <c r="O451" s="437"/>
      <c r="P451" s="437"/>
      <c r="Q451" s="437"/>
      <c r="R451" s="437"/>
      <c r="S451" s="437"/>
      <c r="T451" s="437"/>
      <c r="U451" s="437"/>
      <c r="V451" s="437"/>
      <c r="W451" s="437"/>
      <c r="X451" s="437"/>
      <c r="Y451" s="437"/>
      <c r="Z451" s="437"/>
    </row>
    <row r="452">
      <c r="A452" s="437"/>
      <c r="B452" s="437"/>
      <c r="C452" s="437"/>
      <c r="D452" s="437"/>
      <c r="E452" s="437"/>
      <c r="F452" s="437"/>
      <c r="G452" s="437"/>
      <c r="H452" s="437"/>
      <c r="I452" s="437"/>
      <c r="J452" s="437"/>
      <c r="K452" s="437"/>
      <c r="L452" s="437"/>
      <c r="M452" s="437"/>
      <c r="N452" s="437"/>
      <c r="O452" s="437"/>
      <c r="P452" s="437"/>
      <c r="Q452" s="437"/>
      <c r="R452" s="437"/>
      <c r="S452" s="437"/>
      <c r="T452" s="437"/>
      <c r="U452" s="437"/>
      <c r="V452" s="437"/>
      <c r="W452" s="437"/>
      <c r="X452" s="437"/>
      <c r="Y452" s="437"/>
      <c r="Z452" s="437"/>
    </row>
    <row r="453">
      <c r="A453" s="437"/>
      <c r="B453" s="437"/>
      <c r="C453" s="437"/>
      <c r="D453" s="437"/>
      <c r="E453" s="437"/>
      <c r="F453" s="437"/>
      <c r="G453" s="437"/>
      <c r="H453" s="437"/>
      <c r="I453" s="437"/>
      <c r="J453" s="437"/>
      <c r="K453" s="437"/>
      <c r="L453" s="437"/>
      <c r="M453" s="437"/>
      <c r="N453" s="437"/>
      <c r="O453" s="437"/>
      <c r="P453" s="437"/>
      <c r="Q453" s="437"/>
      <c r="R453" s="437"/>
      <c r="S453" s="437"/>
      <c r="T453" s="437"/>
      <c r="U453" s="437"/>
      <c r="V453" s="437"/>
      <c r="W453" s="437"/>
      <c r="X453" s="437"/>
      <c r="Y453" s="437"/>
      <c r="Z453" s="437"/>
    </row>
    <row r="454">
      <c r="A454" s="437"/>
      <c r="B454" s="437"/>
      <c r="C454" s="437"/>
      <c r="D454" s="437"/>
      <c r="E454" s="437"/>
      <c r="F454" s="437"/>
      <c r="G454" s="437"/>
      <c r="H454" s="437"/>
      <c r="I454" s="437"/>
      <c r="J454" s="437"/>
      <c r="K454" s="437"/>
      <c r="L454" s="437"/>
      <c r="M454" s="437"/>
      <c r="N454" s="437"/>
      <c r="O454" s="437"/>
      <c r="P454" s="437"/>
      <c r="Q454" s="437"/>
      <c r="R454" s="437"/>
      <c r="S454" s="437"/>
      <c r="T454" s="437"/>
      <c r="U454" s="437"/>
      <c r="V454" s="437"/>
      <c r="W454" s="437"/>
      <c r="X454" s="437"/>
      <c r="Y454" s="437"/>
      <c r="Z454" s="437"/>
    </row>
    <row r="455">
      <c r="A455" s="437"/>
      <c r="B455" s="437"/>
      <c r="C455" s="437"/>
      <c r="D455" s="437"/>
      <c r="E455" s="437"/>
      <c r="F455" s="437"/>
      <c r="G455" s="437"/>
      <c r="H455" s="437"/>
      <c r="I455" s="437"/>
      <c r="J455" s="437"/>
      <c r="K455" s="437"/>
      <c r="L455" s="437"/>
      <c r="M455" s="437"/>
      <c r="N455" s="437"/>
      <c r="O455" s="437"/>
      <c r="P455" s="437"/>
      <c r="Q455" s="437"/>
      <c r="R455" s="437"/>
      <c r="S455" s="437"/>
      <c r="T455" s="437"/>
      <c r="U455" s="437"/>
      <c r="V455" s="437"/>
      <c r="W455" s="437"/>
      <c r="X455" s="437"/>
      <c r="Y455" s="437"/>
      <c r="Z455" s="437"/>
    </row>
    <row r="456">
      <c r="A456" s="437"/>
      <c r="B456" s="437"/>
      <c r="C456" s="437"/>
      <c r="D456" s="437"/>
      <c r="E456" s="437"/>
      <c r="F456" s="437"/>
      <c r="G456" s="437"/>
      <c r="H456" s="437"/>
      <c r="I456" s="437"/>
      <c r="J456" s="437"/>
      <c r="K456" s="437"/>
      <c r="L456" s="437"/>
      <c r="M456" s="437"/>
      <c r="N456" s="437"/>
      <c r="O456" s="437"/>
      <c r="P456" s="437"/>
      <c r="Q456" s="437"/>
      <c r="R456" s="437"/>
      <c r="S456" s="437"/>
      <c r="T456" s="437"/>
      <c r="U456" s="437"/>
      <c r="V456" s="437"/>
      <c r="W456" s="437"/>
      <c r="X456" s="437"/>
      <c r="Y456" s="437"/>
      <c r="Z456" s="437"/>
    </row>
    <row r="457">
      <c r="A457" s="437"/>
      <c r="B457" s="437"/>
      <c r="C457" s="437"/>
      <c r="D457" s="437"/>
      <c r="E457" s="437"/>
      <c r="F457" s="437"/>
      <c r="G457" s="437"/>
      <c r="H457" s="437"/>
      <c r="I457" s="437"/>
      <c r="J457" s="437"/>
      <c r="K457" s="437"/>
      <c r="L457" s="437"/>
      <c r="M457" s="437"/>
      <c r="N457" s="437"/>
      <c r="O457" s="437"/>
      <c r="P457" s="437"/>
      <c r="Q457" s="437"/>
      <c r="R457" s="437"/>
      <c r="S457" s="437"/>
      <c r="T457" s="437"/>
      <c r="U457" s="437"/>
      <c r="V457" s="437"/>
      <c r="W457" s="437"/>
      <c r="X457" s="437"/>
      <c r="Y457" s="437"/>
      <c r="Z457" s="437"/>
    </row>
    <row r="458">
      <c r="A458" s="437"/>
      <c r="B458" s="437"/>
      <c r="C458" s="437"/>
      <c r="D458" s="437"/>
      <c r="E458" s="437"/>
      <c r="F458" s="437"/>
      <c r="G458" s="437"/>
      <c r="H458" s="437"/>
      <c r="I458" s="437"/>
      <c r="J458" s="437"/>
      <c r="K458" s="437"/>
      <c r="L458" s="437"/>
      <c r="M458" s="437"/>
      <c r="N458" s="437"/>
      <c r="O458" s="437"/>
      <c r="P458" s="437"/>
      <c r="Q458" s="437"/>
      <c r="R458" s="437"/>
      <c r="S458" s="437"/>
      <c r="T458" s="437"/>
      <c r="U458" s="437"/>
      <c r="V458" s="437"/>
      <c r="W458" s="437"/>
      <c r="X458" s="437"/>
      <c r="Y458" s="437"/>
      <c r="Z458" s="437"/>
    </row>
    <row r="459">
      <c r="A459" s="437"/>
      <c r="B459" s="437"/>
      <c r="C459" s="437"/>
      <c r="D459" s="437"/>
      <c r="E459" s="437"/>
      <c r="F459" s="437"/>
      <c r="G459" s="437"/>
      <c r="H459" s="437"/>
      <c r="I459" s="437"/>
      <c r="J459" s="437"/>
      <c r="K459" s="437"/>
      <c r="L459" s="437"/>
      <c r="M459" s="437"/>
      <c r="N459" s="437"/>
      <c r="O459" s="437"/>
      <c r="P459" s="437"/>
      <c r="Q459" s="437"/>
      <c r="R459" s="437"/>
      <c r="S459" s="437"/>
      <c r="T459" s="437"/>
      <c r="U459" s="437"/>
      <c r="V459" s="437"/>
      <c r="W459" s="437"/>
      <c r="X459" s="437"/>
      <c r="Y459" s="437"/>
      <c r="Z459" s="437"/>
    </row>
    <row r="460">
      <c r="A460" s="437"/>
      <c r="B460" s="437"/>
      <c r="C460" s="437"/>
      <c r="D460" s="437"/>
      <c r="E460" s="437"/>
      <c r="F460" s="437"/>
      <c r="G460" s="437"/>
      <c r="H460" s="437"/>
      <c r="I460" s="437"/>
      <c r="J460" s="437"/>
      <c r="K460" s="437"/>
      <c r="L460" s="437"/>
      <c r="M460" s="437"/>
      <c r="N460" s="437"/>
      <c r="O460" s="437"/>
      <c r="P460" s="437"/>
      <c r="Q460" s="437"/>
      <c r="R460" s="437"/>
      <c r="S460" s="437"/>
      <c r="T460" s="437"/>
      <c r="U460" s="437"/>
      <c r="V460" s="437"/>
      <c r="W460" s="437"/>
      <c r="X460" s="437"/>
      <c r="Y460" s="437"/>
      <c r="Z460" s="437"/>
    </row>
    <row r="461">
      <c r="A461" s="437"/>
      <c r="B461" s="437"/>
      <c r="C461" s="437"/>
      <c r="D461" s="437"/>
      <c r="E461" s="437"/>
      <c r="F461" s="437"/>
      <c r="G461" s="437"/>
      <c r="H461" s="437"/>
      <c r="I461" s="437"/>
      <c r="J461" s="437"/>
      <c r="K461" s="437"/>
      <c r="L461" s="437"/>
      <c r="M461" s="437"/>
      <c r="N461" s="437"/>
      <c r="O461" s="437"/>
      <c r="P461" s="437"/>
      <c r="Q461" s="437"/>
      <c r="R461" s="437"/>
      <c r="S461" s="437"/>
      <c r="T461" s="437"/>
      <c r="U461" s="437"/>
      <c r="V461" s="437"/>
      <c r="W461" s="437"/>
      <c r="X461" s="437"/>
      <c r="Y461" s="437"/>
      <c r="Z461" s="437"/>
    </row>
    <row r="462">
      <c r="A462" s="437"/>
      <c r="B462" s="437"/>
      <c r="C462" s="437"/>
      <c r="D462" s="437"/>
      <c r="E462" s="437"/>
      <c r="F462" s="437"/>
      <c r="G462" s="437"/>
      <c r="H462" s="437"/>
      <c r="I462" s="437"/>
      <c r="J462" s="437"/>
      <c r="K462" s="437"/>
      <c r="L462" s="437"/>
      <c r="M462" s="437"/>
      <c r="N462" s="437"/>
      <c r="O462" s="437"/>
      <c r="P462" s="437"/>
      <c r="Q462" s="437"/>
      <c r="R462" s="437"/>
      <c r="S462" s="437"/>
      <c r="T462" s="437"/>
      <c r="U462" s="437"/>
      <c r="V462" s="437"/>
      <c r="W462" s="437"/>
      <c r="X462" s="437"/>
      <c r="Y462" s="437"/>
      <c r="Z462" s="437"/>
    </row>
    <row r="463">
      <c r="A463" s="437"/>
      <c r="B463" s="437"/>
      <c r="C463" s="437"/>
      <c r="D463" s="437"/>
      <c r="E463" s="437"/>
      <c r="F463" s="437"/>
      <c r="G463" s="437"/>
      <c r="H463" s="437"/>
      <c r="I463" s="437"/>
      <c r="J463" s="437"/>
      <c r="K463" s="437"/>
      <c r="L463" s="437"/>
      <c r="M463" s="437"/>
      <c r="N463" s="437"/>
      <c r="O463" s="437"/>
      <c r="P463" s="437"/>
      <c r="Q463" s="437"/>
      <c r="R463" s="437"/>
      <c r="S463" s="437"/>
      <c r="T463" s="437"/>
      <c r="U463" s="437"/>
      <c r="V463" s="437"/>
      <c r="W463" s="437"/>
      <c r="X463" s="437"/>
      <c r="Y463" s="437"/>
      <c r="Z463" s="437"/>
    </row>
    <row r="464">
      <c r="A464" s="437"/>
      <c r="B464" s="437"/>
      <c r="C464" s="437"/>
      <c r="D464" s="437"/>
      <c r="E464" s="437"/>
      <c r="F464" s="437"/>
      <c r="G464" s="437"/>
      <c r="H464" s="437"/>
      <c r="I464" s="437"/>
      <c r="J464" s="437"/>
      <c r="K464" s="437"/>
      <c r="L464" s="437"/>
      <c r="M464" s="437"/>
      <c r="N464" s="437"/>
      <c r="O464" s="437"/>
      <c r="P464" s="437"/>
      <c r="Q464" s="437"/>
      <c r="R464" s="437"/>
      <c r="S464" s="437"/>
      <c r="T464" s="437"/>
      <c r="U464" s="437"/>
      <c r="V464" s="437"/>
      <c r="W464" s="437"/>
      <c r="X464" s="437"/>
      <c r="Y464" s="437"/>
      <c r="Z464" s="437"/>
    </row>
    <row r="465">
      <c r="A465" s="437"/>
      <c r="B465" s="437"/>
      <c r="C465" s="437"/>
      <c r="D465" s="437"/>
      <c r="E465" s="437"/>
      <c r="F465" s="437"/>
      <c r="G465" s="437"/>
      <c r="H465" s="437"/>
      <c r="I465" s="437"/>
      <c r="J465" s="437"/>
      <c r="K465" s="437"/>
      <c r="L465" s="437"/>
      <c r="M465" s="437"/>
      <c r="N465" s="437"/>
      <c r="O465" s="437"/>
      <c r="P465" s="437"/>
      <c r="Q465" s="437"/>
      <c r="R465" s="437"/>
      <c r="S465" s="437"/>
      <c r="T465" s="437"/>
      <c r="U465" s="437"/>
      <c r="V465" s="437"/>
      <c r="W465" s="437"/>
      <c r="X465" s="437"/>
      <c r="Y465" s="437"/>
      <c r="Z465" s="437"/>
    </row>
    <row r="466">
      <c r="A466" s="437"/>
      <c r="B466" s="437"/>
      <c r="C466" s="437"/>
      <c r="D466" s="437"/>
      <c r="E466" s="437"/>
      <c r="F466" s="437"/>
      <c r="G466" s="437"/>
      <c r="H466" s="437"/>
      <c r="I466" s="437"/>
      <c r="J466" s="437"/>
      <c r="K466" s="437"/>
      <c r="L466" s="437"/>
      <c r="M466" s="437"/>
      <c r="N466" s="437"/>
      <c r="O466" s="437"/>
      <c r="P466" s="437"/>
      <c r="Q466" s="437"/>
      <c r="R466" s="437"/>
      <c r="S466" s="437"/>
      <c r="T466" s="437"/>
      <c r="U466" s="437"/>
      <c r="V466" s="437"/>
      <c r="W466" s="437"/>
      <c r="X466" s="437"/>
      <c r="Y466" s="437"/>
      <c r="Z466" s="437"/>
    </row>
    <row r="467">
      <c r="A467" s="437"/>
      <c r="B467" s="437"/>
      <c r="C467" s="437"/>
      <c r="D467" s="437"/>
      <c r="E467" s="437"/>
      <c r="F467" s="437"/>
      <c r="G467" s="437"/>
      <c r="H467" s="437"/>
      <c r="I467" s="437"/>
      <c r="J467" s="437"/>
      <c r="K467" s="437"/>
      <c r="L467" s="437"/>
      <c r="M467" s="437"/>
      <c r="N467" s="437"/>
      <c r="O467" s="437"/>
      <c r="P467" s="437"/>
      <c r="Q467" s="437"/>
      <c r="R467" s="437"/>
      <c r="S467" s="437"/>
      <c r="T467" s="437"/>
      <c r="U467" s="437"/>
      <c r="V467" s="437"/>
      <c r="W467" s="437"/>
      <c r="X467" s="437"/>
      <c r="Y467" s="437"/>
      <c r="Z467" s="437"/>
    </row>
    <row r="468">
      <c r="A468" s="437"/>
      <c r="B468" s="437"/>
      <c r="C468" s="437"/>
      <c r="D468" s="437"/>
      <c r="E468" s="437"/>
      <c r="F468" s="437"/>
      <c r="G468" s="437"/>
      <c r="H468" s="437"/>
      <c r="I468" s="437"/>
      <c r="J468" s="437"/>
      <c r="K468" s="437"/>
      <c r="L468" s="437"/>
      <c r="M468" s="437"/>
      <c r="N468" s="437"/>
      <c r="O468" s="437"/>
      <c r="P468" s="437"/>
      <c r="Q468" s="437"/>
      <c r="R468" s="437"/>
      <c r="S468" s="437"/>
      <c r="T468" s="437"/>
      <c r="U468" s="437"/>
      <c r="V468" s="437"/>
      <c r="W468" s="437"/>
      <c r="X468" s="437"/>
      <c r="Y468" s="437"/>
      <c r="Z468" s="437"/>
    </row>
    <row r="469">
      <c r="A469" s="437"/>
      <c r="B469" s="437"/>
      <c r="C469" s="437"/>
      <c r="D469" s="437"/>
      <c r="E469" s="437"/>
      <c r="F469" s="437"/>
      <c r="G469" s="437"/>
      <c r="H469" s="437"/>
      <c r="I469" s="437"/>
      <c r="J469" s="437"/>
      <c r="K469" s="437"/>
      <c r="L469" s="437"/>
      <c r="M469" s="437"/>
      <c r="N469" s="437"/>
      <c r="O469" s="437"/>
      <c r="P469" s="437"/>
      <c r="Q469" s="437"/>
      <c r="R469" s="437"/>
      <c r="S469" s="437"/>
      <c r="T469" s="437"/>
      <c r="U469" s="437"/>
      <c r="V469" s="437"/>
      <c r="W469" s="437"/>
      <c r="X469" s="437"/>
      <c r="Y469" s="437"/>
      <c r="Z469" s="437"/>
    </row>
    <row r="470">
      <c r="A470" s="437"/>
      <c r="B470" s="437"/>
      <c r="C470" s="437"/>
      <c r="D470" s="437"/>
      <c r="E470" s="437"/>
      <c r="F470" s="437"/>
      <c r="G470" s="437"/>
      <c r="H470" s="437"/>
      <c r="I470" s="437"/>
      <c r="J470" s="437"/>
      <c r="K470" s="437"/>
      <c r="L470" s="437"/>
      <c r="M470" s="437"/>
      <c r="N470" s="437"/>
      <c r="O470" s="437"/>
      <c r="P470" s="437"/>
      <c r="Q470" s="437"/>
      <c r="R470" s="437"/>
      <c r="S470" s="437"/>
      <c r="T470" s="437"/>
      <c r="U470" s="437"/>
      <c r="V470" s="437"/>
      <c r="W470" s="437"/>
      <c r="X470" s="437"/>
      <c r="Y470" s="437"/>
      <c r="Z470" s="437"/>
    </row>
    <row r="471">
      <c r="A471" s="437"/>
      <c r="B471" s="437"/>
      <c r="C471" s="437"/>
      <c r="D471" s="437"/>
      <c r="E471" s="437"/>
      <c r="F471" s="437"/>
      <c r="G471" s="437"/>
      <c r="H471" s="437"/>
      <c r="I471" s="437"/>
      <c r="J471" s="437"/>
      <c r="K471" s="437"/>
      <c r="L471" s="437"/>
      <c r="M471" s="437"/>
      <c r="N471" s="437"/>
      <c r="O471" s="437"/>
      <c r="P471" s="437"/>
      <c r="Q471" s="437"/>
      <c r="R471" s="437"/>
      <c r="S471" s="437"/>
      <c r="T471" s="437"/>
      <c r="U471" s="437"/>
      <c r="V471" s="437"/>
      <c r="W471" s="437"/>
      <c r="X471" s="437"/>
      <c r="Y471" s="437"/>
      <c r="Z471" s="437"/>
    </row>
    <row r="472">
      <c r="A472" s="437"/>
      <c r="B472" s="437"/>
      <c r="C472" s="437"/>
      <c r="D472" s="437"/>
      <c r="E472" s="437"/>
      <c r="F472" s="437"/>
      <c r="G472" s="437"/>
      <c r="H472" s="437"/>
      <c r="I472" s="437"/>
      <c r="J472" s="437"/>
      <c r="K472" s="437"/>
      <c r="L472" s="437"/>
      <c r="M472" s="437"/>
      <c r="N472" s="437"/>
      <c r="O472" s="437"/>
      <c r="P472" s="437"/>
      <c r="Q472" s="437"/>
      <c r="R472" s="437"/>
      <c r="S472" s="437"/>
      <c r="T472" s="437"/>
      <c r="U472" s="437"/>
      <c r="V472" s="437"/>
      <c r="W472" s="437"/>
      <c r="X472" s="437"/>
      <c r="Y472" s="437"/>
      <c r="Z472" s="437"/>
    </row>
    <row r="473">
      <c r="A473" s="437"/>
      <c r="B473" s="437"/>
      <c r="C473" s="437"/>
      <c r="D473" s="437"/>
      <c r="E473" s="437"/>
      <c r="F473" s="437"/>
      <c r="G473" s="437"/>
      <c r="H473" s="437"/>
      <c r="I473" s="437"/>
      <c r="J473" s="437"/>
      <c r="K473" s="437"/>
      <c r="L473" s="437"/>
      <c r="M473" s="437"/>
      <c r="N473" s="437"/>
      <c r="O473" s="437"/>
      <c r="P473" s="437"/>
      <c r="Q473" s="437"/>
      <c r="R473" s="437"/>
      <c r="S473" s="437"/>
      <c r="T473" s="437"/>
      <c r="U473" s="437"/>
      <c r="V473" s="437"/>
      <c r="W473" s="437"/>
      <c r="X473" s="437"/>
      <c r="Y473" s="437"/>
      <c r="Z473" s="437"/>
    </row>
    <row r="474">
      <c r="A474" s="437"/>
      <c r="B474" s="437"/>
      <c r="C474" s="437"/>
      <c r="D474" s="437"/>
      <c r="E474" s="437"/>
      <c r="F474" s="437"/>
      <c r="G474" s="437"/>
      <c r="H474" s="437"/>
      <c r="I474" s="437"/>
      <c r="J474" s="437"/>
      <c r="K474" s="437"/>
      <c r="L474" s="437"/>
      <c r="M474" s="437"/>
      <c r="N474" s="437"/>
      <c r="O474" s="437"/>
      <c r="P474" s="437"/>
      <c r="Q474" s="437"/>
      <c r="R474" s="437"/>
      <c r="S474" s="437"/>
      <c r="T474" s="437"/>
      <c r="U474" s="437"/>
      <c r="V474" s="437"/>
      <c r="W474" s="437"/>
      <c r="X474" s="437"/>
      <c r="Y474" s="437"/>
      <c r="Z474" s="437"/>
    </row>
    <row r="475">
      <c r="A475" s="437"/>
      <c r="B475" s="437"/>
      <c r="C475" s="437"/>
      <c r="D475" s="437"/>
      <c r="E475" s="437"/>
      <c r="F475" s="437"/>
      <c r="G475" s="437"/>
      <c r="H475" s="437"/>
      <c r="I475" s="437"/>
      <c r="J475" s="437"/>
      <c r="K475" s="437"/>
      <c r="L475" s="437"/>
      <c r="M475" s="437"/>
      <c r="N475" s="437"/>
      <c r="O475" s="437"/>
      <c r="P475" s="437"/>
      <c r="Q475" s="437"/>
      <c r="R475" s="437"/>
      <c r="S475" s="437"/>
      <c r="T475" s="437"/>
      <c r="U475" s="437"/>
      <c r="V475" s="437"/>
      <c r="W475" s="437"/>
      <c r="X475" s="437"/>
      <c r="Y475" s="437"/>
      <c r="Z475" s="437"/>
    </row>
    <row r="476">
      <c r="A476" s="437"/>
      <c r="B476" s="437"/>
      <c r="C476" s="437"/>
      <c r="D476" s="437"/>
      <c r="E476" s="437"/>
      <c r="F476" s="437"/>
      <c r="G476" s="437"/>
      <c r="H476" s="437"/>
      <c r="I476" s="437"/>
      <c r="J476" s="437"/>
      <c r="K476" s="437"/>
      <c r="L476" s="437"/>
      <c r="M476" s="437"/>
      <c r="N476" s="437"/>
      <c r="O476" s="437"/>
      <c r="P476" s="437"/>
      <c r="Q476" s="437"/>
      <c r="R476" s="437"/>
      <c r="S476" s="437"/>
      <c r="T476" s="437"/>
      <c r="U476" s="437"/>
      <c r="V476" s="437"/>
      <c r="W476" s="437"/>
      <c r="X476" s="437"/>
      <c r="Y476" s="437"/>
      <c r="Z476" s="437"/>
    </row>
    <row r="477">
      <c r="A477" s="437"/>
      <c r="B477" s="437"/>
      <c r="C477" s="437"/>
      <c r="D477" s="437"/>
      <c r="E477" s="437"/>
      <c r="F477" s="437"/>
      <c r="G477" s="437"/>
      <c r="H477" s="437"/>
      <c r="I477" s="437"/>
      <c r="J477" s="437"/>
      <c r="K477" s="437"/>
      <c r="L477" s="437"/>
      <c r="M477" s="437"/>
      <c r="N477" s="437"/>
      <c r="O477" s="437"/>
      <c r="P477" s="437"/>
      <c r="Q477" s="437"/>
      <c r="R477" s="437"/>
      <c r="S477" s="437"/>
      <c r="T477" s="437"/>
      <c r="U477" s="437"/>
      <c r="V477" s="437"/>
      <c r="W477" s="437"/>
      <c r="X477" s="437"/>
      <c r="Y477" s="437"/>
      <c r="Z477" s="437"/>
    </row>
    <row r="478">
      <c r="A478" s="437"/>
      <c r="B478" s="437"/>
      <c r="C478" s="437"/>
      <c r="D478" s="437"/>
      <c r="E478" s="437"/>
      <c r="F478" s="437"/>
      <c r="G478" s="437"/>
      <c r="H478" s="437"/>
      <c r="I478" s="437"/>
      <c r="J478" s="437"/>
      <c r="K478" s="437"/>
      <c r="L478" s="437"/>
      <c r="M478" s="437"/>
      <c r="N478" s="437"/>
      <c r="O478" s="437"/>
      <c r="P478" s="437"/>
      <c r="Q478" s="437"/>
      <c r="R478" s="437"/>
      <c r="S478" s="437"/>
      <c r="T478" s="437"/>
      <c r="U478" s="437"/>
      <c r="V478" s="437"/>
      <c r="W478" s="437"/>
      <c r="X478" s="437"/>
      <c r="Y478" s="437"/>
      <c r="Z478" s="437"/>
    </row>
    <row r="479">
      <c r="A479" s="437"/>
      <c r="B479" s="437"/>
      <c r="C479" s="437"/>
      <c r="D479" s="437"/>
      <c r="E479" s="437"/>
      <c r="F479" s="437"/>
      <c r="G479" s="437"/>
      <c r="H479" s="437"/>
      <c r="I479" s="437"/>
      <c r="J479" s="437"/>
      <c r="K479" s="437"/>
      <c r="L479" s="437"/>
      <c r="M479" s="437"/>
      <c r="N479" s="437"/>
      <c r="O479" s="437"/>
      <c r="P479" s="437"/>
      <c r="Q479" s="437"/>
      <c r="R479" s="437"/>
      <c r="S479" s="437"/>
      <c r="T479" s="437"/>
      <c r="U479" s="437"/>
      <c r="V479" s="437"/>
      <c r="W479" s="437"/>
      <c r="X479" s="437"/>
      <c r="Y479" s="437"/>
      <c r="Z479" s="437"/>
    </row>
    <row r="480">
      <c r="A480" s="437"/>
      <c r="B480" s="437"/>
      <c r="C480" s="437"/>
      <c r="D480" s="437"/>
      <c r="E480" s="437"/>
      <c r="F480" s="437"/>
      <c r="G480" s="437"/>
      <c r="H480" s="437"/>
      <c r="I480" s="437"/>
      <c r="J480" s="437"/>
      <c r="K480" s="437"/>
      <c r="L480" s="437"/>
      <c r="M480" s="437"/>
      <c r="N480" s="437"/>
      <c r="O480" s="437"/>
      <c r="P480" s="437"/>
      <c r="Q480" s="437"/>
      <c r="R480" s="437"/>
      <c r="S480" s="437"/>
      <c r="T480" s="437"/>
      <c r="U480" s="437"/>
      <c r="V480" s="437"/>
      <c r="W480" s="437"/>
      <c r="X480" s="437"/>
      <c r="Y480" s="437"/>
      <c r="Z480" s="437"/>
    </row>
    <row r="481">
      <c r="A481" s="437"/>
      <c r="B481" s="437"/>
      <c r="C481" s="437"/>
      <c r="D481" s="437"/>
      <c r="E481" s="437"/>
      <c r="F481" s="437"/>
      <c r="G481" s="437"/>
      <c r="H481" s="437"/>
      <c r="I481" s="437"/>
      <c r="J481" s="437"/>
      <c r="K481" s="437"/>
      <c r="L481" s="437"/>
      <c r="M481" s="437"/>
      <c r="N481" s="437"/>
      <c r="O481" s="437"/>
      <c r="P481" s="437"/>
      <c r="Q481" s="437"/>
      <c r="R481" s="437"/>
      <c r="S481" s="437"/>
      <c r="T481" s="437"/>
      <c r="U481" s="437"/>
      <c r="V481" s="437"/>
      <c r="W481" s="437"/>
      <c r="X481" s="437"/>
      <c r="Y481" s="437"/>
      <c r="Z481" s="437"/>
    </row>
    <row r="482">
      <c r="A482" s="437"/>
      <c r="B482" s="437"/>
      <c r="C482" s="437"/>
      <c r="D482" s="437"/>
      <c r="E482" s="437"/>
      <c r="F482" s="437"/>
      <c r="G482" s="437"/>
      <c r="H482" s="437"/>
      <c r="I482" s="437"/>
      <c r="J482" s="437"/>
      <c r="K482" s="437"/>
      <c r="L482" s="437"/>
      <c r="M482" s="437"/>
      <c r="N482" s="437"/>
      <c r="O482" s="437"/>
      <c r="P482" s="437"/>
      <c r="Q482" s="437"/>
      <c r="R482" s="437"/>
      <c r="S482" s="437"/>
      <c r="T482" s="437"/>
      <c r="U482" s="437"/>
      <c r="V482" s="437"/>
      <c r="W482" s="437"/>
      <c r="X482" s="437"/>
      <c r="Y482" s="437"/>
      <c r="Z482" s="437"/>
    </row>
    <row r="483">
      <c r="A483" s="437"/>
      <c r="B483" s="437"/>
      <c r="C483" s="437"/>
      <c r="D483" s="437"/>
      <c r="E483" s="437"/>
      <c r="F483" s="437"/>
      <c r="G483" s="437"/>
      <c r="H483" s="437"/>
      <c r="I483" s="437"/>
      <c r="J483" s="437"/>
      <c r="K483" s="437"/>
      <c r="L483" s="437"/>
      <c r="M483" s="437"/>
      <c r="N483" s="437"/>
      <c r="O483" s="437"/>
      <c r="P483" s="437"/>
      <c r="Q483" s="437"/>
      <c r="R483" s="437"/>
      <c r="S483" s="437"/>
      <c r="T483" s="437"/>
      <c r="U483" s="437"/>
      <c r="V483" s="437"/>
      <c r="W483" s="437"/>
      <c r="X483" s="437"/>
      <c r="Y483" s="437"/>
      <c r="Z483" s="437"/>
    </row>
    <row r="484">
      <c r="A484" s="437"/>
      <c r="B484" s="437"/>
      <c r="C484" s="437"/>
      <c r="D484" s="437"/>
      <c r="E484" s="437"/>
      <c r="F484" s="437"/>
      <c r="G484" s="437"/>
      <c r="H484" s="437"/>
      <c r="I484" s="437"/>
      <c r="J484" s="437"/>
      <c r="K484" s="437"/>
      <c r="L484" s="437"/>
      <c r="M484" s="437"/>
      <c r="N484" s="437"/>
      <c r="O484" s="437"/>
      <c r="P484" s="437"/>
      <c r="Q484" s="437"/>
      <c r="R484" s="437"/>
      <c r="S484" s="437"/>
      <c r="T484" s="437"/>
      <c r="U484" s="437"/>
      <c r="V484" s="437"/>
      <c r="W484" s="437"/>
      <c r="X484" s="437"/>
      <c r="Y484" s="437"/>
      <c r="Z484" s="437"/>
    </row>
    <row r="485">
      <c r="A485" s="437"/>
      <c r="B485" s="437"/>
      <c r="C485" s="437"/>
      <c r="D485" s="437"/>
      <c r="E485" s="437"/>
      <c r="F485" s="437"/>
      <c r="G485" s="437"/>
      <c r="H485" s="437"/>
      <c r="I485" s="437"/>
      <c r="J485" s="437"/>
      <c r="K485" s="437"/>
      <c r="L485" s="437"/>
      <c r="M485" s="437"/>
      <c r="N485" s="437"/>
      <c r="O485" s="437"/>
      <c r="P485" s="437"/>
      <c r="Q485" s="437"/>
      <c r="R485" s="437"/>
      <c r="S485" s="437"/>
      <c r="T485" s="437"/>
      <c r="U485" s="437"/>
      <c r="V485" s="437"/>
      <c r="W485" s="437"/>
      <c r="X485" s="437"/>
      <c r="Y485" s="437"/>
      <c r="Z485" s="437"/>
    </row>
    <row r="486">
      <c r="A486" s="437"/>
      <c r="B486" s="437"/>
      <c r="C486" s="437"/>
      <c r="D486" s="437"/>
      <c r="E486" s="437"/>
      <c r="F486" s="437"/>
      <c r="G486" s="437"/>
      <c r="H486" s="437"/>
      <c r="I486" s="437"/>
      <c r="J486" s="437"/>
      <c r="K486" s="437"/>
      <c r="L486" s="437"/>
      <c r="M486" s="437"/>
      <c r="N486" s="437"/>
      <c r="O486" s="437"/>
      <c r="P486" s="437"/>
      <c r="Q486" s="437"/>
      <c r="R486" s="437"/>
      <c r="S486" s="437"/>
      <c r="T486" s="437"/>
      <c r="U486" s="437"/>
      <c r="V486" s="437"/>
      <c r="W486" s="437"/>
      <c r="X486" s="437"/>
      <c r="Y486" s="437"/>
      <c r="Z486" s="437"/>
    </row>
    <row r="487">
      <c r="A487" s="437"/>
      <c r="B487" s="437"/>
      <c r="C487" s="437"/>
      <c r="D487" s="437"/>
      <c r="E487" s="437"/>
      <c r="F487" s="437"/>
      <c r="G487" s="437"/>
      <c r="H487" s="437"/>
      <c r="I487" s="437"/>
      <c r="J487" s="437"/>
      <c r="K487" s="437"/>
      <c r="L487" s="437"/>
      <c r="M487" s="437"/>
      <c r="N487" s="437"/>
      <c r="O487" s="437"/>
      <c r="P487" s="437"/>
      <c r="Q487" s="437"/>
      <c r="R487" s="437"/>
      <c r="S487" s="437"/>
      <c r="T487" s="437"/>
      <c r="U487" s="437"/>
      <c r="V487" s="437"/>
      <c r="W487" s="437"/>
      <c r="X487" s="437"/>
      <c r="Y487" s="437"/>
      <c r="Z487" s="437"/>
    </row>
    <row r="488">
      <c r="A488" s="437"/>
      <c r="B488" s="437"/>
      <c r="C488" s="437"/>
      <c r="D488" s="437"/>
      <c r="E488" s="437"/>
      <c r="F488" s="437"/>
      <c r="G488" s="437"/>
      <c r="H488" s="437"/>
      <c r="I488" s="437"/>
      <c r="J488" s="437"/>
      <c r="K488" s="437"/>
      <c r="L488" s="437"/>
      <c r="M488" s="437"/>
      <c r="N488" s="437"/>
      <c r="O488" s="437"/>
      <c r="P488" s="437"/>
      <c r="Q488" s="437"/>
      <c r="R488" s="437"/>
      <c r="S488" s="437"/>
      <c r="T488" s="437"/>
      <c r="U488" s="437"/>
      <c r="V488" s="437"/>
      <c r="W488" s="437"/>
      <c r="X488" s="437"/>
      <c r="Y488" s="437"/>
      <c r="Z488" s="437"/>
    </row>
    <row r="489">
      <c r="A489" s="437"/>
      <c r="B489" s="437"/>
      <c r="C489" s="437"/>
      <c r="D489" s="437"/>
      <c r="E489" s="437"/>
      <c r="F489" s="437"/>
      <c r="G489" s="437"/>
      <c r="H489" s="437"/>
      <c r="I489" s="437"/>
      <c r="J489" s="437"/>
      <c r="K489" s="437"/>
      <c r="L489" s="437"/>
      <c r="M489" s="437"/>
      <c r="N489" s="437"/>
      <c r="O489" s="437"/>
      <c r="P489" s="437"/>
      <c r="Q489" s="437"/>
      <c r="R489" s="437"/>
      <c r="S489" s="437"/>
      <c r="T489" s="437"/>
      <c r="U489" s="437"/>
      <c r="V489" s="437"/>
      <c r="W489" s="437"/>
      <c r="X489" s="437"/>
      <c r="Y489" s="437"/>
      <c r="Z489" s="437"/>
    </row>
    <row r="490">
      <c r="A490" s="437"/>
      <c r="B490" s="437"/>
      <c r="C490" s="437"/>
      <c r="D490" s="437"/>
      <c r="E490" s="437"/>
      <c r="F490" s="437"/>
      <c r="G490" s="437"/>
      <c r="H490" s="437"/>
      <c r="I490" s="437"/>
      <c r="J490" s="437"/>
      <c r="K490" s="437"/>
      <c r="L490" s="437"/>
      <c r="M490" s="437"/>
      <c r="N490" s="437"/>
      <c r="O490" s="437"/>
      <c r="P490" s="437"/>
      <c r="Q490" s="437"/>
      <c r="R490" s="437"/>
      <c r="S490" s="437"/>
      <c r="T490" s="437"/>
      <c r="U490" s="437"/>
      <c r="V490" s="437"/>
      <c r="W490" s="437"/>
      <c r="X490" s="437"/>
      <c r="Y490" s="437"/>
      <c r="Z490" s="437"/>
    </row>
    <row r="491">
      <c r="A491" s="437"/>
      <c r="B491" s="437"/>
      <c r="C491" s="437"/>
      <c r="D491" s="437"/>
      <c r="E491" s="437"/>
      <c r="F491" s="437"/>
      <c r="G491" s="437"/>
      <c r="H491" s="437"/>
      <c r="I491" s="437"/>
      <c r="J491" s="437"/>
      <c r="K491" s="437"/>
      <c r="L491" s="437"/>
      <c r="M491" s="437"/>
      <c r="N491" s="437"/>
      <c r="O491" s="437"/>
      <c r="P491" s="437"/>
      <c r="Q491" s="437"/>
      <c r="R491" s="437"/>
      <c r="S491" s="437"/>
      <c r="T491" s="437"/>
      <c r="U491" s="437"/>
      <c r="V491" s="437"/>
      <c r="W491" s="437"/>
      <c r="X491" s="437"/>
      <c r="Y491" s="437"/>
      <c r="Z491" s="437"/>
    </row>
    <row r="492">
      <c r="A492" s="437"/>
      <c r="B492" s="437"/>
      <c r="C492" s="437"/>
      <c r="D492" s="437"/>
      <c r="E492" s="437"/>
      <c r="F492" s="437"/>
      <c r="G492" s="437"/>
      <c r="H492" s="437"/>
      <c r="I492" s="437"/>
      <c r="J492" s="437"/>
      <c r="K492" s="437"/>
      <c r="L492" s="437"/>
      <c r="M492" s="437"/>
      <c r="N492" s="437"/>
      <c r="O492" s="437"/>
      <c r="P492" s="437"/>
      <c r="Q492" s="437"/>
      <c r="R492" s="437"/>
      <c r="S492" s="437"/>
      <c r="T492" s="437"/>
      <c r="U492" s="437"/>
      <c r="V492" s="437"/>
      <c r="W492" s="437"/>
      <c r="X492" s="437"/>
      <c r="Y492" s="437"/>
      <c r="Z492" s="437"/>
    </row>
    <row r="493">
      <c r="A493" s="437"/>
      <c r="B493" s="437"/>
      <c r="C493" s="437"/>
      <c r="D493" s="437"/>
      <c r="E493" s="437"/>
      <c r="F493" s="437"/>
      <c r="G493" s="437"/>
      <c r="H493" s="437"/>
      <c r="I493" s="437"/>
      <c r="J493" s="437"/>
      <c r="K493" s="437"/>
      <c r="L493" s="437"/>
      <c r="M493" s="437"/>
      <c r="N493" s="437"/>
      <c r="O493" s="437"/>
      <c r="P493" s="437"/>
      <c r="Q493" s="437"/>
      <c r="R493" s="437"/>
      <c r="S493" s="437"/>
      <c r="T493" s="437"/>
      <c r="U493" s="437"/>
      <c r="V493" s="437"/>
      <c r="W493" s="437"/>
      <c r="X493" s="437"/>
      <c r="Y493" s="437"/>
      <c r="Z493" s="437"/>
    </row>
    <row r="494">
      <c r="A494" s="437"/>
      <c r="B494" s="437"/>
      <c r="C494" s="437"/>
      <c r="D494" s="437"/>
      <c r="E494" s="437"/>
      <c r="F494" s="437"/>
      <c r="G494" s="437"/>
      <c r="H494" s="437"/>
      <c r="I494" s="437"/>
      <c r="J494" s="437"/>
      <c r="K494" s="437"/>
      <c r="L494" s="437"/>
      <c r="M494" s="437"/>
      <c r="N494" s="437"/>
      <c r="O494" s="437"/>
      <c r="P494" s="437"/>
      <c r="Q494" s="437"/>
      <c r="R494" s="437"/>
      <c r="S494" s="437"/>
      <c r="T494" s="437"/>
      <c r="U494" s="437"/>
      <c r="V494" s="437"/>
      <c r="W494" s="437"/>
      <c r="X494" s="437"/>
      <c r="Y494" s="437"/>
      <c r="Z494" s="437"/>
    </row>
    <row r="495">
      <c r="A495" s="437"/>
      <c r="B495" s="437"/>
      <c r="C495" s="437"/>
      <c r="D495" s="437"/>
      <c r="E495" s="437"/>
      <c r="F495" s="437"/>
      <c r="G495" s="437"/>
      <c r="H495" s="437"/>
      <c r="I495" s="437"/>
      <c r="J495" s="437"/>
      <c r="K495" s="437"/>
      <c r="L495" s="437"/>
      <c r="M495" s="437"/>
      <c r="N495" s="437"/>
      <c r="O495" s="437"/>
      <c r="P495" s="437"/>
      <c r="Q495" s="437"/>
      <c r="R495" s="437"/>
      <c r="S495" s="437"/>
      <c r="T495" s="437"/>
      <c r="U495" s="437"/>
      <c r="V495" s="437"/>
      <c r="W495" s="437"/>
      <c r="X495" s="437"/>
      <c r="Y495" s="437"/>
      <c r="Z495" s="437"/>
    </row>
    <row r="496">
      <c r="A496" s="437"/>
      <c r="B496" s="437"/>
      <c r="C496" s="437"/>
      <c r="D496" s="437"/>
      <c r="E496" s="437"/>
      <c r="F496" s="437"/>
      <c r="G496" s="437"/>
      <c r="H496" s="437"/>
      <c r="I496" s="437"/>
      <c r="J496" s="437"/>
      <c r="K496" s="437"/>
      <c r="L496" s="437"/>
      <c r="M496" s="437"/>
      <c r="N496" s="437"/>
      <c r="O496" s="437"/>
      <c r="P496" s="437"/>
      <c r="Q496" s="437"/>
      <c r="R496" s="437"/>
      <c r="S496" s="437"/>
      <c r="T496" s="437"/>
      <c r="U496" s="437"/>
      <c r="V496" s="437"/>
      <c r="W496" s="437"/>
      <c r="X496" s="437"/>
      <c r="Y496" s="437"/>
      <c r="Z496" s="437"/>
    </row>
    <row r="497">
      <c r="A497" s="437"/>
      <c r="B497" s="437"/>
      <c r="C497" s="437"/>
      <c r="D497" s="437"/>
      <c r="E497" s="437"/>
      <c r="F497" s="437"/>
      <c r="G497" s="437"/>
      <c r="H497" s="437"/>
      <c r="I497" s="437"/>
      <c r="J497" s="437"/>
      <c r="K497" s="437"/>
      <c r="L497" s="437"/>
      <c r="M497" s="437"/>
      <c r="N497" s="437"/>
      <c r="O497" s="437"/>
      <c r="P497" s="437"/>
      <c r="Q497" s="437"/>
      <c r="R497" s="437"/>
      <c r="S497" s="437"/>
      <c r="T497" s="437"/>
      <c r="U497" s="437"/>
      <c r="V497" s="437"/>
      <c r="W497" s="437"/>
      <c r="X497" s="437"/>
      <c r="Y497" s="437"/>
      <c r="Z497" s="437"/>
    </row>
    <row r="498">
      <c r="A498" s="437"/>
      <c r="B498" s="437"/>
      <c r="C498" s="437"/>
      <c r="D498" s="437"/>
      <c r="E498" s="437"/>
      <c r="F498" s="437"/>
      <c r="G498" s="437"/>
      <c r="H498" s="437"/>
      <c r="I498" s="437"/>
      <c r="J498" s="437"/>
      <c r="K498" s="437"/>
      <c r="L498" s="437"/>
      <c r="M498" s="437"/>
      <c r="N498" s="437"/>
      <c r="O498" s="437"/>
      <c r="P498" s="437"/>
      <c r="Q498" s="437"/>
      <c r="R498" s="437"/>
      <c r="S498" s="437"/>
      <c r="T498" s="437"/>
      <c r="U498" s="437"/>
      <c r="V498" s="437"/>
      <c r="W498" s="437"/>
      <c r="X498" s="437"/>
      <c r="Y498" s="437"/>
      <c r="Z498" s="437"/>
    </row>
    <row r="499">
      <c r="A499" s="437"/>
      <c r="B499" s="437"/>
      <c r="C499" s="437"/>
      <c r="D499" s="437"/>
      <c r="E499" s="437"/>
      <c r="F499" s="437"/>
      <c r="G499" s="437"/>
      <c r="H499" s="437"/>
      <c r="I499" s="437"/>
      <c r="J499" s="437"/>
      <c r="K499" s="437"/>
      <c r="L499" s="437"/>
      <c r="M499" s="437"/>
      <c r="N499" s="437"/>
      <c r="O499" s="437"/>
      <c r="P499" s="437"/>
      <c r="Q499" s="437"/>
      <c r="R499" s="437"/>
      <c r="S499" s="437"/>
      <c r="T499" s="437"/>
      <c r="U499" s="437"/>
      <c r="V499" s="437"/>
      <c r="W499" s="437"/>
      <c r="X499" s="437"/>
      <c r="Y499" s="437"/>
      <c r="Z499" s="437"/>
    </row>
    <row r="500">
      <c r="A500" s="437"/>
      <c r="B500" s="437"/>
      <c r="C500" s="437"/>
      <c r="D500" s="437"/>
      <c r="E500" s="437"/>
      <c r="F500" s="437"/>
      <c r="G500" s="437"/>
      <c r="H500" s="437"/>
      <c r="I500" s="437"/>
      <c r="J500" s="437"/>
      <c r="K500" s="437"/>
      <c r="L500" s="437"/>
      <c r="M500" s="437"/>
      <c r="N500" s="437"/>
      <c r="O500" s="437"/>
      <c r="P500" s="437"/>
      <c r="Q500" s="437"/>
      <c r="R500" s="437"/>
      <c r="S500" s="437"/>
      <c r="T500" s="437"/>
      <c r="U500" s="437"/>
      <c r="V500" s="437"/>
      <c r="W500" s="437"/>
      <c r="X500" s="437"/>
      <c r="Y500" s="437"/>
      <c r="Z500" s="437"/>
    </row>
    <row r="501">
      <c r="A501" s="437"/>
      <c r="B501" s="437"/>
      <c r="C501" s="437"/>
      <c r="D501" s="437"/>
      <c r="E501" s="437"/>
      <c r="F501" s="437"/>
      <c r="G501" s="437"/>
      <c r="H501" s="437"/>
      <c r="I501" s="437"/>
      <c r="J501" s="437"/>
      <c r="K501" s="437"/>
      <c r="L501" s="437"/>
      <c r="M501" s="437"/>
      <c r="N501" s="437"/>
      <c r="O501" s="437"/>
      <c r="P501" s="437"/>
      <c r="Q501" s="437"/>
      <c r="R501" s="437"/>
      <c r="S501" s="437"/>
      <c r="T501" s="437"/>
      <c r="U501" s="437"/>
      <c r="V501" s="437"/>
      <c r="W501" s="437"/>
      <c r="X501" s="437"/>
      <c r="Y501" s="437"/>
      <c r="Z501" s="437"/>
    </row>
    <row r="502">
      <c r="A502" s="437"/>
      <c r="B502" s="437"/>
      <c r="C502" s="437"/>
      <c r="D502" s="437"/>
      <c r="E502" s="437"/>
      <c r="F502" s="437"/>
      <c r="G502" s="437"/>
      <c r="H502" s="437"/>
      <c r="I502" s="437"/>
      <c r="J502" s="437"/>
      <c r="K502" s="437"/>
      <c r="L502" s="437"/>
      <c r="M502" s="437"/>
      <c r="N502" s="437"/>
      <c r="O502" s="437"/>
      <c r="P502" s="437"/>
      <c r="Q502" s="437"/>
      <c r="R502" s="437"/>
      <c r="S502" s="437"/>
      <c r="T502" s="437"/>
      <c r="U502" s="437"/>
      <c r="V502" s="437"/>
      <c r="W502" s="437"/>
      <c r="X502" s="437"/>
      <c r="Y502" s="437"/>
      <c r="Z502" s="437"/>
    </row>
    <row r="503">
      <c r="A503" s="437"/>
      <c r="B503" s="437"/>
      <c r="C503" s="437"/>
      <c r="D503" s="437"/>
      <c r="E503" s="437"/>
      <c r="F503" s="437"/>
      <c r="G503" s="437"/>
      <c r="H503" s="437"/>
      <c r="I503" s="437"/>
      <c r="J503" s="437"/>
      <c r="K503" s="437"/>
      <c r="L503" s="437"/>
      <c r="M503" s="437"/>
      <c r="N503" s="437"/>
      <c r="O503" s="437"/>
      <c r="P503" s="437"/>
      <c r="Q503" s="437"/>
      <c r="R503" s="437"/>
      <c r="S503" s="437"/>
      <c r="T503" s="437"/>
      <c r="U503" s="437"/>
      <c r="V503" s="437"/>
      <c r="W503" s="437"/>
      <c r="X503" s="437"/>
      <c r="Y503" s="437"/>
      <c r="Z503" s="437"/>
    </row>
    <row r="504">
      <c r="A504" s="437"/>
      <c r="B504" s="437"/>
      <c r="C504" s="437"/>
      <c r="D504" s="437"/>
      <c r="E504" s="437"/>
      <c r="F504" s="437"/>
      <c r="G504" s="437"/>
      <c r="H504" s="437"/>
      <c r="I504" s="437"/>
      <c r="J504" s="437"/>
      <c r="K504" s="437"/>
      <c r="L504" s="437"/>
      <c r="M504" s="437"/>
      <c r="N504" s="437"/>
      <c r="O504" s="437"/>
      <c r="P504" s="437"/>
      <c r="Q504" s="437"/>
      <c r="R504" s="437"/>
      <c r="S504" s="437"/>
      <c r="T504" s="437"/>
      <c r="U504" s="437"/>
      <c r="V504" s="437"/>
      <c r="W504" s="437"/>
      <c r="X504" s="437"/>
      <c r="Y504" s="437"/>
      <c r="Z504" s="437"/>
    </row>
    <row r="505">
      <c r="A505" s="437"/>
      <c r="B505" s="437"/>
      <c r="C505" s="437"/>
      <c r="D505" s="437"/>
      <c r="E505" s="437"/>
      <c r="F505" s="437"/>
      <c r="G505" s="437"/>
      <c r="H505" s="437"/>
      <c r="I505" s="437"/>
      <c r="J505" s="437"/>
      <c r="K505" s="437"/>
      <c r="L505" s="437"/>
      <c r="M505" s="437"/>
      <c r="N505" s="437"/>
      <c r="O505" s="437"/>
      <c r="P505" s="437"/>
      <c r="Q505" s="437"/>
      <c r="R505" s="437"/>
      <c r="S505" s="437"/>
      <c r="T505" s="437"/>
      <c r="U505" s="437"/>
      <c r="V505" s="437"/>
      <c r="W505" s="437"/>
      <c r="X505" s="437"/>
      <c r="Y505" s="437"/>
      <c r="Z505" s="437"/>
    </row>
    <row r="506">
      <c r="A506" s="437"/>
      <c r="B506" s="437"/>
      <c r="C506" s="437"/>
      <c r="D506" s="437"/>
      <c r="E506" s="437"/>
      <c r="F506" s="437"/>
      <c r="G506" s="437"/>
      <c r="H506" s="437"/>
      <c r="I506" s="437"/>
      <c r="J506" s="437"/>
      <c r="K506" s="437"/>
      <c r="L506" s="437"/>
      <c r="M506" s="437"/>
      <c r="N506" s="437"/>
      <c r="O506" s="437"/>
      <c r="P506" s="437"/>
      <c r="Q506" s="437"/>
      <c r="R506" s="437"/>
      <c r="S506" s="437"/>
      <c r="T506" s="437"/>
      <c r="U506" s="437"/>
      <c r="V506" s="437"/>
      <c r="W506" s="437"/>
      <c r="X506" s="437"/>
      <c r="Y506" s="437"/>
      <c r="Z506" s="437"/>
    </row>
    <row r="507">
      <c r="A507" s="437"/>
      <c r="B507" s="437"/>
      <c r="C507" s="437"/>
      <c r="D507" s="437"/>
      <c r="E507" s="437"/>
      <c r="F507" s="437"/>
      <c r="G507" s="437"/>
      <c r="H507" s="437"/>
      <c r="I507" s="437"/>
      <c r="J507" s="437"/>
      <c r="K507" s="437"/>
      <c r="L507" s="437"/>
      <c r="M507" s="437"/>
      <c r="N507" s="437"/>
      <c r="O507" s="437"/>
      <c r="P507" s="437"/>
      <c r="Q507" s="437"/>
      <c r="R507" s="437"/>
      <c r="S507" s="437"/>
      <c r="T507" s="437"/>
      <c r="U507" s="437"/>
      <c r="V507" s="437"/>
      <c r="W507" s="437"/>
      <c r="X507" s="437"/>
      <c r="Y507" s="437"/>
      <c r="Z507" s="437"/>
    </row>
    <row r="508">
      <c r="A508" s="437"/>
      <c r="B508" s="437"/>
      <c r="C508" s="437"/>
      <c r="D508" s="437"/>
      <c r="E508" s="437"/>
      <c r="F508" s="437"/>
      <c r="G508" s="437"/>
      <c r="H508" s="437"/>
      <c r="I508" s="437"/>
      <c r="J508" s="437"/>
      <c r="K508" s="437"/>
      <c r="L508" s="437"/>
      <c r="M508" s="437"/>
      <c r="N508" s="437"/>
      <c r="O508" s="437"/>
      <c r="P508" s="437"/>
      <c r="Q508" s="437"/>
      <c r="R508" s="437"/>
      <c r="S508" s="437"/>
      <c r="T508" s="437"/>
      <c r="U508" s="437"/>
      <c r="V508" s="437"/>
      <c r="W508" s="437"/>
      <c r="X508" s="437"/>
      <c r="Y508" s="437"/>
      <c r="Z508" s="437"/>
    </row>
    <row r="509">
      <c r="A509" s="437"/>
      <c r="B509" s="437"/>
      <c r="C509" s="437"/>
      <c r="D509" s="437"/>
      <c r="E509" s="437"/>
      <c r="F509" s="437"/>
      <c r="G509" s="437"/>
      <c r="H509" s="437"/>
      <c r="I509" s="437"/>
      <c r="J509" s="437"/>
      <c r="K509" s="437"/>
      <c r="L509" s="437"/>
      <c r="M509" s="437"/>
      <c r="N509" s="437"/>
      <c r="O509" s="437"/>
      <c r="P509" s="437"/>
      <c r="Q509" s="437"/>
      <c r="R509" s="437"/>
      <c r="S509" s="437"/>
      <c r="T509" s="437"/>
      <c r="U509" s="437"/>
      <c r="V509" s="437"/>
      <c r="W509" s="437"/>
      <c r="X509" s="437"/>
      <c r="Y509" s="437"/>
      <c r="Z509" s="437"/>
    </row>
    <row r="510">
      <c r="A510" s="437"/>
      <c r="B510" s="437"/>
      <c r="C510" s="437"/>
      <c r="D510" s="437"/>
      <c r="E510" s="437"/>
      <c r="F510" s="437"/>
      <c r="G510" s="437"/>
      <c r="H510" s="437"/>
      <c r="I510" s="437"/>
      <c r="J510" s="437"/>
      <c r="K510" s="437"/>
      <c r="L510" s="437"/>
      <c r="M510" s="437"/>
      <c r="N510" s="437"/>
      <c r="O510" s="437"/>
      <c r="P510" s="437"/>
      <c r="Q510" s="437"/>
      <c r="R510" s="437"/>
      <c r="S510" s="437"/>
      <c r="T510" s="437"/>
      <c r="U510" s="437"/>
      <c r="V510" s="437"/>
      <c r="W510" s="437"/>
      <c r="X510" s="437"/>
      <c r="Y510" s="437"/>
      <c r="Z510" s="437"/>
    </row>
    <row r="511">
      <c r="A511" s="437"/>
      <c r="B511" s="437"/>
      <c r="C511" s="437"/>
      <c r="D511" s="437"/>
      <c r="E511" s="437"/>
      <c r="F511" s="437"/>
      <c r="G511" s="437"/>
      <c r="H511" s="437"/>
      <c r="I511" s="437"/>
      <c r="J511" s="437"/>
      <c r="K511" s="437"/>
      <c r="L511" s="437"/>
      <c r="M511" s="437"/>
      <c r="N511" s="437"/>
      <c r="O511" s="437"/>
      <c r="P511" s="437"/>
      <c r="Q511" s="437"/>
      <c r="R511" s="437"/>
      <c r="S511" s="437"/>
      <c r="T511" s="437"/>
      <c r="U511" s="437"/>
      <c r="V511" s="437"/>
      <c r="W511" s="437"/>
      <c r="X511" s="437"/>
      <c r="Y511" s="437"/>
      <c r="Z511" s="437"/>
    </row>
    <row r="512">
      <c r="A512" s="437"/>
      <c r="B512" s="437"/>
      <c r="C512" s="437"/>
      <c r="D512" s="437"/>
      <c r="E512" s="437"/>
      <c r="F512" s="437"/>
      <c r="G512" s="437"/>
      <c r="H512" s="437"/>
      <c r="I512" s="437"/>
      <c r="J512" s="437"/>
      <c r="K512" s="437"/>
      <c r="L512" s="437"/>
      <c r="M512" s="437"/>
      <c r="N512" s="437"/>
      <c r="O512" s="437"/>
      <c r="P512" s="437"/>
      <c r="Q512" s="437"/>
      <c r="R512" s="437"/>
      <c r="S512" s="437"/>
      <c r="T512" s="437"/>
      <c r="U512" s="437"/>
      <c r="V512" s="437"/>
      <c r="W512" s="437"/>
      <c r="X512" s="437"/>
      <c r="Y512" s="437"/>
      <c r="Z512" s="437"/>
    </row>
    <row r="513">
      <c r="A513" s="437"/>
      <c r="B513" s="437"/>
      <c r="C513" s="437"/>
      <c r="D513" s="437"/>
      <c r="E513" s="437"/>
      <c r="F513" s="437"/>
      <c r="G513" s="437"/>
      <c r="H513" s="437"/>
      <c r="I513" s="437"/>
      <c r="J513" s="437"/>
      <c r="K513" s="437"/>
      <c r="L513" s="437"/>
      <c r="M513" s="437"/>
      <c r="N513" s="437"/>
      <c r="O513" s="437"/>
      <c r="P513" s="437"/>
      <c r="Q513" s="437"/>
      <c r="R513" s="437"/>
      <c r="S513" s="437"/>
      <c r="T513" s="437"/>
      <c r="U513" s="437"/>
      <c r="V513" s="437"/>
      <c r="W513" s="437"/>
      <c r="X513" s="437"/>
      <c r="Y513" s="437"/>
      <c r="Z513" s="437"/>
    </row>
    <row r="514">
      <c r="A514" s="437"/>
      <c r="B514" s="437"/>
      <c r="C514" s="437"/>
      <c r="D514" s="437"/>
      <c r="E514" s="437"/>
      <c r="F514" s="437"/>
      <c r="G514" s="437"/>
      <c r="H514" s="437"/>
      <c r="I514" s="437"/>
      <c r="J514" s="437"/>
      <c r="K514" s="437"/>
      <c r="L514" s="437"/>
      <c r="M514" s="437"/>
      <c r="N514" s="437"/>
      <c r="O514" s="437"/>
      <c r="P514" s="437"/>
      <c r="Q514" s="437"/>
      <c r="R514" s="437"/>
      <c r="S514" s="437"/>
      <c r="T514" s="437"/>
      <c r="U514" s="437"/>
      <c r="V514" s="437"/>
      <c r="W514" s="437"/>
      <c r="X514" s="437"/>
      <c r="Y514" s="437"/>
      <c r="Z514" s="437"/>
    </row>
    <row r="515">
      <c r="A515" s="437"/>
      <c r="B515" s="437"/>
      <c r="C515" s="437"/>
      <c r="D515" s="437"/>
      <c r="E515" s="437"/>
      <c r="F515" s="437"/>
      <c r="G515" s="437"/>
      <c r="H515" s="437"/>
      <c r="I515" s="437"/>
      <c r="J515" s="437"/>
      <c r="K515" s="437"/>
      <c r="L515" s="437"/>
      <c r="M515" s="437"/>
      <c r="N515" s="437"/>
      <c r="O515" s="437"/>
      <c r="P515" s="437"/>
      <c r="Q515" s="437"/>
      <c r="R515" s="437"/>
      <c r="S515" s="437"/>
      <c r="T515" s="437"/>
      <c r="U515" s="437"/>
      <c r="V515" s="437"/>
      <c r="W515" s="437"/>
      <c r="X515" s="437"/>
      <c r="Y515" s="437"/>
      <c r="Z515" s="437"/>
    </row>
    <row r="516">
      <c r="A516" s="437"/>
      <c r="B516" s="437"/>
      <c r="C516" s="437"/>
      <c r="D516" s="437"/>
      <c r="E516" s="437"/>
      <c r="F516" s="437"/>
      <c r="G516" s="437"/>
      <c r="H516" s="437"/>
      <c r="I516" s="437"/>
      <c r="J516" s="437"/>
      <c r="K516" s="437"/>
      <c r="L516" s="437"/>
      <c r="M516" s="437"/>
      <c r="N516" s="437"/>
      <c r="O516" s="437"/>
      <c r="P516" s="437"/>
      <c r="Q516" s="437"/>
      <c r="R516" s="437"/>
      <c r="S516" s="437"/>
      <c r="T516" s="437"/>
      <c r="U516" s="437"/>
      <c r="V516" s="437"/>
      <c r="W516" s="437"/>
      <c r="X516" s="437"/>
      <c r="Y516" s="437"/>
      <c r="Z516" s="437"/>
    </row>
    <row r="517">
      <c r="A517" s="437"/>
      <c r="B517" s="437"/>
      <c r="C517" s="437"/>
      <c r="D517" s="437"/>
      <c r="E517" s="437"/>
      <c r="F517" s="437"/>
      <c r="G517" s="437"/>
      <c r="H517" s="437"/>
      <c r="I517" s="437"/>
      <c r="J517" s="437"/>
      <c r="K517" s="437"/>
      <c r="L517" s="437"/>
      <c r="M517" s="437"/>
      <c r="N517" s="437"/>
      <c r="O517" s="437"/>
      <c r="P517" s="437"/>
      <c r="Q517" s="437"/>
      <c r="R517" s="437"/>
      <c r="S517" s="437"/>
      <c r="T517" s="437"/>
      <c r="U517" s="437"/>
      <c r="V517" s="437"/>
      <c r="W517" s="437"/>
      <c r="X517" s="437"/>
      <c r="Y517" s="437"/>
      <c r="Z517" s="437"/>
    </row>
    <row r="518">
      <c r="A518" s="437"/>
      <c r="B518" s="437"/>
      <c r="C518" s="437"/>
      <c r="D518" s="437"/>
      <c r="E518" s="437"/>
      <c r="F518" s="437"/>
      <c r="G518" s="437"/>
      <c r="H518" s="437"/>
      <c r="I518" s="437"/>
      <c r="J518" s="437"/>
      <c r="K518" s="437"/>
      <c r="L518" s="437"/>
      <c r="M518" s="437"/>
      <c r="N518" s="437"/>
      <c r="O518" s="437"/>
      <c r="P518" s="437"/>
      <c r="Q518" s="437"/>
      <c r="R518" s="437"/>
      <c r="S518" s="437"/>
      <c r="T518" s="437"/>
      <c r="U518" s="437"/>
      <c r="V518" s="437"/>
      <c r="W518" s="437"/>
      <c r="X518" s="437"/>
      <c r="Y518" s="437"/>
      <c r="Z518" s="437"/>
    </row>
    <row r="519">
      <c r="A519" s="437"/>
      <c r="B519" s="437"/>
      <c r="C519" s="437"/>
      <c r="D519" s="437"/>
      <c r="E519" s="437"/>
      <c r="F519" s="437"/>
      <c r="G519" s="437"/>
      <c r="H519" s="437"/>
      <c r="I519" s="437"/>
      <c r="J519" s="437"/>
      <c r="K519" s="437"/>
      <c r="L519" s="437"/>
      <c r="M519" s="437"/>
      <c r="N519" s="437"/>
      <c r="O519" s="437"/>
      <c r="P519" s="437"/>
      <c r="Q519" s="437"/>
      <c r="R519" s="437"/>
      <c r="S519" s="437"/>
      <c r="T519" s="437"/>
      <c r="U519" s="437"/>
      <c r="V519" s="437"/>
      <c r="W519" s="437"/>
      <c r="X519" s="437"/>
      <c r="Y519" s="437"/>
      <c r="Z519" s="437"/>
    </row>
    <row r="520">
      <c r="A520" s="437"/>
      <c r="B520" s="437"/>
      <c r="C520" s="437"/>
      <c r="D520" s="437"/>
      <c r="E520" s="437"/>
      <c r="F520" s="437"/>
      <c r="G520" s="437"/>
      <c r="H520" s="437"/>
      <c r="I520" s="437"/>
      <c r="J520" s="437"/>
      <c r="K520" s="437"/>
      <c r="L520" s="437"/>
      <c r="M520" s="437"/>
      <c r="N520" s="437"/>
      <c r="O520" s="437"/>
      <c r="P520" s="437"/>
      <c r="Q520" s="437"/>
      <c r="R520" s="437"/>
      <c r="S520" s="437"/>
      <c r="T520" s="437"/>
      <c r="U520" s="437"/>
      <c r="V520" s="437"/>
      <c r="W520" s="437"/>
      <c r="X520" s="437"/>
      <c r="Y520" s="437"/>
      <c r="Z520" s="437"/>
    </row>
    <row r="521">
      <c r="A521" s="437"/>
      <c r="B521" s="437"/>
      <c r="C521" s="437"/>
      <c r="D521" s="437"/>
      <c r="E521" s="437"/>
      <c r="F521" s="437"/>
      <c r="G521" s="437"/>
      <c r="H521" s="437"/>
      <c r="I521" s="437"/>
      <c r="J521" s="437"/>
      <c r="K521" s="437"/>
      <c r="L521" s="437"/>
      <c r="M521" s="437"/>
      <c r="N521" s="437"/>
      <c r="O521" s="437"/>
      <c r="P521" s="437"/>
      <c r="Q521" s="437"/>
      <c r="R521" s="437"/>
      <c r="S521" s="437"/>
      <c r="T521" s="437"/>
      <c r="U521" s="437"/>
      <c r="V521" s="437"/>
      <c r="W521" s="437"/>
      <c r="X521" s="437"/>
      <c r="Y521" s="437"/>
      <c r="Z521" s="437"/>
    </row>
    <row r="522">
      <c r="A522" s="437"/>
      <c r="B522" s="437"/>
      <c r="C522" s="437"/>
      <c r="D522" s="437"/>
      <c r="E522" s="437"/>
      <c r="F522" s="437"/>
      <c r="G522" s="437"/>
      <c r="H522" s="437"/>
      <c r="I522" s="437"/>
      <c r="J522" s="437"/>
      <c r="K522" s="437"/>
      <c r="L522" s="437"/>
      <c r="M522" s="437"/>
      <c r="N522" s="437"/>
      <c r="O522" s="437"/>
      <c r="P522" s="437"/>
      <c r="Q522" s="437"/>
      <c r="R522" s="437"/>
      <c r="S522" s="437"/>
      <c r="T522" s="437"/>
      <c r="U522" s="437"/>
      <c r="V522" s="437"/>
      <c r="W522" s="437"/>
      <c r="X522" s="437"/>
      <c r="Y522" s="437"/>
      <c r="Z522" s="437"/>
    </row>
    <row r="523">
      <c r="A523" s="437"/>
      <c r="B523" s="437"/>
      <c r="C523" s="437"/>
      <c r="D523" s="437"/>
      <c r="E523" s="437"/>
      <c r="F523" s="437"/>
      <c r="G523" s="437"/>
      <c r="H523" s="437"/>
      <c r="I523" s="437"/>
      <c r="J523" s="437"/>
      <c r="K523" s="437"/>
      <c r="L523" s="437"/>
      <c r="M523" s="437"/>
      <c r="N523" s="437"/>
      <c r="O523" s="437"/>
      <c r="P523" s="437"/>
      <c r="Q523" s="437"/>
      <c r="R523" s="437"/>
      <c r="S523" s="437"/>
      <c r="T523" s="437"/>
      <c r="U523" s="437"/>
      <c r="V523" s="437"/>
      <c r="W523" s="437"/>
      <c r="X523" s="437"/>
      <c r="Y523" s="437"/>
      <c r="Z523" s="437"/>
    </row>
    <row r="524">
      <c r="A524" s="437"/>
      <c r="B524" s="437"/>
      <c r="C524" s="437"/>
      <c r="D524" s="437"/>
      <c r="E524" s="437"/>
      <c r="F524" s="437"/>
      <c r="G524" s="437"/>
      <c r="H524" s="437"/>
      <c r="I524" s="437"/>
      <c r="J524" s="437"/>
      <c r="K524" s="437"/>
      <c r="L524" s="437"/>
      <c r="M524" s="437"/>
      <c r="N524" s="437"/>
      <c r="O524" s="437"/>
      <c r="P524" s="437"/>
      <c r="Q524" s="437"/>
      <c r="R524" s="437"/>
      <c r="S524" s="437"/>
      <c r="T524" s="437"/>
      <c r="U524" s="437"/>
      <c r="V524" s="437"/>
      <c r="W524" s="437"/>
      <c r="X524" s="437"/>
      <c r="Y524" s="437"/>
      <c r="Z524" s="437"/>
    </row>
    <row r="525">
      <c r="A525" s="437"/>
      <c r="B525" s="437"/>
      <c r="C525" s="437"/>
      <c r="D525" s="437"/>
      <c r="E525" s="437"/>
      <c r="F525" s="437"/>
      <c r="G525" s="437"/>
      <c r="H525" s="437"/>
      <c r="I525" s="437"/>
      <c r="J525" s="437"/>
      <c r="K525" s="437"/>
      <c r="L525" s="437"/>
      <c r="M525" s="437"/>
      <c r="N525" s="437"/>
      <c r="O525" s="437"/>
      <c r="P525" s="437"/>
      <c r="Q525" s="437"/>
      <c r="R525" s="437"/>
      <c r="S525" s="437"/>
      <c r="T525" s="437"/>
      <c r="U525" s="437"/>
      <c r="V525" s="437"/>
      <c r="W525" s="437"/>
      <c r="X525" s="437"/>
      <c r="Y525" s="437"/>
      <c r="Z525" s="437"/>
    </row>
    <row r="526">
      <c r="A526" s="437"/>
      <c r="B526" s="437"/>
      <c r="C526" s="437"/>
      <c r="D526" s="437"/>
      <c r="E526" s="437"/>
      <c r="F526" s="437"/>
      <c r="G526" s="437"/>
      <c r="H526" s="437"/>
      <c r="I526" s="437"/>
      <c r="J526" s="437"/>
      <c r="K526" s="437"/>
      <c r="L526" s="437"/>
      <c r="M526" s="437"/>
      <c r="N526" s="437"/>
      <c r="O526" s="437"/>
      <c r="P526" s="437"/>
      <c r="Q526" s="437"/>
      <c r="R526" s="437"/>
      <c r="S526" s="437"/>
      <c r="T526" s="437"/>
      <c r="U526" s="437"/>
      <c r="V526" s="437"/>
      <c r="W526" s="437"/>
      <c r="X526" s="437"/>
      <c r="Y526" s="437"/>
      <c r="Z526" s="437"/>
    </row>
    <row r="527">
      <c r="A527" s="437"/>
      <c r="B527" s="437"/>
      <c r="C527" s="437"/>
      <c r="D527" s="437"/>
      <c r="E527" s="437"/>
      <c r="F527" s="437"/>
      <c r="G527" s="437"/>
      <c r="H527" s="437"/>
      <c r="I527" s="437"/>
      <c r="J527" s="437"/>
      <c r="K527" s="437"/>
      <c r="L527" s="437"/>
      <c r="M527" s="437"/>
      <c r="N527" s="437"/>
      <c r="O527" s="437"/>
      <c r="P527" s="437"/>
      <c r="Q527" s="437"/>
      <c r="R527" s="437"/>
      <c r="S527" s="437"/>
      <c r="T527" s="437"/>
      <c r="U527" s="437"/>
      <c r="V527" s="437"/>
      <c r="W527" s="437"/>
      <c r="X527" s="437"/>
      <c r="Y527" s="437"/>
      <c r="Z527" s="437"/>
    </row>
    <row r="528">
      <c r="A528" s="437"/>
      <c r="B528" s="437"/>
      <c r="C528" s="437"/>
      <c r="D528" s="437"/>
      <c r="E528" s="437"/>
      <c r="F528" s="437"/>
      <c r="G528" s="437"/>
      <c r="H528" s="437"/>
      <c r="I528" s="437"/>
      <c r="J528" s="437"/>
      <c r="K528" s="437"/>
      <c r="L528" s="437"/>
      <c r="M528" s="437"/>
      <c r="N528" s="437"/>
      <c r="O528" s="437"/>
      <c r="P528" s="437"/>
      <c r="Q528" s="437"/>
      <c r="R528" s="437"/>
      <c r="S528" s="437"/>
      <c r="T528" s="437"/>
      <c r="U528" s="437"/>
      <c r="V528" s="437"/>
      <c r="W528" s="437"/>
      <c r="X528" s="437"/>
      <c r="Y528" s="437"/>
      <c r="Z528" s="437"/>
    </row>
    <row r="529">
      <c r="A529" s="437"/>
      <c r="B529" s="437"/>
      <c r="C529" s="437"/>
      <c r="D529" s="437"/>
      <c r="E529" s="437"/>
      <c r="F529" s="437"/>
      <c r="G529" s="437"/>
      <c r="H529" s="437"/>
      <c r="I529" s="437"/>
      <c r="J529" s="437"/>
      <c r="K529" s="437"/>
      <c r="L529" s="437"/>
      <c r="M529" s="437"/>
      <c r="N529" s="437"/>
      <c r="O529" s="437"/>
      <c r="P529" s="437"/>
      <c r="Q529" s="437"/>
      <c r="R529" s="437"/>
      <c r="S529" s="437"/>
      <c r="T529" s="437"/>
      <c r="U529" s="437"/>
      <c r="V529" s="437"/>
      <c r="W529" s="437"/>
      <c r="X529" s="437"/>
      <c r="Y529" s="437"/>
      <c r="Z529" s="437"/>
    </row>
    <row r="530">
      <c r="A530" s="437"/>
      <c r="B530" s="437"/>
      <c r="C530" s="437"/>
      <c r="D530" s="437"/>
      <c r="E530" s="437"/>
      <c r="F530" s="437"/>
      <c r="G530" s="437"/>
      <c r="H530" s="437"/>
      <c r="I530" s="437"/>
      <c r="J530" s="437"/>
      <c r="K530" s="437"/>
      <c r="L530" s="437"/>
      <c r="M530" s="437"/>
      <c r="N530" s="437"/>
      <c r="O530" s="437"/>
      <c r="P530" s="437"/>
      <c r="Q530" s="437"/>
      <c r="R530" s="437"/>
      <c r="S530" s="437"/>
      <c r="T530" s="437"/>
      <c r="U530" s="437"/>
      <c r="V530" s="437"/>
      <c r="W530" s="437"/>
      <c r="X530" s="437"/>
      <c r="Y530" s="437"/>
      <c r="Z530" s="437"/>
    </row>
    <row r="531">
      <c r="A531" s="437"/>
      <c r="B531" s="437"/>
      <c r="C531" s="437"/>
      <c r="D531" s="437"/>
      <c r="E531" s="437"/>
      <c r="F531" s="437"/>
      <c r="G531" s="437"/>
      <c r="H531" s="437"/>
      <c r="I531" s="437"/>
      <c r="J531" s="437"/>
      <c r="K531" s="437"/>
      <c r="L531" s="437"/>
      <c r="M531" s="437"/>
      <c r="N531" s="437"/>
      <c r="O531" s="437"/>
      <c r="P531" s="437"/>
      <c r="Q531" s="437"/>
      <c r="R531" s="437"/>
      <c r="S531" s="437"/>
      <c r="T531" s="437"/>
      <c r="U531" s="437"/>
      <c r="V531" s="437"/>
      <c r="W531" s="437"/>
      <c r="X531" s="437"/>
      <c r="Y531" s="437"/>
      <c r="Z531" s="437"/>
    </row>
    <row r="532">
      <c r="A532" s="437"/>
      <c r="B532" s="437"/>
      <c r="C532" s="437"/>
      <c r="D532" s="437"/>
      <c r="E532" s="437"/>
      <c r="F532" s="437"/>
      <c r="G532" s="437"/>
      <c r="H532" s="437"/>
      <c r="I532" s="437"/>
      <c r="J532" s="437"/>
      <c r="K532" s="437"/>
      <c r="L532" s="437"/>
      <c r="M532" s="437"/>
      <c r="N532" s="437"/>
      <c r="O532" s="437"/>
      <c r="P532" s="437"/>
      <c r="Q532" s="437"/>
      <c r="R532" s="437"/>
      <c r="S532" s="437"/>
      <c r="T532" s="437"/>
      <c r="U532" s="437"/>
      <c r="V532" s="437"/>
      <c r="W532" s="437"/>
      <c r="X532" s="437"/>
      <c r="Y532" s="437"/>
      <c r="Z532" s="437"/>
    </row>
    <row r="533">
      <c r="A533" s="437"/>
      <c r="B533" s="437"/>
      <c r="C533" s="437"/>
      <c r="D533" s="437"/>
      <c r="E533" s="437"/>
      <c r="F533" s="437"/>
      <c r="G533" s="437"/>
      <c r="H533" s="437"/>
      <c r="I533" s="437"/>
      <c r="J533" s="437"/>
      <c r="K533" s="437"/>
      <c r="L533" s="437"/>
      <c r="M533" s="437"/>
      <c r="N533" s="437"/>
      <c r="O533" s="437"/>
      <c r="P533" s="437"/>
      <c r="Q533" s="437"/>
      <c r="R533" s="437"/>
      <c r="S533" s="437"/>
      <c r="T533" s="437"/>
      <c r="U533" s="437"/>
      <c r="V533" s="437"/>
      <c r="W533" s="437"/>
      <c r="X533" s="437"/>
      <c r="Y533" s="437"/>
      <c r="Z533" s="437"/>
    </row>
    <row r="534">
      <c r="A534" s="437"/>
      <c r="B534" s="437"/>
      <c r="C534" s="437"/>
      <c r="D534" s="437"/>
      <c r="E534" s="437"/>
      <c r="F534" s="437"/>
      <c r="G534" s="437"/>
      <c r="H534" s="437"/>
      <c r="I534" s="437"/>
      <c r="J534" s="437"/>
      <c r="K534" s="437"/>
      <c r="L534" s="437"/>
      <c r="M534" s="437"/>
      <c r="N534" s="437"/>
      <c r="O534" s="437"/>
      <c r="P534" s="437"/>
      <c r="Q534" s="437"/>
      <c r="R534" s="437"/>
      <c r="S534" s="437"/>
      <c r="T534" s="437"/>
      <c r="U534" s="437"/>
      <c r="V534" s="437"/>
      <c r="W534" s="437"/>
      <c r="X534" s="437"/>
      <c r="Y534" s="437"/>
      <c r="Z534" s="437"/>
    </row>
    <row r="535">
      <c r="A535" s="437"/>
      <c r="B535" s="437"/>
      <c r="C535" s="437"/>
      <c r="D535" s="437"/>
      <c r="E535" s="437"/>
      <c r="F535" s="437"/>
      <c r="G535" s="437"/>
      <c r="H535" s="437"/>
      <c r="I535" s="437"/>
      <c r="J535" s="437"/>
      <c r="K535" s="437"/>
      <c r="L535" s="437"/>
      <c r="M535" s="437"/>
      <c r="N535" s="437"/>
      <c r="O535" s="437"/>
      <c r="P535" s="437"/>
      <c r="Q535" s="437"/>
      <c r="R535" s="437"/>
      <c r="S535" s="437"/>
      <c r="T535" s="437"/>
      <c r="U535" s="437"/>
      <c r="V535" s="437"/>
      <c r="W535" s="437"/>
      <c r="X535" s="437"/>
      <c r="Y535" s="437"/>
      <c r="Z535" s="437"/>
    </row>
    <row r="536">
      <c r="A536" s="437"/>
      <c r="B536" s="437"/>
      <c r="C536" s="437"/>
      <c r="D536" s="437"/>
      <c r="E536" s="437"/>
      <c r="F536" s="437"/>
      <c r="G536" s="437"/>
      <c r="H536" s="437"/>
      <c r="I536" s="437"/>
      <c r="J536" s="437"/>
      <c r="K536" s="437"/>
      <c r="L536" s="437"/>
      <c r="M536" s="437"/>
      <c r="N536" s="437"/>
      <c r="O536" s="437"/>
      <c r="P536" s="437"/>
      <c r="Q536" s="437"/>
      <c r="R536" s="437"/>
      <c r="S536" s="437"/>
      <c r="T536" s="437"/>
      <c r="U536" s="437"/>
      <c r="V536" s="437"/>
      <c r="W536" s="437"/>
      <c r="X536" s="437"/>
      <c r="Y536" s="437"/>
      <c r="Z536" s="437"/>
    </row>
    <row r="537">
      <c r="A537" s="437"/>
      <c r="B537" s="437"/>
      <c r="C537" s="437"/>
      <c r="D537" s="437"/>
      <c r="E537" s="437"/>
      <c r="F537" s="437"/>
      <c r="G537" s="437"/>
      <c r="H537" s="437"/>
      <c r="I537" s="437"/>
      <c r="J537" s="437"/>
      <c r="K537" s="437"/>
      <c r="L537" s="437"/>
      <c r="M537" s="437"/>
      <c r="N537" s="437"/>
      <c r="O537" s="437"/>
      <c r="P537" s="437"/>
      <c r="Q537" s="437"/>
      <c r="R537" s="437"/>
      <c r="S537" s="437"/>
      <c r="T537" s="437"/>
      <c r="U537" s="437"/>
      <c r="V537" s="437"/>
      <c r="W537" s="437"/>
      <c r="X537" s="437"/>
      <c r="Y537" s="437"/>
      <c r="Z537" s="437"/>
    </row>
    <row r="538">
      <c r="A538" s="437"/>
      <c r="B538" s="437"/>
      <c r="C538" s="437"/>
      <c r="D538" s="437"/>
      <c r="E538" s="437"/>
      <c r="F538" s="437"/>
      <c r="G538" s="437"/>
      <c r="H538" s="437"/>
      <c r="I538" s="437"/>
      <c r="J538" s="437"/>
      <c r="K538" s="437"/>
      <c r="L538" s="437"/>
      <c r="M538" s="437"/>
      <c r="N538" s="437"/>
      <c r="O538" s="437"/>
      <c r="P538" s="437"/>
      <c r="Q538" s="437"/>
      <c r="R538" s="437"/>
      <c r="S538" s="437"/>
      <c r="T538" s="437"/>
      <c r="U538" s="437"/>
      <c r="V538" s="437"/>
      <c r="W538" s="437"/>
      <c r="X538" s="437"/>
      <c r="Y538" s="437"/>
      <c r="Z538" s="437"/>
    </row>
    <row r="539">
      <c r="A539" s="437"/>
      <c r="B539" s="437"/>
      <c r="C539" s="437"/>
      <c r="D539" s="437"/>
      <c r="E539" s="437"/>
      <c r="F539" s="437"/>
      <c r="G539" s="437"/>
      <c r="H539" s="437"/>
      <c r="I539" s="437"/>
      <c r="J539" s="437"/>
      <c r="K539" s="437"/>
      <c r="L539" s="437"/>
      <c r="M539" s="437"/>
      <c r="N539" s="437"/>
      <c r="O539" s="437"/>
      <c r="P539" s="437"/>
      <c r="Q539" s="437"/>
      <c r="R539" s="437"/>
      <c r="S539" s="437"/>
      <c r="T539" s="437"/>
      <c r="U539" s="437"/>
      <c r="V539" s="437"/>
      <c r="W539" s="437"/>
      <c r="X539" s="437"/>
      <c r="Y539" s="437"/>
      <c r="Z539" s="437"/>
    </row>
    <row r="540">
      <c r="A540" s="437"/>
      <c r="B540" s="437"/>
      <c r="C540" s="437"/>
      <c r="D540" s="437"/>
      <c r="E540" s="437"/>
      <c r="F540" s="437"/>
      <c r="G540" s="437"/>
      <c r="H540" s="437"/>
      <c r="I540" s="437"/>
      <c r="J540" s="437"/>
      <c r="K540" s="437"/>
      <c r="L540" s="437"/>
      <c r="M540" s="437"/>
      <c r="N540" s="437"/>
      <c r="O540" s="437"/>
      <c r="P540" s="437"/>
      <c r="Q540" s="437"/>
      <c r="R540" s="437"/>
      <c r="S540" s="437"/>
      <c r="T540" s="437"/>
      <c r="U540" s="437"/>
      <c r="V540" s="437"/>
      <c r="W540" s="437"/>
      <c r="X540" s="437"/>
      <c r="Y540" s="437"/>
      <c r="Z540" s="437"/>
    </row>
    <row r="541">
      <c r="A541" s="437"/>
      <c r="B541" s="437"/>
      <c r="C541" s="437"/>
      <c r="D541" s="437"/>
      <c r="E541" s="437"/>
      <c r="F541" s="437"/>
      <c r="G541" s="437"/>
      <c r="H541" s="437"/>
      <c r="I541" s="437"/>
      <c r="J541" s="437"/>
      <c r="K541" s="437"/>
      <c r="L541" s="437"/>
      <c r="M541" s="437"/>
      <c r="N541" s="437"/>
      <c r="O541" s="437"/>
      <c r="P541" s="437"/>
      <c r="Q541" s="437"/>
      <c r="R541" s="437"/>
      <c r="S541" s="437"/>
      <c r="T541" s="437"/>
      <c r="U541" s="437"/>
      <c r="V541" s="437"/>
      <c r="W541" s="437"/>
      <c r="X541" s="437"/>
      <c r="Y541" s="437"/>
      <c r="Z541" s="437"/>
    </row>
    <row r="542">
      <c r="A542" s="437"/>
      <c r="B542" s="437"/>
      <c r="C542" s="437"/>
      <c r="D542" s="437"/>
      <c r="E542" s="437"/>
      <c r="F542" s="437"/>
      <c r="G542" s="437"/>
      <c r="H542" s="437"/>
      <c r="I542" s="437"/>
      <c r="J542" s="437"/>
      <c r="K542" s="437"/>
      <c r="L542" s="437"/>
      <c r="M542" s="437"/>
      <c r="N542" s="437"/>
      <c r="O542" s="437"/>
      <c r="P542" s="437"/>
      <c r="Q542" s="437"/>
      <c r="R542" s="437"/>
      <c r="S542" s="437"/>
      <c r="T542" s="437"/>
      <c r="U542" s="437"/>
      <c r="V542" s="437"/>
      <c r="W542" s="437"/>
      <c r="X542" s="437"/>
      <c r="Y542" s="437"/>
      <c r="Z542" s="437"/>
    </row>
    <row r="543">
      <c r="A543" s="437"/>
      <c r="B543" s="437"/>
      <c r="C543" s="437"/>
      <c r="D543" s="437"/>
      <c r="E543" s="437"/>
      <c r="F543" s="437"/>
      <c r="G543" s="437"/>
      <c r="H543" s="437"/>
      <c r="I543" s="437"/>
      <c r="J543" s="437"/>
      <c r="K543" s="437"/>
      <c r="L543" s="437"/>
      <c r="M543" s="437"/>
      <c r="N543" s="437"/>
      <c r="O543" s="437"/>
      <c r="P543" s="437"/>
      <c r="Q543" s="437"/>
      <c r="R543" s="437"/>
      <c r="S543" s="437"/>
      <c r="T543" s="437"/>
      <c r="U543" s="437"/>
      <c r="V543" s="437"/>
      <c r="W543" s="437"/>
      <c r="X543" s="437"/>
      <c r="Y543" s="437"/>
      <c r="Z543" s="437"/>
    </row>
    <row r="544">
      <c r="A544" s="437"/>
      <c r="B544" s="437"/>
      <c r="C544" s="437"/>
      <c r="D544" s="437"/>
      <c r="E544" s="437"/>
      <c r="F544" s="437"/>
      <c r="G544" s="437"/>
      <c r="H544" s="437"/>
      <c r="I544" s="437"/>
      <c r="J544" s="437"/>
      <c r="K544" s="437"/>
      <c r="L544" s="437"/>
      <c r="M544" s="437"/>
      <c r="N544" s="437"/>
      <c r="O544" s="437"/>
      <c r="P544" s="437"/>
      <c r="Q544" s="437"/>
      <c r="R544" s="437"/>
      <c r="S544" s="437"/>
      <c r="T544" s="437"/>
      <c r="U544" s="437"/>
      <c r="V544" s="437"/>
      <c r="W544" s="437"/>
      <c r="X544" s="437"/>
      <c r="Y544" s="437"/>
      <c r="Z544" s="437"/>
    </row>
    <row r="545">
      <c r="A545" s="437"/>
      <c r="B545" s="437"/>
      <c r="C545" s="437"/>
      <c r="D545" s="437"/>
      <c r="E545" s="437"/>
      <c r="F545" s="437"/>
      <c r="G545" s="437"/>
      <c r="H545" s="437"/>
      <c r="I545" s="437"/>
      <c r="J545" s="437"/>
      <c r="K545" s="437"/>
      <c r="L545" s="437"/>
      <c r="M545" s="437"/>
      <c r="N545" s="437"/>
      <c r="O545" s="437"/>
      <c r="P545" s="437"/>
      <c r="Q545" s="437"/>
      <c r="R545" s="437"/>
      <c r="S545" s="437"/>
      <c r="T545" s="437"/>
      <c r="U545" s="437"/>
      <c r="V545" s="437"/>
      <c r="W545" s="437"/>
      <c r="X545" s="437"/>
      <c r="Y545" s="437"/>
      <c r="Z545" s="437"/>
    </row>
    <row r="546">
      <c r="A546" s="437"/>
      <c r="B546" s="437"/>
      <c r="C546" s="437"/>
      <c r="D546" s="437"/>
      <c r="E546" s="437"/>
      <c r="F546" s="437"/>
      <c r="G546" s="437"/>
      <c r="H546" s="437"/>
      <c r="I546" s="437"/>
      <c r="J546" s="437"/>
      <c r="K546" s="437"/>
      <c r="L546" s="437"/>
      <c r="M546" s="437"/>
      <c r="N546" s="437"/>
      <c r="O546" s="437"/>
      <c r="P546" s="437"/>
      <c r="Q546" s="437"/>
      <c r="R546" s="437"/>
      <c r="S546" s="437"/>
      <c r="T546" s="437"/>
      <c r="U546" s="437"/>
      <c r="V546" s="437"/>
      <c r="W546" s="437"/>
      <c r="X546" s="437"/>
      <c r="Y546" s="437"/>
      <c r="Z546" s="437"/>
    </row>
    <row r="547">
      <c r="A547" s="437"/>
      <c r="B547" s="437"/>
      <c r="C547" s="437"/>
      <c r="D547" s="437"/>
      <c r="E547" s="437"/>
      <c r="F547" s="437"/>
      <c r="G547" s="437"/>
      <c r="H547" s="437"/>
      <c r="I547" s="437"/>
      <c r="J547" s="437"/>
      <c r="K547" s="437"/>
      <c r="L547" s="437"/>
      <c r="M547" s="437"/>
      <c r="N547" s="437"/>
      <c r="O547" s="437"/>
      <c r="P547" s="437"/>
      <c r="Q547" s="437"/>
      <c r="R547" s="437"/>
      <c r="S547" s="437"/>
      <c r="T547" s="437"/>
      <c r="U547" s="437"/>
      <c r="V547" s="437"/>
      <c r="W547" s="437"/>
      <c r="X547" s="437"/>
      <c r="Y547" s="437"/>
      <c r="Z547" s="437"/>
    </row>
    <row r="548">
      <c r="A548" s="437"/>
      <c r="B548" s="437"/>
      <c r="C548" s="437"/>
      <c r="D548" s="437"/>
      <c r="E548" s="437"/>
      <c r="F548" s="437"/>
      <c r="G548" s="437"/>
      <c r="H548" s="437"/>
      <c r="I548" s="437"/>
      <c r="J548" s="437"/>
      <c r="K548" s="437"/>
      <c r="L548" s="437"/>
      <c r="M548" s="437"/>
      <c r="N548" s="437"/>
      <c r="O548" s="437"/>
      <c r="P548" s="437"/>
      <c r="Q548" s="437"/>
      <c r="R548" s="437"/>
      <c r="S548" s="437"/>
      <c r="T548" s="437"/>
      <c r="U548" s="437"/>
      <c r="V548" s="437"/>
      <c r="W548" s="437"/>
      <c r="X548" s="437"/>
      <c r="Y548" s="437"/>
      <c r="Z548" s="437"/>
    </row>
    <row r="549">
      <c r="A549" s="437"/>
      <c r="B549" s="437"/>
      <c r="C549" s="437"/>
      <c r="D549" s="437"/>
      <c r="E549" s="437"/>
      <c r="F549" s="437"/>
      <c r="G549" s="437"/>
      <c r="H549" s="437"/>
      <c r="I549" s="437"/>
      <c r="J549" s="437"/>
      <c r="K549" s="437"/>
      <c r="L549" s="437"/>
      <c r="M549" s="437"/>
      <c r="N549" s="437"/>
      <c r="O549" s="437"/>
      <c r="P549" s="437"/>
      <c r="Q549" s="437"/>
      <c r="R549" s="437"/>
      <c r="S549" s="437"/>
      <c r="T549" s="437"/>
      <c r="U549" s="437"/>
      <c r="V549" s="437"/>
      <c r="W549" s="437"/>
      <c r="X549" s="437"/>
      <c r="Y549" s="437"/>
      <c r="Z549" s="437"/>
    </row>
    <row r="550">
      <c r="A550" s="437"/>
      <c r="B550" s="437"/>
      <c r="C550" s="437"/>
      <c r="D550" s="437"/>
      <c r="E550" s="437"/>
      <c r="F550" s="437"/>
      <c r="G550" s="437"/>
      <c r="H550" s="437"/>
      <c r="I550" s="437"/>
      <c r="J550" s="437"/>
      <c r="K550" s="437"/>
      <c r="L550" s="437"/>
      <c r="M550" s="437"/>
      <c r="N550" s="437"/>
      <c r="O550" s="437"/>
      <c r="P550" s="437"/>
      <c r="Q550" s="437"/>
      <c r="R550" s="437"/>
      <c r="S550" s="437"/>
      <c r="T550" s="437"/>
      <c r="U550" s="437"/>
      <c r="V550" s="437"/>
      <c r="W550" s="437"/>
      <c r="X550" s="437"/>
      <c r="Y550" s="437"/>
      <c r="Z550" s="437"/>
    </row>
    <row r="551">
      <c r="A551" s="437"/>
      <c r="B551" s="437"/>
      <c r="C551" s="437"/>
      <c r="D551" s="437"/>
      <c r="E551" s="437"/>
      <c r="F551" s="437"/>
      <c r="G551" s="437"/>
      <c r="H551" s="437"/>
      <c r="I551" s="437"/>
      <c r="J551" s="437"/>
      <c r="K551" s="437"/>
      <c r="L551" s="437"/>
      <c r="M551" s="437"/>
      <c r="N551" s="437"/>
      <c r="O551" s="437"/>
      <c r="P551" s="437"/>
      <c r="Q551" s="437"/>
      <c r="R551" s="437"/>
      <c r="S551" s="437"/>
      <c r="T551" s="437"/>
      <c r="U551" s="437"/>
      <c r="V551" s="437"/>
      <c r="W551" s="437"/>
      <c r="X551" s="437"/>
      <c r="Y551" s="437"/>
      <c r="Z551" s="437"/>
    </row>
    <row r="552">
      <c r="A552" s="437"/>
      <c r="B552" s="437"/>
      <c r="C552" s="437"/>
      <c r="D552" s="437"/>
      <c r="E552" s="437"/>
      <c r="F552" s="437"/>
      <c r="G552" s="437"/>
      <c r="H552" s="437"/>
      <c r="I552" s="437"/>
      <c r="J552" s="437"/>
      <c r="K552" s="437"/>
      <c r="L552" s="437"/>
      <c r="M552" s="437"/>
      <c r="N552" s="437"/>
      <c r="O552" s="437"/>
      <c r="P552" s="437"/>
      <c r="Q552" s="437"/>
      <c r="R552" s="437"/>
      <c r="S552" s="437"/>
      <c r="T552" s="437"/>
      <c r="U552" s="437"/>
      <c r="V552" s="437"/>
      <c r="W552" s="437"/>
      <c r="X552" s="437"/>
      <c r="Y552" s="437"/>
      <c r="Z552" s="437"/>
    </row>
    <row r="553">
      <c r="A553" s="437"/>
      <c r="B553" s="437"/>
      <c r="C553" s="437"/>
      <c r="D553" s="437"/>
      <c r="E553" s="437"/>
      <c r="F553" s="437"/>
      <c r="G553" s="437"/>
      <c r="H553" s="437"/>
      <c r="I553" s="437"/>
      <c r="J553" s="437"/>
      <c r="K553" s="437"/>
      <c r="L553" s="437"/>
      <c r="M553" s="437"/>
      <c r="N553" s="437"/>
      <c r="O553" s="437"/>
      <c r="P553" s="437"/>
      <c r="Q553" s="437"/>
      <c r="R553" s="437"/>
      <c r="S553" s="437"/>
      <c r="T553" s="437"/>
      <c r="U553" s="437"/>
      <c r="V553" s="437"/>
      <c r="W553" s="437"/>
      <c r="X553" s="437"/>
      <c r="Y553" s="437"/>
      <c r="Z553" s="437"/>
    </row>
    <row r="554">
      <c r="A554" s="437"/>
      <c r="B554" s="437"/>
      <c r="C554" s="437"/>
      <c r="D554" s="437"/>
      <c r="E554" s="437"/>
      <c r="F554" s="437"/>
      <c r="G554" s="437"/>
      <c r="H554" s="437"/>
      <c r="I554" s="437"/>
      <c r="J554" s="437"/>
      <c r="K554" s="437"/>
      <c r="L554" s="437"/>
      <c r="M554" s="437"/>
      <c r="N554" s="437"/>
      <c r="O554" s="437"/>
      <c r="P554" s="437"/>
      <c r="Q554" s="437"/>
      <c r="R554" s="437"/>
      <c r="S554" s="437"/>
      <c r="T554" s="437"/>
      <c r="U554" s="437"/>
      <c r="V554" s="437"/>
      <c r="W554" s="437"/>
      <c r="X554" s="437"/>
      <c r="Y554" s="437"/>
      <c r="Z554" s="437"/>
    </row>
    <row r="555">
      <c r="A555" s="437"/>
      <c r="B555" s="437"/>
      <c r="C555" s="437"/>
      <c r="D555" s="437"/>
      <c r="E555" s="437"/>
      <c r="F555" s="437"/>
      <c r="G555" s="437"/>
      <c r="H555" s="437"/>
      <c r="I555" s="437"/>
      <c r="J555" s="437"/>
      <c r="K555" s="437"/>
      <c r="L555" s="437"/>
      <c r="M555" s="437"/>
      <c r="N555" s="437"/>
      <c r="O555" s="437"/>
      <c r="P555" s="437"/>
      <c r="Q555" s="437"/>
      <c r="R555" s="437"/>
      <c r="S555" s="437"/>
      <c r="T555" s="437"/>
      <c r="U555" s="437"/>
      <c r="V555" s="437"/>
      <c r="W555" s="437"/>
      <c r="X555" s="437"/>
      <c r="Y555" s="437"/>
      <c r="Z555" s="437"/>
    </row>
    <row r="556">
      <c r="A556" s="437"/>
      <c r="B556" s="437"/>
      <c r="C556" s="437"/>
      <c r="D556" s="437"/>
      <c r="E556" s="437"/>
      <c r="F556" s="437"/>
      <c r="G556" s="437"/>
      <c r="H556" s="437"/>
      <c r="I556" s="437"/>
      <c r="J556" s="437"/>
      <c r="K556" s="437"/>
      <c r="L556" s="437"/>
      <c r="M556" s="437"/>
      <c r="N556" s="437"/>
      <c r="O556" s="437"/>
      <c r="P556" s="437"/>
      <c r="Q556" s="437"/>
      <c r="R556" s="437"/>
      <c r="S556" s="437"/>
      <c r="T556" s="437"/>
      <c r="U556" s="437"/>
      <c r="V556" s="437"/>
      <c r="W556" s="437"/>
      <c r="X556" s="437"/>
      <c r="Y556" s="437"/>
      <c r="Z556" s="437"/>
    </row>
    <row r="557">
      <c r="A557" s="437"/>
      <c r="B557" s="437"/>
      <c r="C557" s="437"/>
      <c r="D557" s="437"/>
      <c r="E557" s="437"/>
      <c r="F557" s="437"/>
      <c r="G557" s="437"/>
      <c r="H557" s="437"/>
      <c r="I557" s="437"/>
      <c r="J557" s="437"/>
      <c r="K557" s="437"/>
      <c r="L557" s="437"/>
      <c r="M557" s="437"/>
      <c r="N557" s="437"/>
      <c r="O557" s="437"/>
      <c r="P557" s="437"/>
      <c r="Q557" s="437"/>
      <c r="R557" s="437"/>
      <c r="S557" s="437"/>
      <c r="T557" s="437"/>
      <c r="U557" s="437"/>
      <c r="V557" s="437"/>
      <c r="W557" s="437"/>
      <c r="X557" s="437"/>
      <c r="Y557" s="437"/>
      <c r="Z557" s="437"/>
    </row>
    <row r="558">
      <c r="A558" s="437"/>
      <c r="B558" s="437"/>
      <c r="C558" s="437"/>
      <c r="D558" s="437"/>
      <c r="E558" s="437"/>
      <c r="F558" s="437"/>
      <c r="G558" s="437"/>
      <c r="H558" s="437"/>
      <c r="I558" s="437"/>
      <c r="J558" s="437"/>
      <c r="K558" s="437"/>
      <c r="L558" s="437"/>
      <c r="M558" s="437"/>
      <c r="N558" s="437"/>
      <c r="O558" s="437"/>
      <c r="P558" s="437"/>
      <c r="Q558" s="437"/>
      <c r="R558" s="437"/>
      <c r="S558" s="437"/>
      <c r="T558" s="437"/>
      <c r="U558" s="437"/>
      <c r="V558" s="437"/>
      <c r="W558" s="437"/>
      <c r="X558" s="437"/>
      <c r="Y558" s="437"/>
      <c r="Z558" s="437"/>
    </row>
    <row r="559">
      <c r="A559" s="437"/>
      <c r="B559" s="437"/>
      <c r="C559" s="437"/>
      <c r="D559" s="437"/>
      <c r="E559" s="437"/>
      <c r="F559" s="437"/>
      <c r="G559" s="437"/>
      <c r="H559" s="437"/>
      <c r="I559" s="437"/>
      <c r="J559" s="437"/>
      <c r="K559" s="437"/>
      <c r="L559" s="437"/>
      <c r="M559" s="437"/>
      <c r="N559" s="437"/>
      <c r="O559" s="437"/>
      <c r="P559" s="437"/>
      <c r="Q559" s="437"/>
      <c r="R559" s="437"/>
      <c r="S559" s="437"/>
      <c r="T559" s="437"/>
      <c r="U559" s="437"/>
      <c r="V559" s="437"/>
      <c r="W559" s="437"/>
      <c r="X559" s="437"/>
      <c r="Y559" s="437"/>
      <c r="Z559" s="437"/>
    </row>
    <row r="560">
      <c r="A560" s="437"/>
      <c r="B560" s="437"/>
      <c r="C560" s="437"/>
      <c r="D560" s="437"/>
      <c r="E560" s="437"/>
      <c r="F560" s="437"/>
      <c r="G560" s="437"/>
      <c r="H560" s="437"/>
      <c r="I560" s="437"/>
      <c r="J560" s="437"/>
      <c r="K560" s="437"/>
      <c r="L560" s="437"/>
      <c r="M560" s="437"/>
      <c r="N560" s="437"/>
      <c r="O560" s="437"/>
      <c r="P560" s="437"/>
      <c r="Q560" s="437"/>
      <c r="R560" s="437"/>
      <c r="S560" s="437"/>
      <c r="T560" s="437"/>
      <c r="U560" s="437"/>
      <c r="V560" s="437"/>
      <c r="W560" s="437"/>
      <c r="X560" s="437"/>
      <c r="Y560" s="437"/>
      <c r="Z560" s="437"/>
    </row>
    <row r="561">
      <c r="A561" s="437"/>
      <c r="B561" s="437"/>
      <c r="C561" s="437"/>
      <c r="D561" s="437"/>
      <c r="E561" s="437"/>
      <c r="F561" s="437"/>
      <c r="G561" s="437"/>
      <c r="H561" s="437"/>
      <c r="I561" s="437"/>
      <c r="J561" s="437"/>
      <c r="K561" s="437"/>
      <c r="L561" s="437"/>
      <c r="M561" s="437"/>
      <c r="N561" s="437"/>
      <c r="O561" s="437"/>
      <c r="P561" s="437"/>
      <c r="Q561" s="437"/>
      <c r="R561" s="437"/>
      <c r="S561" s="437"/>
      <c r="T561" s="437"/>
      <c r="U561" s="437"/>
      <c r="V561" s="437"/>
      <c r="W561" s="437"/>
      <c r="X561" s="437"/>
      <c r="Y561" s="437"/>
      <c r="Z561" s="437"/>
    </row>
    <row r="562">
      <c r="A562" s="437"/>
      <c r="B562" s="437"/>
      <c r="C562" s="437"/>
      <c r="D562" s="437"/>
      <c r="E562" s="437"/>
      <c r="F562" s="437"/>
      <c r="G562" s="437"/>
      <c r="H562" s="437"/>
      <c r="I562" s="437"/>
      <c r="J562" s="437"/>
      <c r="K562" s="437"/>
      <c r="L562" s="437"/>
      <c r="M562" s="437"/>
      <c r="N562" s="437"/>
      <c r="O562" s="437"/>
      <c r="P562" s="437"/>
      <c r="Q562" s="437"/>
      <c r="R562" s="437"/>
      <c r="S562" s="437"/>
      <c r="T562" s="437"/>
      <c r="U562" s="437"/>
      <c r="V562" s="437"/>
      <c r="W562" s="437"/>
      <c r="X562" s="437"/>
      <c r="Y562" s="437"/>
      <c r="Z562" s="437"/>
    </row>
    <row r="563">
      <c r="A563" s="437"/>
      <c r="B563" s="437"/>
      <c r="C563" s="437"/>
      <c r="D563" s="437"/>
      <c r="E563" s="437"/>
      <c r="F563" s="437"/>
      <c r="G563" s="437"/>
      <c r="H563" s="437"/>
      <c r="I563" s="437"/>
      <c r="J563" s="437"/>
      <c r="K563" s="437"/>
      <c r="L563" s="437"/>
      <c r="M563" s="437"/>
      <c r="N563" s="437"/>
      <c r="O563" s="437"/>
      <c r="P563" s="437"/>
      <c r="Q563" s="437"/>
      <c r="R563" s="437"/>
      <c r="S563" s="437"/>
      <c r="T563" s="437"/>
      <c r="U563" s="437"/>
      <c r="V563" s="437"/>
      <c r="W563" s="437"/>
      <c r="X563" s="437"/>
      <c r="Y563" s="437"/>
      <c r="Z563" s="437"/>
    </row>
    <row r="564">
      <c r="A564" s="437"/>
      <c r="B564" s="437"/>
      <c r="C564" s="437"/>
      <c r="D564" s="437"/>
      <c r="E564" s="437"/>
      <c r="F564" s="437"/>
      <c r="G564" s="437"/>
      <c r="H564" s="437"/>
      <c r="I564" s="437"/>
      <c r="J564" s="437"/>
      <c r="K564" s="437"/>
      <c r="L564" s="437"/>
      <c r="M564" s="437"/>
      <c r="N564" s="437"/>
      <c r="O564" s="437"/>
      <c r="P564" s="437"/>
      <c r="Q564" s="437"/>
      <c r="R564" s="437"/>
      <c r="S564" s="437"/>
      <c r="T564" s="437"/>
      <c r="U564" s="437"/>
      <c r="V564" s="437"/>
      <c r="W564" s="437"/>
      <c r="X564" s="437"/>
      <c r="Y564" s="437"/>
      <c r="Z564" s="437"/>
    </row>
    <row r="565">
      <c r="A565" s="437"/>
      <c r="B565" s="437"/>
      <c r="C565" s="437"/>
      <c r="D565" s="437"/>
      <c r="E565" s="437"/>
      <c r="F565" s="437"/>
      <c r="G565" s="437"/>
      <c r="H565" s="437"/>
      <c r="I565" s="437"/>
      <c r="J565" s="437"/>
      <c r="K565" s="437"/>
      <c r="L565" s="437"/>
      <c r="M565" s="437"/>
      <c r="N565" s="437"/>
      <c r="O565" s="437"/>
      <c r="P565" s="437"/>
      <c r="Q565" s="437"/>
      <c r="R565" s="437"/>
      <c r="S565" s="437"/>
      <c r="T565" s="437"/>
      <c r="U565" s="437"/>
      <c r="V565" s="437"/>
      <c r="W565" s="437"/>
      <c r="X565" s="437"/>
      <c r="Y565" s="437"/>
      <c r="Z565" s="437"/>
    </row>
    <row r="566">
      <c r="A566" s="437"/>
      <c r="B566" s="437"/>
      <c r="C566" s="437"/>
      <c r="D566" s="437"/>
      <c r="E566" s="437"/>
      <c r="F566" s="437"/>
      <c r="G566" s="437"/>
      <c r="H566" s="437"/>
      <c r="I566" s="437"/>
      <c r="J566" s="437"/>
      <c r="K566" s="437"/>
      <c r="L566" s="437"/>
      <c r="M566" s="437"/>
      <c r="N566" s="437"/>
      <c r="O566" s="437"/>
      <c r="P566" s="437"/>
      <c r="Q566" s="437"/>
      <c r="R566" s="437"/>
      <c r="S566" s="437"/>
      <c r="T566" s="437"/>
      <c r="U566" s="437"/>
      <c r="V566" s="437"/>
      <c r="W566" s="437"/>
      <c r="X566" s="437"/>
      <c r="Y566" s="437"/>
      <c r="Z566" s="437"/>
    </row>
    <row r="567">
      <c r="A567" s="437"/>
      <c r="B567" s="437"/>
      <c r="C567" s="437"/>
      <c r="D567" s="437"/>
      <c r="E567" s="437"/>
      <c r="F567" s="437"/>
      <c r="G567" s="437"/>
      <c r="H567" s="437"/>
      <c r="I567" s="437"/>
      <c r="J567" s="437"/>
      <c r="K567" s="437"/>
      <c r="L567" s="437"/>
      <c r="M567" s="437"/>
      <c r="N567" s="437"/>
      <c r="O567" s="437"/>
      <c r="P567" s="437"/>
      <c r="Q567" s="437"/>
      <c r="R567" s="437"/>
      <c r="S567" s="437"/>
      <c r="T567" s="437"/>
      <c r="U567" s="437"/>
      <c r="V567" s="437"/>
      <c r="W567" s="437"/>
      <c r="X567" s="437"/>
      <c r="Y567" s="437"/>
      <c r="Z567" s="437"/>
    </row>
    <row r="568">
      <c r="A568" s="437"/>
      <c r="B568" s="437"/>
      <c r="C568" s="437"/>
      <c r="D568" s="437"/>
      <c r="E568" s="437"/>
      <c r="F568" s="437"/>
      <c r="G568" s="437"/>
      <c r="H568" s="437"/>
      <c r="I568" s="437"/>
      <c r="J568" s="437"/>
      <c r="K568" s="437"/>
      <c r="L568" s="437"/>
      <c r="M568" s="437"/>
      <c r="N568" s="437"/>
      <c r="O568" s="437"/>
      <c r="P568" s="437"/>
      <c r="Q568" s="437"/>
      <c r="R568" s="437"/>
      <c r="S568" s="437"/>
      <c r="T568" s="437"/>
      <c r="U568" s="437"/>
      <c r="V568" s="437"/>
      <c r="W568" s="437"/>
      <c r="X568" s="437"/>
      <c r="Y568" s="437"/>
      <c r="Z568" s="437"/>
    </row>
    <row r="569">
      <c r="A569" s="437"/>
      <c r="B569" s="437"/>
      <c r="C569" s="437"/>
      <c r="D569" s="437"/>
      <c r="E569" s="437"/>
      <c r="F569" s="437"/>
      <c r="G569" s="437"/>
      <c r="H569" s="437"/>
      <c r="I569" s="437"/>
      <c r="J569" s="437"/>
      <c r="K569" s="437"/>
      <c r="L569" s="437"/>
      <c r="M569" s="437"/>
      <c r="N569" s="437"/>
      <c r="O569" s="437"/>
      <c r="P569" s="437"/>
      <c r="Q569" s="437"/>
      <c r="R569" s="437"/>
      <c r="S569" s="437"/>
      <c r="T569" s="437"/>
      <c r="U569" s="437"/>
      <c r="V569" s="437"/>
      <c r="W569" s="437"/>
      <c r="X569" s="437"/>
      <c r="Y569" s="437"/>
      <c r="Z569" s="437"/>
    </row>
    <row r="570">
      <c r="A570" s="437"/>
      <c r="B570" s="437"/>
      <c r="C570" s="437"/>
      <c r="D570" s="437"/>
      <c r="E570" s="437"/>
      <c r="F570" s="437"/>
      <c r="G570" s="437"/>
      <c r="H570" s="437"/>
      <c r="I570" s="437"/>
      <c r="J570" s="437"/>
      <c r="K570" s="437"/>
      <c r="L570" s="437"/>
      <c r="M570" s="437"/>
      <c r="N570" s="437"/>
      <c r="O570" s="437"/>
      <c r="P570" s="437"/>
      <c r="Q570" s="437"/>
      <c r="R570" s="437"/>
      <c r="S570" s="437"/>
      <c r="T570" s="437"/>
      <c r="U570" s="437"/>
      <c r="V570" s="437"/>
      <c r="W570" s="437"/>
      <c r="X570" s="437"/>
      <c r="Y570" s="437"/>
      <c r="Z570" s="437"/>
    </row>
    <row r="571">
      <c r="A571" s="437"/>
      <c r="B571" s="437"/>
      <c r="C571" s="437"/>
      <c r="D571" s="437"/>
      <c r="E571" s="437"/>
      <c r="F571" s="437"/>
      <c r="G571" s="437"/>
      <c r="H571" s="437"/>
      <c r="I571" s="437"/>
      <c r="J571" s="437"/>
      <c r="K571" s="437"/>
      <c r="L571" s="437"/>
      <c r="M571" s="437"/>
      <c r="N571" s="437"/>
      <c r="O571" s="437"/>
      <c r="P571" s="437"/>
      <c r="Q571" s="437"/>
      <c r="R571" s="437"/>
      <c r="S571" s="437"/>
      <c r="T571" s="437"/>
      <c r="U571" s="437"/>
      <c r="V571" s="437"/>
      <c r="W571" s="437"/>
      <c r="X571" s="437"/>
      <c r="Y571" s="437"/>
      <c r="Z571" s="437"/>
    </row>
    <row r="572">
      <c r="A572" s="437"/>
      <c r="B572" s="437"/>
      <c r="C572" s="437"/>
      <c r="D572" s="437"/>
      <c r="E572" s="437"/>
      <c r="F572" s="437"/>
      <c r="G572" s="437"/>
      <c r="H572" s="437"/>
      <c r="I572" s="437"/>
      <c r="J572" s="437"/>
      <c r="K572" s="437"/>
      <c r="L572" s="437"/>
      <c r="M572" s="437"/>
      <c r="N572" s="437"/>
      <c r="O572" s="437"/>
      <c r="P572" s="437"/>
      <c r="Q572" s="437"/>
      <c r="R572" s="437"/>
      <c r="S572" s="437"/>
      <c r="T572" s="437"/>
      <c r="U572" s="437"/>
      <c r="V572" s="437"/>
      <c r="W572" s="437"/>
      <c r="X572" s="437"/>
      <c r="Y572" s="437"/>
      <c r="Z572" s="437"/>
    </row>
    <row r="573">
      <c r="A573" s="437"/>
      <c r="B573" s="437"/>
      <c r="C573" s="437"/>
      <c r="D573" s="437"/>
      <c r="E573" s="437"/>
      <c r="F573" s="437"/>
      <c r="G573" s="437"/>
      <c r="H573" s="437"/>
      <c r="I573" s="437"/>
      <c r="J573" s="437"/>
      <c r="K573" s="437"/>
      <c r="L573" s="437"/>
      <c r="M573" s="437"/>
      <c r="N573" s="437"/>
      <c r="O573" s="437"/>
      <c r="P573" s="437"/>
      <c r="Q573" s="437"/>
      <c r="R573" s="437"/>
      <c r="S573" s="437"/>
      <c r="T573" s="437"/>
      <c r="U573" s="437"/>
      <c r="V573" s="437"/>
      <c r="W573" s="437"/>
      <c r="X573" s="437"/>
      <c r="Y573" s="437"/>
      <c r="Z573" s="437"/>
    </row>
    <row r="574">
      <c r="A574" s="437"/>
      <c r="B574" s="437"/>
      <c r="C574" s="437"/>
      <c r="D574" s="437"/>
      <c r="E574" s="437"/>
      <c r="F574" s="437"/>
      <c r="G574" s="437"/>
      <c r="H574" s="437"/>
      <c r="I574" s="437"/>
      <c r="J574" s="437"/>
      <c r="K574" s="437"/>
      <c r="L574" s="437"/>
      <c r="M574" s="437"/>
      <c r="N574" s="437"/>
      <c r="O574" s="437"/>
      <c r="P574" s="437"/>
      <c r="Q574" s="437"/>
      <c r="R574" s="437"/>
      <c r="S574" s="437"/>
      <c r="T574" s="437"/>
      <c r="U574" s="437"/>
      <c r="V574" s="437"/>
      <c r="W574" s="437"/>
      <c r="X574" s="437"/>
      <c r="Y574" s="437"/>
      <c r="Z574" s="437"/>
    </row>
    <row r="575">
      <c r="A575" s="437"/>
      <c r="B575" s="437"/>
      <c r="C575" s="437"/>
      <c r="D575" s="437"/>
      <c r="E575" s="437"/>
      <c r="F575" s="437"/>
      <c r="G575" s="437"/>
      <c r="H575" s="437"/>
      <c r="I575" s="437"/>
      <c r="J575" s="437"/>
      <c r="K575" s="437"/>
      <c r="L575" s="437"/>
      <c r="M575" s="437"/>
      <c r="N575" s="437"/>
      <c r="O575" s="437"/>
      <c r="P575" s="437"/>
      <c r="Q575" s="437"/>
      <c r="R575" s="437"/>
      <c r="S575" s="437"/>
      <c r="T575" s="437"/>
      <c r="U575" s="437"/>
      <c r="V575" s="437"/>
      <c r="W575" s="437"/>
      <c r="X575" s="437"/>
      <c r="Y575" s="437"/>
      <c r="Z575" s="437"/>
    </row>
    <row r="576">
      <c r="A576" s="437"/>
      <c r="B576" s="437"/>
      <c r="C576" s="437"/>
      <c r="D576" s="437"/>
      <c r="E576" s="437"/>
      <c r="F576" s="437"/>
      <c r="G576" s="437"/>
      <c r="H576" s="437"/>
      <c r="I576" s="437"/>
      <c r="J576" s="437"/>
      <c r="K576" s="437"/>
      <c r="L576" s="437"/>
      <c r="M576" s="437"/>
      <c r="N576" s="437"/>
      <c r="O576" s="437"/>
      <c r="P576" s="437"/>
      <c r="Q576" s="437"/>
      <c r="R576" s="437"/>
      <c r="S576" s="437"/>
      <c r="T576" s="437"/>
      <c r="U576" s="437"/>
      <c r="V576" s="437"/>
      <c r="W576" s="437"/>
      <c r="X576" s="437"/>
      <c r="Y576" s="437"/>
      <c r="Z576" s="437"/>
    </row>
    <row r="577">
      <c r="A577" s="437"/>
      <c r="B577" s="437"/>
      <c r="C577" s="437"/>
      <c r="D577" s="437"/>
      <c r="E577" s="437"/>
      <c r="F577" s="437"/>
      <c r="G577" s="437"/>
      <c r="H577" s="437"/>
      <c r="I577" s="437"/>
      <c r="J577" s="437"/>
      <c r="K577" s="437"/>
      <c r="L577" s="437"/>
      <c r="M577" s="437"/>
      <c r="N577" s="437"/>
      <c r="O577" s="437"/>
      <c r="P577" s="437"/>
      <c r="Q577" s="437"/>
      <c r="R577" s="437"/>
      <c r="S577" s="437"/>
      <c r="T577" s="437"/>
      <c r="U577" s="437"/>
      <c r="V577" s="437"/>
      <c r="W577" s="437"/>
      <c r="X577" s="437"/>
      <c r="Y577" s="437"/>
      <c r="Z577" s="437"/>
    </row>
    <row r="578">
      <c r="A578" s="437"/>
      <c r="B578" s="437"/>
      <c r="C578" s="437"/>
      <c r="D578" s="437"/>
      <c r="E578" s="437"/>
      <c r="F578" s="437"/>
      <c r="G578" s="437"/>
      <c r="H578" s="437"/>
      <c r="I578" s="437"/>
      <c r="J578" s="437"/>
      <c r="K578" s="437"/>
      <c r="L578" s="437"/>
      <c r="M578" s="437"/>
      <c r="N578" s="437"/>
      <c r="O578" s="437"/>
      <c r="P578" s="437"/>
      <c r="Q578" s="437"/>
      <c r="R578" s="437"/>
      <c r="S578" s="437"/>
      <c r="T578" s="437"/>
      <c r="U578" s="437"/>
      <c r="V578" s="437"/>
      <c r="W578" s="437"/>
      <c r="X578" s="437"/>
      <c r="Y578" s="437"/>
      <c r="Z578" s="437"/>
    </row>
    <row r="579">
      <c r="A579" s="437"/>
      <c r="B579" s="437"/>
      <c r="C579" s="437"/>
      <c r="D579" s="437"/>
      <c r="E579" s="437"/>
      <c r="F579" s="437"/>
      <c r="G579" s="437"/>
      <c r="H579" s="437"/>
      <c r="I579" s="437"/>
      <c r="J579" s="437"/>
      <c r="K579" s="437"/>
      <c r="L579" s="437"/>
      <c r="M579" s="437"/>
      <c r="N579" s="437"/>
      <c r="O579" s="437"/>
      <c r="P579" s="437"/>
      <c r="Q579" s="437"/>
      <c r="R579" s="437"/>
      <c r="S579" s="437"/>
      <c r="T579" s="437"/>
      <c r="U579" s="437"/>
      <c r="V579" s="437"/>
      <c r="W579" s="437"/>
      <c r="X579" s="437"/>
      <c r="Y579" s="437"/>
      <c r="Z579" s="437"/>
    </row>
    <row r="580">
      <c r="A580" s="437"/>
      <c r="B580" s="437"/>
      <c r="C580" s="437"/>
      <c r="D580" s="437"/>
      <c r="E580" s="437"/>
      <c r="F580" s="437"/>
      <c r="G580" s="437"/>
      <c r="H580" s="437"/>
      <c r="I580" s="437"/>
      <c r="J580" s="437"/>
      <c r="K580" s="437"/>
      <c r="L580" s="437"/>
      <c r="M580" s="437"/>
      <c r="N580" s="437"/>
      <c r="O580" s="437"/>
      <c r="P580" s="437"/>
      <c r="Q580" s="437"/>
      <c r="R580" s="437"/>
      <c r="S580" s="437"/>
      <c r="T580" s="437"/>
      <c r="U580" s="437"/>
      <c r="V580" s="437"/>
      <c r="W580" s="437"/>
      <c r="X580" s="437"/>
      <c r="Y580" s="437"/>
      <c r="Z580" s="437"/>
    </row>
    <row r="581">
      <c r="A581" s="437"/>
      <c r="B581" s="437"/>
      <c r="C581" s="437"/>
      <c r="D581" s="437"/>
      <c r="E581" s="437"/>
      <c r="F581" s="437"/>
      <c r="G581" s="437"/>
      <c r="H581" s="437"/>
      <c r="I581" s="437"/>
      <c r="J581" s="437"/>
      <c r="K581" s="437"/>
      <c r="L581" s="437"/>
      <c r="M581" s="437"/>
      <c r="N581" s="437"/>
      <c r="O581" s="437"/>
      <c r="P581" s="437"/>
      <c r="Q581" s="437"/>
      <c r="R581" s="437"/>
      <c r="S581" s="437"/>
      <c r="T581" s="437"/>
      <c r="U581" s="437"/>
      <c r="V581" s="437"/>
      <c r="W581" s="437"/>
      <c r="X581" s="437"/>
      <c r="Y581" s="437"/>
      <c r="Z581" s="437"/>
    </row>
    <row r="582">
      <c r="A582" s="437"/>
      <c r="B582" s="437"/>
      <c r="C582" s="437"/>
      <c r="D582" s="437"/>
      <c r="E582" s="437"/>
      <c r="F582" s="437"/>
      <c r="G582" s="437"/>
      <c r="H582" s="437"/>
      <c r="I582" s="437"/>
      <c r="J582" s="437"/>
      <c r="K582" s="437"/>
      <c r="L582" s="437"/>
      <c r="M582" s="437"/>
      <c r="N582" s="437"/>
      <c r="O582" s="437"/>
      <c r="P582" s="437"/>
      <c r="Q582" s="437"/>
      <c r="R582" s="437"/>
      <c r="S582" s="437"/>
      <c r="T582" s="437"/>
      <c r="U582" s="437"/>
      <c r="V582" s="437"/>
      <c r="W582" s="437"/>
      <c r="X582" s="437"/>
      <c r="Y582" s="437"/>
      <c r="Z582" s="437"/>
    </row>
    <row r="583">
      <c r="A583" s="437"/>
      <c r="B583" s="437"/>
      <c r="C583" s="437"/>
      <c r="D583" s="437"/>
      <c r="E583" s="437"/>
      <c r="F583" s="437"/>
      <c r="G583" s="437"/>
      <c r="H583" s="437"/>
      <c r="I583" s="437"/>
      <c r="J583" s="437"/>
      <c r="K583" s="437"/>
      <c r="L583" s="437"/>
      <c r="M583" s="437"/>
      <c r="N583" s="437"/>
      <c r="O583" s="437"/>
      <c r="P583" s="437"/>
      <c r="Q583" s="437"/>
      <c r="R583" s="437"/>
      <c r="S583" s="437"/>
      <c r="T583" s="437"/>
      <c r="U583" s="437"/>
      <c r="V583" s="437"/>
      <c r="W583" s="437"/>
      <c r="X583" s="437"/>
      <c r="Y583" s="437"/>
      <c r="Z583" s="437"/>
    </row>
    <row r="584">
      <c r="A584" s="437"/>
      <c r="B584" s="437"/>
      <c r="C584" s="437"/>
      <c r="D584" s="437"/>
      <c r="E584" s="437"/>
      <c r="F584" s="437"/>
      <c r="G584" s="437"/>
      <c r="H584" s="437"/>
      <c r="I584" s="437"/>
      <c r="J584" s="437"/>
      <c r="K584" s="437"/>
      <c r="L584" s="437"/>
      <c r="M584" s="437"/>
      <c r="N584" s="437"/>
      <c r="O584" s="437"/>
      <c r="P584" s="437"/>
      <c r="Q584" s="437"/>
      <c r="R584" s="437"/>
      <c r="S584" s="437"/>
      <c r="T584" s="437"/>
      <c r="U584" s="437"/>
      <c r="V584" s="437"/>
      <c r="W584" s="437"/>
      <c r="X584" s="437"/>
      <c r="Y584" s="437"/>
      <c r="Z584" s="437"/>
    </row>
    <row r="585">
      <c r="A585" s="437"/>
      <c r="B585" s="437"/>
      <c r="C585" s="437"/>
      <c r="D585" s="437"/>
      <c r="E585" s="437"/>
      <c r="F585" s="437"/>
      <c r="G585" s="437"/>
      <c r="H585" s="437"/>
      <c r="I585" s="437"/>
      <c r="J585" s="437"/>
      <c r="K585" s="437"/>
      <c r="L585" s="437"/>
      <c r="M585" s="437"/>
      <c r="N585" s="437"/>
      <c r="O585" s="437"/>
      <c r="P585" s="437"/>
      <c r="Q585" s="437"/>
      <c r="R585" s="437"/>
      <c r="S585" s="437"/>
      <c r="T585" s="437"/>
      <c r="U585" s="437"/>
      <c r="V585" s="437"/>
      <c r="W585" s="437"/>
      <c r="X585" s="437"/>
      <c r="Y585" s="437"/>
      <c r="Z585" s="437"/>
    </row>
    <row r="586">
      <c r="A586" s="437"/>
      <c r="B586" s="437"/>
      <c r="C586" s="437"/>
      <c r="D586" s="437"/>
      <c r="E586" s="437"/>
      <c r="F586" s="437"/>
      <c r="G586" s="437"/>
      <c r="H586" s="437"/>
      <c r="I586" s="437"/>
      <c r="J586" s="437"/>
      <c r="K586" s="437"/>
      <c r="L586" s="437"/>
      <c r="M586" s="437"/>
      <c r="N586" s="437"/>
      <c r="O586" s="437"/>
      <c r="P586" s="437"/>
      <c r="Q586" s="437"/>
      <c r="R586" s="437"/>
      <c r="S586" s="437"/>
      <c r="T586" s="437"/>
      <c r="U586" s="437"/>
      <c r="V586" s="437"/>
      <c r="W586" s="437"/>
      <c r="X586" s="437"/>
      <c r="Y586" s="437"/>
      <c r="Z586" s="437"/>
    </row>
    <row r="587">
      <c r="A587" s="437"/>
      <c r="B587" s="437"/>
      <c r="C587" s="437"/>
      <c r="D587" s="437"/>
      <c r="E587" s="437"/>
      <c r="F587" s="437"/>
      <c r="G587" s="437"/>
      <c r="H587" s="437"/>
      <c r="I587" s="437"/>
      <c r="J587" s="437"/>
      <c r="K587" s="437"/>
      <c r="L587" s="437"/>
      <c r="M587" s="437"/>
      <c r="N587" s="437"/>
      <c r="O587" s="437"/>
      <c r="P587" s="437"/>
      <c r="Q587" s="437"/>
      <c r="R587" s="437"/>
      <c r="S587" s="437"/>
      <c r="T587" s="437"/>
      <c r="U587" s="437"/>
      <c r="V587" s="437"/>
      <c r="W587" s="437"/>
      <c r="X587" s="437"/>
      <c r="Y587" s="437"/>
      <c r="Z587" s="437"/>
    </row>
    <row r="588">
      <c r="A588" s="437"/>
      <c r="B588" s="437"/>
      <c r="C588" s="437"/>
      <c r="D588" s="437"/>
      <c r="E588" s="437"/>
      <c r="F588" s="437"/>
      <c r="G588" s="437"/>
      <c r="H588" s="437"/>
      <c r="I588" s="437"/>
      <c r="J588" s="437"/>
      <c r="K588" s="437"/>
      <c r="L588" s="437"/>
      <c r="M588" s="437"/>
      <c r="N588" s="437"/>
      <c r="O588" s="437"/>
      <c r="P588" s="437"/>
      <c r="Q588" s="437"/>
      <c r="R588" s="437"/>
      <c r="S588" s="437"/>
      <c r="T588" s="437"/>
      <c r="U588" s="437"/>
      <c r="V588" s="437"/>
      <c r="W588" s="437"/>
      <c r="X588" s="437"/>
      <c r="Y588" s="437"/>
      <c r="Z588" s="437"/>
    </row>
    <row r="589">
      <c r="A589" s="437"/>
      <c r="B589" s="437"/>
      <c r="C589" s="437"/>
      <c r="D589" s="437"/>
      <c r="E589" s="437"/>
      <c r="F589" s="437"/>
      <c r="G589" s="437"/>
      <c r="H589" s="437"/>
      <c r="I589" s="437"/>
      <c r="J589" s="437"/>
      <c r="K589" s="437"/>
      <c r="L589" s="437"/>
      <c r="M589" s="437"/>
      <c r="N589" s="437"/>
      <c r="O589" s="437"/>
      <c r="P589" s="437"/>
      <c r="Q589" s="437"/>
      <c r="R589" s="437"/>
      <c r="S589" s="437"/>
      <c r="T589" s="437"/>
      <c r="U589" s="437"/>
      <c r="V589" s="437"/>
      <c r="W589" s="437"/>
      <c r="X589" s="437"/>
      <c r="Y589" s="437"/>
      <c r="Z589" s="437"/>
    </row>
    <row r="590">
      <c r="A590" s="437"/>
      <c r="B590" s="437"/>
      <c r="C590" s="437"/>
      <c r="D590" s="437"/>
      <c r="E590" s="437"/>
      <c r="F590" s="437"/>
      <c r="G590" s="437"/>
      <c r="H590" s="437"/>
      <c r="I590" s="437"/>
      <c r="J590" s="437"/>
      <c r="K590" s="437"/>
      <c r="L590" s="437"/>
      <c r="M590" s="437"/>
      <c r="N590" s="437"/>
      <c r="O590" s="437"/>
      <c r="P590" s="437"/>
      <c r="Q590" s="437"/>
      <c r="R590" s="437"/>
      <c r="S590" s="437"/>
      <c r="T590" s="437"/>
      <c r="U590" s="437"/>
      <c r="V590" s="437"/>
      <c r="W590" s="437"/>
      <c r="X590" s="437"/>
      <c r="Y590" s="437"/>
      <c r="Z590" s="437"/>
    </row>
    <row r="591">
      <c r="A591" s="437"/>
      <c r="B591" s="437"/>
      <c r="C591" s="437"/>
      <c r="D591" s="437"/>
      <c r="E591" s="437"/>
      <c r="F591" s="437"/>
      <c r="G591" s="437"/>
      <c r="H591" s="437"/>
      <c r="I591" s="437"/>
      <c r="J591" s="437"/>
      <c r="K591" s="437"/>
      <c r="L591" s="437"/>
      <c r="M591" s="437"/>
      <c r="N591" s="437"/>
      <c r="O591" s="437"/>
      <c r="P591" s="437"/>
      <c r="Q591" s="437"/>
      <c r="R591" s="437"/>
      <c r="S591" s="437"/>
      <c r="T591" s="437"/>
      <c r="U591" s="437"/>
      <c r="V591" s="437"/>
      <c r="W591" s="437"/>
      <c r="X591" s="437"/>
      <c r="Y591" s="437"/>
      <c r="Z591" s="437"/>
    </row>
    <row r="592">
      <c r="A592" s="437"/>
      <c r="B592" s="437"/>
      <c r="C592" s="437"/>
      <c r="D592" s="437"/>
      <c r="E592" s="437"/>
      <c r="F592" s="437"/>
      <c r="G592" s="437"/>
      <c r="H592" s="437"/>
      <c r="I592" s="437"/>
      <c r="J592" s="437"/>
      <c r="K592" s="437"/>
      <c r="L592" s="437"/>
      <c r="M592" s="437"/>
      <c r="N592" s="437"/>
      <c r="O592" s="437"/>
      <c r="P592" s="437"/>
      <c r="Q592" s="437"/>
      <c r="R592" s="437"/>
      <c r="S592" s="437"/>
      <c r="T592" s="437"/>
      <c r="U592" s="437"/>
      <c r="V592" s="437"/>
      <c r="W592" s="437"/>
      <c r="X592" s="437"/>
      <c r="Y592" s="437"/>
      <c r="Z592" s="437"/>
    </row>
    <row r="593">
      <c r="A593" s="437"/>
      <c r="B593" s="437"/>
      <c r="C593" s="437"/>
      <c r="D593" s="437"/>
      <c r="E593" s="437"/>
      <c r="F593" s="437"/>
      <c r="G593" s="437"/>
      <c r="H593" s="437"/>
      <c r="I593" s="437"/>
      <c r="J593" s="437"/>
      <c r="K593" s="437"/>
      <c r="L593" s="437"/>
      <c r="M593" s="437"/>
      <c r="N593" s="437"/>
      <c r="O593" s="437"/>
      <c r="P593" s="437"/>
      <c r="Q593" s="437"/>
      <c r="R593" s="437"/>
      <c r="S593" s="437"/>
      <c r="T593" s="437"/>
      <c r="U593" s="437"/>
      <c r="V593" s="437"/>
      <c r="W593" s="437"/>
      <c r="X593" s="437"/>
      <c r="Y593" s="437"/>
      <c r="Z593" s="437"/>
    </row>
    <row r="594">
      <c r="A594" s="437"/>
      <c r="B594" s="437"/>
      <c r="C594" s="437"/>
      <c r="D594" s="437"/>
      <c r="E594" s="437"/>
      <c r="F594" s="437"/>
      <c r="G594" s="437"/>
      <c r="H594" s="437"/>
      <c r="I594" s="437"/>
      <c r="J594" s="437"/>
      <c r="K594" s="437"/>
      <c r="L594" s="437"/>
      <c r="M594" s="437"/>
      <c r="N594" s="437"/>
      <c r="O594" s="437"/>
      <c r="P594" s="437"/>
      <c r="Q594" s="437"/>
      <c r="R594" s="437"/>
      <c r="S594" s="437"/>
      <c r="T594" s="437"/>
      <c r="U594" s="437"/>
      <c r="V594" s="437"/>
      <c r="W594" s="437"/>
      <c r="X594" s="437"/>
      <c r="Y594" s="437"/>
      <c r="Z594" s="437"/>
    </row>
    <row r="595">
      <c r="A595" s="437"/>
      <c r="B595" s="437"/>
      <c r="C595" s="437"/>
      <c r="D595" s="437"/>
      <c r="E595" s="437"/>
      <c r="F595" s="437"/>
      <c r="G595" s="437"/>
      <c r="H595" s="437"/>
      <c r="I595" s="437"/>
      <c r="J595" s="437"/>
      <c r="K595" s="437"/>
      <c r="L595" s="437"/>
      <c r="M595" s="437"/>
      <c r="N595" s="437"/>
      <c r="O595" s="437"/>
      <c r="P595" s="437"/>
      <c r="Q595" s="437"/>
      <c r="R595" s="437"/>
      <c r="S595" s="437"/>
      <c r="T595" s="437"/>
      <c r="U595" s="437"/>
      <c r="V595" s="437"/>
      <c r="W595" s="437"/>
      <c r="X595" s="437"/>
      <c r="Y595" s="437"/>
      <c r="Z595" s="437"/>
    </row>
    <row r="596">
      <c r="A596" s="437"/>
      <c r="B596" s="437"/>
      <c r="C596" s="437"/>
      <c r="D596" s="437"/>
      <c r="E596" s="437"/>
      <c r="F596" s="437"/>
      <c r="G596" s="437"/>
      <c r="H596" s="437"/>
      <c r="I596" s="437"/>
      <c r="J596" s="437"/>
      <c r="K596" s="437"/>
      <c r="L596" s="437"/>
      <c r="M596" s="437"/>
      <c r="N596" s="437"/>
      <c r="O596" s="437"/>
      <c r="P596" s="437"/>
      <c r="Q596" s="437"/>
      <c r="R596" s="437"/>
      <c r="S596" s="437"/>
      <c r="T596" s="437"/>
      <c r="U596" s="437"/>
      <c r="V596" s="437"/>
      <c r="W596" s="437"/>
      <c r="X596" s="437"/>
      <c r="Y596" s="437"/>
      <c r="Z596" s="437"/>
    </row>
    <row r="597">
      <c r="A597" s="437"/>
      <c r="B597" s="437"/>
      <c r="C597" s="437"/>
      <c r="D597" s="437"/>
      <c r="E597" s="437"/>
      <c r="F597" s="437"/>
      <c r="G597" s="437"/>
      <c r="H597" s="437"/>
      <c r="I597" s="437"/>
      <c r="J597" s="437"/>
      <c r="K597" s="437"/>
      <c r="L597" s="437"/>
      <c r="M597" s="437"/>
      <c r="N597" s="437"/>
      <c r="O597" s="437"/>
      <c r="P597" s="437"/>
      <c r="Q597" s="437"/>
      <c r="R597" s="437"/>
      <c r="S597" s="437"/>
      <c r="T597" s="437"/>
      <c r="U597" s="437"/>
      <c r="V597" s="437"/>
      <c r="W597" s="437"/>
      <c r="X597" s="437"/>
      <c r="Y597" s="437"/>
      <c r="Z597" s="437"/>
    </row>
    <row r="598">
      <c r="A598" s="437"/>
      <c r="B598" s="437"/>
      <c r="C598" s="437"/>
      <c r="D598" s="437"/>
      <c r="E598" s="437"/>
      <c r="F598" s="437"/>
      <c r="G598" s="437"/>
      <c r="H598" s="437"/>
      <c r="I598" s="437"/>
      <c r="J598" s="437"/>
      <c r="K598" s="437"/>
      <c r="L598" s="437"/>
      <c r="M598" s="437"/>
      <c r="N598" s="437"/>
      <c r="O598" s="437"/>
      <c r="P598" s="437"/>
      <c r="Q598" s="437"/>
      <c r="R598" s="437"/>
      <c r="S598" s="437"/>
      <c r="T598" s="437"/>
      <c r="U598" s="437"/>
      <c r="V598" s="437"/>
      <c r="W598" s="437"/>
      <c r="X598" s="437"/>
      <c r="Y598" s="437"/>
      <c r="Z598" s="437"/>
    </row>
    <row r="599">
      <c r="A599" s="437"/>
      <c r="B599" s="437"/>
      <c r="C599" s="437"/>
      <c r="D599" s="437"/>
      <c r="E599" s="437"/>
      <c r="F599" s="437"/>
      <c r="G599" s="437"/>
      <c r="H599" s="437"/>
      <c r="I599" s="437"/>
      <c r="J599" s="437"/>
      <c r="K599" s="437"/>
      <c r="L599" s="437"/>
      <c r="M599" s="437"/>
      <c r="N599" s="437"/>
      <c r="O599" s="437"/>
      <c r="P599" s="437"/>
      <c r="Q599" s="437"/>
      <c r="R599" s="437"/>
      <c r="S599" s="437"/>
      <c r="T599" s="437"/>
      <c r="U599" s="437"/>
      <c r="V599" s="437"/>
      <c r="W599" s="437"/>
      <c r="X599" s="437"/>
      <c r="Y599" s="437"/>
      <c r="Z599" s="437"/>
    </row>
    <row r="600">
      <c r="A600" s="437"/>
      <c r="B600" s="437"/>
      <c r="C600" s="437"/>
      <c r="D600" s="437"/>
      <c r="E600" s="437"/>
      <c r="F600" s="437"/>
      <c r="G600" s="437"/>
      <c r="H600" s="437"/>
      <c r="I600" s="437"/>
      <c r="J600" s="437"/>
      <c r="K600" s="437"/>
      <c r="L600" s="437"/>
      <c r="M600" s="437"/>
      <c r="N600" s="437"/>
      <c r="O600" s="437"/>
      <c r="P600" s="437"/>
      <c r="Q600" s="437"/>
      <c r="R600" s="437"/>
      <c r="S600" s="437"/>
      <c r="T600" s="437"/>
      <c r="U600" s="437"/>
      <c r="V600" s="437"/>
      <c r="W600" s="437"/>
      <c r="X600" s="437"/>
      <c r="Y600" s="437"/>
      <c r="Z600" s="437"/>
    </row>
    <row r="601">
      <c r="A601" s="437"/>
      <c r="B601" s="437"/>
      <c r="C601" s="437"/>
      <c r="D601" s="437"/>
      <c r="E601" s="437"/>
      <c r="F601" s="437"/>
      <c r="G601" s="437"/>
      <c r="H601" s="437"/>
      <c r="I601" s="437"/>
      <c r="J601" s="437"/>
      <c r="K601" s="437"/>
      <c r="L601" s="437"/>
      <c r="M601" s="437"/>
      <c r="N601" s="437"/>
      <c r="O601" s="437"/>
      <c r="P601" s="437"/>
      <c r="Q601" s="437"/>
      <c r="R601" s="437"/>
      <c r="S601" s="437"/>
      <c r="T601" s="437"/>
      <c r="U601" s="437"/>
      <c r="V601" s="437"/>
      <c r="W601" s="437"/>
      <c r="X601" s="437"/>
      <c r="Y601" s="437"/>
      <c r="Z601" s="437"/>
    </row>
    <row r="602">
      <c r="A602" s="437"/>
      <c r="B602" s="437"/>
      <c r="C602" s="437"/>
      <c r="D602" s="437"/>
      <c r="E602" s="437"/>
      <c r="F602" s="437"/>
      <c r="G602" s="437"/>
      <c r="H602" s="437"/>
      <c r="I602" s="437"/>
      <c r="J602" s="437"/>
      <c r="K602" s="437"/>
      <c r="L602" s="437"/>
      <c r="M602" s="437"/>
      <c r="N602" s="437"/>
      <c r="O602" s="437"/>
      <c r="P602" s="437"/>
      <c r="Q602" s="437"/>
      <c r="R602" s="437"/>
      <c r="S602" s="437"/>
      <c r="T602" s="437"/>
      <c r="U602" s="437"/>
      <c r="V602" s="437"/>
      <c r="W602" s="437"/>
      <c r="X602" s="437"/>
      <c r="Y602" s="437"/>
      <c r="Z602" s="437"/>
    </row>
    <row r="603">
      <c r="A603" s="437"/>
      <c r="B603" s="437"/>
      <c r="C603" s="437"/>
      <c r="D603" s="437"/>
      <c r="E603" s="437"/>
      <c r="F603" s="437"/>
      <c r="G603" s="437"/>
      <c r="H603" s="437"/>
      <c r="I603" s="437"/>
      <c r="J603" s="437"/>
      <c r="K603" s="437"/>
      <c r="L603" s="437"/>
      <c r="M603" s="437"/>
      <c r="N603" s="437"/>
      <c r="O603" s="437"/>
      <c r="P603" s="437"/>
      <c r="Q603" s="437"/>
      <c r="R603" s="437"/>
      <c r="S603" s="437"/>
      <c r="T603" s="437"/>
      <c r="U603" s="437"/>
      <c r="V603" s="437"/>
      <c r="W603" s="437"/>
      <c r="X603" s="437"/>
      <c r="Y603" s="437"/>
      <c r="Z603" s="437"/>
    </row>
    <row r="604">
      <c r="A604" s="437"/>
      <c r="B604" s="437"/>
      <c r="C604" s="437"/>
      <c r="D604" s="437"/>
      <c r="E604" s="437"/>
      <c r="F604" s="437"/>
      <c r="G604" s="437"/>
      <c r="H604" s="437"/>
      <c r="I604" s="437"/>
      <c r="J604" s="437"/>
      <c r="K604" s="437"/>
      <c r="L604" s="437"/>
      <c r="M604" s="437"/>
      <c r="N604" s="437"/>
      <c r="O604" s="437"/>
      <c r="P604" s="437"/>
      <c r="Q604" s="437"/>
      <c r="R604" s="437"/>
      <c r="S604" s="437"/>
      <c r="T604" s="437"/>
      <c r="U604" s="437"/>
      <c r="V604" s="437"/>
      <c r="W604" s="437"/>
      <c r="X604" s="437"/>
      <c r="Y604" s="437"/>
      <c r="Z604" s="437"/>
    </row>
    <row r="605">
      <c r="A605" s="437"/>
      <c r="B605" s="437"/>
      <c r="C605" s="437"/>
      <c r="D605" s="437"/>
      <c r="E605" s="437"/>
      <c r="F605" s="437"/>
      <c r="G605" s="437"/>
      <c r="H605" s="437"/>
      <c r="I605" s="437"/>
      <c r="J605" s="437"/>
      <c r="K605" s="437"/>
      <c r="L605" s="437"/>
      <c r="M605" s="437"/>
      <c r="N605" s="437"/>
      <c r="O605" s="437"/>
      <c r="P605" s="437"/>
      <c r="Q605" s="437"/>
      <c r="R605" s="437"/>
      <c r="S605" s="437"/>
      <c r="T605" s="437"/>
      <c r="U605" s="437"/>
      <c r="V605" s="437"/>
      <c r="W605" s="437"/>
      <c r="X605" s="437"/>
      <c r="Y605" s="437"/>
      <c r="Z605" s="437"/>
    </row>
    <row r="606">
      <c r="A606" s="437"/>
      <c r="B606" s="437"/>
      <c r="C606" s="437"/>
      <c r="D606" s="437"/>
      <c r="E606" s="437"/>
      <c r="F606" s="437"/>
      <c r="G606" s="437"/>
      <c r="H606" s="437"/>
      <c r="I606" s="437"/>
      <c r="J606" s="437"/>
      <c r="K606" s="437"/>
      <c r="L606" s="437"/>
      <c r="M606" s="437"/>
      <c r="N606" s="437"/>
      <c r="O606" s="437"/>
      <c r="P606" s="437"/>
      <c r="Q606" s="437"/>
      <c r="R606" s="437"/>
      <c r="S606" s="437"/>
      <c r="T606" s="437"/>
      <c r="U606" s="437"/>
      <c r="V606" s="437"/>
      <c r="W606" s="437"/>
      <c r="X606" s="437"/>
      <c r="Y606" s="437"/>
      <c r="Z606" s="437"/>
    </row>
    <row r="607">
      <c r="A607" s="437"/>
      <c r="B607" s="437"/>
      <c r="C607" s="437"/>
      <c r="D607" s="437"/>
      <c r="E607" s="437"/>
      <c r="F607" s="437"/>
      <c r="G607" s="437"/>
      <c r="H607" s="437"/>
      <c r="I607" s="437"/>
      <c r="J607" s="437"/>
      <c r="K607" s="437"/>
      <c r="L607" s="437"/>
      <c r="M607" s="437"/>
      <c r="N607" s="437"/>
      <c r="O607" s="437"/>
      <c r="P607" s="437"/>
      <c r="Q607" s="437"/>
      <c r="R607" s="437"/>
      <c r="S607" s="437"/>
      <c r="T607" s="437"/>
      <c r="U607" s="437"/>
      <c r="V607" s="437"/>
      <c r="W607" s="437"/>
      <c r="X607" s="437"/>
      <c r="Y607" s="437"/>
      <c r="Z607" s="437"/>
    </row>
    <row r="608">
      <c r="A608" s="437"/>
      <c r="B608" s="437"/>
      <c r="C608" s="437"/>
      <c r="D608" s="437"/>
      <c r="E608" s="437"/>
      <c r="F608" s="437"/>
      <c r="G608" s="437"/>
      <c r="H608" s="437"/>
      <c r="I608" s="437"/>
      <c r="J608" s="437"/>
      <c r="K608" s="437"/>
      <c r="L608" s="437"/>
      <c r="M608" s="437"/>
      <c r="N608" s="437"/>
      <c r="O608" s="437"/>
      <c r="P608" s="437"/>
      <c r="Q608" s="437"/>
      <c r="R608" s="437"/>
      <c r="S608" s="437"/>
      <c r="T608" s="437"/>
      <c r="U608" s="437"/>
      <c r="V608" s="437"/>
      <c r="W608" s="437"/>
      <c r="X608" s="437"/>
      <c r="Y608" s="437"/>
      <c r="Z608" s="437"/>
    </row>
    <row r="609">
      <c r="A609" s="437"/>
      <c r="B609" s="437"/>
      <c r="C609" s="437"/>
      <c r="D609" s="437"/>
      <c r="E609" s="437"/>
      <c r="F609" s="437"/>
      <c r="G609" s="437"/>
      <c r="H609" s="437"/>
      <c r="I609" s="437"/>
      <c r="J609" s="437"/>
      <c r="K609" s="437"/>
      <c r="L609" s="437"/>
      <c r="M609" s="437"/>
      <c r="N609" s="437"/>
      <c r="O609" s="437"/>
      <c r="P609" s="437"/>
      <c r="Q609" s="437"/>
      <c r="R609" s="437"/>
      <c r="S609" s="437"/>
      <c r="T609" s="437"/>
      <c r="U609" s="437"/>
      <c r="V609" s="437"/>
      <c r="W609" s="437"/>
      <c r="X609" s="437"/>
      <c r="Y609" s="437"/>
      <c r="Z609" s="437"/>
    </row>
    <row r="610">
      <c r="A610" s="437"/>
      <c r="B610" s="437"/>
      <c r="C610" s="437"/>
      <c r="D610" s="437"/>
      <c r="E610" s="437"/>
      <c r="F610" s="437"/>
      <c r="G610" s="437"/>
      <c r="H610" s="437"/>
      <c r="I610" s="437"/>
      <c r="J610" s="437"/>
      <c r="K610" s="437"/>
      <c r="L610" s="437"/>
      <c r="M610" s="437"/>
      <c r="N610" s="437"/>
      <c r="O610" s="437"/>
      <c r="P610" s="437"/>
      <c r="Q610" s="437"/>
      <c r="R610" s="437"/>
      <c r="S610" s="437"/>
      <c r="T610" s="437"/>
      <c r="U610" s="437"/>
      <c r="V610" s="437"/>
      <c r="W610" s="437"/>
      <c r="X610" s="437"/>
      <c r="Y610" s="437"/>
      <c r="Z610" s="437"/>
    </row>
    <row r="611">
      <c r="A611" s="437"/>
      <c r="B611" s="437"/>
      <c r="C611" s="437"/>
      <c r="D611" s="437"/>
      <c r="E611" s="437"/>
      <c r="F611" s="437"/>
      <c r="G611" s="437"/>
      <c r="H611" s="437"/>
      <c r="I611" s="437"/>
      <c r="J611" s="437"/>
      <c r="K611" s="437"/>
      <c r="L611" s="437"/>
      <c r="M611" s="437"/>
      <c r="N611" s="437"/>
      <c r="O611" s="437"/>
      <c r="P611" s="437"/>
      <c r="Q611" s="437"/>
      <c r="R611" s="437"/>
      <c r="S611" s="437"/>
      <c r="T611" s="437"/>
      <c r="U611" s="437"/>
      <c r="V611" s="437"/>
      <c r="W611" s="437"/>
      <c r="X611" s="437"/>
      <c r="Y611" s="437"/>
      <c r="Z611" s="437"/>
    </row>
    <row r="612">
      <c r="A612" s="437"/>
      <c r="B612" s="437"/>
      <c r="C612" s="437"/>
      <c r="D612" s="437"/>
      <c r="E612" s="437"/>
      <c r="F612" s="437"/>
      <c r="G612" s="437"/>
      <c r="H612" s="437"/>
      <c r="I612" s="437"/>
      <c r="J612" s="437"/>
      <c r="K612" s="437"/>
      <c r="L612" s="437"/>
      <c r="M612" s="437"/>
      <c r="N612" s="437"/>
      <c r="O612" s="437"/>
      <c r="P612" s="437"/>
      <c r="Q612" s="437"/>
      <c r="R612" s="437"/>
      <c r="S612" s="437"/>
      <c r="T612" s="437"/>
      <c r="U612" s="437"/>
      <c r="V612" s="437"/>
      <c r="W612" s="437"/>
      <c r="X612" s="437"/>
      <c r="Y612" s="437"/>
      <c r="Z612" s="437"/>
    </row>
    <row r="613">
      <c r="A613" s="437"/>
      <c r="B613" s="437"/>
      <c r="C613" s="437"/>
      <c r="D613" s="437"/>
      <c r="E613" s="437"/>
      <c r="F613" s="437"/>
      <c r="G613" s="437"/>
      <c r="H613" s="437"/>
      <c r="I613" s="437"/>
      <c r="J613" s="437"/>
      <c r="K613" s="437"/>
      <c r="L613" s="437"/>
      <c r="M613" s="437"/>
      <c r="N613" s="437"/>
      <c r="O613" s="437"/>
      <c r="P613" s="437"/>
      <c r="Q613" s="437"/>
      <c r="R613" s="437"/>
      <c r="S613" s="437"/>
      <c r="T613" s="437"/>
      <c r="U613" s="437"/>
      <c r="V613" s="437"/>
      <c r="W613" s="437"/>
      <c r="X613" s="437"/>
      <c r="Y613" s="437"/>
      <c r="Z613" s="437"/>
    </row>
    <row r="614">
      <c r="A614" s="437"/>
      <c r="B614" s="437"/>
      <c r="C614" s="437"/>
      <c r="D614" s="437"/>
      <c r="E614" s="437"/>
      <c r="F614" s="437"/>
      <c r="G614" s="437"/>
      <c r="H614" s="437"/>
      <c r="I614" s="437"/>
      <c r="J614" s="437"/>
      <c r="K614" s="437"/>
      <c r="L614" s="437"/>
      <c r="M614" s="437"/>
      <c r="N614" s="437"/>
      <c r="O614" s="437"/>
      <c r="P614" s="437"/>
      <c r="Q614" s="437"/>
      <c r="R614" s="437"/>
      <c r="S614" s="437"/>
      <c r="T614" s="437"/>
      <c r="U614" s="437"/>
      <c r="V614" s="437"/>
      <c r="W614" s="437"/>
      <c r="X614" s="437"/>
      <c r="Y614" s="437"/>
      <c r="Z614" s="437"/>
    </row>
    <row r="615">
      <c r="A615" s="437"/>
      <c r="B615" s="437"/>
      <c r="C615" s="437"/>
      <c r="D615" s="437"/>
      <c r="E615" s="437"/>
      <c r="F615" s="437"/>
      <c r="G615" s="437"/>
      <c r="H615" s="437"/>
      <c r="I615" s="437"/>
      <c r="J615" s="437"/>
      <c r="K615" s="437"/>
      <c r="L615" s="437"/>
      <c r="M615" s="437"/>
      <c r="N615" s="437"/>
      <c r="O615" s="437"/>
      <c r="P615" s="437"/>
      <c r="Q615" s="437"/>
      <c r="R615" s="437"/>
      <c r="S615" s="437"/>
      <c r="T615" s="437"/>
      <c r="U615" s="437"/>
      <c r="V615" s="437"/>
      <c r="W615" s="437"/>
      <c r="X615" s="437"/>
      <c r="Y615" s="437"/>
      <c r="Z615" s="437"/>
    </row>
    <row r="616">
      <c r="A616" s="437"/>
      <c r="B616" s="437"/>
      <c r="C616" s="437"/>
      <c r="D616" s="437"/>
      <c r="E616" s="437"/>
      <c r="F616" s="437"/>
      <c r="G616" s="437"/>
      <c r="H616" s="437"/>
      <c r="I616" s="437"/>
      <c r="J616" s="437"/>
      <c r="K616" s="437"/>
      <c r="L616" s="437"/>
      <c r="M616" s="437"/>
      <c r="N616" s="437"/>
      <c r="O616" s="437"/>
      <c r="P616" s="437"/>
      <c r="Q616" s="437"/>
      <c r="R616" s="437"/>
      <c r="S616" s="437"/>
      <c r="T616" s="437"/>
      <c r="U616" s="437"/>
      <c r="V616" s="437"/>
      <c r="W616" s="437"/>
      <c r="X616" s="437"/>
      <c r="Y616" s="437"/>
      <c r="Z616" s="437"/>
    </row>
    <row r="617">
      <c r="A617" s="437"/>
      <c r="B617" s="437"/>
      <c r="C617" s="437"/>
      <c r="D617" s="437"/>
      <c r="E617" s="437"/>
      <c r="F617" s="437"/>
      <c r="G617" s="437"/>
      <c r="H617" s="437"/>
      <c r="I617" s="437"/>
      <c r="J617" s="437"/>
      <c r="K617" s="437"/>
      <c r="L617" s="437"/>
      <c r="M617" s="437"/>
      <c r="N617" s="437"/>
      <c r="O617" s="437"/>
      <c r="P617" s="437"/>
      <c r="Q617" s="437"/>
      <c r="R617" s="437"/>
      <c r="S617" s="437"/>
      <c r="T617" s="437"/>
      <c r="U617" s="437"/>
      <c r="V617" s="437"/>
      <c r="W617" s="437"/>
      <c r="X617" s="437"/>
      <c r="Y617" s="437"/>
      <c r="Z617" s="437"/>
    </row>
    <row r="618">
      <c r="A618" s="437"/>
      <c r="B618" s="437"/>
      <c r="C618" s="437"/>
      <c r="D618" s="437"/>
      <c r="E618" s="437"/>
      <c r="F618" s="437"/>
      <c r="G618" s="437"/>
      <c r="H618" s="437"/>
      <c r="I618" s="437"/>
      <c r="J618" s="437"/>
      <c r="K618" s="437"/>
      <c r="L618" s="437"/>
      <c r="M618" s="437"/>
      <c r="N618" s="437"/>
      <c r="O618" s="437"/>
      <c r="P618" s="437"/>
      <c r="Q618" s="437"/>
      <c r="R618" s="437"/>
      <c r="S618" s="437"/>
      <c r="T618" s="437"/>
      <c r="U618" s="437"/>
      <c r="V618" s="437"/>
      <c r="W618" s="437"/>
      <c r="X618" s="437"/>
      <c r="Y618" s="437"/>
      <c r="Z618" s="437"/>
    </row>
    <row r="619">
      <c r="A619" s="437"/>
      <c r="B619" s="437"/>
      <c r="C619" s="437"/>
      <c r="D619" s="437"/>
      <c r="E619" s="437"/>
      <c r="F619" s="437"/>
      <c r="G619" s="437"/>
      <c r="H619" s="437"/>
      <c r="I619" s="437"/>
      <c r="J619" s="437"/>
      <c r="K619" s="437"/>
      <c r="L619" s="437"/>
      <c r="M619" s="437"/>
      <c r="N619" s="437"/>
      <c r="O619" s="437"/>
      <c r="P619" s="437"/>
      <c r="Q619" s="437"/>
      <c r="R619" s="437"/>
      <c r="S619" s="437"/>
      <c r="T619" s="437"/>
      <c r="U619" s="437"/>
      <c r="V619" s="437"/>
      <c r="W619" s="437"/>
      <c r="X619" s="437"/>
      <c r="Y619" s="437"/>
      <c r="Z619" s="437"/>
    </row>
    <row r="620">
      <c r="A620" s="437"/>
      <c r="B620" s="437"/>
      <c r="C620" s="437"/>
      <c r="D620" s="437"/>
      <c r="E620" s="437"/>
      <c r="F620" s="437"/>
      <c r="G620" s="437"/>
      <c r="H620" s="437"/>
      <c r="I620" s="437"/>
      <c r="J620" s="437"/>
      <c r="K620" s="437"/>
      <c r="L620" s="437"/>
      <c r="M620" s="437"/>
      <c r="N620" s="437"/>
      <c r="O620" s="437"/>
      <c r="P620" s="437"/>
      <c r="Q620" s="437"/>
      <c r="R620" s="437"/>
      <c r="S620" s="437"/>
      <c r="T620" s="437"/>
      <c r="U620" s="437"/>
      <c r="V620" s="437"/>
      <c r="W620" s="437"/>
      <c r="X620" s="437"/>
      <c r="Y620" s="437"/>
      <c r="Z620" s="437"/>
    </row>
    <row r="621">
      <c r="A621" s="437"/>
      <c r="B621" s="437"/>
      <c r="C621" s="437"/>
      <c r="D621" s="437"/>
      <c r="E621" s="437"/>
      <c r="F621" s="437"/>
      <c r="G621" s="437"/>
      <c r="H621" s="437"/>
      <c r="I621" s="437"/>
      <c r="J621" s="437"/>
      <c r="K621" s="437"/>
      <c r="L621" s="437"/>
      <c r="M621" s="437"/>
      <c r="N621" s="437"/>
      <c r="O621" s="437"/>
      <c r="P621" s="437"/>
      <c r="Q621" s="437"/>
      <c r="R621" s="437"/>
      <c r="S621" s="437"/>
      <c r="T621" s="437"/>
      <c r="U621" s="437"/>
      <c r="V621" s="437"/>
      <c r="W621" s="437"/>
      <c r="X621" s="437"/>
      <c r="Y621" s="437"/>
      <c r="Z621" s="437"/>
    </row>
    <row r="622">
      <c r="A622" s="437"/>
      <c r="B622" s="437"/>
      <c r="C622" s="437"/>
      <c r="D622" s="437"/>
      <c r="E622" s="437"/>
      <c r="F622" s="437"/>
      <c r="G622" s="437"/>
      <c r="H622" s="437"/>
      <c r="I622" s="437"/>
      <c r="J622" s="437"/>
      <c r="K622" s="437"/>
      <c r="L622" s="437"/>
      <c r="M622" s="437"/>
      <c r="N622" s="437"/>
      <c r="O622" s="437"/>
      <c r="P622" s="437"/>
      <c r="Q622" s="437"/>
      <c r="R622" s="437"/>
      <c r="S622" s="437"/>
      <c r="T622" s="437"/>
      <c r="U622" s="437"/>
      <c r="V622" s="437"/>
      <c r="W622" s="437"/>
      <c r="X622" s="437"/>
      <c r="Y622" s="437"/>
      <c r="Z622" s="437"/>
    </row>
    <row r="623">
      <c r="A623" s="437"/>
      <c r="B623" s="437"/>
      <c r="C623" s="437"/>
      <c r="D623" s="437"/>
      <c r="E623" s="437"/>
      <c r="F623" s="437"/>
      <c r="G623" s="437"/>
      <c r="H623" s="437"/>
      <c r="I623" s="437"/>
      <c r="J623" s="437"/>
      <c r="K623" s="437"/>
      <c r="L623" s="437"/>
      <c r="M623" s="437"/>
      <c r="N623" s="437"/>
      <c r="O623" s="437"/>
      <c r="P623" s="437"/>
      <c r="Q623" s="437"/>
      <c r="R623" s="437"/>
      <c r="S623" s="437"/>
      <c r="T623" s="437"/>
      <c r="U623" s="437"/>
      <c r="V623" s="437"/>
      <c r="W623" s="437"/>
      <c r="X623" s="437"/>
      <c r="Y623" s="437"/>
      <c r="Z623" s="437"/>
    </row>
    <row r="624">
      <c r="A624" s="437"/>
      <c r="B624" s="437"/>
      <c r="C624" s="437"/>
      <c r="D624" s="437"/>
      <c r="E624" s="437"/>
      <c r="F624" s="437"/>
      <c r="G624" s="437"/>
      <c r="H624" s="437"/>
      <c r="I624" s="437"/>
      <c r="J624" s="437"/>
      <c r="K624" s="437"/>
      <c r="L624" s="437"/>
      <c r="M624" s="437"/>
      <c r="N624" s="437"/>
      <c r="O624" s="437"/>
      <c r="P624" s="437"/>
      <c r="Q624" s="437"/>
      <c r="R624" s="437"/>
      <c r="S624" s="437"/>
      <c r="T624" s="437"/>
      <c r="U624" s="437"/>
      <c r="V624" s="437"/>
      <c r="W624" s="437"/>
      <c r="X624" s="437"/>
      <c r="Y624" s="437"/>
      <c r="Z624" s="437"/>
    </row>
    <row r="625">
      <c r="A625" s="437"/>
      <c r="B625" s="437"/>
      <c r="C625" s="437"/>
      <c r="D625" s="437"/>
      <c r="E625" s="437"/>
      <c r="F625" s="437"/>
      <c r="G625" s="437"/>
      <c r="H625" s="437"/>
      <c r="I625" s="437"/>
      <c r="J625" s="437"/>
      <c r="K625" s="437"/>
      <c r="L625" s="437"/>
      <c r="M625" s="437"/>
      <c r="N625" s="437"/>
      <c r="O625" s="437"/>
      <c r="P625" s="437"/>
      <c r="Q625" s="437"/>
      <c r="R625" s="437"/>
      <c r="S625" s="437"/>
      <c r="T625" s="437"/>
      <c r="U625" s="437"/>
      <c r="V625" s="437"/>
      <c r="W625" s="437"/>
      <c r="X625" s="437"/>
      <c r="Y625" s="437"/>
      <c r="Z625" s="437"/>
    </row>
    <row r="626">
      <c r="A626" s="437"/>
      <c r="B626" s="437"/>
      <c r="C626" s="437"/>
      <c r="D626" s="437"/>
      <c r="E626" s="437"/>
      <c r="F626" s="437"/>
      <c r="G626" s="437"/>
      <c r="H626" s="437"/>
      <c r="I626" s="437"/>
      <c r="J626" s="437"/>
      <c r="K626" s="437"/>
      <c r="L626" s="437"/>
      <c r="M626" s="437"/>
      <c r="N626" s="437"/>
      <c r="O626" s="437"/>
      <c r="P626" s="437"/>
      <c r="Q626" s="437"/>
      <c r="R626" s="437"/>
      <c r="S626" s="437"/>
      <c r="T626" s="437"/>
      <c r="U626" s="437"/>
      <c r="V626" s="437"/>
      <c r="W626" s="437"/>
      <c r="X626" s="437"/>
      <c r="Y626" s="437"/>
      <c r="Z626" s="437"/>
    </row>
    <row r="627">
      <c r="A627" s="437"/>
      <c r="B627" s="437"/>
      <c r="C627" s="437"/>
      <c r="D627" s="437"/>
      <c r="E627" s="437"/>
      <c r="F627" s="437"/>
      <c r="G627" s="437"/>
      <c r="H627" s="437"/>
      <c r="I627" s="437"/>
      <c r="J627" s="437"/>
      <c r="K627" s="437"/>
      <c r="L627" s="437"/>
      <c r="M627" s="437"/>
      <c r="N627" s="437"/>
      <c r="O627" s="437"/>
      <c r="P627" s="437"/>
      <c r="Q627" s="437"/>
      <c r="R627" s="437"/>
      <c r="S627" s="437"/>
      <c r="T627" s="437"/>
      <c r="U627" s="437"/>
      <c r="V627" s="437"/>
      <c r="W627" s="437"/>
      <c r="X627" s="437"/>
      <c r="Y627" s="437"/>
      <c r="Z627" s="437"/>
    </row>
    <row r="628">
      <c r="A628" s="437"/>
      <c r="B628" s="437"/>
      <c r="C628" s="437"/>
      <c r="D628" s="437"/>
      <c r="E628" s="437"/>
      <c r="F628" s="437"/>
      <c r="G628" s="437"/>
      <c r="H628" s="437"/>
      <c r="I628" s="437"/>
      <c r="J628" s="437"/>
      <c r="K628" s="437"/>
      <c r="L628" s="437"/>
      <c r="M628" s="437"/>
      <c r="N628" s="437"/>
      <c r="O628" s="437"/>
      <c r="P628" s="437"/>
      <c r="Q628" s="437"/>
      <c r="R628" s="437"/>
      <c r="S628" s="437"/>
      <c r="T628" s="437"/>
      <c r="U628" s="437"/>
      <c r="V628" s="437"/>
      <c r="W628" s="437"/>
      <c r="X628" s="437"/>
      <c r="Y628" s="437"/>
      <c r="Z628" s="437"/>
    </row>
    <row r="629">
      <c r="A629" s="437"/>
      <c r="B629" s="437"/>
      <c r="C629" s="437"/>
      <c r="D629" s="437"/>
      <c r="E629" s="437"/>
      <c r="F629" s="437"/>
      <c r="G629" s="437"/>
      <c r="H629" s="437"/>
      <c r="I629" s="437"/>
      <c r="J629" s="437"/>
      <c r="K629" s="437"/>
      <c r="L629" s="437"/>
      <c r="M629" s="437"/>
      <c r="N629" s="437"/>
      <c r="O629" s="437"/>
      <c r="P629" s="437"/>
      <c r="Q629" s="437"/>
      <c r="R629" s="437"/>
      <c r="S629" s="437"/>
      <c r="T629" s="437"/>
      <c r="U629" s="437"/>
      <c r="V629" s="437"/>
      <c r="W629" s="437"/>
      <c r="X629" s="437"/>
      <c r="Y629" s="437"/>
      <c r="Z629" s="437"/>
    </row>
    <row r="630">
      <c r="A630" s="437"/>
      <c r="B630" s="437"/>
      <c r="C630" s="437"/>
      <c r="D630" s="437"/>
      <c r="E630" s="437"/>
      <c r="F630" s="437"/>
      <c r="G630" s="437"/>
      <c r="H630" s="437"/>
      <c r="I630" s="437"/>
      <c r="J630" s="437"/>
      <c r="K630" s="437"/>
      <c r="L630" s="437"/>
      <c r="M630" s="437"/>
      <c r="N630" s="437"/>
      <c r="O630" s="437"/>
      <c r="P630" s="437"/>
      <c r="Q630" s="437"/>
      <c r="R630" s="437"/>
      <c r="S630" s="437"/>
      <c r="T630" s="437"/>
      <c r="U630" s="437"/>
      <c r="V630" s="437"/>
      <c r="W630" s="437"/>
      <c r="X630" s="437"/>
      <c r="Y630" s="437"/>
      <c r="Z630" s="437"/>
    </row>
    <row r="631">
      <c r="A631" s="437"/>
      <c r="B631" s="437"/>
      <c r="C631" s="437"/>
      <c r="D631" s="437"/>
      <c r="E631" s="437"/>
      <c r="F631" s="437"/>
      <c r="G631" s="437"/>
      <c r="H631" s="437"/>
      <c r="I631" s="437"/>
      <c r="J631" s="437"/>
      <c r="K631" s="437"/>
      <c r="L631" s="437"/>
      <c r="M631" s="437"/>
      <c r="N631" s="437"/>
      <c r="O631" s="437"/>
      <c r="P631" s="437"/>
      <c r="Q631" s="437"/>
      <c r="R631" s="437"/>
      <c r="S631" s="437"/>
      <c r="T631" s="437"/>
      <c r="U631" s="437"/>
      <c r="V631" s="437"/>
      <c r="W631" s="437"/>
      <c r="X631" s="437"/>
      <c r="Y631" s="437"/>
      <c r="Z631" s="437"/>
    </row>
    <row r="632">
      <c r="A632" s="437"/>
      <c r="B632" s="437"/>
      <c r="C632" s="437"/>
      <c r="D632" s="437"/>
      <c r="E632" s="437"/>
      <c r="F632" s="437"/>
      <c r="G632" s="437"/>
      <c r="H632" s="437"/>
      <c r="I632" s="437"/>
      <c r="J632" s="437"/>
      <c r="K632" s="437"/>
      <c r="L632" s="437"/>
      <c r="M632" s="437"/>
      <c r="N632" s="437"/>
      <c r="O632" s="437"/>
      <c r="P632" s="437"/>
      <c r="Q632" s="437"/>
      <c r="R632" s="437"/>
      <c r="S632" s="437"/>
      <c r="T632" s="437"/>
      <c r="U632" s="437"/>
      <c r="V632" s="437"/>
      <c r="W632" s="437"/>
      <c r="X632" s="437"/>
      <c r="Y632" s="437"/>
      <c r="Z632" s="437"/>
    </row>
    <row r="633">
      <c r="A633" s="437"/>
      <c r="B633" s="437"/>
      <c r="C633" s="437"/>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row>
    <row r="634">
      <c r="A634" s="437"/>
      <c r="B634" s="437"/>
      <c r="C634" s="437"/>
      <c r="D634" s="437"/>
      <c r="E634" s="437"/>
      <c r="F634" s="437"/>
      <c r="G634" s="437"/>
      <c r="H634" s="437"/>
      <c r="I634" s="437"/>
      <c r="J634" s="437"/>
      <c r="K634" s="437"/>
      <c r="L634" s="437"/>
      <c r="M634" s="437"/>
      <c r="N634" s="437"/>
      <c r="O634" s="437"/>
      <c r="P634" s="437"/>
      <c r="Q634" s="437"/>
      <c r="R634" s="437"/>
      <c r="S634" s="437"/>
      <c r="T634" s="437"/>
      <c r="U634" s="437"/>
      <c r="V634" s="437"/>
      <c r="W634" s="437"/>
      <c r="X634" s="437"/>
      <c r="Y634" s="437"/>
      <c r="Z634" s="437"/>
    </row>
    <row r="635">
      <c r="A635" s="437"/>
      <c r="B635" s="437"/>
      <c r="C635" s="437"/>
      <c r="D635" s="437"/>
      <c r="E635" s="437"/>
      <c r="F635" s="437"/>
      <c r="G635" s="437"/>
      <c r="H635" s="437"/>
      <c r="I635" s="437"/>
      <c r="J635" s="437"/>
      <c r="K635" s="437"/>
      <c r="L635" s="437"/>
      <c r="M635" s="437"/>
      <c r="N635" s="437"/>
      <c r="O635" s="437"/>
      <c r="P635" s="437"/>
      <c r="Q635" s="437"/>
      <c r="R635" s="437"/>
      <c r="S635" s="437"/>
      <c r="T635" s="437"/>
      <c r="U635" s="437"/>
      <c r="V635" s="437"/>
      <c r="W635" s="437"/>
      <c r="X635" s="437"/>
      <c r="Y635" s="437"/>
      <c r="Z635" s="437"/>
    </row>
    <row r="636">
      <c r="A636" s="437"/>
      <c r="B636" s="437"/>
      <c r="C636" s="437"/>
      <c r="D636" s="437"/>
      <c r="E636" s="437"/>
      <c r="F636" s="437"/>
      <c r="G636" s="437"/>
      <c r="H636" s="437"/>
      <c r="I636" s="437"/>
      <c r="J636" s="437"/>
      <c r="K636" s="437"/>
      <c r="L636" s="437"/>
      <c r="M636" s="437"/>
      <c r="N636" s="437"/>
      <c r="O636" s="437"/>
      <c r="P636" s="437"/>
      <c r="Q636" s="437"/>
      <c r="R636" s="437"/>
      <c r="S636" s="437"/>
      <c r="T636" s="437"/>
      <c r="U636" s="437"/>
      <c r="V636" s="437"/>
      <c r="W636" s="437"/>
      <c r="X636" s="437"/>
      <c r="Y636" s="437"/>
      <c r="Z636" s="437"/>
    </row>
    <row r="637">
      <c r="A637" s="437"/>
      <c r="B637" s="437"/>
      <c r="C637" s="437"/>
      <c r="D637" s="437"/>
      <c r="E637" s="437"/>
      <c r="F637" s="437"/>
      <c r="G637" s="437"/>
      <c r="H637" s="437"/>
      <c r="I637" s="437"/>
      <c r="J637" s="437"/>
      <c r="K637" s="437"/>
      <c r="L637" s="437"/>
      <c r="M637" s="437"/>
      <c r="N637" s="437"/>
      <c r="O637" s="437"/>
      <c r="P637" s="437"/>
      <c r="Q637" s="437"/>
      <c r="R637" s="437"/>
      <c r="S637" s="437"/>
      <c r="T637" s="437"/>
      <c r="U637" s="437"/>
      <c r="V637" s="437"/>
      <c r="W637" s="437"/>
      <c r="X637" s="437"/>
      <c r="Y637" s="437"/>
      <c r="Z637" s="437"/>
    </row>
    <row r="638">
      <c r="A638" s="437"/>
      <c r="B638" s="437"/>
      <c r="C638" s="437"/>
      <c r="D638" s="437"/>
      <c r="E638" s="437"/>
      <c r="F638" s="437"/>
      <c r="G638" s="437"/>
      <c r="H638" s="437"/>
      <c r="I638" s="437"/>
      <c r="J638" s="437"/>
      <c r="K638" s="437"/>
      <c r="L638" s="437"/>
      <c r="M638" s="437"/>
      <c r="N638" s="437"/>
      <c r="O638" s="437"/>
      <c r="P638" s="437"/>
      <c r="Q638" s="437"/>
      <c r="R638" s="437"/>
      <c r="S638" s="437"/>
      <c r="T638" s="437"/>
      <c r="U638" s="437"/>
      <c r="V638" s="437"/>
      <c r="W638" s="437"/>
      <c r="X638" s="437"/>
      <c r="Y638" s="437"/>
      <c r="Z638" s="437"/>
    </row>
    <row r="639">
      <c r="A639" s="437"/>
      <c r="B639" s="437"/>
      <c r="C639" s="437"/>
      <c r="D639" s="437"/>
      <c r="E639" s="437"/>
      <c r="F639" s="437"/>
      <c r="G639" s="437"/>
      <c r="H639" s="437"/>
      <c r="I639" s="437"/>
      <c r="J639" s="437"/>
      <c r="K639" s="437"/>
      <c r="L639" s="437"/>
      <c r="M639" s="437"/>
      <c r="N639" s="437"/>
      <c r="O639" s="437"/>
      <c r="P639" s="437"/>
      <c r="Q639" s="437"/>
      <c r="R639" s="437"/>
      <c r="S639" s="437"/>
      <c r="T639" s="437"/>
      <c r="U639" s="437"/>
      <c r="V639" s="437"/>
      <c r="W639" s="437"/>
      <c r="X639" s="437"/>
      <c r="Y639" s="437"/>
      <c r="Z639" s="437"/>
    </row>
    <row r="640">
      <c r="A640" s="437"/>
      <c r="B640" s="437"/>
      <c r="C640" s="437"/>
      <c r="D640" s="437"/>
      <c r="E640" s="437"/>
      <c r="F640" s="437"/>
      <c r="G640" s="437"/>
      <c r="H640" s="437"/>
      <c r="I640" s="437"/>
      <c r="J640" s="437"/>
      <c r="K640" s="437"/>
      <c r="L640" s="437"/>
      <c r="M640" s="437"/>
      <c r="N640" s="437"/>
      <c r="O640" s="437"/>
      <c r="P640" s="437"/>
      <c r="Q640" s="437"/>
      <c r="R640" s="437"/>
      <c r="S640" s="437"/>
      <c r="T640" s="437"/>
      <c r="U640" s="437"/>
      <c r="V640" s="437"/>
      <c r="W640" s="437"/>
      <c r="X640" s="437"/>
      <c r="Y640" s="437"/>
      <c r="Z640" s="437"/>
    </row>
    <row r="641">
      <c r="A641" s="437"/>
      <c r="B641" s="437"/>
      <c r="C641" s="437"/>
      <c r="D641" s="437"/>
      <c r="E641" s="437"/>
      <c r="F641" s="437"/>
      <c r="G641" s="437"/>
      <c r="H641" s="437"/>
      <c r="I641" s="437"/>
      <c r="J641" s="437"/>
      <c r="K641" s="437"/>
      <c r="L641" s="437"/>
      <c r="M641" s="437"/>
      <c r="N641" s="437"/>
      <c r="O641" s="437"/>
      <c r="P641" s="437"/>
      <c r="Q641" s="437"/>
      <c r="R641" s="437"/>
      <c r="S641" s="437"/>
      <c r="T641" s="437"/>
      <c r="U641" s="437"/>
      <c r="V641" s="437"/>
      <c r="W641" s="437"/>
      <c r="X641" s="437"/>
      <c r="Y641" s="437"/>
      <c r="Z641" s="437"/>
    </row>
    <row r="642">
      <c r="A642" s="437"/>
      <c r="B642" s="437"/>
      <c r="C642" s="437"/>
      <c r="D642" s="437"/>
      <c r="E642" s="437"/>
      <c r="F642" s="437"/>
      <c r="G642" s="437"/>
      <c r="H642" s="437"/>
      <c r="I642" s="437"/>
      <c r="J642" s="437"/>
      <c r="K642" s="437"/>
      <c r="L642" s="437"/>
      <c r="M642" s="437"/>
      <c r="N642" s="437"/>
      <c r="O642" s="437"/>
      <c r="P642" s="437"/>
      <c r="Q642" s="437"/>
      <c r="R642" s="437"/>
      <c r="S642" s="437"/>
      <c r="T642" s="437"/>
      <c r="U642" s="437"/>
      <c r="V642" s="437"/>
      <c r="W642" s="437"/>
      <c r="X642" s="437"/>
      <c r="Y642" s="437"/>
      <c r="Z642" s="437"/>
    </row>
    <row r="643">
      <c r="A643" s="437"/>
      <c r="B643" s="437"/>
      <c r="C643" s="437"/>
      <c r="D643" s="437"/>
      <c r="E643" s="437"/>
      <c r="F643" s="437"/>
      <c r="G643" s="437"/>
      <c r="H643" s="437"/>
      <c r="I643" s="437"/>
      <c r="J643" s="437"/>
      <c r="K643" s="437"/>
      <c r="L643" s="437"/>
      <c r="M643" s="437"/>
      <c r="N643" s="437"/>
      <c r="O643" s="437"/>
      <c r="P643" s="437"/>
      <c r="Q643" s="437"/>
      <c r="R643" s="437"/>
      <c r="S643" s="437"/>
      <c r="T643" s="437"/>
      <c r="U643" s="437"/>
      <c r="V643" s="437"/>
      <c r="W643" s="437"/>
      <c r="X643" s="437"/>
      <c r="Y643" s="437"/>
      <c r="Z643" s="437"/>
    </row>
    <row r="644">
      <c r="A644" s="437"/>
      <c r="B644" s="437"/>
      <c r="C644" s="437"/>
      <c r="D644" s="437"/>
      <c r="E644" s="437"/>
      <c r="F644" s="437"/>
      <c r="G644" s="437"/>
      <c r="H644" s="437"/>
      <c r="I644" s="437"/>
      <c r="J644" s="437"/>
      <c r="K644" s="437"/>
      <c r="L644" s="437"/>
      <c r="M644" s="437"/>
      <c r="N644" s="437"/>
      <c r="O644" s="437"/>
      <c r="P644" s="437"/>
      <c r="Q644" s="437"/>
      <c r="R644" s="437"/>
      <c r="S644" s="437"/>
      <c r="T644" s="437"/>
      <c r="U644" s="437"/>
      <c r="V644" s="437"/>
      <c r="W644" s="437"/>
      <c r="X644" s="437"/>
      <c r="Y644" s="437"/>
      <c r="Z644" s="437"/>
    </row>
    <row r="645">
      <c r="A645" s="437"/>
      <c r="B645" s="437"/>
      <c r="C645" s="437"/>
      <c r="D645" s="437"/>
      <c r="E645" s="437"/>
      <c r="F645" s="437"/>
      <c r="G645" s="437"/>
      <c r="H645" s="437"/>
      <c r="I645" s="437"/>
      <c r="J645" s="437"/>
      <c r="K645" s="437"/>
      <c r="L645" s="437"/>
      <c r="M645" s="437"/>
      <c r="N645" s="437"/>
      <c r="O645" s="437"/>
      <c r="P645" s="437"/>
      <c r="Q645" s="437"/>
      <c r="R645" s="437"/>
      <c r="S645" s="437"/>
      <c r="T645" s="437"/>
      <c r="U645" s="437"/>
      <c r="V645" s="437"/>
      <c r="W645" s="437"/>
      <c r="X645" s="437"/>
      <c r="Y645" s="437"/>
      <c r="Z645" s="437"/>
    </row>
    <row r="646">
      <c r="A646" s="437"/>
      <c r="B646" s="437"/>
      <c r="C646" s="437"/>
      <c r="D646" s="437"/>
      <c r="E646" s="437"/>
      <c r="F646" s="437"/>
      <c r="G646" s="437"/>
      <c r="H646" s="437"/>
      <c r="I646" s="437"/>
      <c r="J646" s="437"/>
      <c r="K646" s="437"/>
      <c r="L646" s="437"/>
      <c r="M646" s="437"/>
      <c r="N646" s="437"/>
      <c r="O646" s="437"/>
      <c r="P646" s="437"/>
      <c r="Q646" s="437"/>
      <c r="R646" s="437"/>
      <c r="S646" s="437"/>
      <c r="T646" s="437"/>
      <c r="U646" s="437"/>
      <c r="V646" s="437"/>
      <c r="W646" s="437"/>
      <c r="X646" s="437"/>
      <c r="Y646" s="437"/>
      <c r="Z646" s="437"/>
    </row>
    <row r="647">
      <c r="A647" s="437"/>
      <c r="B647" s="437"/>
      <c r="C647" s="437"/>
      <c r="D647" s="437"/>
      <c r="E647" s="437"/>
      <c r="F647" s="437"/>
      <c r="G647" s="437"/>
      <c r="H647" s="437"/>
      <c r="I647" s="437"/>
      <c r="J647" s="437"/>
      <c r="K647" s="437"/>
      <c r="L647" s="437"/>
      <c r="M647" s="437"/>
      <c r="N647" s="437"/>
      <c r="O647" s="437"/>
      <c r="P647" s="437"/>
      <c r="Q647" s="437"/>
      <c r="R647" s="437"/>
      <c r="S647" s="437"/>
      <c r="T647" s="437"/>
      <c r="U647" s="437"/>
      <c r="V647" s="437"/>
      <c r="W647" s="437"/>
      <c r="X647" s="437"/>
      <c r="Y647" s="437"/>
      <c r="Z647" s="437"/>
    </row>
    <row r="648">
      <c r="A648" s="437"/>
      <c r="B648" s="437"/>
      <c r="C648" s="437"/>
      <c r="D648" s="437"/>
      <c r="E648" s="437"/>
      <c r="F648" s="437"/>
      <c r="G648" s="437"/>
      <c r="H648" s="437"/>
      <c r="I648" s="437"/>
      <c r="J648" s="437"/>
      <c r="K648" s="437"/>
      <c r="L648" s="437"/>
      <c r="M648" s="437"/>
      <c r="N648" s="437"/>
      <c r="O648" s="437"/>
      <c r="P648" s="437"/>
      <c r="Q648" s="437"/>
      <c r="R648" s="437"/>
      <c r="S648" s="437"/>
      <c r="T648" s="437"/>
      <c r="U648" s="437"/>
      <c r="V648" s="437"/>
      <c r="W648" s="437"/>
      <c r="X648" s="437"/>
      <c r="Y648" s="437"/>
      <c r="Z648" s="437"/>
    </row>
    <row r="649">
      <c r="A649" s="437"/>
      <c r="B649" s="437"/>
      <c r="C649" s="437"/>
      <c r="D649" s="437"/>
      <c r="E649" s="437"/>
      <c r="F649" s="437"/>
      <c r="G649" s="437"/>
      <c r="H649" s="437"/>
      <c r="I649" s="437"/>
      <c r="J649" s="437"/>
      <c r="K649" s="437"/>
      <c r="L649" s="437"/>
      <c r="M649" s="437"/>
      <c r="N649" s="437"/>
      <c r="O649" s="437"/>
      <c r="P649" s="437"/>
      <c r="Q649" s="437"/>
      <c r="R649" s="437"/>
      <c r="S649" s="437"/>
      <c r="T649" s="437"/>
      <c r="U649" s="437"/>
      <c r="V649" s="437"/>
      <c r="W649" s="437"/>
      <c r="X649" s="437"/>
      <c r="Y649" s="437"/>
      <c r="Z649" s="437"/>
    </row>
    <row r="650">
      <c r="A650" s="437"/>
      <c r="B650" s="437"/>
      <c r="C650" s="437"/>
      <c r="D650" s="437"/>
      <c r="E650" s="437"/>
      <c r="F650" s="437"/>
      <c r="G650" s="437"/>
      <c r="H650" s="437"/>
      <c r="I650" s="437"/>
      <c r="J650" s="437"/>
      <c r="K650" s="437"/>
      <c r="L650" s="437"/>
      <c r="M650" s="437"/>
      <c r="N650" s="437"/>
      <c r="O650" s="437"/>
      <c r="P650" s="437"/>
      <c r="Q650" s="437"/>
      <c r="R650" s="437"/>
      <c r="S650" s="437"/>
      <c r="T650" s="437"/>
      <c r="U650" s="437"/>
      <c r="V650" s="437"/>
      <c r="W650" s="437"/>
      <c r="X650" s="437"/>
      <c r="Y650" s="437"/>
      <c r="Z650" s="437"/>
    </row>
    <row r="651">
      <c r="A651" s="437"/>
      <c r="B651" s="437"/>
      <c r="C651" s="437"/>
      <c r="D651" s="437"/>
      <c r="E651" s="437"/>
      <c r="F651" s="437"/>
      <c r="G651" s="437"/>
      <c r="H651" s="437"/>
      <c r="I651" s="437"/>
      <c r="J651" s="437"/>
      <c r="K651" s="437"/>
      <c r="L651" s="437"/>
      <c r="M651" s="437"/>
      <c r="N651" s="437"/>
      <c r="O651" s="437"/>
      <c r="P651" s="437"/>
      <c r="Q651" s="437"/>
      <c r="R651" s="437"/>
      <c r="S651" s="437"/>
      <c r="T651" s="437"/>
      <c r="U651" s="437"/>
      <c r="V651" s="437"/>
      <c r="W651" s="437"/>
      <c r="X651" s="437"/>
      <c r="Y651" s="437"/>
      <c r="Z651" s="437"/>
    </row>
    <row r="652">
      <c r="A652" s="437"/>
      <c r="B652" s="437"/>
      <c r="C652" s="437"/>
      <c r="D652" s="437"/>
      <c r="E652" s="437"/>
      <c r="F652" s="437"/>
      <c r="G652" s="437"/>
      <c r="H652" s="437"/>
      <c r="I652" s="437"/>
      <c r="J652" s="437"/>
      <c r="K652" s="437"/>
      <c r="L652" s="437"/>
      <c r="M652" s="437"/>
      <c r="N652" s="437"/>
      <c r="O652" s="437"/>
      <c r="P652" s="437"/>
      <c r="Q652" s="437"/>
      <c r="R652" s="437"/>
      <c r="S652" s="437"/>
      <c r="T652" s="437"/>
      <c r="U652" s="437"/>
      <c r="V652" s="437"/>
      <c r="W652" s="437"/>
      <c r="X652" s="437"/>
      <c r="Y652" s="437"/>
      <c r="Z652" s="437"/>
    </row>
    <row r="653">
      <c r="A653" s="437"/>
      <c r="B653" s="437"/>
      <c r="C653" s="437"/>
      <c r="D653" s="437"/>
      <c r="E653" s="437"/>
      <c r="F653" s="437"/>
      <c r="G653" s="437"/>
      <c r="H653" s="437"/>
      <c r="I653" s="437"/>
      <c r="J653" s="437"/>
      <c r="K653" s="437"/>
      <c r="L653" s="437"/>
      <c r="M653" s="437"/>
      <c r="N653" s="437"/>
      <c r="O653" s="437"/>
      <c r="P653" s="437"/>
      <c r="Q653" s="437"/>
      <c r="R653" s="437"/>
      <c r="S653" s="437"/>
      <c r="T653" s="437"/>
      <c r="U653" s="437"/>
      <c r="V653" s="437"/>
      <c r="W653" s="437"/>
      <c r="X653" s="437"/>
      <c r="Y653" s="437"/>
      <c r="Z653" s="437"/>
    </row>
    <row r="654">
      <c r="A654" s="437"/>
      <c r="B654" s="437"/>
      <c r="C654" s="437"/>
      <c r="D654" s="437"/>
      <c r="E654" s="437"/>
      <c r="F654" s="437"/>
      <c r="G654" s="437"/>
      <c r="H654" s="437"/>
      <c r="I654" s="437"/>
      <c r="J654" s="437"/>
      <c r="K654" s="437"/>
      <c r="L654" s="437"/>
      <c r="M654" s="437"/>
      <c r="N654" s="437"/>
      <c r="O654" s="437"/>
      <c r="P654" s="437"/>
      <c r="Q654" s="437"/>
      <c r="R654" s="437"/>
      <c r="S654" s="437"/>
      <c r="T654" s="437"/>
      <c r="U654" s="437"/>
      <c r="V654" s="437"/>
      <c r="W654" s="437"/>
      <c r="X654" s="437"/>
      <c r="Y654" s="437"/>
      <c r="Z654" s="437"/>
    </row>
    <row r="655">
      <c r="A655" s="437"/>
      <c r="B655" s="437"/>
      <c r="C655" s="437"/>
      <c r="D655" s="437"/>
      <c r="E655" s="437"/>
      <c r="F655" s="437"/>
      <c r="G655" s="437"/>
      <c r="H655" s="437"/>
      <c r="I655" s="437"/>
      <c r="J655" s="437"/>
      <c r="K655" s="437"/>
      <c r="L655" s="437"/>
      <c r="M655" s="437"/>
      <c r="N655" s="437"/>
      <c r="O655" s="437"/>
      <c r="P655" s="437"/>
      <c r="Q655" s="437"/>
      <c r="R655" s="437"/>
      <c r="S655" s="437"/>
      <c r="T655" s="437"/>
      <c r="U655" s="437"/>
      <c r="V655" s="437"/>
      <c r="W655" s="437"/>
      <c r="X655" s="437"/>
      <c r="Y655" s="437"/>
      <c r="Z655" s="437"/>
    </row>
    <row r="656">
      <c r="A656" s="437"/>
      <c r="B656" s="437"/>
      <c r="C656" s="437"/>
      <c r="D656" s="437"/>
      <c r="E656" s="437"/>
      <c r="F656" s="437"/>
      <c r="G656" s="437"/>
      <c r="H656" s="437"/>
      <c r="I656" s="437"/>
      <c r="J656" s="437"/>
      <c r="K656" s="437"/>
      <c r="L656" s="437"/>
      <c r="M656" s="437"/>
      <c r="N656" s="437"/>
      <c r="O656" s="437"/>
      <c r="P656" s="437"/>
      <c r="Q656" s="437"/>
      <c r="R656" s="437"/>
      <c r="S656" s="437"/>
      <c r="T656" s="437"/>
      <c r="U656" s="437"/>
      <c r="V656" s="437"/>
      <c r="W656" s="437"/>
      <c r="X656" s="437"/>
      <c r="Y656" s="437"/>
      <c r="Z656" s="437"/>
    </row>
    <row r="657">
      <c r="A657" s="437"/>
      <c r="B657" s="437"/>
      <c r="C657" s="437"/>
      <c r="D657" s="437"/>
      <c r="E657" s="437"/>
      <c r="F657" s="437"/>
      <c r="G657" s="437"/>
      <c r="H657" s="437"/>
      <c r="I657" s="437"/>
      <c r="J657" s="437"/>
      <c r="K657" s="437"/>
      <c r="L657" s="437"/>
      <c r="M657" s="437"/>
      <c r="N657" s="437"/>
      <c r="O657" s="437"/>
      <c r="P657" s="437"/>
      <c r="Q657" s="437"/>
      <c r="R657" s="437"/>
      <c r="S657" s="437"/>
      <c r="T657" s="437"/>
      <c r="U657" s="437"/>
      <c r="V657" s="437"/>
      <c r="W657" s="437"/>
      <c r="X657" s="437"/>
      <c r="Y657" s="437"/>
      <c r="Z657" s="437"/>
    </row>
    <row r="658">
      <c r="A658" s="437"/>
      <c r="B658" s="437"/>
      <c r="C658" s="437"/>
      <c r="D658" s="437"/>
      <c r="E658" s="437"/>
      <c r="F658" s="437"/>
      <c r="G658" s="437"/>
      <c r="H658" s="437"/>
      <c r="I658" s="437"/>
      <c r="J658" s="437"/>
      <c r="K658" s="437"/>
      <c r="L658" s="437"/>
      <c r="M658" s="437"/>
      <c r="N658" s="437"/>
      <c r="O658" s="437"/>
      <c r="P658" s="437"/>
      <c r="Q658" s="437"/>
      <c r="R658" s="437"/>
      <c r="S658" s="437"/>
      <c r="T658" s="437"/>
      <c r="U658" s="437"/>
      <c r="V658" s="437"/>
      <c r="W658" s="437"/>
      <c r="X658" s="437"/>
      <c r="Y658" s="437"/>
      <c r="Z658" s="437"/>
    </row>
    <row r="659">
      <c r="A659" s="437"/>
      <c r="B659" s="437"/>
      <c r="C659" s="437"/>
      <c r="D659" s="437"/>
      <c r="E659" s="437"/>
      <c r="F659" s="437"/>
      <c r="G659" s="437"/>
      <c r="H659" s="437"/>
      <c r="I659" s="437"/>
      <c r="J659" s="437"/>
      <c r="K659" s="437"/>
      <c r="L659" s="437"/>
      <c r="M659" s="437"/>
      <c r="N659" s="437"/>
      <c r="O659" s="437"/>
      <c r="P659" s="437"/>
      <c r="Q659" s="437"/>
      <c r="R659" s="437"/>
      <c r="S659" s="437"/>
      <c r="T659" s="437"/>
      <c r="U659" s="437"/>
      <c r="V659" s="437"/>
      <c r="W659" s="437"/>
      <c r="X659" s="437"/>
      <c r="Y659" s="437"/>
      <c r="Z659" s="437"/>
    </row>
    <row r="660">
      <c r="A660" s="437"/>
      <c r="B660" s="437"/>
      <c r="C660" s="437"/>
      <c r="D660" s="437"/>
      <c r="E660" s="437"/>
      <c r="F660" s="437"/>
      <c r="G660" s="437"/>
      <c r="H660" s="437"/>
      <c r="I660" s="437"/>
      <c r="J660" s="437"/>
      <c r="K660" s="437"/>
      <c r="L660" s="437"/>
      <c r="M660" s="437"/>
      <c r="N660" s="437"/>
      <c r="O660" s="437"/>
      <c r="P660" s="437"/>
      <c r="Q660" s="437"/>
      <c r="R660" s="437"/>
      <c r="S660" s="437"/>
      <c r="T660" s="437"/>
      <c r="U660" s="437"/>
      <c r="V660" s="437"/>
      <c r="W660" s="437"/>
      <c r="X660" s="437"/>
      <c r="Y660" s="437"/>
      <c r="Z660" s="437"/>
    </row>
    <row r="661">
      <c r="A661" s="437"/>
      <c r="B661" s="437"/>
      <c r="C661" s="437"/>
      <c r="D661" s="437"/>
      <c r="E661" s="437"/>
      <c r="F661" s="437"/>
      <c r="G661" s="437"/>
      <c r="H661" s="437"/>
      <c r="I661" s="437"/>
      <c r="J661" s="437"/>
      <c r="K661" s="437"/>
      <c r="L661" s="437"/>
      <c r="M661" s="437"/>
      <c r="N661" s="437"/>
      <c r="O661" s="437"/>
      <c r="P661" s="437"/>
      <c r="Q661" s="437"/>
      <c r="R661" s="437"/>
      <c r="S661" s="437"/>
      <c r="T661" s="437"/>
      <c r="U661" s="437"/>
      <c r="V661" s="437"/>
      <c r="W661" s="437"/>
      <c r="X661" s="437"/>
      <c r="Y661" s="437"/>
      <c r="Z661" s="437"/>
    </row>
    <row r="662">
      <c r="A662" s="437"/>
      <c r="B662" s="437"/>
      <c r="C662" s="437"/>
      <c r="D662" s="437"/>
      <c r="E662" s="437"/>
      <c r="F662" s="437"/>
      <c r="G662" s="437"/>
      <c r="H662" s="437"/>
      <c r="I662" s="437"/>
      <c r="J662" s="437"/>
      <c r="K662" s="437"/>
      <c r="L662" s="437"/>
      <c r="M662" s="437"/>
      <c r="N662" s="437"/>
      <c r="O662" s="437"/>
      <c r="P662" s="437"/>
      <c r="Q662" s="437"/>
      <c r="R662" s="437"/>
      <c r="S662" s="437"/>
      <c r="T662" s="437"/>
      <c r="U662" s="437"/>
      <c r="V662" s="437"/>
      <c r="W662" s="437"/>
      <c r="X662" s="437"/>
      <c r="Y662" s="437"/>
      <c r="Z662" s="437"/>
    </row>
    <row r="663">
      <c r="A663" s="437"/>
      <c r="B663" s="437"/>
      <c r="C663" s="437"/>
      <c r="D663" s="437"/>
      <c r="E663" s="437"/>
      <c r="F663" s="437"/>
      <c r="G663" s="437"/>
      <c r="H663" s="437"/>
      <c r="I663" s="437"/>
      <c r="J663" s="437"/>
      <c r="K663" s="437"/>
      <c r="L663" s="437"/>
      <c r="M663" s="437"/>
      <c r="N663" s="437"/>
      <c r="O663" s="437"/>
      <c r="P663" s="437"/>
      <c r="Q663" s="437"/>
      <c r="R663" s="437"/>
      <c r="S663" s="437"/>
      <c r="T663" s="437"/>
      <c r="U663" s="437"/>
      <c r="V663" s="437"/>
      <c r="W663" s="437"/>
      <c r="X663" s="437"/>
      <c r="Y663" s="437"/>
      <c r="Z663" s="437"/>
    </row>
    <row r="664">
      <c r="A664" s="437"/>
      <c r="B664" s="437"/>
      <c r="C664" s="437"/>
      <c r="D664" s="437"/>
      <c r="E664" s="437"/>
      <c r="F664" s="437"/>
      <c r="G664" s="437"/>
      <c r="H664" s="437"/>
      <c r="I664" s="437"/>
      <c r="J664" s="437"/>
      <c r="K664" s="437"/>
      <c r="L664" s="437"/>
      <c r="M664" s="437"/>
      <c r="N664" s="437"/>
      <c r="O664" s="437"/>
      <c r="P664" s="437"/>
      <c r="Q664" s="437"/>
      <c r="R664" s="437"/>
      <c r="S664" s="437"/>
      <c r="T664" s="437"/>
      <c r="U664" s="437"/>
      <c r="V664" s="437"/>
      <c r="W664" s="437"/>
      <c r="X664" s="437"/>
      <c r="Y664" s="437"/>
      <c r="Z664" s="437"/>
    </row>
    <row r="665">
      <c r="A665" s="437"/>
      <c r="B665" s="437"/>
      <c r="C665" s="437"/>
      <c r="D665" s="437"/>
      <c r="E665" s="437"/>
      <c r="F665" s="437"/>
      <c r="G665" s="437"/>
      <c r="H665" s="437"/>
      <c r="I665" s="437"/>
      <c r="J665" s="437"/>
      <c r="K665" s="437"/>
      <c r="L665" s="437"/>
      <c r="M665" s="437"/>
      <c r="N665" s="437"/>
      <c r="O665" s="437"/>
      <c r="P665" s="437"/>
      <c r="Q665" s="437"/>
      <c r="R665" s="437"/>
      <c r="S665" s="437"/>
      <c r="T665" s="437"/>
      <c r="U665" s="437"/>
      <c r="V665" s="437"/>
      <c r="W665" s="437"/>
      <c r="X665" s="437"/>
      <c r="Y665" s="437"/>
      <c r="Z665" s="437"/>
    </row>
    <row r="666">
      <c r="A666" s="437"/>
      <c r="B666" s="437"/>
      <c r="C666" s="437"/>
      <c r="D666" s="437"/>
      <c r="E666" s="437"/>
      <c r="F666" s="437"/>
      <c r="G666" s="437"/>
      <c r="H666" s="437"/>
      <c r="I666" s="437"/>
      <c r="J666" s="437"/>
      <c r="K666" s="437"/>
      <c r="L666" s="437"/>
      <c r="M666" s="437"/>
      <c r="N666" s="437"/>
      <c r="O666" s="437"/>
      <c r="P666" s="437"/>
      <c r="Q666" s="437"/>
      <c r="R666" s="437"/>
      <c r="S666" s="437"/>
      <c r="T666" s="437"/>
      <c r="U666" s="437"/>
      <c r="V666" s="437"/>
      <c r="W666" s="437"/>
      <c r="X666" s="437"/>
      <c r="Y666" s="437"/>
      <c r="Z666" s="437"/>
    </row>
    <row r="667">
      <c r="A667" s="437"/>
      <c r="B667" s="437"/>
      <c r="C667" s="437"/>
      <c r="D667" s="437"/>
      <c r="E667" s="437"/>
      <c r="F667" s="437"/>
      <c r="G667" s="437"/>
      <c r="H667" s="437"/>
      <c r="I667" s="437"/>
      <c r="J667" s="437"/>
      <c r="K667" s="437"/>
      <c r="L667" s="437"/>
      <c r="M667" s="437"/>
      <c r="N667" s="437"/>
      <c r="O667" s="437"/>
      <c r="P667" s="437"/>
      <c r="Q667" s="437"/>
      <c r="R667" s="437"/>
      <c r="S667" s="437"/>
      <c r="T667" s="437"/>
      <c r="U667" s="437"/>
      <c r="V667" s="437"/>
      <c r="W667" s="437"/>
      <c r="X667" s="437"/>
      <c r="Y667" s="437"/>
      <c r="Z667" s="437"/>
    </row>
    <row r="668">
      <c r="A668" s="437"/>
      <c r="B668" s="437"/>
      <c r="C668" s="437"/>
      <c r="D668" s="437"/>
      <c r="E668" s="437"/>
      <c r="F668" s="437"/>
      <c r="G668" s="437"/>
      <c r="H668" s="437"/>
      <c r="I668" s="437"/>
      <c r="J668" s="437"/>
      <c r="K668" s="437"/>
      <c r="L668" s="437"/>
      <c r="M668" s="437"/>
      <c r="N668" s="437"/>
      <c r="O668" s="437"/>
      <c r="P668" s="437"/>
      <c r="Q668" s="437"/>
      <c r="R668" s="437"/>
      <c r="S668" s="437"/>
      <c r="T668" s="437"/>
      <c r="U668" s="437"/>
      <c r="V668" s="437"/>
      <c r="W668" s="437"/>
      <c r="X668" s="437"/>
      <c r="Y668" s="437"/>
      <c r="Z668" s="437"/>
    </row>
    <row r="669">
      <c r="A669" s="437"/>
      <c r="B669" s="437"/>
      <c r="C669" s="437"/>
      <c r="D669" s="437"/>
      <c r="E669" s="437"/>
      <c r="F669" s="437"/>
      <c r="G669" s="437"/>
      <c r="H669" s="437"/>
      <c r="I669" s="437"/>
      <c r="J669" s="437"/>
      <c r="K669" s="437"/>
      <c r="L669" s="437"/>
      <c r="M669" s="437"/>
      <c r="N669" s="437"/>
      <c r="O669" s="437"/>
      <c r="P669" s="437"/>
      <c r="Q669" s="437"/>
      <c r="R669" s="437"/>
      <c r="S669" s="437"/>
      <c r="T669" s="437"/>
      <c r="U669" s="437"/>
      <c r="V669" s="437"/>
      <c r="W669" s="437"/>
      <c r="X669" s="437"/>
      <c r="Y669" s="437"/>
      <c r="Z669" s="437"/>
    </row>
    <row r="670">
      <c r="A670" s="437"/>
      <c r="B670" s="437"/>
      <c r="C670" s="437"/>
      <c r="D670" s="437"/>
      <c r="E670" s="437"/>
      <c r="F670" s="437"/>
      <c r="G670" s="437"/>
      <c r="H670" s="437"/>
      <c r="I670" s="437"/>
      <c r="J670" s="437"/>
      <c r="K670" s="437"/>
      <c r="L670" s="437"/>
      <c r="M670" s="437"/>
      <c r="N670" s="437"/>
      <c r="O670" s="437"/>
      <c r="P670" s="437"/>
      <c r="Q670" s="437"/>
      <c r="R670" s="437"/>
      <c r="S670" s="437"/>
      <c r="T670" s="437"/>
      <c r="U670" s="437"/>
      <c r="V670" s="437"/>
      <c r="W670" s="437"/>
      <c r="X670" s="437"/>
      <c r="Y670" s="437"/>
      <c r="Z670" s="437"/>
    </row>
    <row r="671">
      <c r="A671" s="437"/>
      <c r="B671" s="437"/>
      <c r="C671" s="437"/>
      <c r="D671" s="437"/>
      <c r="E671" s="437"/>
      <c r="F671" s="437"/>
      <c r="G671" s="437"/>
      <c r="H671" s="437"/>
      <c r="I671" s="437"/>
      <c r="J671" s="437"/>
      <c r="K671" s="437"/>
      <c r="L671" s="437"/>
      <c r="M671" s="437"/>
      <c r="N671" s="437"/>
      <c r="O671" s="437"/>
      <c r="P671" s="437"/>
      <c r="Q671" s="437"/>
      <c r="R671" s="437"/>
      <c r="S671" s="437"/>
      <c r="T671" s="437"/>
      <c r="U671" s="437"/>
      <c r="V671" s="437"/>
      <c r="W671" s="437"/>
      <c r="X671" s="437"/>
      <c r="Y671" s="437"/>
      <c r="Z671" s="437"/>
    </row>
    <row r="672">
      <c r="A672" s="437"/>
      <c r="B672" s="437"/>
      <c r="C672" s="437"/>
      <c r="D672" s="437"/>
      <c r="E672" s="437"/>
      <c r="F672" s="437"/>
      <c r="G672" s="437"/>
      <c r="H672" s="437"/>
      <c r="I672" s="437"/>
      <c r="J672" s="437"/>
      <c r="K672" s="437"/>
      <c r="L672" s="437"/>
      <c r="M672" s="437"/>
      <c r="N672" s="437"/>
      <c r="O672" s="437"/>
      <c r="P672" s="437"/>
      <c r="Q672" s="437"/>
      <c r="R672" s="437"/>
      <c r="S672" s="437"/>
      <c r="T672" s="437"/>
      <c r="U672" s="437"/>
      <c r="V672" s="437"/>
      <c r="W672" s="437"/>
      <c r="X672" s="437"/>
      <c r="Y672" s="437"/>
      <c r="Z672" s="437"/>
    </row>
    <row r="673">
      <c r="A673" s="437"/>
      <c r="B673" s="437"/>
      <c r="C673" s="437"/>
      <c r="D673" s="437"/>
      <c r="E673" s="437"/>
      <c r="F673" s="437"/>
      <c r="G673" s="437"/>
      <c r="H673" s="437"/>
      <c r="I673" s="437"/>
      <c r="J673" s="437"/>
      <c r="K673" s="437"/>
      <c r="L673" s="437"/>
      <c r="M673" s="437"/>
      <c r="N673" s="437"/>
      <c r="O673" s="437"/>
      <c r="P673" s="437"/>
      <c r="Q673" s="437"/>
      <c r="R673" s="437"/>
      <c r="S673" s="437"/>
      <c r="T673" s="437"/>
      <c r="U673" s="437"/>
      <c r="V673" s="437"/>
      <c r="W673" s="437"/>
      <c r="X673" s="437"/>
      <c r="Y673" s="437"/>
      <c r="Z673" s="437"/>
    </row>
    <row r="674">
      <c r="A674" s="437"/>
      <c r="B674" s="437"/>
      <c r="C674" s="437"/>
      <c r="D674" s="437"/>
      <c r="E674" s="437"/>
      <c r="F674" s="437"/>
      <c r="G674" s="437"/>
      <c r="H674" s="437"/>
      <c r="I674" s="437"/>
      <c r="J674" s="437"/>
      <c r="K674" s="437"/>
      <c r="L674" s="437"/>
      <c r="M674" s="437"/>
      <c r="N674" s="437"/>
      <c r="O674" s="437"/>
      <c r="P674" s="437"/>
      <c r="Q674" s="437"/>
      <c r="R674" s="437"/>
      <c r="S674" s="437"/>
      <c r="T674" s="437"/>
      <c r="U674" s="437"/>
      <c r="V674" s="437"/>
      <c r="W674" s="437"/>
      <c r="X674" s="437"/>
      <c r="Y674" s="437"/>
      <c r="Z674" s="437"/>
    </row>
    <row r="675">
      <c r="A675" s="437"/>
      <c r="B675" s="437"/>
      <c r="C675" s="437"/>
      <c r="D675" s="437"/>
      <c r="E675" s="437"/>
      <c r="F675" s="437"/>
      <c r="G675" s="437"/>
      <c r="H675" s="437"/>
      <c r="I675" s="437"/>
      <c r="J675" s="437"/>
      <c r="K675" s="437"/>
      <c r="L675" s="437"/>
      <c r="M675" s="437"/>
      <c r="N675" s="437"/>
      <c r="O675" s="437"/>
      <c r="P675" s="437"/>
      <c r="Q675" s="437"/>
      <c r="R675" s="437"/>
      <c r="S675" s="437"/>
      <c r="T675" s="437"/>
      <c r="U675" s="437"/>
      <c r="V675" s="437"/>
      <c r="W675" s="437"/>
      <c r="X675" s="437"/>
      <c r="Y675" s="437"/>
      <c r="Z675" s="437"/>
    </row>
    <row r="676">
      <c r="A676" s="437"/>
      <c r="B676" s="437"/>
      <c r="C676" s="437"/>
      <c r="D676" s="437"/>
      <c r="E676" s="437"/>
      <c r="F676" s="437"/>
      <c r="G676" s="437"/>
      <c r="H676" s="437"/>
      <c r="I676" s="437"/>
      <c r="J676" s="437"/>
      <c r="K676" s="437"/>
      <c r="L676" s="437"/>
      <c r="M676" s="437"/>
      <c r="N676" s="437"/>
      <c r="O676" s="437"/>
      <c r="P676" s="437"/>
      <c r="Q676" s="437"/>
      <c r="R676" s="437"/>
      <c r="S676" s="437"/>
      <c r="T676" s="437"/>
      <c r="U676" s="437"/>
      <c r="V676" s="437"/>
      <c r="W676" s="437"/>
      <c r="X676" s="437"/>
      <c r="Y676" s="437"/>
      <c r="Z676" s="437"/>
    </row>
    <row r="677">
      <c r="A677" s="437"/>
      <c r="B677" s="437"/>
      <c r="C677" s="437"/>
      <c r="D677" s="437"/>
      <c r="E677" s="437"/>
      <c r="F677" s="437"/>
      <c r="G677" s="437"/>
      <c r="H677" s="437"/>
      <c r="I677" s="437"/>
      <c r="J677" s="437"/>
      <c r="K677" s="437"/>
      <c r="L677" s="437"/>
      <c r="M677" s="437"/>
      <c r="N677" s="437"/>
      <c r="O677" s="437"/>
      <c r="P677" s="437"/>
      <c r="Q677" s="437"/>
      <c r="R677" s="437"/>
      <c r="S677" s="437"/>
      <c r="T677" s="437"/>
      <c r="U677" s="437"/>
      <c r="V677" s="437"/>
      <c r="W677" s="437"/>
      <c r="X677" s="437"/>
      <c r="Y677" s="437"/>
      <c r="Z677" s="437"/>
    </row>
    <row r="678">
      <c r="A678" s="437"/>
      <c r="B678" s="437"/>
      <c r="C678" s="437"/>
      <c r="D678" s="437"/>
      <c r="E678" s="437"/>
      <c r="F678" s="437"/>
      <c r="G678" s="437"/>
      <c r="H678" s="437"/>
      <c r="I678" s="437"/>
      <c r="J678" s="437"/>
      <c r="K678" s="437"/>
      <c r="L678" s="437"/>
      <c r="M678" s="437"/>
      <c r="N678" s="437"/>
      <c r="O678" s="437"/>
      <c r="P678" s="437"/>
      <c r="Q678" s="437"/>
      <c r="R678" s="437"/>
      <c r="S678" s="437"/>
      <c r="T678" s="437"/>
      <c r="U678" s="437"/>
      <c r="V678" s="437"/>
      <c r="W678" s="437"/>
      <c r="X678" s="437"/>
      <c r="Y678" s="437"/>
      <c r="Z678" s="437"/>
    </row>
    <row r="679">
      <c r="A679" s="437"/>
      <c r="B679" s="437"/>
      <c r="C679" s="437"/>
      <c r="D679" s="437"/>
      <c r="E679" s="437"/>
      <c r="F679" s="437"/>
      <c r="G679" s="437"/>
      <c r="H679" s="437"/>
      <c r="I679" s="437"/>
      <c r="J679" s="437"/>
      <c r="K679" s="437"/>
      <c r="L679" s="437"/>
      <c r="M679" s="437"/>
      <c r="N679" s="437"/>
      <c r="O679" s="437"/>
      <c r="P679" s="437"/>
      <c r="Q679" s="437"/>
      <c r="R679" s="437"/>
      <c r="S679" s="437"/>
      <c r="T679" s="437"/>
      <c r="U679" s="437"/>
      <c r="V679" s="437"/>
      <c r="W679" s="437"/>
      <c r="X679" s="437"/>
      <c r="Y679" s="437"/>
      <c r="Z679" s="437"/>
    </row>
    <row r="680">
      <c r="A680" s="437"/>
      <c r="B680" s="437"/>
      <c r="C680" s="437"/>
      <c r="D680" s="437"/>
      <c r="E680" s="437"/>
      <c r="F680" s="437"/>
      <c r="G680" s="437"/>
      <c r="H680" s="437"/>
      <c r="I680" s="437"/>
      <c r="J680" s="437"/>
      <c r="K680" s="437"/>
      <c r="L680" s="437"/>
      <c r="M680" s="437"/>
      <c r="N680" s="437"/>
      <c r="O680" s="437"/>
      <c r="P680" s="437"/>
      <c r="Q680" s="437"/>
      <c r="R680" s="437"/>
      <c r="S680" s="437"/>
      <c r="T680" s="437"/>
      <c r="U680" s="437"/>
      <c r="V680" s="437"/>
      <c r="W680" s="437"/>
      <c r="X680" s="437"/>
      <c r="Y680" s="437"/>
      <c r="Z680" s="437"/>
    </row>
    <row r="681">
      <c r="A681" s="437"/>
      <c r="B681" s="437"/>
      <c r="C681" s="437"/>
      <c r="D681" s="437"/>
      <c r="E681" s="437"/>
      <c r="F681" s="437"/>
      <c r="G681" s="437"/>
      <c r="H681" s="437"/>
      <c r="I681" s="437"/>
      <c r="J681" s="437"/>
      <c r="K681" s="437"/>
      <c r="L681" s="437"/>
      <c r="M681" s="437"/>
      <c r="N681" s="437"/>
      <c r="O681" s="437"/>
      <c r="P681" s="437"/>
      <c r="Q681" s="437"/>
      <c r="R681" s="437"/>
      <c r="S681" s="437"/>
      <c r="T681" s="437"/>
      <c r="U681" s="437"/>
      <c r="V681" s="437"/>
      <c r="W681" s="437"/>
      <c r="X681" s="437"/>
      <c r="Y681" s="437"/>
      <c r="Z681" s="437"/>
    </row>
    <row r="682">
      <c r="A682" s="437"/>
      <c r="B682" s="437"/>
      <c r="C682" s="437"/>
      <c r="D682" s="437"/>
      <c r="E682" s="437"/>
      <c r="F682" s="437"/>
      <c r="G682" s="437"/>
      <c r="H682" s="437"/>
      <c r="I682" s="437"/>
      <c r="J682" s="437"/>
      <c r="K682" s="437"/>
      <c r="L682" s="437"/>
      <c r="M682" s="437"/>
      <c r="N682" s="437"/>
      <c r="O682" s="437"/>
      <c r="P682" s="437"/>
      <c r="Q682" s="437"/>
      <c r="R682" s="437"/>
      <c r="S682" s="437"/>
      <c r="T682" s="437"/>
      <c r="U682" s="437"/>
      <c r="V682" s="437"/>
      <c r="W682" s="437"/>
      <c r="X682" s="437"/>
      <c r="Y682" s="437"/>
      <c r="Z682" s="437"/>
    </row>
    <row r="683">
      <c r="A683" s="437"/>
      <c r="B683" s="437"/>
      <c r="C683" s="437"/>
      <c r="D683" s="437"/>
      <c r="E683" s="437"/>
      <c r="F683" s="437"/>
      <c r="G683" s="437"/>
      <c r="H683" s="437"/>
      <c r="I683" s="437"/>
      <c r="J683" s="437"/>
      <c r="K683" s="437"/>
      <c r="L683" s="437"/>
      <c r="M683" s="437"/>
      <c r="N683" s="437"/>
      <c r="O683" s="437"/>
      <c r="P683" s="437"/>
      <c r="Q683" s="437"/>
      <c r="R683" s="437"/>
      <c r="S683" s="437"/>
      <c r="T683" s="437"/>
      <c r="U683" s="437"/>
      <c r="V683" s="437"/>
      <c r="W683" s="437"/>
      <c r="X683" s="437"/>
      <c r="Y683" s="437"/>
      <c r="Z683" s="437"/>
    </row>
    <row r="684">
      <c r="A684" s="437"/>
      <c r="B684" s="437"/>
      <c r="C684" s="437"/>
      <c r="D684" s="437"/>
      <c r="E684" s="437"/>
      <c r="F684" s="437"/>
      <c r="G684" s="437"/>
      <c r="H684" s="437"/>
      <c r="I684" s="437"/>
      <c r="J684" s="437"/>
      <c r="K684" s="437"/>
      <c r="L684" s="437"/>
      <c r="M684" s="437"/>
      <c r="N684" s="437"/>
      <c r="O684" s="437"/>
      <c r="P684" s="437"/>
      <c r="Q684" s="437"/>
      <c r="R684" s="437"/>
      <c r="S684" s="437"/>
      <c r="T684" s="437"/>
      <c r="U684" s="437"/>
      <c r="V684" s="437"/>
      <c r="W684" s="437"/>
      <c r="X684" s="437"/>
      <c r="Y684" s="437"/>
      <c r="Z684" s="437"/>
    </row>
    <row r="685">
      <c r="A685" s="437"/>
      <c r="B685" s="437"/>
      <c r="C685" s="437"/>
      <c r="D685" s="437"/>
      <c r="E685" s="437"/>
      <c r="F685" s="437"/>
      <c r="G685" s="437"/>
      <c r="H685" s="437"/>
      <c r="I685" s="437"/>
      <c r="J685" s="437"/>
      <c r="K685" s="437"/>
      <c r="L685" s="437"/>
      <c r="M685" s="437"/>
      <c r="N685" s="437"/>
      <c r="O685" s="437"/>
      <c r="P685" s="437"/>
      <c r="Q685" s="437"/>
      <c r="R685" s="437"/>
      <c r="S685" s="437"/>
      <c r="T685" s="437"/>
      <c r="U685" s="437"/>
      <c r="V685" s="437"/>
      <c r="W685" s="437"/>
      <c r="X685" s="437"/>
      <c r="Y685" s="437"/>
      <c r="Z685" s="437"/>
    </row>
    <row r="686">
      <c r="A686" s="437"/>
      <c r="B686" s="437"/>
      <c r="C686" s="437"/>
      <c r="D686" s="437"/>
      <c r="E686" s="437"/>
      <c r="F686" s="437"/>
      <c r="G686" s="437"/>
      <c r="H686" s="437"/>
      <c r="I686" s="437"/>
      <c r="J686" s="437"/>
      <c r="K686" s="437"/>
      <c r="L686" s="437"/>
      <c r="M686" s="437"/>
      <c r="N686" s="437"/>
      <c r="O686" s="437"/>
      <c r="P686" s="437"/>
      <c r="Q686" s="437"/>
      <c r="R686" s="437"/>
      <c r="S686" s="437"/>
      <c r="T686" s="437"/>
      <c r="U686" s="437"/>
      <c r="V686" s="437"/>
      <c r="W686" s="437"/>
      <c r="X686" s="437"/>
      <c r="Y686" s="437"/>
      <c r="Z686" s="437"/>
    </row>
    <row r="687">
      <c r="A687" s="437"/>
      <c r="B687" s="437"/>
      <c r="C687" s="437"/>
      <c r="D687" s="437"/>
      <c r="E687" s="437"/>
      <c r="F687" s="437"/>
      <c r="G687" s="437"/>
      <c r="H687" s="437"/>
      <c r="I687" s="437"/>
      <c r="J687" s="437"/>
      <c r="K687" s="437"/>
      <c r="L687" s="437"/>
      <c r="M687" s="437"/>
      <c r="N687" s="437"/>
      <c r="O687" s="437"/>
      <c r="P687" s="437"/>
      <c r="Q687" s="437"/>
      <c r="R687" s="437"/>
      <c r="S687" s="437"/>
      <c r="T687" s="437"/>
      <c r="U687" s="437"/>
      <c r="V687" s="437"/>
      <c r="W687" s="437"/>
      <c r="X687" s="437"/>
      <c r="Y687" s="437"/>
      <c r="Z687" s="437"/>
    </row>
    <row r="688">
      <c r="A688" s="437"/>
      <c r="B688" s="437"/>
      <c r="C688" s="437"/>
      <c r="D688" s="437"/>
      <c r="E688" s="437"/>
      <c r="F688" s="437"/>
      <c r="G688" s="437"/>
      <c r="H688" s="437"/>
      <c r="I688" s="437"/>
      <c r="J688" s="437"/>
      <c r="K688" s="437"/>
      <c r="L688" s="437"/>
      <c r="M688" s="437"/>
      <c r="N688" s="437"/>
      <c r="O688" s="437"/>
      <c r="P688" s="437"/>
      <c r="Q688" s="437"/>
      <c r="R688" s="437"/>
      <c r="S688" s="437"/>
      <c r="T688" s="437"/>
      <c r="U688" s="437"/>
      <c r="V688" s="437"/>
      <c r="W688" s="437"/>
      <c r="X688" s="437"/>
      <c r="Y688" s="437"/>
      <c r="Z688" s="437"/>
    </row>
    <row r="689">
      <c r="A689" s="437"/>
      <c r="B689" s="437"/>
      <c r="C689" s="437"/>
      <c r="D689" s="437"/>
      <c r="E689" s="437"/>
      <c r="F689" s="437"/>
      <c r="G689" s="437"/>
      <c r="H689" s="437"/>
      <c r="I689" s="437"/>
      <c r="J689" s="437"/>
      <c r="K689" s="437"/>
      <c r="L689" s="437"/>
      <c r="M689" s="437"/>
      <c r="N689" s="437"/>
      <c r="O689" s="437"/>
      <c r="P689" s="437"/>
      <c r="Q689" s="437"/>
      <c r="R689" s="437"/>
      <c r="S689" s="437"/>
      <c r="T689" s="437"/>
      <c r="U689" s="437"/>
      <c r="V689" s="437"/>
      <c r="W689" s="437"/>
      <c r="X689" s="437"/>
      <c r="Y689" s="437"/>
      <c r="Z689" s="437"/>
    </row>
    <row r="690">
      <c r="A690" s="437"/>
      <c r="B690" s="437"/>
      <c r="C690" s="437"/>
      <c r="D690" s="437"/>
      <c r="E690" s="437"/>
      <c r="F690" s="437"/>
      <c r="G690" s="437"/>
      <c r="H690" s="437"/>
      <c r="I690" s="437"/>
      <c r="J690" s="437"/>
      <c r="K690" s="437"/>
      <c r="L690" s="437"/>
      <c r="M690" s="437"/>
      <c r="N690" s="437"/>
      <c r="O690" s="437"/>
      <c r="P690" s="437"/>
      <c r="Q690" s="437"/>
      <c r="R690" s="437"/>
      <c r="S690" s="437"/>
      <c r="T690" s="437"/>
      <c r="U690" s="437"/>
      <c r="V690" s="437"/>
      <c r="W690" s="437"/>
      <c r="X690" s="437"/>
      <c r="Y690" s="437"/>
      <c r="Z690" s="437"/>
    </row>
    <row r="691">
      <c r="A691" s="437"/>
      <c r="B691" s="437"/>
      <c r="C691" s="437"/>
      <c r="D691" s="437"/>
      <c r="E691" s="437"/>
      <c r="F691" s="437"/>
      <c r="G691" s="437"/>
      <c r="H691" s="437"/>
      <c r="I691" s="437"/>
      <c r="J691" s="437"/>
      <c r="K691" s="437"/>
      <c r="L691" s="437"/>
      <c r="M691" s="437"/>
      <c r="N691" s="437"/>
      <c r="O691" s="437"/>
      <c r="P691" s="437"/>
      <c r="Q691" s="437"/>
      <c r="R691" s="437"/>
      <c r="S691" s="437"/>
      <c r="T691" s="437"/>
      <c r="U691" s="437"/>
      <c r="V691" s="437"/>
      <c r="W691" s="437"/>
      <c r="X691" s="437"/>
      <c r="Y691" s="437"/>
      <c r="Z691" s="437"/>
    </row>
    <row r="692">
      <c r="A692" s="437"/>
      <c r="B692" s="437"/>
      <c r="C692" s="437"/>
      <c r="D692" s="437"/>
      <c r="E692" s="437"/>
      <c r="F692" s="437"/>
      <c r="G692" s="437"/>
      <c r="H692" s="437"/>
      <c r="I692" s="437"/>
      <c r="J692" s="437"/>
      <c r="K692" s="437"/>
      <c r="L692" s="437"/>
      <c r="M692" s="437"/>
      <c r="N692" s="437"/>
      <c r="O692" s="437"/>
      <c r="P692" s="437"/>
      <c r="Q692" s="437"/>
      <c r="R692" s="437"/>
      <c r="S692" s="437"/>
      <c r="T692" s="437"/>
      <c r="U692" s="437"/>
      <c r="V692" s="437"/>
      <c r="W692" s="437"/>
      <c r="X692" s="437"/>
      <c r="Y692" s="437"/>
      <c r="Z692" s="437"/>
    </row>
    <row r="693">
      <c r="A693" s="437"/>
      <c r="B693" s="437"/>
      <c r="C693" s="437"/>
      <c r="D693" s="437"/>
      <c r="E693" s="437"/>
      <c r="F693" s="437"/>
      <c r="G693" s="437"/>
      <c r="H693" s="437"/>
      <c r="I693" s="437"/>
      <c r="J693" s="437"/>
      <c r="K693" s="437"/>
      <c r="L693" s="437"/>
      <c r="M693" s="437"/>
      <c r="N693" s="437"/>
      <c r="O693" s="437"/>
      <c r="P693" s="437"/>
      <c r="Q693" s="437"/>
      <c r="R693" s="437"/>
      <c r="S693" s="437"/>
      <c r="T693" s="437"/>
      <c r="U693" s="437"/>
      <c r="V693" s="437"/>
      <c r="W693" s="437"/>
      <c r="X693" s="437"/>
      <c r="Y693" s="437"/>
      <c r="Z693" s="437"/>
    </row>
    <row r="694">
      <c r="A694" s="437"/>
      <c r="B694" s="437"/>
      <c r="C694" s="437"/>
      <c r="D694" s="437"/>
      <c r="E694" s="437"/>
      <c r="F694" s="437"/>
      <c r="G694" s="437"/>
      <c r="H694" s="437"/>
      <c r="I694" s="437"/>
      <c r="J694" s="437"/>
      <c r="K694" s="437"/>
      <c r="L694" s="437"/>
      <c r="M694" s="437"/>
      <c r="N694" s="437"/>
      <c r="O694" s="437"/>
      <c r="P694" s="437"/>
      <c r="Q694" s="437"/>
      <c r="R694" s="437"/>
      <c r="S694" s="437"/>
      <c r="T694" s="437"/>
      <c r="U694" s="437"/>
      <c r="V694" s="437"/>
      <c r="W694" s="437"/>
      <c r="X694" s="437"/>
      <c r="Y694" s="437"/>
      <c r="Z694" s="437"/>
    </row>
    <row r="695">
      <c r="A695" s="437"/>
      <c r="B695" s="437"/>
      <c r="C695" s="437"/>
      <c r="D695" s="437"/>
      <c r="E695" s="437"/>
      <c r="F695" s="437"/>
      <c r="G695" s="437"/>
      <c r="H695" s="437"/>
      <c r="I695" s="437"/>
      <c r="J695" s="437"/>
      <c r="K695" s="437"/>
      <c r="L695" s="437"/>
      <c r="M695" s="437"/>
      <c r="N695" s="437"/>
      <c r="O695" s="437"/>
      <c r="P695" s="437"/>
      <c r="Q695" s="437"/>
      <c r="R695" s="437"/>
      <c r="S695" s="437"/>
      <c r="T695" s="437"/>
      <c r="U695" s="437"/>
      <c r="V695" s="437"/>
      <c r="W695" s="437"/>
      <c r="X695" s="437"/>
      <c r="Y695" s="437"/>
      <c r="Z695" s="437"/>
    </row>
    <row r="696">
      <c r="A696" s="437"/>
      <c r="B696" s="437"/>
      <c r="C696" s="437"/>
      <c r="D696" s="437"/>
      <c r="E696" s="437"/>
      <c r="F696" s="437"/>
      <c r="G696" s="437"/>
      <c r="H696" s="437"/>
      <c r="I696" s="437"/>
      <c r="J696" s="437"/>
      <c r="K696" s="437"/>
      <c r="L696" s="437"/>
      <c r="M696" s="437"/>
      <c r="N696" s="437"/>
      <c r="O696" s="437"/>
      <c r="P696" s="437"/>
      <c r="Q696" s="437"/>
      <c r="R696" s="437"/>
      <c r="S696" s="437"/>
      <c r="T696" s="437"/>
      <c r="U696" s="437"/>
      <c r="V696" s="437"/>
      <c r="W696" s="437"/>
      <c r="X696" s="437"/>
      <c r="Y696" s="437"/>
      <c r="Z696" s="437"/>
    </row>
    <row r="697">
      <c r="A697" s="437"/>
      <c r="B697" s="437"/>
      <c r="C697" s="437"/>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row>
    <row r="698">
      <c r="A698" s="437"/>
      <c r="B698" s="437"/>
      <c r="C698" s="437"/>
      <c r="D698" s="437"/>
      <c r="E698" s="437"/>
      <c r="F698" s="437"/>
      <c r="G698" s="437"/>
      <c r="H698" s="437"/>
      <c r="I698" s="437"/>
      <c r="J698" s="437"/>
      <c r="K698" s="437"/>
      <c r="L698" s="437"/>
      <c r="M698" s="437"/>
      <c r="N698" s="437"/>
      <c r="O698" s="437"/>
      <c r="P698" s="437"/>
      <c r="Q698" s="437"/>
      <c r="R698" s="437"/>
      <c r="S698" s="437"/>
      <c r="T698" s="437"/>
      <c r="U698" s="437"/>
      <c r="V698" s="437"/>
      <c r="W698" s="437"/>
      <c r="X698" s="437"/>
      <c r="Y698" s="437"/>
      <c r="Z698" s="437"/>
    </row>
    <row r="699">
      <c r="A699" s="437"/>
      <c r="B699" s="437"/>
      <c r="C699" s="437"/>
      <c r="D699" s="437"/>
      <c r="E699" s="437"/>
      <c r="F699" s="437"/>
      <c r="G699" s="437"/>
      <c r="H699" s="437"/>
      <c r="I699" s="437"/>
      <c r="J699" s="437"/>
      <c r="K699" s="437"/>
      <c r="L699" s="437"/>
      <c r="M699" s="437"/>
      <c r="N699" s="437"/>
      <c r="O699" s="437"/>
      <c r="P699" s="437"/>
      <c r="Q699" s="437"/>
      <c r="R699" s="437"/>
      <c r="S699" s="437"/>
      <c r="T699" s="437"/>
      <c r="U699" s="437"/>
      <c r="V699" s="437"/>
      <c r="W699" s="437"/>
      <c r="X699" s="437"/>
      <c r="Y699" s="437"/>
      <c r="Z699" s="437"/>
    </row>
    <row r="700">
      <c r="A700" s="437"/>
      <c r="B700" s="437"/>
      <c r="C700" s="437"/>
      <c r="D700" s="437"/>
      <c r="E700" s="437"/>
      <c r="F700" s="437"/>
      <c r="G700" s="437"/>
      <c r="H700" s="437"/>
      <c r="I700" s="437"/>
      <c r="J700" s="437"/>
      <c r="K700" s="437"/>
      <c r="L700" s="437"/>
      <c r="M700" s="437"/>
      <c r="N700" s="437"/>
      <c r="O700" s="437"/>
      <c r="P700" s="437"/>
      <c r="Q700" s="437"/>
      <c r="R700" s="437"/>
      <c r="S700" s="437"/>
      <c r="T700" s="437"/>
      <c r="U700" s="437"/>
      <c r="V700" s="437"/>
      <c r="W700" s="437"/>
      <c r="X700" s="437"/>
      <c r="Y700" s="437"/>
      <c r="Z700" s="437"/>
    </row>
    <row r="701">
      <c r="A701" s="437"/>
      <c r="B701" s="437"/>
      <c r="C701" s="437"/>
      <c r="D701" s="437"/>
      <c r="E701" s="437"/>
      <c r="F701" s="437"/>
      <c r="G701" s="437"/>
      <c r="H701" s="437"/>
      <c r="I701" s="437"/>
      <c r="J701" s="437"/>
      <c r="K701" s="437"/>
      <c r="L701" s="437"/>
      <c r="M701" s="437"/>
      <c r="N701" s="437"/>
      <c r="O701" s="437"/>
      <c r="P701" s="437"/>
      <c r="Q701" s="437"/>
      <c r="R701" s="437"/>
      <c r="S701" s="437"/>
      <c r="T701" s="437"/>
      <c r="U701" s="437"/>
      <c r="V701" s="437"/>
      <c r="W701" s="437"/>
      <c r="X701" s="437"/>
      <c r="Y701" s="437"/>
      <c r="Z701" s="437"/>
    </row>
    <row r="702">
      <c r="A702" s="437"/>
      <c r="B702" s="437"/>
      <c r="C702" s="437"/>
      <c r="D702" s="437"/>
      <c r="E702" s="437"/>
      <c r="F702" s="437"/>
      <c r="G702" s="437"/>
      <c r="H702" s="437"/>
      <c r="I702" s="437"/>
      <c r="J702" s="437"/>
      <c r="K702" s="437"/>
      <c r="L702" s="437"/>
      <c r="M702" s="437"/>
      <c r="N702" s="437"/>
      <c r="O702" s="437"/>
      <c r="P702" s="437"/>
      <c r="Q702" s="437"/>
      <c r="R702" s="437"/>
      <c r="S702" s="437"/>
      <c r="T702" s="437"/>
      <c r="U702" s="437"/>
      <c r="V702" s="437"/>
      <c r="W702" s="437"/>
      <c r="X702" s="437"/>
      <c r="Y702" s="437"/>
      <c r="Z702" s="437"/>
    </row>
    <row r="703">
      <c r="A703" s="437"/>
      <c r="B703" s="437"/>
      <c r="C703" s="437"/>
      <c r="D703" s="437"/>
      <c r="E703" s="437"/>
      <c r="F703" s="437"/>
      <c r="G703" s="437"/>
      <c r="H703" s="437"/>
      <c r="I703" s="437"/>
      <c r="J703" s="437"/>
      <c r="K703" s="437"/>
      <c r="L703" s="437"/>
      <c r="M703" s="437"/>
      <c r="N703" s="437"/>
      <c r="O703" s="437"/>
      <c r="P703" s="437"/>
      <c r="Q703" s="437"/>
      <c r="R703" s="437"/>
      <c r="S703" s="437"/>
      <c r="T703" s="437"/>
      <c r="U703" s="437"/>
      <c r="V703" s="437"/>
      <c r="W703" s="437"/>
      <c r="X703" s="437"/>
      <c r="Y703" s="437"/>
      <c r="Z703" s="437"/>
    </row>
    <row r="704">
      <c r="A704" s="437"/>
      <c r="B704" s="437"/>
      <c r="C704" s="437"/>
      <c r="D704" s="437"/>
      <c r="E704" s="437"/>
      <c r="F704" s="437"/>
      <c r="G704" s="437"/>
      <c r="H704" s="437"/>
      <c r="I704" s="437"/>
      <c r="J704" s="437"/>
      <c r="K704" s="437"/>
      <c r="L704" s="437"/>
      <c r="M704" s="437"/>
      <c r="N704" s="437"/>
      <c r="O704" s="437"/>
      <c r="P704" s="437"/>
      <c r="Q704" s="437"/>
      <c r="R704" s="437"/>
      <c r="S704" s="437"/>
      <c r="T704" s="437"/>
      <c r="U704" s="437"/>
      <c r="V704" s="437"/>
      <c r="W704" s="437"/>
      <c r="X704" s="437"/>
      <c r="Y704" s="437"/>
      <c r="Z704" s="437"/>
    </row>
    <row r="705">
      <c r="A705" s="437"/>
      <c r="B705" s="437"/>
      <c r="C705" s="437"/>
      <c r="D705" s="437"/>
      <c r="E705" s="437"/>
      <c r="F705" s="437"/>
      <c r="G705" s="437"/>
      <c r="H705" s="437"/>
      <c r="I705" s="437"/>
      <c r="J705" s="437"/>
      <c r="K705" s="437"/>
      <c r="L705" s="437"/>
      <c r="M705" s="437"/>
      <c r="N705" s="437"/>
      <c r="O705" s="437"/>
      <c r="P705" s="437"/>
      <c r="Q705" s="437"/>
      <c r="R705" s="437"/>
      <c r="S705" s="437"/>
      <c r="T705" s="437"/>
      <c r="U705" s="437"/>
      <c r="V705" s="437"/>
      <c r="W705" s="437"/>
      <c r="X705" s="437"/>
      <c r="Y705" s="437"/>
      <c r="Z705" s="437"/>
    </row>
    <row r="706">
      <c r="A706" s="437"/>
      <c r="B706" s="437"/>
      <c r="C706" s="437"/>
      <c r="D706" s="437"/>
      <c r="E706" s="437"/>
      <c r="F706" s="437"/>
      <c r="G706" s="437"/>
      <c r="H706" s="437"/>
      <c r="I706" s="437"/>
      <c r="J706" s="437"/>
      <c r="K706" s="437"/>
      <c r="L706" s="437"/>
      <c r="M706" s="437"/>
      <c r="N706" s="437"/>
      <c r="O706" s="437"/>
      <c r="P706" s="437"/>
      <c r="Q706" s="437"/>
      <c r="R706" s="437"/>
      <c r="S706" s="437"/>
      <c r="T706" s="437"/>
      <c r="U706" s="437"/>
      <c r="V706" s="437"/>
      <c r="W706" s="437"/>
      <c r="X706" s="437"/>
      <c r="Y706" s="437"/>
      <c r="Z706" s="437"/>
    </row>
    <row r="707">
      <c r="A707" s="437"/>
      <c r="B707" s="437"/>
      <c r="C707" s="437"/>
      <c r="D707" s="437"/>
      <c r="E707" s="437"/>
      <c r="F707" s="437"/>
      <c r="G707" s="437"/>
      <c r="H707" s="437"/>
      <c r="I707" s="437"/>
      <c r="J707" s="437"/>
      <c r="K707" s="437"/>
      <c r="L707" s="437"/>
      <c r="M707" s="437"/>
      <c r="N707" s="437"/>
      <c r="O707" s="437"/>
      <c r="P707" s="437"/>
      <c r="Q707" s="437"/>
      <c r="R707" s="437"/>
      <c r="S707" s="437"/>
      <c r="T707" s="437"/>
      <c r="U707" s="437"/>
      <c r="V707" s="437"/>
      <c r="W707" s="437"/>
      <c r="X707" s="437"/>
      <c r="Y707" s="437"/>
      <c r="Z707" s="437"/>
    </row>
    <row r="708">
      <c r="A708" s="437"/>
      <c r="B708" s="437"/>
      <c r="C708" s="437"/>
      <c r="D708" s="437"/>
      <c r="E708" s="437"/>
      <c r="F708" s="437"/>
      <c r="G708" s="437"/>
      <c r="H708" s="437"/>
      <c r="I708" s="437"/>
      <c r="J708" s="437"/>
      <c r="K708" s="437"/>
      <c r="L708" s="437"/>
      <c r="M708" s="437"/>
      <c r="N708" s="437"/>
      <c r="O708" s="437"/>
      <c r="P708" s="437"/>
      <c r="Q708" s="437"/>
      <c r="R708" s="437"/>
      <c r="S708" s="437"/>
      <c r="T708" s="437"/>
      <c r="U708" s="437"/>
      <c r="V708" s="437"/>
      <c r="W708" s="437"/>
      <c r="X708" s="437"/>
      <c r="Y708" s="437"/>
      <c r="Z708" s="437"/>
    </row>
    <row r="709">
      <c r="A709" s="437"/>
      <c r="B709" s="437"/>
      <c r="C709" s="437"/>
      <c r="D709" s="437"/>
      <c r="E709" s="437"/>
      <c r="F709" s="437"/>
      <c r="G709" s="437"/>
      <c r="H709" s="437"/>
      <c r="I709" s="437"/>
      <c r="J709" s="437"/>
      <c r="K709" s="437"/>
      <c r="L709" s="437"/>
      <c r="M709" s="437"/>
      <c r="N709" s="437"/>
      <c r="O709" s="437"/>
      <c r="P709" s="437"/>
      <c r="Q709" s="437"/>
      <c r="R709" s="437"/>
      <c r="S709" s="437"/>
      <c r="T709" s="437"/>
      <c r="U709" s="437"/>
      <c r="V709" s="437"/>
      <c r="W709" s="437"/>
      <c r="X709" s="437"/>
      <c r="Y709" s="437"/>
      <c r="Z709" s="437"/>
    </row>
    <row r="710">
      <c r="A710" s="437"/>
      <c r="B710" s="437"/>
      <c r="C710" s="437"/>
      <c r="D710" s="437"/>
      <c r="E710" s="437"/>
      <c r="F710" s="437"/>
      <c r="G710" s="437"/>
      <c r="H710" s="437"/>
      <c r="I710" s="437"/>
      <c r="J710" s="437"/>
      <c r="K710" s="437"/>
      <c r="L710" s="437"/>
      <c r="M710" s="437"/>
      <c r="N710" s="437"/>
      <c r="O710" s="437"/>
      <c r="P710" s="437"/>
      <c r="Q710" s="437"/>
      <c r="R710" s="437"/>
      <c r="S710" s="437"/>
      <c r="T710" s="437"/>
      <c r="U710" s="437"/>
      <c r="V710" s="437"/>
      <c r="W710" s="437"/>
      <c r="X710" s="437"/>
      <c r="Y710" s="437"/>
      <c r="Z710" s="437"/>
    </row>
    <row r="711">
      <c r="A711" s="437"/>
      <c r="B711" s="437"/>
      <c r="C711" s="437"/>
      <c r="D711" s="437"/>
      <c r="E711" s="437"/>
      <c r="F711" s="437"/>
      <c r="G711" s="437"/>
      <c r="H711" s="437"/>
      <c r="I711" s="437"/>
      <c r="J711" s="437"/>
      <c r="K711" s="437"/>
      <c r="L711" s="437"/>
      <c r="M711" s="437"/>
      <c r="N711" s="437"/>
      <c r="O711" s="437"/>
      <c r="P711" s="437"/>
      <c r="Q711" s="437"/>
      <c r="R711" s="437"/>
      <c r="S711" s="437"/>
      <c r="T711" s="437"/>
      <c r="U711" s="437"/>
      <c r="V711" s="437"/>
      <c r="W711" s="437"/>
      <c r="X711" s="437"/>
      <c r="Y711" s="437"/>
      <c r="Z711" s="437"/>
    </row>
    <row r="712">
      <c r="A712" s="437"/>
      <c r="B712" s="437"/>
      <c r="C712" s="437"/>
      <c r="D712" s="437"/>
      <c r="E712" s="437"/>
      <c r="F712" s="437"/>
      <c r="G712" s="437"/>
      <c r="H712" s="437"/>
      <c r="I712" s="437"/>
      <c r="J712" s="437"/>
      <c r="K712" s="437"/>
      <c r="L712" s="437"/>
      <c r="M712" s="437"/>
      <c r="N712" s="437"/>
      <c r="O712" s="437"/>
      <c r="P712" s="437"/>
      <c r="Q712" s="437"/>
      <c r="R712" s="437"/>
      <c r="S712" s="437"/>
      <c r="T712" s="437"/>
      <c r="U712" s="437"/>
      <c r="V712" s="437"/>
      <c r="W712" s="437"/>
      <c r="X712" s="437"/>
      <c r="Y712" s="437"/>
      <c r="Z712" s="437"/>
    </row>
    <row r="713">
      <c r="A713" s="437"/>
      <c r="B713" s="437"/>
      <c r="C713" s="437"/>
      <c r="D713" s="437"/>
      <c r="E713" s="437"/>
      <c r="F713" s="437"/>
      <c r="G713" s="437"/>
      <c r="H713" s="437"/>
      <c r="I713" s="437"/>
      <c r="J713" s="437"/>
      <c r="K713" s="437"/>
      <c r="L713" s="437"/>
      <c r="M713" s="437"/>
      <c r="N713" s="437"/>
      <c r="O713" s="437"/>
      <c r="P713" s="437"/>
      <c r="Q713" s="437"/>
      <c r="R713" s="437"/>
      <c r="S713" s="437"/>
      <c r="T713" s="437"/>
      <c r="U713" s="437"/>
      <c r="V713" s="437"/>
      <c r="W713" s="437"/>
      <c r="X713" s="437"/>
      <c r="Y713" s="437"/>
      <c r="Z713" s="437"/>
    </row>
    <row r="714">
      <c r="A714" s="437"/>
      <c r="B714" s="437"/>
      <c r="C714" s="437"/>
      <c r="D714" s="437"/>
      <c r="E714" s="437"/>
      <c r="F714" s="437"/>
      <c r="G714" s="437"/>
      <c r="H714" s="437"/>
      <c r="I714" s="437"/>
      <c r="J714" s="437"/>
      <c r="K714" s="437"/>
      <c r="L714" s="437"/>
      <c r="M714" s="437"/>
      <c r="N714" s="437"/>
      <c r="O714" s="437"/>
      <c r="P714" s="437"/>
      <c r="Q714" s="437"/>
      <c r="R714" s="437"/>
      <c r="S714" s="437"/>
      <c r="T714" s="437"/>
      <c r="U714" s="437"/>
      <c r="V714" s="437"/>
      <c r="W714" s="437"/>
      <c r="X714" s="437"/>
      <c r="Y714" s="437"/>
      <c r="Z714" s="437"/>
    </row>
    <row r="715">
      <c r="A715" s="437"/>
      <c r="B715" s="437"/>
      <c r="C715" s="437"/>
      <c r="D715" s="437"/>
      <c r="E715" s="437"/>
      <c r="F715" s="437"/>
      <c r="G715" s="437"/>
      <c r="H715" s="437"/>
      <c r="I715" s="437"/>
      <c r="J715" s="437"/>
      <c r="K715" s="437"/>
      <c r="L715" s="437"/>
      <c r="M715" s="437"/>
      <c r="N715" s="437"/>
      <c r="O715" s="437"/>
      <c r="P715" s="437"/>
      <c r="Q715" s="437"/>
      <c r="R715" s="437"/>
      <c r="S715" s="437"/>
      <c r="T715" s="437"/>
      <c r="U715" s="437"/>
      <c r="V715" s="437"/>
      <c r="W715" s="437"/>
      <c r="X715" s="437"/>
      <c r="Y715" s="437"/>
      <c r="Z715" s="437"/>
    </row>
    <row r="716">
      <c r="A716" s="437"/>
      <c r="B716" s="437"/>
      <c r="C716" s="437"/>
      <c r="D716" s="437"/>
      <c r="E716" s="437"/>
      <c r="F716" s="437"/>
      <c r="G716" s="437"/>
      <c r="H716" s="437"/>
      <c r="I716" s="437"/>
      <c r="J716" s="437"/>
      <c r="K716" s="437"/>
      <c r="L716" s="437"/>
      <c r="M716" s="437"/>
      <c r="N716" s="437"/>
      <c r="O716" s="437"/>
      <c r="P716" s="437"/>
      <c r="Q716" s="437"/>
      <c r="R716" s="437"/>
      <c r="S716" s="437"/>
      <c r="T716" s="437"/>
      <c r="U716" s="437"/>
      <c r="V716" s="437"/>
      <c r="W716" s="437"/>
      <c r="X716" s="437"/>
      <c r="Y716" s="437"/>
      <c r="Z716" s="437"/>
    </row>
    <row r="717">
      <c r="A717" s="437"/>
      <c r="B717" s="437"/>
      <c r="C717" s="437"/>
      <c r="D717" s="437"/>
      <c r="E717" s="437"/>
      <c r="F717" s="437"/>
      <c r="G717" s="437"/>
      <c r="H717" s="437"/>
      <c r="I717" s="437"/>
      <c r="J717" s="437"/>
      <c r="K717" s="437"/>
      <c r="L717" s="437"/>
      <c r="M717" s="437"/>
      <c r="N717" s="437"/>
      <c r="O717" s="437"/>
      <c r="P717" s="437"/>
      <c r="Q717" s="437"/>
      <c r="R717" s="437"/>
      <c r="S717" s="437"/>
      <c r="T717" s="437"/>
      <c r="U717" s="437"/>
      <c r="V717" s="437"/>
      <c r="W717" s="437"/>
      <c r="X717" s="437"/>
      <c r="Y717" s="437"/>
      <c r="Z717" s="437"/>
    </row>
    <row r="718">
      <c r="A718" s="437"/>
      <c r="B718" s="437"/>
      <c r="C718" s="437"/>
      <c r="D718" s="437"/>
      <c r="E718" s="437"/>
      <c r="F718" s="437"/>
      <c r="G718" s="437"/>
      <c r="H718" s="437"/>
      <c r="I718" s="437"/>
      <c r="J718" s="437"/>
      <c r="K718" s="437"/>
      <c r="L718" s="437"/>
      <c r="M718" s="437"/>
      <c r="N718" s="437"/>
      <c r="O718" s="437"/>
      <c r="P718" s="437"/>
      <c r="Q718" s="437"/>
      <c r="R718" s="437"/>
      <c r="S718" s="437"/>
      <c r="T718" s="437"/>
      <c r="U718" s="437"/>
      <c r="V718" s="437"/>
      <c r="W718" s="437"/>
      <c r="X718" s="437"/>
      <c r="Y718" s="437"/>
      <c r="Z718" s="437"/>
    </row>
    <row r="719">
      <c r="A719" s="437"/>
      <c r="B719" s="437"/>
      <c r="C719" s="437"/>
      <c r="D719" s="437"/>
      <c r="E719" s="437"/>
      <c r="F719" s="437"/>
      <c r="G719" s="437"/>
      <c r="H719" s="437"/>
      <c r="I719" s="437"/>
      <c r="J719" s="437"/>
      <c r="K719" s="437"/>
      <c r="L719" s="437"/>
      <c r="M719" s="437"/>
      <c r="N719" s="437"/>
      <c r="O719" s="437"/>
      <c r="P719" s="437"/>
      <c r="Q719" s="437"/>
      <c r="R719" s="437"/>
      <c r="S719" s="437"/>
      <c r="T719" s="437"/>
      <c r="U719" s="437"/>
      <c r="V719" s="437"/>
      <c r="W719" s="437"/>
      <c r="X719" s="437"/>
      <c r="Y719" s="437"/>
      <c r="Z719" s="437"/>
    </row>
    <row r="720">
      <c r="A720" s="437"/>
      <c r="B720" s="437"/>
      <c r="C720" s="437"/>
      <c r="D720" s="437"/>
      <c r="E720" s="437"/>
      <c r="F720" s="437"/>
      <c r="G720" s="437"/>
      <c r="H720" s="437"/>
      <c r="I720" s="437"/>
      <c r="J720" s="437"/>
      <c r="K720" s="437"/>
      <c r="L720" s="437"/>
      <c r="M720" s="437"/>
      <c r="N720" s="437"/>
      <c r="O720" s="437"/>
      <c r="P720" s="437"/>
      <c r="Q720" s="437"/>
      <c r="R720" s="437"/>
      <c r="S720" s="437"/>
      <c r="T720" s="437"/>
      <c r="U720" s="437"/>
      <c r="V720" s="437"/>
      <c r="W720" s="437"/>
      <c r="X720" s="437"/>
      <c r="Y720" s="437"/>
      <c r="Z720" s="437"/>
    </row>
    <row r="721">
      <c r="A721" s="437"/>
      <c r="B721" s="437"/>
      <c r="C721" s="437"/>
      <c r="D721" s="437"/>
      <c r="E721" s="437"/>
      <c r="F721" s="437"/>
      <c r="G721" s="437"/>
      <c r="H721" s="437"/>
      <c r="I721" s="437"/>
      <c r="J721" s="437"/>
      <c r="K721" s="437"/>
      <c r="L721" s="437"/>
      <c r="M721" s="437"/>
      <c r="N721" s="437"/>
      <c r="O721" s="437"/>
      <c r="P721" s="437"/>
      <c r="Q721" s="437"/>
      <c r="R721" s="437"/>
      <c r="S721" s="437"/>
      <c r="T721" s="437"/>
      <c r="U721" s="437"/>
      <c r="V721" s="437"/>
      <c r="W721" s="437"/>
      <c r="X721" s="437"/>
      <c r="Y721" s="437"/>
      <c r="Z721" s="437"/>
    </row>
    <row r="722">
      <c r="A722" s="437"/>
      <c r="B722" s="437"/>
      <c r="C722" s="437"/>
      <c r="D722" s="437"/>
      <c r="E722" s="437"/>
      <c r="F722" s="437"/>
      <c r="G722" s="437"/>
      <c r="H722" s="437"/>
      <c r="I722" s="437"/>
      <c r="J722" s="437"/>
      <c r="K722" s="437"/>
      <c r="L722" s="437"/>
      <c r="M722" s="437"/>
      <c r="N722" s="437"/>
      <c r="O722" s="437"/>
      <c r="P722" s="437"/>
      <c r="Q722" s="437"/>
      <c r="R722" s="437"/>
      <c r="S722" s="437"/>
      <c r="T722" s="437"/>
      <c r="U722" s="437"/>
      <c r="V722" s="437"/>
      <c r="W722" s="437"/>
      <c r="X722" s="437"/>
      <c r="Y722" s="437"/>
      <c r="Z722" s="437"/>
    </row>
    <row r="723">
      <c r="A723" s="437"/>
      <c r="B723" s="437"/>
      <c r="C723" s="437"/>
      <c r="D723" s="437"/>
      <c r="E723" s="437"/>
      <c r="F723" s="437"/>
      <c r="G723" s="437"/>
      <c r="H723" s="437"/>
      <c r="I723" s="437"/>
      <c r="J723" s="437"/>
      <c r="K723" s="437"/>
      <c r="L723" s="437"/>
      <c r="M723" s="437"/>
      <c r="N723" s="437"/>
      <c r="O723" s="437"/>
      <c r="P723" s="437"/>
      <c r="Q723" s="437"/>
      <c r="R723" s="437"/>
      <c r="S723" s="437"/>
      <c r="T723" s="437"/>
      <c r="U723" s="437"/>
      <c r="V723" s="437"/>
      <c r="W723" s="437"/>
      <c r="X723" s="437"/>
      <c r="Y723" s="437"/>
      <c r="Z723" s="437"/>
    </row>
    <row r="724">
      <c r="A724" s="437"/>
      <c r="B724" s="437"/>
      <c r="C724" s="437"/>
      <c r="D724" s="437"/>
      <c r="E724" s="437"/>
      <c r="F724" s="437"/>
      <c r="G724" s="437"/>
      <c r="H724" s="437"/>
      <c r="I724" s="437"/>
      <c r="J724" s="437"/>
      <c r="K724" s="437"/>
      <c r="L724" s="437"/>
      <c r="M724" s="437"/>
      <c r="N724" s="437"/>
      <c r="O724" s="437"/>
      <c r="P724" s="437"/>
      <c r="Q724" s="437"/>
      <c r="R724" s="437"/>
      <c r="S724" s="437"/>
      <c r="T724" s="437"/>
      <c r="U724" s="437"/>
      <c r="V724" s="437"/>
      <c r="W724" s="437"/>
      <c r="X724" s="437"/>
      <c r="Y724" s="437"/>
      <c r="Z724" s="437"/>
    </row>
    <row r="725">
      <c r="A725" s="437"/>
      <c r="B725" s="437"/>
      <c r="C725" s="437"/>
      <c r="D725" s="437"/>
      <c r="E725" s="437"/>
      <c r="F725" s="437"/>
      <c r="G725" s="437"/>
      <c r="H725" s="437"/>
      <c r="I725" s="437"/>
      <c r="J725" s="437"/>
      <c r="K725" s="437"/>
      <c r="L725" s="437"/>
      <c r="M725" s="437"/>
      <c r="N725" s="437"/>
      <c r="O725" s="437"/>
      <c r="P725" s="437"/>
      <c r="Q725" s="437"/>
      <c r="R725" s="437"/>
      <c r="S725" s="437"/>
      <c r="T725" s="437"/>
      <c r="U725" s="437"/>
      <c r="V725" s="437"/>
      <c r="W725" s="437"/>
      <c r="X725" s="437"/>
      <c r="Y725" s="437"/>
      <c r="Z725" s="437"/>
    </row>
    <row r="726">
      <c r="A726" s="437"/>
      <c r="B726" s="437"/>
      <c r="C726" s="437"/>
      <c r="D726" s="437"/>
      <c r="E726" s="437"/>
      <c r="F726" s="437"/>
      <c r="G726" s="437"/>
      <c r="H726" s="437"/>
      <c r="I726" s="437"/>
      <c r="J726" s="437"/>
      <c r="K726" s="437"/>
      <c r="L726" s="437"/>
      <c r="M726" s="437"/>
      <c r="N726" s="437"/>
      <c r="O726" s="437"/>
      <c r="P726" s="437"/>
      <c r="Q726" s="437"/>
      <c r="R726" s="437"/>
      <c r="S726" s="437"/>
      <c r="T726" s="437"/>
      <c r="U726" s="437"/>
      <c r="V726" s="437"/>
      <c r="W726" s="437"/>
      <c r="X726" s="437"/>
      <c r="Y726" s="437"/>
      <c r="Z726" s="437"/>
    </row>
    <row r="727">
      <c r="A727" s="437"/>
      <c r="B727" s="437"/>
      <c r="C727" s="437"/>
      <c r="D727" s="437"/>
      <c r="E727" s="437"/>
      <c r="F727" s="437"/>
      <c r="G727" s="437"/>
      <c r="H727" s="437"/>
      <c r="I727" s="437"/>
      <c r="J727" s="437"/>
      <c r="K727" s="437"/>
      <c r="L727" s="437"/>
      <c r="M727" s="437"/>
      <c r="N727" s="437"/>
      <c r="O727" s="437"/>
      <c r="P727" s="437"/>
      <c r="Q727" s="437"/>
      <c r="R727" s="437"/>
      <c r="S727" s="437"/>
      <c r="T727" s="437"/>
      <c r="U727" s="437"/>
      <c r="V727" s="437"/>
      <c r="W727" s="437"/>
      <c r="X727" s="437"/>
      <c r="Y727" s="437"/>
      <c r="Z727" s="437"/>
    </row>
    <row r="728">
      <c r="A728" s="437"/>
      <c r="B728" s="437"/>
      <c r="C728" s="437"/>
      <c r="D728" s="437"/>
      <c r="E728" s="437"/>
      <c r="F728" s="437"/>
      <c r="G728" s="437"/>
      <c r="H728" s="437"/>
      <c r="I728" s="437"/>
      <c r="J728" s="437"/>
      <c r="K728" s="437"/>
      <c r="L728" s="437"/>
      <c r="M728" s="437"/>
      <c r="N728" s="437"/>
      <c r="O728" s="437"/>
      <c r="P728" s="437"/>
      <c r="Q728" s="437"/>
      <c r="R728" s="437"/>
      <c r="S728" s="437"/>
      <c r="T728" s="437"/>
      <c r="U728" s="437"/>
      <c r="V728" s="437"/>
      <c r="W728" s="437"/>
      <c r="X728" s="437"/>
      <c r="Y728" s="437"/>
      <c r="Z728" s="437"/>
    </row>
    <row r="729">
      <c r="A729" s="437"/>
      <c r="B729" s="437"/>
      <c r="C729" s="437"/>
      <c r="D729" s="437"/>
      <c r="E729" s="437"/>
      <c r="F729" s="437"/>
      <c r="G729" s="437"/>
      <c r="H729" s="437"/>
      <c r="I729" s="437"/>
      <c r="J729" s="437"/>
      <c r="K729" s="437"/>
      <c r="L729" s="437"/>
      <c r="M729" s="437"/>
      <c r="N729" s="437"/>
      <c r="O729" s="437"/>
      <c r="P729" s="437"/>
      <c r="Q729" s="437"/>
      <c r="R729" s="437"/>
      <c r="S729" s="437"/>
      <c r="T729" s="437"/>
      <c r="U729" s="437"/>
      <c r="V729" s="437"/>
      <c r="W729" s="437"/>
      <c r="X729" s="437"/>
      <c r="Y729" s="437"/>
      <c r="Z729" s="437"/>
    </row>
    <row r="730">
      <c r="A730" s="437"/>
      <c r="B730" s="437"/>
      <c r="C730" s="437"/>
      <c r="D730" s="437"/>
      <c r="E730" s="437"/>
      <c r="F730" s="437"/>
      <c r="G730" s="437"/>
      <c r="H730" s="437"/>
      <c r="I730" s="437"/>
      <c r="J730" s="437"/>
      <c r="K730" s="437"/>
      <c r="L730" s="437"/>
      <c r="M730" s="437"/>
      <c r="N730" s="437"/>
      <c r="O730" s="437"/>
      <c r="P730" s="437"/>
      <c r="Q730" s="437"/>
      <c r="R730" s="437"/>
      <c r="S730" s="437"/>
      <c r="T730" s="437"/>
      <c r="U730" s="437"/>
      <c r="V730" s="437"/>
      <c r="W730" s="437"/>
      <c r="X730" s="437"/>
      <c r="Y730" s="437"/>
      <c r="Z730" s="437"/>
    </row>
    <row r="731">
      <c r="A731" s="437"/>
      <c r="B731" s="437"/>
      <c r="C731" s="437"/>
      <c r="D731" s="437"/>
      <c r="E731" s="437"/>
      <c r="F731" s="437"/>
      <c r="G731" s="437"/>
      <c r="H731" s="437"/>
      <c r="I731" s="437"/>
      <c r="J731" s="437"/>
      <c r="K731" s="437"/>
      <c r="L731" s="437"/>
      <c r="M731" s="437"/>
      <c r="N731" s="437"/>
      <c r="O731" s="437"/>
      <c r="P731" s="437"/>
      <c r="Q731" s="437"/>
      <c r="R731" s="437"/>
      <c r="S731" s="437"/>
      <c r="T731" s="437"/>
      <c r="U731" s="437"/>
      <c r="V731" s="437"/>
      <c r="W731" s="437"/>
      <c r="X731" s="437"/>
      <c r="Y731" s="437"/>
      <c r="Z731" s="437"/>
    </row>
    <row r="732">
      <c r="A732" s="437"/>
      <c r="B732" s="437"/>
      <c r="C732" s="437"/>
      <c r="D732" s="437"/>
      <c r="E732" s="437"/>
      <c r="F732" s="437"/>
      <c r="G732" s="437"/>
      <c r="H732" s="437"/>
      <c r="I732" s="437"/>
      <c r="J732" s="437"/>
      <c r="K732" s="437"/>
      <c r="L732" s="437"/>
      <c r="M732" s="437"/>
      <c r="N732" s="437"/>
      <c r="O732" s="437"/>
      <c r="P732" s="437"/>
      <c r="Q732" s="437"/>
      <c r="R732" s="437"/>
      <c r="S732" s="437"/>
      <c r="T732" s="437"/>
      <c r="U732" s="437"/>
      <c r="V732" s="437"/>
      <c r="W732" s="437"/>
      <c r="X732" s="437"/>
      <c r="Y732" s="437"/>
      <c r="Z732" s="437"/>
    </row>
    <row r="733">
      <c r="A733" s="437"/>
      <c r="B733" s="437"/>
      <c r="C733" s="437"/>
      <c r="D733" s="437"/>
      <c r="E733" s="437"/>
      <c r="F733" s="437"/>
      <c r="G733" s="437"/>
      <c r="H733" s="437"/>
      <c r="I733" s="437"/>
      <c r="J733" s="437"/>
      <c r="K733" s="437"/>
      <c r="L733" s="437"/>
      <c r="M733" s="437"/>
      <c r="N733" s="437"/>
      <c r="O733" s="437"/>
      <c r="P733" s="437"/>
      <c r="Q733" s="437"/>
      <c r="R733" s="437"/>
      <c r="S733" s="437"/>
      <c r="T733" s="437"/>
      <c r="U733" s="437"/>
      <c r="V733" s="437"/>
      <c r="W733" s="437"/>
      <c r="X733" s="437"/>
      <c r="Y733" s="437"/>
      <c r="Z733" s="437"/>
    </row>
    <row r="734">
      <c r="A734" s="437"/>
      <c r="B734" s="437"/>
      <c r="C734" s="437"/>
      <c r="D734" s="437"/>
      <c r="E734" s="437"/>
      <c r="F734" s="437"/>
      <c r="G734" s="437"/>
      <c r="H734" s="437"/>
      <c r="I734" s="437"/>
      <c r="J734" s="437"/>
      <c r="K734" s="437"/>
      <c r="L734" s="437"/>
      <c r="M734" s="437"/>
      <c r="N734" s="437"/>
      <c r="O734" s="437"/>
      <c r="P734" s="437"/>
      <c r="Q734" s="437"/>
      <c r="R734" s="437"/>
      <c r="S734" s="437"/>
      <c r="T734" s="437"/>
      <c r="U734" s="437"/>
      <c r="V734" s="437"/>
      <c r="W734" s="437"/>
      <c r="X734" s="437"/>
      <c r="Y734" s="437"/>
      <c r="Z734" s="437"/>
    </row>
    <row r="735">
      <c r="A735" s="437"/>
      <c r="B735" s="437"/>
      <c r="C735" s="437"/>
      <c r="D735" s="437"/>
      <c r="E735" s="437"/>
      <c r="F735" s="437"/>
      <c r="G735" s="437"/>
      <c r="H735" s="437"/>
      <c r="I735" s="437"/>
      <c r="J735" s="437"/>
      <c r="K735" s="437"/>
      <c r="L735" s="437"/>
      <c r="M735" s="437"/>
      <c r="N735" s="437"/>
      <c r="O735" s="437"/>
      <c r="P735" s="437"/>
      <c r="Q735" s="437"/>
      <c r="R735" s="437"/>
      <c r="S735" s="437"/>
      <c r="T735" s="437"/>
      <c r="U735" s="437"/>
      <c r="V735" s="437"/>
      <c r="W735" s="437"/>
      <c r="X735" s="437"/>
      <c r="Y735" s="437"/>
      <c r="Z735" s="437"/>
    </row>
    <row r="736">
      <c r="A736" s="437"/>
      <c r="B736" s="437"/>
      <c r="C736" s="437"/>
      <c r="D736" s="437"/>
      <c r="E736" s="437"/>
      <c r="F736" s="437"/>
      <c r="G736" s="437"/>
      <c r="H736" s="437"/>
      <c r="I736" s="437"/>
      <c r="J736" s="437"/>
      <c r="K736" s="437"/>
      <c r="L736" s="437"/>
      <c r="M736" s="437"/>
      <c r="N736" s="437"/>
      <c r="O736" s="437"/>
      <c r="P736" s="437"/>
      <c r="Q736" s="437"/>
      <c r="R736" s="437"/>
      <c r="S736" s="437"/>
      <c r="T736" s="437"/>
      <c r="U736" s="437"/>
      <c r="V736" s="437"/>
      <c r="W736" s="437"/>
      <c r="X736" s="437"/>
      <c r="Y736" s="437"/>
      <c r="Z736" s="437"/>
    </row>
    <row r="737">
      <c r="A737" s="437"/>
      <c r="B737" s="437"/>
      <c r="C737" s="437"/>
      <c r="D737" s="437"/>
      <c r="E737" s="437"/>
      <c r="F737" s="437"/>
      <c r="G737" s="437"/>
      <c r="H737" s="437"/>
      <c r="I737" s="437"/>
      <c r="J737" s="437"/>
      <c r="K737" s="437"/>
      <c r="L737" s="437"/>
      <c r="M737" s="437"/>
      <c r="N737" s="437"/>
      <c r="O737" s="437"/>
      <c r="P737" s="437"/>
      <c r="Q737" s="437"/>
      <c r="R737" s="437"/>
      <c r="S737" s="437"/>
      <c r="T737" s="437"/>
      <c r="U737" s="437"/>
      <c r="V737" s="437"/>
      <c r="W737" s="437"/>
      <c r="X737" s="437"/>
      <c r="Y737" s="437"/>
      <c r="Z737" s="437"/>
    </row>
    <row r="738">
      <c r="A738" s="437"/>
      <c r="B738" s="437"/>
      <c r="C738" s="437"/>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row>
    <row r="739">
      <c r="A739" s="437"/>
      <c r="B739" s="437"/>
      <c r="C739" s="437"/>
      <c r="D739" s="437"/>
      <c r="E739" s="437"/>
      <c r="F739" s="437"/>
      <c r="G739" s="437"/>
      <c r="H739" s="437"/>
      <c r="I739" s="437"/>
      <c r="J739" s="437"/>
      <c r="K739" s="437"/>
      <c r="L739" s="437"/>
      <c r="M739" s="437"/>
      <c r="N739" s="437"/>
      <c r="O739" s="437"/>
      <c r="P739" s="437"/>
      <c r="Q739" s="437"/>
      <c r="R739" s="437"/>
      <c r="S739" s="437"/>
      <c r="T739" s="437"/>
      <c r="U739" s="437"/>
      <c r="V739" s="437"/>
      <c r="W739" s="437"/>
      <c r="X739" s="437"/>
      <c r="Y739" s="437"/>
      <c r="Z739" s="437"/>
    </row>
    <row r="740">
      <c r="A740" s="437"/>
      <c r="B740" s="437"/>
      <c r="C740" s="437"/>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row>
    <row r="741">
      <c r="A741" s="437"/>
      <c r="B741" s="437"/>
      <c r="C741" s="437"/>
      <c r="D741" s="437"/>
      <c r="E741" s="437"/>
      <c r="F741" s="437"/>
      <c r="G741" s="437"/>
      <c r="H741" s="437"/>
      <c r="I741" s="437"/>
      <c r="J741" s="437"/>
      <c r="K741" s="437"/>
      <c r="L741" s="437"/>
      <c r="M741" s="437"/>
      <c r="N741" s="437"/>
      <c r="O741" s="437"/>
      <c r="P741" s="437"/>
      <c r="Q741" s="437"/>
      <c r="R741" s="437"/>
      <c r="S741" s="437"/>
      <c r="T741" s="437"/>
      <c r="U741" s="437"/>
      <c r="V741" s="437"/>
      <c r="W741" s="437"/>
      <c r="X741" s="437"/>
      <c r="Y741" s="437"/>
      <c r="Z741" s="437"/>
    </row>
    <row r="742">
      <c r="A742" s="437"/>
      <c r="B742" s="437"/>
      <c r="C742" s="437"/>
      <c r="D742" s="437"/>
      <c r="E742" s="437"/>
      <c r="F742" s="437"/>
      <c r="G742" s="437"/>
      <c r="H742" s="437"/>
      <c r="I742" s="437"/>
      <c r="J742" s="437"/>
      <c r="K742" s="437"/>
      <c r="L742" s="437"/>
      <c r="M742" s="437"/>
      <c r="N742" s="437"/>
      <c r="O742" s="437"/>
      <c r="P742" s="437"/>
      <c r="Q742" s="437"/>
      <c r="R742" s="437"/>
      <c r="S742" s="437"/>
      <c r="T742" s="437"/>
      <c r="U742" s="437"/>
      <c r="V742" s="437"/>
      <c r="W742" s="437"/>
      <c r="X742" s="437"/>
      <c r="Y742" s="437"/>
      <c r="Z742" s="437"/>
    </row>
    <row r="743">
      <c r="A743" s="437"/>
      <c r="B743" s="437"/>
      <c r="C743" s="437"/>
      <c r="D743" s="437"/>
      <c r="E743" s="437"/>
      <c r="F743" s="437"/>
      <c r="G743" s="437"/>
      <c r="H743" s="437"/>
      <c r="I743" s="437"/>
      <c r="J743" s="437"/>
      <c r="K743" s="437"/>
      <c r="L743" s="437"/>
      <c r="M743" s="437"/>
      <c r="N743" s="437"/>
      <c r="O743" s="437"/>
      <c r="P743" s="437"/>
      <c r="Q743" s="437"/>
      <c r="R743" s="437"/>
      <c r="S743" s="437"/>
      <c r="T743" s="437"/>
      <c r="U743" s="437"/>
      <c r="V743" s="437"/>
      <c r="W743" s="437"/>
      <c r="X743" s="437"/>
      <c r="Y743" s="437"/>
      <c r="Z743" s="437"/>
    </row>
    <row r="744">
      <c r="A744" s="437"/>
      <c r="B744" s="437"/>
      <c r="C744" s="437"/>
      <c r="D744" s="437"/>
      <c r="E744" s="437"/>
      <c r="F744" s="437"/>
      <c r="G744" s="437"/>
      <c r="H744" s="437"/>
      <c r="I744" s="437"/>
      <c r="J744" s="437"/>
      <c r="K744" s="437"/>
      <c r="L744" s="437"/>
      <c r="M744" s="437"/>
      <c r="N744" s="437"/>
      <c r="O744" s="437"/>
      <c r="P744" s="437"/>
      <c r="Q744" s="437"/>
      <c r="R744" s="437"/>
      <c r="S744" s="437"/>
      <c r="T744" s="437"/>
      <c r="U744" s="437"/>
      <c r="V744" s="437"/>
      <c r="W744" s="437"/>
      <c r="X744" s="437"/>
      <c r="Y744" s="437"/>
      <c r="Z744" s="437"/>
    </row>
    <row r="745">
      <c r="A745" s="437"/>
      <c r="B745" s="437"/>
      <c r="C745" s="437"/>
      <c r="D745" s="437"/>
      <c r="E745" s="437"/>
      <c r="F745" s="437"/>
      <c r="G745" s="437"/>
      <c r="H745" s="437"/>
      <c r="I745" s="437"/>
      <c r="J745" s="437"/>
      <c r="K745" s="437"/>
      <c r="L745" s="437"/>
      <c r="M745" s="437"/>
      <c r="N745" s="437"/>
      <c r="O745" s="437"/>
      <c r="P745" s="437"/>
      <c r="Q745" s="437"/>
      <c r="R745" s="437"/>
      <c r="S745" s="437"/>
      <c r="T745" s="437"/>
      <c r="U745" s="437"/>
      <c r="V745" s="437"/>
      <c r="W745" s="437"/>
      <c r="X745" s="437"/>
      <c r="Y745" s="437"/>
      <c r="Z745" s="437"/>
    </row>
    <row r="746">
      <c r="A746" s="437"/>
      <c r="B746" s="437"/>
      <c r="C746" s="437"/>
      <c r="D746" s="437"/>
      <c r="E746" s="437"/>
      <c r="F746" s="437"/>
      <c r="G746" s="437"/>
      <c r="H746" s="437"/>
      <c r="I746" s="437"/>
      <c r="J746" s="437"/>
      <c r="K746" s="437"/>
      <c r="L746" s="437"/>
      <c r="M746" s="437"/>
      <c r="N746" s="437"/>
      <c r="O746" s="437"/>
      <c r="P746" s="437"/>
      <c r="Q746" s="437"/>
      <c r="R746" s="437"/>
      <c r="S746" s="437"/>
      <c r="T746" s="437"/>
      <c r="U746" s="437"/>
      <c r="V746" s="437"/>
      <c r="W746" s="437"/>
      <c r="X746" s="437"/>
      <c r="Y746" s="437"/>
      <c r="Z746" s="437"/>
    </row>
    <row r="747">
      <c r="A747" s="437"/>
      <c r="B747" s="437"/>
      <c r="C747" s="437"/>
      <c r="D747" s="437"/>
      <c r="E747" s="437"/>
      <c r="F747" s="437"/>
      <c r="G747" s="437"/>
      <c r="H747" s="437"/>
      <c r="I747" s="437"/>
      <c r="J747" s="437"/>
      <c r="K747" s="437"/>
      <c r="L747" s="437"/>
      <c r="M747" s="437"/>
      <c r="N747" s="437"/>
      <c r="O747" s="437"/>
      <c r="P747" s="437"/>
      <c r="Q747" s="437"/>
      <c r="R747" s="437"/>
      <c r="S747" s="437"/>
      <c r="T747" s="437"/>
      <c r="U747" s="437"/>
      <c r="V747" s="437"/>
      <c r="W747" s="437"/>
      <c r="X747" s="437"/>
      <c r="Y747" s="437"/>
      <c r="Z747" s="437"/>
    </row>
    <row r="748">
      <c r="A748" s="437"/>
      <c r="B748" s="437"/>
      <c r="C748" s="437"/>
      <c r="D748" s="437"/>
      <c r="E748" s="437"/>
      <c r="F748" s="437"/>
      <c r="G748" s="437"/>
      <c r="H748" s="437"/>
      <c r="I748" s="437"/>
      <c r="J748" s="437"/>
      <c r="K748" s="437"/>
      <c r="L748" s="437"/>
      <c r="M748" s="437"/>
      <c r="N748" s="437"/>
      <c r="O748" s="437"/>
      <c r="P748" s="437"/>
      <c r="Q748" s="437"/>
      <c r="R748" s="437"/>
      <c r="S748" s="437"/>
      <c r="T748" s="437"/>
      <c r="U748" s="437"/>
      <c r="V748" s="437"/>
      <c r="W748" s="437"/>
      <c r="X748" s="437"/>
      <c r="Y748" s="437"/>
      <c r="Z748" s="437"/>
    </row>
    <row r="749">
      <c r="A749" s="437"/>
      <c r="B749" s="437"/>
      <c r="C749" s="437"/>
      <c r="D749" s="437"/>
      <c r="E749" s="437"/>
      <c r="F749" s="437"/>
      <c r="G749" s="437"/>
      <c r="H749" s="437"/>
      <c r="I749" s="437"/>
      <c r="J749" s="437"/>
      <c r="K749" s="437"/>
      <c r="L749" s="437"/>
      <c r="M749" s="437"/>
      <c r="N749" s="437"/>
      <c r="O749" s="437"/>
      <c r="P749" s="437"/>
      <c r="Q749" s="437"/>
      <c r="R749" s="437"/>
      <c r="S749" s="437"/>
      <c r="T749" s="437"/>
      <c r="U749" s="437"/>
      <c r="V749" s="437"/>
      <c r="W749" s="437"/>
      <c r="X749" s="437"/>
      <c r="Y749" s="437"/>
      <c r="Z749" s="437"/>
    </row>
    <row r="750">
      <c r="A750" s="437"/>
      <c r="B750" s="437"/>
      <c r="C750" s="437"/>
      <c r="D750" s="437"/>
      <c r="E750" s="437"/>
      <c r="F750" s="437"/>
      <c r="G750" s="437"/>
      <c r="H750" s="437"/>
      <c r="I750" s="437"/>
      <c r="J750" s="437"/>
      <c r="K750" s="437"/>
      <c r="L750" s="437"/>
      <c r="M750" s="437"/>
      <c r="N750" s="437"/>
      <c r="O750" s="437"/>
      <c r="P750" s="437"/>
      <c r="Q750" s="437"/>
      <c r="R750" s="437"/>
      <c r="S750" s="437"/>
      <c r="T750" s="437"/>
      <c r="U750" s="437"/>
      <c r="V750" s="437"/>
      <c r="W750" s="437"/>
      <c r="X750" s="437"/>
      <c r="Y750" s="437"/>
      <c r="Z750" s="437"/>
    </row>
    <row r="751">
      <c r="A751" s="437"/>
      <c r="B751" s="437"/>
      <c r="C751" s="437"/>
      <c r="D751" s="437"/>
      <c r="E751" s="437"/>
      <c r="F751" s="437"/>
      <c r="G751" s="437"/>
      <c r="H751" s="437"/>
      <c r="I751" s="437"/>
      <c r="J751" s="437"/>
      <c r="K751" s="437"/>
      <c r="L751" s="437"/>
      <c r="M751" s="437"/>
      <c r="N751" s="437"/>
      <c r="O751" s="437"/>
      <c r="P751" s="437"/>
      <c r="Q751" s="437"/>
      <c r="R751" s="437"/>
      <c r="S751" s="437"/>
      <c r="T751" s="437"/>
      <c r="U751" s="437"/>
      <c r="V751" s="437"/>
      <c r="W751" s="437"/>
      <c r="X751" s="437"/>
      <c r="Y751" s="437"/>
      <c r="Z751" s="437"/>
    </row>
    <row r="752">
      <c r="A752" s="437"/>
      <c r="B752" s="437"/>
      <c r="C752" s="437"/>
      <c r="D752" s="437"/>
      <c r="E752" s="437"/>
      <c r="F752" s="437"/>
      <c r="G752" s="437"/>
      <c r="H752" s="437"/>
      <c r="I752" s="437"/>
      <c r="J752" s="437"/>
      <c r="K752" s="437"/>
      <c r="L752" s="437"/>
      <c r="M752" s="437"/>
      <c r="N752" s="437"/>
      <c r="O752" s="437"/>
      <c r="P752" s="437"/>
      <c r="Q752" s="437"/>
      <c r="R752" s="437"/>
      <c r="S752" s="437"/>
      <c r="T752" s="437"/>
      <c r="U752" s="437"/>
      <c r="V752" s="437"/>
      <c r="W752" s="437"/>
      <c r="X752" s="437"/>
      <c r="Y752" s="437"/>
      <c r="Z752" s="437"/>
    </row>
    <row r="753">
      <c r="A753" s="437"/>
      <c r="B753" s="437"/>
      <c r="C753" s="437"/>
      <c r="D753" s="437"/>
      <c r="E753" s="437"/>
      <c r="F753" s="437"/>
      <c r="G753" s="437"/>
      <c r="H753" s="437"/>
      <c r="I753" s="437"/>
      <c r="J753" s="437"/>
      <c r="K753" s="437"/>
      <c r="L753" s="437"/>
      <c r="M753" s="437"/>
      <c r="N753" s="437"/>
      <c r="O753" s="437"/>
      <c r="P753" s="437"/>
      <c r="Q753" s="437"/>
      <c r="R753" s="437"/>
      <c r="S753" s="437"/>
      <c r="T753" s="437"/>
      <c r="U753" s="437"/>
      <c r="V753" s="437"/>
      <c r="W753" s="437"/>
      <c r="X753" s="437"/>
      <c r="Y753" s="437"/>
      <c r="Z753" s="437"/>
    </row>
    <row r="754">
      <c r="A754" s="437"/>
      <c r="B754" s="437"/>
      <c r="C754" s="437"/>
      <c r="D754" s="437"/>
      <c r="E754" s="437"/>
      <c r="F754" s="437"/>
      <c r="G754" s="437"/>
      <c r="H754" s="437"/>
      <c r="I754" s="437"/>
      <c r="J754" s="437"/>
      <c r="K754" s="437"/>
      <c r="L754" s="437"/>
      <c r="M754" s="437"/>
      <c r="N754" s="437"/>
      <c r="O754" s="437"/>
      <c r="P754" s="437"/>
      <c r="Q754" s="437"/>
      <c r="R754" s="437"/>
      <c r="S754" s="437"/>
      <c r="T754" s="437"/>
      <c r="U754" s="437"/>
      <c r="V754" s="437"/>
      <c r="W754" s="437"/>
      <c r="X754" s="437"/>
      <c r="Y754" s="437"/>
      <c r="Z754" s="437"/>
    </row>
    <row r="755">
      <c r="A755" s="437"/>
      <c r="B755" s="437"/>
      <c r="C755" s="437"/>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row>
    <row r="756">
      <c r="A756" s="437"/>
      <c r="B756" s="437"/>
      <c r="C756" s="437"/>
      <c r="D756" s="437"/>
      <c r="E756" s="437"/>
      <c r="F756" s="437"/>
      <c r="G756" s="437"/>
      <c r="H756" s="437"/>
      <c r="I756" s="437"/>
      <c r="J756" s="437"/>
      <c r="K756" s="437"/>
      <c r="L756" s="437"/>
      <c r="M756" s="437"/>
      <c r="N756" s="437"/>
      <c r="O756" s="437"/>
      <c r="P756" s="437"/>
      <c r="Q756" s="437"/>
      <c r="R756" s="437"/>
      <c r="S756" s="437"/>
      <c r="T756" s="437"/>
      <c r="U756" s="437"/>
      <c r="V756" s="437"/>
      <c r="W756" s="437"/>
      <c r="X756" s="437"/>
      <c r="Y756" s="437"/>
      <c r="Z756" s="437"/>
    </row>
    <row r="757">
      <c r="A757" s="437"/>
      <c r="B757" s="437"/>
      <c r="C757" s="437"/>
      <c r="D757" s="437"/>
      <c r="E757" s="437"/>
      <c r="F757" s="437"/>
      <c r="G757" s="437"/>
      <c r="H757" s="437"/>
      <c r="I757" s="437"/>
      <c r="J757" s="437"/>
      <c r="K757" s="437"/>
      <c r="L757" s="437"/>
      <c r="M757" s="437"/>
      <c r="N757" s="437"/>
      <c r="O757" s="437"/>
      <c r="P757" s="437"/>
      <c r="Q757" s="437"/>
      <c r="R757" s="437"/>
      <c r="S757" s="437"/>
      <c r="T757" s="437"/>
      <c r="U757" s="437"/>
      <c r="V757" s="437"/>
      <c r="W757" s="437"/>
      <c r="X757" s="437"/>
      <c r="Y757" s="437"/>
      <c r="Z757" s="437"/>
    </row>
    <row r="758">
      <c r="A758" s="437"/>
      <c r="B758" s="437"/>
      <c r="C758" s="437"/>
      <c r="D758" s="437"/>
      <c r="E758" s="437"/>
      <c r="F758" s="437"/>
      <c r="G758" s="437"/>
      <c r="H758" s="437"/>
      <c r="I758" s="437"/>
      <c r="J758" s="437"/>
      <c r="K758" s="437"/>
      <c r="L758" s="437"/>
      <c r="M758" s="437"/>
      <c r="N758" s="437"/>
      <c r="O758" s="437"/>
      <c r="P758" s="437"/>
      <c r="Q758" s="437"/>
      <c r="R758" s="437"/>
      <c r="S758" s="437"/>
      <c r="T758" s="437"/>
      <c r="U758" s="437"/>
      <c r="V758" s="437"/>
      <c r="W758" s="437"/>
      <c r="X758" s="437"/>
      <c r="Y758" s="437"/>
      <c r="Z758" s="437"/>
    </row>
    <row r="759">
      <c r="A759" s="437"/>
      <c r="B759" s="437"/>
      <c r="C759" s="437"/>
      <c r="D759" s="437"/>
      <c r="E759" s="437"/>
      <c r="F759" s="437"/>
      <c r="G759" s="437"/>
      <c r="H759" s="437"/>
      <c r="I759" s="437"/>
      <c r="J759" s="437"/>
      <c r="K759" s="437"/>
      <c r="L759" s="437"/>
      <c r="M759" s="437"/>
      <c r="N759" s="437"/>
      <c r="O759" s="437"/>
      <c r="P759" s="437"/>
      <c r="Q759" s="437"/>
      <c r="R759" s="437"/>
      <c r="S759" s="437"/>
      <c r="T759" s="437"/>
      <c r="U759" s="437"/>
      <c r="V759" s="437"/>
      <c r="W759" s="437"/>
      <c r="X759" s="437"/>
      <c r="Y759" s="437"/>
      <c r="Z759" s="437"/>
    </row>
    <row r="760">
      <c r="A760" s="437"/>
      <c r="B760" s="437"/>
      <c r="C760" s="437"/>
      <c r="D760" s="437"/>
      <c r="E760" s="437"/>
      <c r="F760" s="437"/>
      <c r="G760" s="437"/>
      <c r="H760" s="437"/>
      <c r="I760" s="437"/>
      <c r="J760" s="437"/>
      <c r="K760" s="437"/>
      <c r="L760" s="437"/>
      <c r="M760" s="437"/>
      <c r="N760" s="437"/>
      <c r="O760" s="437"/>
      <c r="P760" s="437"/>
      <c r="Q760" s="437"/>
      <c r="R760" s="437"/>
      <c r="S760" s="437"/>
      <c r="T760" s="437"/>
      <c r="U760" s="437"/>
      <c r="V760" s="437"/>
      <c r="W760" s="437"/>
      <c r="X760" s="437"/>
      <c r="Y760" s="437"/>
      <c r="Z760" s="437"/>
    </row>
    <row r="761">
      <c r="A761" s="437"/>
      <c r="B761" s="437"/>
      <c r="C761" s="437"/>
      <c r="D761" s="437"/>
      <c r="E761" s="437"/>
      <c r="F761" s="437"/>
      <c r="G761" s="437"/>
      <c r="H761" s="437"/>
      <c r="I761" s="437"/>
      <c r="J761" s="437"/>
      <c r="K761" s="437"/>
      <c r="L761" s="437"/>
      <c r="M761" s="437"/>
      <c r="N761" s="437"/>
      <c r="O761" s="437"/>
      <c r="P761" s="437"/>
      <c r="Q761" s="437"/>
      <c r="R761" s="437"/>
      <c r="S761" s="437"/>
      <c r="T761" s="437"/>
      <c r="U761" s="437"/>
      <c r="V761" s="437"/>
      <c r="W761" s="437"/>
      <c r="X761" s="437"/>
      <c r="Y761" s="437"/>
      <c r="Z761" s="437"/>
    </row>
    <row r="762">
      <c r="A762" s="437"/>
      <c r="B762" s="437"/>
      <c r="C762" s="437"/>
      <c r="D762" s="437"/>
      <c r="E762" s="437"/>
      <c r="F762" s="437"/>
      <c r="G762" s="437"/>
      <c r="H762" s="437"/>
      <c r="I762" s="437"/>
      <c r="J762" s="437"/>
      <c r="K762" s="437"/>
      <c r="L762" s="437"/>
      <c r="M762" s="437"/>
      <c r="N762" s="437"/>
      <c r="O762" s="437"/>
      <c r="P762" s="437"/>
      <c r="Q762" s="437"/>
      <c r="R762" s="437"/>
      <c r="S762" s="437"/>
      <c r="T762" s="437"/>
      <c r="U762" s="437"/>
      <c r="V762" s="437"/>
      <c r="W762" s="437"/>
      <c r="X762" s="437"/>
      <c r="Y762" s="437"/>
      <c r="Z762" s="437"/>
    </row>
    <row r="763">
      <c r="A763" s="437"/>
      <c r="B763" s="437"/>
      <c r="C763" s="437"/>
      <c r="D763" s="437"/>
      <c r="E763" s="437"/>
      <c r="F763" s="437"/>
      <c r="G763" s="437"/>
      <c r="H763" s="437"/>
      <c r="I763" s="437"/>
      <c r="J763" s="437"/>
      <c r="K763" s="437"/>
      <c r="L763" s="437"/>
      <c r="M763" s="437"/>
      <c r="N763" s="437"/>
      <c r="O763" s="437"/>
      <c r="P763" s="437"/>
      <c r="Q763" s="437"/>
      <c r="R763" s="437"/>
      <c r="S763" s="437"/>
      <c r="T763" s="437"/>
      <c r="U763" s="437"/>
      <c r="V763" s="437"/>
      <c r="W763" s="437"/>
      <c r="X763" s="437"/>
      <c r="Y763" s="437"/>
      <c r="Z763" s="437"/>
    </row>
    <row r="764">
      <c r="A764" s="437"/>
      <c r="B764" s="437"/>
      <c r="C764" s="437"/>
      <c r="D764" s="437"/>
      <c r="E764" s="437"/>
      <c r="F764" s="437"/>
      <c r="G764" s="437"/>
      <c r="H764" s="437"/>
      <c r="I764" s="437"/>
      <c r="J764" s="437"/>
      <c r="K764" s="437"/>
      <c r="L764" s="437"/>
      <c r="M764" s="437"/>
      <c r="N764" s="437"/>
      <c r="O764" s="437"/>
      <c r="P764" s="437"/>
      <c r="Q764" s="437"/>
      <c r="R764" s="437"/>
      <c r="S764" s="437"/>
      <c r="T764" s="437"/>
      <c r="U764" s="437"/>
      <c r="V764" s="437"/>
      <c r="W764" s="437"/>
      <c r="X764" s="437"/>
      <c r="Y764" s="437"/>
      <c r="Z764" s="437"/>
    </row>
    <row r="765">
      <c r="A765" s="437"/>
      <c r="B765" s="437"/>
      <c r="C765" s="437"/>
      <c r="D765" s="437"/>
      <c r="E765" s="437"/>
      <c r="F765" s="437"/>
      <c r="G765" s="437"/>
      <c r="H765" s="437"/>
      <c r="I765" s="437"/>
      <c r="J765" s="437"/>
      <c r="K765" s="437"/>
      <c r="L765" s="437"/>
      <c r="M765" s="437"/>
      <c r="N765" s="437"/>
      <c r="O765" s="437"/>
      <c r="P765" s="437"/>
      <c r="Q765" s="437"/>
      <c r="R765" s="437"/>
      <c r="S765" s="437"/>
      <c r="T765" s="437"/>
      <c r="U765" s="437"/>
      <c r="V765" s="437"/>
      <c r="W765" s="437"/>
      <c r="X765" s="437"/>
      <c r="Y765" s="437"/>
      <c r="Z765" s="437"/>
    </row>
    <row r="766">
      <c r="A766" s="437"/>
      <c r="B766" s="437"/>
      <c r="C766" s="437"/>
      <c r="D766" s="437"/>
      <c r="E766" s="437"/>
      <c r="F766" s="437"/>
      <c r="G766" s="437"/>
      <c r="H766" s="437"/>
      <c r="I766" s="437"/>
      <c r="J766" s="437"/>
      <c r="K766" s="437"/>
      <c r="L766" s="437"/>
      <c r="M766" s="437"/>
      <c r="N766" s="437"/>
      <c r="O766" s="437"/>
      <c r="P766" s="437"/>
      <c r="Q766" s="437"/>
      <c r="R766" s="437"/>
      <c r="S766" s="437"/>
      <c r="T766" s="437"/>
      <c r="U766" s="437"/>
      <c r="V766" s="437"/>
      <c r="W766" s="437"/>
      <c r="X766" s="437"/>
      <c r="Y766" s="437"/>
      <c r="Z766" s="437"/>
    </row>
    <row r="767">
      <c r="A767" s="437"/>
      <c r="B767" s="437"/>
      <c r="C767" s="437"/>
      <c r="D767" s="437"/>
      <c r="E767" s="437"/>
      <c r="F767" s="437"/>
      <c r="G767" s="437"/>
      <c r="H767" s="437"/>
      <c r="I767" s="437"/>
      <c r="J767" s="437"/>
      <c r="K767" s="437"/>
      <c r="L767" s="437"/>
      <c r="M767" s="437"/>
      <c r="N767" s="437"/>
      <c r="O767" s="437"/>
      <c r="P767" s="437"/>
      <c r="Q767" s="437"/>
      <c r="R767" s="437"/>
      <c r="S767" s="437"/>
      <c r="T767" s="437"/>
      <c r="U767" s="437"/>
      <c r="V767" s="437"/>
      <c r="W767" s="437"/>
      <c r="X767" s="437"/>
      <c r="Y767" s="437"/>
      <c r="Z767" s="437"/>
    </row>
    <row r="768">
      <c r="A768" s="437"/>
      <c r="B768" s="437"/>
      <c r="C768" s="437"/>
      <c r="D768" s="437"/>
      <c r="E768" s="437"/>
      <c r="F768" s="437"/>
      <c r="G768" s="437"/>
      <c r="H768" s="437"/>
      <c r="I768" s="437"/>
      <c r="J768" s="437"/>
      <c r="K768" s="437"/>
      <c r="L768" s="437"/>
      <c r="M768" s="437"/>
      <c r="N768" s="437"/>
      <c r="O768" s="437"/>
      <c r="P768" s="437"/>
      <c r="Q768" s="437"/>
      <c r="R768" s="437"/>
      <c r="S768" s="437"/>
      <c r="T768" s="437"/>
      <c r="U768" s="437"/>
      <c r="V768" s="437"/>
      <c r="W768" s="437"/>
      <c r="X768" s="437"/>
      <c r="Y768" s="437"/>
      <c r="Z768" s="437"/>
    </row>
    <row r="769">
      <c r="A769" s="437"/>
      <c r="B769" s="437"/>
      <c r="C769" s="437"/>
      <c r="D769" s="437"/>
      <c r="E769" s="437"/>
      <c r="F769" s="437"/>
      <c r="G769" s="437"/>
      <c r="H769" s="437"/>
      <c r="I769" s="437"/>
      <c r="J769" s="437"/>
      <c r="K769" s="437"/>
      <c r="L769" s="437"/>
      <c r="M769" s="437"/>
      <c r="N769" s="437"/>
      <c r="O769" s="437"/>
      <c r="P769" s="437"/>
      <c r="Q769" s="437"/>
      <c r="R769" s="437"/>
      <c r="S769" s="437"/>
      <c r="T769" s="437"/>
      <c r="U769" s="437"/>
      <c r="V769" s="437"/>
      <c r="W769" s="437"/>
      <c r="X769" s="437"/>
      <c r="Y769" s="437"/>
      <c r="Z769" s="437"/>
    </row>
    <row r="770">
      <c r="A770" s="437"/>
      <c r="B770" s="437"/>
      <c r="C770" s="437"/>
      <c r="D770" s="437"/>
      <c r="E770" s="437"/>
      <c r="F770" s="437"/>
      <c r="G770" s="437"/>
      <c r="H770" s="437"/>
      <c r="I770" s="437"/>
      <c r="J770" s="437"/>
      <c r="K770" s="437"/>
      <c r="L770" s="437"/>
      <c r="M770" s="437"/>
      <c r="N770" s="437"/>
      <c r="O770" s="437"/>
      <c r="P770" s="437"/>
      <c r="Q770" s="437"/>
      <c r="R770" s="437"/>
      <c r="S770" s="437"/>
      <c r="T770" s="437"/>
      <c r="U770" s="437"/>
      <c r="V770" s="437"/>
      <c r="W770" s="437"/>
      <c r="X770" s="437"/>
      <c r="Y770" s="437"/>
      <c r="Z770" s="437"/>
    </row>
    <row r="771">
      <c r="A771" s="437"/>
      <c r="B771" s="437"/>
      <c r="C771" s="437"/>
      <c r="D771" s="437"/>
      <c r="E771" s="437"/>
      <c r="F771" s="437"/>
      <c r="G771" s="437"/>
      <c r="H771" s="437"/>
      <c r="I771" s="437"/>
      <c r="J771" s="437"/>
      <c r="K771" s="437"/>
      <c r="L771" s="437"/>
      <c r="M771" s="437"/>
      <c r="N771" s="437"/>
      <c r="O771" s="437"/>
      <c r="P771" s="437"/>
      <c r="Q771" s="437"/>
      <c r="R771" s="437"/>
      <c r="S771" s="437"/>
      <c r="T771" s="437"/>
      <c r="U771" s="437"/>
      <c r="V771" s="437"/>
      <c r="W771" s="437"/>
      <c r="X771" s="437"/>
      <c r="Y771" s="437"/>
      <c r="Z771" s="437"/>
    </row>
    <row r="772">
      <c r="A772" s="437"/>
      <c r="B772" s="437"/>
      <c r="C772" s="437"/>
      <c r="D772" s="437"/>
      <c r="E772" s="437"/>
      <c r="F772" s="437"/>
      <c r="G772" s="437"/>
      <c r="H772" s="437"/>
      <c r="I772" s="437"/>
      <c r="J772" s="437"/>
      <c r="K772" s="437"/>
      <c r="L772" s="437"/>
      <c r="M772" s="437"/>
      <c r="N772" s="437"/>
      <c r="O772" s="437"/>
      <c r="P772" s="437"/>
      <c r="Q772" s="437"/>
      <c r="R772" s="437"/>
      <c r="S772" s="437"/>
      <c r="T772" s="437"/>
      <c r="U772" s="437"/>
      <c r="V772" s="437"/>
      <c r="W772" s="437"/>
      <c r="X772" s="437"/>
      <c r="Y772" s="437"/>
      <c r="Z772" s="437"/>
    </row>
    <row r="773">
      <c r="A773" s="437"/>
      <c r="B773" s="437"/>
      <c r="C773" s="437"/>
      <c r="D773" s="437"/>
      <c r="E773" s="437"/>
      <c r="F773" s="437"/>
      <c r="G773" s="437"/>
      <c r="H773" s="437"/>
      <c r="I773" s="437"/>
      <c r="J773" s="437"/>
      <c r="K773" s="437"/>
      <c r="L773" s="437"/>
      <c r="M773" s="437"/>
      <c r="N773" s="437"/>
      <c r="O773" s="437"/>
      <c r="P773" s="437"/>
      <c r="Q773" s="437"/>
      <c r="R773" s="437"/>
      <c r="S773" s="437"/>
      <c r="T773" s="437"/>
      <c r="U773" s="437"/>
      <c r="V773" s="437"/>
      <c r="W773" s="437"/>
      <c r="X773" s="437"/>
      <c r="Y773" s="437"/>
      <c r="Z773" s="437"/>
    </row>
    <row r="774">
      <c r="A774" s="437"/>
      <c r="B774" s="437"/>
      <c r="C774" s="437"/>
      <c r="D774" s="437"/>
      <c r="E774" s="437"/>
      <c r="F774" s="437"/>
      <c r="G774" s="437"/>
      <c r="H774" s="437"/>
      <c r="I774" s="437"/>
      <c r="J774" s="437"/>
      <c r="K774" s="437"/>
      <c r="L774" s="437"/>
      <c r="M774" s="437"/>
      <c r="N774" s="437"/>
      <c r="O774" s="437"/>
      <c r="P774" s="437"/>
      <c r="Q774" s="437"/>
      <c r="R774" s="437"/>
      <c r="S774" s="437"/>
      <c r="T774" s="437"/>
      <c r="U774" s="437"/>
      <c r="V774" s="437"/>
      <c r="W774" s="437"/>
      <c r="X774" s="437"/>
      <c r="Y774" s="437"/>
      <c r="Z774" s="437"/>
    </row>
    <row r="775">
      <c r="A775" s="437"/>
      <c r="B775" s="437"/>
      <c r="C775" s="437"/>
      <c r="D775" s="437"/>
      <c r="E775" s="437"/>
      <c r="F775" s="437"/>
      <c r="G775" s="437"/>
      <c r="H775" s="437"/>
      <c r="I775" s="437"/>
      <c r="J775" s="437"/>
      <c r="K775" s="437"/>
      <c r="L775" s="437"/>
      <c r="M775" s="437"/>
      <c r="N775" s="437"/>
      <c r="O775" s="437"/>
      <c r="P775" s="437"/>
      <c r="Q775" s="437"/>
      <c r="R775" s="437"/>
      <c r="S775" s="437"/>
      <c r="T775" s="437"/>
      <c r="U775" s="437"/>
      <c r="V775" s="437"/>
      <c r="W775" s="437"/>
      <c r="X775" s="437"/>
      <c r="Y775" s="437"/>
      <c r="Z775" s="437"/>
    </row>
    <row r="776">
      <c r="A776" s="437"/>
      <c r="B776" s="437"/>
      <c r="C776" s="437"/>
      <c r="D776" s="437"/>
      <c r="E776" s="437"/>
      <c r="F776" s="437"/>
      <c r="G776" s="437"/>
      <c r="H776" s="437"/>
      <c r="I776" s="437"/>
      <c r="J776" s="437"/>
      <c r="K776" s="437"/>
      <c r="L776" s="437"/>
      <c r="M776" s="437"/>
      <c r="N776" s="437"/>
      <c r="O776" s="437"/>
      <c r="P776" s="437"/>
      <c r="Q776" s="437"/>
      <c r="R776" s="437"/>
      <c r="S776" s="437"/>
      <c r="T776" s="437"/>
      <c r="U776" s="437"/>
      <c r="V776" s="437"/>
      <c r="W776" s="437"/>
      <c r="X776" s="437"/>
      <c r="Y776" s="437"/>
      <c r="Z776" s="437"/>
    </row>
    <row r="777">
      <c r="A777" s="437"/>
      <c r="B777" s="437"/>
      <c r="C777" s="437"/>
      <c r="D777" s="437"/>
      <c r="E777" s="437"/>
      <c r="F777" s="437"/>
      <c r="G777" s="437"/>
      <c r="H777" s="437"/>
      <c r="I777" s="437"/>
      <c r="J777" s="437"/>
      <c r="K777" s="437"/>
      <c r="L777" s="437"/>
      <c r="M777" s="437"/>
      <c r="N777" s="437"/>
      <c r="O777" s="437"/>
      <c r="P777" s="437"/>
      <c r="Q777" s="437"/>
      <c r="R777" s="437"/>
      <c r="S777" s="437"/>
      <c r="T777" s="437"/>
      <c r="U777" s="437"/>
      <c r="V777" s="437"/>
      <c r="W777" s="437"/>
      <c r="X777" s="437"/>
      <c r="Y777" s="437"/>
      <c r="Z777" s="437"/>
    </row>
    <row r="778">
      <c r="A778" s="437"/>
      <c r="B778" s="437"/>
      <c r="C778" s="437"/>
      <c r="D778" s="437"/>
      <c r="E778" s="437"/>
      <c r="F778" s="437"/>
      <c r="G778" s="437"/>
      <c r="H778" s="437"/>
      <c r="I778" s="437"/>
      <c r="J778" s="437"/>
      <c r="K778" s="437"/>
      <c r="L778" s="437"/>
      <c r="M778" s="437"/>
      <c r="N778" s="437"/>
      <c r="O778" s="437"/>
      <c r="P778" s="437"/>
      <c r="Q778" s="437"/>
      <c r="R778" s="437"/>
      <c r="S778" s="437"/>
      <c r="T778" s="437"/>
      <c r="U778" s="437"/>
      <c r="V778" s="437"/>
      <c r="W778" s="437"/>
      <c r="X778" s="437"/>
      <c r="Y778" s="437"/>
      <c r="Z778" s="437"/>
    </row>
    <row r="779">
      <c r="A779" s="437"/>
      <c r="B779" s="437"/>
      <c r="C779" s="437"/>
      <c r="D779" s="437"/>
      <c r="E779" s="437"/>
      <c r="F779" s="437"/>
      <c r="G779" s="437"/>
      <c r="H779" s="437"/>
      <c r="I779" s="437"/>
      <c r="J779" s="437"/>
      <c r="K779" s="437"/>
      <c r="L779" s="437"/>
      <c r="M779" s="437"/>
      <c r="N779" s="437"/>
      <c r="O779" s="437"/>
      <c r="P779" s="437"/>
      <c r="Q779" s="437"/>
      <c r="R779" s="437"/>
      <c r="S779" s="437"/>
      <c r="T779" s="437"/>
      <c r="U779" s="437"/>
      <c r="V779" s="437"/>
      <c r="W779" s="437"/>
      <c r="X779" s="437"/>
      <c r="Y779" s="437"/>
      <c r="Z779" s="437"/>
    </row>
    <row r="780">
      <c r="A780" s="437"/>
      <c r="B780" s="437"/>
      <c r="C780" s="437"/>
      <c r="D780" s="437"/>
      <c r="E780" s="437"/>
      <c r="F780" s="437"/>
      <c r="G780" s="437"/>
      <c r="H780" s="437"/>
      <c r="I780" s="437"/>
      <c r="J780" s="437"/>
      <c r="K780" s="437"/>
      <c r="L780" s="437"/>
      <c r="M780" s="437"/>
      <c r="N780" s="437"/>
      <c r="O780" s="437"/>
      <c r="P780" s="437"/>
      <c r="Q780" s="437"/>
      <c r="R780" s="437"/>
      <c r="S780" s="437"/>
      <c r="T780" s="437"/>
      <c r="U780" s="437"/>
      <c r="V780" s="437"/>
      <c r="W780" s="437"/>
      <c r="X780" s="437"/>
      <c r="Y780" s="437"/>
      <c r="Z780" s="437"/>
    </row>
    <row r="781">
      <c r="A781" s="437"/>
      <c r="B781" s="437"/>
      <c r="C781" s="437"/>
      <c r="D781" s="437"/>
      <c r="E781" s="437"/>
      <c r="F781" s="437"/>
      <c r="G781" s="437"/>
      <c r="H781" s="437"/>
      <c r="I781" s="437"/>
      <c r="J781" s="437"/>
      <c r="K781" s="437"/>
      <c r="L781" s="437"/>
      <c r="M781" s="437"/>
      <c r="N781" s="437"/>
      <c r="O781" s="437"/>
      <c r="P781" s="437"/>
      <c r="Q781" s="437"/>
      <c r="R781" s="437"/>
      <c r="S781" s="437"/>
      <c r="T781" s="437"/>
      <c r="U781" s="437"/>
      <c r="V781" s="437"/>
      <c r="W781" s="437"/>
      <c r="X781" s="437"/>
      <c r="Y781" s="437"/>
      <c r="Z781" s="437"/>
    </row>
    <row r="782">
      <c r="A782" s="437"/>
      <c r="B782" s="437"/>
      <c r="C782" s="437"/>
      <c r="D782" s="437"/>
      <c r="E782" s="437"/>
      <c r="F782" s="437"/>
      <c r="G782" s="437"/>
      <c r="H782" s="437"/>
      <c r="I782" s="437"/>
      <c r="J782" s="437"/>
      <c r="K782" s="437"/>
      <c r="L782" s="437"/>
      <c r="M782" s="437"/>
      <c r="N782" s="437"/>
      <c r="O782" s="437"/>
      <c r="P782" s="437"/>
      <c r="Q782" s="437"/>
      <c r="R782" s="437"/>
      <c r="S782" s="437"/>
      <c r="T782" s="437"/>
      <c r="U782" s="437"/>
      <c r="V782" s="437"/>
      <c r="W782" s="437"/>
      <c r="X782" s="437"/>
      <c r="Y782" s="437"/>
      <c r="Z782" s="437"/>
    </row>
    <row r="783">
      <c r="A783" s="437"/>
      <c r="B783" s="437"/>
      <c r="C783" s="437"/>
      <c r="D783" s="437"/>
      <c r="E783" s="437"/>
      <c r="F783" s="437"/>
      <c r="G783" s="437"/>
      <c r="H783" s="437"/>
      <c r="I783" s="437"/>
      <c r="J783" s="437"/>
      <c r="K783" s="437"/>
      <c r="L783" s="437"/>
      <c r="M783" s="437"/>
      <c r="N783" s="437"/>
      <c r="O783" s="437"/>
      <c r="P783" s="437"/>
      <c r="Q783" s="437"/>
      <c r="R783" s="437"/>
      <c r="S783" s="437"/>
      <c r="T783" s="437"/>
      <c r="U783" s="437"/>
      <c r="V783" s="437"/>
      <c r="W783" s="437"/>
      <c r="X783" s="437"/>
      <c r="Y783" s="437"/>
      <c r="Z783" s="437"/>
    </row>
    <row r="784">
      <c r="A784" s="437"/>
      <c r="B784" s="437"/>
      <c r="C784" s="437"/>
      <c r="D784" s="437"/>
      <c r="E784" s="437"/>
      <c r="F784" s="437"/>
      <c r="G784" s="437"/>
      <c r="H784" s="437"/>
      <c r="I784" s="437"/>
      <c r="J784" s="437"/>
      <c r="K784" s="437"/>
      <c r="L784" s="437"/>
      <c r="M784" s="437"/>
      <c r="N784" s="437"/>
      <c r="O784" s="437"/>
      <c r="P784" s="437"/>
      <c r="Q784" s="437"/>
      <c r="R784" s="437"/>
      <c r="S784" s="437"/>
      <c r="T784" s="437"/>
      <c r="U784" s="437"/>
      <c r="V784" s="437"/>
      <c r="W784" s="437"/>
      <c r="X784" s="437"/>
      <c r="Y784" s="437"/>
      <c r="Z784" s="437"/>
    </row>
    <row r="785">
      <c r="A785" s="437"/>
      <c r="B785" s="437"/>
      <c r="C785" s="437"/>
      <c r="D785" s="437"/>
      <c r="E785" s="437"/>
      <c r="F785" s="437"/>
      <c r="G785" s="437"/>
      <c r="H785" s="437"/>
      <c r="I785" s="437"/>
      <c r="J785" s="437"/>
      <c r="K785" s="437"/>
      <c r="L785" s="437"/>
      <c r="M785" s="437"/>
      <c r="N785" s="437"/>
      <c r="O785" s="437"/>
      <c r="P785" s="437"/>
      <c r="Q785" s="437"/>
      <c r="R785" s="437"/>
      <c r="S785" s="437"/>
      <c r="T785" s="437"/>
      <c r="U785" s="437"/>
      <c r="V785" s="437"/>
      <c r="W785" s="437"/>
      <c r="X785" s="437"/>
      <c r="Y785" s="437"/>
      <c r="Z785" s="437"/>
    </row>
    <row r="786">
      <c r="A786" s="437"/>
      <c r="B786" s="437"/>
      <c r="C786" s="437"/>
      <c r="D786" s="437"/>
      <c r="E786" s="437"/>
      <c r="F786" s="437"/>
      <c r="G786" s="437"/>
      <c r="H786" s="437"/>
      <c r="I786" s="437"/>
      <c r="J786" s="437"/>
      <c r="K786" s="437"/>
      <c r="L786" s="437"/>
      <c r="M786" s="437"/>
      <c r="N786" s="437"/>
      <c r="O786" s="437"/>
      <c r="P786" s="437"/>
      <c r="Q786" s="437"/>
      <c r="R786" s="437"/>
      <c r="S786" s="437"/>
      <c r="T786" s="437"/>
      <c r="U786" s="437"/>
      <c r="V786" s="437"/>
      <c r="W786" s="437"/>
      <c r="X786" s="437"/>
      <c r="Y786" s="437"/>
      <c r="Z786" s="437"/>
    </row>
    <row r="787">
      <c r="A787" s="437"/>
      <c r="B787" s="437"/>
      <c r="C787" s="437"/>
      <c r="D787" s="437"/>
      <c r="E787" s="437"/>
      <c r="F787" s="437"/>
      <c r="G787" s="437"/>
      <c r="H787" s="437"/>
      <c r="I787" s="437"/>
      <c r="J787" s="437"/>
      <c r="K787" s="437"/>
      <c r="L787" s="437"/>
      <c r="M787" s="437"/>
      <c r="N787" s="437"/>
      <c r="O787" s="437"/>
      <c r="P787" s="437"/>
      <c r="Q787" s="437"/>
      <c r="R787" s="437"/>
      <c r="S787" s="437"/>
      <c r="T787" s="437"/>
      <c r="U787" s="437"/>
      <c r="V787" s="437"/>
      <c r="W787" s="437"/>
      <c r="X787" s="437"/>
      <c r="Y787" s="437"/>
      <c r="Z787" s="437"/>
    </row>
    <row r="788">
      <c r="A788" s="437"/>
      <c r="B788" s="437"/>
      <c r="C788" s="437"/>
      <c r="D788" s="437"/>
      <c r="E788" s="437"/>
      <c r="F788" s="437"/>
      <c r="G788" s="437"/>
      <c r="H788" s="437"/>
      <c r="I788" s="437"/>
      <c r="J788" s="437"/>
      <c r="K788" s="437"/>
      <c r="L788" s="437"/>
      <c r="M788" s="437"/>
      <c r="N788" s="437"/>
      <c r="O788" s="437"/>
      <c r="P788" s="437"/>
      <c r="Q788" s="437"/>
      <c r="R788" s="437"/>
      <c r="S788" s="437"/>
      <c r="T788" s="437"/>
      <c r="U788" s="437"/>
      <c r="V788" s="437"/>
      <c r="W788" s="437"/>
      <c r="X788" s="437"/>
      <c r="Y788" s="437"/>
      <c r="Z788" s="437"/>
    </row>
    <row r="789">
      <c r="A789" s="437"/>
      <c r="B789" s="437"/>
      <c r="C789" s="437"/>
      <c r="D789" s="437"/>
      <c r="E789" s="437"/>
      <c r="F789" s="437"/>
      <c r="G789" s="437"/>
      <c r="H789" s="437"/>
      <c r="I789" s="437"/>
      <c r="J789" s="437"/>
      <c r="K789" s="437"/>
      <c r="L789" s="437"/>
      <c r="M789" s="437"/>
      <c r="N789" s="437"/>
      <c r="O789" s="437"/>
      <c r="P789" s="437"/>
      <c r="Q789" s="437"/>
      <c r="R789" s="437"/>
      <c r="S789" s="437"/>
      <c r="T789" s="437"/>
      <c r="U789" s="437"/>
      <c r="V789" s="437"/>
      <c r="W789" s="437"/>
      <c r="X789" s="437"/>
      <c r="Y789" s="437"/>
      <c r="Z789" s="437"/>
    </row>
    <row r="790">
      <c r="A790" s="437"/>
      <c r="B790" s="437"/>
      <c r="C790" s="437"/>
      <c r="D790" s="437"/>
      <c r="E790" s="437"/>
      <c r="F790" s="437"/>
      <c r="G790" s="437"/>
      <c r="H790" s="437"/>
      <c r="I790" s="437"/>
      <c r="J790" s="437"/>
      <c r="K790" s="437"/>
      <c r="L790" s="437"/>
      <c r="M790" s="437"/>
      <c r="N790" s="437"/>
      <c r="O790" s="437"/>
      <c r="P790" s="437"/>
      <c r="Q790" s="437"/>
      <c r="R790" s="437"/>
      <c r="S790" s="437"/>
      <c r="T790" s="437"/>
      <c r="U790" s="437"/>
      <c r="V790" s="437"/>
      <c r="W790" s="437"/>
      <c r="X790" s="437"/>
      <c r="Y790" s="437"/>
      <c r="Z790" s="437"/>
    </row>
    <row r="791">
      <c r="A791" s="437"/>
      <c r="B791" s="437"/>
      <c r="C791" s="437"/>
      <c r="D791" s="437"/>
      <c r="E791" s="437"/>
      <c r="F791" s="437"/>
      <c r="G791" s="437"/>
      <c r="H791" s="437"/>
      <c r="I791" s="437"/>
      <c r="J791" s="437"/>
      <c r="K791" s="437"/>
      <c r="L791" s="437"/>
      <c r="M791" s="437"/>
      <c r="N791" s="437"/>
      <c r="O791" s="437"/>
      <c r="P791" s="437"/>
      <c r="Q791" s="437"/>
      <c r="R791" s="437"/>
      <c r="S791" s="437"/>
      <c r="T791" s="437"/>
      <c r="U791" s="437"/>
      <c r="V791" s="437"/>
      <c r="W791" s="437"/>
      <c r="X791" s="437"/>
      <c r="Y791" s="437"/>
      <c r="Z791" s="437"/>
    </row>
    <row r="792">
      <c r="A792" s="437"/>
      <c r="B792" s="437"/>
      <c r="C792" s="437"/>
      <c r="D792" s="437"/>
      <c r="E792" s="437"/>
      <c r="F792" s="437"/>
      <c r="G792" s="437"/>
      <c r="H792" s="437"/>
      <c r="I792" s="437"/>
      <c r="J792" s="437"/>
      <c r="K792" s="437"/>
      <c r="L792" s="437"/>
      <c r="M792" s="437"/>
      <c r="N792" s="437"/>
      <c r="O792" s="437"/>
      <c r="P792" s="437"/>
      <c r="Q792" s="437"/>
      <c r="R792" s="437"/>
      <c r="S792" s="437"/>
      <c r="T792" s="437"/>
      <c r="U792" s="437"/>
      <c r="V792" s="437"/>
      <c r="W792" s="437"/>
      <c r="X792" s="437"/>
      <c r="Y792" s="437"/>
      <c r="Z792" s="437"/>
    </row>
    <row r="793">
      <c r="A793" s="437"/>
      <c r="B793" s="437"/>
      <c r="C793" s="437"/>
      <c r="D793" s="437"/>
      <c r="E793" s="437"/>
      <c r="F793" s="437"/>
      <c r="G793" s="437"/>
      <c r="H793" s="437"/>
      <c r="I793" s="437"/>
      <c r="J793" s="437"/>
      <c r="K793" s="437"/>
      <c r="L793" s="437"/>
      <c r="M793" s="437"/>
      <c r="N793" s="437"/>
      <c r="O793" s="437"/>
      <c r="P793" s="437"/>
      <c r="Q793" s="437"/>
      <c r="R793" s="437"/>
      <c r="S793" s="437"/>
      <c r="T793" s="437"/>
      <c r="U793" s="437"/>
      <c r="V793" s="437"/>
      <c r="W793" s="437"/>
      <c r="X793" s="437"/>
      <c r="Y793" s="437"/>
      <c r="Z793" s="437"/>
    </row>
    <row r="794">
      <c r="A794" s="437"/>
      <c r="B794" s="437"/>
      <c r="C794" s="437"/>
      <c r="D794" s="437"/>
      <c r="E794" s="437"/>
      <c r="F794" s="437"/>
      <c r="G794" s="437"/>
      <c r="H794" s="437"/>
      <c r="I794" s="437"/>
      <c r="J794" s="437"/>
      <c r="K794" s="437"/>
      <c r="L794" s="437"/>
      <c r="M794" s="437"/>
      <c r="N794" s="437"/>
      <c r="O794" s="437"/>
      <c r="P794" s="437"/>
      <c r="Q794" s="437"/>
      <c r="R794" s="437"/>
      <c r="S794" s="437"/>
      <c r="T794" s="437"/>
      <c r="U794" s="437"/>
      <c r="V794" s="437"/>
      <c r="W794" s="437"/>
      <c r="X794" s="437"/>
      <c r="Y794" s="437"/>
      <c r="Z794" s="437"/>
    </row>
    <row r="795">
      <c r="A795" s="437"/>
      <c r="B795" s="437"/>
      <c r="C795" s="437"/>
      <c r="D795" s="437"/>
      <c r="E795" s="437"/>
      <c r="F795" s="437"/>
      <c r="G795" s="437"/>
      <c r="H795" s="437"/>
      <c r="I795" s="437"/>
      <c r="J795" s="437"/>
      <c r="K795" s="437"/>
      <c r="L795" s="437"/>
      <c r="M795" s="437"/>
      <c r="N795" s="437"/>
      <c r="O795" s="437"/>
      <c r="P795" s="437"/>
      <c r="Q795" s="437"/>
      <c r="R795" s="437"/>
      <c r="S795" s="437"/>
      <c r="T795" s="437"/>
      <c r="U795" s="437"/>
      <c r="V795" s="437"/>
      <c r="W795" s="437"/>
      <c r="X795" s="437"/>
      <c r="Y795" s="437"/>
      <c r="Z795" s="437"/>
    </row>
    <row r="796">
      <c r="A796" s="437"/>
      <c r="B796" s="437"/>
      <c r="C796" s="437"/>
      <c r="D796" s="437"/>
      <c r="E796" s="437"/>
      <c r="F796" s="437"/>
      <c r="G796" s="437"/>
      <c r="H796" s="437"/>
      <c r="I796" s="437"/>
      <c r="J796" s="437"/>
      <c r="K796" s="437"/>
      <c r="L796" s="437"/>
      <c r="M796" s="437"/>
      <c r="N796" s="437"/>
      <c r="O796" s="437"/>
      <c r="P796" s="437"/>
      <c r="Q796" s="437"/>
      <c r="R796" s="437"/>
      <c r="S796" s="437"/>
      <c r="T796" s="437"/>
      <c r="U796" s="437"/>
      <c r="V796" s="437"/>
      <c r="W796" s="437"/>
      <c r="X796" s="437"/>
      <c r="Y796" s="437"/>
      <c r="Z796" s="437"/>
    </row>
    <row r="797">
      <c r="A797" s="437"/>
      <c r="B797" s="437"/>
      <c r="C797" s="437"/>
      <c r="D797" s="437"/>
      <c r="E797" s="437"/>
      <c r="F797" s="437"/>
      <c r="G797" s="437"/>
      <c r="H797" s="437"/>
      <c r="I797" s="437"/>
      <c r="J797" s="437"/>
      <c r="K797" s="437"/>
      <c r="L797" s="437"/>
      <c r="M797" s="437"/>
      <c r="N797" s="437"/>
      <c r="O797" s="437"/>
      <c r="P797" s="437"/>
      <c r="Q797" s="437"/>
      <c r="R797" s="437"/>
      <c r="S797" s="437"/>
      <c r="T797" s="437"/>
      <c r="U797" s="437"/>
      <c r="V797" s="437"/>
      <c r="W797" s="437"/>
      <c r="X797" s="437"/>
      <c r="Y797" s="437"/>
      <c r="Z797" s="437"/>
    </row>
    <row r="798">
      <c r="A798" s="437"/>
      <c r="B798" s="437"/>
      <c r="C798" s="437"/>
      <c r="D798" s="437"/>
      <c r="E798" s="437"/>
      <c r="F798" s="437"/>
      <c r="G798" s="437"/>
      <c r="H798" s="437"/>
      <c r="I798" s="437"/>
      <c r="J798" s="437"/>
      <c r="K798" s="437"/>
      <c r="L798" s="437"/>
      <c r="M798" s="437"/>
      <c r="N798" s="437"/>
      <c r="O798" s="437"/>
      <c r="P798" s="437"/>
      <c r="Q798" s="437"/>
      <c r="R798" s="437"/>
      <c r="S798" s="437"/>
      <c r="T798" s="437"/>
      <c r="U798" s="437"/>
      <c r="V798" s="437"/>
      <c r="W798" s="437"/>
      <c r="X798" s="437"/>
      <c r="Y798" s="437"/>
      <c r="Z798" s="437"/>
    </row>
    <row r="799">
      <c r="A799" s="437"/>
      <c r="B799" s="437"/>
      <c r="C799" s="437"/>
      <c r="D799" s="437"/>
      <c r="E799" s="437"/>
      <c r="F799" s="437"/>
      <c r="G799" s="437"/>
      <c r="H799" s="437"/>
      <c r="I799" s="437"/>
      <c r="J799" s="437"/>
      <c r="K799" s="437"/>
      <c r="L799" s="437"/>
      <c r="M799" s="437"/>
      <c r="N799" s="437"/>
      <c r="O799" s="437"/>
      <c r="P799" s="437"/>
      <c r="Q799" s="437"/>
      <c r="R799" s="437"/>
      <c r="S799" s="437"/>
      <c r="T799" s="437"/>
      <c r="U799" s="437"/>
      <c r="V799" s="437"/>
      <c r="W799" s="437"/>
      <c r="X799" s="437"/>
      <c r="Y799" s="437"/>
      <c r="Z799" s="437"/>
    </row>
    <row r="800">
      <c r="A800" s="437"/>
      <c r="B800" s="437"/>
      <c r="C800" s="437"/>
      <c r="D800" s="437"/>
      <c r="E800" s="437"/>
      <c r="F800" s="437"/>
      <c r="G800" s="437"/>
      <c r="H800" s="437"/>
      <c r="I800" s="437"/>
      <c r="J800" s="437"/>
      <c r="K800" s="437"/>
      <c r="L800" s="437"/>
      <c r="M800" s="437"/>
      <c r="N800" s="437"/>
      <c r="O800" s="437"/>
      <c r="P800" s="437"/>
      <c r="Q800" s="437"/>
      <c r="R800" s="437"/>
      <c r="S800" s="437"/>
      <c r="T800" s="437"/>
      <c r="U800" s="437"/>
      <c r="V800" s="437"/>
      <c r="W800" s="437"/>
      <c r="X800" s="437"/>
      <c r="Y800" s="437"/>
      <c r="Z800" s="437"/>
    </row>
    <row r="801">
      <c r="A801" s="437"/>
      <c r="B801" s="437"/>
      <c r="C801" s="437"/>
      <c r="D801" s="437"/>
      <c r="E801" s="437"/>
      <c r="F801" s="437"/>
      <c r="G801" s="437"/>
      <c r="H801" s="437"/>
      <c r="I801" s="437"/>
      <c r="J801" s="437"/>
      <c r="K801" s="437"/>
      <c r="L801" s="437"/>
      <c r="M801" s="437"/>
      <c r="N801" s="437"/>
      <c r="O801" s="437"/>
      <c r="P801" s="437"/>
      <c r="Q801" s="437"/>
      <c r="R801" s="437"/>
      <c r="S801" s="437"/>
      <c r="T801" s="437"/>
      <c r="U801" s="437"/>
      <c r="V801" s="437"/>
      <c r="W801" s="437"/>
      <c r="X801" s="437"/>
      <c r="Y801" s="437"/>
      <c r="Z801" s="437"/>
    </row>
    <row r="802">
      <c r="A802" s="437"/>
      <c r="B802" s="437"/>
      <c r="C802" s="437"/>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row>
    <row r="803">
      <c r="A803" s="437"/>
      <c r="B803" s="437"/>
      <c r="C803" s="437"/>
      <c r="D803" s="437"/>
      <c r="E803" s="437"/>
      <c r="F803" s="437"/>
      <c r="G803" s="437"/>
      <c r="H803" s="437"/>
      <c r="I803" s="437"/>
      <c r="J803" s="437"/>
      <c r="K803" s="437"/>
      <c r="L803" s="437"/>
      <c r="M803" s="437"/>
      <c r="N803" s="437"/>
      <c r="O803" s="437"/>
      <c r="P803" s="437"/>
      <c r="Q803" s="437"/>
      <c r="R803" s="437"/>
      <c r="S803" s="437"/>
      <c r="T803" s="437"/>
      <c r="U803" s="437"/>
      <c r="V803" s="437"/>
      <c r="W803" s="437"/>
      <c r="X803" s="437"/>
      <c r="Y803" s="437"/>
      <c r="Z803" s="437"/>
    </row>
    <row r="804">
      <c r="A804" s="437"/>
      <c r="B804" s="437"/>
      <c r="C804" s="437"/>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row>
    <row r="805">
      <c r="A805" s="437"/>
      <c r="B805" s="437"/>
      <c r="C805" s="437"/>
      <c r="D805" s="437"/>
      <c r="E805" s="437"/>
      <c r="F805" s="437"/>
      <c r="G805" s="437"/>
      <c r="H805" s="437"/>
      <c r="I805" s="437"/>
      <c r="J805" s="437"/>
      <c r="K805" s="437"/>
      <c r="L805" s="437"/>
      <c r="M805" s="437"/>
      <c r="N805" s="437"/>
      <c r="O805" s="437"/>
      <c r="P805" s="437"/>
      <c r="Q805" s="437"/>
      <c r="R805" s="437"/>
      <c r="S805" s="437"/>
      <c r="T805" s="437"/>
      <c r="U805" s="437"/>
      <c r="V805" s="437"/>
      <c r="W805" s="437"/>
      <c r="X805" s="437"/>
      <c r="Y805" s="437"/>
      <c r="Z805" s="437"/>
    </row>
    <row r="806">
      <c r="A806" s="437"/>
      <c r="B806" s="437"/>
      <c r="C806" s="437"/>
      <c r="D806" s="437"/>
      <c r="E806" s="437"/>
      <c r="F806" s="437"/>
      <c r="G806" s="437"/>
      <c r="H806" s="437"/>
      <c r="I806" s="437"/>
      <c r="J806" s="437"/>
      <c r="K806" s="437"/>
      <c r="L806" s="437"/>
      <c r="M806" s="437"/>
      <c r="N806" s="437"/>
      <c r="O806" s="437"/>
      <c r="P806" s="437"/>
      <c r="Q806" s="437"/>
      <c r="R806" s="437"/>
      <c r="S806" s="437"/>
      <c r="T806" s="437"/>
      <c r="U806" s="437"/>
      <c r="V806" s="437"/>
      <c r="W806" s="437"/>
      <c r="X806" s="437"/>
      <c r="Y806" s="437"/>
      <c r="Z806" s="437"/>
    </row>
    <row r="807">
      <c r="A807" s="437"/>
      <c r="B807" s="437"/>
      <c r="C807" s="437"/>
      <c r="D807" s="437"/>
      <c r="E807" s="437"/>
      <c r="F807" s="437"/>
      <c r="G807" s="437"/>
      <c r="H807" s="437"/>
      <c r="I807" s="437"/>
      <c r="J807" s="437"/>
      <c r="K807" s="437"/>
      <c r="L807" s="437"/>
      <c r="M807" s="437"/>
      <c r="N807" s="437"/>
      <c r="O807" s="437"/>
      <c r="P807" s="437"/>
      <c r="Q807" s="437"/>
      <c r="R807" s="437"/>
      <c r="S807" s="437"/>
      <c r="T807" s="437"/>
      <c r="U807" s="437"/>
      <c r="V807" s="437"/>
      <c r="W807" s="437"/>
      <c r="X807" s="437"/>
      <c r="Y807" s="437"/>
      <c r="Z807" s="437"/>
    </row>
    <row r="808">
      <c r="A808" s="437"/>
      <c r="B808" s="437"/>
      <c r="C808" s="437"/>
      <c r="D808" s="437"/>
      <c r="E808" s="437"/>
      <c r="F808" s="437"/>
      <c r="G808" s="437"/>
      <c r="H808" s="437"/>
      <c r="I808" s="437"/>
      <c r="J808" s="437"/>
      <c r="K808" s="437"/>
      <c r="L808" s="437"/>
      <c r="M808" s="437"/>
      <c r="N808" s="437"/>
      <c r="O808" s="437"/>
      <c r="P808" s="437"/>
      <c r="Q808" s="437"/>
      <c r="R808" s="437"/>
      <c r="S808" s="437"/>
      <c r="T808" s="437"/>
      <c r="U808" s="437"/>
      <c r="V808" s="437"/>
      <c r="W808" s="437"/>
      <c r="X808" s="437"/>
      <c r="Y808" s="437"/>
      <c r="Z808" s="437"/>
    </row>
    <row r="809">
      <c r="A809" s="437"/>
      <c r="B809" s="437"/>
      <c r="C809" s="437"/>
      <c r="D809" s="437"/>
      <c r="E809" s="437"/>
      <c r="F809" s="437"/>
      <c r="G809" s="437"/>
      <c r="H809" s="437"/>
      <c r="I809" s="437"/>
      <c r="J809" s="437"/>
      <c r="K809" s="437"/>
      <c r="L809" s="437"/>
      <c r="M809" s="437"/>
      <c r="N809" s="437"/>
      <c r="O809" s="437"/>
      <c r="P809" s="437"/>
      <c r="Q809" s="437"/>
      <c r="R809" s="437"/>
      <c r="S809" s="437"/>
      <c r="T809" s="437"/>
      <c r="U809" s="437"/>
      <c r="V809" s="437"/>
      <c r="W809" s="437"/>
      <c r="X809" s="437"/>
      <c r="Y809" s="437"/>
      <c r="Z809" s="437"/>
    </row>
    <row r="810">
      <c r="A810" s="437"/>
      <c r="B810" s="437"/>
      <c r="C810" s="437"/>
      <c r="D810" s="437"/>
      <c r="E810" s="437"/>
      <c r="F810" s="437"/>
      <c r="G810" s="437"/>
      <c r="H810" s="437"/>
      <c r="I810" s="437"/>
      <c r="J810" s="437"/>
      <c r="K810" s="437"/>
      <c r="L810" s="437"/>
      <c r="M810" s="437"/>
      <c r="N810" s="437"/>
      <c r="O810" s="437"/>
      <c r="P810" s="437"/>
      <c r="Q810" s="437"/>
      <c r="R810" s="437"/>
      <c r="S810" s="437"/>
      <c r="T810" s="437"/>
      <c r="U810" s="437"/>
      <c r="V810" s="437"/>
      <c r="W810" s="437"/>
      <c r="X810" s="437"/>
      <c r="Y810" s="437"/>
      <c r="Z810" s="437"/>
    </row>
    <row r="811">
      <c r="A811" s="437"/>
      <c r="B811" s="437"/>
      <c r="C811" s="437"/>
      <c r="D811" s="437"/>
      <c r="E811" s="437"/>
      <c r="F811" s="437"/>
      <c r="G811" s="437"/>
      <c r="H811" s="437"/>
      <c r="I811" s="437"/>
      <c r="J811" s="437"/>
      <c r="K811" s="437"/>
      <c r="L811" s="437"/>
      <c r="M811" s="437"/>
      <c r="N811" s="437"/>
      <c r="O811" s="437"/>
      <c r="P811" s="437"/>
      <c r="Q811" s="437"/>
      <c r="R811" s="437"/>
      <c r="S811" s="437"/>
      <c r="T811" s="437"/>
      <c r="U811" s="437"/>
      <c r="V811" s="437"/>
      <c r="W811" s="437"/>
      <c r="X811" s="437"/>
      <c r="Y811" s="437"/>
      <c r="Z811" s="437"/>
    </row>
    <row r="812">
      <c r="A812" s="437"/>
      <c r="B812" s="437"/>
      <c r="C812" s="437"/>
      <c r="D812" s="437"/>
      <c r="E812" s="437"/>
      <c r="F812" s="437"/>
      <c r="G812" s="437"/>
      <c r="H812" s="437"/>
      <c r="I812" s="437"/>
      <c r="J812" s="437"/>
      <c r="K812" s="437"/>
      <c r="L812" s="437"/>
      <c r="M812" s="437"/>
      <c r="N812" s="437"/>
      <c r="O812" s="437"/>
      <c r="P812" s="437"/>
      <c r="Q812" s="437"/>
      <c r="R812" s="437"/>
      <c r="S812" s="437"/>
      <c r="T812" s="437"/>
      <c r="U812" s="437"/>
      <c r="V812" s="437"/>
      <c r="W812" s="437"/>
      <c r="X812" s="437"/>
      <c r="Y812" s="437"/>
      <c r="Z812" s="437"/>
    </row>
    <row r="813">
      <c r="A813" s="437"/>
      <c r="B813" s="437"/>
      <c r="C813" s="437"/>
      <c r="D813" s="437"/>
      <c r="E813" s="437"/>
      <c r="F813" s="437"/>
      <c r="G813" s="437"/>
      <c r="H813" s="437"/>
      <c r="I813" s="437"/>
      <c r="J813" s="437"/>
      <c r="K813" s="437"/>
      <c r="L813" s="437"/>
      <c r="M813" s="437"/>
      <c r="N813" s="437"/>
      <c r="O813" s="437"/>
      <c r="P813" s="437"/>
      <c r="Q813" s="437"/>
      <c r="R813" s="437"/>
      <c r="S813" s="437"/>
      <c r="T813" s="437"/>
      <c r="U813" s="437"/>
      <c r="V813" s="437"/>
      <c r="W813" s="437"/>
      <c r="X813" s="437"/>
      <c r="Y813" s="437"/>
      <c r="Z813" s="437"/>
    </row>
    <row r="814">
      <c r="A814" s="437"/>
      <c r="B814" s="437"/>
      <c r="C814" s="437"/>
      <c r="D814" s="437"/>
      <c r="E814" s="437"/>
      <c r="F814" s="437"/>
      <c r="G814" s="437"/>
      <c r="H814" s="437"/>
      <c r="I814" s="437"/>
      <c r="J814" s="437"/>
      <c r="K814" s="437"/>
      <c r="L814" s="437"/>
      <c r="M814" s="437"/>
      <c r="N814" s="437"/>
      <c r="O814" s="437"/>
      <c r="P814" s="437"/>
      <c r="Q814" s="437"/>
      <c r="R814" s="437"/>
      <c r="S814" s="437"/>
      <c r="T814" s="437"/>
      <c r="U814" s="437"/>
      <c r="V814" s="437"/>
      <c r="W814" s="437"/>
      <c r="X814" s="437"/>
      <c r="Y814" s="437"/>
      <c r="Z814" s="437"/>
    </row>
    <row r="815">
      <c r="A815" s="437"/>
      <c r="B815" s="437"/>
      <c r="C815" s="437"/>
      <c r="D815" s="437"/>
      <c r="E815" s="437"/>
      <c r="F815" s="437"/>
      <c r="G815" s="437"/>
      <c r="H815" s="437"/>
      <c r="I815" s="437"/>
      <c r="J815" s="437"/>
      <c r="K815" s="437"/>
      <c r="L815" s="437"/>
      <c r="M815" s="437"/>
      <c r="N815" s="437"/>
      <c r="O815" s="437"/>
      <c r="P815" s="437"/>
      <c r="Q815" s="437"/>
      <c r="R815" s="437"/>
      <c r="S815" s="437"/>
      <c r="T815" s="437"/>
      <c r="U815" s="437"/>
      <c r="V815" s="437"/>
      <c r="W815" s="437"/>
      <c r="X815" s="437"/>
      <c r="Y815" s="437"/>
      <c r="Z815" s="437"/>
    </row>
    <row r="816">
      <c r="A816" s="437"/>
      <c r="B816" s="437"/>
      <c r="C816" s="437"/>
      <c r="D816" s="437"/>
      <c r="E816" s="437"/>
      <c r="F816" s="437"/>
      <c r="G816" s="437"/>
      <c r="H816" s="437"/>
      <c r="I816" s="437"/>
      <c r="J816" s="437"/>
      <c r="K816" s="437"/>
      <c r="L816" s="437"/>
      <c r="M816" s="437"/>
      <c r="N816" s="437"/>
      <c r="O816" s="437"/>
      <c r="P816" s="437"/>
      <c r="Q816" s="437"/>
      <c r="R816" s="437"/>
      <c r="S816" s="437"/>
      <c r="T816" s="437"/>
      <c r="U816" s="437"/>
      <c r="V816" s="437"/>
      <c r="W816" s="437"/>
      <c r="X816" s="437"/>
      <c r="Y816" s="437"/>
      <c r="Z816" s="437"/>
    </row>
    <row r="817">
      <c r="A817" s="437"/>
      <c r="B817" s="437"/>
      <c r="C817" s="437"/>
      <c r="D817" s="437"/>
      <c r="E817" s="437"/>
      <c r="F817" s="437"/>
      <c r="G817" s="437"/>
      <c r="H817" s="437"/>
      <c r="I817" s="437"/>
      <c r="J817" s="437"/>
      <c r="K817" s="437"/>
      <c r="L817" s="437"/>
      <c r="M817" s="437"/>
      <c r="N817" s="437"/>
      <c r="O817" s="437"/>
      <c r="P817" s="437"/>
      <c r="Q817" s="437"/>
      <c r="R817" s="437"/>
      <c r="S817" s="437"/>
      <c r="T817" s="437"/>
      <c r="U817" s="437"/>
      <c r="V817" s="437"/>
      <c r="W817" s="437"/>
      <c r="X817" s="437"/>
      <c r="Y817" s="437"/>
      <c r="Z817" s="437"/>
    </row>
    <row r="818">
      <c r="A818" s="437"/>
      <c r="B818" s="437"/>
      <c r="C818" s="437"/>
      <c r="D818" s="437"/>
      <c r="E818" s="437"/>
      <c r="F818" s="437"/>
      <c r="G818" s="437"/>
      <c r="H818" s="437"/>
      <c r="I818" s="437"/>
      <c r="J818" s="437"/>
      <c r="K818" s="437"/>
      <c r="L818" s="437"/>
      <c r="M818" s="437"/>
      <c r="N818" s="437"/>
      <c r="O818" s="437"/>
      <c r="P818" s="437"/>
      <c r="Q818" s="437"/>
      <c r="R818" s="437"/>
      <c r="S818" s="437"/>
      <c r="T818" s="437"/>
      <c r="U818" s="437"/>
      <c r="V818" s="437"/>
      <c r="W818" s="437"/>
      <c r="X818" s="437"/>
      <c r="Y818" s="437"/>
      <c r="Z818" s="437"/>
    </row>
    <row r="819">
      <c r="A819" s="437"/>
      <c r="B819" s="437"/>
      <c r="C819" s="437"/>
      <c r="D819" s="437"/>
      <c r="E819" s="437"/>
      <c r="F819" s="437"/>
      <c r="G819" s="437"/>
      <c r="H819" s="437"/>
      <c r="I819" s="437"/>
      <c r="J819" s="437"/>
      <c r="K819" s="437"/>
      <c r="L819" s="437"/>
      <c r="M819" s="437"/>
      <c r="N819" s="437"/>
      <c r="O819" s="437"/>
      <c r="P819" s="437"/>
      <c r="Q819" s="437"/>
      <c r="R819" s="437"/>
      <c r="S819" s="437"/>
      <c r="T819" s="437"/>
      <c r="U819" s="437"/>
      <c r="V819" s="437"/>
      <c r="W819" s="437"/>
      <c r="X819" s="437"/>
      <c r="Y819" s="437"/>
      <c r="Z819" s="437"/>
    </row>
    <row r="820">
      <c r="A820" s="437"/>
      <c r="B820" s="437"/>
      <c r="C820" s="437"/>
      <c r="D820" s="437"/>
      <c r="E820" s="437"/>
      <c r="F820" s="437"/>
      <c r="G820" s="437"/>
      <c r="H820" s="437"/>
      <c r="I820" s="437"/>
      <c r="J820" s="437"/>
      <c r="K820" s="437"/>
      <c r="L820" s="437"/>
      <c r="M820" s="437"/>
      <c r="N820" s="437"/>
      <c r="O820" s="437"/>
      <c r="P820" s="437"/>
      <c r="Q820" s="437"/>
      <c r="R820" s="437"/>
      <c r="S820" s="437"/>
      <c r="T820" s="437"/>
      <c r="U820" s="437"/>
      <c r="V820" s="437"/>
      <c r="W820" s="437"/>
      <c r="X820" s="437"/>
      <c r="Y820" s="437"/>
      <c r="Z820" s="437"/>
    </row>
    <row r="821">
      <c r="A821" s="437"/>
      <c r="B821" s="437"/>
      <c r="C821" s="437"/>
      <c r="D821" s="437"/>
      <c r="E821" s="437"/>
      <c r="F821" s="437"/>
      <c r="G821" s="437"/>
      <c r="H821" s="437"/>
      <c r="I821" s="437"/>
      <c r="J821" s="437"/>
      <c r="K821" s="437"/>
      <c r="L821" s="437"/>
      <c r="M821" s="437"/>
      <c r="N821" s="437"/>
      <c r="O821" s="437"/>
      <c r="P821" s="437"/>
      <c r="Q821" s="437"/>
      <c r="R821" s="437"/>
      <c r="S821" s="437"/>
      <c r="T821" s="437"/>
      <c r="U821" s="437"/>
      <c r="V821" s="437"/>
      <c r="W821" s="437"/>
      <c r="X821" s="437"/>
      <c r="Y821" s="437"/>
      <c r="Z821" s="437"/>
    </row>
    <row r="822">
      <c r="A822" s="437"/>
      <c r="B822" s="437"/>
      <c r="C822" s="437"/>
      <c r="D822" s="437"/>
      <c r="E822" s="437"/>
      <c r="F822" s="437"/>
      <c r="G822" s="437"/>
      <c r="H822" s="437"/>
      <c r="I822" s="437"/>
      <c r="J822" s="437"/>
      <c r="K822" s="437"/>
      <c r="L822" s="437"/>
      <c r="M822" s="437"/>
      <c r="N822" s="437"/>
      <c r="O822" s="437"/>
      <c r="P822" s="437"/>
      <c r="Q822" s="437"/>
      <c r="R822" s="437"/>
      <c r="S822" s="437"/>
      <c r="T822" s="437"/>
      <c r="U822" s="437"/>
      <c r="V822" s="437"/>
      <c r="W822" s="437"/>
      <c r="X822" s="437"/>
      <c r="Y822" s="437"/>
      <c r="Z822" s="437"/>
    </row>
    <row r="823">
      <c r="A823" s="437"/>
      <c r="B823" s="437"/>
      <c r="C823" s="437"/>
      <c r="D823" s="437"/>
      <c r="E823" s="437"/>
      <c r="F823" s="437"/>
      <c r="G823" s="437"/>
      <c r="H823" s="437"/>
      <c r="I823" s="437"/>
      <c r="J823" s="437"/>
      <c r="K823" s="437"/>
      <c r="L823" s="437"/>
      <c r="M823" s="437"/>
      <c r="N823" s="437"/>
      <c r="O823" s="437"/>
      <c r="P823" s="437"/>
      <c r="Q823" s="437"/>
      <c r="R823" s="437"/>
      <c r="S823" s="437"/>
      <c r="T823" s="437"/>
      <c r="U823" s="437"/>
      <c r="V823" s="437"/>
      <c r="W823" s="437"/>
      <c r="X823" s="437"/>
      <c r="Y823" s="437"/>
      <c r="Z823" s="437"/>
    </row>
    <row r="824">
      <c r="A824" s="437"/>
      <c r="B824" s="437"/>
      <c r="C824" s="437"/>
      <c r="D824" s="437"/>
      <c r="E824" s="437"/>
      <c r="F824" s="437"/>
      <c r="G824" s="437"/>
      <c r="H824" s="437"/>
      <c r="I824" s="437"/>
      <c r="J824" s="437"/>
      <c r="K824" s="437"/>
      <c r="L824" s="437"/>
      <c r="M824" s="437"/>
      <c r="N824" s="437"/>
      <c r="O824" s="437"/>
      <c r="P824" s="437"/>
      <c r="Q824" s="437"/>
      <c r="R824" s="437"/>
      <c r="S824" s="437"/>
      <c r="T824" s="437"/>
      <c r="U824" s="437"/>
      <c r="V824" s="437"/>
      <c r="W824" s="437"/>
      <c r="X824" s="437"/>
      <c r="Y824" s="437"/>
      <c r="Z824" s="437"/>
    </row>
    <row r="825">
      <c r="A825" s="437"/>
      <c r="B825" s="437"/>
      <c r="C825" s="437"/>
      <c r="D825" s="437"/>
      <c r="E825" s="437"/>
      <c r="F825" s="437"/>
      <c r="G825" s="437"/>
      <c r="H825" s="437"/>
      <c r="I825" s="437"/>
      <c r="J825" s="437"/>
      <c r="K825" s="437"/>
      <c r="L825" s="437"/>
      <c r="M825" s="437"/>
      <c r="N825" s="437"/>
      <c r="O825" s="437"/>
      <c r="P825" s="437"/>
      <c r="Q825" s="437"/>
      <c r="R825" s="437"/>
      <c r="S825" s="437"/>
      <c r="T825" s="437"/>
      <c r="U825" s="437"/>
      <c r="V825" s="437"/>
      <c r="W825" s="437"/>
      <c r="X825" s="437"/>
      <c r="Y825" s="437"/>
      <c r="Z825" s="437"/>
    </row>
    <row r="826">
      <c r="A826" s="437"/>
      <c r="B826" s="437"/>
      <c r="C826" s="437"/>
      <c r="D826" s="437"/>
      <c r="E826" s="437"/>
      <c r="F826" s="437"/>
      <c r="G826" s="437"/>
      <c r="H826" s="437"/>
      <c r="I826" s="437"/>
      <c r="J826" s="437"/>
      <c r="K826" s="437"/>
      <c r="L826" s="437"/>
      <c r="M826" s="437"/>
      <c r="N826" s="437"/>
      <c r="O826" s="437"/>
      <c r="P826" s="437"/>
      <c r="Q826" s="437"/>
      <c r="R826" s="437"/>
      <c r="S826" s="437"/>
      <c r="T826" s="437"/>
      <c r="U826" s="437"/>
      <c r="V826" s="437"/>
      <c r="W826" s="437"/>
      <c r="X826" s="437"/>
      <c r="Y826" s="437"/>
      <c r="Z826" s="437"/>
    </row>
    <row r="827">
      <c r="A827" s="437"/>
      <c r="B827" s="437"/>
      <c r="C827" s="437"/>
      <c r="D827" s="437"/>
      <c r="E827" s="437"/>
      <c r="F827" s="437"/>
      <c r="G827" s="437"/>
      <c r="H827" s="437"/>
      <c r="I827" s="437"/>
      <c r="J827" s="437"/>
      <c r="K827" s="437"/>
      <c r="L827" s="437"/>
      <c r="M827" s="437"/>
      <c r="N827" s="437"/>
      <c r="O827" s="437"/>
      <c r="P827" s="437"/>
      <c r="Q827" s="437"/>
      <c r="R827" s="437"/>
      <c r="S827" s="437"/>
      <c r="T827" s="437"/>
      <c r="U827" s="437"/>
      <c r="V827" s="437"/>
      <c r="W827" s="437"/>
      <c r="X827" s="437"/>
      <c r="Y827" s="437"/>
      <c r="Z827" s="437"/>
    </row>
    <row r="828">
      <c r="A828" s="437"/>
      <c r="B828" s="437"/>
      <c r="C828" s="437"/>
      <c r="D828" s="437"/>
      <c r="E828" s="437"/>
      <c r="F828" s="437"/>
      <c r="G828" s="437"/>
      <c r="H828" s="437"/>
      <c r="I828" s="437"/>
      <c r="J828" s="437"/>
      <c r="K828" s="437"/>
      <c r="L828" s="437"/>
      <c r="M828" s="437"/>
      <c r="N828" s="437"/>
      <c r="O828" s="437"/>
      <c r="P828" s="437"/>
      <c r="Q828" s="437"/>
      <c r="R828" s="437"/>
      <c r="S828" s="437"/>
      <c r="T828" s="437"/>
      <c r="U828" s="437"/>
      <c r="V828" s="437"/>
      <c r="W828" s="437"/>
      <c r="X828" s="437"/>
      <c r="Y828" s="437"/>
      <c r="Z828" s="437"/>
    </row>
    <row r="829">
      <c r="A829" s="437"/>
      <c r="B829" s="437"/>
      <c r="C829" s="437"/>
      <c r="D829" s="437"/>
      <c r="E829" s="437"/>
      <c r="F829" s="437"/>
      <c r="G829" s="437"/>
      <c r="H829" s="437"/>
      <c r="I829" s="437"/>
      <c r="J829" s="437"/>
      <c r="K829" s="437"/>
      <c r="L829" s="437"/>
      <c r="M829" s="437"/>
      <c r="N829" s="437"/>
      <c r="O829" s="437"/>
      <c r="P829" s="437"/>
      <c r="Q829" s="437"/>
      <c r="R829" s="437"/>
      <c r="S829" s="437"/>
      <c r="T829" s="437"/>
      <c r="U829" s="437"/>
      <c r="V829" s="437"/>
      <c r="W829" s="437"/>
      <c r="X829" s="437"/>
      <c r="Y829" s="437"/>
      <c r="Z829" s="437"/>
    </row>
    <row r="830">
      <c r="A830" s="437"/>
      <c r="B830" s="437"/>
      <c r="C830" s="437"/>
      <c r="D830" s="437"/>
      <c r="E830" s="437"/>
      <c r="F830" s="437"/>
      <c r="G830" s="437"/>
      <c r="H830" s="437"/>
      <c r="I830" s="437"/>
      <c r="J830" s="437"/>
      <c r="K830" s="437"/>
      <c r="L830" s="437"/>
      <c r="M830" s="437"/>
      <c r="N830" s="437"/>
      <c r="O830" s="437"/>
      <c r="P830" s="437"/>
      <c r="Q830" s="437"/>
      <c r="R830" s="437"/>
      <c r="S830" s="437"/>
      <c r="T830" s="437"/>
      <c r="U830" s="437"/>
      <c r="V830" s="437"/>
      <c r="W830" s="437"/>
      <c r="X830" s="437"/>
      <c r="Y830" s="437"/>
      <c r="Z830" s="437"/>
    </row>
    <row r="831">
      <c r="A831" s="437"/>
      <c r="B831" s="437"/>
      <c r="C831" s="437"/>
      <c r="D831" s="437"/>
      <c r="E831" s="437"/>
      <c r="F831" s="437"/>
      <c r="G831" s="437"/>
      <c r="H831" s="437"/>
      <c r="I831" s="437"/>
      <c r="J831" s="437"/>
      <c r="K831" s="437"/>
      <c r="L831" s="437"/>
      <c r="M831" s="437"/>
      <c r="N831" s="437"/>
      <c r="O831" s="437"/>
      <c r="P831" s="437"/>
      <c r="Q831" s="437"/>
      <c r="R831" s="437"/>
      <c r="S831" s="437"/>
      <c r="T831" s="437"/>
      <c r="U831" s="437"/>
      <c r="V831" s="437"/>
      <c r="W831" s="437"/>
      <c r="X831" s="437"/>
      <c r="Y831" s="437"/>
      <c r="Z831" s="437"/>
    </row>
    <row r="832">
      <c r="A832" s="437"/>
      <c r="B832" s="437"/>
      <c r="C832" s="437"/>
      <c r="D832" s="437"/>
      <c r="E832" s="437"/>
      <c r="F832" s="437"/>
      <c r="G832" s="437"/>
      <c r="H832" s="437"/>
      <c r="I832" s="437"/>
      <c r="J832" s="437"/>
      <c r="K832" s="437"/>
      <c r="L832" s="437"/>
      <c r="M832" s="437"/>
      <c r="N832" s="437"/>
      <c r="O832" s="437"/>
      <c r="P832" s="437"/>
      <c r="Q832" s="437"/>
      <c r="R832" s="437"/>
      <c r="S832" s="437"/>
      <c r="T832" s="437"/>
      <c r="U832" s="437"/>
      <c r="V832" s="437"/>
      <c r="W832" s="437"/>
      <c r="X832" s="437"/>
      <c r="Y832" s="437"/>
      <c r="Z832" s="437"/>
    </row>
    <row r="833">
      <c r="A833" s="437"/>
      <c r="B833" s="437"/>
      <c r="C833" s="437"/>
      <c r="D833" s="437"/>
      <c r="E833" s="437"/>
      <c r="F833" s="437"/>
      <c r="G833" s="437"/>
      <c r="H833" s="437"/>
      <c r="I833" s="437"/>
      <c r="J833" s="437"/>
      <c r="K833" s="437"/>
      <c r="L833" s="437"/>
      <c r="M833" s="437"/>
      <c r="N833" s="437"/>
      <c r="O833" s="437"/>
      <c r="P833" s="437"/>
      <c r="Q833" s="437"/>
      <c r="R833" s="437"/>
      <c r="S833" s="437"/>
      <c r="T833" s="437"/>
      <c r="U833" s="437"/>
      <c r="V833" s="437"/>
      <c r="W833" s="437"/>
      <c r="X833" s="437"/>
      <c r="Y833" s="437"/>
      <c r="Z833" s="437"/>
    </row>
    <row r="834">
      <c r="A834" s="437"/>
      <c r="B834" s="437"/>
      <c r="C834" s="437"/>
      <c r="D834" s="437"/>
      <c r="E834" s="437"/>
      <c r="F834" s="437"/>
      <c r="G834" s="437"/>
      <c r="H834" s="437"/>
      <c r="I834" s="437"/>
      <c r="J834" s="437"/>
      <c r="K834" s="437"/>
      <c r="L834" s="437"/>
      <c r="M834" s="437"/>
      <c r="N834" s="437"/>
      <c r="O834" s="437"/>
      <c r="P834" s="437"/>
      <c r="Q834" s="437"/>
      <c r="R834" s="437"/>
      <c r="S834" s="437"/>
      <c r="T834" s="437"/>
      <c r="U834" s="437"/>
      <c r="V834" s="437"/>
      <c r="W834" s="437"/>
      <c r="X834" s="437"/>
      <c r="Y834" s="437"/>
      <c r="Z834" s="437"/>
    </row>
    <row r="835">
      <c r="A835" s="437"/>
      <c r="B835" s="437"/>
      <c r="C835" s="437"/>
      <c r="D835" s="437"/>
      <c r="E835" s="437"/>
      <c r="F835" s="437"/>
      <c r="G835" s="437"/>
      <c r="H835" s="437"/>
      <c r="I835" s="437"/>
      <c r="J835" s="437"/>
      <c r="K835" s="437"/>
      <c r="L835" s="437"/>
      <c r="M835" s="437"/>
      <c r="N835" s="437"/>
      <c r="O835" s="437"/>
      <c r="P835" s="437"/>
      <c r="Q835" s="437"/>
      <c r="R835" s="437"/>
      <c r="S835" s="437"/>
      <c r="T835" s="437"/>
      <c r="U835" s="437"/>
      <c r="V835" s="437"/>
      <c r="W835" s="437"/>
      <c r="X835" s="437"/>
      <c r="Y835" s="437"/>
      <c r="Z835" s="437"/>
    </row>
    <row r="836">
      <c r="A836" s="437"/>
      <c r="B836" s="437"/>
      <c r="C836" s="437"/>
      <c r="D836" s="437"/>
      <c r="E836" s="437"/>
      <c r="F836" s="437"/>
      <c r="G836" s="437"/>
      <c r="H836" s="437"/>
      <c r="I836" s="437"/>
      <c r="J836" s="437"/>
      <c r="K836" s="437"/>
      <c r="L836" s="437"/>
      <c r="M836" s="437"/>
      <c r="N836" s="437"/>
      <c r="O836" s="437"/>
      <c r="P836" s="437"/>
      <c r="Q836" s="437"/>
      <c r="R836" s="437"/>
      <c r="S836" s="437"/>
      <c r="T836" s="437"/>
      <c r="U836" s="437"/>
      <c r="V836" s="437"/>
      <c r="W836" s="437"/>
      <c r="X836" s="437"/>
      <c r="Y836" s="437"/>
      <c r="Z836" s="437"/>
    </row>
    <row r="837">
      <c r="A837" s="437"/>
      <c r="B837" s="437"/>
      <c r="C837" s="437"/>
      <c r="D837" s="437"/>
      <c r="E837" s="437"/>
      <c r="F837" s="437"/>
      <c r="G837" s="437"/>
      <c r="H837" s="437"/>
      <c r="I837" s="437"/>
      <c r="J837" s="437"/>
      <c r="K837" s="437"/>
      <c r="L837" s="437"/>
      <c r="M837" s="437"/>
      <c r="N837" s="437"/>
      <c r="O837" s="437"/>
      <c r="P837" s="437"/>
      <c r="Q837" s="437"/>
      <c r="R837" s="437"/>
      <c r="S837" s="437"/>
      <c r="T837" s="437"/>
      <c r="U837" s="437"/>
      <c r="V837" s="437"/>
      <c r="W837" s="437"/>
      <c r="X837" s="437"/>
      <c r="Y837" s="437"/>
      <c r="Z837" s="437"/>
    </row>
    <row r="838">
      <c r="A838" s="437"/>
      <c r="B838" s="437"/>
      <c r="C838" s="437"/>
      <c r="D838" s="437"/>
      <c r="E838" s="437"/>
      <c r="F838" s="437"/>
      <c r="G838" s="437"/>
      <c r="H838" s="437"/>
      <c r="I838" s="437"/>
      <c r="J838" s="437"/>
      <c r="K838" s="437"/>
      <c r="L838" s="437"/>
      <c r="M838" s="437"/>
      <c r="N838" s="437"/>
      <c r="O838" s="437"/>
      <c r="P838" s="437"/>
      <c r="Q838" s="437"/>
      <c r="R838" s="437"/>
      <c r="S838" s="437"/>
      <c r="T838" s="437"/>
      <c r="U838" s="437"/>
      <c r="V838" s="437"/>
      <c r="W838" s="437"/>
      <c r="X838" s="437"/>
      <c r="Y838" s="437"/>
      <c r="Z838" s="437"/>
    </row>
    <row r="839">
      <c r="A839" s="437"/>
      <c r="B839" s="437"/>
      <c r="C839" s="437"/>
      <c r="D839" s="437"/>
      <c r="E839" s="437"/>
      <c r="F839" s="437"/>
      <c r="G839" s="437"/>
      <c r="H839" s="437"/>
      <c r="I839" s="437"/>
      <c r="J839" s="437"/>
      <c r="K839" s="437"/>
      <c r="L839" s="437"/>
      <c r="M839" s="437"/>
      <c r="N839" s="437"/>
      <c r="O839" s="437"/>
      <c r="P839" s="437"/>
      <c r="Q839" s="437"/>
      <c r="R839" s="437"/>
      <c r="S839" s="437"/>
      <c r="T839" s="437"/>
      <c r="U839" s="437"/>
      <c r="V839" s="437"/>
      <c r="W839" s="437"/>
      <c r="X839" s="437"/>
      <c r="Y839" s="437"/>
      <c r="Z839" s="437"/>
    </row>
    <row r="840">
      <c r="A840" s="437"/>
      <c r="B840" s="437"/>
      <c r="C840" s="437"/>
      <c r="D840" s="437"/>
      <c r="E840" s="437"/>
      <c r="F840" s="437"/>
      <c r="G840" s="437"/>
      <c r="H840" s="437"/>
      <c r="I840" s="437"/>
      <c r="J840" s="437"/>
      <c r="K840" s="437"/>
      <c r="L840" s="437"/>
      <c r="M840" s="437"/>
      <c r="N840" s="437"/>
      <c r="O840" s="437"/>
      <c r="P840" s="437"/>
      <c r="Q840" s="437"/>
      <c r="R840" s="437"/>
      <c r="S840" s="437"/>
      <c r="T840" s="437"/>
      <c r="U840" s="437"/>
      <c r="V840" s="437"/>
      <c r="W840" s="437"/>
      <c r="X840" s="437"/>
      <c r="Y840" s="437"/>
      <c r="Z840" s="437"/>
    </row>
    <row r="841">
      <c r="A841" s="437"/>
      <c r="B841" s="437"/>
      <c r="C841" s="437"/>
      <c r="D841" s="437"/>
      <c r="E841" s="437"/>
      <c r="F841" s="437"/>
      <c r="G841" s="437"/>
      <c r="H841" s="437"/>
      <c r="I841" s="437"/>
      <c r="J841" s="437"/>
      <c r="K841" s="437"/>
      <c r="L841" s="437"/>
      <c r="M841" s="437"/>
      <c r="N841" s="437"/>
      <c r="O841" s="437"/>
      <c r="P841" s="437"/>
      <c r="Q841" s="437"/>
      <c r="R841" s="437"/>
      <c r="S841" s="437"/>
      <c r="T841" s="437"/>
      <c r="U841" s="437"/>
      <c r="V841" s="437"/>
      <c r="W841" s="437"/>
      <c r="X841" s="437"/>
      <c r="Y841" s="437"/>
      <c r="Z841" s="437"/>
    </row>
    <row r="842">
      <c r="A842" s="437"/>
      <c r="B842" s="437"/>
      <c r="C842" s="437"/>
      <c r="D842" s="437"/>
      <c r="E842" s="437"/>
      <c r="F842" s="437"/>
      <c r="G842" s="437"/>
      <c r="H842" s="437"/>
      <c r="I842" s="437"/>
      <c r="J842" s="437"/>
      <c r="K842" s="437"/>
      <c r="L842" s="437"/>
      <c r="M842" s="437"/>
      <c r="N842" s="437"/>
      <c r="O842" s="437"/>
      <c r="P842" s="437"/>
      <c r="Q842" s="437"/>
      <c r="R842" s="437"/>
      <c r="S842" s="437"/>
      <c r="T842" s="437"/>
      <c r="U842" s="437"/>
      <c r="V842" s="437"/>
      <c r="W842" s="437"/>
      <c r="X842" s="437"/>
      <c r="Y842" s="437"/>
      <c r="Z842" s="437"/>
    </row>
    <row r="843">
      <c r="A843" s="437"/>
      <c r="B843" s="437"/>
      <c r="C843" s="437"/>
      <c r="D843" s="437"/>
      <c r="E843" s="437"/>
      <c r="F843" s="437"/>
      <c r="G843" s="437"/>
      <c r="H843" s="437"/>
      <c r="I843" s="437"/>
      <c r="J843" s="437"/>
      <c r="K843" s="437"/>
      <c r="L843" s="437"/>
      <c r="M843" s="437"/>
      <c r="N843" s="437"/>
      <c r="O843" s="437"/>
      <c r="P843" s="437"/>
      <c r="Q843" s="437"/>
      <c r="R843" s="437"/>
      <c r="S843" s="437"/>
      <c r="T843" s="437"/>
      <c r="U843" s="437"/>
      <c r="V843" s="437"/>
      <c r="W843" s="437"/>
      <c r="X843" s="437"/>
      <c r="Y843" s="437"/>
      <c r="Z843" s="437"/>
    </row>
    <row r="844">
      <c r="A844" s="437"/>
      <c r="B844" s="437"/>
      <c r="C844" s="437"/>
      <c r="D844" s="437"/>
      <c r="E844" s="437"/>
      <c r="F844" s="437"/>
      <c r="G844" s="437"/>
      <c r="H844" s="437"/>
      <c r="I844" s="437"/>
      <c r="J844" s="437"/>
      <c r="K844" s="437"/>
      <c r="L844" s="437"/>
      <c r="M844" s="437"/>
      <c r="N844" s="437"/>
      <c r="O844" s="437"/>
      <c r="P844" s="437"/>
      <c r="Q844" s="437"/>
      <c r="R844" s="437"/>
      <c r="S844" s="437"/>
      <c r="T844" s="437"/>
      <c r="U844" s="437"/>
      <c r="V844" s="437"/>
      <c r="W844" s="437"/>
      <c r="X844" s="437"/>
      <c r="Y844" s="437"/>
      <c r="Z844" s="437"/>
    </row>
    <row r="845">
      <c r="A845" s="437"/>
      <c r="B845" s="437"/>
      <c r="C845" s="437"/>
      <c r="D845" s="437"/>
      <c r="E845" s="437"/>
      <c r="F845" s="437"/>
      <c r="G845" s="437"/>
      <c r="H845" s="437"/>
      <c r="I845" s="437"/>
      <c r="J845" s="437"/>
      <c r="K845" s="437"/>
      <c r="L845" s="437"/>
      <c r="M845" s="437"/>
      <c r="N845" s="437"/>
      <c r="O845" s="437"/>
      <c r="P845" s="437"/>
      <c r="Q845" s="437"/>
      <c r="R845" s="437"/>
      <c r="S845" s="437"/>
      <c r="T845" s="437"/>
      <c r="U845" s="437"/>
      <c r="V845" s="437"/>
      <c r="W845" s="437"/>
      <c r="X845" s="437"/>
      <c r="Y845" s="437"/>
      <c r="Z845" s="437"/>
    </row>
    <row r="846">
      <c r="A846" s="437"/>
      <c r="B846" s="437"/>
      <c r="C846" s="437"/>
      <c r="D846" s="437"/>
      <c r="E846" s="437"/>
      <c r="F846" s="437"/>
      <c r="G846" s="437"/>
      <c r="H846" s="437"/>
      <c r="I846" s="437"/>
      <c r="J846" s="437"/>
      <c r="K846" s="437"/>
      <c r="L846" s="437"/>
      <c r="M846" s="437"/>
      <c r="N846" s="437"/>
      <c r="O846" s="437"/>
      <c r="P846" s="437"/>
      <c r="Q846" s="437"/>
      <c r="R846" s="437"/>
      <c r="S846" s="437"/>
      <c r="T846" s="437"/>
      <c r="U846" s="437"/>
      <c r="V846" s="437"/>
      <c r="W846" s="437"/>
      <c r="X846" s="437"/>
      <c r="Y846" s="437"/>
      <c r="Z846" s="437"/>
    </row>
    <row r="847">
      <c r="A847" s="437"/>
      <c r="B847" s="437"/>
      <c r="C847" s="437"/>
      <c r="D847" s="437"/>
      <c r="E847" s="437"/>
      <c r="F847" s="437"/>
      <c r="G847" s="437"/>
      <c r="H847" s="437"/>
      <c r="I847" s="437"/>
      <c r="J847" s="437"/>
      <c r="K847" s="437"/>
      <c r="L847" s="437"/>
      <c r="M847" s="437"/>
      <c r="N847" s="437"/>
      <c r="O847" s="437"/>
      <c r="P847" s="437"/>
      <c r="Q847" s="437"/>
      <c r="R847" s="437"/>
      <c r="S847" s="437"/>
      <c r="T847" s="437"/>
      <c r="U847" s="437"/>
      <c r="V847" s="437"/>
      <c r="W847" s="437"/>
      <c r="X847" s="437"/>
      <c r="Y847" s="437"/>
      <c r="Z847" s="437"/>
    </row>
    <row r="848">
      <c r="A848" s="437"/>
      <c r="B848" s="437"/>
      <c r="C848" s="437"/>
      <c r="D848" s="437"/>
      <c r="E848" s="437"/>
      <c r="F848" s="437"/>
      <c r="G848" s="437"/>
      <c r="H848" s="437"/>
      <c r="I848" s="437"/>
      <c r="J848" s="437"/>
      <c r="K848" s="437"/>
      <c r="L848" s="437"/>
      <c r="M848" s="437"/>
      <c r="N848" s="437"/>
      <c r="O848" s="437"/>
      <c r="P848" s="437"/>
      <c r="Q848" s="437"/>
      <c r="R848" s="437"/>
      <c r="S848" s="437"/>
      <c r="T848" s="437"/>
      <c r="U848" s="437"/>
      <c r="V848" s="437"/>
      <c r="W848" s="437"/>
      <c r="X848" s="437"/>
      <c r="Y848" s="437"/>
      <c r="Z848" s="437"/>
    </row>
    <row r="849">
      <c r="A849" s="437"/>
      <c r="B849" s="437"/>
      <c r="C849" s="437"/>
      <c r="D849" s="437"/>
      <c r="E849" s="437"/>
      <c r="F849" s="437"/>
      <c r="G849" s="437"/>
      <c r="H849" s="437"/>
      <c r="I849" s="437"/>
      <c r="J849" s="437"/>
      <c r="K849" s="437"/>
      <c r="L849" s="437"/>
      <c r="M849" s="437"/>
      <c r="N849" s="437"/>
      <c r="O849" s="437"/>
      <c r="P849" s="437"/>
      <c r="Q849" s="437"/>
      <c r="R849" s="437"/>
      <c r="S849" s="437"/>
      <c r="T849" s="437"/>
      <c r="U849" s="437"/>
      <c r="V849" s="437"/>
      <c r="W849" s="437"/>
      <c r="X849" s="437"/>
      <c r="Y849" s="437"/>
      <c r="Z849" s="437"/>
    </row>
    <row r="850">
      <c r="A850" s="437"/>
      <c r="B850" s="437"/>
      <c r="C850" s="437"/>
      <c r="D850" s="437"/>
      <c r="E850" s="437"/>
      <c r="F850" s="437"/>
      <c r="G850" s="437"/>
      <c r="H850" s="437"/>
      <c r="I850" s="437"/>
      <c r="J850" s="437"/>
      <c r="K850" s="437"/>
      <c r="L850" s="437"/>
      <c r="M850" s="437"/>
      <c r="N850" s="437"/>
      <c r="O850" s="437"/>
      <c r="P850" s="437"/>
      <c r="Q850" s="437"/>
      <c r="R850" s="437"/>
      <c r="S850" s="437"/>
      <c r="T850" s="437"/>
      <c r="U850" s="437"/>
      <c r="V850" s="437"/>
      <c r="W850" s="437"/>
      <c r="X850" s="437"/>
      <c r="Y850" s="437"/>
      <c r="Z850" s="437"/>
    </row>
    <row r="851">
      <c r="A851" s="437"/>
      <c r="B851" s="437"/>
      <c r="C851" s="437"/>
      <c r="D851" s="437"/>
      <c r="E851" s="437"/>
      <c r="F851" s="437"/>
      <c r="G851" s="437"/>
      <c r="H851" s="437"/>
      <c r="I851" s="437"/>
      <c r="J851" s="437"/>
      <c r="K851" s="437"/>
      <c r="L851" s="437"/>
      <c r="M851" s="437"/>
      <c r="N851" s="437"/>
      <c r="O851" s="437"/>
      <c r="P851" s="437"/>
      <c r="Q851" s="437"/>
      <c r="R851" s="437"/>
      <c r="S851" s="437"/>
      <c r="T851" s="437"/>
      <c r="U851" s="437"/>
      <c r="V851" s="437"/>
      <c r="W851" s="437"/>
      <c r="X851" s="437"/>
      <c r="Y851" s="437"/>
      <c r="Z851" s="437"/>
    </row>
    <row r="852">
      <c r="A852" s="437"/>
      <c r="B852" s="437"/>
      <c r="C852" s="437"/>
      <c r="D852" s="437"/>
      <c r="E852" s="437"/>
      <c r="F852" s="437"/>
      <c r="G852" s="437"/>
      <c r="H852" s="437"/>
      <c r="I852" s="437"/>
      <c r="J852" s="437"/>
      <c r="K852" s="437"/>
      <c r="L852" s="437"/>
      <c r="M852" s="437"/>
      <c r="N852" s="437"/>
      <c r="O852" s="437"/>
      <c r="P852" s="437"/>
      <c r="Q852" s="437"/>
      <c r="R852" s="437"/>
      <c r="S852" s="437"/>
      <c r="T852" s="437"/>
      <c r="U852" s="437"/>
      <c r="V852" s="437"/>
      <c r="W852" s="437"/>
      <c r="X852" s="437"/>
      <c r="Y852" s="437"/>
      <c r="Z852" s="437"/>
    </row>
    <row r="853">
      <c r="A853" s="437"/>
      <c r="B853" s="437"/>
      <c r="C853" s="437"/>
      <c r="D853" s="437"/>
      <c r="E853" s="437"/>
      <c r="F853" s="437"/>
      <c r="G853" s="437"/>
      <c r="H853" s="437"/>
      <c r="I853" s="437"/>
      <c r="J853" s="437"/>
      <c r="K853" s="437"/>
      <c r="L853" s="437"/>
      <c r="M853" s="437"/>
      <c r="N853" s="437"/>
      <c r="O853" s="437"/>
      <c r="P853" s="437"/>
      <c r="Q853" s="437"/>
      <c r="R853" s="437"/>
      <c r="S853" s="437"/>
      <c r="T853" s="437"/>
      <c r="U853" s="437"/>
      <c r="V853" s="437"/>
      <c r="W853" s="437"/>
      <c r="X853" s="437"/>
      <c r="Y853" s="437"/>
      <c r="Z853" s="437"/>
    </row>
    <row r="854">
      <c r="A854" s="437"/>
      <c r="B854" s="437"/>
      <c r="C854" s="437"/>
      <c r="D854" s="437"/>
      <c r="E854" s="437"/>
      <c r="F854" s="437"/>
      <c r="G854" s="437"/>
      <c r="H854" s="437"/>
      <c r="I854" s="437"/>
      <c r="J854" s="437"/>
      <c r="K854" s="437"/>
      <c r="L854" s="437"/>
      <c r="M854" s="437"/>
      <c r="N854" s="437"/>
      <c r="O854" s="437"/>
      <c r="P854" s="437"/>
      <c r="Q854" s="437"/>
      <c r="R854" s="437"/>
      <c r="S854" s="437"/>
      <c r="T854" s="437"/>
      <c r="U854" s="437"/>
      <c r="V854" s="437"/>
      <c r="W854" s="437"/>
      <c r="X854" s="437"/>
      <c r="Y854" s="437"/>
      <c r="Z854" s="437"/>
    </row>
    <row r="855">
      <c r="A855" s="437"/>
      <c r="B855" s="437"/>
      <c r="C855" s="437"/>
      <c r="D855" s="437"/>
      <c r="E855" s="437"/>
      <c r="F855" s="437"/>
      <c r="G855" s="437"/>
      <c r="H855" s="437"/>
      <c r="I855" s="437"/>
      <c r="J855" s="437"/>
      <c r="K855" s="437"/>
      <c r="L855" s="437"/>
      <c r="M855" s="437"/>
      <c r="N855" s="437"/>
      <c r="O855" s="437"/>
      <c r="P855" s="437"/>
      <c r="Q855" s="437"/>
      <c r="R855" s="437"/>
      <c r="S855" s="437"/>
      <c r="T855" s="437"/>
      <c r="U855" s="437"/>
      <c r="V855" s="437"/>
      <c r="W855" s="437"/>
      <c r="X855" s="437"/>
      <c r="Y855" s="437"/>
      <c r="Z855" s="437"/>
    </row>
    <row r="856">
      <c r="A856" s="437"/>
      <c r="B856" s="437"/>
      <c r="C856" s="437"/>
      <c r="D856" s="437"/>
      <c r="E856" s="437"/>
      <c r="F856" s="437"/>
      <c r="G856" s="437"/>
      <c r="H856" s="437"/>
      <c r="I856" s="437"/>
      <c r="J856" s="437"/>
      <c r="K856" s="437"/>
      <c r="L856" s="437"/>
      <c r="M856" s="437"/>
      <c r="N856" s="437"/>
      <c r="O856" s="437"/>
      <c r="P856" s="437"/>
      <c r="Q856" s="437"/>
      <c r="R856" s="437"/>
      <c r="S856" s="437"/>
      <c r="T856" s="437"/>
      <c r="U856" s="437"/>
      <c r="V856" s="437"/>
      <c r="W856" s="437"/>
      <c r="X856" s="437"/>
      <c r="Y856" s="437"/>
      <c r="Z856" s="437"/>
    </row>
    <row r="857">
      <c r="A857" s="437"/>
      <c r="B857" s="437"/>
      <c r="C857" s="437"/>
      <c r="D857" s="437"/>
      <c r="E857" s="437"/>
      <c r="F857" s="437"/>
      <c r="G857" s="437"/>
      <c r="H857" s="437"/>
      <c r="I857" s="437"/>
      <c r="J857" s="437"/>
      <c r="K857" s="437"/>
      <c r="L857" s="437"/>
      <c r="M857" s="437"/>
      <c r="N857" s="437"/>
      <c r="O857" s="437"/>
      <c r="P857" s="437"/>
      <c r="Q857" s="437"/>
      <c r="R857" s="437"/>
      <c r="S857" s="437"/>
      <c r="T857" s="437"/>
      <c r="U857" s="437"/>
      <c r="V857" s="437"/>
      <c r="W857" s="437"/>
      <c r="X857" s="437"/>
      <c r="Y857" s="437"/>
      <c r="Z857" s="437"/>
    </row>
    <row r="858">
      <c r="A858" s="437"/>
      <c r="B858" s="437"/>
      <c r="C858" s="437"/>
      <c r="D858" s="437"/>
      <c r="E858" s="437"/>
      <c r="F858" s="437"/>
      <c r="G858" s="437"/>
      <c r="H858" s="437"/>
      <c r="I858" s="437"/>
      <c r="J858" s="437"/>
      <c r="K858" s="437"/>
      <c r="L858" s="437"/>
      <c r="M858" s="437"/>
      <c r="N858" s="437"/>
      <c r="O858" s="437"/>
      <c r="P858" s="437"/>
      <c r="Q858" s="437"/>
      <c r="R858" s="437"/>
      <c r="S858" s="437"/>
      <c r="T858" s="437"/>
      <c r="U858" s="437"/>
      <c r="V858" s="437"/>
      <c r="W858" s="437"/>
      <c r="X858" s="437"/>
      <c r="Y858" s="437"/>
      <c r="Z858" s="437"/>
    </row>
    <row r="859">
      <c r="A859" s="437"/>
      <c r="B859" s="437"/>
      <c r="C859" s="437"/>
      <c r="D859" s="437"/>
      <c r="E859" s="437"/>
      <c r="F859" s="437"/>
      <c r="G859" s="437"/>
      <c r="H859" s="437"/>
      <c r="I859" s="437"/>
      <c r="J859" s="437"/>
      <c r="K859" s="437"/>
      <c r="L859" s="437"/>
      <c r="M859" s="437"/>
      <c r="N859" s="437"/>
      <c r="O859" s="437"/>
      <c r="P859" s="437"/>
      <c r="Q859" s="437"/>
      <c r="R859" s="437"/>
      <c r="S859" s="437"/>
      <c r="T859" s="437"/>
      <c r="U859" s="437"/>
      <c r="V859" s="437"/>
      <c r="W859" s="437"/>
      <c r="X859" s="437"/>
      <c r="Y859" s="437"/>
      <c r="Z859" s="437"/>
    </row>
    <row r="860">
      <c r="A860" s="437"/>
      <c r="B860" s="437"/>
      <c r="C860" s="437"/>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row>
    <row r="861">
      <c r="A861" s="437"/>
      <c r="B861" s="437"/>
      <c r="C861" s="437"/>
      <c r="D861" s="437"/>
      <c r="E861" s="437"/>
      <c r="F861" s="437"/>
      <c r="G861" s="437"/>
      <c r="H861" s="437"/>
      <c r="I861" s="437"/>
      <c r="J861" s="437"/>
      <c r="K861" s="437"/>
      <c r="L861" s="437"/>
      <c r="M861" s="437"/>
      <c r="N861" s="437"/>
      <c r="O861" s="437"/>
      <c r="P861" s="437"/>
      <c r="Q861" s="437"/>
      <c r="R861" s="437"/>
      <c r="S861" s="437"/>
      <c r="T861" s="437"/>
      <c r="U861" s="437"/>
      <c r="V861" s="437"/>
      <c r="W861" s="437"/>
      <c r="X861" s="437"/>
      <c r="Y861" s="437"/>
      <c r="Z861" s="437"/>
    </row>
    <row r="862">
      <c r="A862" s="437"/>
      <c r="B862" s="437"/>
      <c r="C862" s="437"/>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row>
    <row r="863">
      <c r="A863" s="437"/>
      <c r="B863" s="437"/>
      <c r="C863" s="437"/>
      <c r="D863" s="437"/>
      <c r="E863" s="437"/>
      <c r="F863" s="437"/>
      <c r="G863" s="437"/>
      <c r="H863" s="437"/>
      <c r="I863" s="437"/>
      <c r="J863" s="437"/>
      <c r="K863" s="437"/>
      <c r="L863" s="437"/>
      <c r="M863" s="437"/>
      <c r="N863" s="437"/>
      <c r="O863" s="437"/>
      <c r="P863" s="437"/>
      <c r="Q863" s="437"/>
      <c r="R863" s="437"/>
      <c r="S863" s="437"/>
      <c r="T863" s="437"/>
      <c r="U863" s="437"/>
      <c r="V863" s="437"/>
      <c r="W863" s="437"/>
      <c r="X863" s="437"/>
      <c r="Y863" s="437"/>
      <c r="Z863" s="437"/>
    </row>
    <row r="864">
      <c r="A864" s="437"/>
      <c r="B864" s="437"/>
      <c r="C864" s="437"/>
      <c r="D864" s="437"/>
      <c r="E864" s="437"/>
      <c r="F864" s="437"/>
      <c r="G864" s="437"/>
      <c r="H864" s="437"/>
      <c r="I864" s="437"/>
      <c r="J864" s="437"/>
      <c r="K864" s="437"/>
      <c r="L864" s="437"/>
      <c r="M864" s="437"/>
      <c r="N864" s="437"/>
      <c r="O864" s="437"/>
      <c r="P864" s="437"/>
      <c r="Q864" s="437"/>
      <c r="R864" s="437"/>
      <c r="S864" s="437"/>
      <c r="T864" s="437"/>
      <c r="U864" s="437"/>
      <c r="V864" s="437"/>
      <c r="W864" s="437"/>
      <c r="X864" s="437"/>
      <c r="Y864" s="437"/>
      <c r="Z864" s="437"/>
    </row>
    <row r="865">
      <c r="A865" s="437"/>
      <c r="B865" s="437"/>
      <c r="C865" s="437"/>
      <c r="D865" s="437"/>
      <c r="E865" s="437"/>
      <c r="F865" s="437"/>
      <c r="G865" s="437"/>
      <c r="H865" s="437"/>
      <c r="I865" s="437"/>
      <c r="J865" s="437"/>
      <c r="K865" s="437"/>
      <c r="L865" s="437"/>
      <c r="M865" s="437"/>
      <c r="N865" s="437"/>
      <c r="O865" s="437"/>
      <c r="P865" s="437"/>
      <c r="Q865" s="437"/>
      <c r="R865" s="437"/>
      <c r="S865" s="437"/>
      <c r="T865" s="437"/>
      <c r="U865" s="437"/>
      <c r="V865" s="437"/>
      <c r="W865" s="437"/>
      <c r="X865" s="437"/>
      <c r="Y865" s="437"/>
      <c r="Z865" s="437"/>
    </row>
    <row r="866">
      <c r="A866" s="437"/>
      <c r="B866" s="437"/>
      <c r="C866" s="437"/>
      <c r="D866" s="437"/>
      <c r="E866" s="437"/>
      <c r="F866" s="437"/>
      <c r="G866" s="437"/>
      <c r="H866" s="437"/>
      <c r="I866" s="437"/>
      <c r="J866" s="437"/>
      <c r="K866" s="437"/>
      <c r="L866" s="437"/>
      <c r="M866" s="437"/>
      <c r="N866" s="437"/>
      <c r="O866" s="437"/>
      <c r="P866" s="437"/>
      <c r="Q866" s="437"/>
      <c r="R866" s="437"/>
      <c r="S866" s="437"/>
      <c r="T866" s="437"/>
      <c r="U866" s="437"/>
      <c r="V866" s="437"/>
      <c r="W866" s="437"/>
      <c r="X866" s="437"/>
      <c r="Y866" s="437"/>
      <c r="Z866" s="437"/>
    </row>
    <row r="867">
      <c r="A867" s="437"/>
      <c r="B867" s="437"/>
      <c r="C867" s="437"/>
      <c r="D867" s="437"/>
      <c r="E867" s="437"/>
      <c r="F867" s="437"/>
      <c r="G867" s="437"/>
      <c r="H867" s="437"/>
      <c r="I867" s="437"/>
      <c r="J867" s="437"/>
      <c r="K867" s="437"/>
      <c r="L867" s="437"/>
      <c r="M867" s="437"/>
      <c r="N867" s="437"/>
      <c r="O867" s="437"/>
      <c r="P867" s="437"/>
      <c r="Q867" s="437"/>
      <c r="R867" s="437"/>
      <c r="S867" s="437"/>
      <c r="T867" s="437"/>
      <c r="U867" s="437"/>
      <c r="V867" s="437"/>
      <c r="W867" s="437"/>
      <c r="X867" s="437"/>
      <c r="Y867" s="437"/>
      <c r="Z867" s="437"/>
    </row>
    <row r="868">
      <c r="A868" s="437"/>
      <c r="B868" s="437"/>
      <c r="C868" s="437"/>
      <c r="D868" s="437"/>
      <c r="E868" s="437"/>
      <c r="F868" s="437"/>
      <c r="G868" s="437"/>
      <c r="H868" s="437"/>
      <c r="I868" s="437"/>
      <c r="J868" s="437"/>
      <c r="K868" s="437"/>
      <c r="L868" s="437"/>
      <c r="M868" s="437"/>
      <c r="N868" s="437"/>
      <c r="O868" s="437"/>
      <c r="P868" s="437"/>
      <c r="Q868" s="437"/>
      <c r="R868" s="437"/>
      <c r="S868" s="437"/>
      <c r="T868" s="437"/>
      <c r="U868" s="437"/>
      <c r="V868" s="437"/>
      <c r="W868" s="437"/>
      <c r="X868" s="437"/>
      <c r="Y868" s="437"/>
      <c r="Z868" s="437"/>
    </row>
    <row r="869">
      <c r="A869" s="437"/>
      <c r="B869" s="437"/>
      <c r="C869" s="437"/>
      <c r="D869" s="437"/>
      <c r="E869" s="437"/>
      <c r="F869" s="437"/>
      <c r="G869" s="437"/>
      <c r="H869" s="437"/>
      <c r="I869" s="437"/>
      <c r="J869" s="437"/>
      <c r="K869" s="437"/>
      <c r="L869" s="437"/>
      <c r="M869" s="437"/>
      <c r="N869" s="437"/>
      <c r="O869" s="437"/>
      <c r="P869" s="437"/>
      <c r="Q869" s="437"/>
      <c r="R869" s="437"/>
      <c r="S869" s="437"/>
      <c r="T869" s="437"/>
      <c r="U869" s="437"/>
      <c r="V869" s="437"/>
      <c r="W869" s="437"/>
      <c r="X869" s="437"/>
      <c r="Y869" s="437"/>
      <c r="Z869" s="437"/>
    </row>
    <row r="870">
      <c r="A870" s="437"/>
      <c r="B870" s="437"/>
      <c r="C870" s="437"/>
      <c r="D870" s="437"/>
      <c r="E870" s="437"/>
      <c r="F870" s="437"/>
      <c r="G870" s="437"/>
      <c r="H870" s="437"/>
      <c r="I870" s="437"/>
      <c r="J870" s="437"/>
      <c r="K870" s="437"/>
      <c r="L870" s="437"/>
      <c r="M870" s="437"/>
      <c r="N870" s="437"/>
      <c r="O870" s="437"/>
      <c r="P870" s="437"/>
      <c r="Q870" s="437"/>
      <c r="R870" s="437"/>
      <c r="S870" s="437"/>
      <c r="T870" s="437"/>
      <c r="U870" s="437"/>
      <c r="V870" s="437"/>
      <c r="W870" s="437"/>
      <c r="X870" s="437"/>
      <c r="Y870" s="437"/>
      <c r="Z870" s="437"/>
    </row>
    <row r="871">
      <c r="A871" s="437"/>
      <c r="B871" s="437"/>
      <c r="C871" s="437"/>
      <c r="D871" s="437"/>
      <c r="E871" s="437"/>
      <c r="F871" s="437"/>
      <c r="G871" s="437"/>
      <c r="H871" s="437"/>
      <c r="I871" s="437"/>
      <c r="J871" s="437"/>
      <c r="K871" s="437"/>
      <c r="L871" s="437"/>
      <c r="M871" s="437"/>
      <c r="N871" s="437"/>
      <c r="O871" s="437"/>
      <c r="P871" s="437"/>
      <c r="Q871" s="437"/>
      <c r="R871" s="437"/>
      <c r="S871" s="437"/>
      <c r="T871" s="437"/>
      <c r="U871" s="437"/>
      <c r="V871" s="437"/>
      <c r="W871" s="437"/>
      <c r="X871" s="437"/>
      <c r="Y871" s="437"/>
      <c r="Z871" s="437"/>
    </row>
    <row r="872">
      <c r="A872" s="437"/>
      <c r="B872" s="437"/>
      <c r="C872" s="437"/>
      <c r="D872" s="437"/>
      <c r="E872" s="437"/>
      <c r="F872" s="437"/>
      <c r="G872" s="437"/>
      <c r="H872" s="437"/>
      <c r="I872" s="437"/>
      <c r="J872" s="437"/>
      <c r="K872" s="437"/>
      <c r="L872" s="437"/>
      <c r="M872" s="437"/>
      <c r="N872" s="437"/>
      <c r="O872" s="437"/>
      <c r="P872" s="437"/>
      <c r="Q872" s="437"/>
      <c r="R872" s="437"/>
      <c r="S872" s="437"/>
      <c r="T872" s="437"/>
      <c r="U872" s="437"/>
      <c r="V872" s="437"/>
      <c r="W872" s="437"/>
      <c r="X872" s="437"/>
      <c r="Y872" s="437"/>
      <c r="Z872" s="437"/>
    </row>
    <row r="873">
      <c r="A873" s="437"/>
      <c r="B873" s="437"/>
      <c r="C873" s="437"/>
      <c r="D873" s="437"/>
      <c r="E873" s="437"/>
      <c r="F873" s="437"/>
      <c r="G873" s="437"/>
      <c r="H873" s="437"/>
      <c r="I873" s="437"/>
      <c r="J873" s="437"/>
      <c r="K873" s="437"/>
      <c r="L873" s="437"/>
      <c r="M873" s="437"/>
      <c r="N873" s="437"/>
      <c r="O873" s="437"/>
      <c r="P873" s="437"/>
      <c r="Q873" s="437"/>
      <c r="R873" s="437"/>
      <c r="S873" s="437"/>
      <c r="T873" s="437"/>
      <c r="U873" s="437"/>
      <c r="V873" s="437"/>
      <c r="W873" s="437"/>
      <c r="X873" s="437"/>
      <c r="Y873" s="437"/>
      <c r="Z873" s="437"/>
    </row>
    <row r="874">
      <c r="A874" s="437"/>
      <c r="B874" s="437"/>
      <c r="C874" s="437"/>
      <c r="D874" s="437"/>
      <c r="E874" s="437"/>
      <c r="F874" s="437"/>
      <c r="G874" s="437"/>
      <c r="H874" s="437"/>
      <c r="I874" s="437"/>
      <c r="J874" s="437"/>
      <c r="K874" s="437"/>
      <c r="L874" s="437"/>
      <c r="M874" s="437"/>
      <c r="N874" s="437"/>
      <c r="O874" s="437"/>
      <c r="P874" s="437"/>
      <c r="Q874" s="437"/>
      <c r="R874" s="437"/>
      <c r="S874" s="437"/>
      <c r="T874" s="437"/>
      <c r="U874" s="437"/>
      <c r="V874" s="437"/>
      <c r="W874" s="437"/>
      <c r="X874" s="437"/>
      <c r="Y874" s="437"/>
      <c r="Z874" s="437"/>
    </row>
    <row r="875">
      <c r="A875" s="437"/>
      <c r="B875" s="437"/>
      <c r="C875" s="437"/>
      <c r="D875" s="437"/>
      <c r="E875" s="437"/>
      <c r="F875" s="437"/>
      <c r="G875" s="437"/>
      <c r="H875" s="437"/>
      <c r="I875" s="437"/>
      <c r="J875" s="437"/>
      <c r="K875" s="437"/>
      <c r="L875" s="437"/>
      <c r="M875" s="437"/>
      <c r="N875" s="437"/>
      <c r="O875" s="437"/>
      <c r="P875" s="437"/>
      <c r="Q875" s="437"/>
      <c r="R875" s="437"/>
      <c r="S875" s="437"/>
      <c r="T875" s="437"/>
      <c r="U875" s="437"/>
      <c r="V875" s="437"/>
      <c r="W875" s="437"/>
      <c r="X875" s="437"/>
      <c r="Y875" s="437"/>
      <c r="Z875" s="437"/>
    </row>
    <row r="876">
      <c r="A876" s="437"/>
      <c r="B876" s="437"/>
      <c r="C876" s="437"/>
      <c r="D876" s="437"/>
      <c r="E876" s="437"/>
      <c r="F876" s="437"/>
      <c r="G876" s="437"/>
      <c r="H876" s="437"/>
      <c r="I876" s="437"/>
      <c r="J876" s="437"/>
      <c r="K876" s="437"/>
      <c r="L876" s="437"/>
      <c r="M876" s="437"/>
      <c r="N876" s="437"/>
      <c r="O876" s="437"/>
      <c r="P876" s="437"/>
      <c r="Q876" s="437"/>
      <c r="R876" s="437"/>
      <c r="S876" s="437"/>
      <c r="T876" s="437"/>
      <c r="U876" s="437"/>
      <c r="V876" s="437"/>
      <c r="W876" s="437"/>
      <c r="X876" s="437"/>
      <c r="Y876" s="437"/>
      <c r="Z876" s="437"/>
    </row>
    <row r="877">
      <c r="A877" s="437"/>
      <c r="B877" s="437"/>
      <c r="C877" s="437"/>
      <c r="D877" s="437"/>
      <c r="E877" s="437"/>
      <c r="F877" s="437"/>
      <c r="G877" s="437"/>
      <c r="H877" s="437"/>
      <c r="I877" s="437"/>
      <c r="J877" s="437"/>
      <c r="K877" s="437"/>
      <c r="L877" s="437"/>
      <c r="M877" s="437"/>
      <c r="N877" s="437"/>
      <c r="O877" s="437"/>
      <c r="P877" s="437"/>
      <c r="Q877" s="437"/>
      <c r="R877" s="437"/>
      <c r="S877" s="437"/>
      <c r="T877" s="437"/>
      <c r="U877" s="437"/>
      <c r="V877" s="437"/>
      <c r="W877" s="437"/>
      <c r="X877" s="437"/>
      <c r="Y877" s="437"/>
      <c r="Z877" s="437"/>
    </row>
    <row r="878">
      <c r="A878" s="437"/>
      <c r="B878" s="437"/>
      <c r="C878" s="437"/>
      <c r="D878" s="437"/>
      <c r="E878" s="437"/>
      <c r="F878" s="437"/>
      <c r="G878" s="437"/>
      <c r="H878" s="437"/>
      <c r="I878" s="437"/>
      <c r="J878" s="437"/>
      <c r="K878" s="437"/>
      <c r="L878" s="437"/>
      <c r="M878" s="437"/>
      <c r="N878" s="437"/>
      <c r="O878" s="437"/>
      <c r="P878" s="437"/>
      <c r="Q878" s="437"/>
      <c r="R878" s="437"/>
      <c r="S878" s="437"/>
      <c r="T878" s="437"/>
      <c r="U878" s="437"/>
      <c r="V878" s="437"/>
      <c r="W878" s="437"/>
      <c r="X878" s="437"/>
      <c r="Y878" s="437"/>
      <c r="Z878" s="437"/>
    </row>
    <row r="879">
      <c r="A879" s="437"/>
      <c r="B879" s="437"/>
      <c r="C879" s="437"/>
      <c r="D879" s="437"/>
      <c r="E879" s="437"/>
      <c r="F879" s="437"/>
      <c r="G879" s="437"/>
      <c r="H879" s="437"/>
      <c r="I879" s="437"/>
      <c r="J879" s="437"/>
      <c r="K879" s="437"/>
      <c r="L879" s="437"/>
      <c r="M879" s="437"/>
      <c r="N879" s="437"/>
      <c r="O879" s="437"/>
      <c r="P879" s="437"/>
      <c r="Q879" s="437"/>
      <c r="R879" s="437"/>
      <c r="S879" s="437"/>
      <c r="T879" s="437"/>
      <c r="U879" s="437"/>
      <c r="V879" s="437"/>
      <c r="W879" s="437"/>
      <c r="X879" s="437"/>
      <c r="Y879" s="437"/>
      <c r="Z879" s="437"/>
    </row>
    <row r="880">
      <c r="A880" s="437"/>
      <c r="B880" s="437"/>
      <c r="C880" s="437"/>
      <c r="D880" s="437"/>
      <c r="E880" s="437"/>
      <c r="F880" s="437"/>
      <c r="G880" s="437"/>
      <c r="H880" s="437"/>
      <c r="I880" s="437"/>
      <c r="J880" s="437"/>
      <c r="K880" s="437"/>
      <c r="L880" s="437"/>
      <c r="M880" s="437"/>
      <c r="N880" s="437"/>
      <c r="O880" s="437"/>
      <c r="P880" s="437"/>
      <c r="Q880" s="437"/>
      <c r="R880" s="437"/>
      <c r="S880" s="437"/>
      <c r="T880" s="437"/>
      <c r="U880" s="437"/>
      <c r="V880" s="437"/>
      <c r="W880" s="437"/>
      <c r="X880" s="437"/>
      <c r="Y880" s="437"/>
      <c r="Z880" s="437"/>
    </row>
    <row r="881">
      <c r="A881" s="437"/>
      <c r="B881" s="437"/>
      <c r="C881" s="437"/>
      <c r="D881" s="437"/>
      <c r="E881" s="437"/>
      <c r="F881" s="437"/>
      <c r="G881" s="437"/>
      <c r="H881" s="437"/>
      <c r="I881" s="437"/>
      <c r="J881" s="437"/>
      <c r="K881" s="437"/>
      <c r="L881" s="437"/>
      <c r="M881" s="437"/>
      <c r="N881" s="437"/>
      <c r="O881" s="437"/>
      <c r="P881" s="437"/>
      <c r="Q881" s="437"/>
      <c r="R881" s="437"/>
      <c r="S881" s="437"/>
      <c r="T881" s="437"/>
      <c r="U881" s="437"/>
      <c r="V881" s="437"/>
      <c r="W881" s="437"/>
      <c r="X881" s="437"/>
      <c r="Y881" s="437"/>
      <c r="Z881" s="437"/>
    </row>
    <row r="882">
      <c r="A882" s="437"/>
      <c r="B882" s="437"/>
      <c r="C882" s="437"/>
      <c r="D882" s="437"/>
      <c r="E882" s="437"/>
      <c r="F882" s="437"/>
      <c r="G882" s="437"/>
      <c r="H882" s="437"/>
      <c r="I882" s="437"/>
      <c r="J882" s="437"/>
      <c r="K882" s="437"/>
      <c r="L882" s="437"/>
      <c r="M882" s="437"/>
      <c r="N882" s="437"/>
      <c r="O882" s="437"/>
      <c r="P882" s="437"/>
      <c r="Q882" s="437"/>
      <c r="R882" s="437"/>
      <c r="S882" s="437"/>
      <c r="T882" s="437"/>
      <c r="U882" s="437"/>
      <c r="V882" s="437"/>
      <c r="W882" s="437"/>
      <c r="X882" s="437"/>
      <c r="Y882" s="437"/>
      <c r="Z882" s="437"/>
    </row>
    <row r="883">
      <c r="A883" s="437"/>
      <c r="B883" s="437"/>
      <c r="C883" s="437"/>
      <c r="D883" s="437"/>
      <c r="E883" s="437"/>
      <c r="F883" s="437"/>
      <c r="G883" s="437"/>
      <c r="H883" s="437"/>
      <c r="I883" s="437"/>
      <c r="J883" s="437"/>
      <c r="K883" s="437"/>
      <c r="L883" s="437"/>
      <c r="M883" s="437"/>
      <c r="N883" s="437"/>
      <c r="O883" s="437"/>
      <c r="P883" s="437"/>
      <c r="Q883" s="437"/>
      <c r="R883" s="437"/>
      <c r="S883" s="437"/>
      <c r="T883" s="437"/>
      <c r="U883" s="437"/>
      <c r="V883" s="437"/>
      <c r="W883" s="437"/>
      <c r="X883" s="437"/>
      <c r="Y883" s="437"/>
      <c r="Z883" s="437"/>
    </row>
    <row r="884">
      <c r="A884" s="437"/>
      <c r="B884" s="437"/>
      <c r="C884" s="437"/>
      <c r="D884" s="437"/>
      <c r="E884" s="437"/>
      <c r="F884" s="437"/>
      <c r="G884" s="437"/>
      <c r="H884" s="437"/>
      <c r="I884" s="437"/>
      <c r="J884" s="437"/>
      <c r="K884" s="437"/>
      <c r="L884" s="437"/>
      <c r="M884" s="437"/>
      <c r="N884" s="437"/>
      <c r="O884" s="437"/>
      <c r="P884" s="437"/>
      <c r="Q884" s="437"/>
      <c r="R884" s="437"/>
      <c r="S884" s="437"/>
      <c r="T884" s="437"/>
      <c r="U884" s="437"/>
      <c r="V884" s="437"/>
      <c r="W884" s="437"/>
      <c r="X884" s="437"/>
      <c r="Y884" s="437"/>
      <c r="Z884" s="437"/>
    </row>
    <row r="885">
      <c r="A885" s="437"/>
      <c r="B885" s="437"/>
      <c r="C885" s="437"/>
      <c r="D885" s="437"/>
      <c r="E885" s="437"/>
      <c r="F885" s="437"/>
      <c r="G885" s="437"/>
      <c r="H885" s="437"/>
      <c r="I885" s="437"/>
      <c r="J885" s="437"/>
      <c r="K885" s="437"/>
      <c r="L885" s="437"/>
      <c r="M885" s="437"/>
      <c r="N885" s="437"/>
      <c r="O885" s="437"/>
      <c r="P885" s="437"/>
      <c r="Q885" s="437"/>
      <c r="R885" s="437"/>
      <c r="S885" s="437"/>
      <c r="T885" s="437"/>
      <c r="U885" s="437"/>
      <c r="V885" s="437"/>
      <c r="W885" s="437"/>
      <c r="X885" s="437"/>
      <c r="Y885" s="437"/>
      <c r="Z885" s="437"/>
    </row>
    <row r="886">
      <c r="A886" s="437"/>
      <c r="B886" s="437"/>
      <c r="C886" s="437"/>
      <c r="D886" s="437"/>
      <c r="E886" s="437"/>
      <c r="F886" s="437"/>
      <c r="G886" s="437"/>
      <c r="H886" s="437"/>
      <c r="I886" s="437"/>
      <c r="J886" s="437"/>
      <c r="K886" s="437"/>
      <c r="L886" s="437"/>
      <c r="M886" s="437"/>
      <c r="N886" s="437"/>
      <c r="O886" s="437"/>
      <c r="P886" s="437"/>
      <c r="Q886" s="437"/>
      <c r="R886" s="437"/>
      <c r="S886" s="437"/>
      <c r="T886" s="437"/>
      <c r="U886" s="437"/>
      <c r="V886" s="437"/>
      <c r="W886" s="437"/>
      <c r="X886" s="437"/>
      <c r="Y886" s="437"/>
      <c r="Z886" s="437"/>
    </row>
    <row r="887">
      <c r="A887" s="437"/>
      <c r="B887" s="437"/>
      <c r="C887" s="437"/>
      <c r="D887" s="437"/>
      <c r="E887" s="437"/>
      <c r="F887" s="437"/>
      <c r="G887" s="437"/>
      <c r="H887" s="437"/>
      <c r="I887" s="437"/>
      <c r="J887" s="437"/>
      <c r="K887" s="437"/>
      <c r="L887" s="437"/>
      <c r="M887" s="437"/>
      <c r="N887" s="437"/>
      <c r="O887" s="437"/>
      <c r="P887" s="437"/>
      <c r="Q887" s="437"/>
      <c r="R887" s="437"/>
      <c r="S887" s="437"/>
      <c r="T887" s="437"/>
      <c r="U887" s="437"/>
      <c r="V887" s="437"/>
      <c r="W887" s="437"/>
      <c r="X887" s="437"/>
      <c r="Y887" s="437"/>
      <c r="Z887" s="437"/>
    </row>
    <row r="888">
      <c r="A888" s="437"/>
      <c r="B888" s="437"/>
      <c r="C888" s="437"/>
      <c r="D888" s="437"/>
      <c r="E888" s="437"/>
      <c r="F888" s="437"/>
      <c r="G888" s="437"/>
      <c r="H888" s="437"/>
      <c r="I888" s="437"/>
      <c r="J888" s="437"/>
      <c r="K888" s="437"/>
      <c r="L888" s="437"/>
      <c r="M888" s="437"/>
      <c r="N888" s="437"/>
      <c r="O888" s="437"/>
      <c r="P888" s="437"/>
      <c r="Q888" s="437"/>
      <c r="R888" s="437"/>
      <c r="S888" s="437"/>
      <c r="T888" s="437"/>
      <c r="U888" s="437"/>
      <c r="V888" s="437"/>
      <c r="W888" s="437"/>
      <c r="X888" s="437"/>
      <c r="Y888" s="437"/>
      <c r="Z888" s="437"/>
    </row>
    <row r="889">
      <c r="A889" s="437"/>
      <c r="B889" s="437"/>
      <c r="C889" s="437"/>
      <c r="D889" s="437"/>
      <c r="E889" s="437"/>
      <c r="F889" s="437"/>
      <c r="G889" s="437"/>
      <c r="H889" s="437"/>
      <c r="I889" s="437"/>
      <c r="J889" s="437"/>
      <c r="K889" s="437"/>
      <c r="L889" s="437"/>
      <c r="M889" s="437"/>
      <c r="N889" s="437"/>
      <c r="O889" s="437"/>
      <c r="P889" s="437"/>
      <c r="Q889" s="437"/>
      <c r="R889" s="437"/>
      <c r="S889" s="437"/>
      <c r="T889" s="437"/>
      <c r="U889" s="437"/>
      <c r="V889" s="437"/>
      <c r="W889" s="437"/>
      <c r="X889" s="437"/>
      <c r="Y889" s="437"/>
      <c r="Z889" s="437"/>
    </row>
    <row r="890">
      <c r="A890" s="437"/>
      <c r="B890" s="437"/>
      <c r="C890" s="437"/>
      <c r="D890" s="437"/>
      <c r="E890" s="437"/>
      <c r="F890" s="437"/>
      <c r="G890" s="437"/>
      <c r="H890" s="437"/>
      <c r="I890" s="437"/>
      <c r="J890" s="437"/>
      <c r="K890" s="437"/>
      <c r="L890" s="437"/>
      <c r="M890" s="437"/>
      <c r="N890" s="437"/>
      <c r="O890" s="437"/>
      <c r="P890" s="437"/>
      <c r="Q890" s="437"/>
      <c r="R890" s="437"/>
      <c r="S890" s="437"/>
      <c r="T890" s="437"/>
      <c r="U890" s="437"/>
      <c r="V890" s="437"/>
      <c r="W890" s="437"/>
      <c r="X890" s="437"/>
      <c r="Y890" s="437"/>
      <c r="Z890" s="437"/>
    </row>
    <row r="891">
      <c r="A891" s="437"/>
      <c r="B891" s="437"/>
      <c r="C891" s="437"/>
      <c r="D891" s="437"/>
      <c r="E891" s="437"/>
      <c r="F891" s="437"/>
      <c r="G891" s="437"/>
      <c r="H891" s="437"/>
      <c r="I891" s="437"/>
      <c r="J891" s="437"/>
      <c r="K891" s="437"/>
      <c r="L891" s="437"/>
      <c r="M891" s="437"/>
      <c r="N891" s="437"/>
      <c r="O891" s="437"/>
      <c r="P891" s="437"/>
      <c r="Q891" s="437"/>
      <c r="R891" s="437"/>
      <c r="S891" s="437"/>
      <c r="T891" s="437"/>
      <c r="U891" s="437"/>
      <c r="V891" s="437"/>
      <c r="W891" s="437"/>
      <c r="X891" s="437"/>
      <c r="Y891" s="437"/>
      <c r="Z891" s="437"/>
    </row>
    <row r="892">
      <c r="A892" s="437"/>
      <c r="B892" s="437"/>
      <c r="C892" s="437"/>
      <c r="D892" s="437"/>
      <c r="E892" s="437"/>
      <c r="F892" s="437"/>
      <c r="G892" s="437"/>
      <c r="H892" s="437"/>
      <c r="I892" s="437"/>
      <c r="J892" s="437"/>
      <c r="K892" s="437"/>
      <c r="L892" s="437"/>
      <c r="M892" s="437"/>
      <c r="N892" s="437"/>
      <c r="O892" s="437"/>
      <c r="P892" s="437"/>
      <c r="Q892" s="437"/>
      <c r="R892" s="437"/>
      <c r="S892" s="437"/>
      <c r="T892" s="437"/>
      <c r="U892" s="437"/>
      <c r="V892" s="437"/>
      <c r="W892" s="437"/>
      <c r="X892" s="437"/>
      <c r="Y892" s="437"/>
      <c r="Z892" s="437"/>
    </row>
    <row r="893">
      <c r="A893" s="437"/>
      <c r="B893" s="437"/>
      <c r="C893" s="437"/>
      <c r="D893" s="437"/>
      <c r="E893" s="437"/>
      <c r="F893" s="437"/>
      <c r="G893" s="437"/>
      <c r="H893" s="437"/>
      <c r="I893" s="437"/>
      <c r="J893" s="437"/>
      <c r="K893" s="437"/>
      <c r="L893" s="437"/>
      <c r="M893" s="437"/>
      <c r="N893" s="437"/>
      <c r="O893" s="437"/>
      <c r="P893" s="437"/>
      <c r="Q893" s="437"/>
      <c r="R893" s="437"/>
      <c r="S893" s="437"/>
      <c r="T893" s="437"/>
      <c r="U893" s="437"/>
      <c r="V893" s="437"/>
      <c r="W893" s="437"/>
      <c r="X893" s="437"/>
      <c r="Y893" s="437"/>
      <c r="Z893" s="437"/>
    </row>
    <row r="894">
      <c r="A894" s="437"/>
      <c r="B894" s="437"/>
      <c r="C894" s="437"/>
      <c r="D894" s="437"/>
      <c r="E894" s="437"/>
      <c r="F894" s="437"/>
      <c r="G894" s="437"/>
      <c r="H894" s="437"/>
      <c r="I894" s="437"/>
      <c r="J894" s="437"/>
      <c r="K894" s="437"/>
      <c r="L894" s="437"/>
      <c r="M894" s="437"/>
      <c r="N894" s="437"/>
      <c r="O894" s="437"/>
      <c r="P894" s="437"/>
      <c r="Q894" s="437"/>
      <c r="R894" s="437"/>
      <c r="S894" s="437"/>
      <c r="T894" s="437"/>
      <c r="U894" s="437"/>
      <c r="V894" s="437"/>
      <c r="W894" s="437"/>
      <c r="X894" s="437"/>
      <c r="Y894" s="437"/>
      <c r="Z894" s="437"/>
    </row>
    <row r="895">
      <c r="A895" s="437"/>
      <c r="B895" s="437"/>
      <c r="C895" s="437"/>
      <c r="D895" s="437"/>
      <c r="E895" s="437"/>
      <c r="F895" s="437"/>
      <c r="G895" s="437"/>
      <c r="H895" s="437"/>
      <c r="I895" s="437"/>
      <c r="J895" s="437"/>
      <c r="K895" s="437"/>
      <c r="L895" s="437"/>
      <c r="M895" s="437"/>
      <c r="N895" s="437"/>
      <c r="O895" s="437"/>
      <c r="P895" s="437"/>
      <c r="Q895" s="437"/>
      <c r="R895" s="437"/>
      <c r="S895" s="437"/>
      <c r="T895" s="437"/>
      <c r="U895" s="437"/>
      <c r="V895" s="437"/>
      <c r="W895" s="437"/>
      <c r="X895" s="437"/>
      <c r="Y895" s="437"/>
      <c r="Z895" s="437"/>
    </row>
    <row r="896">
      <c r="A896" s="437"/>
      <c r="B896" s="437"/>
      <c r="C896" s="437"/>
      <c r="D896" s="437"/>
      <c r="E896" s="437"/>
      <c r="F896" s="437"/>
      <c r="G896" s="437"/>
      <c r="H896" s="437"/>
      <c r="I896" s="437"/>
      <c r="J896" s="437"/>
      <c r="K896" s="437"/>
      <c r="L896" s="437"/>
      <c r="M896" s="437"/>
      <c r="N896" s="437"/>
      <c r="O896" s="437"/>
      <c r="P896" s="437"/>
      <c r="Q896" s="437"/>
      <c r="R896" s="437"/>
      <c r="S896" s="437"/>
      <c r="T896" s="437"/>
      <c r="U896" s="437"/>
      <c r="V896" s="437"/>
      <c r="W896" s="437"/>
      <c r="X896" s="437"/>
      <c r="Y896" s="437"/>
      <c r="Z896" s="437"/>
    </row>
    <row r="897">
      <c r="A897" s="437"/>
      <c r="B897" s="437"/>
      <c r="C897" s="437"/>
      <c r="D897" s="437"/>
      <c r="E897" s="437"/>
      <c r="F897" s="437"/>
      <c r="G897" s="437"/>
      <c r="H897" s="437"/>
      <c r="I897" s="437"/>
      <c r="J897" s="437"/>
      <c r="K897" s="437"/>
      <c r="L897" s="437"/>
      <c r="M897" s="437"/>
      <c r="N897" s="437"/>
      <c r="O897" s="437"/>
      <c r="P897" s="437"/>
      <c r="Q897" s="437"/>
      <c r="R897" s="437"/>
      <c r="S897" s="437"/>
      <c r="T897" s="437"/>
      <c r="U897" s="437"/>
      <c r="V897" s="437"/>
      <c r="W897" s="437"/>
      <c r="X897" s="437"/>
      <c r="Y897" s="437"/>
      <c r="Z897" s="437"/>
    </row>
    <row r="898">
      <c r="A898" s="437"/>
      <c r="B898" s="437"/>
      <c r="C898" s="437"/>
      <c r="D898" s="437"/>
      <c r="E898" s="437"/>
      <c r="F898" s="437"/>
      <c r="G898" s="437"/>
      <c r="H898" s="437"/>
      <c r="I898" s="437"/>
      <c r="J898" s="437"/>
      <c r="K898" s="437"/>
      <c r="L898" s="437"/>
      <c r="M898" s="437"/>
      <c r="N898" s="437"/>
      <c r="O898" s="437"/>
      <c r="P898" s="437"/>
      <c r="Q898" s="437"/>
      <c r="R898" s="437"/>
      <c r="S898" s="437"/>
      <c r="T898" s="437"/>
      <c r="U898" s="437"/>
      <c r="V898" s="437"/>
      <c r="W898" s="437"/>
      <c r="X898" s="437"/>
      <c r="Y898" s="437"/>
      <c r="Z898" s="437"/>
    </row>
    <row r="899">
      <c r="A899" s="437"/>
      <c r="B899" s="437"/>
      <c r="C899" s="437"/>
      <c r="D899" s="437"/>
      <c r="E899" s="437"/>
      <c r="F899" s="437"/>
      <c r="G899" s="437"/>
      <c r="H899" s="437"/>
      <c r="I899" s="437"/>
      <c r="J899" s="437"/>
      <c r="K899" s="437"/>
      <c r="L899" s="437"/>
      <c r="M899" s="437"/>
      <c r="N899" s="437"/>
      <c r="O899" s="437"/>
      <c r="P899" s="437"/>
      <c r="Q899" s="437"/>
      <c r="R899" s="437"/>
      <c r="S899" s="437"/>
      <c r="T899" s="437"/>
      <c r="U899" s="437"/>
      <c r="V899" s="437"/>
      <c r="W899" s="437"/>
      <c r="X899" s="437"/>
      <c r="Y899" s="437"/>
      <c r="Z899" s="437"/>
    </row>
    <row r="900">
      <c r="A900" s="437"/>
      <c r="B900" s="437"/>
      <c r="C900" s="437"/>
      <c r="D900" s="437"/>
      <c r="E900" s="437"/>
      <c r="F900" s="437"/>
      <c r="G900" s="437"/>
      <c r="H900" s="437"/>
      <c r="I900" s="437"/>
      <c r="J900" s="437"/>
      <c r="K900" s="437"/>
      <c r="L900" s="437"/>
      <c r="M900" s="437"/>
      <c r="N900" s="437"/>
      <c r="O900" s="437"/>
      <c r="P900" s="437"/>
      <c r="Q900" s="437"/>
      <c r="R900" s="437"/>
      <c r="S900" s="437"/>
      <c r="T900" s="437"/>
      <c r="U900" s="437"/>
      <c r="V900" s="437"/>
      <c r="W900" s="437"/>
      <c r="X900" s="437"/>
      <c r="Y900" s="437"/>
      <c r="Z900" s="437"/>
    </row>
    <row r="901">
      <c r="A901" s="437"/>
      <c r="B901" s="437"/>
      <c r="C901" s="437"/>
      <c r="D901" s="437"/>
      <c r="E901" s="437"/>
      <c r="F901" s="437"/>
      <c r="G901" s="437"/>
      <c r="H901" s="437"/>
      <c r="I901" s="437"/>
      <c r="J901" s="437"/>
      <c r="K901" s="437"/>
      <c r="L901" s="437"/>
      <c r="M901" s="437"/>
      <c r="N901" s="437"/>
      <c r="O901" s="437"/>
      <c r="P901" s="437"/>
      <c r="Q901" s="437"/>
      <c r="R901" s="437"/>
      <c r="S901" s="437"/>
      <c r="T901" s="437"/>
      <c r="U901" s="437"/>
      <c r="V901" s="437"/>
      <c r="W901" s="437"/>
      <c r="X901" s="437"/>
      <c r="Y901" s="437"/>
      <c r="Z901" s="437"/>
    </row>
    <row r="902">
      <c r="A902" s="437"/>
      <c r="B902" s="437"/>
      <c r="C902" s="437"/>
      <c r="D902" s="437"/>
      <c r="E902" s="437"/>
      <c r="F902" s="437"/>
      <c r="G902" s="437"/>
      <c r="H902" s="437"/>
      <c r="I902" s="437"/>
      <c r="J902" s="437"/>
      <c r="K902" s="437"/>
      <c r="L902" s="437"/>
      <c r="M902" s="437"/>
      <c r="N902" s="437"/>
      <c r="O902" s="437"/>
      <c r="P902" s="437"/>
      <c r="Q902" s="437"/>
      <c r="R902" s="437"/>
      <c r="S902" s="437"/>
      <c r="T902" s="437"/>
      <c r="U902" s="437"/>
      <c r="V902" s="437"/>
      <c r="W902" s="437"/>
      <c r="X902" s="437"/>
      <c r="Y902" s="437"/>
      <c r="Z902" s="437"/>
    </row>
    <row r="903">
      <c r="A903" s="437"/>
      <c r="B903" s="437"/>
      <c r="C903" s="437"/>
      <c r="D903" s="437"/>
      <c r="E903" s="437"/>
      <c r="F903" s="437"/>
      <c r="G903" s="437"/>
      <c r="H903" s="437"/>
      <c r="I903" s="437"/>
      <c r="J903" s="437"/>
      <c r="K903" s="437"/>
      <c r="L903" s="437"/>
      <c r="M903" s="437"/>
      <c r="N903" s="437"/>
      <c r="O903" s="437"/>
      <c r="P903" s="437"/>
      <c r="Q903" s="437"/>
      <c r="R903" s="437"/>
      <c r="S903" s="437"/>
      <c r="T903" s="437"/>
      <c r="U903" s="437"/>
      <c r="V903" s="437"/>
      <c r="W903" s="437"/>
      <c r="X903" s="437"/>
      <c r="Y903" s="437"/>
      <c r="Z903" s="437"/>
    </row>
    <row r="904">
      <c r="A904" s="437"/>
      <c r="B904" s="437"/>
      <c r="C904" s="437"/>
      <c r="D904" s="437"/>
      <c r="E904" s="437"/>
      <c r="F904" s="437"/>
      <c r="G904" s="437"/>
      <c r="H904" s="437"/>
      <c r="I904" s="437"/>
      <c r="J904" s="437"/>
      <c r="K904" s="437"/>
      <c r="L904" s="437"/>
      <c r="M904" s="437"/>
      <c r="N904" s="437"/>
      <c r="O904" s="437"/>
      <c r="P904" s="437"/>
      <c r="Q904" s="437"/>
      <c r="R904" s="437"/>
      <c r="S904" s="437"/>
      <c r="T904" s="437"/>
      <c r="U904" s="437"/>
      <c r="V904" s="437"/>
      <c r="W904" s="437"/>
      <c r="X904" s="437"/>
      <c r="Y904" s="437"/>
      <c r="Z904" s="437"/>
    </row>
    <row r="905">
      <c r="A905" s="437"/>
      <c r="B905" s="437"/>
      <c r="C905" s="437"/>
      <c r="D905" s="437"/>
      <c r="E905" s="437"/>
      <c r="F905" s="437"/>
      <c r="G905" s="437"/>
      <c r="H905" s="437"/>
      <c r="I905" s="437"/>
      <c r="J905" s="437"/>
      <c r="K905" s="437"/>
      <c r="L905" s="437"/>
      <c r="M905" s="437"/>
      <c r="N905" s="437"/>
      <c r="O905" s="437"/>
      <c r="P905" s="437"/>
      <c r="Q905" s="437"/>
      <c r="R905" s="437"/>
      <c r="S905" s="437"/>
      <c r="T905" s="437"/>
      <c r="U905" s="437"/>
      <c r="V905" s="437"/>
      <c r="W905" s="437"/>
      <c r="X905" s="437"/>
      <c r="Y905" s="437"/>
      <c r="Z905" s="437"/>
    </row>
    <row r="906">
      <c r="A906" s="437"/>
      <c r="B906" s="437"/>
      <c r="C906" s="437"/>
      <c r="D906" s="437"/>
      <c r="E906" s="437"/>
      <c r="F906" s="437"/>
      <c r="G906" s="437"/>
      <c r="H906" s="437"/>
      <c r="I906" s="437"/>
      <c r="J906" s="437"/>
      <c r="K906" s="437"/>
      <c r="L906" s="437"/>
      <c r="M906" s="437"/>
      <c r="N906" s="437"/>
      <c r="O906" s="437"/>
      <c r="P906" s="437"/>
      <c r="Q906" s="437"/>
      <c r="R906" s="437"/>
      <c r="S906" s="437"/>
      <c r="T906" s="437"/>
      <c r="U906" s="437"/>
      <c r="V906" s="437"/>
      <c r="W906" s="437"/>
      <c r="X906" s="437"/>
      <c r="Y906" s="437"/>
      <c r="Z906" s="437"/>
    </row>
    <row r="907">
      <c r="A907" s="437"/>
      <c r="B907" s="437"/>
      <c r="C907" s="437"/>
      <c r="D907" s="437"/>
      <c r="E907" s="437"/>
      <c r="F907" s="437"/>
      <c r="G907" s="437"/>
      <c r="H907" s="437"/>
      <c r="I907" s="437"/>
      <c r="J907" s="437"/>
      <c r="K907" s="437"/>
      <c r="L907" s="437"/>
      <c r="M907" s="437"/>
      <c r="N907" s="437"/>
      <c r="O907" s="437"/>
      <c r="P907" s="437"/>
      <c r="Q907" s="437"/>
      <c r="R907" s="437"/>
      <c r="S907" s="437"/>
      <c r="T907" s="437"/>
      <c r="U907" s="437"/>
      <c r="V907" s="437"/>
      <c r="W907" s="437"/>
      <c r="X907" s="437"/>
      <c r="Y907" s="437"/>
      <c r="Z907" s="437"/>
    </row>
    <row r="908">
      <c r="A908" s="437"/>
      <c r="B908" s="437"/>
      <c r="C908" s="437"/>
      <c r="D908" s="437"/>
      <c r="E908" s="437"/>
      <c r="F908" s="437"/>
      <c r="G908" s="437"/>
      <c r="H908" s="437"/>
      <c r="I908" s="437"/>
      <c r="J908" s="437"/>
      <c r="K908" s="437"/>
      <c r="L908" s="437"/>
      <c r="M908" s="437"/>
      <c r="N908" s="437"/>
      <c r="O908" s="437"/>
      <c r="P908" s="437"/>
      <c r="Q908" s="437"/>
      <c r="R908" s="437"/>
      <c r="S908" s="437"/>
      <c r="T908" s="437"/>
      <c r="U908" s="437"/>
      <c r="V908" s="437"/>
      <c r="W908" s="437"/>
      <c r="X908" s="437"/>
      <c r="Y908" s="437"/>
      <c r="Z908" s="437"/>
    </row>
    <row r="909">
      <c r="A909" s="437"/>
      <c r="B909" s="437"/>
      <c r="C909" s="437"/>
      <c r="D909" s="437"/>
      <c r="E909" s="437"/>
      <c r="F909" s="437"/>
      <c r="G909" s="437"/>
      <c r="H909" s="437"/>
      <c r="I909" s="437"/>
      <c r="J909" s="437"/>
      <c r="K909" s="437"/>
      <c r="L909" s="437"/>
      <c r="M909" s="437"/>
      <c r="N909" s="437"/>
      <c r="O909" s="437"/>
      <c r="P909" s="437"/>
      <c r="Q909" s="437"/>
      <c r="R909" s="437"/>
      <c r="S909" s="437"/>
      <c r="T909" s="437"/>
      <c r="U909" s="437"/>
      <c r="V909" s="437"/>
      <c r="W909" s="437"/>
      <c r="X909" s="437"/>
      <c r="Y909" s="437"/>
      <c r="Z909" s="437"/>
    </row>
    <row r="910">
      <c r="A910" s="437"/>
      <c r="B910" s="437"/>
      <c r="C910" s="437"/>
      <c r="D910" s="437"/>
      <c r="E910" s="437"/>
      <c r="F910" s="437"/>
      <c r="G910" s="437"/>
      <c r="H910" s="437"/>
      <c r="I910" s="437"/>
      <c r="J910" s="437"/>
      <c r="K910" s="437"/>
      <c r="L910" s="437"/>
      <c r="M910" s="437"/>
      <c r="N910" s="437"/>
      <c r="O910" s="437"/>
      <c r="P910" s="437"/>
      <c r="Q910" s="437"/>
      <c r="R910" s="437"/>
      <c r="S910" s="437"/>
      <c r="T910" s="437"/>
      <c r="U910" s="437"/>
      <c r="V910" s="437"/>
      <c r="W910" s="437"/>
      <c r="X910" s="437"/>
      <c r="Y910" s="437"/>
      <c r="Z910" s="437"/>
    </row>
    <row r="911">
      <c r="A911" s="437"/>
      <c r="B911" s="437"/>
      <c r="C911" s="437"/>
      <c r="D911" s="437"/>
      <c r="E911" s="437"/>
      <c r="F911" s="437"/>
      <c r="G911" s="437"/>
      <c r="H911" s="437"/>
      <c r="I911" s="437"/>
      <c r="J911" s="437"/>
      <c r="K911" s="437"/>
      <c r="L911" s="437"/>
      <c r="M911" s="437"/>
      <c r="N911" s="437"/>
      <c r="O911" s="437"/>
      <c r="P911" s="437"/>
      <c r="Q911" s="437"/>
      <c r="R911" s="437"/>
      <c r="S911" s="437"/>
      <c r="T911" s="437"/>
      <c r="U911" s="437"/>
      <c r="V911" s="437"/>
      <c r="W911" s="437"/>
      <c r="X911" s="437"/>
      <c r="Y911" s="437"/>
      <c r="Z911" s="437"/>
    </row>
    <row r="912">
      <c r="A912" s="437"/>
      <c r="B912" s="437"/>
      <c r="C912" s="437"/>
      <c r="D912" s="437"/>
      <c r="E912" s="437"/>
      <c r="F912" s="437"/>
      <c r="G912" s="437"/>
      <c r="H912" s="437"/>
      <c r="I912" s="437"/>
      <c r="J912" s="437"/>
      <c r="K912" s="437"/>
      <c r="L912" s="437"/>
      <c r="M912" s="437"/>
      <c r="N912" s="437"/>
      <c r="O912" s="437"/>
      <c r="P912" s="437"/>
      <c r="Q912" s="437"/>
      <c r="R912" s="437"/>
      <c r="S912" s="437"/>
      <c r="T912" s="437"/>
      <c r="U912" s="437"/>
      <c r="V912" s="437"/>
      <c r="W912" s="437"/>
      <c r="X912" s="437"/>
      <c r="Y912" s="437"/>
      <c r="Z912" s="437"/>
    </row>
    <row r="913">
      <c r="A913" s="437"/>
      <c r="B913" s="437"/>
      <c r="C913" s="437"/>
      <c r="D913" s="437"/>
      <c r="E913" s="437"/>
      <c r="F913" s="437"/>
      <c r="G913" s="437"/>
      <c r="H913" s="437"/>
      <c r="I913" s="437"/>
      <c r="J913" s="437"/>
      <c r="K913" s="437"/>
      <c r="L913" s="437"/>
      <c r="M913" s="437"/>
      <c r="N913" s="437"/>
      <c r="O913" s="437"/>
      <c r="P913" s="437"/>
      <c r="Q913" s="437"/>
      <c r="R913" s="437"/>
      <c r="S913" s="437"/>
      <c r="T913" s="437"/>
      <c r="U913" s="437"/>
      <c r="V913" s="437"/>
      <c r="W913" s="437"/>
      <c r="X913" s="437"/>
      <c r="Y913" s="437"/>
      <c r="Z913" s="437"/>
    </row>
    <row r="914">
      <c r="A914" s="437"/>
      <c r="B914" s="437"/>
      <c r="C914" s="437"/>
      <c r="D914" s="437"/>
      <c r="E914" s="437"/>
      <c r="F914" s="437"/>
      <c r="G914" s="437"/>
      <c r="H914" s="437"/>
      <c r="I914" s="437"/>
      <c r="J914" s="437"/>
      <c r="K914" s="437"/>
      <c r="L914" s="437"/>
      <c r="M914" s="437"/>
      <c r="N914" s="437"/>
      <c r="O914" s="437"/>
      <c r="P914" s="437"/>
      <c r="Q914" s="437"/>
      <c r="R914" s="437"/>
      <c r="S914" s="437"/>
      <c r="T914" s="437"/>
      <c r="U914" s="437"/>
      <c r="V914" s="437"/>
      <c r="W914" s="437"/>
      <c r="X914" s="437"/>
      <c r="Y914" s="437"/>
      <c r="Z914" s="437"/>
    </row>
    <row r="915">
      <c r="A915" s="437"/>
      <c r="B915" s="437"/>
      <c r="C915" s="437"/>
      <c r="D915" s="437"/>
      <c r="E915" s="437"/>
      <c r="F915" s="437"/>
      <c r="G915" s="437"/>
      <c r="H915" s="437"/>
      <c r="I915" s="437"/>
      <c r="J915" s="437"/>
      <c r="K915" s="437"/>
      <c r="L915" s="437"/>
      <c r="M915" s="437"/>
      <c r="N915" s="437"/>
      <c r="O915" s="437"/>
      <c r="P915" s="437"/>
      <c r="Q915" s="437"/>
      <c r="R915" s="437"/>
      <c r="S915" s="437"/>
      <c r="T915" s="437"/>
      <c r="U915" s="437"/>
      <c r="V915" s="437"/>
      <c r="W915" s="437"/>
      <c r="X915" s="437"/>
      <c r="Y915" s="437"/>
      <c r="Z915" s="437"/>
    </row>
    <row r="916">
      <c r="A916" s="437"/>
      <c r="B916" s="437"/>
      <c r="C916" s="437"/>
      <c r="D916" s="437"/>
      <c r="E916" s="437"/>
      <c r="F916" s="437"/>
      <c r="G916" s="437"/>
      <c r="H916" s="437"/>
      <c r="I916" s="437"/>
      <c r="J916" s="437"/>
      <c r="K916" s="437"/>
      <c r="L916" s="437"/>
      <c r="M916" s="437"/>
      <c r="N916" s="437"/>
      <c r="O916" s="437"/>
      <c r="P916" s="437"/>
      <c r="Q916" s="437"/>
      <c r="R916" s="437"/>
      <c r="S916" s="437"/>
      <c r="T916" s="437"/>
      <c r="U916" s="437"/>
      <c r="V916" s="437"/>
      <c r="W916" s="437"/>
      <c r="X916" s="437"/>
      <c r="Y916" s="437"/>
      <c r="Z916" s="437"/>
    </row>
    <row r="917">
      <c r="A917" s="437"/>
      <c r="B917" s="437"/>
      <c r="C917" s="437"/>
      <c r="D917" s="437"/>
      <c r="E917" s="437"/>
      <c r="F917" s="437"/>
      <c r="G917" s="437"/>
      <c r="H917" s="437"/>
      <c r="I917" s="437"/>
      <c r="J917" s="437"/>
      <c r="K917" s="437"/>
      <c r="L917" s="437"/>
      <c r="M917" s="437"/>
      <c r="N917" s="437"/>
      <c r="O917" s="437"/>
      <c r="P917" s="437"/>
      <c r="Q917" s="437"/>
      <c r="R917" s="437"/>
      <c r="S917" s="437"/>
      <c r="T917" s="437"/>
      <c r="U917" s="437"/>
      <c r="V917" s="437"/>
      <c r="W917" s="437"/>
      <c r="X917" s="437"/>
      <c r="Y917" s="437"/>
      <c r="Z917" s="437"/>
    </row>
    <row r="918">
      <c r="A918" s="437"/>
      <c r="B918" s="437"/>
      <c r="C918" s="437"/>
      <c r="D918" s="437"/>
      <c r="E918" s="437"/>
      <c r="F918" s="437"/>
      <c r="G918" s="437"/>
      <c r="H918" s="437"/>
      <c r="I918" s="437"/>
      <c r="J918" s="437"/>
      <c r="K918" s="437"/>
      <c r="L918" s="437"/>
      <c r="M918" s="437"/>
      <c r="N918" s="437"/>
      <c r="O918" s="437"/>
      <c r="P918" s="437"/>
      <c r="Q918" s="437"/>
      <c r="R918" s="437"/>
      <c r="S918" s="437"/>
      <c r="T918" s="437"/>
      <c r="U918" s="437"/>
      <c r="V918" s="437"/>
      <c r="W918" s="437"/>
      <c r="X918" s="437"/>
      <c r="Y918" s="437"/>
      <c r="Z918" s="437"/>
    </row>
    <row r="919">
      <c r="A919" s="437"/>
      <c r="B919" s="437"/>
      <c r="C919" s="437"/>
      <c r="D919" s="437"/>
      <c r="E919" s="437"/>
      <c r="F919" s="437"/>
      <c r="G919" s="437"/>
      <c r="H919" s="437"/>
      <c r="I919" s="437"/>
      <c r="J919" s="437"/>
      <c r="K919" s="437"/>
      <c r="L919" s="437"/>
      <c r="M919" s="437"/>
      <c r="N919" s="437"/>
      <c r="O919" s="437"/>
      <c r="P919" s="437"/>
      <c r="Q919" s="437"/>
      <c r="R919" s="437"/>
      <c r="S919" s="437"/>
      <c r="T919" s="437"/>
      <c r="U919" s="437"/>
      <c r="V919" s="437"/>
      <c r="W919" s="437"/>
      <c r="X919" s="437"/>
      <c r="Y919" s="437"/>
      <c r="Z919" s="437"/>
    </row>
    <row r="920">
      <c r="A920" s="437"/>
      <c r="B920" s="437"/>
      <c r="C920" s="437"/>
      <c r="D920" s="437"/>
      <c r="E920" s="437"/>
      <c r="F920" s="437"/>
      <c r="G920" s="437"/>
      <c r="H920" s="437"/>
      <c r="I920" s="437"/>
      <c r="J920" s="437"/>
      <c r="K920" s="437"/>
      <c r="L920" s="437"/>
      <c r="M920" s="437"/>
      <c r="N920" s="437"/>
      <c r="O920" s="437"/>
      <c r="P920" s="437"/>
      <c r="Q920" s="437"/>
      <c r="R920" s="437"/>
      <c r="S920" s="437"/>
      <c r="T920" s="437"/>
      <c r="U920" s="437"/>
      <c r="V920" s="437"/>
      <c r="W920" s="437"/>
      <c r="X920" s="437"/>
      <c r="Y920" s="437"/>
      <c r="Z920" s="437"/>
    </row>
    <row r="921">
      <c r="A921" s="437"/>
      <c r="B921" s="437"/>
      <c r="C921" s="437"/>
      <c r="D921" s="437"/>
      <c r="E921" s="437"/>
      <c r="F921" s="437"/>
      <c r="G921" s="437"/>
      <c r="H921" s="437"/>
      <c r="I921" s="437"/>
      <c r="J921" s="437"/>
      <c r="K921" s="437"/>
      <c r="L921" s="437"/>
      <c r="M921" s="437"/>
      <c r="N921" s="437"/>
      <c r="O921" s="437"/>
      <c r="P921" s="437"/>
      <c r="Q921" s="437"/>
      <c r="R921" s="437"/>
      <c r="S921" s="437"/>
      <c r="T921" s="437"/>
      <c r="U921" s="437"/>
      <c r="V921" s="437"/>
      <c r="W921" s="437"/>
      <c r="X921" s="437"/>
      <c r="Y921" s="437"/>
      <c r="Z921" s="437"/>
    </row>
    <row r="922">
      <c r="A922" s="437"/>
      <c r="B922" s="437"/>
      <c r="C922" s="437"/>
      <c r="D922" s="437"/>
      <c r="E922" s="437"/>
      <c r="F922" s="437"/>
      <c r="G922" s="437"/>
      <c r="H922" s="437"/>
      <c r="I922" s="437"/>
      <c r="J922" s="437"/>
      <c r="K922" s="437"/>
      <c r="L922" s="437"/>
      <c r="M922" s="437"/>
      <c r="N922" s="437"/>
      <c r="O922" s="437"/>
      <c r="P922" s="437"/>
      <c r="Q922" s="437"/>
      <c r="R922" s="437"/>
      <c r="S922" s="437"/>
      <c r="T922" s="437"/>
      <c r="U922" s="437"/>
      <c r="V922" s="437"/>
      <c r="W922" s="437"/>
      <c r="X922" s="437"/>
      <c r="Y922" s="437"/>
      <c r="Z922" s="437"/>
    </row>
    <row r="923">
      <c r="A923" s="437"/>
      <c r="B923" s="437"/>
      <c r="C923" s="437"/>
      <c r="D923" s="437"/>
      <c r="E923" s="437"/>
      <c r="F923" s="437"/>
      <c r="G923" s="437"/>
      <c r="H923" s="437"/>
      <c r="I923" s="437"/>
      <c r="J923" s="437"/>
      <c r="K923" s="437"/>
      <c r="L923" s="437"/>
      <c r="M923" s="437"/>
      <c r="N923" s="437"/>
      <c r="O923" s="437"/>
      <c r="P923" s="437"/>
      <c r="Q923" s="437"/>
      <c r="R923" s="437"/>
      <c r="S923" s="437"/>
      <c r="T923" s="437"/>
      <c r="U923" s="437"/>
      <c r="V923" s="437"/>
      <c r="W923" s="437"/>
      <c r="X923" s="437"/>
      <c r="Y923" s="437"/>
      <c r="Z923" s="437"/>
    </row>
    <row r="924">
      <c r="A924" s="437"/>
      <c r="B924" s="437"/>
      <c r="C924" s="437"/>
      <c r="D924" s="437"/>
      <c r="E924" s="437"/>
      <c r="F924" s="437"/>
      <c r="G924" s="437"/>
      <c r="H924" s="437"/>
      <c r="I924" s="437"/>
      <c r="J924" s="437"/>
      <c r="K924" s="437"/>
      <c r="L924" s="437"/>
      <c r="M924" s="437"/>
      <c r="N924" s="437"/>
      <c r="O924" s="437"/>
      <c r="P924" s="437"/>
      <c r="Q924" s="437"/>
      <c r="R924" s="437"/>
      <c r="S924" s="437"/>
      <c r="T924" s="437"/>
      <c r="U924" s="437"/>
      <c r="V924" s="437"/>
      <c r="W924" s="437"/>
      <c r="X924" s="437"/>
      <c r="Y924" s="437"/>
      <c r="Z924" s="437"/>
    </row>
    <row r="925">
      <c r="A925" s="437"/>
      <c r="B925" s="437"/>
      <c r="C925" s="437"/>
      <c r="D925" s="437"/>
      <c r="E925" s="437"/>
      <c r="F925" s="437"/>
      <c r="G925" s="437"/>
      <c r="H925" s="437"/>
      <c r="I925" s="437"/>
      <c r="J925" s="437"/>
      <c r="K925" s="437"/>
      <c r="L925" s="437"/>
      <c r="M925" s="437"/>
      <c r="N925" s="437"/>
      <c r="O925" s="437"/>
      <c r="P925" s="437"/>
      <c r="Q925" s="437"/>
      <c r="R925" s="437"/>
      <c r="S925" s="437"/>
      <c r="T925" s="437"/>
      <c r="U925" s="437"/>
      <c r="V925" s="437"/>
      <c r="W925" s="437"/>
      <c r="X925" s="437"/>
      <c r="Y925" s="437"/>
      <c r="Z925" s="437"/>
    </row>
    <row r="926">
      <c r="A926" s="437"/>
      <c r="B926" s="437"/>
      <c r="C926" s="437"/>
      <c r="D926" s="437"/>
      <c r="E926" s="437"/>
      <c r="F926" s="437"/>
      <c r="G926" s="437"/>
      <c r="H926" s="437"/>
      <c r="I926" s="437"/>
      <c r="J926" s="437"/>
      <c r="K926" s="437"/>
      <c r="L926" s="437"/>
      <c r="M926" s="437"/>
      <c r="N926" s="437"/>
      <c r="O926" s="437"/>
      <c r="P926" s="437"/>
      <c r="Q926" s="437"/>
      <c r="R926" s="437"/>
      <c r="S926" s="437"/>
      <c r="T926" s="437"/>
      <c r="U926" s="437"/>
      <c r="V926" s="437"/>
      <c r="W926" s="437"/>
      <c r="X926" s="437"/>
      <c r="Y926" s="437"/>
      <c r="Z926" s="437"/>
    </row>
    <row r="927">
      <c r="A927" s="437"/>
      <c r="B927" s="437"/>
      <c r="C927" s="437"/>
      <c r="D927" s="437"/>
      <c r="E927" s="437"/>
      <c r="F927" s="437"/>
      <c r="G927" s="437"/>
      <c r="H927" s="437"/>
      <c r="I927" s="437"/>
      <c r="J927" s="437"/>
      <c r="K927" s="437"/>
      <c r="L927" s="437"/>
      <c r="M927" s="437"/>
      <c r="N927" s="437"/>
      <c r="O927" s="437"/>
      <c r="P927" s="437"/>
      <c r="Q927" s="437"/>
      <c r="R927" s="437"/>
      <c r="S927" s="437"/>
      <c r="T927" s="437"/>
      <c r="U927" s="437"/>
      <c r="V927" s="437"/>
      <c r="W927" s="437"/>
      <c r="X927" s="437"/>
      <c r="Y927" s="437"/>
      <c r="Z927" s="437"/>
    </row>
    <row r="928">
      <c r="A928" s="437"/>
      <c r="B928" s="437"/>
      <c r="C928" s="437"/>
      <c r="D928" s="437"/>
      <c r="E928" s="437"/>
      <c r="F928" s="437"/>
      <c r="G928" s="437"/>
      <c r="H928" s="437"/>
      <c r="I928" s="437"/>
      <c r="J928" s="437"/>
      <c r="K928" s="437"/>
      <c r="L928" s="437"/>
      <c r="M928" s="437"/>
      <c r="N928" s="437"/>
      <c r="O928" s="437"/>
      <c r="P928" s="437"/>
      <c r="Q928" s="437"/>
      <c r="R928" s="437"/>
      <c r="S928" s="437"/>
      <c r="T928" s="437"/>
      <c r="U928" s="437"/>
      <c r="V928" s="437"/>
      <c r="W928" s="437"/>
      <c r="X928" s="437"/>
      <c r="Y928" s="437"/>
      <c r="Z928" s="437"/>
    </row>
    <row r="929">
      <c r="A929" s="437"/>
      <c r="B929" s="437"/>
      <c r="C929" s="437"/>
      <c r="D929" s="437"/>
      <c r="E929" s="437"/>
      <c r="F929" s="437"/>
      <c r="G929" s="437"/>
      <c r="H929" s="437"/>
      <c r="I929" s="437"/>
      <c r="J929" s="437"/>
      <c r="K929" s="437"/>
      <c r="L929" s="437"/>
      <c r="M929" s="437"/>
      <c r="N929" s="437"/>
      <c r="O929" s="437"/>
      <c r="P929" s="437"/>
      <c r="Q929" s="437"/>
      <c r="R929" s="437"/>
      <c r="S929" s="437"/>
      <c r="T929" s="437"/>
      <c r="U929" s="437"/>
      <c r="V929" s="437"/>
      <c r="W929" s="437"/>
      <c r="X929" s="437"/>
      <c r="Y929" s="437"/>
      <c r="Z929" s="437"/>
    </row>
    <row r="930">
      <c r="A930" s="437"/>
      <c r="B930" s="437"/>
      <c r="C930" s="437"/>
      <c r="D930" s="437"/>
      <c r="E930" s="437"/>
      <c r="F930" s="437"/>
      <c r="G930" s="437"/>
      <c r="H930" s="437"/>
      <c r="I930" s="437"/>
      <c r="J930" s="437"/>
      <c r="K930" s="437"/>
      <c r="L930" s="437"/>
      <c r="M930" s="437"/>
      <c r="N930" s="437"/>
      <c r="O930" s="437"/>
      <c r="P930" s="437"/>
      <c r="Q930" s="437"/>
      <c r="R930" s="437"/>
      <c r="S930" s="437"/>
      <c r="T930" s="437"/>
      <c r="U930" s="437"/>
      <c r="V930" s="437"/>
      <c r="W930" s="437"/>
      <c r="X930" s="437"/>
      <c r="Y930" s="437"/>
      <c r="Z930" s="437"/>
    </row>
    <row r="931">
      <c r="A931" s="437"/>
      <c r="B931" s="437"/>
      <c r="C931" s="437"/>
      <c r="D931" s="437"/>
      <c r="E931" s="437"/>
      <c r="F931" s="437"/>
      <c r="G931" s="437"/>
      <c r="H931" s="437"/>
      <c r="I931" s="437"/>
      <c r="J931" s="437"/>
      <c r="K931" s="437"/>
      <c r="L931" s="437"/>
      <c r="M931" s="437"/>
      <c r="N931" s="437"/>
      <c r="O931" s="437"/>
      <c r="P931" s="437"/>
      <c r="Q931" s="437"/>
      <c r="R931" s="437"/>
      <c r="S931" s="437"/>
      <c r="T931" s="437"/>
      <c r="U931" s="437"/>
      <c r="V931" s="437"/>
      <c r="W931" s="437"/>
      <c r="X931" s="437"/>
      <c r="Y931" s="437"/>
      <c r="Z931" s="437"/>
    </row>
    <row r="932">
      <c r="A932" s="437"/>
      <c r="B932" s="437"/>
      <c r="C932" s="437"/>
      <c r="D932" s="437"/>
      <c r="E932" s="437"/>
      <c r="F932" s="437"/>
      <c r="G932" s="437"/>
      <c r="H932" s="437"/>
      <c r="I932" s="437"/>
      <c r="J932" s="437"/>
      <c r="K932" s="437"/>
      <c r="L932" s="437"/>
      <c r="M932" s="437"/>
      <c r="N932" s="437"/>
      <c r="O932" s="437"/>
      <c r="P932" s="437"/>
      <c r="Q932" s="437"/>
      <c r="R932" s="437"/>
      <c r="S932" s="437"/>
      <c r="T932" s="437"/>
      <c r="U932" s="437"/>
      <c r="V932" s="437"/>
      <c r="W932" s="437"/>
      <c r="X932" s="437"/>
      <c r="Y932" s="437"/>
      <c r="Z932" s="437"/>
    </row>
    <row r="933">
      <c r="A933" s="437"/>
      <c r="B933" s="437"/>
      <c r="C933" s="437"/>
      <c r="D933" s="437"/>
      <c r="E933" s="437"/>
      <c r="F933" s="437"/>
      <c r="G933" s="437"/>
      <c r="H933" s="437"/>
      <c r="I933" s="437"/>
      <c r="J933" s="437"/>
      <c r="K933" s="437"/>
      <c r="L933" s="437"/>
      <c r="M933" s="437"/>
      <c r="N933" s="437"/>
      <c r="O933" s="437"/>
      <c r="P933" s="437"/>
      <c r="Q933" s="437"/>
      <c r="R933" s="437"/>
      <c r="S933" s="437"/>
      <c r="T933" s="437"/>
      <c r="U933" s="437"/>
      <c r="V933" s="437"/>
      <c r="W933" s="437"/>
      <c r="X933" s="437"/>
      <c r="Y933" s="437"/>
      <c r="Z933" s="437"/>
    </row>
    <row r="934">
      <c r="A934" s="437"/>
      <c r="B934" s="437"/>
      <c r="C934" s="437"/>
      <c r="D934" s="437"/>
      <c r="E934" s="437"/>
      <c r="F934" s="437"/>
      <c r="G934" s="437"/>
      <c r="H934" s="437"/>
      <c r="I934" s="437"/>
      <c r="J934" s="437"/>
      <c r="K934" s="437"/>
      <c r="L934" s="437"/>
      <c r="M934" s="437"/>
      <c r="N934" s="437"/>
      <c r="O934" s="437"/>
      <c r="P934" s="437"/>
      <c r="Q934" s="437"/>
      <c r="R934" s="437"/>
      <c r="S934" s="437"/>
      <c r="T934" s="437"/>
      <c r="U934" s="437"/>
      <c r="V934" s="437"/>
      <c r="W934" s="437"/>
      <c r="X934" s="437"/>
      <c r="Y934" s="437"/>
      <c r="Z934" s="437"/>
    </row>
    <row r="935">
      <c r="A935" s="437"/>
      <c r="B935" s="437"/>
      <c r="C935" s="437"/>
      <c r="D935" s="437"/>
      <c r="E935" s="437"/>
      <c r="F935" s="437"/>
      <c r="G935" s="437"/>
      <c r="H935" s="437"/>
      <c r="I935" s="437"/>
      <c r="J935" s="437"/>
      <c r="K935" s="437"/>
      <c r="L935" s="437"/>
      <c r="M935" s="437"/>
      <c r="N935" s="437"/>
      <c r="O935" s="437"/>
      <c r="P935" s="437"/>
      <c r="Q935" s="437"/>
      <c r="R935" s="437"/>
      <c r="S935" s="437"/>
      <c r="T935" s="437"/>
      <c r="U935" s="437"/>
      <c r="V935" s="437"/>
      <c r="W935" s="437"/>
      <c r="X935" s="437"/>
      <c r="Y935" s="437"/>
      <c r="Z935" s="437"/>
    </row>
    <row r="936">
      <c r="A936" s="437"/>
      <c r="B936" s="437"/>
      <c r="C936" s="437"/>
      <c r="D936" s="437"/>
      <c r="E936" s="437"/>
      <c r="F936" s="437"/>
      <c r="G936" s="437"/>
      <c r="H936" s="437"/>
      <c r="I936" s="437"/>
      <c r="J936" s="437"/>
      <c r="K936" s="437"/>
      <c r="L936" s="437"/>
      <c r="M936" s="437"/>
      <c r="N936" s="437"/>
      <c r="O936" s="437"/>
      <c r="P936" s="437"/>
      <c r="Q936" s="437"/>
      <c r="R936" s="437"/>
      <c r="S936" s="437"/>
      <c r="T936" s="437"/>
      <c r="U936" s="437"/>
      <c r="V936" s="437"/>
      <c r="W936" s="437"/>
      <c r="X936" s="437"/>
      <c r="Y936" s="437"/>
      <c r="Z936" s="437"/>
    </row>
    <row r="937">
      <c r="A937" s="437"/>
      <c r="B937" s="437"/>
      <c r="C937" s="437"/>
      <c r="D937" s="437"/>
      <c r="E937" s="437"/>
      <c r="F937" s="437"/>
      <c r="G937" s="437"/>
      <c r="H937" s="437"/>
      <c r="I937" s="437"/>
      <c r="J937" s="437"/>
      <c r="K937" s="437"/>
      <c r="L937" s="437"/>
      <c r="M937" s="437"/>
      <c r="N937" s="437"/>
      <c r="O937" s="437"/>
      <c r="P937" s="437"/>
      <c r="Q937" s="437"/>
      <c r="R937" s="437"/>
      <c r="S937" s="437"/>
      <c r="T937" s="437"/>
      <c r="U937" s="437"/>
      <c r="V937" s="437"/>
      <c r="W937" s="437"/>
      <c r="X937" s="437"/>
      <c r="Y937" s="437"/>
      <c r="Z937" s="437"/>
    </row>
    <row r="938">
      <c r="A938" s="437"/>
      <c r="B938" s="437"/>
      <c r="C938" s="437"/>
      <c r="D938" s="437"/>
      <c r="E938" s="437"/>
      <c r="F938" s="437"/>
      <c r="G938" s="437"/>
      <c r="H938" s="437"/>
      <c r="I938" s="437"/>
      <c r="J938" s="437"/>
      <c r="K938" s="437"/>
      <c r="L938" s="437"/>
      <c r="M938" s="437"/>
      <c r="N938" s="437"/>
      <c r="O938" s="437"/>
      <c r="P938" s="437"/>
      <c r="Q938" s="437"/>
      <c r="R938" s="437"/>
      <c r="S938" s="437"/>
      <c r="T938" s="437"/>
      <c r="U938" s="437"/>
      <c r="V938" s="437"/>
      <c r="W938" s="437"/>
      <c r="X938" s="437"/>
      <c r="Y938" s="437"/>
      <c r="Z938" s="437"/>
    </row>
    <row r="939">
      <c r="A939" s="437"/>
      <c r="B939" s="437"/>
      <c r="C939" s="437"/>
      <c r="D939" s="437"/>
      <c r="E939" s="437"/>
      <c r="F939" s="437"/>
      <c r="G939" s="437"/>
      <c r="H939" s="437"/>
      <c r="I939" s="437"/>
      <c r="J939" s="437"/>
      <c r="K939" s="437"/>
      <c r="L939" s="437"/>
      <c r="M939" s="437"/>
      <c r="N939" s="437"/>
      <c r="O939" s="437"/>
      <c r="P939" s="437"/>
      <c r="Q939" s="437"/>
      <c r="R939" s="437"/>
      <c r="S939" s="437"/>
      <c r="T939" s="437"/>
      <c r="U939" s="437"/>
      <c r="V939" s="437"/>
      <c r="W939" s="437"/>
      <c r="X939" s="437"/>
      <c r="Y939" s="437"/>
      <c r="Z939" s="437"/>
    </row>
    <row r="940">
      <c r="A940" s="437"/>
      <c r="B940" s="437"/>
      <c r="C940" s="437"/>
      <c r="D940" s="437"/>
      <c r="E940" s="437"/>
      <c r="F940" s="437"/>
      <c r="G940" s="437"/>
      <c r="H940" s="437"/>
      <c r="I940" s="437"/>
      <c r="J940" s="437"/>
      <c r="K940" s="437"/>
      <c r="L940" s="437"/>
      <c r="M940" s="437"/>
      <c r="N940" s="437"/>
      <c r="O940" s="437"/>
      <c r="P940" s="437"/>
      <c r="Q940" s="437"/>
      <c r="R940" s="437"/>
      <c r="S940" s="437"/>
      <c r="T940" s="437"/>
      <c r="U940" s="437"/>
      <c r="V940" s="437"/>
      <c r="W940" s="437"/>
      <c r="X940" s="437"/>
      <c r="Y940" s="437"/>
      <c r="Z940" s="437"/>
    </row>
    <row r="941">
      <c r="A941" s="437"/>
      <c r="B941" s="437"/>
      <c r="C941" s="437"/>
      <c r="D941" s="437"/>
      <c r="E941" s="437"/>
      <c r="F941" s="437"/>
      <c r="G941" s="437"/>
      <c r="H941" s="437"/>
      <c r="I941" s="437"/>
      <c r="J941" s="437"/>
      <c r="K941" s="437"/>
      <c r="L941" s="437"/>
      <c r="M941" s="437"/>
      <c r="N941" s="437"/>
      <c r="O941" s="437"/>
      <c r="P941" s="437"/>
      <c r="Q941" s="437"/>
      <c r="R941" s="437"/>
      <c r="S941" s="437"/>
      <c r="T941" s="437"/>
      <c r="U941" s="437"/>
      <c r="V941" s="437"/>
      <c r="W941" s="437"/>
      <c r="X941" s="437"/>
      <c r="Y941" s="437"/>
      <c r="Z941" s="437"/>
    </row>
    <row r="942">
      <c r="A942" s="437"/>
      <c r="B942" s="437"/>
      <c r="C942" s="437"/>
      <c r="D942" s="437"/>
      <c r="E942" s="437"/>
      <c r="F942" s="437"/>
      <c r="G942" s="437"/>
      <c r="H942" s="437"/>
      <c r="I942" s="437"/>
      <c r="J942" s="437"/>
      <c r="K942" s="437"/>
      <c r="L942" s="437"/>
      <c r="M942" s="437"/>
      <c r="N942" s="437"/>
      <c r="O942" s="437"/>
      <c r="P942" s="437"/>
      <c r="Q942" s="437"/>
      <c r="R942" s="437"/>
      <c r="S942" s="437"/>
      <c r="T942" s="437"/>
      <c r="U942" s="437"/>
      <c r="V942" s="437"/>
      <c r="W942" s="437"/>
      <c r="X942" s="437"/>
      <c r="Y942" s="437"/>
      <c r="Z942" s="437"/>
    </row>
    <row r="943">
      <c r="A943" s="437"/>
      <c r="B943" s="437"/>
      <c r="C943" s="437"/>
      <c r="D943" s="437"/>
      <c r="E943" s="437"/>
      <c r="F943" s="437"/>
      <c r="G943" s="437"/>
      <c r="H943" s="437"/>
      <c r="I943" s="437"/>
      <c r="J943" s="437"/>
      <c r="K943" s="437"/>
      <c r="L943" s="437"/>
      <c r="M943" s="437"/>
      <c r="N943" s="437"/>
      <c r="O943" s="437"/>
      <c r="P943" s="437"/>
      <c r="Q943" s="437"/>
      <c r="R943" s="437"/>
      <c r="S943" s="437"/>
      <c r="T943" s="437"/>
      <c r="U943" s="437"/>
      <c r="V943" s="437"/>
      <c r="W943" s="437"/>
      <c r="X943" s="437"/>
      <c r="Y943" s="437"/>
      <c r="Z943" s="437"/>
    </row>
    <row r="944">
      <c r="A944" s="437"/>
      <c r="B944" s="437"/>
      <c r="C944" s="437"/>
      <c r="D944" s="437"/>
      <c r="E944" s="437"/>
      <c r="F944" s="437"/>
      <c r="G944" s="437"/>
      <c r="H944" s="437"/>
      <c r="I944" s="437"/>
      <c r="J944" s="437"/>
      <c r="K944" s="437"/>
      <c r="L944" s="437"/>
      <c r="M944" s="437"/>
      <c r="N944" s="437"/>
      <c r="O944" s="437"/>
      <c r="P944" s="437"/>
      <c r="Q944" s="437"/>
      <c r="R944" s="437"/>
      <c r="S944" s="437"/>
      <c r="T944" s="437"/>
      <c r="U944" s="437"/>
      <c r="V944" s="437"/>
      <c r="W944" s="437"/>
      <c r="X944" s="437"/>
      <c r="Y944" s="437"/>
      <c r="Z944" s="437"/>
    </row>
    <row r="945">
      <c r="A945" s="437"/>
      <c r="B945" s="437"/>
      <c r="C945" s="437"/>
      <c r="D945" s="437"/>
      <c r="E945" s="437"/>
      <c r="F945" s="437"/>
      <c r="G945" s="437"/>
      <c r="H945" s="437"/>
      <c r="I945" s="437"/>
      <c r="J945" s="437"/>
      <c r="K945" s="437"/>
      <c r="L945" s="437"/>
      <c r="M945" s="437"/>
      <c r="N945" s="437"/>
      <c r="O945" s="437"/>
      <c r="P945" s="437"/>
      <c r="Q945" s="437"/>
      <c r="R945" s="437"/>
      <c r="S945" s="437"/>
      <c r="T945" s="437"/>
      <c r="U945" s="437"/>
      <c r="V945" s="437"/>
      <c r="W945" s="437"/>
      <c r="X945" s="437"/>
      <c r="Y945" s="437"/>
      <c r="Z945" s="437"/>
    </row>
    <row r="946">
      <c r="A946" s="437"/>
      <c r="B946" s="437"/>
      <c r="C946" s="437"/>
      <c r="D946" s="437"/>
      <c r="E946" s="437"/>
      <c r="F946" s="437"/>
      <c r="G946" s="437"/>
      <c r="H946" s="437"/>
      <c r="I946" s="437"/>
      <c r="J946" s="437"/>
      <c r="K946" s="437"/>
      <c r="L946" s="437"/>
      <c r="M946" s="437"/>
      <c r="N946" s="437"/>
      <c r="O946" s="437"/>
      <c r="P946" s="437"/>
      <c r="Q946" s="437"/>
      <c r="R946" s="437"/>
      <c r="S946" s="437"/>
      <c r="T946" s="437"/>
      <c r="U946" s="437"/>
      <c r="V946" s="437"/>
      <c r="W946" s="437"/>
      <c r="X946" s="437"/>
      <c r="Y946" s="437"/>
      <c r="Z946" s="437"/>
    </row>
    <row r="947">
      <c r="A947" s="437"/>
      <c r="B947" s="437"/>
      <c r="C947" s="437"/>
      <c r="D947" s="437"/>
      <c r="E947" s="437"/>
      <c r="F947" s="437"/>
      <c r="G947" s="437"/>
      <c r="H947" s="437"/>
      <c r="I947" s="437"/>
      <c r="J947" s="437"/>
      <c r="K947" s="437"/>
      <c r="L947" s="437"/>
      <c r="M947" s="437"/>
      <c r="N947" s="437"/>
      <c r="O947" s="437"/>
      <c r="P947" s="437"/>
      <c r="Q947" s="437"/>
      <c r="R947" s="437"/>
      <c r="S947" s="437"/>
      <c r="T947" s="437"/>
      <c r="U947" s="437"/>
      <c r="V947" s="437"/>
      <c r="W947" s="437"/>
      <c r="X947" s="437"/>
      <c r="Y947" s="437"/>
      <c r="Z947" s="437"/>
    </row>
    <row r="948">
      <c r="A948" s="437"/>
      <c r="B948" s="437"/>
      <c r="C948" s="437"/>
      <c r="D948" s="437"/>
      <c r="E948" s="437"/>
      <c r="F948" s="437"/>
      <c r="G948" s="437"/>
      <c r="H948" s="437"/>
      <c r="I948" s="437"/>
      <c r="J948" s="437"/>
      <c r="K948" s="437"/>
      <c r="L948" s="437"/>
      <c r="M948" s="437"/>
      <c r="N948" s="437"/>
      <c r="O948" s="437"/>
      <c r="P948" s="437"/>
      <c r="Q948" s="437"/>
      <c r="R948" s="437"/>
      <c r="S948" s="437"/>
      <c r="T948" s="437"/>
      <c r="U948" s="437"/>
      <c r="V948" s="437"/>
      <c r="W948" s="437"/>
      <c r="X948" s="437"/>
      <c r="Y948" s="437"/>
      <c r="Z948" s="437"/>
    </row>
    <row r="949">
      <c r="A949" s="437"/>
      <c r="B949" s="437"/>
      <c r="C949" s="437"/>
      <c r="D949" s="437"/>
      <c r="E949" s="437"/>
      <c r="F949" s="437"/>
      <c r="G949" s="437"/>
      <c r="H949" s="437"/>
      <c r="I949" s="437"/>
      <c r="J949" s="437"/>
      <c r="K949" s="437"/>
      <c r="L949" s="437"/>
      <c r="M949" s="437"/>
      <c r="N949" s="437"/>
      <c r="O949" s="437"/>
      <c r="P949" s="437"/>
      <c r="Q949" s="437"/>
      <c r="R949" s="437"/>
      <c r="S949" s="437"/>
      <c r="T949" s="437"/>
      <c r="U949" s="437"/>
      <c r="V949" s="437"/>
      <c r="W949" s="437"/>
      <c r="X949" s="437"/>
      <c r="Y949" s="437"/>
      <c r="Z949" s="437"/>
    </row>
    <row r="950">
      <c r="A950" s="437"/>
      <c r="B950" s="437"/>
      <c r="C950" s="437"/>
      <c r="D950" s="437"/>
      <c r="E950" s="437"/>
      <c r="F950" s="437"/>
      <c r="G950" s="437"/>
      <c r="H950" s="437"/>
      <c r="I950" s="437"/>
      <c r="J950" s="437"/>
      <c r="K950" s="437"/>
      <c r="L950" s="437"/>
      <c r="M950" s="437"/>
      <c r="N950" s="437"/>
      <c r="O950" s="437"/>
      <c r="P950" s="437"/>
      <c r="Q950" s="437"/>
      <c r="R950" s="437"/>
      <c r="S950" s="437"/>
      <c r="T950" s="437"/>
      <c r="U950" s="437"/>
      <c r="V950" s="437"/>
      <c r="W950" s="437"/>
      <c r="X950" s="437"/>
      <c r="Y950" s="437"/>
      <c r="Z950" s="437"/>
    </row>
    <row r="951">
      <c r="A951" s="437"/>
      <c r="B951" s="437"/>
      <c r="C951" s="437"/>
      <c r="D951" s="437"/>
      <c r="E951" s="437"/>
      <c r="F951" s="437"/>
      <c r="G951" s="437"/>
      <c r="H951" s="437"/>
      <c r="I951" s="437"/>
      <c r="J951" s="437"/>
      <c r="K951" s="437"/>
      <c r="L951" s="437"/>
      <c r="M951" s="437"/>
      <c r="N951" s="437"/>
      <c r="O951" s="437"/>
      <c r="P951" s="437"/>
      <c r="Q951" s="437"/>
      <c r="R951" s="437"/>
      <c r="S951" s="437"/>
      <c r="T951" s="437"/>
      <c r="U951" s="437"/>
      <c r="V951" s="437"/>
      <c r="W951" s="437"/>
      <c r="X951" s="437"/>
      <c r="Y951" s="437"/>
      <c r="Z951" s="437"/>
    </row>
    <row r="952">
      <c r="A952" s="437"/>
      <c r="B952" s="437"/>
      <c r="C952" s="437"/>
      <c r="D952" s="437"/>
      <c r="E952" s="437"/>
      <c r="F952" s="437"/>
      <c r="G952" s="437"/>
      <c r="H952" s="437"/>
      <c r="I952" s="437"/>
      <c r="J952" s="437"/>
      <c r="K952" s="437"/>
      <c r="L952" s="437"/>
      <c r="M952" s="437"/>
      <c r="N952" s="437"/>
      <c r="O952" s="437"/>
      <c r="P952" s="437"/>
      <c r="Q952" s="437"/>
      <c r="R952" s="437"/>
      <c r="S952" s="437"/>
      <c r="T952" s="437"/>
      <c r="U952" s="437"/>
      <c r="V952" s="437"/>
      <c r="W952" s="437"/>
      <c r="X952" s="437"/>
      <c r="Y952" s="437"/>
      <c r="Z952" s="437"/>
    </row>
    <row r="953">
      <c r="A953" s="437"/>
      <c r="B953" s="437"/>
      <c r="C953" s="437"/>
      <c r="D953" s="437"/>
      <c r="E953" s="437"/>
      <c r="F953" s="437"/>
      <c r="G953" s="437"/>
      <c r="H953" s="437"/>
      <c r="I953" s="437"/>
      <c r="J953" s="437"/>
      <c r="K953" s="437"/>
      <c r="L953" s="437"/>
      <c r="M953" s="437"/>
      <c r="N953" s="437"/>
      <c r="O953" s="437"/>
      <c r="P953" s="437"/>
      <c r="Q953" s="437"/>
      <c r="R953" s="437"/>
      <c r="S953" s="437"/>
      <c r="T953" s="437"/>
      <c r="U953" s="437"/>
      <c r="V953" s="437"/>
      <c r="W953" s="437"/>
      <c r="X953" s="437"/>
      <c r="Y953" s="437"/>
      <c r="Z953" s="437"/>
    </row>
    <row r="954">
      <c r="A954" s="437"/>
      <c r="B954" s="437"/>
      <c r="C954" s="437"/>
      <c r="D954" s="437"/>
      <c r="E954" s="437"/>
      <c r="F954" s="437"/>
      <c r="G954" s="437"/>
      <c r="H954" s="437"/>
      <c r="I954" s="437"/>
      <c r="J954" s="437"/>
      <c r="K954" s="437"/>
      <c r="L954" s="437"/>
      <c r="M954" s="437"/>
      <c r="N954" s="437"/>
      <c r="O954" s="437"/>
      <c r="P954" s="437"/>
      <c r="Q954" s="437"/>
      <c r="R954" s="437"/>
      <c r="S954" s="437"/>
      <c r="T954" s="437"/>
      <c r="U954" s="437"/>
      <c r="V954" s="437"/>
      <c r="W954" s="437"/>
      <c r="X954" s="437"/>
      <c r="Y954" s="437"/>
      <c r="Z954" s="437"/>
    </row>
    <row r="955">
      <c r="A955" s="437"/>
      <c r="B955" s="437"/>
      <c r="C955" s="437"/>
      <c r="D955" s="437"/>
      <c r="E955" s="437"/>
      <c r="F955" s="437"/>
      <c r="G955" s="437"/>
      <c r="H955" s="437"/>
      <c r="I955" s="437"/>
      <c r="J955" s="437"/>
      <c r="K955" s="437"/>
      <c r="L955" s="437"/>
      <c r="M955" s="437"/>
      <c r="N955" s="437"/>
      <c r="O955" s="437"/>
      <c r="P955" s="437"/>
      <c r="Q955" s="437"/>
      <c r="R955" s="437"/>
      <c r="S955" s="437"/>
      <c r="T955" s="437"/>
      <c r="U955" s="437"/>
      <c r="V955" s="437"/>
      <c r="W955" s="437"/>
      <c r="X955" s="437"/>
      <c r="Y955" s="437"/>
      <c r="Z955" s="437"/>
    </row>
    <row r="956">
      <c r="A956" s="437"/>
      <c r="B956" s="437"/>
      <c r="C956" s="437"/>
      <c r="D956" s="437"/>
      <c r="E956" s="437"/>
      <c r="F956" s="437"/>
      <c r="G956" s="437"/>
      <c r="H956" s="437"/>
      <c r="I956" s="437"/>
      <c r="J956" s="437"/>
      <c r="K956" s="437"/>
      <c r="L956" s="437"/>
      <c r="M956" s="437"/>
      <c r="N956" s="437"/>
      <c r="O956" s="437"/>
      <c r="P956" s="437"/>
      <c r="Q956" s="437"/>
      <c r="R956" s="437"/>
      <c r="S956" s="437"/>
      <c r="T956" s="437"/>
      <c r="U956" s="437"/>
      <c r="V956" s="437"/>
      <c r="W956" s="437"/>
      <c r="X956" s="437"/>
      <c r="Y956" s="437"/>
      <c r="Z956" s="437"/>
    </row>
    <row r="957">
      <c r="A957" s="437"/>
      <c r="B957" s="437"/>
      <c r="C957" s="437"/>
      <c r="D957" s="437"/>
      <c r="E957" s="437"/>
      <c r="F957" s="437"/>
      <c r="G957" s="437"/>
      <c r="H957" s="437"/>
      <c r="I957" s="437"/>
      <c r="J957" s="437"/>
      <c r="K957" s="437"/>
      <c r="L957" s="437"/>
      <c r="M957" s="437"/>
      <c r="N957" s="437"/>
      <c r="O957" s="437"/>
      <c r="P957" s="437"/>
      <c r="Q957" s="437"/>
      <c r="R957" s="437"/>
      <c r="S957" s="437"/>
      <c r="T957" s="437"/>
      <c r="U957" s="437"/>
      <c r="V957" s="437"/>
      <c r="W957" s="437"/>
      <c r="X957" s="437"/>
      <c r="Y957" s="437"/>
      <c r="Z957" s="437"/>
    </row>
    <row r="958">
      <c r="A958" s="437"/>
      <c r="B958" s="437"/>
      <c r="C958" s="437"/>
      <c r="D958" s="437"/>
      <c r="E958" s="437"/>
      <c r="F958" s="437"/>
      <c r="G958" s="437"/>
      <c r="H958" s="437"/>
      <c r="I958" s="437"/>
      <c r="J958" s="437"/>
      <c r="K958" s="437"/>
      <c r="L958" s="437"/>
      <c r="M958" s="437"/>
      <c r="N958" s="437"/>
      <c r="O958" s="437"/>
      <c r="P958" s="437"/>
      <c r="Q958" s="437"/>
      <c r="R958" s="437"/>
      <c r="S958" s="437"/>
      <c r="T958" s="437"/>
      <c r="U958" s="437"/>
      <c r="V958" s="437"/>
      <c r="W958" s="437"/>
      <c r="X958" s="437"/>
      <c r="Y958" s="437"/>
      <c r="Z958" s="437"/>
    </row>
    <row r="959">
      <c r="A959" s="437"/>
      <c r="B959" s="437"/>
      <c r="C959" s="437"/>
      <c r="D959" s="437"/>
      <c r="E959" s="437"/>
      <c r="F959" s="437"/>
      <c r="G959" s="437"/>
      <c r="H959" s="437"/>
      <c r="I959" s="437"/>
      <c r="J959" s="437"/>
      <c r="K959" s="437"/>
      <c r="L959" s="437"/>
      <c r="M959" s="437"/>
      <c r="N959" s="437"/>
      <c r="O959" s="437"/>
      <c r="P959" s="437"/>
      <c r="Q959" s="437"/>
      <c r="R959" s="437"/>
      <c r="S959" s="437"/>
      <c r="T959" s="437"/>
      <c r="U959" s="437"/>
      <c r="V959" s="437"/>
      <c r="W959" s="437"/>
      <c r="X959" s="437"/>
      <c r="Y959" s="437"/>
      <c r="Z959" s="437"/>
    </row>
    <row r="960">
      <c r="A960" s="437"/>
      <c r="B960" s="437"/>
      <c r="C960" s="437"/>
      <c r="D960" s="437"/>
      <c r="E960" s="437"/>
      <c r="F960" s="437"/>
      <c r="G960" s="437"/>
      <c r="H960" s="437"/>
      <c r="I960" s="437"/>
      <c r="J960" s="437"/>
      <c r="K960" s="437"/>
      <c r="L960" s="437"/>
      <c r="M960" s="437"/>
      <c r="N960" s="437"/>
      <c r="O960" s="437"/>
      <c r="P960" s="437"/>
      <c r="Q960" s="437"/>
      <c r="R960" s="437"/>
      <c r="S960" s="437"/>
      <c r="T960" s="437"/>
      <c r="U960" s="437"/>
      <c r="V960" s="437"/>
      <c r="W960" s="437"/>
      <c r="X960" s="437"/>
      <c r="Y960" s="437"/>
      <c r="Z960" s="437"/>
    </row>
    <row r="961">
      <c r="A961" s="437"/>
      <c r="B961" s="437"/>
      <c r="C961" s="437"/>
      <c r="D961" s="437"/>
      <c r="E961" s="437"/>
      <c r="F961" s="437"/>
      <c r="G961" s="437"/>
      <c r="H961" s="437"/>
      <c r="I961" s="437"/>
      <c r="J961" s="437"/>
      <c r="K961" s="437"/>
      <c r="L961" s="437"/>
      <c r="M961" s="437"/>
      <c r="N961" s="437"/>
      <c r="O961" s="437"/>
      <c r="P961" s="437"/>
      <c r="Q961" s="437"/>
      <c r="R961" s="437"/>
      <c r="S961" s="437"/>
      <c r="T961" s="437"/>
      <c r="U961" s="437"/>
      <c r="V961" s="437"/>
      <c r="W961" s="437"/>
      <c r="X961" s="437"/>
      <c r="Y961" s="437"/>
      <c r="Z961" s="437"/>
    </row>
    <row r="962">
      <c r="A962" s="437"/>
      <c r="B962" s="437"/>
      <c r="C962" s="437"/>
      <c r="D962" s="437"/>
      <c r="E962" s="437"/>
      <c r="F962" s="437"/>
      <c r="G962" s="437"/>
      <c r="H962" s="437"/>
      <c r="I962" s="437"/>
      <c r="J962" s="437"/>
      <c r="K962" s="437"/>
      <c r="L962" s="437"/>
      <c r="M962" s="437"/>
      <c r="N962" s="437"/>
      <c r="O962" s="437"/>
      <c r="P962" s="437"/>
      <c r="Q962" s="437"/>
      <c r="R962" s="437"/>
      <c r="S962" s="437"/>
      <c r="T962" s="437"/>
      <c r="U962" s="437"/>
      <c r="V962" s="437"/>
      <c r="W962" s="437"/>
      <c r="X962" s="437"/>
      <c r="Y962" s="437"/>
      <c r="Z962" s="437"/>
    </row>
    <row r="963">
      <c r="A963" s="437"/>
      <c r="B963" s="437"/>
      <c r="C963" s="437"/>
      <c r="D963" s="437"/>
      <c r="E963" s="437"/>
      <c r="F963" s="437"/>
      <c r="G963" s="437"/>
      <c r="H963" s="437"/>
      <c r="I963" s="437"/>
      <c r="J963" s="437"/>
      <c r="K963" s="437"/>
      <c r="L963" s="437"/>
      <c r="M963" s="437"/>
      <c r="N963" s="437"/>
      <c r="O963" s="437"/>
      <c r="P963" s="437"/>
      <c r="Q963" s="437"/>
      <c r="R963" s="437"/>
      <c r="S963" s="437"/>
      <c r="T963" s="437"/>
      <c r="U963" s="437"/>
      <c r="V963" s="437"/>
      <c r="W963" s="437"/>
      <c r="X963" s="437"/>
      <c r="Y963" s="437"/>
      <c r="Z963" s="437"/>
    </row>
    <row r="964">
      <c r="A964" s="437"/>
      <c r="B964" s="437"/>
      <c r="C964" s="437"/>
      <c r="D964" s="437"/>
      <c r="E964" s="437"/>
      <c r="F964" s="437"/>
      <c r="G964" s="437"/>
      <c r="H964" s="437"/>
      <c r="I964" s="437"/>
      <c r="J964" s="437"/>
      <c r="K964" s="437"/>
      <c r="L964" s="437"/>
      <c r="M964" s="437"/>
      <c r="N964" s="437"/>
      <c r="O964" s="437"/>
      <c r="P964" s="437"/>
      <c r="Q964" s="437"/>
      <c r="R964" s="437"/>
      <c r="S964" s="437"/>
      <c r="T964" s="437"/>
      <c r="U964" s="437"/>
      <c r="V964" s="437"/>
      <c r="W964" s="437"/>
      <c r="X964" s="437"/>
      <c r="Y964" s="437"/>
      <c r="Z964" s="437"/>
    </row>
    <row r="965">
      <c r="A965" s="437"/>
      <c r="B965" s="437"/>
      <c r="C965" s="437"/>
      <c r="D965" s="437"/>
      <c r="E965" s="437"/>
      <c r="F965" s="437"/>
      <c r="G965" s="437"/>
      <c r="H965" s="437"/>
      <c r="I965" s="437"/>
      <c r="J965" s="437"/>
      <c r="K965" s="437"/>
      <c r="L965" s="437"/>
      <c r="M965" s="437"/>
      <c r="N965" s="437"/>
      <c r="O965" s="437"/>
      <c r="P965" s="437"/>
      <c r="Q965" s="437"/>
      <c r="R965" s="437"/>
      <c r="S965" s="437"/>
      <c r="T965" s="437"/>
      <c r="U965" s="437"/>
      <c r="V965" s="437"/>
      <c r="W965" s="437"/>
      <c r="X965" s="437"/>
      <c r="Y965" s="437"/>
      <c r="Z965" s="437"/>
    </row>
    <row r="966">
      <c r="A966" s="437"/>
      <c r="B966" s="437"/>
      <c r="C966" s="437"/>
      <c r="D966" s="437"/>
      <c r="E966" s="437"/>
      <c r="F966" s="437"/>
      <c r="G966" s="437"/>
      <c r="H966" s="437"/>
      <c r="I966" s="437"/>
      <c r="J966" s="437"/>
      <c r="K966" s="437"/>
      <c r="L966" s="437"/>
      <c r="M966" s="437"/>
      <c r="N966" s="437"/>
      <c r="O966" s="437"/>
      <c r="P966" s="437"/>
      <c r="Q966" s="437"/>
      <c r="R966" s="437"/>
      <c r="S966" s="437"/>
      <c r="T966" s="437"/>
      <c r="U966" s="437"/>
      <c r="V966" s="437"/>
      <c r="W966" s="437"/>
      <c r="X966" s="437"/>
      <c r="Y966" s="437"/>
      <c r="Z966" s="437"/>
    </row>
    <row r="967">
      <c r="A967" s="437"/>
      <c r="B967" s="437"/>
      <c r="C967" s="437"/>
      <c r="D967" s="437"/>
      <c r="E967" s="437"/>
      <c r="F967" s="437"/>
      <c r="G967" s="437"/>
      <c r="H967" s="437"/>
      <c r="I967" s="437"/>
      <c r="J967" s="437"/>
      <c r="K967" s="437"/>
      <c r="L967" s="437"/>
      <c r="M967" s="437"/>
      <c r="N967" s="437"/>
      <c r="O967" s="437"/>
      <c r="P967" s="437"/>
      <c r="Q967" s="437"/>
      <c r="R967" s="437"/>
      <c r="S967" s="437"/>
      <c r="T967" s="437"/>
      <c r="U967" s="437"/>
      <c r="V967" s="437"/>
      <c r="W967" s="437"/>
      <c r="X967" s="437"/>
      <c r="Y967" s="437"/>
      <c r="Z967" s="437"/>
    </row>
    <row r="968">
      <c r="A968" s="437"/>
      <c r="B968" s="437"/>
      <c r="C968" s="437"/>
      <c r="D968" s="437"/>
      <c r="E968" s="437"/>
      <c r="F968" s="437"/>
      <c r="G968" s="437"/>
      <c r="H968" s="437"/>
      <c r="I968" s="437"/>
      <c r="J968" s="437"/>
      <c r="K968" s="437"/>
      <c r="L968" s="437"/>
      <c r="M968" s="437"/>
      <c r="N968" s="437"/>
      <c r="O968" s="437"/>
      <c r="P968" s="437"/>
      <c r="Q968" s="437"/>
      <c r="R968" s="437"/>
      <c r="S968" s="437"/>
      <c r="T968" s="437"/>
      <c r="U968" s="437"/>
      <c r="V968" s="437"/>
      <c r="W968" s="437"/>
      <c r="X968" s="437"/>
      <c r="Y968" s="437"/>
      <c r="Z968" s="437"/>
    </row>
    <row r="969">
      <c r="A969" s="437"/>
      <c r="B969" s="437"/>
      <c r="C969" s="437"/>
      <c r="D969" s="437"/>
      <c r="E969" s="437"/>
      <c r="F969" s="437"/>
      <c r="G969" s="437"/>
      <c r="H969" s="437"/>
      <c r="I969" s="437"/>
      <c r="J969" s="437"/>
      <c r="K969" s="437"/>
      <c r="L969" s="437"/>
      <c r="M969" s="437"/>
      <c r="N969" s="437"/>
      <c r="O969" s="437"/>
      <c r="P969" s="437"/>
      <c r="Q969" s="437"/>
      <c r="R969" s="437"/>
      <c r="S969" s="437"/>
      <c r="T969" s="437"/>
      <c r="U969" s="437"/>
      <c r="V969" s="437"/>
      <c r="W969" s="437"/>
      <c r="X969" s="437"/>
      <c r="Y969" s="437"/>
      <c r="Z969" s="437"/>
    </row>
    <row r="970">
      <c r="A970" s="437"/>
      <c r="B970" s="437"/>
      <c r="C970" s="437"/>
      <c r="D970" s="437"/>
      <c r="E970" s="437"/>
      <c r="F970" s="437"/>
      <c r="G970" s="437"/>
      <c r="H970" s="437"/>
      <c r="I970" s="437"/>
      <c r="J970" s="437"/>
      <c r="K970" s="437"/>
      <c r="L970" s="437"/>
      <c r="M970" s="437"/>
      <c r="N970" s="437"/>
      <c r="O970" s="437"/>
      <c r="P970" s="437"/>
      <c r="Q970" s="437"/>
      <c r="R970" s="437"/>
      <c r="S970" s="437"/>
      <c r="T970" s="437"/>
      <c r="U970" s="437"/>
      <c r="V970" s="437"/>
      <c r="W970" s="437"/>
      <c r="X970" s="437"/>
      <c r="Y970" s="437"/>
      <c r="Z970" s="437"/>
    </row>
    <row r="971">
      <c r="A971" s="437"/>
      <c r="B971" s="437"/>
      <c r="C971" s="437"/>
      <c r="D971" s="437"/>
      <c r="E971" s="437"/>
      <c r="F971" s="437"/>
      <c r="G971" s="437"/>
      <c r="H971" s="437"/>
      <c r="I971" s="437"/>
      <c r="J971" s="437"/>
      <c r="K971" s="437"/>
      <c r="L971" s="437"/>
      <c r="M971" s="437"/>
      <c r="N971" s="437"/>
      <c r="O971" s="437"/>
      <c r="P971" s="437"/>
      <c r="Q971" s="437"/>
      <c r="R971" s="437"/>
      <c r="S971" s="437"/>
      <c r="T971" s="437"/>
      <c r="U971" s="437"/>
      <c r="V971" s="437"/>
      <c r="W971" s="437"/>
      <c r="X971" s="437"/>
      <c r="Y971" s="437"/>
      <c r="Z971" s="437"/>
    </row>
    <row r="972">
      <c r="A972" s="437"/>
      <c r="B972" s="437"/>
      <c r="C972" s="437"/>
      <c r="D972" s="437"/>
      <c r="E972" s="437"/>
      <c r="F972" s="437"/>
      <c r="G972" s="437"/>
      <c r="H972" s="437"/>
      <c r="I972" s="437"/>
      <c r="J972" s="437"/>
      <c r="K972" s="437"/>
      <c r="L972" s="437"/>
      <c r="M972" s="437"/>
      <c r="N972" s="437"/>
      <c r="O972" s="437"/>
      <c r="P972" s="437"/>
      <c r="Q972" s="437"/>
      <c r="R972" s="437"/>
      <c r="S972" s="437"/>
      <c r="T972" s="437"/>
      <c r="U972" s="437"/>
      <c r="V972" s="437"/>
      <c r="W972" s="437"/>
      <c r="X972" s="437"/>
      <c r="Y972" s="437"/>
      <c r="Z972" s="437"/>
    </row>
    <row r="973">
      <c r="A973" s="437"/>
      <c r="B973" s="437"/>
      <c r="C973" s="437"/>
      <c r="D973" s="437"/>
      <c r="E973" s="437"/>
      <c r="F973" s="437"/>
      <c r="G973" s="437"/>
      <c r="H973" s="437"/>
      <c r="I973" s="437"/>
      <c r="J973" s="437"/>
      <c r="K973" s="437"/>
      <c r="L973" s="437"/>
      <c r="M973" s="437"/>
      <c r="N973" s="437"/>
      <c r="O973" s="437"/>
      <c r="P973" s="437"/>
      <c r="Q973" s="437"/>
      <c r="R973" s="437"/>
      <c r="S973" s="437"/>
      <c r="T973" s="437"/>
      <c r="U973" s="437"/>
      <c r="V973" s="437"/>
      <c r="W973" s="437"/>
      <c r="X973" s="437"/>
      <c r="Y973" s="437"/>
      <c r="Z973" s="437"/>
    </row>
    <row r="974">
      <c r="A974" s="437"/>
      <c r="B974" s="437"/>
      <c r="C974" s="437"/>
      <c r="D974" s="437"/>
      <c r="E974" s="437"/>
      <c r="F974" s="437"/>
      <c r="G974" s="437"/>
      <c r="H974" s="437"/>
      <c r="I974" s="437"/>
      <c r="J974" s="437"/>
      <c r="K974" s="437"/>
      <c r="L974" s="437"/>
      <c r="M974" s="437"/>
      <c r="N974" s="437"/>
      <c r="O974" s="437"/>
      <c r="P974" s="437"/>
      <c r="Q974" s="437"/>
      <c r="R974" s="437"/>
      <c r="S974" s="437"/>
      <c r="T974" s="437"/>
      <c r="U974" s="437"/>
      <c r="V974" s="437"/>
      <c r="W974" s="437"/>
      <c r="X974" s="437"/>
      <c r="Y974" s="437"/>
      <c r="Z974" s="437"/>
    </row>
    <row r="975">
      <c r="A975" s="437"/>
      <c r="B975" s="437"/>
      <c r="C975" s="437"/>
      <c r="D975" s="437"/>
      <c r="E975" s="437"/>
      <c r="F975" s="437"/>
      <c r="G975" s="437"/>
      <c r="H975" s="437"/>
      <c r="I975" s="437"/>
      <c r="J975" s="437"/>
      <c r="K975" s="437"/>
      <c r="L975" s="437"/>
      <c r="M975" s="437"/>
      <c r="N975" s="437"/>
      <c r="O975" s="437"/>
      <c r="P975" s="437"/>
      <c r="Q975" s="437"/>
      <c r="R975" s="437"/>
      <c r="S975" s="437"/>
      <c r="T975" s="437"/>
      <c r="U975" s="437"/>
      <c r="V975" s="437"/>
      <c r="W975" s="437"/>
      <c r="X975" s="437"/>
      <c r="Y975" s="437"/>
      <c r="Z975" s="437"/>
    </row>
    <row r="976">
      <c r="A976" s="437"/>
      <c r="B976" s="437"/>
      <c r="C976" s="437"/>
      <c r="D976" s="437"/>
      <c r="E976" s="437"/>
      <c r="F976" s="437"/>
      <c r="G976" s="437"/>
      <c r="H976" s="437"/>
      <c r="I976" s="437"/>
      <c r="J976" s="437"/>
      <c r="K976" s="437"/>
      <c r="L976" s="437"/>
      <c r="M976" s="437"/>
      <c r="N976" s="437"/>
      <c r="O976" s="437"/>
      <c r="P976" s="437"/>
      <c r="Q976" s="437"/>
      <c r="R976" s="437"/>
      <c r="S976" s="437"/>
      <c r="T976" s="437"/>
      <c r="U976" s="437"/>
      <c r="V976" s="437"/>
      <c r="W976" s="437"/>
      <c r="X976" s="437"/>
      <c r="Y976" s="437"/>
      <c r="Z976" s="437"/>
    </row>
    <row r="977">
      <c r="A977" s="437"/>
      <c r="B977" s="437"/>
      <c r="C977" s="437"/>
      <c r="D977" s="437"/>
      <c r="E977" s="437"/>
      <c r="F977" s="437"/>
      <c r="G977" s="437"/>
      <c r="H977" s="437"/>
      <c r="I977" s="437"/>
      <c r="J977" s="437"/>
      <c r="K977" s="437"/>
      <c r="L977" s="437"/>
      <c r="M977" s="437"/>
      <c r="N977" s="437"/>
      <c r="O977" s="437"/>
      <c r="P977" s="437"/>
      <c r="Q977" s="437"/>
      <c r="R977" s="437"/>
      <c r="S977" s="437"/>
      <c r="T977" s="437"/>
      <c r="U977" s="437"/>
      <c r="V977" s="437"/>
      <c r="W977" s="437"/>
      <c r="X977" s="437"/>
      <c r="Y977" s="437"/>
      <c r="Z977" s="437"/>
    </row>
    <row r="978">
      <c r="A978" s="437"/>
      <c r="B978" s="437"/>
      <c r="C978" s="437"/>
      <c r="D978" s="437"/>
      <c r="E978" s="437"/>
      <c r="F978" s="437"/>
      <c r="G978" s="437"/>
      <c r="H978" s="437"/>
      <c r="I978" s="437"/>
      <c r="J978" s="437"/>
      <c r="K978" s="437"/>
      <c r="L978" s="437"/>
      <c r="M978" s="437"/>
      <c r="N978" s="437"/>
      <c r="O978" s="437"/>
      <c r="P978" s="437"/>
      <c r="Q978" s="437"/>
      <c r="R978" s="437"/>
      <c r="S978" s="437"/>
      <c r="T978" s="437"/>
      <c r="U978" s="437"/>
      <c r="V978" s="437"/>
      <c r="W978" s="437"/>
      <c r="X978" s="437"/>
      <c r="Y978" s="437"/>
      <c r="Z978" s="437"/>
    </row>
    <row r="979">
      <c r="A979" s="437"/>
      <c r="B979" s="437"/>
      <c r="C979" s="437"/>
      <c r="D979" s="437"/>
      <c r="E979" s="437"/>
      <c r="F979" s="437"/>
      <c r="G979" s="437"/>
      <c r="H979" s="437"/>
      <c r="I979" s="437"/>
      <c r="J979" s="437"/>
      <c r="K979" s="437"/>
      <c r="L979" s="437"/>
      <c r="M979" s="437"/>
      <c r="N979" s="437"/>
      <c r="O979" s="437"/>
      <c r="P979" s="437"/>
      <c r="Q979" s="437"/>
      <c r="R979" s="437"/>
      <c r="S979" s="437"/>
      <c r="T979" s="437"/>
      <c r="U979" s="437"/>
      <c r="V979" s="437"/>
      <c r="W979" s="437"/>
      <c r="X979" s="437"/>
      <c r="Y979" s="437"/>
      <c r="Z979" s="437"/>
    </row>
    <row r="980">
      <c r="A980" s="437"/>
      <c r="B980" s="437"/>
      <c r="C980" s="437"/>
      <c r="D980" s="437"/>
      <c r="E980" s="437"/>
      <c r="F980" s="437"/>
      <c r="G980" s="437"/>
      <c r="H980" s="437"/>
      <c r="I980" s="437"/>
      <c r="J980" s="437"/>
      <c r="K980" s="437"/>
      <c r="L980" s="437"/>
      <c r="M980" s="437"/>
      <c r="N980" s="437"/>
      <c r="O980" s="437"/>
      <c r="P980" s="437"/>
      <c r="Q980" s="437"/>
      <c r="R980" s="437"/>
      <c r="S980" s="437"/>
      <c r="T980" s="437"/>
      <c r="U980" s="437"/>
      <c r="V980" s="437"/>
      <c r="W980" s="437"/>
      <c r="X980" s="437"/>
      <c r="Y980" s="437"/>
      <c r="Z980" s="437"/>
    </row>
    <row r="981">
      <c r="A981" s="437"/>
      <c r="B981" s="437"/>
      <c r="C981" s="437"/>
      <c r="D981" s="437"/>
      <c r="E981" s="437"/>
      <c r="F981" s="437"/>
      <c r="G981" s="437"/>
      <c r="H981" s="437"/>
      <c r="I981" s="437"/>
      <c r="J981" s="437"/>
      <c r="K981" s="437"/>
      <c r="L981" s="437"/>
      <c r="M981" s="437"/>
      <c r="N981" s="437"/>
      <c r="O981" s="437"/>
      <c r="P981" s="437"/>
      <c r="Q981" s="437"/>
      <c r="R981" s="437"/>
      <c r="S981" s="437"/>
      <c r="T981" s="437"/>
      <c r="U981" s="437"/>
      <c r="V981" s="437"/>
      <c r="W981" s="437"/>
      <c r="X981" s="437"/>
      <c r="Y981" s="437"/>
      <c r="Z981" s="437"/>
    </row>
    <row r="982">
      <c r="A982" s="437"/>
      <c r="B982" s="437"/>
      <c r="C982" s="437"/>
      <c r="D982" s="437"/>
      <c r="E982" s="437"/>
      <c r="F982" s="437"/>
      <c r="G982" s="437"/>
      <c r="H982" s="437"/>
      <c r="I982" s="437"/>
      <c r="J982" s="437"/>
      <c r="K982" s="437"/>
      <c r="L982" s="437"/>
      <c r="M982" s="437"/>
      <c r="N982" s="437"/>
      <c r="O982" s="437"/>
      <c r="P982" s="437"/>
      <c r="Q982" s="437"/>
      <c r="R982" s="437"/>
      <c r="S982" s="437"/>
      <c r="T982" s="437"/>
      <c r="U982" s="437"/>
      <c r="V982" s="437"/>
      <c r="W982" s="437"/>
      <c r="X982" s="437"/>
      <c r="Y982" s="437"/>
      <c r="Z982" s="437"/>
    </row>
    <row r="983">
      <c r="A983" s="437"/>
      <c r="B983" s="437"/>
      <c r="C983" s="437"/>
      <c r="D983" s="437"/>
      <c r="E983" s="437"/>
      <c r="F983" s="437"/>
      <c r="G983" s="437"/>
      <c r="H983" s="437"/>
      <c r="I983" s="437"/>
      <c r="J983" s="437"/>
      <c r="K983" s="437"/>
      <c r="L983" s="437"/>
      <c r="M983" s="437"/>
      <c r="N983" s="437"/>
      <c r="O983" s="437"/>
      <c r="P983" s="437"/>
      <c r="Q983" s="437"/>
      <c r="R983" s="437"/>
      <c r="S983" s="437"/>
      <c r="T983" s="437"/>
      <c r="U983" s="437"/>
      <c r="V983" s="437"/>
      <c r="W983" s="437"/>
      <c r="X983" s="437"/>
      <c r="Y983" s="437"/>
      <c r="Z983" s="437"/>
    </row>
    <row r="984">
      <c r="A984" s="437"/>
      <c r="B984" s="437"/>
      <c r="C984" s="437"/>
      <c r="D984" s="437"/>
      <c r="E984" s="437"/>
      <c r="F984" s="437"/>
      <c r="G984" s="437"/>
      <c r="H984" s="437"/>
      <c r="I984" s="437"/>
      <c r="J984" s="437"/>
      <c r="K984" s="437"/>
      <c r="L984" s="437"/>
      <c r="M984" s="437"/>
      <c r="N984" s="437"/>
      <c r="O984" s="437"/>
      <c r="P984" s="437"/>
      <c r="Q984" s="437"/>
      <c r="R984" s="437"/>
      <c r="S984" s="437"/>
      <c r="T984" s="437"/>
      <c r="U984" s="437"/>
      <c r="V984" s="437"/>
      <c r="W984" s="437"/>
      <c r="X984" s="437"/>
      <c r="Y984" s="437"/>
      <c r="Z984" s="437"/>
    </row>
    <row r="985">
      <c r="A985" s="437"/>
      <c r="B985" s="437"/>
      <c r="C985" s="437"/>
      <c r="D985" s="437"/>
      <c r="E985" s="437"/>
      <c r="F985" s="437"/>
      <c r="G985" s="437"/>
      <c r="H985" s="437"/>
      <c r="I985" s="437"/>
      <c r="J985" s="437"/>
      <c r="K985" s="437"/>
      <c r="L985" s="437"/>
      <c r="M985" s="437"/>
      <c r="N985" s="437"/>
      <c r="O985" s="437"/>
      <c r="P985" s="437"/>
      <c r="Q985" s="437"/>
      <c r="R985" s="437"/>
      <c r="S985" s="437"/>
      <c r="T985" s="437"/>
      <c r="U985" s="437"/>
      <c r="V985" s="437"/>
      <c r="W985" s="437"/>
      <c r="X985" s="437"/>
      <c r="Y985" s="437"/>
      <c r="Z985" s="437"/>
    </row>
    <row r="986">
      <c r="A986" s="437"/>
      <c r="B986" s="437"/>
      <c r="C986" s="437"/>
      <c r="D986" s="437"/>
      <c r="E986" s="437"/>
      <c r="F986" s="437"/>
      <c r="G986" s="437"/>
      <c r="H986" s="437"/>
      <c r="I986" s="437"/>
      <c r="J986" s="437"/>
      <c r="K986" s="437"/>
      <c r="L986" s="437"/>
      <c r="M986" s="437"/>
      <c r="N986" s="437"/>
      <c r="O986" s="437"/>
      <c r="P986" s="437"/>
      <c r="Q986" s="437"/>
      <c r="R986" s="437"/>
      <c r="S986" s="437"/>
      <c r="T986" s="437"/>
      <c r="U986" s="437"/>
      <c r="V986" s="437"/>
      <c r="W986" s="437"/>
      <c r="X986" s="437"/>
      <c r="Y986" s="437"/>
      <c r="Z986" s="437"/>
    </row>
    <row r="987">
      <c r="A987" s="437"/>
      <c r="B987" s="437"/>
      <c r="C987" s="437"/>
      <c r="D987" s="437"/>
      <c r="E987" s="437"/>
      <c r="F987" s="437"/>
      <c r="G987" s="437"/>
      <c r="H987" s="437"/>
      <c r="I987" s="437"/>
      <c r="J987" s="437"/>
      <c r="K987" s="437"/>
      <c r="L987" s="437"/>
      <c r="M987" s="437"/>
      <c r="N987" s="437"/>
      <c r="O987" s="437"/>
      <c r="P987" s="437"/>
      <c r="Q987" s="437"/>
      <c r="R987" s="437"/>
      <c r="S987" s="437"/>
      <c r="T987" s="437"/>
      <c r="U987" s="437"/>
      <c r="V987" s="437"/>
      <c r="W987" s="437"/>
      <c r="X987" s="437"/>
      <c r="Y987" s="437"/>
      <c r="Z987" s="437"/>
    </row>
    <row r="988">
      <c r="A988" s="437"/>
      <c r="B988" s="437"/>
      <c r="C988" s="437"/>
      <c r="D988" s="437"/>
      <c r="E988" s="437"/>
      <c r="F988" s="437"/>
      <c r="G988" s="437"/>
      <c r="H988" s="437"/>
      <c r="I988" s="437"/>
      <c r="J988" s="437"/>
      <c r="K988" s="437"/>
      <c r="L988" s="437"/>
      <c r="M988" s="437"/>
      <c r="N988" s="437"/>
      <c r="O988" s="437"/>
      <c r="P988" s="437"/>
      <c r="Q988" s="437"/>
      <c r="R988" s="437"/>
      <c r="S988" s="437"/>
      <c r="T988" s="437"/>
      <c r="U988" s="437"/>
      <c r="V988" s="437"/>
      <c r="W988" s="437"/>
      <c r="X988" s="437"/>
      <c r="Y988" s="437"/>
      <c r="Z988" s="437"/>
    </row>
    <row r="989">
      <c r="A989" s="437"/>
      <c r="B989" s="437"/>
      <c r="C989" s="437"/>
      <c r="D989" s="437"/>
      <c r="E989" s="437"/>
      <c r="F989" s="437"/>
      <c r="G989" s="437"/>
      <c r="H989" s="437"/>
      <c r="I989" s="437"/>
      <c r="J989" s="437"/>
      <c r="K989" s="437"/>
      <c r="L989" s="437"/>
      <c r="M989" s="437"/>
      <c r="N989" s="437"/>
      <c r="O989" s="437"/>
      <c r="P989" s="437"/>
      <c r="Q989" s="437"/>
      <c r="R989" s="437"/>
      <c r="S989" s="437"/>
      <c r="T989" s="437"/>
      <c r="U989" s="437"/>
      <c r="V989" s="437"/>
      <c r="W989" s="437"/>
      <c r="X989" s="437"/>
      <c r="Y989" s="437"/>
      <c r="Z989" s="437"/>
    </row>
    <row r="990">
      <c r="O990" s="437"/>
      <c r="P990" s="437"/>
      <c r="Q990" s="437"/>
      <c r="R990" s="437"/>
      <c r="S990" s="437"/>
      <c r="T990" s="437"/>
      <c r="U990" s="437"/>
      <c r="V990" s="437"/>
      <c r="W990" s="437"/>
      <c r="X990" s="437"/>
      <c r="Y990" s="437"/>
      <c r="Z990" s="437"/>
    </row>
  </sheetData>
  <mergeCells count="1">
    <mergeCell ref="A1:J1"/>
  </mergeCells>
  <hyperlinks>
    <hyperlink r:id="rId1" ref="U92"/>
  </hyperlinks>
  <printOptions gridLines="1" horizontalCentered="1"/>
  <pageMargins bottom="0.75" footer="0.0" header="0.0" left="0.7" right="0.7" top="0.75"/>
  <pageSetup fitToHeight="0" cellComments="atEnd" orientation="landscape" pageOrder="overThenDown"/>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9.86"/>
    <col customWidth="1" min="2" max="2" width="20.57"/>
    <col customWidth="1" min="3" max="3" width="21.86"/>
    <col customWidth="1" min="4" max="4" width="36.0"/>
    <col customWidth="1" min="5" max="5" width="40.57"/>
    <col customWidth="1" min="6" max="6" width="31.43"/>
  </cols>
  <sheetData>
    <row r="1">
      <c r="A1" s="451" t="s">
        <v>49</v>
      </c>
      <c r="B1" s="451" t="s">
        <v>3832</v>
      </c>
      <c r="C1" s="451" t="s">
        <v>3833</v>
      </c>
      <c r="D1" s="451" t="s">
        <v>3834</v>
      </c>
      <c r="E1" s="451"/>
      <c r="F1" s="452"/>
      <c r="G1" s="43"/>
      <c r="H1" s="43"/>
      <c r="I1" s="43"/>
      <c r="J1" s="43"/>
      <c r="K1" s="43"/>
      <c r="L1" s="43"/>
      <c r="M1" s="43"/>
      <c r="N1" s="43"/>
      <c r="O1" s="43"/>
      <c r="P1" s="43"/>
      <c r="Q1" s="43"/>
      <c r="R1" s="43"/>
      <c r="S1" s="43"/>
      <c r="T1" s="43"/>
      <c r="U1" s="43"/>
      <c r="V1" s="43"/>
      <c r="W1" s="43"/>
      <c r="X1" s="43"/>
      <c r="Y1" s="43"/>
      <c r="Z1" s="43"/>
    </row>
    <row r="2">
      <c r="A2" s="65" t="s">
        <v>3835</v>
      </c>
      <c r="B2" s="109">
        <v>43838.0</v>
      </c>
      <c r="C2" s="65" t="s">
        <v>3836</v>
      </c>
      <c r="D2" s="65">
        <v>6.504641171E9</v>
      </c>
      <c r="E2" s="65" t="s">
        <v>3837</v>
      </c>
      <c r="F2" s="66"/>
      <c r="G2" s="66"/>
      <c r="H2" s="66"/>
      <c r="I2" s="66"/>
      <c r="J2" s="66"/>
      <c r="K2" s="66"/>
      <c r="L2" s="66"/>
      <c r="M2" s="66"/>
      <c r="N2" s="66"/>
      <c r="O2" s="66"/>
      <c r="P2" s="66"/>
      <c r="Q2" s="66"/>
      <c r="R2" s="66"/>
      <c r="S2" s="66"/>
      <c r="T2" s="66"/>
      <c r="U2" s="66"/>
      <c r="V2" s="66"/>
      <c r="W2" s="66"/>
      <c r="X2" s="66"/>
      <c r="Y2" s="66"/>
      <c r="Z2" s="66"/>
    </row>
    <row r="3">
      <c r="B3" s="453"/>
      <c r="C3" s="65"/>
      <c r="D3" s="65"/>
      <c r="E3" s="65"/>
      <c r="F3" s="66"/>
      <c r="G3" s="66"/>
      <c r="H3" s="66"/>
      <c r="I3" s="66"/>
      <c r="J3" s="66"/>
      <c r="K3" s="66"/>
      <c r="L3" s="66"/>
      <c r="M3" s="66"/>
      <c r="N3" s="66"/>
      <c r="O3" s="66"/>
      <c r="P3" s="66"/>
      <c r="Q3" s="66"/>
      <c r="R3" s="66"/>
      <c r="S3" s="66"/>
      <c r="T3" s="66"/>
      <c r="U3" s="66"/>
      <c r="V3" s="66"/>
      <c r="W3" s="66"/>
      <c r="X3" s="66"/>
      <c r="Y3" s="66"/>
      <c r="Z3" s="66"/>
    </row>
    <row r="4">
      <c r="A4" s="65"/>
      <c r="B4" s="453"/>
      <c r="C4" s="65"/>
      <c r="D4" s="65"/>
      <c r="E4" s="65"/>
      <c r="F4" s="66"/>
      <c r="G4" s="66"/>
      <c r="H4" s="66"/>
      <c r="I4" s="66"/>
      <c r="J4" s="66"/>
      <c r="K4" s="66"/>
      <c r="L4" s="66"/>
      <c r="M4" s="66"/>
      <c r="N4" s="66"/>
      <c r="O4" s="66"/>
      <c r="P4" s="66"/>
      <c r="Q4" s="66"/>
      <c r="R4" s="66"/>
      <c r="S4" s="66"/>
      <c r="T4" s="66"/>
      <c r="U4" s="66"/>
      <c r="V4" s="66"/>
      <c r="W4" s="66"/>
      <c r="X4" s="66"/>
      <c r="Y4" s="66"/>
      <c r="Z4" s="66"/>
    </row>
    <row r="5">
      <c r="A5" s="65" t="s">
        <v>3838</v>
      </c>
      <c r="B5" s="107">
        <v>43849.0</v>
      </c>
      <c r="C5" s="107">
        <v>44229.0</v>
      </c>
      <c r="D5" s="65">
        <v>9.725896043E9</v>
      </c>
      <c r="E5" s="65" t="s">
        <v>3839</v>
      </c>
      <c r="F5" s="66"/>
      <c r="G5" s="66"/>
      <c r="H5" s="66"/>
      <c r="I5" s="66"/>
      <c r="J5" s="66"/>
      <c r="K5" s="66"/>
      <c r="L5" s="66"/>
      <c r="M5" s="66"/>
      <c r="N5" s="66"/>
      <c r="O5" s="66"/>
      <c r="P5" s="66"/>
      <c r="Q5" s="66"/>
      <c r="R5" s="66"/>
      <c r="S5" s="66"/>
      <c r="T5" s="66"/>
      <c r="U5" s="66"/>
      <c r="V5" s="66"/>
      <c r="W5" s="66"/>
      <c r="X5" s="66"/>
      <c r="Y5" s="66"/>
      <c r="Z5" s="66"/>
    </row>
    <row r="6">
      <c r="A6" s="65"/>
      <c r="B6" s="107"/>
      <c r="C6" s="65"/>
      <c r="D6" s="65"/>
      <c r="E6" s="65"/>
      <c r="F6" s="66"/>
      <c r="G6" s="66"/>
      <c r="H6" s="66"/>
      <c r="I6" s="66"/>
      <c r="J6" s="66"/>
      <c r="K6" s="66"/>
      <c r="L6" s="66"/>
      <c r="M6" s="66"/>
      <c r="N6" s="66"/>
      <c r="O6" s="66"/>
      <c r="P6" s="66"/>
      <c r="Q6" s="66"/>
      <c r="R6" s="66"/>
      <c r="S6" s="66"/>
      <c r="T6" s="66"/>
      <c r="U6" s="66"/>
      <c r="V6" s="66"/>
      <c r="W6" s="66"/>
      <c r="X6" s="66"/>
      <c r="Y6" s="66"/>
      <c r="Z6" s="66"/>
    </row>
    <row r="7">
      <c r="A7" s="66"/>
      <c r="B7" s="66"/>
      <c r="C7" s="66"/>
      <c r="D7" s="66"/>
      <c r="E7" s="66"/>
      <c r="F7" s="66"/>
      <c r="G7" s="66"/>
      <c r="H7" s="66"/>
      <c r="I7" s="66"/>
      <c r="J7" s="66"/>
      <c r="K7" s="66"/>
      <c r="L7" s="66"/>
      <c r="M7" s="66"/>
      <c r="N7" s="66"/>
      <c r="O7" s="66"/>
      <c r="P7" s="66"/>
      <c r="Q7" s="66"/>
      <c r="R7" s="66"/>
      <c r="S7" s="66"/>
      <c r="T7" s="66"/>
      <c r="U7" s="66"/>
      <c r="V7" s="66"/>
      <c r="W7" s="66"/>
      <c r="X7" s="66"/>
      <c r="Y7" s="66"/>
      <c r="Z7" s="66"/>
    </row>
    <row r="8">
      <c r="A8" s="66"/>
      <c r="B8" s="66"/>
      <c r="C8" s="66"/>
      <c r="D8" s="66"/>
      <c r="E8" s="66"/>
      <c r="F8" s="66"/>
      <c r="G8" s="66"/>
      <c r="H8" s="66"/>
      <c r="I8" s="66"/>
      <c r="J8" s="66"/>
      <c r="K8" s="66"/>
      <c r="L8" s="66"/>
      <c r="M8" s="66"/>
      <c r="N8" s="66"/>
      <c r="O8" s="66"/>
      <c r="P8" s="66"/>
      <c r="Q8" s="66"/>
      <c r="R8" s="66"/>
      <c r="S8" s="66"/>
      <c r="T8" s="66"/>
      <c r="U8" s="66"/>
      <c r="V8" s="66"/>
      <c r="W8" s="66"/>
      <c r="X8" s="66"/>
      <c r="Y8" s="66"/>
      <c r="Z8" s="66"/>
    </row>
    <row r="9">
      <c r="A9" s="66"/>
      <c r="B9" s="66"/>
      <c r="C9" s="66"/>
      <c r="D9" s="66"/>
      <c r="E9" s="66"/>
      <c r="F9" s="66"/>
      <c r="G9" s="66"/>
      <c r="H9" s="66"/>
      <c r="I9" s="66"/>
      <c r="J9" s="66"/>
      <c r="K9" s="66"/>
      <c r="L9" s="66"/>
      <c r="M9" s="66"/>
      <c r="N9" s="66"/>
      <c r="O9" s="66"/>
      <c r="P9" s="66"/>
      <c r="Q9" s="66"/>
      <c r="R9" s="66"/>
      <c r="S9" s="66"/>
      <c r="T9" s="66"/>
      <c r="U9" s="66"/>
      <c r="V9" s="66"/>
      <c r="W9" s="66"/>
      <c r="X9" s="66"/>
      <c r="Y9" s="66"/>
      <c r="Z9" s="66"/>
    </row>
    <row r="10">
      <c r="A10" s="66"/>
      <c r="B10" s="66"/>
      <c r="C10" s="66"/>
      <c r="D10" s="66"/>
      <c r="E10" s="66"/>
      <c r="F10" s="66"/>
      <c r="G10" s="66"/>
      <c r="H10" s="66"/>
      <c r="I10" s="66"/>
      <c r="J10" s="66"/>
      <c r="K10" s="66"/>
      <c r="L10" s="66"/>
      <c r="M10" s="66"/>
      <c r="N10" s="66"/>
      <c r="O10" s="66"/>
      <c r="P10" s="66"/>
      <c r="Q10" s="66"/>
      <c r="R10" s="66"/>
      <c r="S10" s="66"/>
      <c r="T10" s="66"/>
      <c r="U10" s="66"/>
      <c r="V10" s="66"/>
      <c r="W10" s="66"/>
      <c r="X10" s="66"/>
      <c r="Y10" s="66"/>
      <c r="Z10" s="66"/>
    </row>
    <row r="11">
      <c r="A11" s="66"/>
      <c r="B11" s="66"/>
      <c r="C11" s="66"/>
      <c r="D11" s="66"/>
      <c r="E11" s="66"/>
      <c r="F11" s="66"/>
      <c r="G11" s="66"/>
      <c r="H11" s="66"/>
      <c r="I11" s="66"/>
      <c r="J11" s="66"/>
      <c r="K11" s="66"/>
      <c r="L11" s="66"/>
      <c r="M11" s="66"/>
      <c r="N11" s="66"/>
      <c r="O11" s="66"/>
      <c r="P11" s="66"/>
      <c r="Q11" s="66"/>
      <c r="R11" s="66"/>
      <c r="S11" s="66"/>
      <c r="T11" s="66"/>
      <c r="U11" s="66"/>
      <c r="V11" s="66"/>
      <c r="W11" s="66"/>
      <c r="X11" s="66"/>
      <c r="Y11" s="66"/>
      <c r="Z11" s="66"/>
    </row>
    <row r="12">
      <c r="A12" s="66"/>
      <c r="B12" s="66"/>
      <c r="C12" s="66"/>
      <c r="D12" s="66"/>
      <c r="E12" s="66"/>
      <c r="F12" s="66"/>
      <c r="G12" s="66"/>
      <c r="H12" s="66"/>
      <c r="I12" s="66"/>
      <c r="J12" s="66"/>
      <c r="K12" s="66"/>
      <c r="L12" s="66"/>
      <c r="M12" s="66"/>
      <c r="N12" s="66"/>
      <c r="O12" s="66"/>
      <c r="P12" s="66"/>
      <c r="Q12" s="66"/>
      <c r="R12" s="66"/>
      <c r="S12" s="66"/>
      <c r="T12" s="66"/>
      <c r="U12" s="66"/>
      <c r="V12" s="66"/>
      <c r="W12" s="66"/>
      <c r="X12" s="66"/>
      <c r="Y12" s="66"/>
      <c r="Z12" s="66"/>
    </row>
    <row r="13">
      <c r="A13" s="66"/>
      <c r="B13" s="66"/>
      <c r="C13" s="66"/>
      <c r="D13" s="66"/>
      <c r="E13" s="66"/>
      <c r="F13" s="66"/>
      <c r="G13" s="66"/>
      <c r="H13" s="66"/>
      <c r="I13" s="66"/>
      <c r="J13" s="66"/>
      <c r="K13" s="66"/>
      <c r="L13" s="66"/>
      <c r="M13" s="66"/>
      <c r="N13" s="66"/>
      <c r="O13" s="66"/>
      <c r="P13" s="66"/>
      <c r="Q13" s="66"/>
      <c r="R13" s="66"/>
      <c r="S13" s="66"/>
      <c r="T13" s="66"/>
      <c r="U13" s="66"/>
      <c r="V13" s="66"/>
      <c r="W13" s="66"/>
      <c r="X13" s="66"/>
      <c r="Y13" s="66"/>
      <c r="Z13" s="66"/>
    </row>
    <row r="14">
      <c r="A14" s="66"/>
      <c r="B14" s="66"/>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66"/>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66"/>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66"/>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c r="A19" s="66"/>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66"/>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66"/>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66"/>
      <c r="B25" s="66"/>
      <c r="C25" s="66"/>
      <c r="D25" s="66"/>
      <c r="E25" s="66"/>
      <c r="F25" s="66"/>
      <c r="G25" s="66"/>
      <c r="H25" s="66"/>
      <c r="I25" s="66"/>
      <c r="J25" s="66"/>
      <c r="K25" s="66"/>
      <c r="L25" s="66"/>
      <c r="M25" s="66"/>
      <c r="N25" s="66"/>
      <c r="O25" s="66"/>
      <c r="P25" s="66"/>
      <c r="Q25" s="66"/>
      <c r="R25" s="66"/>
      <c r="S25" s="66"/>
      <c r="T25" s="66"/>
      <c r="U25" s="66"/>
      <c r="V25" s="66"/>
      <c r="W25" s="66"/>
      <c r="X25" s="66"/>
      <c r="Y25" s="66"/>
      <c r="Z25" s="66"/>
    </row>
    <row r="26">
      <c r="A26" s="66"/>
      <c r="B26" s="66"/>
      <c r="C26" s="66"/>
      <c r="D26" s="66"/>
      <c r="E26" s="66"/>
      <c r="F26" s="66"/>
      <c r="G26" s="66"/>
      <c r="H26" s="66"/>
      <c r="I26" s="66"/>
      <c r="J26" s="66"/>
      <c r="K26" s="66"/>
      <c r="L26" s="66"/>
      <c r="M26" s="66"/>
      <c r="N26" s="66"/>
      <c r="O26" s="66"/>
      <c r="P26" s="66"/>
      <c r="Q26" s="66"/>
      <c r="R26" s="66"/>
      <c r="S26" s="66"/>
      <c r="T26" s="66"/>
      <c r="U26" s="66"/>
      <c r="V26" s="66"/>
      <c r="W26" s="66"/>
      <c r="X26" s="66"/>
      <c r="Y26" s="66"/>
      <c r="Z26" s="66"/>
    </row>
    <row r="27">
      <c r="A27" s="66"/>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66"/>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c r="A29" s="66"/>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66"/>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66"/>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66"/>
      <c r="B35" s="66"/>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66"/>
      <c r="B40" s="66"/>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66"/>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66"/>
      <c r="B42" s="66"/>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66"/>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66"/>
      <c r="B44" s="66"/>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66"/>
      <c r="B45" s="66"/>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66"/>
      <c r="B46" s="66"/>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66"/>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66"/>
      <c r="B48" s="66"/>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66"/>
      <c r="B245" s="66"/>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66"/>
      <c r="B246" s="66"/>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66"/>
      <c r="B247" s="66"/>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66"/>
      <c r="B248" s="66"/>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66"/>
      <c r="B249" s="66"/>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66"/>
      <c r="B250" s="66"/>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66"/>
      <c r="B251" s="66"/>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66"/>
      <c r="B252" s="66"/>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66"/>
      <c r="B253" s="66"/>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66"/>
      <c r="B254" s="66"/>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66"/>
      <c r="B255" s="66"/>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66"/>
      <c r="B256" s="66"/>
      <c r="C256" s="66"/>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66"/>
      <c r="B257" s="66"/>
      <c r="C257" s="66"/>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66"/>
      <c r="B258" s="66"/>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66"/>
      <c r="B259" s="66"/>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66"/>
      <c r="B260" s="66"/>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66"/>
      <c r="B261" s="66"/>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66"/>
      <c r="B262" s="66"/>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66"/>
      <c r="B263" s="66"/>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66"/>
      <c r="B264" s="66"/>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66"/>
      <c r="B265" s="66"/>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66"/>
      <c r="B266" s="66"/>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66"/>
      <c r="B267" s="66"/>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66"/>
      <c r="B268" s="66"/>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66"/>
      <c r="B269" s="66"/>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66"/>
      <c r="B270" s="66"/>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66"/>
      <c r="B271" s="66"/>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66"/>
      <c r="B272" s="66"/>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66"/>
      <c r="B273" s="66"/>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66"/>
      <c r="B274" s="66"/>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66"/>
      <c r="B275" s="66"/>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66"/>
      <c r="B276" s="66"/>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66"/>
      <c r="B277" s="66"/>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66"/>
      <c r="B278" s="66"/>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66"/>
      <c r="B279" s="66"/>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66"/>
      <c r="B280" s="66"/>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66"/>
      <c r="B281" s="66"/>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66"/>
      <c r="B282" s="66"/>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66"/>
      <c r="B283" s="66"/>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66"/>
      <c r="B284" s="66"/>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66"/>
      <c r="B285" s="66"/>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66"/>
      <c r="B286" s="66"/>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66"/>
      <c r="B287" s="66"/>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66"/>
      <c r="B288" s="66"/>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66"/>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66"/>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66"/>
      <c r="B291" s="66"/>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66"/>
      <c r="B292" s="66"/>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66"/>
      <c r="B293" s="66"/>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66"/>
      <c r="B294" s="66"/>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66"/>
      <c r="B295" s="66"/>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66"/>
      <c r="B296" s="66"/>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66"/>
      <c r="B297" s="66"/>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66"/>
      <c r="B298" s="66"/>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66"/>
      <c r="B299" s="66"/>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66"/>
      <c r="B300" s="66"/>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66"/>
      <c r="B301" s="66"/>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66"/>
      <c r="B302" s="66"/>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66"/>
      <c r="B303" s="66"/>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66"/>
      <c r="B304" s="66"/>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66"/>
      <c r="B305" s="66"/>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66"/>
      <c r="B306" s="66"/>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66"/>
      <c r="B307" s="66"/>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66"/>
      <c r="B308" s="66"/>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66"/>
      <c r="B309" s="66"/>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66"/>
      <c r="B310" s="66"/>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66"/>
      <c r="B311" s="66"/>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66"/>
      <c r="B312" s="66"/>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66"/>
      <c r="B313" s="66"/>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66"/>
      <c r="B314" s="66"/>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66"/>
      <c r="B315" s="66"/>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66"/>
      <c r="B316" s="66"/>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66"/>
      <c r="B317" s="66"/>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66"/>
      <c r="B318" s="66"/>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66"/>
      <c r="B319" s="66"/>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66"/>
      <c r="B320" s="66"/>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66"/>
      <c r="B321" s="66"/>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66"/>
      <c r="B322" s="66"/>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66"/>
      <c r="B323" s="66"/>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66"/>
      <c r="B324" s="66"/>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66"/>
      <c r="B325" s="66"/>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66"/>
      <c r="B326" s="66"/>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66"/>
      <c r="B327" s="66"/>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66"/>
      <c r="B328" s="66"/>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66"/>
      <c r="B329" s="66"/>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66"/>
      <c r="B330" s="66"/>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66"/>
      <c r="B331" s="66"/>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66"/>
      <c r="B332" s="66"/>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66"/>
      <c r="B333" s="66"/>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66"/>
      <c r="B334" s="66"/>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66"/>
      <c r="B335" s="66"/>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66"/>
      <c r="B336" s="66"/>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66"/>
      <c r="B337" s="66"/>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66"/>
      <c r="B338" s="66"/>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66"/>
      <c r="B339" s="66"/>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66"/>
      <c r="B340" s="66"/>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66"/>
      <c r="B341" s="66"/>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66"/>
      <c r="B342" s="66"/>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66"/>
      <c r="B343" s="66"/>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66"/>
      <c r="B344" s="66"/>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66"/>
      <c r="B345" s="66"/>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66"/>
      <c r="B346" s="66"/>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66"/>
      <c r="B347" s="66"/>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66"/>
      <c r="B348" s="66"/>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66"/>
      <c r="B349" s="66"/>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66"/>
      <c r="B350" s="66"/>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66"/>
      <c r="B351" s="66"/>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66"/>
      <c r="B352" s="66"/>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66"/>
      <c r="B353" s="66"/>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66"/>
      <c r="B354" s="66"/>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66"/>
      <c r="B355" s="66"/>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66"/>
      <c r="B356" s="66"/>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66"/>
      <c r="B357" s="66"/>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66"/>
      <c r="B358" s="66"/>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66"/>
      <c r="B359" s="66"/>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66"/>
      <c r="B360" s="66"/>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66"/>
      <c r="B361" s="66"/>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66"/>
      <c r="B362" s="66"/>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66"/>
      <c r="B363" s="66"/>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66"/>
      <c r="B364" s="66"/>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66"/>
      <c r="B365" s="66"/>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66"/>
      <c r="B366" s="66"/>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66"/>
      <c r="B367" s="66"/>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66"/>
      <c r="B368" s="66"/>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66"/>
      <c r="B369" s="66"/>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66"/>
      <c r="B370" s="66"/>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66"/>
      <c r="B371" s="66"/>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66"/>
      <c r="B372" s="66"/>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66"/>
      <c r="B373" s="66"/>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66"/>
      <c r="B374" s="66"/>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66"/>
      <c r="B375" s="66"/>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66"/>
      <c r="B376" s="66"/>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66"/>
      <c r="B377" s="66"/>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66"/>
      <c r="B378" s="66"/>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66"/>
      <c r="B379" s="66"/>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66"/>
      <c r="B380" s="66"/>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66"/>
      <c r="B381" s="66"/>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66"/>
      <c r="B382" s="66"/>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66"/>
      <c r="B383" s="66"/>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66"/>
      <c r="B384" s="66"/>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66"/>
      <c r="B385" s="66"/>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66"/>
      <c r="B386" s="66"/>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66"/>
      <c r="B387" s="66"/>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66"/>
      <c r="B388" s="66"/>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66"/>
      <c r="B389" s="66"/>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66"/>
      <c r="B390" s="66"/>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66"/>
      <c r="B391" s="66"/>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66"/>
      <c r="B392" s="66"/>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66"/>
      <c r="B393" s="66"/>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66"/>
      <c r="B394" s="66"/>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66"/>
      <c r="B395" s="66"/>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66"/>
      <c r="B396" s="66"/>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66"/>
      <c r="B397" s="66"/>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66"/>
      <c r="B398" s="66"/>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66"/>
      <c r="B399" s="66"/>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66"/>
      <c r="B400" s="66"/>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66"/>
      <c r="B401" s="66"/>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66"/>
      <c r="B402" s="66"/>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66"/>
      <c r="B404" s="66"/>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66"/>
      <c r="B405" s="66"/>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66"/>
      <c r="B406" s="66"/>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66"/>
      <c r="B407" s="66"/>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66"/>
      <c r="B408" s="66"/>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66"/>
      <c r="B409" s="66"/>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66"/>
      <c r="B410" s="66"/>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66"/>
      <c r="B411" s="66"/>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66"/>
      <c r="B412" s="66"/>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66"/>
      <c r="B413" s="66"/>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66"/>
      <c r="B414" s="66"/>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66"/>
      <c r="B415" s="66"/>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66"/>
      <c r="B416" s="66"/>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66"/>
      <c r="B417" s="66"/>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66"/>
      <c r="B418" s="66"/>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66"/>
      <c r="B419" s="66"/>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66"/>
      <c r="B420" s="66"/>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66"/>
      <c r="B421" s="66"/>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66"/>
      <c r="B422" s="66"/>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66"/>
      <c r="B423" s="66"/>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66"/>
      <c r="B424" s="66"/>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66"/>
      <c r="B425" s="66"/>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66"/>
      <c r="B426" s="66"/>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66"/>
      <c r="B427" s="66"/>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66"/>
      <c r="B428" s="66"/>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66"/>
      <c r="B429" s="66"/>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66"/>
      <c r="B430" s="66"/>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66"/>
      <c r="B431" s="66"/>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66"/>
      <c r="B432" s="66"/>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66"/>
      <c r="B433" s="66"/>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66"/>
      <c r="B434" s="66"/>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66"/>
      <c r="B435" s="66"/>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66"/>
      <c r="B436" s="66"/>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66"/>
      <c r="B437" s="66"/>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66"/>
      <c r="B438" s="66"/>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66"/>
      <c r="B439" s="66"/>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66"/>
      <c r="B440" s="66"/>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66"/>
      <c r="B441" s="66"/>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66"/>
      <c r="B442" s="66"/>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66"/>
      <c r="B443" s="66"/>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66"/>
      <c r="B444" s="66"/>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66"/>
      <c r="B445" s="66"/>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66"/>
      <c r="B446" s="66"/>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66"/>
      <c r="B447" s="66"/>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66"/>
      <c r="B448" s="66"/>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66"/>
      <c r="B449" s="66"/>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66"/>
      <c r="B450" s="66"/>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66"/>
      <c r="B451" s="66"/>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66"/>
      <c r="B452" s="66"/>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66"/>
      <c r="B453" s="66"/>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66"/>
      <c r="B454" s="66"/>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66"/>
      <c r="B455" s="66"/>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66"/>
      <c r="B456" s="66"/>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66"/>
      <c r="B457" s="66"/>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66"/>
      <c r="B458" s="66"/>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66"/>
      <c r="B459" s="66"/>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66"/>
      <c r="B460" s="66"/>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66"/>
      <c r="B461" s="66"/>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66"/>
      <c r="B462" s="66"/>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66"/>
      <c r="B463" s="66"/>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66"/>
      <c r="B464" s="66"/>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66"/>
      <c r="B465" s="66"/>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66"/>
      <c r="B466" s="66"/>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66"/>
      <c r="B467" s="66"/>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66"/>
      <c r="B468" s="66"/>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66"/>
      <c r="B469" s="66"/>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66"/>
      <c r="B470" s="66"/>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66"/>
      <c r="B471" s="66"/>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66"/>
      <c r="B472" s="66"/>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66"/>
      <c r="B473" s="66"/>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66"/>
      <c r="B474" s="66"/>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66"/>
      <c r="B475" s="66"/>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66"/>
      <c r="B476" s="66"/>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66"/>
      <c r="B477" s="66"/>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66"/>
      <c r="B478" s="66"/>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66"/>
      <c r="B479" s="66"/>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66"/>
      <c r="B480" s="66"/>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66"/>
      <c r="B481" s="66"/>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66"/>
      <c r="B482" s="66"/>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66"/>
      <c r="B483" s="66"/>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66"/>
      <c r="B484" s="66"/>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66"/>
      <c r="B485" s="66"/>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66"/>
      <c r="B486" s="66"/>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66"/>
      <c r="B487" s="66"/>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66"/>
      <c r="B488" s="66"/>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66"/>
      <c r="B489" s="66"/>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66"/>
      <c r="B490" s="66"/>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66"/>
      <c r="B491" s="66"/>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66"/>
      <c r="B492" s="66"/>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66"/>
      <c r="B493" s="66"/>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66"/>
      <c r="B494" s="66"/>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66"/>
      <c r="B495" s="66"/>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66"/>
      <c r="B496" s="66"/>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66"/>
      <c r="B497" s="66"/>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66"/>
      <c r="B498" s="66"/>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66"/>
      <c r="B499" s="66"/>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66"/>
      <c r="B500" s="66"/>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66"/>
      <c r="B501" s="66"/>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66"/>
      <c r="B502" s="66"/>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66"/>
      <c r="B503" s="66"/>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66"/>
      <c r="B504" s="66"/>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66"/>
      <c r="B505" s="66"/>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66"/>
      <c r="B506" s="66"/>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66"/>
      <c r="B507" s="66"/>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66"/>
      <c r="B508" s="66"/>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66"/>
      <c r="B509" s="66"/>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66"/>
      <c r="B510" s="66"/>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66"/>
      <c r="B511" s="66"/>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66"/>
      <c r="B512" s="66"/>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66"/>
      <c r="B513" s="66"/>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66"/>
      <c r="B514" s="66"/>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66"/>
      <c r="B515" s="66"/>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66"/>
      <c r="B516" s="66"/>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66"/>
      <c r="B517" s="66"/>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66"/>
      <c r="B518" s="66"/>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66"/>
      <c r="B519" s="66"/>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66"/>
      <c r="B520" s="66"/>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66"/>
      <c r="B521" s="66"/>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66"/>
      <c r="B522" s="66"/>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66"/>
      <c r="B523" s="66"/>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66"/>
      <c r="B524" s="66"/>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66"/>
      <c r="B525" s="66"/>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66"/>
      <c r="B526" s="66"/>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66"/>
      <c r="B527" s="66"/>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66"/>
      <c r="B528" s="66"/>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66"/>
      <c r="B529" s="66"/>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66"/>
      <c r="B530" s="66"/>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66"/>
      <c r="B531" s="66"/>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66"/>
      <c r="B532" s="66"/>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66"/>
      <c r="B533" s="66"/>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66"/>
      <c r="B534" s="66"/>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66"/>
      <c r="B535" s="66"/>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66"/>
      <c r="B536" s="66"/>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66"/>
      <c r="B537" s="66"/>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66"/>
      <c r="B538" s="66"/>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66"/>
      <c r="B539" s="66"/>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66"/>
      <c r="B540" s="66"/>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66"/>
      <c r="B541" s="66"/>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66"/>
      <c r="B542" s="66"/>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66"/>
      <c r="B543" s="66"/>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66"/>
      <c r="B544" s="66"/>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66"/>
      <c r="B545" s="66"/>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66"/>
      <c r="B546" s="66"/>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66"/>
      <c r="B547" s="66"/>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66"/>
      <c r="B548" s="66"/>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66"/>
      <c r="B549" s="66"/>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66"/>
      <c r="B550" s="66"/>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66"/>
      <c r="B551" s="66"/>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66"/>
      <c r="B552" s="66"/>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66"/>
      <c r="B553" s="66"/>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66"/>
      <c r="B554" s="66"/>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66"/>
      <c r="B555" s="66"/>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66"/>
      <c r="B556" s="66"/>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66"/>
      <c r="B557" s="66"/>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66"/>
      <c r="B558" s="66"/>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66"/>
      <c r="B559" s="66"/>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66"/>
      <c r="B560" s="66"/>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66"/>
      <c r="B561" s="66"/>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66"/>
      <c r="B562" s="66"/>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66"/>
      <c r="B563" s="66"/>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66"/>
      <c r="B564" s="66"/>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66"/>
      <c r="B565" s="66"/>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66"/>
      <c r="B566" s="66"/>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66"/>
      <c r="B567" s="66"/>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66"/>
      <c r="B568" s="66"/>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66"/>
      <c r="B569" s="66"/>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66"/>
      <c r="B570" s="66"/>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66"/>
      <c r="B571" s="66"/>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66"/>
      <c r="B572" s="66"/>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66"/>
      <c r="B573" s="66"/>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66"/>
      <c r="B574" s="66"/>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66"/>
      <c r="B575" s="66"/>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66"/>
      <c r="B576" s="66"/>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66"/>
      <c r="B577" s="66"/>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66"/>
      <c r="B578" s="66"/>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66"/>
      <c r="B579" s="66"/>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66"/>
      <c r="B580" s="66"/>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66"/>
      <c r="B581" s="66"/>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66"/>
      <c r="B582" s="66"/>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66"/>
      <c r="B583" s="66"/>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66"/>
      <c r="B584" s="66"/>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66"/>
      <c r="B585" s="66"/>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66"/>
      <c r="B586" s="66"/>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66"/>
      <c r="B587" s="66"/>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66"/>
      <c r="B588" s="66"/>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66"/>
      <c r="B589" s="66"/>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66"/>
      <c r="B590" s="66"/>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66"/>
      <c r="B591" s="66"/>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66"/>
      <c r="B592" s="66"/>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66"/>
      <c r="B593" s="66"/>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66"/>
      <c r="B594" s="66"/>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66"/>
      <c r="B595" s="66"/>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66"/>
      <c r="B596" s="66"/>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66"/>
      <c r="B597" s="66"/>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66"/>
      <c r="B598" s="66"/>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66"/>
      <c r="B599" s="66"/>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66"/>
      <c r="B600" s="66"/>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66"/>
      <c r="B601" s="66"/>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66"/>
      <c r="B602" s="66"/>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66"/>
      <c r="B603" s="66"/>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66"/>
      <c r="B604" s="66"/>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66"/>
      <c r="B605" s="66"/>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66"/>
      <c r="B606" s="66"/>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66"/>
      <c r="B607" s="66"/>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66"/>
      <c r="B608" s="66"/>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66"/>
      <c r="B609" s="66"/>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66"/>
      <c r="B610" s="66"/>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66"/>
      <c r="B611" s="66"/>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66"/>
      <c r="B612" s="66"/>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66"/>
      <c r="B613" s="66"/>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66"/>
      <c r="B614" s="66"/>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66"/>
      <c r="B615" s="66"/>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66"/>
      <c r="B616" s="66"/>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66"/>
      <c r="B617" s="66"/>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66"/>
      <c r="B618" s="66"/>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66"/>
      <c r="B619" s="66"/>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66"/>
      <c r="B620" s="66"/>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66"/>
      <c r="B621" s="66"/>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66"/>
      <c r="B622" s="66"/>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66"/>
      <c r="B623" s="66"/>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66"/>
      <c r="B624" s="66"/>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66"/>
      <c r="B625" s="66"/>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66"/>
      <c r="B626" s="66"/>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66"/>
      <c r="B627" s="66"/>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66"/>
      <c r="B628" s="66"/>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66"/>
      <c r="B629" s="66"/>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66"/>
      <c r="B630" s="66"/>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66"/>
      <c r="B631" s="66"/>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66"/>
      <c r="B632" s="66"/>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66"/>
      <c r="B633" s="66"/>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66"/>
      <c r="B634" s="66"/>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66"/>
      <c r="B635" s="66"/>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66"/>
      <c r="B636" s="66"/>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66"/>
      <c r="B637" s="66"/>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66"/>
      <c r="B638" s="66"/>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66"/>
      <c r="B639" s="66"/>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66"/>
      <c r="B640" s="66"/>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66"/>
      <c r="B641" s="66"/>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66"/>
      <c r="B642" s="66"/>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66"/>
      <c r="B643" s="66"/>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66"/>
      <c r="B644" s="66"/>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66"/>
      <c r="B645" s="66"/>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66"/>
      <c r="B646" s="66"/>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66"/>
      <c r="B647" s="66"/>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66"/>
      <c r="B648" s="66"/>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66"/>
      <c r="B649" s="66"/>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66"/>
      <c r="B650" s="66"/>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66"/>
      <c r="B651" s="66"/>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66"/>
      <c r="B652" s="66"/>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66"/>
      <c r="B653" s="66"/>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66"/>
      <c r="B654" s="66"/>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66"/>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66"/>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66"/>
      <c r="B657" s="66"/>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66"/>
      <c r="B658" s="66"/>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66"/>
      <c r="B659" s="66"/>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66"/>
      <c r="B660" s="66"/>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66"/>
      <c r="B661" s="66"/>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66"/>
      <c r="B662" s="66"/>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66"/>
      <c r="B663" s="66"/>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66"/>
      <c r="B664" s="66"/>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66"/>
      <c r="B665" s="66"/>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66"/>
      <c r="B666" s="66"/>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66"/>
      <c r="B667" s="66"/>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66"/>
      <c r="B668" s="66"/>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66"/>
      <c r="B669" s="66"/>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66"/>
      <c r="B670" s="66"/>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66"/>
      <c r="B671" s="66"/>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66"/>
      <c r="B672" s="66"/>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66"/>
      <c r="B673" s="66"/>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66"/>
      <c r="B674" s="66"/>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66"/>
      <c r="B675" s="66"/>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66"/>
      <c r="B676" s="66"/>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66"/>
      <c r="B677" s="66"/>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66"/>
      <c r="B678" s="66"/>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66"/>
      <c r="B679" s="66"/>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66"/>
      <c r="B680" s="66"/>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66"/>
      <c r="B681" s="66"/>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66"/>
      <c r="B682" s="66"/>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66"/>
      <c r="B683" s="66"/>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66"/>
      <c r="B684" s="66"/>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66"/>
      <c r="B685" s="66"/>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66"/>
      <c r="B686" s="66"/>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66"/>
      <c r="B687" s="66"/>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66"/>
      <c r="B688" s="66"/>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66"/>
      <c r="B689" s="66"/>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66"/>
      <c r="B690" s="66"/>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66"/>
      <c r="B691" s="66"/>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66"/>
      <c r="B692" s="66"/>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66"/>
      <c r="B693" s="66"/>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66"/>
      <c r="B694" s="66"/>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66"/>
      <c r="B695" s="66"/>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66"/>
      <c r="B696" s="66"/>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66"/>
      <c r="B697" s="66"/>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66"/>
      <c r="B698" s="66"/>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66"/>
      <c r="B699" s="66"/>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66"/>
      <c r="B700" s="66"/>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66"/>
      <c r="B701" s="66"/>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66"/>
      <c r="B702" s="66"/>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66"/>
      <c r="B703" s="66"/>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66"/>
      <c r="B704" s="66"/>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66"/>
      <c r="B705" s="66"/>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66"/>
      <c r="B706" s="66"/>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66"/>
      <c r="B707" s="66"/>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66"/>
      <c r="B708" s="66"/>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66"/>
      <c r="B709" s="66"/>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66"/>
      <c r="B710" s="66"/>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66"/>
      <c r="B711" s="66"/>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66"/>
      <c r="B712" s="66"/>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66"/>
      <c r="B713" s="66"/>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66"/>
      <c r="B714" s="66"/>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66"/>
      <c r="B715" s="66"/>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66"/>
      <c r="B716" s="66"/>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66"/>
      <c r="B717" s="66"/>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66"/>
      <c r="B718" s="66"/>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66"/>
      <c r="B719" s="66"/>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66"/>
      <c r="B720" s="66"/>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66"/>
      <c r="B721" s="66"/>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66"/>
      <c r="B722" s="66"/>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66"/>
      <c r="B723" s="66"/>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66"/>
      <c r="B724" s="66"/>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66"/>
      <c r="B725" s="66"/>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66"/>
      <c r="B726" s="66"/>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66"/>
      <c r="B727" s="66"/>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66"/>
      <c r="B728" s="66"/>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66"/>
      <c r="B729" s="66"/>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66"/>
      <c r="B730" s="66"/>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66"/>
      <c r="B731" s="66"/>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66"/>
      <c r="B732" s="66"/>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66"/>
      <c r="B733" s="66"/>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66"/>
      <c r="B734" s="66"/>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66"/>
      <c r="B735" s="66"/>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66"/>
      <c r="B736" s="66"/>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66"/>
      <c r="B737" s="66"/>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66"/>
      <c r="B738" s="66"/>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66"/>
      <c r="B739" s="66"/>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66"/>
      <c r="B740" s="66"/>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66"/>
      <c r="B741" s="66"/>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66"/>
      <c r="B742" s="66"/>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66"/>
      <c r="B743" s="66"/>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66"/>
      <c r="B744" s="66"/>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66"/>
      <c r="B745" s="66"/>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66"/>
      <c r="B746" s="66"/>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66"/>
      <c r="B747" s="66"/>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66"/>
      <c r="B748" s="66"/>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66"/>
      <c r="B749" s="66"/>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66"/>
      <c r="B750" s="66"/>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66"/>
      <c r="B751" s="66"/>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66"/>
      <c r="B752" s="66"/>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66"/>
      <c r="B753" s="66"/>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66"/>
      <c r="B754" s="66"/>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66"/>
      <c r="B755" s="66"/>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66"/>
      <c r="B756" s="66"/>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66"/>
      <c r="B757" s="66"/>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66"/>
      <c r="B758" s="66"/>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66"/>
      <c r="B759" s="66"/>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66"/>
      <c r="B760" s="66"/>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66"/>
      <c r="B761" s="66"/>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66"/>
      <c r="B762" s="66"/>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66"/>
      <c r="B763" s="66"/>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66"/>
      <c r="B764" s="66"/>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66"/>
      <c r="B765" s="66"/>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66"/>
      <c r="B766" s="66"/>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66"/>
      <c r="B767" s="66"/>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66"/>
      <c r="B768" s="66"/>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66"/>
      <c r="B769" s="66"/>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66"/>
      <c r="B770" s="66"/>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66"/>
      <c r="B771" s="66"/>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66"/>
      <c r="B772" s="66"/>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66"/>
      <c r="B773" s="66"/>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66"/>
      <c r="B774" s="66"/>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66"/>
      <c r="B775" s="66"/>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66"/>
      <c r="B776" s="66"/>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66"/>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66"/>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66"/>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66"/>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66"/>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66"/>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66"/>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66"/>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66"/>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66"/>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66"/>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66"/>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66"/>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66"/>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66"/>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66"/>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66"/>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66"/>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66"/>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66"/>
      <c r="B796" s="66"/>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66"/>
      <c r="B797" s="66"/>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66"/>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66"/>
      <c r="B799" s="66"/>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66"/>
      <c r="B800" s="66"/>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66"/>
      <c r="B801" s="66"/>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66"/>
      <c r="B802" s="66"/>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66"/>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66"/>
      <c r="B804" s="66"/>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66"/>
      <c r="B805" s="66"/>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66"/>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66"/>
      <c r="B807" s="66"/>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66"/>
      <c r="B808" s="66"/>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66"/>
      <c r="B809" s="66"/>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66"/>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66"/>
      <c r="B811" s="66"/>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66"/>
      <c r="B812" s="66"/>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66"/>
      <c r="B813" s="66"/>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66"/>
      <c r="B814" s="66"/>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66"/>
      <c r="B815" s="66"/>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66"/>
      <c r="B816" s="66"/>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66"/>
      <c r="B817" s="66"/>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66"/>
      <c r="B818" s="66"/>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66"/>
      <c r="B819" s="66"/>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66"/>
      <c r="B820" s="66"/>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66"/>
      <c r="B821" s="66"/>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66"/>
      <c r="B822" s="66"/>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66"/>
      <c r="B823" s="66"/>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66"/>
      <c r="B824" s="66"/>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66"/>
      <c r="B825" s="66"/>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66"/>
      <c r="B826" s="66"/>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66"/>
      <c r="B827" s="66"/>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66"/>
      <c r="B828" s="66"/>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66"/>
      <c r="B829" s="66"/>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66"/>
      <c r="B830" s="66"/>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66"/>
      <c r="B831" s="66"/>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66"/>
      <c r="B832" s="66"/>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66"/>
      <c r="B833" s="66"/>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66"/>
      <c r="B834" s="66"/>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66"/>
      <c r="B835" s="66"/>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66"/>
      <c r="B836" s="66"/>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66"/>
      <c r="B837" s="66"/>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66"/>
      <c r="B838" s="66"/>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66"/>
      <c r="B839" s="66"/>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66"/>
      <c r="B840" s="66"/>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66"/>
      <c r="B841" s="66"/>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66"/>
      <c r="B842" s="66"/>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66"/>
      <c r="B843" s="66"/>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66"/>
      <c r="B844" s="66"/>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66"/>
      <c r="B845" s="66"/>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66"/>
      <c r="B846" s="66"/>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66"/>
      <c r="B847" s="66"/>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66"/>
      <c r="B848" s="66"/>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66"/>
      <c r="B849" s="66"/>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66"/>
      <c r="B850" s="66"/>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66"/>
      <c r="B851" s="66"/>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66"/>
      <c r="B852" s="66"/>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66"/>
      <c r="B853" s="66"/>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66"/>
      <c r="B854" s="66"/>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66"/>
      <c r="B855" s="66"/>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66"/>
      <c r="B856" s="66"/>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66"/>
      <c r="B857" s="66"/>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66"/>
      <c r="B858" s="66"/>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66"/>
      <c r="B859" s="66"/>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66"/>
      <c r="B860" s="66"/>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66"/>
      <c r="B861" s="66"/>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66"/>
      <c r="B862" s="66"/>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66"/>
      <c r="B863" s="66"/>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66"/>
      <c r="B864" s="66"/>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66"/>
      <c r="B865" s="66"/>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66"/>
      <c r="B866" s="66"/>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66"/>
      <c r="B867" s="66"/>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66"/>
      <c r="B868" s="66"/>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66"/>
      <c r="B869" s="66"/>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66"/>
      <c r="B870" s="66"/>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66"/>
      <c r="B871" s="66"/>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66"/>
      <c r="B872" s="66"/>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66"/>
      <c r="B873" s="66"/>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66"/>
      <c r="B874" s="66"/>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66"/>
      <c r="B875" s="66"/>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66"/>
      <c r="B876" s="66"/>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66"/>
      <c r="B877" s="66"/>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66"/>
      <c r="B878" s="66"/>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66"/>
      <c r="B879" s="66"/>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66"/>
      <c r="B880" s="66"/>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66"/>
      <c r="B881" s="66"/>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66"/>
      <c r="B882" s="66"/>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66"/>
      <c r="B883" s="66"/>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66"/>
      <c r="B884" s="66"/>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66"/>
      <c r="B885" s="66"/>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66"/>
      <c r="B886" s="66"/>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66"/>
      <c r="B887" s="66"/>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66"/>
      <c r="B888" s="66"/>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66"/>
      <c r="B889" s="66"/>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66"/>
      <c r="B890" s="66"/>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66"/>
      <c r="B891" s="66"/>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66"/>
      <c r="B892" s="66"/>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66"/>
      <c r="B893" s="66"/>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66"/>
      <c r="B894" s="66"/>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66"/>
      <c r="B895" s="66"/>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66"/>
      <c r="B896" s="66"/>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66"/>
      <c r="B897" s="66"/>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66"/>
      <c r="B898" s="66"/>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66"/>
      <c r="B899" s="66"/>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66"/>
      <c r="B900" s="66"/>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66"/>
      <c r="B901" s="66"/>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66"/>
      <c r="B902" s="66"/>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66"/>
      <c r="B903" s="66"/>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66"/>
      <c r="B904" s="66"/>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66"/>
      <c r="B905" s="66"/>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66"/>
      <c r="B906" s="66"/>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66"/>
      <c r="B907" s="66"/>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66"/>
      <c r="B908" s="66"/>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66"/>
      <c r="B909" s="66"/>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66"/>
      <c r="B910" s="66"/>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66"/>
      <c r="B911" s="66"/>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66"/>
      <c r="B912" s="66"/>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66"/>
      <c r="B913" s="66"/>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66"/>
      <c r="B914" s="66"/>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66"/>
      <c r="B915" s="66"/>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66"/>
      <c r="B916" s="66"/>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66"/>
      <c r="B917" s="66"/>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66"/>
      <c r="B918" s="66"/>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66"/>
      <c r="B919" s="66"/>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66"/>
      <c r="B920" s="66"/>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66"/>
      <c r="B921" s="66"/>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66"/>
      <c r="B922" s="66"/>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66"/>
      <c r="B923" s="66"/>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66"/>
      <c r="B924" s="66"/>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66"/>
      <c r="B925" s="66"/>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66"/>
      <c r="B926" s="66"/>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66"/>
      <c r="B927" s="66"/>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66"/>
      <c r="B928" s="66"/>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66"/>
      <c r="B929" s="66"/>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66"/>
      <c r="B930" s="66"/>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66"/>
      <c r="B931" s="66"/>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66"/>
      <c r="B932" s="66"/>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66"/>
      <c r="B933" s="66"/>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66"/>
      <c r="B934" s="66"/>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66"/>
      <c r="B935" s="66"/>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66"/>
      <c r="B936" s="66"/>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66"/>
      <c r="B937" s="66"/>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66"/>
      <c r="B938" s="66"/>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66"/>
      <c r="B939" s="66"/>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66"/>
      <c r="B940" s="66"/>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75"/>
  <cols>
    <col customWidth="1" min="1" max="1" width="25.71"/>
    <col customWidth="1" min="2" max="3" width="9.43"/>
    <col customWidth="1" min="4" max="4" width="6.86"/>
    <col customWidth="1" min="5" max="5" width="9.14"/>
    <col customWidth="1" min="6" max="6" width="14.0"/>
    <col customWidth="1" min="7" max="7" width="7.43"/>
    <col customWidth="1" min="8" max="8" width="17.57"/>
    <col customWidth="1" min="9" max="9" width="39.71"/>
    <col customWidth="1" min="10" max="10" width="29.29"/>
  </cols>
  <sheetData>
    <row r="1">
      <c r="A1" s="454"/>
      <c r="B1" s="455" t="s">
        <v>3840</v>
      </c>
      <c r="C1" s="455" t="s">
        <v>3841</v>
      </c>
      <c r="D1" s="455" t="s">
        <v>3842</v>
      </c>
      <c r="E1" s="455" t="s">
        <v>3843</v>
      </c>
      <c r="F1" s="455" t="s">
        <v>3832</v>
      </c>
      <c r="G1" s="455" t="s">
        <v>3844</v>
      </c>
      <c r="H1" s="455" t="s">
        <v>3845</v>
      </c>
      <c r="I1" s="455" t="s">
        <v>3846</v>
      </c>
      <c r="J1" s="456" t="s">
        <v>3847</v>
      </c>
      <c r="K1" s="457"/>
      <c r="L1" s="458"/>
      <c r="M1" s="458"/>
      <c r="N1" s="458"/>
      <c r="O1" s="458"/>
      <c r="P1" s="458"/>
      <c r="Q1" s="458"/>
      <c r="R1" s="458"/>
      <c r="S1" s="458"/>
      <c r="T1" s="458"/>
      <c r="U1" s="458"/>
      <c r="V1" s="458"/>
      <c r="W1" s="458"/>
      <c r="X1" s="458"/>
      <c r="Y1" s="458"/>
      <c r="Z1" s="458"/>
      <c r="AA1" s="458"/>
      <c r="AB1" s="458"/>
    </row>
    <row r="2">
      <c r="A2" s="459" t="s">
        <v>3848</v>
      </c>
      <c r="B2" s="460">
        <v>44138.0</v>
      </c>
      <c r="C2" s="461"/>
      <c r="D2" s="461"/>
      <c r="E2" s="461"/>
      <c r="F2" s="461"/>
      <c r="G2" s="459" t="s">
        <v>86</v>
      </c>
      <c r="H2" s="459" t="s">
        <v>3849</v>
      </c>
      <c r="I2" s="459" t="s">
        <v>3850</v>
      </c>
      <c r="J2" s="462"/>
      <c r="K2" s="461"/>
      <c r="L2" s="461"/>
      <c r="M2" s="461"/>
      <c r="N2" s="461"/>
      <c r="O2" s="461"/>
      <c r="P2" s="461"/>
      <c r="Q2" s="461"/>
      <c r="R2" s="461"/>
      <c r="S2" s="461"/>
      <c r="T2" s="461"/>
      <c r="U2" s="461"/>
      <c r="V2" s="461"/>
      <c r="W2" s="461"/>
      <c r="X2" s="461"/>
      <c r="Y2" s="461"/>
      <c r="Z2" s="461"/>
      <c r="AA2" s="461"/>
      <c r="AB2" s="461"/>
    </row>
    <row r="3">
      <c r="A3" s="459" t="s">
        <v>3851</v>
      </c>
      <c r="B3" s="460">
        <v>44140.0</v>
      </c>
      <c r="C3" s="461"/>
      <c r="D3" s="461"/>
      <c r="E3" s="461"/>
      <c r="F3" s="461"/>
      <c r="G3" s="461"/>
      <c r="H3" s="461"/>
      <c r="I3" s="461"/>
      <c r="J3" s="462"/>
      <c r="K3" s="461"/>
      <c r="L3" s="461"/>
      <c r="M3" s="461"/>
      <c r="N3" s="461"/>
      <c r="O3" s="461"/>
      <c r="P3" s="461"/>
      <c r="Q3" s="461"/>
      <c r="R3" s="461"/>
      <c r="S3" s="461"/>
      <c r="T3" s="461"/>
      <c r="U3" s="461"/>
      <c r="V3" s="461"/>
      <c r="W3" s="461"/>
      <c r="X3" s="461"/>
      <c r="Y3" s="461"/>
      <c r="Z3" s="461"/>
      <c r="AA3" s="461"/>
      <c r="AB3" s="461"/>
    </row>
    <row r="4">
      <c r="A4" s="459" t="s">
        <v>3852</v>
      </c>
      <c r="B4" s="460">
        <v>44141.0</v>
      </c>
      <c r="C4" s="461"/>
      <c r="D4" s="461"/>
      <c r="E4" s="461"/>
      <c r="F4" s="461"/>
      <c r="G4" s="461"/>
      <c r="H4" s="461"/>
      <c r="I4" s="463" t="s">
        <v>3853</v>
      </c>
      <c r="N4" s="464"/>
      <c r="O4" s="461"/>
      <c r="P4" s="461"/>
      <c r="Q4" s="461"/>
      <c r="R4" s="461"/>
      <c r="S4" s="461"/>
      <c r="T4" s="461"/>
      <c r="U4" s="461"/>
      <c r="V4" s="461"/>
      <c r="W4" s="461"/>
      <c r="X4" s="461"/>
      <c r="Y4" s="461"/>
      <c r="Z4" s="461"/>
      <c r="AA4" s="461"/>
      <c r="AB4" s="461"/>
    </row>
    <row r="5">
      <c r="A5" s="459" t="s">
        <v>3854</v>
      </c>
      <c r="B5" s="460">
        <v>44137.0</v>
      </c>
      <c r="C5" s="460">
        <v>44140.0</v>
      </c>
      <c r="D5" s="465"/>
      <c r="E5" s="461"/>
      <c r="F5" s="461"/>
      <c r="G5" s="459" t="s">
        <v>86</v>
      </c>
      <c r="H5" s="461"/>
      <c r="I5" s="459" t="s">
        <v>3855</v>
      </c>
      <c r="J5" s="466" t="s">
        <v>3856</v>
      </c>
      <c r="K5" s="461"/>
      <c r="L5" s="461"/>
      <c r="M5" s="461"/>
      <c r="N5" s="461"/>
      <c r="O5" s="461"/>
      <c r="P5" s="461"/>
      <c r="Q5" s="461"/>
      <c r="R5" s="461"/>
      <c r="S5" s="461"/>
      <c r="T5" s="461"/>
      <c r="U5" s="461"/>
      <c r="V5" s="461"/>
      <c r="W5" s="461"/>
      <c r="X5" s="461"/>
      <c r="Y5" s="461"/>
      <c r="Z5" s="461"/>
      <c r="AA5" s="461"/>
      <c r="AB5" s="461"/>
    </row>
    <row r="6">
      <c r="A6" s="459" t="s">
        <v>3852</v>
      </c>
      <c r="B6" s="460">
        <v>44141.0</v>
      </c>
      <c r="C6" s="461"/>
      <c r="D6" s="461"/>
      <c r="E6" s="461"/>
      <c r="F6" s="461"/>
      <c r="G6" s="459" t="s">
        <v>86</v>
      </c>
      <c r="H6" s="459" t="s">
        <v>3857</v>
      </c>
      <c r="I6" s="459" t="s">
        <v>3858</v>
      </c>
      <c r="J6" s="467" t="s">
        <v>3859</v>
      </c>
      <c r="K6" s="461"/>
      <c r="L6" s="461"/>
      <c r="M6" s="461"/>
      <c r="N6" s="461"/>
      <c r="O6" s="461"/>
      <c r="P6" s="461"/>
      <c r="Q6" s="461"/>
      <c r="R6" s="461"/>
      <c r="S6" s="461"/>
      <c r="T6" s="461"/>
      <c r="U6" s="461"/>
      <c r="V6" s="461"/>
      <c r="W6" s="461"/>
      <c r="X6" s="461"/>
      <c r="Y6" s="461"/>
      <c r="Z6" s="461"/>
      <c r="AA6" s="461"/>
      <c r="AB6" s="461"/>
    </row>
    <row r="7">
      <c r="A7" s="459" t="s">
        <v>3860</v>
      </c>
      <c r="B7" s="460">
        <v>44140.0</v>
      </c>
      <c r="C7" s="461"/>
      <c r="D7" s="461"/>
      <c r="E7" s="461"/>
      <c r="F7" s="461"/>
      <c r="G7" s="459" t="s">
        <v>86</v>
      </c>
      <c r="H7" s="461"/>
      <c r="I7" s="461"/>
      <c r="J7" s="467" t="s">
        <v>3861</v>
      </c>
      <c r="K7" s="461"/>
      <c r="L7" s="461"/>
      <c r="M7" s="461"/>
      <c r="N7" s="461"/>
      <c r="O7" s="461"/>
      <c r="P7" s="461"/>
      <c r="Q7" s="461"/>
      <c r="R7" s="461"/>
      <c r="S7" s="461"/>
      <c r="T7" s="461"/>
      <c r="U7" s="461"/>
      <c r="V7" s="461"/>
      <c r="W7" s="461"/>
      <c r="X7" s="461"/>
      <c r="Y7" s="461"/>
      <c r="Z7" s="461"/>
      <c r="AA7" s="461"/>
      <c r="AB7" s="461"/>
    </row>
    <row r="8">
      <c r="A8" s="459" t="s">
        <v>3860</v>
      </c>
      <c r="B8" s="468">
        <v>44140.0</v>
      </c>
      <c r="C8" s="461"/>
      <c r="D8" s="461"/>
      <c r="E8" s="461"/>
      <c r="F8" s="461"/>
      <c r="G8" s="459" t="s">
        <v>86</v>
      </c>
      <c r="H8" s="459" t="s">
        <v>3857</v>
      </c>
      <c r="I8" s="459" t="s">
        <v>3862</v>
      </c>
      <c r="J8" s="462"/>
      <c r="K8" s="461"/>
      <c r="L8" s="461"/>
      <c r="M8" s="461"/>
      <c r="N8" s="461"/>
      <c r="O8" s="461"/>
      <c r="P8" s="461"/>
      <c r="Q8" s="461"/>
      <c r="R8" s="461"/>
      <c r="S8" s="461"/>
      <c r="T8" s="461"/>
      <c r="U8" s="461"/>
      <c r="V8" s="461"/>
      <c r="W8" s="461"/>
      <c r="X8" s="461"/>
      <c r="Y8" s="461"/>
      <c r="Z8" s="461"/>
      <c r="AA8" s="461"/>
      <c r="AB8" s="461"/>
    </row>
    <row r="9">
      <c r="A9" s="459" t="s">
        <v>3863</v>
      </c>
      <c r="B9" s="468">
        <v>44141.0</v>
      </c>
      <c r="C9" s="461"/>
      <c r="D9" s="461"/>
      <c r="E9" s="461"/>
      <c r="F9" s="461"/>
      <c r="G9" s="461"/>
      <c r="H9" s="461"/>
      <c r="I9" s="461"/>
      <c r="J9" s="462"/>
      <c r="K9" s="461"/>
      <c r="L9" s="461"/>
      <c r="M9" s="461"/>
      <c r="N9" s="461"/>
      <c r="O9" s="461"/>
      <c r="P9" s="461"/>
      <c r="Q9" s="461"/>
      <c r="R9" s="461"/>
      <c r="S9" s="461"/>
      <c r="T9" s="461"/>
      <c r="U9" s="461"/>
      <c r="V9" s="461"/>
      <c r="W9" s="461"/>
      <c r="X9" s="461"/>
      <c r="Y9" s="461"/>
      <c r="Z9" s="461"/>
      <c r="AA9" s="461"/>
      <c r="AB9" s="461"/>
    </row>
    <row r="10">
      <c r="A10" s="459" t="s">
        <v>1984</v>
      </c>
      <c r="B10" s="468">
        <v>44138.0</v>
      </c>
      <c r="C10" s="469"/>
      <c r="D10" s="469"/>
      <c r="E10" s="461"/>
      <c r="F10" s="461"/>
      <c r="G10" s="459" t="s">
        <v>242</v>
      </c>
      <c r="H10" s="459" t="s">
        <v>3857</v>
      </c>
      <c r="I10" s="459" t="s">
        <v>3864</v>
      </c>
      <c r="J10" s="462"/>
      <c r="K10" s="461"/>
      <c r="L10" s="461"/>
      <c r="M10" s="461"/>
      <c r="N10" s="461"/>
      <c r="O10" s="461"/>
      <c r="P10" s="461"/>
      <c r="Q10" s="461"/>
      <c r="R10" s="461"/>
      <c r="S10" s="461"/>
      <c r="T10" s="461"/>
      <c r="U10" s="461"/>
      <c r="V10" s="461"/>
      <c r="W10" s="461"/>
      <c r="X10" s="461"/>
      <c r="Y10" s="461"/>
      <c r="Z10" s="461"/>
      <c r="AA10" s="461"/>
      <c r="AB10" s="461"/>
    </row>
    <row r="11">
      <c r="A11" s="459" t="s">
        <v>110</v>
      </c>
      <c r="B11" s="468">
        <v>44140.0</v>
      </c>
      <c r="C11" s="461"/>
      <c r="D11" s="461"/>
      <c r="E11" s="461"/>
      <c r="F11" s="461"/>
      <c r="G11" s="459" t="s">
        <v>86</v>
      </c>
      <c r="H11" s="459" t="s">
        <v>3857</v>
      </c>
      <c r="I11" s="459" t="s">
        <v>3865</v>
      </c>
      <c r="J11" s="462"/>
      <c r="K11" s="461"/>
      <c r="L11" s="461"/>
      <c r="M11" s="461"/>
      <c r="N11" s="461"/>
      <c r="O11" s="461"/>
      <c r="P11" s="461"/>
      <c r="Q11" s="461"/>
      <c r="R11" s="461"/>
      <c r="S11" s="461"/>
      <c r="T11" s="461"/>
      <c r="U11" s="461"/>
      <c r="V11" s="461"/>
      <c r="W11" s="461"/>
      <c r="X11" s="461"/>
      <c r="Y11" s="461"/>
      <c r="Z11" s="461"/>
      <c r="AA11" s="461"/>
      <c r="AB11" s="461"/>
    </row>
    <row r="12">
      <c r="A12" s="459" t="s">
        <v>154</v>
      </c>
      <c r="B12" s="468">
        <v>44142.0</v>
      </c>
      <c r="C12" s="461"/>
      <c r="D12" s="461"/>
      <c r="E12" s="461"/>
      <c r="F12" s="461"/>
      <c r="G12" s="459" t="s">
        <v>86</v>
      </c>
      <c r="H12" s="459" t="s">
        <v>3857</v>
      </c>
      <c r="I12" s="461"/>
      <c r="J12" s="462"/>
      <c r="K12" s="461"/>
      <c r="L12" s="461"/>
      <c r="M12" s="461"/>
      <c r="N12" s="461"/>
      <c r="O12" s="461"/>
      <c r="P12" s="461"/>
      <c r="Q12" s="461"/>
      <c r="R12" s="461"/>
      <c r="S12" s="461"/>
      <c r="T12" s="461"/>
      <c r="U12" s="461"/>
      <c r="V12" s="461"/>
      <c r="W12" s="461"/>
      <c r="X12" s="461"/>
      <c r="Y12" s="461"/>
      <c r="Z12" s="461"/>
      <c r="AA12" s="461"/>
      <c r="AB12" s="461"/>
    </row>
    <row r="13">
      <c r="A13" s="459" t="s">
        <v>3866</v>
      </c>
      <c r="B13" s="468">
        <v>44141.0</v>
      </c>
      <c r="C13" s="461"/>
      <c r="D13" s="461"/>
      <c r="E13" s="461"/>
      <c r="F13" s="461"/>
      <c r="G13" s="459" t="s">
        <v>86</v>
      </c>
      <c r="H13" s="459" t="s">
        <v>3857</v>
      </c>
      <c r="I13" s="459" t="s">
        <v>3867</v>
      </c>
      <c r="J13" s="462"/>
      <c r="K13" s="461"/>
      <c r="L13" s="461"/>
      <c r="M13" s="461"/>
      <c r="N13" s="461"/>
      <c r="O13" s="461"/>
      <c r="P13" s="461"/>
      <c r="Q13" s="461"/>
      <c r="R13" s="461"/>
      <c r="S13" s="461"/>
      <c r="T13" s="461"/>
      <c r="U13" s="461"/>
      <c r="V13" s="461"/>
      <c r="W13" s="461"/>
      <c r="X13" s="461"/>
      <c r="Y13" s="461"/>
      <c r="Z13" s="461"/>
      <c r="AA13" s="461"/>
      <c r="AB13" s="461"/>
    </row>
    <row r="14">
      <c r="A14" s="459" t="s">
        <v>3868</v>
      </c>
      <c r="B14" s="468">
        <v>44144.0</v>
      </c>
      <c r="C14" s="461"/>
      <c r="D14" s="461"/>
      <c r="E14" s="461"/>
      <c r="F14" s="461"/>
      <c r="G14" s="461"/>
      <c r="H14" s="461"/>
      <c r="I14" s="461"/>
      <c r="J14" s="462"/>
      <c r="K14" s="461"/>
      <c r="L14" s="461"/>
      <c r="M14" s="461"/>
      <c r="N14" s="461"/>
      <c r="O14" s="461"/>
      <c r="P14" s="461"/>
      <c r="Q14" s="461"/>
      <c r="R14" s="461"/>
      <c r="S14" s="461"/>
      <c r="T14" s="461"/>
      <c r="U14" s="461"/>
      <c r="V14" s="461"/>
      <c r="W14" s="461"/>
      <c r="X14" s="461"/>
      <c r="Y14" s="461"/>
      <c r="Z14" s="461"/>
      <c r="AA14" s="461"/>
      <c r="AB14" s="461"/>
    </row>
    <row r="15">
      <c r="A15" s="459" t="s">
        <v>3869</v>
      </c>
      <c r="B15" s="468">
        <v>44140.0</v>
      </c>
      <c r="C15" s="461"/>
      <c r="D15" s="461"/>
      <c r="E15" s="461"/>
      <c r="F15" s="461"/>
      <c r="G15" s="459" t="s">
        <v>86</v>
      </c>
      <c r="H15" s="459" t="s">
        <v>3857</v>
      </c>
      <c r="I15" s="459" t="s">
        <v>3870</v>
      </c>
      <c r="J15" s="462"/>
      <c r="K15" s="461"/>
      <c r="L15" s="461"/>
      <c r="M15" s="461"/>
      <c r="N15" s="461"/>
      <c r="O15" s="461"/>
      <c r="P15" s="461"/>
      <c r="Q15" s="461"/>
      <c r="R15" s="461"/>
      <c r="S15" s="461"/>
      <c r="T15" s="461"/>
      <c r="U15" s="461"/>
      <c r="V15" s="461"/>
      <c r="W15" s="461"/>
      <c r="X15" s="461"/>
      <c r="Y15" s="461"/>
      <c r="Z15" s="461"/>
      <c r="AA15" s="461"/>
      <c r="AB15" s="461"/>
    </row>
    <row r="16">
      <c r="A16" s="459" t="s">
        <v>211</v>
      </c>
      <c r="B16" s="468">
        <v>44144.0</v>
      </c>
      <c r="C16" s="461"/>
      <c r="D16" s="461"/>
      <c r="E16" s="461"/>
      <c r="F16" s="461"/>
      <c r="G16" s="459" t="s">
        <v>86</v>
      </c>
      <c r="H16" s="459" t="s">
        <v>3857</v>
      </c>
      <c r="I16" s="461"/>
      <c r="J16" s="462"/>
      <c r="K16" s="461"/>
      <c r="L16" s="461"/>
      <c r="M16" s="461"/>
      <c r="N16" s="461"/>
      <c r="O16" s="461"/>
      <c r="P16" s="461"/>
      <c r="Q16" s="461"/>
      <c r="R16" s="461"/>
      <c r="S16" s="461"/>
      <c r="T16" s="461"/>
      <c r="U16" s="461"/>
      <c r="V16" s="461"/>
      <c r="W16" s="461"/>
      <c r="X16" s="461"/>
      <c r="Y16" s="461"/>
      <c r="Z16" s="461"/>
      <c r="AA16" s="461"/>
      <c r="AB16" s="461"/>
    </row>
    <row r="17">
      <c r="A17" s="459" t="s">
        <v>3871</v>
      </c>
      <c r="B17" s="468">
        <v>44140.0</v>
      </c>
      <c r="C17" s="461"/>
      <c r="D17" s="461"/>
      <c r="E17" s="461"/>
      <c r="F17" s="461"/>
      <c r="G17" s="459" t="s">
        <v>86</v>
      </c>
      <c r="H17" s="459" t="s">
        <v>3857</v>
      </c>
      <c r="I17" s="459" t="s">
        <v>3872</v>
      </c>
      <c r="J17" s="462"/>
      <c r="K17" s="461"/>
      <c r="L17" s="461"/>
      <c r="M17" s="461"/>
      <c r="N17" s="461"/>
      <c r="O17" s="461"/>
      <c r="P17" s="461"/>
      <c r="Q17" s="461"/>
      <c r="R17" s="461"/>
      <c r="S17" s="461"/>
      <c r="T17" s="461"/>
      <c r="U17" s="461"/>
      <c r="V17" s="461"/>
      <c r="W17" s="461"/>
      <c r="X17" s="461"/>
      <c r="Y17" s="461"/>
      <c r="Z17" s="461"/>
      <c r="AA17" s="461"/>
      <c r="AB17" s="461"/>
    </row>
    <row r="18">
      <c r="A18" s="459" t="s">
        <v>1722</v>
      </c>
      <c r="B18" s="468">
        <v>44146.0</v>
      </c>
      <c r="C18" s="461"/>
      <c r="D18" s="461"/>
      <c r="E18" s="461"/>
      <c r="F18" s="461"/>
      <c r="G18" s="459" t="s">
        <v>86</v>
      </c>
      <c r="H18" s="459" t="s">
        <v>3857</v>
      </c>
      <c r="I18" s="459" t="s">
        <v>3873</v>
      </c>
      <c r="J18" s="462"/>
      <c r="K18" s="461"/>
      <c r="L18" s="461"/>
      <c r="M18" s="461"/>
      <c r="N18" s="461"/>
      <c r="O18" s="461"/>
      <c r="P18" s="461"/>
      <c r="Q18" s="461"/>
      <c r="R18" s="461"/>
      <c r="S18" s="461"/>
      <c r="T18" s="461"/>
      <c r="U18" s="461"/>
      <c r="V18" s="461"/>
      <c r="W18" s="461"/>
      <c r="X18" s="461"/>
      <c r="Y18" s="461"/>
      <c r="Z18" s="461"/>
      <c r="AA18" s="461"/>
      <c r="AB18" s="461"/>
    </row>
    <row r="19">
      <c r="A19" s="459" t="s">
        <v>1722</v>
      </c>
      <c r="B19" s="468">
        <v>44146.0</v>
      </c>
      <c r="C19" s="461"/>
      <c r="D19" s="461"/>
      <c r="E19" s="461"/>
      <c r="F19" s="461"/>
      <c r="G19" s="459" t="s">
        <v>242</v>
      </c>
      <c r="H19" s="459" t="s">
        <v>3857</v>
      </c>
      <c r="I19" s="459" t="s">
        <v>3874</v>
      </c>
      <c r="J19" s="462"/>
      <c r="K19" s="461"/>
      <c r="L19" s="461"/>
      <c r="M19" s="461"/>
      <c r="N19" s="461"/>
      <c r="O19" s="461"/>
      <c r="P19" s="461"/>
      <c r="Q19" s="461"/>
      <c r="R19" s="461"/>
      <c r="S19" s="461"/>
      <c r="T19" s="461"/>
      <c r="U19" s="461"/>
      <c r="V19" s="461"/>
      <c r="W19" s="461"/>
      <c r="X19" s="461"/>
      <c r="Y19" s="461"/>
      <c r="Z19" s="461"/>
      <c r="AA19" s="461"/>
      <c r="AB19" s="461"/>
    </row>
    <row r="20">
      <c r="A20" s="459" t="s">
        <v>3875</v>
      </c>
      <c r="B20" s="468">
        <v>44146.0</v>
      </c>
      <c r="C20" s="461"/>
      <c r="D20" s="461"/>
      <c r="E20" s="461"/>
      <c r="F20" s="461"/>
      <c r="G20" s="459" t="s">
        <v>86</v>
      </c>
      <c r="H20" s="459" t="s">
        <v>3857</v>
      </c>
      <c r="I20" s="459" t="s">
        <v>3876</v>
      </c>
      <c r="J20" s="462"/>
      <c r="K20" s="461"/>
      <c r="L20" s="461"/>
      <c r="M20" s="461"/>
      <c r="N20" s="461"/>
      <c r="O20" s="461"/>
      <c r="P20" s="461"/>
      <c r="Q20" s="461"/>
      <c r="R20" s="461"/>
      <c r="S20" s="461"/>
      <c r="T20" s="461"/>
      <c r="U20" s="461"/>
      <c r="V20" s="461"/>
      <c r="W20" s="461"/>
      <c r="X20" s="461"/>
      <c r="Y20" s="461"/>
      <c r="Z20" s="461"/>
      <c r="AA20" s="461"/>
      <c r="AB20" s="461"/>
    </row>
    <row r="21">
      <c r="A21" s="459" t="s">
        <v>1722</v>
      </c>
      <c r="B21" s="468">
        <v>44146.0</v>
      </c>
      <c r="C21" s="461"/>
      <c r="D21" s="461"/>
      <c r="E21" s="461"/>
      <c r="F21" s="461"/>
      <c r="G21" s="459" t="s">
        <v>242</v>
      </c>
      <c r="H21" s="459" t="s">
        <v>3857</v>
      </c>
      <c r="I21" s="459" t="s">
        <v>3877</v>
      </c>
      <c r="J21" s="462"/>
      <c r="K21" s="461"/>
      <c r="L21" s="461"/>
      <c r="M21" s="461"/>
      <c r="N21" s="461"/>
      <c r="O21" s="461"/>
      <c r="P21" s="461"/>
      <c r="Q21" s="461"/>
      <c r="R21" s="461"/>
      <c r="S21" s="461"/>
      <c r="T21" s="461"/>
      <c r="U21" s="461"/>
      <c r="V21" s="461"/>
      <c r="W21" s="461"/>
      <c r="X21" s="461"/>
      <c r="Y21" s="461"/>
      <c r="Z21" s="461"/>
      <c r="AA21" s="461"/>
      <c r="AB21" s="461"/>
    </row>
    <row r="22">
      <c r="A22" s="459" t="s">
        <v>3878</v>
      </c>
      <c r="B22" s="470">
        <v>44172.0</v>
      </c>
      <c r="C22" s="468">
        <v>43841.0</v>
      </c>
      <c r="D22" s="468">
        <v>43844.0</v>
      </c>
      <c r="E22" s="461"/>
      <c r="F22" s="461"/>
      <c r="G22" s="459" t="s">
        <v>86</v>
      </c>
      <c r="H22" s="459" t="s">
        <v>3879</v>
      </c>
      <c r="I22" s="459" t="s">
        <v>3880</v>
      </c>
      <c r="J22" s="462"/>
      <c r="K22" s="461"/>
      <c r="L22" s="461"/>
      <c r="M22" s="461"/>
      <c r="N22" s="461"/>
      <c r="O22" s="461"/>
      <c r="P22" s="461"/>
      <c r="Q22" s="461"/>
      <c r="R22" s="461"/>
      <c r="S22" s="461"/>
      <c r="T22" s="461"/>
      <c r="U22" s="461"/>
      <c r="V22" s="461"/>
      <c r="W22" s="461"/>
      <c r="X22" s="461"/>
      <c r="Y22" s="461"/>
      <c r="Z22" s="461"/>
      <c r="AA22" s="461"/>
      <c r="AB22" s="461"/>
    </row>
    <row r="23">
      <c r="A23" s="459" t="s">
        <v>3881</v>
      </c>
      <c r="B23" s="468">
        <v>44148.0</v>
      </c>
      <c r="C23" s="461"/>
      <c r="D23" s="461"/>
      <c r="E23" s="461"/>
      <c r="F23" s="461"/>
      <c r="G23" s="459" t="s">
        <v>86</v>
      </c>
      <c r="H23" s="459" t="s">
        <v>3882</v>
      </c>
      <c r="I23" s="461"/>
      <c r="J23" s="463" t="s">
        <v>3883</v>
      </c>
      <c r="M23" s="464"/>
      <c r="N23" s="461"/>
      <c r="O23" s="461"/>
      <c r="P23" s="461"/>
      <c r="Q23" s="461"/>
      <c r="R23" s="461"/>
      <c r="S23" s="461"/>
      <c r="T23" s="461"/>
      <c r="U23" s="461"/>
      <c r="V23" s="461"/>
      <c r="W23" s="461"/>
      <c r="X23" s="461"/>
      <c r="Y23" s="461"/>
      <c r="Z23" s="461"/>
      <c r="AA23" s="461"/>
      <c r="AB23" s="461"/>
    </row>
    <row r="24">
      <c r="A24" s="459" t="s">
        <v>3884</v>
      </c>
      <c r="B24" s="468">
        <v>44151.0</v>
      </c>
      <c r="C24" s="461"/>
      <c r="D24" s="461"/>
      <c r="E24" s="461"/>
      <c r="F24" s="461"/>
      <c r="G24" s="459" t="s">
        <v>86</v>
      </c>
      <c r="H24" s="459" t="s">
        <v>3857</v>
      </c>
      <c r="I24" s="461"/>
      <c r="J24" s="462"/>
      <c r="K24" s="461"/>
      <c r="L24" s="461"/>
      <c r="M24" s="461"/>
      <c r="N24" s="461"/>
      <c r="O24" s="461"/>
      <c r="P24" s="461"/>
      <c r="Q24" s="461"/>
      <c r="R24" s="461"/>
      <c r="S24" s="461"/>
      <c r="T24" s="461"/>
      <c r="U24" s="461"/>
      <c r="V24" s="461"/>
      <c r="W24" s="461"/>
      <c r="X24" s="461"/>
      <c r="Y24" s="461"/>
      <c r="Z24" s="461"/>
      <c r="AA24" s="461"/>
      <c r="AB24" s="461"/>
    </row>
    <row r="25">
      <c r="A25" s="459" t="s">
        <v>3885</v>
      </c>
      <c r="B25" s="468">
        <v>44153.0</v>
      </c>
      <c r="C25" s="461"/>
      <c r="D25" s="461"/>
      <c r="E25" s="461"/>
      <c r="F25" s="461"/>
      <c r="G25" s="459" t="s">
        <v>86</v>
      </c>
      <c r="H25" s="459" t="s">
        <v>3857</v>
      </c>
      <c r="I25" s="459" t="s">
        <v>3886</v>
      </c>
      <c r="J25" s="463" t="s">
        <v>3887</v>
      </c>
      <c r="O25" s="464"/>
      <c r="P25" s="461"/>
      <c r="Q25" s="461"/>
      <c r="R25" s="461"/>
      <c r="S25" s="461"/>
      <c r="T25" s="461"/>
      <c r="U25" s="461"/>
      <c r="V25" s="461"/>
      <c r="W25" s="461"/>
      <c r="X25" s="461"/>
      <c r="Y25" s="461"/>
      <c r="Z25" s="461"/>
      <c r="AA25" s="461"/>
      <c r="AB25" s="461"/>
    </row>
    <row r="26">
      <c r="A26" s="459" t="s">
        <v>3885</v>
      </c>
      <c r="B26" s="468">
        <v>44153.0</v>
      </c>
      <c r="C26" s="461"/>
      <c r="D26" s="461"/>
      <c r="E26" s="461"/>
      <c r="F26" s="461"/>
      <c r="G26" s="459" t="s">
        <v>86</v>
      </c>
      <c r="H26" s="459" t="s">
        <v>3845</v>
      </c>
      <c r="I26" s="463" t="s">
        <v>3888</v>
      </c>
      <c r="N26" s="464"/>
      <c r="O26" s="461"/>
      <c r="P26" s="461"/>
      <c r="Q26" s="461"/>
      <c r="R26" s="461"/>
      <c r="S26" s="461"/>
      <c r="T26" s="461"/>
      <c r="U26" s="461"/>
      <c r="V26" s="461"/>
      <c r="W26" s="461"/>
      <c r="X26" s="461"/>
      <c r="Y26" s="461"/>
      <c r="Z26" s="461"/>
      <c r="AA26" s="461"/>
      <c r="AB26" s="461"/>
    </row>
    <row r="27">
      <c r="A27" s="459" t="s">
        <v>3889</v>
      </c>
      <c r="B27" s="468">
        <v>44154.0</v>
      </c>
      <c r="C27" s="461"/>
      <c r="D27" s="461"/>
      <c r="E27" s="461"/>
      <c r="F27" s="461"/>
      <c r="G27" s="459" t="s">
        <v>86</v>
      </c>
      <c r="H27" s="459" t="s">
        <v>3857</v>
      </c>
      <c r="I27" s="459"/>
      <c r="J27" s="462"/>
      <c r="K27" s="461"/>
      <c r="L27" s="461"/>
      <c r="M27" s="461"/>
      <c r="N27" s="461"/>
      <c r="O27" s="461"/>
      <c r="P27" s="461"/>
      <c r="Q27" s="461"/>
      <c r="R27" s="461"/>
      <c r="S27" s="461"/>
      <c r="T27" s="461"/>
      <c r="U27" s="461"/>
      <c r="V27" s="461"/>
      <c r="W27" s="461"/>
      <c r="X27" s="461"/>
      <c r="Y27" s="461"/>
      <c r="Z27" s="461"/>
      <c r="AA27" s="461"/>
      <c r="AB27" s="461"/>
    </row>
    <row r="28">
      <c r="A28" s="459" t="s">
        <v>3890</v>
      </c>
      <c r="B28" s="468">
        <v>44158.0</v>
      </c>
      <c r="C28" s="461"/>
      <c r="D28" s="461"/>
      <c r="E28" s="461"/>
      <c r="F28" s="461"/>
      <c r="G28" s="459" t="s">
        <v>86</v>
      </c>
      <c r="H28" s="459" t="s">
        <v>3857</v>
      </c>
      <c r="I28" s="459" t="s">
        <v>3891</v>
      </c>
      <c r="J28" s="463" t="s">
        <v>3892</v>
      </c>
      <c r="T28" s="464"/>
      <c r="U28" s="461"/>
      <c r="V28" s="461"/>
      <c r="W28" s="461"/>
      <c r="X28" s="461"/>
      <c r="Y28" s="461"/>
      <c r="Z28" s="461"/>
      <c r="AA28" s="461"/>
      <c r="AB28" s="461"/>
    </row>
    <row r="29">
      <c r="A29" s="459" t="s">
        <v>3893</v>
      </c>
      <c r="B29" s="468">
        <v>44165.0</v>
      </c>
      <c r="C29" s="461"/>
      <c r="D29" s="461"/>
      <c r="E29" s="461"/>
      <c r="F29" s="461"/>
      <c r="G29" s="459" t="s">
        <v>86</v>
      </c>
      <c r="H29" s="459" t="s">
        <v>3857</v>
      </c>
      <c r="I29" s="459" t="s">
        <v>3894</v>
      </c>
      <c r="J29" s="462"/>
      <c r="K29" s="461"/>
      <c r="L29" s="461"/>
      <c r="M29" s="461"/>
      <c r="N29" s="461"/>
      <c r="O29" s="461"/>
      <c r="P29" s="461"/>
      <c r="Q29" s="461"/>
      <c r="R29" s="461"/>
      <c r="S29" s="461"/>
      <c r="T29" s="461"/>
      <c r="U29" s="461"/>
      <c r="V29" s="461"/>
      <c r="W29" s="461"/>
      <c r="X29" s="461"/>
      <c r="Y29" s="461"/>
      <c r="Z29" s="461"/>
      <c r="AA29" s="461"/>
      <c r="AB29" s="461"/>
    </row>
    <row r="30">
      <c r="A30" s="471" t="s">
        <v>3895</v>
      </c>
      <c r="B30" s="472">
        <v>44166.0</v>
      </c>
      <c r="C30" s="461"/>
      <c r="D30" s="461"/>
      <c r="E30" s="461"/>
      <c r="F30" s="461"/>
      <c r="G30" s="471" t="s">
        <v>86</v>
      </c>
      <c r="H30" s="471" t="s">
        <v>3896</v>
      </c>
      <c r="I30" s="461"/>
      <c r="J30" s="462"/>
      <c r="K30" s="461"/>
      <c r="L30" s="461"/>
      <c r="M30" s="461"/>
      <c r="N30" s="461"/>
      <c r="O30" s="461"/>
      <c r="P30" s="461"/>
      <c r="Q30" s="461"/>
      <c r="R30" s="461"/>
      <c r="S30" s="461"/>
      <c r="T30" s="461"/>
      <c r="U30" s="461"/>
      <c r="V30" s="461"/>
      <c r="W30" s="461"/>
      <c r="X30" s="461"/>
      <c r="Y30" s="461"/>
      <c r="Z30" s="461"/>
      <c r="AA30" s="461"/>
      <c r="AB30" s="461"/>
    </row>
    <row r="31">
      <c r="A31" s="471" t="s">
        <v>3897</v>
      </c>
      <c r="B31" s="472">
        <v>44166.0</v>
      </c>
      <c r="C31" s="461"/>
      <c r="D31" s="461"/>
      <c r="E31" s="461"/>
      <c r="F31" s="461"/>
      <c r="G31" s="471" t="s">
        <v>86</v>
      </c>
      <c r="H31" s="471" t="s">
        <v>3857</v>
      </c>
      <c r="I31" s="461"/>
      <c r="J31" s="462"/>
      <c r="K31" s="461"/>
      <c r="L31" s="461"/>
      <c r="M31" s="461"/>
      <c r="N31" s="461"/>
      <c r="O31" s="461"/>
      <c r="P31" s="461"/>
      <c r="Q31" s="461"/>
      <c r="R31" s="461"/>
      <c r="S31" s="461"/>
      <c r="T31" s="461"/>
      <c r="U31" s="461"/>
      <c r="V31" s="461"/>
      <c r="W31" s="461"/>
      <c r="X31" s="461"/>
      <c r="Y31" s="461"/>
      <c r="Z31" s="461"/>
      <c r="AA31" s="461"/>
      <c r="AB31" s="461"/>
    </row>
    <row r="32">
      <c r="A32" s="471" t="s">
        <v>3898</v>
      </c>
      <c r="B32" s="472">
        <v>44166.0</v>
      </c>
      <c r="C32" s="461"/>
      <c r="D32" s="461"/>
      <c r="E32" s="461"/>
      <c r="F32" s="461"/>
      <c r="G32" s="471" t="s">
        <v>86</v>
      </c>
      <c r="H32" s="471" t="s">
        <v>3899</v>
      </c>
      <c r="I32" s="461"/>
      <c r="J32" s="467"/>
      <c r="K32" s="461"/>
      <c r="L32" s="461"/>
      <c r="M32" s="461"/>
      <c r="N32" s="461"/>
      <c r="O32" s="461"/>
      <c r="P32" s="461"/>
      <c r="Q32" s="461"/>
      <c r="R32" s="461"/>
      <c r="S32" s="461"/>
      <c r="T32" s="461"/>
      <c r="U32" s="461"/>
      <c r="V32" s="461"/>
      <c r="W32" s="461"/>
      <c r="X32" s="461"/>
      <c r="Y32" s="461"/>
      <c r="Z32" s="461"/>
      <c r="AA32" s="461"/>
      <c r="AB32" s="461"/>
    </row>
    <row r="33">
      <c r="A33" s="471" t="s">
        <v>3900</v>
      </c>
      <c r="B33" s="472">
        <v>44170.0</v>
      </c>
      <c r="C33" s="461"/>
      <c r="D33" s="461"/>
      <c r="E33" s="461"/>
      <c r="F33" s="461"/>
      <c r="G33" s="471" t="s">
        <v>242</v>
      </c>
      <c r="H33" s="471" t="s">
        <v>3901</v>
      </c>
      <c r="I33" s="471" t="s">
        <v>3902</v>
      </c>
      <c r="J33" s="462"/>
      <c r="K33" s="461"/>
      <c r="L33" s="461"/>
      <c r="M33" s="461"/>
      <c r="N33" s="461"/>
      <c r="O33" s="461"/>
      <c r="P33" s="461"/>
      <c r="Q33" s="461"/>
      <c r="R33" s="461"/>
      <c r="S33" s="461"/>
      <c r="T33" s="461"/>
      <c r="U33" s="461"/>
      <c r="V33" s="461"/>
      <c r="W33" s="461"/>
      <c r="X33" s="461"/>
      <c r="Y33" s="461"/>
      <c r="Z33" s="461"/>
      <c r="AA33" s="461"/>
      <c r="AB33" s="461"/>
    </row>
    <row r="34">
      <c r="A34" s="471" t="s">
        <v>3903</v>
      </c>
      <c r="B34" s="472">
        <v>44183.0</v>
      </c>
      <c r="C34" s="461"/>
      <c r="D34" s="461"/>
      <c r="E34" s="461"/>
      <c r="F34" s="461"/>
      <c r="G34" s="471" t="s">
        <v>86</v>
      </c>
      <c r="H34" s="471" t="s">
        <v>3857</v>
      </c>
      <c r="I34" s="471" t="s">
        <v>3904</v>
      </c>
      <c r="J34" s="467" t="s">
        <v>3905</v>
      </c>
      <c r="K34" s="461"/>
      <c r="L34" s="461"/>
      <c r="M34" s="461"/>
      <c r="N34" s="461"/>
      <c r="O34" s="461"/>
      <c r="P34" s="461"/>
      <c r="Q34" s="461"/>
      <c r="R34" s="461"/>
      <c r="S34" s="461"/>
      <c r="T34" s="461"/>
      <c r="U34" s="461"/>
      <c r="V34" s="461"/>
      <c r="W34" s="461"/>
      <c r="X34" s="461"/>
      <c r="Y34" s="461"/>
      <c r="Z34" s="461"/>
      <c r="AA34" s="461"/>
      <c r="AB34" s="461"/>
    </row>
    <row r="35">
      <c r="A35" s="461"/>
      <c r="B35" s="461"/>
      <c r="C35" s="461"/>
      <c r="D35" s="461"/>
      <c r="E35" s="461"/>
      <c r="F35" s="461"/>
      <c r="G35" s="461"/>
      <c r="H35" s="461"/>
      <c r="I35" s="461"/>
      <c r="J35" s="462"/>
      <c r="K35" s="461"/>
      <c r="L35" s="461"/>
      <c r="M35" s="461"/>
      <c r="N35" s="461"/>
      <c r="O35" s="461"/>
      <c r="P35" s="461"/>
      <c r="Q35" s="461"/>
      <c r="R35" s="461"/>
      <c r="S35" s="461"/>
      <c r="T35" s="461"/>
      <c r="U35" s="461"/>
      <c r="V35" s="461"/>
      <c r="W35" s="461"/>
      <c r="X35" s="461"/>
      <c r="Y35" s="461"/>
      <c r="Z35" s="461"/>
      <c r="AA35" s="461"/>
      <c r="AB35" s="461"/>
    </row>
    <row r="36">
      <c r="A36" s="461"/>
      <c r="B36" s="461"/>
      <c r="C36" s="461"/>
      <c r="D36" s="461"/>
      <c r="E36" s="461"/>
      <c r="F36" s="461"/>
      <c r="G36" s="461"/>
      <c r="H36" s="461"/>
      <c r="I36" s="461"/>
      <c r="J36" s="462"/>
      <c r="K36" s="461"/>
      <c r="L36" s="461"/>
      <c r="M36" s="461"/>
      <c r="N36" s="461"/>
      <c r="O36" s="461"/>
      <c r="P36" s="461"/>
      <c r="Q36" s="461"/>
      <c r="R36" s="461"/>
      <c r="S36" s="461"/>
      <c r="T36" s="461"/>
      <c r="U36" s="461"/>
      <c r="V36" s="461"/>
      <c r="W36" s="461"/>
      <c r="X36" s="461"/>
      <c r="Y36" s="461"/>
      <c r="Z36" s="461"/>
      <c r="AA36" s="461"/>
      <c r="AB36" s="461"/>
    </row>
    <row r="37">
      <c r="A37" s="461"/>
      <c r="B37" s="461"/>
      <c r="C37" s="461"/>
      <c r="D37" s="461"/>
      <c r="E37" s="461"/>
      <c r="F37" s="461"/>
      <c r="G37" s="461"/>
      <c r="H37" s="461"/>
      <c r="I37" s="461"/>
      <c r="J37" s="462"/>
      <c r="K37" s="461"/>
      <c r="L37" s="461"/>
      <c r="M37" s="461"/>
      <c r="N37" s="461"/>
      <c r="O37" s="461"/>
      <c r="P37" s="461"/>
      <c r="Q37" s="461"/>
      <c r="R37" s="461"/>
      <c r="S37" s="461"/>
      <c r="T37" s="461"/>
      <c r="U37" s="461"/>
      <c r="V37" s="461"/>
      <c r="W37" s="461"/>
      <c r="X37" s="461"/>
      <c r="Y37" s="461"/>
      <c r="Z37" s="461"/>
      <c r="AA37" s="461"/>
      <c r="AB37" s="461"/>
    </row>
    <row r="38">
      <c r="A38" s="461"/>
      <c r="B38" s="461"/>
      <c r="C38" s="461"/>
      <c r="D38" s="461"/>
      <c r="E38" s="461"/>
      <c r="F38" s="461"/>
      <c r="G38" s="461"/>
      <c r="H38" s="461"/>
      <c r="I38" s="461"/>
      <c r="J38" s="462"/>
      <c r="K38" s="461"/>
      <c r="L38" s="461"/>
      <c r="M38" s="461"/>
      <c r="N38" s="461"/>
      <c r="O38" s="461"/>
      <c r="P38" s="461"/>
      <c r="Q38" s="461"/>
      <c r="R38" s="461"/>
      <c r="S38" s="461"/>
      <c r="T38" s="461"/>
      <c r="U38" s="461"/>
      <c r="V38" s="461"/>
      <c r="W38" s="461"/>
      <c r="X38" s="461"/>
      <c r="Y38" s="461"/>
      <c r="Z38" s="461"/>
      <c r="AA38" s="461"/>
      <c r="AB38" s="461"/>
    </row>
    <row r="39">
      <c r="A39" s="461"/>
      <c r="B39" s="461"/>
      <c r="C39" s="461"/>
      <c r="D39" s="461"/>
      <c r="E39" s="461"/>
      <c r="F39" s="461"/>
      <c r="G39" s="461"/>
      <c r="H39" s="461"/>
      <c r="I39" s="461"/>
      <c r="J39" s="462"/>
      <c r="K39" s="461"/>
      <c r="L39" s="461"/>
      <c r="M39" s="461"/>
      <c r="N39" s="461"/>
      <c r="O39" s="461"/>
      <c r="P39" s="461"/>
      <c r="Q39" s="461"/>
      <c r="R39" s="461"/>
      <c r="S39" s="461"/>
      <c r="T39" s="461"/>
      <c r="U39" s="461"/>
      <c r="V39" s="461"/>
      <c r="W39" s="461"/>
      <c r="X39" s="461"/>
      <c r="Y39" s="461"/>
      <c r="Z39" s="461"/>
      <c r="AA39" s="461"/>
      <c r="AB39" s="461"/>
    </row>
    <row r="40">
      <c r="A40" s="461"/>
      <c r="B40" s="461"/>
      <c r="C40" s="461"/>
      <c r="D40" s="461"/>
      <c r="E40" s="461"/>
      <c r="F40" s="461"/>
      <c r="G40" s="461"/>
      <c r="H40" s="461"/>
      <c r="I40" s="461"/>
      <c r="J40" s="462"/>
      <c r="K40" s="461"/>
      <c r="L40" s="461"/>
      <c r="M40" s="461"/>
      <c r="N40" s="461"/>
      <c r="O40" s="461"/>
      <c r="P40" s="461"/>
      <c r="Q40" s="461"/>
      <c r="R40" s="461"/>
      <c r="S40" s="461"/>
      <c r="T40" s="461"/>
      <c r="U40" s="461"/>
      <c r="V40" s="461"/>
      <c r="W40" s="461"/>
      <c r="X40" s="461"/>
      <c r="Y40" s="461"/>
      <c r="Z40" s="461"/>
      <c r="AA40" s="461"/>
      <c r="AB40" s="461"/>
    </row>
    <row r="41">
      <c r="A41" s="461"/>
      <c r="B41" s="461"/>
      <c r="C41" s="461"/>
      <c r="D41" s="461"/>
      <c r="E41" s="461"/>
      <c r="F41" s="461"/>
      <c r="G41" s="461"/>
      <c r="H41" s="461"/>
      <c r="I41" s="461"/>
      <c r="J41" s="462"/>
      <c r="K41" s="461"/>
      <c r="L41" s="461"/>
      <c r="M41" s="461"/>
      <c r="N41" s="461"/>
      <c r="O41" s="461"/>
      <c r="P41" s="461"/>
      <c r="Q41" s="461"/>
      <c r="R41" s="461"/>
      <c r="S41" s="461"/>
      <c r="T41" s="461"/>
      <c r="U41" s="461"/>
      <c r="V41" s="461"/>
      <c r="W41" s="461"/>
      <c r="X41" s="461"/>
      <c r="Y41" s="461"/>
      <c r="Z41" s="461"/>
      <c r="AA41" s="461"/>
      <c r="AB41" s="461"/>
    </row>
    <row r="42">
      <c r="A42" s="461"/>
      <c r="B42" s="461"/>
      <c r="C42" s="461"/>
      <c r="D42" s="461"/>
      <c r="E42" s="461"/>
      <c r="F42" s="461"/>
      <c r="G42" s="461"/>
      <c r="H42" s="461"/>
      <c r="I42" s="461"/>
      <c r="J42" s="462"/>
      <c r="K42" s="461"/>
      <c r="L42" s="461"/>
      <c r="M42" s="461"/>
      <c r="N42" s="461"/>
      <c r="O42" s="461"/>
      <c r="P42" s="461"/>
      <c r="Q42" s="461"/>
      <c r="R42" s="461"/>
      <c r="S42" s="461"/>
      <c r="T42" s="461"/>
      <c r="U42" s="461"/>
      <c r="V42" s="461"/>
      <c r="W42" s="461"/>
      <c r="X42" s="461"/>
      <c r="Y42" s="461"/>
      <c r="Z42" s="461"/>
      <c r="AA42" s="461"/>
      <c r="AB42" s="461"/>
    </row>
    <row r="43">
      <c r="A43" s="461"/>
      <c r="B43" s="461"/>
      <c r="C43" s="461"/>
      <c r="D43" s="461"/>
      <c r="E43" s="461"/>
      <c r="F43" s="461"/>
      <c r="G43" s="461"/>
      <c r="H43" s="461"/>
      <c r="I43" s="461"/>
      <c r="J43" s="462"/>
      <c r="K43" s="461"/>
      <c r="L43" s="461"/>
      <c r="M43" s="461"/>
      <c r="N43" s="461"/>
      <c r="O43" s="461"/>
      <c r="P43" s="461"/>
      <c r="Q43" s="461"/>
      <c r="R43" s="461"/>
      <c r="S43" s="461"/>
      <c r="T43" s="461"/>
      <c r="U43" s="461"/>
      <c r="V43" s="461"/>
      <c r="W43" s="461"/>
      <c r="X43" s="461"/>
      <c r="Y43" s="461"/>
      <c r="Z43" s="461"/>
      <c r="AA43" s="461"/>
      <c r="AB43" s="461"/>
    </row>
    <row r="44">
      <c r="A44" s="461"/>
      <c r="B44" s="461"/>
      <c r="C44" s="461"/>
      <c r="D44" s="461"/>
      <c r="E44" s="461"/>
      <c r="F44" s="461"/>
      <c r="G44" s="461"/>
      <c r="H44" s="461"/>
      <c r="I44" s="461"/>
      <c r="J44" s="462"/>
      <c r="K44" s="461"/>
      <c r="L44" s="461"/>
      <c r="M44" s="461"/>
      <c r="N44" s="461"/>
      <c r="O44" s="461"/>
      <c r="P44" s="461"/>
      <c r="Q44" s="461"/>
      <c r="R44" s="461"/>
      <c r="S44" s="461"/>
      <c r="T44" s="461"/>
      <c r="U44" s="461"/>
      <c r="V44" s="461"/>
      <c r="W44" s="461"/>
      <c r="X44" s="461"/>
      <c r="Y44" s="461"/>
      <c r="Z44" s="461"/>
      <c r="AA44" s="461"/>
      <c r="AB44" s="461"/>
    </row>
    <row r="45">
      <c r="A45" s="461"/>
      <c r="B45" s="461"/>
      <c r="C45" s="461"/>
      <c r="D45" s="461"/>
      <c r="E45" s="461"/>
      <c r="F45" s="461"/>
      <c r="G45" s="461"/>
      <c r="H45" s="461"/>
      <c r="I45" s="461"/>
      <c r="J45" s="462"/>
      <c r="K45" s="461"/>
      <c r="L45" s="461"/>
      <c r="M45" s="461"/>
      <c r="N45" s="461"/>
      <c r="O45" s="461"/>
      <c r="P45" s="461"/>
      <c r="Q45" s="461"/>
      <c r="R45" s="461"/>
      <c r="S45" s="461"/>
      <c r="T45" s="461"/>
      <c r="U45" s="461"/>
      <c r="V45" s="461"/>
      <c r="W45" s="461"/>
      <c r="X45" s="461"/>
      <c r="Y45" s="461"/>
      <c r="Z45" s="461"/>
      <c r="AA45" s="461"/>
      <c r="AB45" s="461"/>
    </row>
    <row r="46">
      <c r="A46" s="461"/>
      <c r="B46" s="461"/>
      <c r="C46" s="461"/>
      <c r="D46" s="461"/>
      <c r="E46" s="461"/>
      <c r="F46" s="461"/>
      <c r="G46" s="461"/>
      <c r="H46" s="461"/>
      <c r="I46" s="461"/>
      <c r="J46" s="462"/>
      <c r="K46" s="461"/>
      <c r="L46" s="461"/>
      <c r="M46" s="461"/>
      <c r="N46" s="461"/>
      <c r="O46" s="461"/>
      <c r="P46" s="461"/>
      <c r="Q46" s="461"/>
      <c r="R46" s="461"/>
      <c r="S46" s="461"/>
      <c r="T46" s="461"/>
      <c r="U46" s="461"/>
      <c r="V46" s="461"/>
      <c r="W46" s="461"/>
      <c r="X46" s="461"/>
      <c r="Y46" s="461"/>
      <c r="Z46" s="461"/>
      <c r="AA46" s="461"/>
      <c r="AB46" s="461"/>
    </row>
    <row r="47">
      <c r="A47" s="461"/>
      <c r="B47" s="461"/>
      <c r="C47" s="461"/>
      <c r="D47" s="461"/>
      <c r="E47" s="461"/>
      <c r="F47" s="461"/>
      <c r="G47" s="461"/>
      <c r="H47" s="461"/>
      <c r="I47" s="461"/>
      <c r="J47" s="462"/>
      <c r="K47" s="461"/>
      <c r="L47" s="461"/>
      <c r="M47" s="461"/>
      <c r="N47" s="461"/>
      <c r="O47" s="461"/>
      <c r="P47" s="461"/>
      <c r="Q47" s="461"/>
      <c r="R47" s="461"/>
      <c r="S47" s="461"/>
      <c r="T47" s="461"/>
      <c r="U47" s="461"/>
      <c r="V47" s="461"/>
      <c r="W47" s="461"/>
      <c r="X47" s="461"/>
      <c r="Y47" s="461"/>
      <c r="Z47" s="461"/>
      <c r="AA47" s="461"/>
      <c r="AB47" s="461"/>
    </row>
    <row r="48">
      <c r="A48" s="461"/>
      <c r="B48" s="461"/>
      <c r="C48" s="461"/>
      <c r="D48" s="461"/>
      <c r="E48" s="461"/>
      <c r="F48" s="461"/>
      <c r="G48" s="461"/>
      <c r="H48" s="461"/>
      <c r="I48" s="461"/>
      <c r="J48" s="462"/>
      <c r="K48" s="461"/>
      <c r="L48" s="461"/>
      <c r="M48" s="461"/>
      <c r="N48" s="461"/>
      <c r="O48" s="461"/>
      <c r="P48" s="461"/>
      <c r="Q48" s="461"/>
      <c r="R48" s="461"/>
      <c r="S48" s="461"/>
      <c r="T48" s="461"/>
      <c r="U48" s="461"/>
      <c r="V48" s="461"/>
      <c r="W48" s="461"/>
      <c r="X48" s="461"/>
      <c r="Y48" s="461"/>
      <c r="Z48" s="461"/>
      <c r="AA48" s="461"/>
      <c r="AB48" s="461"/>
    </row>
    <row r="49">
      <c r="A49" s="461"/>
      <c r="B49" s="461"/>
      <c r="C49" s="461"/>
      <c r="D49" s="461"/>
      <c r="E49" s="461"/>
      <c r="F49" s="461"/>
      <c r="G49" s="461"/>
      <c r="H49" s="461"/>
      <c r="I49" s="461"/>
      <c r="J49" s="462"/>
      <c r="K49" s="461"/>
      <c r="L49" s="461"/>
      <c r="M49" s="461"/>
      <c r="N49" s="461"/>
      <c r="O49" s="461"/>
      <c r="P49" s="461"/>
      <c r="Q49" s="461"/>
      <c r="R49" s="461"/>
      <c r="S49" s="461"/>
      <c r="T49" s="461"/>
      <c r="U49" s="461"/>
      <c r="V49" s="461"/>
      <c r="W49" s="461"/>
      <c r="X49" s="461"/>
      <c r="Y49" s="461"/>
      <c r="Z49" s="461"/>
      <c r="AA49" s="461"/>
      <c r="AB49" s="461"/>
    </row>
    <row r="50">
      <c r="A50" s="461"/>
      <c r="B50" s="461"/>
      <c r="C50" s="461"/>
      <c r="D50" s="461"/>
      <c r="E50" s="461"/>
      <c r="F50" s="461"/>
      <c r="G50" s="461"/>
      <c r="H50" s="461"/>
      <c r="I50" s="461"/>
      <c r="J50" s="462"/>
      <c r="K50" s="461"/>
      <c r="L50" s="461"/>
      <c r="M50" s="461"/>
      <c r="N50" s="461"/>
      <c r="O50" s="461"/>
      <c r="P50" s="461"/>
      <c r="Q50" s="461"/>
      <c r="R50" s="461"/>
      <c r="S50" s="461"/>
      <c r="T50" s="461"/>
      <c r="U50" s="461"/>
      <c r="V50" s="461"/>
      <c r="W50" s="461"/>
      <c r="X50" s="461"/>
      <c r="Y50" s="461"/>
      <c r="Z50" s="461"/>
      <c r="AA50" s="461"/>
      <c r="AB50" s="461"/>
    </row>
    <row r="51">
      <c r="A51" s="461"/>
      <c r="B51" s="461"/>
      <c r="C51" s="461"/>
      <c r="D51" s="461"/>
      <c r="E51" s="461"/>
      <c r="F51" s="461"/>
      <c r="G51" s="461"/>
      <c r="H51" s="461"/>
      <c r="I51" s="461"/>
      <c r="J51" s="462"/>
      <c r="K51" s="461"/>
      <c r="L51" s="461"/>
      <c r="M51" s="461"/>
      <c r="N51" s="461"/>
      <c r="O51" s="461"/>
      <c r="P51" s="461"/>
      <c r="Q51" s="461"/>
      <c r="R51" s="461"/>
      <c r="S51" s="461"/>
      <c r="T51" s="461"/>
      <c r="U51" s="461"/>
      <c r="V51" s="461"/>
      <c r="W51" s="461"/>
      <c r="X51" s="461"/>
      <c r="Y51" s="461"/>
      <c r="Z51" s="461"/>
      <c r="AA51" s="461"/>
      <c r="AB51" s="461"/>
    </row>
    <row r="52">
      <c r="A52" s="461"/>
      <c r="B52" s="461"/>
      <c r="C52" s="461"/>
      <c r="D52" s="461"/>
      <c r="E52" s="461"/>
      <c r="F52" s="461"/>
      <c r="G52" s="461"/>
      <c r="H52" s="461"/>
      <c r="I52" s="461"/>
      <c r="J52" s="462"/>
      <c r="K52" s="461"/>
      <c r="L52" s="461"/>
      <c r="M52" s="461"/>
      <c r="N52" s="461"/>
      <c r="O52" s="461"/>
      <c r="P52" s="461"/>
      <c r="Q52" s="461"/>
      <c r="R52" s="461"/>
      <c r="S52" s="461"/>
      <c r="T52" s="461"/>
      <c r="U52" s="461"/>
      <c r="V52" s="461"/>
      <c r="W52" s="461"/>
      <c r="X52" s="461"/>
      <c r="Y52" s="461"/>
      <c r="Z52" s="461"/>
      <c r="AA52" s="461"/>
      <c r="AB52" s="461"/>
    </row>
    <row r="53">
      <c r="A53" s="461"/>
      <c r="B53" s="461"/>
      <c r="C53" s="461"/>
      <c r="D53" s="461"/>
      <c r="E53" s="461"/>
      <c r="F53" s="461"/>
      <c r="G53" s="461"/>
      <c r="H53" s="461"/>
      <c r="I53" s="461"/>
      <c r="J53" s="462"/>
      <c r="K53" s="461"/>
      <c r="L53" s="461"/>
      <c r="M53" s="461"/>
      <c r="N53" s="461"/>
      <c r="O53" s="461"/>
      <c r="P53" s="461"/>
      <c r="Q53" s="461"/>
      <c r="R53" s="461"/>
      <c r="S53" s="461"/>
      <c r="T53" s="461"/>
      <c r="U53" s="461"/>
      <c r="V53" s="461"/>
      <c r="W53" s="461"/>
      <c r="X53" s="461"/>
      <c r="Y53" s="461"/>
      <c r="Z53" s="461"/>
      <c r="AA53" s="461"/>
      <c r="AB53" s="461"/>
    </row>
    <row r="54">
      <c r="A54" s="461"/>
      <c r="B54" s="461"/>
      <c r="C54" s="461"/>
      <c r="D54" s="461"/>
      <c r="E54" s="461"/>
      <c r="F54" s="461"/>
      <c r="G54" s="461"/>
      <c r="H54" s="461"/>
      <c r="I54" s="461"/>
      <c r="J54" s="462"/>
      <c r="K54" s="461"/>
      <c r="L54" s="461"/>
      <c r="M54" s="461"/>
      <c r="N54" s="461"/>
      <c r="O54" s="461"/>
      <c r="P54" s="461"/>
      <c r="Q54" s="461"/>
      <c r="R54" s="461"/>
      <c r="S54" s="461"/>
      <c r="T54" s="461"/>
      <c r="U54" s="461"/>
      <c r="V54" s="461"/>
      <c r="W54" s="461"/>
      <c r="X54" s="461"/>
      <c r="Y54" s="461"/>
      <c r="Z54" s="461"/>
      <c r="AA54" s="461"/>
      <c r="AB54" s="461"/>
    </row>
    <row r="55">
      <c r="A55" s="461"/>
      <c r="B55" s="461"/>
      <c r="C55" s="461"/>
      <c r="D55" s="461"/>
      <c r="E55" s="461"/>
      <c r="F55" s="461"/>
      <c r="G55" s="461"/>
      <c r="H55" s="461"/>
      <c r="I55" s="461"/>
      <c r="J55" s="462"/>
      <c r="K55" s="461"/>
      <c r="L55" s="461"/>
      <c r="M55" s="461"/>
      <c r="N55" s="461"/>
      <c r="O55" s="461"/>
      <c r="P55" s="461"/>
      <c r="Q55" s="461"/>
      <c r="R55" s="461"/>
      <c r="S55" s="461"/>
      <c r="T55" s="461"/>
      <c r="U55" s="461"/>
      <c r="V55" s="461"/>
      <c r="W55" s="461"/>
      <c r="X55" s="461"/>
      <c r="Y55" s="461"/>
      <c r="Z55" s="461"/>
      <c r="AA55" s="461"/>
      <c r="AB55" s="461"/>
    </row>
    <row r="56">
      <c r="A56" s="461"/>
      <c r="B56" s="461"/>
      <c r="C56" s="461"/>
      <c r="D56" s="461"/>
      <c r="E56" s="461"/>
      <c r="F56" s="461"/>
      <c r="G56" s="461"/>
      <c r="H56" s="461"/>
      <c r="I56" s="461"/>
      <c r="J56" s="462"/>
      <c r="K56" s="461"/>
      <c r="L56" s="461"/>
      <c r="M56" s="461"/>
      <c r="N56" s="461"/>
      <c r="O56" s="461"/>
      <c r="P56" s="461"/>
      <c r="Q56" s="461"/>
      <c r="R56" s="461"/>
      <c r="S56" s="461"/>
      <c r="T56" s="461"/>
      <c r="U56" s="461"/>
      <c r="V56" s="461"/>
      <c r="W56" s="461"/>
      <c r="X56" s="461"/>
      <c r="Y56" s="461"/>
      <c r="Z56" s="461"/>
      <c r="AA56" s="461"/>
      <c r="AB56" s="461"/>
    </row>
    <row r="57">
      <c r="A57" s="461"/>
      <c r="B57" s="461"/>
      <c r="C57" s="461"/>
      <c r="D57" s="461"/>
      <c r="E57" s="461"/>
      <c r="F57" s="461"/>
      <c r="G57" s="461"/>
      <c r="H57" s="461"/>
      <c r="I57" s="461"/>
      <c r="J57" s="462"/>
      <c r="K57" s="461"/>
      <c r="L57" s="461"/>
      <c r="M57" s="461"/>
      <c r="N57" s="461"/>
      <c r="O57" s="461"/>
      <c r="P57" s="461"/>
      <c r="Q57" s="461"/>
      <c r="R57" s="461"/>
      <c r="S57" s="461"/>
      <c r="T57" s="461"/>
      <c r="U57" s="461"/>
      <c r="V57" s="461"/>
      <c r="W57" s="461"/>
      <c r="X57" s="461"/>
      <c r="Y57" s="461"/>
      <c r="Z57" s="461"/>
      <c r="AA57" s="461"/>
      <c r="AB57" s="461"/>
    </row>
    <row r="58">
      <c r="A58" s="461"/>
      <c r="B58" s="461"/>
      <c r="C58" s="461"/>
      <c r="D58" s="461"/>
      <c r="E58" s="461"/>
      <c r="F58" s="461"/>
      <c r="G58" s="461"/>
      <c r="H58" s="461"/>
      <c r="I58" s="461"/>
      <c r="J58" s="462"/>
      <c r="K58" s="461"/>
      <c r="L58" s="461"/>
      <c r="M58" s="461"/>
      <c r="N58" s="461"/>
      <c r="O58" s="461"/>
      <c r="P58" s="461"/>
      <c r="Q58" s="461"/>
      <c r="R58" s="461"/>
      <c r="S58" s="461"/>
      <c r="T58" s="461"/>
      <c r="U58" s="461"/>
      <c r="V58" s="461"/>
      <c r="W58" s="461"/>
      <c r="X58" s="461"/>
      <c r="Y58" s="461"/>
      <c r="Z58" s="461"/>
      <c r="AA58" s="461"/>
      <c r="AB58" s="461"/>
    </row>
    <row r="59">
      <c r="A59" s="461"/>
      <c r="B59" s="461"/>
      <c r="C59" s="461"/>
      <c r="D59" s="461"/>
      <c r="E59" s="461"/>
      <c r="F59" s="461"/>
      <c r="G59" s="461"/>
      <c r="H59" s="461"/>
      <c r="I59" s="461"/>
      <c r="J59" s="462"/>
      <c r="K59" s="461"/>
      <c r="L59" s="461"/>
      <c r="M59" s="461"/>
      <c r="N59" s="461"/>
      <c r="O59" s="461"/>
      <c r="P59" s="461"/>
      <c r="Q59" s="461"/>
      <c r="R59" s="461"/>
      <c r="S59" s="461"/>
      <c r="T59" s="461"/>
      <c r="U59" s="461"/>
      <c r="V59" s="461"/>
      <c r="W59" s="461"/>
      <c r="X59" s="461"/>
      <c r="Y59" s="461"/>
      <c r="Z59" s="461"/>
      <c r="AA59" s="461"/>
      <c r="AB59" s="461"/>
    </row>
    <row r="60">
      <c r="A60" s="461"/>
      <c r="B60" s="461"/>
      <c r="C60" s="461"/>
      <c r="D60" s="461"/>
      <c r="E60" s="461"/>
      <c r="F60" s="461"/>
      <c r="G60" s="461"/>
      <c r="H60" s="461"/>
      <c r="I60" s="461"/>
      <c r="J60" s="462"/>
      <c r="K60" s="461"/>
      <c r="L60" s="461"/>
      <c r="M60" s="461"/>
      <c r="N60" s="461"/>
      <c r="O60" s="461"/>
      <c r="P60" s="461"/>
      <c r="Q60" s="461"/>
      <c r="R60" s="461"/>
      <c r="S60" s="461"/>
      <c r="T60" s="461"/>
      <c r="U60" s="461"/>
      <c r="V60" s="461"/>
      <c r="W60" s="461"/>
      <c r="X60" s="461"/>
      <c r="Y60" s="461"/>
      <c r="Z60" s="461"/>
      <c r="AA60" s="461"/>
      <c r="AB60" s="461"/>
    </row>
    <row r="61">
      <c r="A61" s="461"/>
      <c r="B61" s="461"/>
      <c r="C61" s="461"/>
      <c r="D61" s="461"/>
      <c r="E61" s="461"/>
      <c r="F61" s="461"/>
      <c r="G61" s="461"/>
      <c r="H61" s="461"/>
      <c r="I61" s="461"/>
      <c r="J61" s="462"/>
      <c r="K61" s="461"/>
      <c r="L61" s="461"/>
      <c r="M61" s="461"/>
      <c r="N61" s="461"/>
      <c r="O61" s="461"/>
      <c r="P61" s="461"/>
      <c r="Q61" s="461"/>
      <c r="R61" s="461"/>
      <c r="S61" s="461"/>
      <c r="T61" s="461"/>
      <c r="U61" s="461"/>
      <c r="V61" s="461"/>
      <c r="W61" s="461"/>
      <c r="X61" s="461"/>
      <c r="Y61" s="461"/>
      <c r="Z61" s="461"/>
      <c r="AA61" s="461"/>
      <c r="AB61" s="461"/>
    </row>
    <row r="62">
      <c r="A62" s="461"/>
      <c r="B62" s="461"/>
      <c r="C62" s="461"/>
      <c r="D62" s="461"/>
      <c r="E62" s="461"/>
      <c r="F62" s="461"/>
      <c r="G62" s="461"/>
      <c r="H62" s="461"/>
      <c r="I62" s="461"/>
      <c r="J62" s="462"/>
      <c r="K62" s="461"/>
      <c r="L62" s="461"/>
      <c r="M62" s="461"/>
      <c r="N62" s="461"/>
      <c r="O62" s="461"/>
      <c r="P62" s="461"/>
      <c r="Q62" s="461"/>
      <c r="R62" s="461"/>
      <c r="S62" s="461"/>
      <c r="T62" s="461"/>
      <c r="U62" s="461"/>
      <c r="V62" s="461"/>
      <c r="W62" s="461"/>
      <c r="X62" s="461"/>
      <c r="Y62" s="461"/>
      <c r="Z62" s="461"/>
      <c r="AA62" s="461"/>
      <c r="AB62" s="461"/>
    </row>
    <row r="63">
      <c r="A63" s="461"/>
      <c r="B63" s="461"/>
      <c r="C63" s="461"/>
      <c r="D63" s="461"/>
      <c r="E63" s="461"/>
      <c r="F63" s="461"/>
      <c r="G63" s="461"/>
      <c r="H63" s="461"/>
      <c r="I63" s="461"/>
      <c r="J63" s="462"/>
      <c r="K63" s="461"/>
      <c r="L63" s="461"/>
      <c r="M63" s="461"/>
      <c r="N63" s="461"/>
      <c r="O63" s="461"/>
      <c r="P63" s="461"/>
      <c r="Q63" s="461"/>
      <c r="R63" s="461"/>
      <c r="S63" s="461"/>
      <c r="T63" s="461"/>
      <c r="U63" s="461"/>
      <c r="V63" s="461"/>
      <c r="W63" s="461"/>
      <c r="X63" s="461"/>
      <c r="Y63" s="461"/>
      <c r="Z63" s="461"/>
      <c r="AA63" s="461"/>
      <c r="AB63" s="461"/>
    </row>
    <row r="64">
      <c r="A64" s="461"/>
      <c r="B64" s="461"/>
      <c r="C64" s="461"/>
      <c r="D64" s="461"/>
      <c r="E64" s="461"/>
      <c r="F64" s="461"/>
      <c r="G64" s="461"/>
      <c r="H64" s="461"/>
      <c r="I64" s="461"/>
      <c r="J64" s="462"/>
      <c r="K64" s="461"/>
      <c r="L64" s="461"/>
      <c r="M64" s="461"/>
      <c r="N64" s="461"/>
      <c r="O64" s="461"/>
      <c r="P64" s="461"/>
      <c r="Q64" s="461"/>
      <c r="R64" s="461"/>
      <c r="S64" s="461"/>
      <c r="T64" s="461"/>
      <c r="U64" s="461"/>
      <c r="V64" s="461"/>
      <c r="W64" s="461"/>
      <c r="X64" s="461"/>
      <c r="Y64" s="461"/>
      <c r="Z64" s="461"/>
      <c r="AA64" s="461"/>
      <c r="AB64" s="461"/>
    </row>
    <row r="65">
      <c r="A65" s="461"/>
      <c r="B65" s="461"/>
      <c r="C65" s="461"/>
      <c r="D65" s="461"/>
      <c r="E65" s="461"/>
      <c r="F65" s="461"/>
      <c r="G65" s="461"/>
      <c r="H65" s="461"/>
      <c r="I65" s="461"/>
      <c r="J65" s="462"/>
      <c r="K65" s="461"/>
      <c r="L65" s="461"/>
      <c r="M65" s="461"/>
      <c r="N65" s="461"/>
      <c r="O65" s="461"/>
      <c r="P65" s="461"/>
      <c r="Q65" s="461"/>
      <c r="R65" s="461"/>
      <c r="S65" s="461"/>
      <c r="T65" s="461"/>
      <c r="U65" s="461"/>
      <c r="V65" s="461"/>
      <c r="W65" s="461"/>
      <c r="X65" s="461"/>
      <c r="Y65" s="461"/>
      <c r="Z65" s="461"/>
      <c r="AA65" s="461"/>
      <c r="AB65" s="461"/>
    </row>
    <row r="66">
      <c r="A66" s="461"/>
      <c r="B66" s="461"/>
      <c r="C66" s="461"/>
      <c r="D66" s="461"/>
      <c r="E66" s="461"/>
      <c r="F66" s="461"/>
      <c r="G66" s="461"/>
      <c r="H66" s="461"/>
      <c r="I66" s="461"/>
      <c r="J66" s="462"/>
      <c r="K66" s="461"/>
      <c r="L66" s="461"/>
      <c r="M66" s="461"/>
      <c r="N66" s="461"/>
      <c r="O66" s="461"/>
      <c r="P66" s="461"/>
      <c r="Q66" s="461"/>
      <c r="R66" s="461"/>
      <c r="S66" s="461"/>
      <c r="T66" s="461"/>
      <c r="U66" s="461"/>
      <c r="V66" s="461"/>
      <c r="W66" s="461"/>
      <c r="X66" s="461"/>
      <c r="Y66" s="461"/>
      <c r="Z66" s="461"/>
      <c r="AA66" s="461"/>
      <c r="AB66" s="461"/>
    </row>
    <row r="67">
      <c r="A67" s="461"/>
      <c r="B67" s="461"/>
      <c r="C67" s="461"/>
      <c r="D67" s="461"/>
      <c r="E67" s="461"/>
      <c r="F67" s="461"/>
      <c r="G67" s="461"/>
      <c r="H67" s="461"/>
      <c r="I67" s="461"/>
      <c r="J67" s="462"/>
      <c r="K67" s="461"/>
      <c r="L67" s="461"/>
      <c r="M67" s="461"/>
      <c r="N67" s="461"/>
      <c r="O67" s="461"/>
      <c r="P67" s="461"/>
      <c r="Q67" s="461"/>
      <c r="R67" s="461"/>
      <c r="S67" s="461"/>
      <c r="T67" s="461"/>
      <c r="U67" s="461"/>
      <c r="V67" s="461"/>
      <c r="W67" s="461"/>
      <c r="X67" s="461"/>
      <c r="Y67" s="461"/>
      <c r="Z67" s="461"/>
      <c r="AA67" s="461"/>
      <c r="AB67" s="461"/>
    </row>
    <row r="68">
      <c r="A68" s="461"/>
      <c r="B68" s="461"/>
      <c r="C68" s="461"/>
      <c r="D68" s="461"/>
      <c r="E68" s="461"/>
      <c r="F68" s="461"/>
      <c r="G68" s="461"/>
      <c r="H68" s="461"/>
      <c r="I68" s="461"/>
      <c r="J68" s="462"/>
      <c r="K68" s="461"/>
      <c r="L68" s="461"/>
      <c r="M68" s="461"/>
      <c r="N68" s="461"/>
      <c r="O68" s="461"/>
      <c r="P68" s="461"/>
      <c r="Q68" s="461"/>
      <c r="R68" s="461"/>
      <c r="S68" s="461"/>
      <c r="T68" s="461"/>
      <c r="U68" s="461"/>
      <c r="V68" s="461"/>
      <c r="W68" s="461"/>
      <c r="X68" s="461"/>
      <c r="Y68" s="461"/>
      <c r="Z68" s="461"/>
      <c r="AA68" s="461"/>
      <c r="AB68" s="461"/>
    </row>
    <row r="69">
      <c r="A69" s="461"/>
      <c r="B69" s="461"/>
      <c r="C69" s="461"/>
      <c r="D69" s="461"/>
      <c r="E69" s="461"/>
      <c r="F69" s="461"/>
      <c r="G69" s="461"/>
      <c r="H69" s="461"/>
      <c r="I69" s="461"/>
      <c r="J69" s="462"/>
      <c r="K69" s="461"/>
      <c r="L69" s="461"/>
      <c r="M69" s="461"/>
      <c r="N69" s="461"/>
      <c r="O69" s="461"/>
      <c r="P69" s="461"/>
      <c r="Q69" s="461"/>
      <c r="R69" s="461"/>
      <c r="S69" s="461"/>
      <c r="T69" s="461"/>
      <c r="U69" s="461"/>
      <c r="V69" s="461"/>
      <c r="W69" s="461"/>
      <c r="X69" s="461"/>
      <c r="Y69" s="461"/>
      <c r="Z69" s="461"/>
      <c r="AA69" s="461"/>
      <c r="AB69" s="461"/>
    </row>
    <row r="70">
      <c r="A70" s="461"/>
      <c r="B70" s="461"/>
      <c r="C70" s="461"/>
      <c r="D70" s="461"/>
      <c r="E70" s="461"/>
      <c r="F70" s="461"/>
      <c r="G70" s="461"/>
      <c r="H70" s="461"/>
      <c r="I70" s="461"/>
      <c r="J70" s="462"/>
      <c r="K70" s="461"/>
      <c r="L70" s="461"/>
      <c r="M70" s="461"/>
      <c r="N70" s="461"/>
      <c r="O70" s="461"/>
      <c r="P70" s="461"/>
      <c r="Q70" s="461"/>
      <c r="R70" s="461"/>
      <c r="S70" s="461"/>
      <c r="T70" s="461"/>
      <c r="U70" s="461"/>
      <c r="V70" s="461"/>
      <c r="W70" s="461"/>
      <c r="X70" s="461"/>
      <c r="Y70" s="461"/>
      <c r="Z70" s="461"/>
      <c r="AA70" s="461"/>
      <c r="AB70" s="461"/>
    </row>
    <row r="71">
      <c r="A71" s="461"/>
      <c r="B71" s="461"/>
      <c r="C71" s="461"/>
      <c r="D71" s="461"/>
      <c r="E71" s="461"/>
      <c r="F71" s="461"/>
      <c r="G71" s="461"/>
      <c r="H71" s="461"/>
      <c r="I71" s="461"/>
      <c r="J71" s="462"/>
      <c r="K71" s="461"/>
      <c r="L71" s="461"/>
      <c r="M71" s="461"/>
      <c r="N71" s="461"/>
      <c r="O71" s="461"/>
      <c r="P71" s="461"/>
      <c r="Q71" s="461"/>
      <c r="R71" s="461"/>
      <c r="S71" s="461"/>
      <c r="T71" s="461"/>
      <c r="U71" s="461"/>
      <c r="V71" s="461"/>
      <c r="W71" s="461"/>
      <c r="X71" s="461"/>
      <c r="Y71" s="461"/>
      <c r="Z71" s="461"/>
      <c r="AA71" s="461"/>
      <c r="AB71" s="461"/>
    </row>
    <row r="72">
      <c r="A72" s="461"/>
      <c r="B72" s="461"/>
      <c r="C72" s="461"/>
      <c r="D72" s="461"/>
      <c r="E72" s="461"/>
      <c r="F72" s="461"/>
      <c r="G72" s="461"/>
      <c r="H72" s="461"/>
      <c r="I72" s="461"/>
      <c r="J72" s="462"/>
      <c r="K72" s="461"/>
      <c r="L72" s="461"/>
      <c r="M72" s="461"/>
      <c r="N72" s="461"/>
      <c r="O72" s="461"/>
      <c r="P72" s="461"/>
      <c r="Q72" s="461"/>
      <c r="R72" s="461"/>
      <c r="S72" s="461"/>
      <c r="T72" s="461"/>
      <c r="U72" s="461"/>
      <c r="V72" s="461"/>
      <c r="W72" s="461"/>
      <c r="X72" s="461"/>
      <c r="Y72" s="461"/>
      <c r="Z72" s="461"/>
      <c r="AA72" s="461"/>
      <c r="AB72" s="461"/>
    </row>
    <row r="73">
      <c r="A73" s="461"/>
      <c r="B73" s="461"/>
      <c r="C73" s="461"/>
      <c r="D73" s="461"/>
      <c r="E73" s="461"/>
      <c r="F73" s="461"/>
      <c r="G73" s="461"/>
      <c r="H73" s="461"/>
      <c r="I73" s="461"/>
      <c r="J73" s="462"/>
      <c r="K73" s="461"/>
      <c r="L73" s="461"/>
      <c r="M73" s="461"/>
      <c r="N73" s="461"/>
      <c r="O73" s="461"/>
      <c r="P73" s="461"/>
      <c r="Q73" s="461"/>
      <c r="R73" s="461"/>
      <c r="S73" s="461"/>
      <c r="T73" s="461"/>
      <c r="U73" s="461"/>
      <c r="V73" s="461"/>
      <c r="W73" s="461"/>
      <c r="X73" s="461"/>
      <c r="Y73" s="461"/>
      <c r="Z73" s="461"/>
      <c r="AA73" s="461"/>
      <c r="AB73" s="461"/>
    </row>
    <row r="74">
      <c r="A74" s="461"/>
      <c r="B74" s="461"/>
      <c r="C74" s="461"/>
      <c r="D74" s="461"/>
      <c r="E74" s="461"/>
      <c r="F74" s="461"/>
      <c r="G74" s="461"/>
      <c r="H74" s="461"/>
      <c r="I74" s="461"/>
      <c r="J74" s="462"/>
      <c r="K74" s="461"/>
      <c r="L74" s="461"/>
      <c r="M74" s="461"/>
      <c r="N74" s="461"/>
      <c r="O74" s="461"/>
      <c r="P74" s="461"/>
      <c r="Q74" s="461"/>
      <c r="R74" s="461"/>
      <c r="S74" s="461"/>
      <c r="T74" s="461"/>
      <c r="U74" s="461"/>
      <c r="V74" s="461"/>
      <c r="W74" s="461"/>
      <c r="X74" s="461"/>
      <c r="Y74" s="461"/>
      <c r="Z74" s="461"/>
      <c r="AA74" s="461"/>
      <c r="AB74" s="461"/>
    </row>
    <row r="75">
      <c r="A75" s="461"/>
      <c r="B75" s="461"/>
      <c r="C75" s="461"/>
      <c r="D75" s="461"/>
      <c r="E75" s="461"/>
      <c r="F75" s="461"/>
      <c r="G75" s="461"/>
      <c r="H75" s="461"/>
      <c r="I75" s="461"/>
      <c r="J75" s="462"/>
      <c r="K75" s="461"/>
      <c r="L75" s="461"/>
      <c r="M75" s="461"/>
      <c r="N75" s="461"/>
      <c r="O75" s="461"/>
      <c r="P75" s="461"/>
      <c r="Q75" s="461"/>
      <c r="R75" s="461"/>
      <c r="S75" s="461"/>
      <c r="T75" s="461"/>
      <c r="U75" s="461"/>
      <c r="V75" s="461"/>
      <c r="W75" s="461"/>
      <c r="X75" s="461"/>
      <c r="Y75" s="461"/>
      <c r="Z75" s="461"/>
      <c r="AA75" s="461"/>
      <c r="AB75" s="461"/>
    </row>
    <row r="76">
      <c r="A76" s="461"/>
      <c r="B76" s="461"/>
      <c r="C76" s="461"/>
      <c r="D76" s="461"/>
      <c r="E76" s="461"/>
      <c r="F76" s="461"/>
      <c r="G76" s="461"/>
      <c r="H76" s="461"/>
      <c r="I76" s="461"/>
      <c r="J76" s="462"/>
      <c r="K76" s="461"/>
      <c r="L76" s="461"/>
      <c r="M76" s="461"/>
      <c r="N76" s="461"/>
      <c r="O76" s="461"/>
      <c r="P76" s="461"/>
      <c r="Q76" s="461"/>
      <c r="R76" s="461"/>
      <c r="S76" s="461"/>
      <c r="T76" s="461"/>
      <c r="U76" s="461"/>
      <c r="V76" s="461"/>
      <c r="W76" s="461"/>
      <c r="X76" s="461"/>
      <c r="Y76" s="461"/>
      <c r="Z76" s="461"/>
      <c r="AA76" s="461"/>
      <c r="AB76" s="461"/>
    </row>
    <row r="77">
      <c r="A77" s="461"/>
      <c r="B77" s="461"/>
      <c r="C77" s="461"/>
      <c r="D77" s="461"/>
      <c r="E77" s="461"/>
      <c r="F77" s="461"/>
      <c r="G77" s="461"/>
      <c r="H77" s="461"/>
      <c r="I77" s="461"/>
      <c r="J77" s="462"/>
      <c r="K77" s="461"/>
      <c r="L77" s="461"/>
      <c r="M77" s="461"/>
      <c r="N77" s="461"/>
      <c r="O77" s="461"/>
      <c r="P77" s="461"/>
      <c r="Q77" s="461"/>
      <c r="R77" s="461"/>
      <c r="S77" s="461"/>
      <c r="T77" s="461"/>
      <c r="U77" s="461"/>
      <c r="V77" s="461"/>
      <c r="W77" s="461"/>
      <c r="X77" s="461"/>
      <c r="Y77" s="461"/>
      <c r="Z77" s="461"/>
      <c r="AA77" s="461"/>
      <c r="AB77" s="461"/>
    </row>
    <row r="78">
      <c r="A78" s="461"/>
      <c r="B78" s="461"/>
      <c r="C78" s="461"/>
      <c r="D78" s="461"/>
      <c r="E78" s="461"/>
      <c r="F78" s="461"/>
      <c r="G78" s="461"/>
      <c r="H78" s="461"/>
      <c r="I78" s="461"/>
      <c r="J78" s="462"/>
      <c r="K78" s="461"/>
      <c r="L78" s="461"/>
      <c r="M78" s="461"/>
      <c r="N78" s="461"/>
      <c r="O78" s="461"/>
      <c r="P78" s="461"/>
      <c r="Q78" s="461"/>
      <c r="R78" s="461"/>
      <c r="S78" s="461"/>
      <c r="T78" s="461"/>
      <c r="U78" s="461"/>
      <c r="V78" s="461"/>
      <c r="W78" s="461"/>
      <c r="X78" s="461"/>
      <c r="Y78" s="461"/>
      <c r="Z78" s="461"/>
      <c r="AA78" s="461"/>
      <c r="AB78" s="461"/>
    </row>
    <row r="79">
      <c r="A79" s="461"/>
      <c r="B79" s="461"/>
      <c r="C79" s="461"/>
      <c r="D79" s="461"/>
      <c r="E79" s="461"/>
      <c r="F79" s="461"/>
      <c r="G79" s="461"/>
      <c r="H79" s="461"/>
      <c r="I79" s="461"/>
      <c r="J79" s="462"/>
      <c r="K79" s="461"/>
      <c r="L79" s="461"/>
      <c r="M79" s="461"/>
      <c r="N79" s="461"/>
      <c r="O79" s="461"/>
      <c r="P79" s="461"/>
      <c r="Q79" s="461"/>
      <c r="R79" s="461"/>
      <c r="S79" s="461"/>
      <c r="T79" s="461"/>
      <c r="U79" s="461"/>
      <c r="V79" s="461"/>
      <c r="W79" s="461"/>
      <c r="X79" s="461"/>
      <c r="Y79" s="461"/>
      <c r="Z79" s="461"/>
      <c r="AA79" s="461"/>
      <c r="AB79" s="461"/>
    </row>
    <row r="80">
      <c r="A80" s="461"/>
      <c r="B80" s="461"/>
      <c r="C80" s="461"/>
      <c r="D80" s="461"/>
      <c r="E80" s="461"/>
      <c r="F80" s="461"/>
      <c r="G80" s="461"/>
      <c r="H80" s="461"/>
      <c r="I80" s="461"/>
      <c r="J80" s="462"/>
      <c r="K80" s="461"/>
      <c r="L80" s="461"/>
      <c r="M80" s="461"/>
      <c r="N80" s="461"/>
      <c r="O80" s="461"/>
      <c r="P80" s="461"/>
      <c r="Q80" s="461"/>
      <c r="R80" s="461"/>
      <c r="S80" s="461"/>
      <c r="T80" s="461"/>
      <c r="U80" s="461"/>
      <c r="V80" s="461"/>
      <c r="W80" s="461"/>
      <c r="X80" s="461"/>
      <c r="Y80" s="461"/>
      <c r="Z80" s="461"/>
      <c r="AA80" s="461"/>
      <c r="AB80" s="461"/>
    </row>
    <row r="81">
      <c r="A81" s="461"/>
      <c r="B81" s="461"/>
      <c r="C81" s="461"/>
      <c r="D81" s="461"/>
      <c r="E81" s="461"/>
      <c r="F81" s="461"/>
      <c r="G81" s="461"/>
      <c r="H81" s="461"/>
      <c r="I81" s="461"/>
      <c r="J81" s="462"/>
      <c r="K81" s="461"/>
      <c r="L81" s="461"/>
      <c r="M81" s="461"/>
      <c r="N81" s="461"/>
      <c r="O81" s="461"/>
      <c r="P81" s="461"/>
      <c r="Q81" s="461"/>
      <c r="R81" s="461"/>
      <c r="S81" s="461"/>
      <c r="T81" s="461"/>
      <c r="U81" s="461"/>
      <c r="V81" s="461"/>
      <c r="W81" s="461"/>
      <c r="X81" s="461"/>
      <c r="Y81" s="461"/>
      <c r="Z81" s="461"/>
      <c r="AA81" s="461"/>
      <c r="AB81" s="461"/>
    </row>
    <row r="82">
      <c r="A82" s="461"/>
      <c r="B82" s="461"/>
      <c r="C82" s="461"/>
      <c r="D82" s="461"/>
      <c r="E82" s="461"/>
      <c r="F82" s="461"/>
      <c r="G82" s="461"/>
      <c r="H82" s="461"/>
      <c r="I82" s="461"/>
      <c r="J82" s="462"/>
      <c r="K82" s="461"/>
      <c r="L82" s="461"/>
      <c r="M82" s="461"/>
      <c r="N82" s="461"/>
      <c r="O82" s="461"/>
      <c r="P82" s="461"/>
      <c r="Q82" s="461"/>
      <c r="R82" s="461"/>
      <c r="S82" s="461"/>
      <c r="T82" s="461"/>
      <c r="U82" s="461"/>
      <c r="V82" s="461"/>
      <c r="W82" s="461"/>
      <c r="X82" s="461"/>
      <c r="Y82" s="461"/>
      <c r="Z82" s="461"/>
      <c r="AA82" s="461"/>
      <c r="AB82" s="461"/>
    </row>
    <row r="83">
      <c r="A83" s="461"/>
      <c r="B83" s="461"/>
      <c r="C83" s="461"/>
      <c r="D83" s="461"/>
      <c r="E83" s="461"/>
      <c r="F83" s="461"/>
      <c r="G83" s="461"/>
      <c r="H83" s="461"/>
      <c r="I83" s="461"/>
      <c r="J83" s="462"/>
      <c r="K83" s="461"/>
      <c r="L83" s="461"/>
      <c r="M83" s="461"/>
      <c r="N83" s="461"/>
      <c r="O83" s="461"/>
      <c r="P83" s="461"/>
      <c r="Q83" s="461"/>
      <c r="R83" s="461"/>
      <c r="S83" s="461"/>
      <c r="T83" s="461"/>
      <c r="U83" s="461"/>
      <c r="V83" s="461"/>
      <c r="W83" s="461"/>
      <c r="X83" s="461"/>
      <c r="Y83" s="461"/>
      <c r="Z83" s="461"/>
      <c r="AA83" s="461"/>
      <c r="AB83" s="461"/>
    </row>
    <row r="84">
      <c r="A84" s="461"/>
      <c r="B84" s="461"/>
      <c r="C84" s="461"/>
      <c r="D84" s="461"/>
      <c r="E84" s="461"/>
      <c r="F84" s="461"/>
      <c r="G84" s="461"/>
      <c r="H84" s="461"/>
      <c r="I84" s="461"/>
      <c r="J84" s="462"/>
      <c r="K84" s="461"/>
      <c r="L84" s="461"/>
      <c r="M84" s="461"/>
      <c r="N84" s="461"/>
      <c r="O84" s="461"/>
      <c r="P84" s="461"/>
      <c r="Q84" s="461"/>
      <c r="R84" s="461"/>
      <c r="S84" s="461"/>
      <c r="T84" s="461"/>
      <c r="U84" s="461"/>
      <c r="V84" s="461"/>
      <c r="W84" s="461"/>
      <c r="X84" s="461"/>
      <c r="Y84" s="461"/>
      <c r="Z84" s="461"/>
      <c r="AA84" s="461"/>
      <c r="AB84" s="461"/>
    </row>
    <row r="85">
      <c r="A85" s="461"/>
      <c r="B85" s="461"/>
      <c r="C85" s="461"/>
      <c r="D85" s="461"/>
      <c r="E85" s="461"/>
      <c r="F85" s="461"/>
      <c r="G85" s="461"/>
      <c r="H85" s="461"/>
      <c r="I85" s="461"/>
      <c r="J85" s="462"/>
      <c r="K85" s="461"/>
      <c r="L85" s="461"/>
      <c r="M85" s="461"/>
      <c r="N85" s="461"/>
      <c r="O85" s="461"/>
      <c r="P85" s="461"/>
      <c r="Q85" s="461"/>
      <c r="R85" s="461"/>
      <c r="S85" s="461"/>
      <c r="T85" s="461"/>
      <c r="U85" s="461"/>
      <c r="V85" s="461"/>
      <c r="W85" s="461"/>
      <c r="X85" s="461"/>
      <c r="Y85" s="461"/>
      <c r="Z85" s="461"/>
      <c r="AA85" s="461"/>
      <c r="AB85" s="461"/>
    </row>
    <row r="86">
      <c r="A86" s="461"/>
      <c r="B86" s="461"/>
      <c r="C86" s="461"/>
      <c r="D86" s="461"/>
      <c r="E86" s="461"/>
      <c r="F86" s="461"/>
      <c r="G86" s="461"/>
      <c r="H86" s="461"/>
      <c r="I86" s="461"/>
      <c r="J86" s="462"/>
      <c r="K86" s="461"/>
      <c r="L86" s="461"/>
      <c r="M86" s="461"/>
      <c r="N86" s="461"/>
      <c r="O86" s="461"/>
      <c r="P86" s="461"/>
      <c r="Q86" s="461"/>
      <c r="R86" s="461"/>
      <c r="S86" s="461"/>
      <c r="T86" s="461"/>
      <c r="U86" s="461"/>
      <c r="V86" s="461"/>
      <c r="W86" s="461"/>
      <c r="X86" s="461"/>
      <c r="Y86" s="461"/>
      <c r="Z86" s="461"/>
      <c r="AA86" s="461"/>
      <c r="AB86" s="461"/>
    </row>
    <row r="87">
      <c r="A87" s="461"/>
      <c r="B87" s="461"/>
      <c r="C87" s="461"/>
      <c r="D87" s="461"/>
      <c r="E87" s="461"/>
      <c r="F87" s="461"/>
      <c r="G87" s="461"/>
      <c r="H87" s="461"/>
      <c r="I87" s="461"/>
      <c r="J87" s="462"/>
      <c r="K87" s="461"/>
      <c r="L87" s="461"/>
      <c r="M87" s="461"/>
      <c r="N87" s="461"/>
      <c r="O87" s="461"/>
      <c r="P87" s="461"/>
      <c r="Q87" s="461"/>
      <c r="R87" s="461"/>
      <c r="S87" s="461"/>
      <c r="T87" s="461"/>
      <c r="U87" s="461"/>
      <c r="V87" s="461"/>
      <c r="W87" s="461"/>
      <c r="X87" s="461"/>
      <c r="Y87" s="461"/>
      <c r="Z87" s="461"/>
      <c r="AA87" s="461"/>
      <c r="AB87" s="461"/>
    </row>
    <row r="88">
      <c r="A88" s="461"/>
      <c r="B88" s="461"/>
      <c r="C88" s="461"/>
      <c r="D88" s="461"/>
      <c r="E88" s="461"/>
      <c r="F88" s="461"/>
      <c r="G88" s="461"/>
      <c r="H88" s="461"/>
      <c r="I88" s="461"/>
      <c r="J88" s="462"/>
      <c r="K88" s="461"/>
      <c r="L88" s="461"/>
      <c r="M88" s="461"/>
      <c r="N88" s="461"/>
      <c r="O88" s="461"/>
      <c r="P88" s="461"/>
      <c r="Q88" s="461"/>
      <c r="R88" s="461"/>
      <c r="S88" s="461"/>
      <c r="T88" s="461"/>
      <c r="U88" s="461"/>
      <c r="V88" s="461"/>
      <c r="W88" s="461"/>
      <c r="X88" s="461"/>
      <c r="Y88" s="461"/>
      <c r="Z88" s="461"/>
      <c r="AA88" s="461"/>
      <c r="AB88" s="461"/>
    </row>
    <row r="89">
      <c r="A89" s="461"/>
      <c r="B89" s="461"/>
      <c r="C89" s="461"/>
      <c r="D89" s="461"/>
      <c r="E89" s="461"/>
      <c r="F89" s="461"/>
      <c r="G89" s="461"/>
      <c r="H89" s="461"/>
      <c r="I89" s="461"/>
      <c r="J89" s="462"/>
      <c r="K89" s="461"/>
      <c r="L89" s="461"/>
      <c r="M89" s="461"/>
      <c r="N89" s="461"/>
      <c r="O89" s="461"/>
      <c r="P89" s="461"/>
      <c r="Q89" s="461"/>
      <c r="R89" s="461"/>
      <c r="S89" s="461"/>
      <c r="T89" s="461"/>
      <c r="U89" s="461"/>
      <c r="V89" s="461"/>
      <c r="W89" s="461"/>
      <c r="X89" s="461"/>
      <c r="Y89" s="461"/>
      <c r="Z89" s="461"/>
      <c r="AA89" s="461"/>
      <c r="AB89" s="461"/>
    </row>
    <row r="90">
      <c r="A90" s="461"/>
      <c r="B90" s="461"/>
      <c r="C90" s="461"/>
      <c r="D90" s="461"/>
      <c r="E90" s="461"/>
      <c r="F90" s="461"/>
      <c r="G90" s="461"/>
      <c r="H90" s="461"/>
      <c r="I90" s="461"/>
      <c r="J90" s="462"/>
      <c r="K90" s="461"/>
      <c r="L90" s="461"/>
      <c r="M90" s="461"/>
      <c r="N90" s="461"/>
      <c r="O90" s="461"/>
      <c r="P90" s="461"/>
      <c r="Q90" s="461"/>
      <c r="R90" s="461"/>
      <c r="S90" s="461"/>
      <c r="T90" s="461"/>
      <c r="U90" s="461"/>
      <c r="V90" s="461"/>
      <c r="W90" s="461"/>
      <c r="X90" s="461"/>
      <c r="Y90" s="461"/>
      <c r="Z90" s="461"/>
      <c r="AA90" s="461"/>
      <c r="AB90" s="461"/>
    </row>
    <row r="91">
      <c r="A91" s="461"/>
      <c r="B91" s="461"/>
      <c r="C91" s="461"/>
      <c r="D91" s="461"/>
      <c r="E91" s="461"/>
      <c r="F91" s="461"/>
      <c r="G91" s="461"/>
      <c r="H91" s="461"/>
      <c r="I91" s="461"/>
      <c r="J91" s="462"/>
      <c r="K91" s="461"/>
      <c r="L91" s="461"/>
      <c r="M91" s="461"/>
      <c r="N91" s="461"/>
      <c r="O91" s="461"/>
      <c r="P91" s="461"/>
      <c r="Q91" s="461"/>
      <c r="R91" s="461"/>
      <c r="S91" s="461"/>
      <c r="T91" s="461"/>
      <c r="U91" s="461"/>
      <c r="V91" s="461"/>
      <c r="W91" s="461"/>
      <c r="X91" s="461"/>
      <c r="Y91" s="461"/>
      <c r="Z91" s="461"/>
      <c r="AA91" s="461"/>
      <c r="AB91" s="461"/>
    </row>
    <row r="92">
      <c r="A92" s="461"/>
      <c r="B92" s="461"/>
      <c r="C92" s="461"/>
      <c r="D92" s="461"/>
      <c r="E92" s="461"/>
      <c r="F92" s="461"/>
      <c r="G92" s="461"/>
      <c r="H92" s="461"/>
      <c r="I92" s="461"/>
      <c r="J92" s="462"/>
      <c r="K92" s="461"/>
      <c r="L92" s="461"/>
      <c r="M92" s="461"/>
      <c r="N92" s="461"/>
      <c r="O92" s="461"/>
      <c r="P92" s="461"/>
      <c r="Q92" s="461"/>
      <c r="R92" s="461"/>
      <c r="S92" s="461"/>
      <c r="T92" s="461"/>
      <c r="U92" s="461"/>
      <c r="V92" s="461"/>
      <c r="W92" s="461"/>
      <c r="X92" s="461"/>
      <c r="Y92" s="461"/>
      <c r="Z92" s="461"/>
      <c r="AA92" s="461"/>
      <c r="AB92" s="461"/>
    </row>
    <row r="93">
      <c r="A93" s="461"/>
      <c r="B93" s="461"/>
      <c r="C93" s="461"/>
      <c r="D93" s="461"/>
      <c r="E93" s="461"/>
      <c r="F93" s="461"/>
      <c r="G93" s="461"/>
      <c r="H93" s="461"/>
      <c r="I93" s="461"/>
      <c r="J93" s="462"/>
      <c r="K93" s="461"/>
      <c r="L93" s="461"/>
      <c r="M93" s="461"/>
      <c r="N93" s="461"/>
      <c r="O93" s="461"/>
      <c r="P93" s="461"/>
      <c r="Q93" s="461"/>
      <c r="R93" s="461"/>
      <c r="S93" s="461"/>
      <c r="T93" s="461"/>
      <c r="U93" s="461"/>
      <c r="V93" s="461"/>
      <c r="W93" s="461"/>
      <c r="X93" s="461"/>
      <c r="Y93" s="461"/>
      <c r="Z93" s="461"/>
      <c r="AA93" s="461"/>
      <c r="AB93" s="461"/>
    </row>
    <row r="94">
      <c r="A94" s="461"/>
      <c r="B94" s="461"/>
      <c r="C94" s="461"/>
      <c r="D94" s="461"/>
      <c r="E94" s="461"/>
      <c r="F94" s="461"/>
      <c r="G94" s="461"/>
      <c r="H94" s="461"/>
      <c r="I94" s="461"/>
      <c r="J94" s="462"/>
      <c r="K94" s="461"/>
      <c r="L94" s="461"/>
      <c r="M94" s="461"/>
      <c r="N94" s="461"/>
      <c r="O94" s="461"/>
      <c r="P94" s="461"/>
      <c r="Q94" s="461"/>
      <c r="R94" s="461"/>
      <c r="S94" s="461"/>
      <c r="T94" s="461"/>
      <c r="U94" s="461"/>
      <c r="V94" s="461"/>
      <c r="W94" s="461"/>
      <c r="X94" s="461"/>
      <c r="Y94" s="461"/>
      <c r="Z94" s="461"/>
      <c r="AA94" s="461"/>
      <c r="AB94" s="461"/>
    </row>
    <row r="95">
      <c r="A95" s="461"/>
      <c r="B95" s="461"/>
      <c r="C95" s="461"/>
      <c r="D95" s="461"/>
      <c r="E95" s="461"/>
      <c r="F95" s="461"/>
      <c r="G95" s="461"/>
      <c r="H95" s="461"/>
      <c r="I95" s="461"/>
      <c r="J95" s="462"/>
      <c r="K95" s="461"/>
      <c r="L95" s="461"/>
      <c r="M95" s="461"/>
      <c r="N95" s="461"/>
      <c r="O95" s="461"/>
      <c r="P95" s="461"/>
      <c r="Q95" s="461"/>
      <c r="R95" s="461"/>
      <c r="S95" s="461"/>
      <c r="T95" s="461"/>
      <c r="U95" s="461"/>
      <c r="V95" s="461"/>
      <c r="W95" s="461"/>
      <c r="X95" s="461"/>
      <c r="Y95" s="461"/>
      <c r="Z95" s="461"/>
      <c r="AA95" s="461"/>
      <c r="AB95" s="461"/>
    </row>
    <row r="96">
      <c r="A96" s="461"/>
      <c r="B96" s="461"/>
      <c r="C96" s="461"/>
      <c r="D96" s="461"/>
      <c r="E96" s="461"/>
      <c r="F96" s="461"/>
      <c r="G96" s="461"/>
      <c r="H96" s="461"/>
      <c r="I96" s="461"/>
      <c r="J96" s="462"/>
      <c r="K96" s="461"/>
      <c r="L96" s="461"/>
      <c r="M96" s="461"/>
      <c r="N96" s="461"/>
      <c r="O96" s="461"/>
      <c r="P96" s="461"/>
      <c r="Q96" s="461"/>
      <c r="R96" s="461"/>
      <c r="S96" s="461"/>
      <c r="T96" s="461"/>
      <c r="U96" s="461"/>
      <c r="V96" s="461"/>
      <c r="W96" s="461"/>
      <c r="X96" s="461"/>
      <c r="Y96" s="461"/>
      <c r="Z96" s="461"/>
      <c r="AA96" s="461"/>
      <c r="AB96" s="461"/>
    </row>
    <row r="97">
      <c r="A97" s="461"/>
      <c r="B97" s="461"/>
      <c r="C97" s="461"/>
      <c r="D97" s="461"/>
      <c r="E97" s="461"/>
      <c r="F97" s="461"/>
      <c r="G97" s="461"/>
      <c r="H97" s="461"/>
      <c r="I97" s="461"/>
      <c r="J97" s="462"/>
      <c r="K97" s="461"/>
      <c r="L97" s="461"/>
      <c r="M97" s="461"/>
      <c r="N97" s="461"/>
      <c r="O97" s="461"/>
      <c r="P97" s="461"/>
      <c r="Q97" s="461"/>
      <c r="R97" s="461"/>
      <c r="S97" s="461"/>
      <c r="T97" s="461"/>
      <c r="U97" s="461"/>
      <c r="V97" s="461"/>
      <c r="W97" s="461"/>
      <c r="X97" s="461"/>
      <c r="Y97" s="461"/>
      <c r="Z97" s="461"/>
      <c r="AA97" s="461"/>
      <c r="AB97" s="461"/>
    </row>
    <row r="98">
      <c r="A98" s="461"/>
      <c r="B98" s="461"/>
      <c r="C98" s="461"/>
      <c r="D98" s="461"/>
      <c r="E98" s="461"/>
      <c r="F98" s="461"/>
      <c r="G98" s="461"/>
      <c r="H98" s="461"/>
      <c r="I98" s="461"/>
      <c r="J98" s="462"/>
      <c r="K98" s="461"/>
      <c r="L98" s="461"/>
      <c r="M98" s="461"/>
      <c r="N98" s="461"/>
      <c r="O98" s="461"/>
      <c r="P98" s="461"/>
      <c r="Q98" s="461"/>
      <c r="R98" s="461"/>
      <c r="S98" s="461"/>
      <c r="T98" s="461"/>
      <c r="U98" s="461"/>
      <c r="V98" s="461"/>
      <c r="W98" s="461"/>
      <c r="X98" s="461"/>
      <c r="Y98" s="461"/>
      <c r="Z98" s="461"/>
      <c r="AA98" s="461"/>
      <c r="AB98" s="461"/>
    </row>
    <row r="99">
      <c r="A99" s="461"/>
      <c r="B99" s="461"/>
      <c r="C99" s="461"/>
      <c r="D99" s="461"/>
      <c r="E99" s="461"/>
      <c r="F99" s="461"/>
      <c r="G99" s="461"/>
      <c r="H99" s="461"/>
      <c r="I99" s="461"/>
      <c r="J99" s="462"/>
      <c r="K99" s="461"/>
      <c r="L99" s="461"/>
      <c r="M99" s="461"/>
      <c r="N99" s="461"/>
      <c r="O99" s="461"/>
      <c r="P99" s="461"/>
      <c r="Q99" s="461"/>
      <c r="R99" s="461"/>
      <c r="S99" s="461"/>
      <c r="T99" s="461"/>
      <c r="U99" s="461"/>
      <c r="V99" s="461"/>
      <c r="W99" s="461"/>
      <c r="X99" s="461"/>
      <c r="Y99" s="461"/>
      <c r="Z99" s="461"/>
      <c r="AA99" s="461"/>
      <c r="AB99" s="461"/>
    </row>
    <row r="100">
      <c r="A100" s="461"/>
      <c r="B100" s="461"/>
      <c r="C100" s="461"/>
      <c r="D100" s="461"/>
      <c r="E100" s="461"/>
      <c r="F100" s="461"/>
      <c r="G100" s="461"/>
      <c r="H100" s="461"/>
      <c r="I100" s="461"/>
      <c r="J100" s="462"/>
      <c r="K100" s="461"/>
      <c r="L100" s="461"/>
      <c r="M100" s="461"/>
      <c r="N100" s="461"/>
      <c r="O100" s="461"/>
      <c r="P100" s="461"/>
      <c r="Q100" s="461"/>
      <c r="R100" s="461"/>
      <c r="S100" s="461"/>
      <c r="T100" s="461"/>
      <c r="U100" s="461"/>
      <c r="V100" s="461"/>
      <c r="W100" s="461"/>
      <c r="X100" s="461"/>
      <c r="Y100" s="461"/>
      <c r="Z100" s="461"/>
      <c r="AA100" s="461"/>
      <c r="AB100" s="461"/>
    </row>
    <row r="101">
      <c r="A101" s="461"/>
      <c r="B101" s="461"/>
      <c r="C101" s="461"/>
      <c r="D101" s="461"/>
      <c r="E101" s="461"/>
      <c r="F101" s="461"/>
      <c r="G101" s="461"/>
      <c r="H101" s="461"/>
      <c r="I101" s="461"/>
      <c r="J101" s="462"/>
      <c r="K101" s="461"/>
      <c r="L101" s="461"/>
      <c r="M101" s="461"/>
      <c r="N101" s="461"/>
      <c r="O101" s="461"/>
      <c r="P101" s="461"/>
      <c r="Q101" s="461"/>
      <c r="R101" s="461"/>
      <c r="S101" s="461"/>
      <c r="T101" s="461"/>
      <c r="U101" s="461"/>
      <c r="V101" s="461"/>
      <c r="W101" s="461"/>
      <c r="X101" s="461"/>
      <c r="Y101" s="461"/>
      <c r="Z101" s="461"/>
      <c r="AA101" s="461"/>
      <c r="AB101" s="461"/>
    </row>
    <row r="102">
      <c r="A102" s="461"/>
      <c r="B102" s="461"/>
      <c r="C102" s="461"/>
      <c r="D102" s="461"/>
      <c r="E102" s="461"/>
      <c r="F102" s="461"/>
      <c r="G102" s="461"/>
      <c r="H102" s="461"/>
      <c r="I102" s="461"/>
      <c r="J102" s="462"/>
      <c r="K102" s="461"/>
      <c r="L102" s="461"/>
      <c r="M102" s="461"/>
      <c r="N102" s="461"/>
      <c r="O102" s="461"/>
      <c r="P102" s="461"/>
      <c r="Q102" s="461"/>
      <c r="R102" s="461"/>
      <c r="S102" s="461"/>
      <c r="T102" s="461"/>
      <c r="U102" s="461"/>
      <c r="V102" s="461"/>
      <c r="W102" s="461"/>
      <c r="X102" s="461"/>
      <c r="Y102" s="461"/>
      <c r="Z102" s="461"/>
      <c r="AA102" s="461"/>
      <c r="AB102" s="461"/>
    </row>
    <row r="103">
      <c r="A103" s="461"/>
      <c r="B103" s="461"/>
      <c r="C103" s="461"/>
      <c r="D103" s="461"/>
      <c r="E103" s="461"/>
      <c r="F103" s="461"/>
      <c r="G103" s="461"/>
      <c r="H103" s="461"/>
      <c r="I103" s="461"/>
      <c r="J103" s="462"/>
      <c r="K103" s="461"/>
      <c r="L103" s="461"/>
      <c r="M103" s="461"/>
      <c r="N103" s="461"/>
      <c r="O103" s="461"/>
      <c r="P103" s="461"/>
      <c r="Q103" s="461"/>
      <c r="R103" s="461"/>
      <c r="S103" s="461"/>
      <c r="T103" s="461"/>
      <c r="U103" s="461"/>
      <c r="V103" s="461"/>
      <c r="W103" s="461"/>
      <c r="X103" s="461"/>
      <c r="Y103" s="461"/>
      <c r="Z103" s="461"/>
      <c r="AA103" s="461"/>
      <c r="AB103" s="461"/>
    </row>
    <row r="104">
      <c r="A104" s="461"/>
      <c r="B104" s="461"/>
      <c r="C104" s="461"/>
      <c r="D104" s="461"/>
      <c r="E104" s="461"/>
      <c r="F104" s="461"/>
      <c r="G104" s="461"/>
      <c r="H104" s="461"/>
      <c r="I104" s="461"/>
      <c r="J104" s="462"/>
      <c r="K104" s="461"/>
      <c r="L104" s="461"/>
      <c r="M104" s="461"/>
      <c r="N104" s="461"/>
      <c r="O104" s="461"/>
      <c r="P104" s="461"/>
      <c r="Q104" s="461"/>
      <c r="R104" s="461"/>
      <c r="S104" s="461"/>
      <c r="T104" s="461"/>
      <c r="U104" s="461"/>
      <c r="V104" s="461"/>
      <c r="W104" s="461"/>
      <c r="X104" s="461"/>
      <c r="Y104" s="461"/>
      <c r="Z104" s="461"/>
      <c r="AA104" s="461"/>
      <c r="AB104" s="461"/>
    </row>
    <row r="105">
      <c r="A105" s="461"/>
      <c r="B105" s="461"/>
      <c r="C105" s="461"/>
      <c r="D105" s="461"/>
      <c r="E105" s="461"/>
      <c r="F105" s="461"/>
      <c r="G105" s="461"/>
      <c r="H105" s="461"/>
      <c r="I105" s="461"/>
      <c r="J105" s="462"/>
      <c r="K105" s="461"/>
      <c r="L105" s="461"/>
      <c r="M105" s="461"/>
      <c r="N105" s="461"/>
      <c r="O105" s="461"/>
      <c r="P105" s="461"/>
      <c r="Q105" s="461"/>
      <c r="R105" s="461"/>
      <c r="S105" s="461"/>
      <c r="T105" s="461"/>
      <c r="U105" s="461"/>
      <c r="V105" s="461"/>
      <c r="W105" s="461"/>
      <c r="X105" s="461"/>
      <c r="Y105" s="461"/>
      <c r="Z105" s="461"/>
      <c r="AA105" s="461"/>
      <c r="AB105" s="461"/>
    </row>
    <row r="106">
      <c r="A106" s="461"/>
      <c r="B106" s="461"/>
      <c r="C106" s="461"/>
      <c r="D106" s="461"/>
      <c r="E106" s="461"/>
      <c r="F106" s="461"/>
      <c r="G106" s="461"/>
      <c r="H106" s="461"/>
      <c r="I106" s="461"/>
      <c r="J106" s="462"/>
      <c r="K106" s="461"/>
      <c r="L106" s="461"/>
      <c r="M106" s="461"/>
      <c r="N106" s="461"/>
      <c r="O106" s="461"/>
      <c r="P106" s="461"/>
      <c r="Q106" s="461"/>
      <c r="R106" s="461"/>
      <c r="S106" s="461"/>
      <c r="T106" s="461"/>
      <c r="U106" s="461"/>
      <c r="V106" s="461"/>
      <c r="W106" s="461"/>
      <c r="X106" s="461"/>
      <c r="Y106" s="461"/>
      <c r="Z106" s="461"/>
      <c r="AA106" s="461"/>
      <c r="AB106" s="461"/>
    </row>
    <row r="107">
      <c r="A107" s="461"/>
      <c r="B107" s="461"/>
      <c r="C107" s="461"/>
      <c r="D107" s="461"/>
      <c r="E107" s="461"/>
      <c r="F107" s="461"/>
      <c r="G107" s="461"/>
      <c r="H107" s="461"/>
      <c r="I107" s="461"/>
      <c r="J107" s="462"/>
      <c r="K107" s="461"/>
      <c r="L107" s="461"/>
      <c r="M107" s="461"/>
      <c r="N107" s="461"/>
      <c r="O107" s="461"/>
      <c r="P107" s="461"/>
      <c r="Q107" s="461"/>
      <c r="R107" s="461"/>
      <c r="S107" s="461"/>
      <c r="T107" s="461"/>
      <c r="U107" s="461"/>
      <c r="V107" s="461"/>
      <c r="W107" s="461"/>
      <c r="X107" s="461"/>
      <c r="Y107" s="461"/>
      <c r="Z107" s="461"/>
      <c r="AA107" s="461"/>
      <c r="AB107" s="461"/>
    </row>
    <row r="108">
      <c r="A108" s="461"/>
      <c r="B108" s="461"/>
      <c r="C108" s="461"/>
      <c r="D108" s="461"/>
      <c r="E108" s="461"/>
      <c r="F108" s="461"/>
      <c r="G108" s="461"/>
      <c r="H108" s="461"/>
      <c r="I108" s="461"/>
      <c r="J108" s="462"/>
      <c r="K108" s="461"/>
      <c r="L108" s="461"/>
      <c r="M108" s="461"/>
      <c r="N108" s="461"/>
      <c r="O108" s="461"/>
      <c r="P108" s="461"/>
      <c r="Q108" s="461"/>
      <c r="R108" s="461"/>
      <c r="S108" s="461"/>
      <c r="T108" s="461"/>
      <c r="U108" s="461"/>
      <c r="V108" s="461"/>
      <c r="W108" s="461"/>
      <c r="X108" s="461"/>
      <c r="Y108" s="461"/>
      <c r="Z108" s="461"/>
      <c r="AA108" s="461"/>
      <c r="AB108" s="461"/>
    </row>
    <row r="109">
      <c r="A109" s="461"/>
      <c r="B109" s="461"/>
      <c r="C109" s="461"/>
      <c r="D109" s="461"/>
      <c r="E109" s="461"/>
      <c r="F109" s="461"/>
      <c r="G109" s="461"/>
      <c r="H109" s="461"/>
      <c r="I109" s="461"/>
      <c r="J109" s="462"/>
      <c r="K109" s="461"/>
      <c r="L109" s="461"/>
      <c r="M109" s="461"/>
      <c r="N109" s="461"/>
      <c r="O109" s="461"/>
      <c r="P109" s="461"/>
      <c r="Q109" s="461"/>
      <c r="R109" s="461"/>
      <c r="S109" s="461"/>
      <c r="T109" s="461"/>
      <c r="U109" s="461"/>
      <c r="V109" s="461"/>
      <c r="W109" s="461"/>
      <c r="X109" s="461"/>
      <c r="Y109" s="461"/>
      <c r="Z109" s="461"/>
      <c r="AA109" s="461"/>
      <c r="AB109" s="461"/>
    </row>
    <row r="110">
      <c r="A110" s="461"/>
      <c r="B110" s="461"/>
      <c r="C110" s="461"/>
      <c r="D110" s="461"/>
      <c r="E110" s="461"/>
      <c r="F110" s="461"/>
      <c r="G110" s="461"/>
      <c r="H110" s="461"/>
      <c r="I110" s="461"/>
      <c r="J110" s="462"/>
      <c r="K110" s="461"/>
      <c r="L110" s="461"/>
      <c r="M110" s="461"/>
      <c r="N110" s="461"/>
      <c r="O110" s="461"/>
      <c r="P110" s="461"/>
      <c r="Q110" s="461"/>
      <c r="R110" s="461"/>
      <c r="S110" s="461"/>
      <c r="T110" s="461"/>
      <c r="U110" s="461"/>
      <c r="V110" s="461"/>
      <c r="W110" s="461"/>
      <c r="X110" s="461"/>
      <c r="Y110" s="461"/>
      <c r="Z110" s="461"/>
      <c r="AA110" s="461"/>
      <c r="AB110" s="461"/>
    </row>
    <row r="111">
      <c r="A111" s="461"/>
      <c r="B111" s="461"/>
      <c r="C111" s="461"/>
      <c r="D111" s="461"/>
      <c r="E111" s="461"/>
      <c r="F111" s="461"/>
      <c r="G111" s="461"/>
      <c r="H111" s="461"/>
      <c r="I111" s="461"/>
      <c r="J111" s="462"/>
      <c r="K111" s="461"/>
      <c r="L111" s="461"/>
      <c r="M111" s="461"/>
      <c r="N111" s="461"/>
      <c r="O111" s="461"/>
      <c r="P111" s="461"/>
      <c r="Q111" s="461"/>
      <c r="R111" s="461"/>
      <c r="S111" s="461"/>
      <c r="T111" s="461"/>
      <c r="U111" s="461"/>
      <c r="V111" s="461"/>
      <c r="W111" s="461"/>
      <c r="X111" s="461"/>
      <c r="Y111" s="461"/>
      <c r="Z111" s="461"/>
      <c r="AA111" s="461"/>
      <c r="AB111" s="461"/>
    </row>
    <row r="112">
      <c r="A112" s="461"/>
      <c r="B112" s="461"/>
      <c r="C112" s="461"/>
      <c r="D112" s="461"/>
      <c r="E112" s="461"/>
      <c r="F112" s="461"/>
      <c r="G112" s="461"/>
      <c r="H112" s="461"/>
      <c r="I112" s="461"/>
      <c r="J112" s="462"/>
      <c r="K112" s="461"/>
      <c r="L112" s="461"/>
      <c r="M112" s="461"/>
      <c r="N112" s="461"/>
      <c r="O112" s="461"/>
      <c r="P112" s="461"/>
      <c r="Q112" s="461"/>
      <c r="R112" s="461"/>
      <c r="S112" s="461"/>
      <c r="T112" s="461"/>
      <c r="U112" s="461"/>
      <c r="V112" s="461"/>
      <c r="W112" s="461"/>
      <c r="X112" s="461"/>
      <c r="Y112" s="461"/>
      <c r="Z112" s="461"/>
      <c r="AA112" s="461"/>
      <c r="AB112" s="461"/>
    </row>
    <row r="113">
      <c r="A113" s="461"/>
      <c r="B113" s="461"/>
      <c r="C113" s="461"/>
      <c r="D113" s="461"/>
      <c r="E113" s="461"/>
      <c r="F113" s="461"/>
      <c r="G113" s="461"/>
      <c r="H113" s="461"/>
      <c r="I113" s="461"/>
      <c r="J113" s="462"/>
      <c r="K113" s="461"/>
      <c r="L113" s="461"/>
      <c r="M113" s="461"/>
      <c r="N113" s="461"/>
      <c r="O113" s="461"/>
      <c r="P113" s="461"/>
      <c r="Q113" s="461"/>
      <c r="R113" s="461"/>
      <c r="S113" s="461"/>
      <c r="T113" s="461"/>
      <c r="U113" s="461"/>
      <c r="V113" s="461"/>
      <c r="W113" s="461"/>
      <c r="X113" s="461"/>
      <c r="Y113" s="461"/>
      <c r="Z113" s="461"/>
      <c r="AA113" s="461"/>
      <c r="AB113" s="461"/>
    </row>
    <row r="114">
      <c r="A114" s="461"/>
      <c r="B114" s="461"/>
      <c r="C114" s="461"/>
      <c r="D114" s="461"/>
      <c r="E114" s="461"/>
      <c r="F114" s="461"/>
      <c r="G114" s="461"/>
      <c r="H114" s="461"/>
      <c r="I114" s="461"/>
      <c r="J114" s="462"/>
      <c r="K114" s="461"/>
      <c r="L114" s="461"/>
      <c r="M114" s="461"/>
      <c r="N114" s="461"/>
      <c r="O114" s="461"/>
      <c r="P114" s="461"/>
      <c r="Q114" s="461"/>
      <c r="R114" s="461"/>
      <c r="S114" s="461"/>
      <c r="T114" s="461"/>
      <c r="U114" s="461"/>
      <c r="V114" s="461"/>
      <c r="W114" s="461"/>
      <c r="X114" s="461"/>
      <c r="Y114" s="461"/>
      <c r="Z114" s="461"/>
      <c r="AA114" s="461"/>
      <c r="AB114" s="461"/>
    </row>
    <row r="115">
      <c r="A115" s="461"/>
      <c r="B115" s="461"/>
      <c r="C115" s="461"/>
      <c r="D115" s="461"/>
      <c r="E115" s="461"/>
      <c r="F115" s="461"/>
      <c r="G115" s="461"/>
      <c r="H115" s="461"/>
      <c r="I115" s="461"/>
      <c r="J115" s="462"/>
      <c r="K115" s="461"/>
      <c r="L115" s="461"/>
      <c r="M115" s="461"/>
      <c r="N115" s="461"/>
      <c r="O115" s="461"/>
      <c r="P115" s="461"/>
      <c r="Q115" s="461"/>
      <c r="R115" s="461"/>
      <c r="S115" s="461"/>
      <c r="T115" s="461"/>
      <c r="U115" s="461"/>
      <c r="V115" s="461"/>
      <c r="W115" s="461"/>
      <c r="X115" s="461"/>
      <c r="Y115" s="461"/>
      <c r="Z115" s="461"/>
      <c r="AA115" s="461"/>
      <c r="AB115" s="461"/>
    </row>
    <row r="116">
      <c r="A116" s="461"/>
      <c r="B116" s="461"/>
      <c r="C116" s="461"/>
      <c r="D116" s="461"/>
      <c r="E116" s="461"/>
      <c r="F116" s="461"/>
      <c r="G116" s="461"/>
      <c r="H116" s="461"/>
      <c r="I116" s="461"/>
      <c r="J116" s="462"/>
      <c r="K116" s="461"/>
      <c r="L116" s="461"/>
      <c r="M116" s="461"/>
      <c r="N116" s="461"/>
      <c r="O116" s="461"/>
      <c r="P116" s="461"/>
      <c r="Q116" s="461"/>
      <c r="R116" s="461"/>
      <c r="S116" s="461"/>
      <c r="T116" s="461"/>
      <c r="U116" s="461"/>
      <c r="V116" s="461"/>
      <c r="W116" s="461"/>
      <c r="X116" s="461"/>
      <c r="Y116" s="461"/>
      <c r="Z116" s="461"/>
      <c r="AA116" s="461"/>
      <c r="AB116" s="461"/>
    </row>
    <row r="117">
      <c r="A117" s="461"/>
      <c r="B117" s="461"/>
      <c r="C117" s="461"/>
      <c r="D117" s="461"/>
      <c r="E117" s="461"/>
      <c r="F117" s="461"/>
      <c r="G117" s="461"/>
      <c r="H117" s="461"/>
      <c r="I117" s="461"/>
      <c r="J117" s="462"/>
      <c r="K117" s="461"/>
      <c r="L117" s="461"/>
      <c r="M117" s="461"/>
      <c r="N117" s="461"/>
      <c r="O117" s="461"/>
      <c r="P117" s="461"/>
      <c r="Q117" s="461"/>
      <c r="R117" s="461"/>
      <c r="S117" s="461"/>
      <c r="T117" s="461"/>
      <c r="U117" s="461"/>
      <c r="V117" s="461"/>
      <c r="W117" s="461"/>
      <c r="X117" s="461"/>
      <c r="Y117" s="461"/>
      <c r="Z117" s="461"/>
      <c r="AA117" s="461"/>
      <c r="AB117" s="461"/>
    </row>
    <row r="118">
      <c r="A118" s="461"/>
      <c r="B118" s="461"/>
      <c r="C118" s="461"/>
      <c r="D118" s="461"/>
      <c r="E118" s="461"/>
      <c r="F118" s="461"/>
      <c r="G118" s="461"/>
      <c r="H118" s="461"/>
      <c r="I118" s="461"/>
      <c r="J118" s="462"/>
      <c r="K118" s="461"/>
      <c r="L118" s="461"/>
      <c r="M118" s="461"/>
      <c r="N118" s="461"/>
      <c r="O118" s="461"/>
      <c r="P118" s="461"/>
      <c r="Q118" s="461"/>
      <c r="R118" s="461"/>
      <c r="S118" s="461"/>
      <c r="T118" s="461"/>
      <c r="U118" s="461"/>
      <c r="V118" s="461"/>
      <c r="W118" s="461"/>
      <c r="X118" s="461"/>
      <c r="Y118" s="461"/>
      <c r="Z118" s="461"/>
      <c r="AA118" s="461"/>
      <c r="AB118" s="461"/>
    </row>
    <row r="119">
      <c r="A119" s="461"/>
      <c r="B119" s="461"/>
      <c r="C119" s="461"/>
      <c r="D119" s="461"/>
      <c r="E119" s="461"/>
      <c r="F119" s="461"/>
      <c r="G119" s="461"/>
      <c r="H119" s="461"/>
      <c r="I119" s="461"/>
      <c r="J119" s="462"/>
      <c r="K119" s="461"/>
      <c r="L119" s="461"/>
      <c r="M119" s="461"/>
      <c r="N119" s="461"/>
      <c r="O119" s="461"/>
      <c r="P119" s="461"/>
      <c r="Q119" s="461"/>
      <c r="R119" s="461"/>
      <c r="S119" s="461"/>
      <c r="T119" s="461"/>
      <c r="U119" s="461"/>
      <c r="V119" s="461"/>
      <c r="W119" s="461"/>
      <c r="X119" s="461"/>
      <c r="Y119" s="461"/>
      <c r="Z119" s="461"/>
      <c r="AA119" s="461"/>
      <c r="AB119" s="461"/>
    </row>
    <row r="120">
      <c r="A120" s="461"/>
      <c r="B120" s="461"/>
      <c r="C120" s="461"/>
      <c r="D120" s="461"/>
      <c r="E120" s="461"/>
      <c r="F120" s="461"/>
      <c r="G120" s="461"/>
      <c r="H120" s="461"/>
      <c r="I120" s="461"/>
      <c r="J120" s="462"/>
      <c r="K120" s="461"/>
      <c r="L120" s="461"/>
      <c r="M120" s="461"/>
      <c r="N120" s="461"/>
      <c r="O120" s="461"/>
      <c r="P120" s="461"/>
      <c r="Q120" s="461"/>
      <c r="R120" s="461"/>
      <c r="S120" s="461"/>
      <c r="T120" s="461"/>
      <c r="U120" s="461"/>
      <c r="V120" s="461"/>
      <c r="W120" s="461"/>
      <c r="X120" s="461"/>
      <c r="Y120" s="461"/>
      <c r="Z120" s="461"/>
      <c r="AA120" s="461"/>
      <c r="AB120" s="461"/>
    </row>
    <row r="121">
      <c r="A121" s="461"/>
      <c r="B121" s="461"/>
      <c r="C121" s="461"/>
      <c r="D121" s="461"/>
      <c r="E121" s="461"/>
      <c r="F121" s="461"/>
      <c r="G121" s="461"/>
      <c r="H121" s="461"/>
      <c r="I121" s="461"/>
      <c r="J121" s="462"/>
      <c r="K121" s="461"/>
      <c r="L121" s="461"/>
      <c r="M121" s="461"/>
      <c r="N121" s="461"/>
      <c r="O121" s="461"/>
      <c r="P121" s="461"/>
      <c r="Q121" s="461"/>
      <c r="R121" s="461"/>
      <c r="S121" s="461"/>
      <c r="T121" s="461"/>
      <c r="U121" s="461"/>
      <c r="V121" s="461"/>
      <c r="W121" s="461"/>
      <c r="X121" s="461"/>
      <c r="Y121" s="461"/>
      <c r="Z121" s="461"/>
      <c r="AA121" s="461"/>
      <c r="AB121" s="461"/>
    </row>
    <row r="122">
      <c r="A122" s="461"/>
      <c r="B122" s="461"/>
      <c r="C122" s="461"/>
      <c r="D122" s="461"/>
      <c r="E122" s="461"/>
      <c r="F122" s="461"/>
      <c r="G122" s="461"/>
      <c r="H122" s="461"/>
      <c r="I122" s="461"/>
      <c r="J122" s="462"/>
      <c r="K122" s="461"/>
      <c r="L122" s="461"/>
      <c r="M122" s="461"/>
      <c r="N122" s="461"/>
      <c r="O122" s="461"/>
      <c r="P122" s="461"/>
      <c r="Q122" s="461"/>
      <c r="R122" s="461"/>
      <c r="S122" s="461"/>
      <c r="T122" s="461"/>
      <c r="U122" s="461"/>
      <c r="V122" s="461"/>
      <c r="W122" s="461"/>
      <c r="X122" s="461"/>
      <c r="Y122" s="461"/>
      <c r="Z122" s="461"/>
      <c r="AA122" s="461"/>
      <c r="AB122" s="461"/>
    </row>
    <row r="123">
      <c r="A123" s="461"/>
      <c r="B123" s="461"/>
      <c r="C123" s="461"/>
      <c r="D123" s="461"/>
      <c r="E123" s="461"/>
      <c r="F123" s="461"/>
      <c r="G123" s="461"/>
      <c r="H123" s="461"/>
      <c r="I123" s="461"/>
      <c r="J123" s="462"/>
      <c r="K123" s="461"/>
      <c r="L123" s="461"/>
      <c r="M123" s="461"/>
      <c r="N123" s="461"/>
      <c r="O123" s="461"/>
      <c r="P123" s="461"/>
      <c r="Q123" s="461"/>
      <c r="R123" s="461"/>
      <c r="S123" s="461"/>
      <c r="T123" s="461"/>
      <c r="U123" s="461"/>
      <c r="V123" s="461"/>
      <c r="W123" s="461"/>
      <c r="X123" s="461"/>
      <c r="Y123" s="461"/>
      <c r="Z123" s="461"/>
      <c r="AA123" s="461"/>
      <c r="AB123" s="461"/>
    </row>
    <row r="124">
      <c r="A124" s="461"/>
      <c r="B124" s="461"/>
      <c r="C124" s="461"/>
      <c r="D124" s="461"/>
      <c r="E124" s="461"/>
      <c r="F124" s="461"/>
      <c r="G124" s="461"/>
      <c r="H124" s="461"/>
      <c r="I124" s="461"/>
      <c r="J124" s="462"/>
      <c r="K124" s="461"/>
      <c r="L124" s="461"/>
      <c r="M124" s="461"/>
      <c r="N124" s="461"/>
      <c r="O124" s="461"/>
      <c r="P124" s="461"/>
      <c r="Q124" s="461"/>
      <c r="R124" s="461"/>
      <c r="S124" s="461"/>
      <c r="T124" s="461"/>
      <c r="U124" s="461"/>
      <c r="V124" s="461"/>
      <c r="W124" s="461"/>
      <c r="X124" s="461"/>
      <c r="Y124" s="461"/>
      <c r="Z124" s="461"/>
      <c r="AA124" s="461"/>
      <c r="AB124" s="461"/>
    </row>
    <row r="125">
      <c r="A125" s="461"/>
      <c r="B125" s="461"/>
      <c r="C125" s="461"/>
      <c r="D125" s="461"/>
      <c r="E125" s="461"/>
      <c r="F125" s="461"/>
      <c r="G125" s="461"/>
      <c r="H125" s="461"/>
      <c r="I125" s="461"/>
      <c r="J125" s="462"/>
      <c r="K125" s="461"/>
      <c r="L125" s="461"/>
      <c r="M125" s="461"/>
      <c r="N125" s="461"/>
      <c r="O125" s="461"/>
      <c r="P125" s="461"/>
      <c r="Q125" s="461"/>
      <c r="R125" s="461"/>
      <c r="S125" s="461"/>
      <c r="T125" s="461"/>
      <c r="U125" s="461"/>
      <c r="V125" s="461"/>
      <c r="W125" s="461"/>
      <c r="X125" s="461"/>
      <c r="Y125" s="461"/>
      <c r="Z125" s="461"/>
      <c r="AA125" s="461"/>
      <c r="AB125" s="461"/>
    </row>
    <row r="126">
      <c r="A126" s="461"/>
      <c r="B126" s="461"/>
      <c r="C126" s="461"/>
      <c r="D126" s="461"/>
      <c r="E126" s="461"/>
      <c r="F126" s="461"/>
      <c r="G126" s="461"/>
      <c r="H126" s="461"/>
      <c r="I126" s="461"/>
      <c r="J126" s="462"/>
      <c r="K126" s="461"/>
      <c r="L126" s="461"/>
      <c r="M126" s="461"/>
      <c r="N126" s="461"/>
      <c r="O126" s="461"/>
      <c r="P126" s="461"/>
      <c r="Q126" s="461"/>
      <c r="R126" s="461"/>
      <c r="S126" s="461"/>
      <c r="T126" s="461"/>
      <c r="U126" s="461"/>
      <c r="V126" s="461"/>
      <c r="W126" s="461"/>
      <c r="X126" s="461"/>
      <c r="Y126" s="461"/>
      <c r="Z126" s="461"/>
      <c r="AA126" s="461"/>
      <c r="AB126" s="461"/>
    </row>
    <row r="127">
      <c r="A127" s="461"/>
      <c r="B127" s="461"/>
      <c r="C127" s="461"/>
      <c r="D127" s="461"/>
      <c r="E127" s="461"/>
      <c r="F127" s="461"/>
      <c r="G127" s="461"/>
      <c r="H127" s="461"/>
      <c r="I127" s="461"/>
      <c r="J127" s="462"/>
      <c r="K127" s="461"/>
      <c r="L127" s="461"/>
      <c r="M127" s="461"/>
      <c r="N127" s="461"/>
      <c r="O127" s="461"/>
      <c r="P127" s="461"/>
      <c r="Q127" s="461"/>
      <c r="R127" s="461"/>
      <c r="S127" s="461"/>
      <c r="T127" s="461"/>
      <c r="U127" s="461"/>
      <c r="V127" s="461"/>
      <c r="W127" s="461"/>
      <c r="X127" s="461"/>
      <c r="Y127" s="461"/>
      <c r="Z127" s="461"/>
      <c r="AA127" s="461"/>
      <c r="AB127" s="461"/>
    </row>
    <row r="128">
      <c r="A128" s="461"/>
      <c r="B128" s="461"/>
      <c r="C128" s="461"/>
      <c r="D128" s="461"/>
      <c r="E128" s="461"/>
      <c r="F128" s="461"/>
      <c r="G128" s="461"/>
      <c r="H128" s="461"/>
      <c r="I128" s="461"/>
      <c r="J128" s="462"/>
      <c r="K128" s="461"/>
      <c r="L128" s="461"/>
      <c r="M128" s="461"/>
      <c r="N128" s="461"/>
      <c r="O128" s="461"/>
      <c r="P128" s="461"/>
      <c r="Q128" s="461"/>
      <c r="R128" s="461"/>
      <c r="S128" s="461"/>
      <c r="T128" s="461"/>
      <c r="U128" s="461"/>
      <c r="V128" s="461"/>
      <c r="W128" s="461"/>
      <c r="X128" s="461"/>
      <c r="Y128" s="461"/>
      <c r="Z128" s="461"/>
      <c r="AA128" s="461"/>
      <c r="AB128" s="461"/>
    </row>
    <row r="129">
      <c r="A129" s="461"/>
      <c r="B129" s="461"/>
      <c r="C129" s="461"/>
      <c r="D129" s="461"/>
      <c r="E129" s="461"/>
      <c r="F129" s="461"/>
      <c r="G129" s="461"/>
      <c r="H129" s="461"/>
      <c r="I129" s="461"/>
      <c r="J129" s="462"/>
      <c r="K129" s="461"/>
      <c r="L129" s="461"/>
      <c r="M129" s="461"/>
      <c r="N129" s="461"/>
      <c r="O129" s="461"/>
      <c r="P129" s="461"/>
      <c r="Q129" s="461"/>
      <c r="R129" s="461"/>
      <c r="S129" s="461"/>
      <c r="T129" s="461"/>
      <c r="U129" s="461"/>
      <c r="V129" s="461"/>
      <c r="W129" s="461"/>
      <c r="X129" s="461"/>
      <c r="Y129" s="461"/>
      <c r="Z129" s="461"/>
      <c r="AA129" s="461"/>
      <c r="AB129" s="461"/>
    </row>
    <row r="130">
      <c r="A130" s="461"/>
      <c r="B130" s="461"/>
      <c r="C130" s="461"/>
      <c r="D130" s="461"/>
      <c r="E130" s="461"/>
      <c r="F130" s="461"/>
      <c r="G130" s="461"/>
      <c r="H130" s="461"/>
      <c r="I130" s="461"/>
      <c r="J130" s="462"/>
      <c r="K130" s="461"/>
      <c r="L130" s="461"/>
      <c r="M130" s="461"/>
      <c r="N130" s="461"/>
      <c r="O130" s="461"/>
      <c r="P130" s="461"/>
      <c r="Q130" s="461"/>
      <c r="R130" s="461"/>
      <c r="S130" s="461"/>
      <c r="T130" s="461"/>
      <c r="U130" s="461"/>
      <c r="V130" s="461"/>
      <c r="W130" s="461"/>
      <c r="X130" s="461"/>
      <c r="Y130" s="461"/>
      <c r="Z130" s="461"/>
      <c r="AA130" s="461"/>
      <c r="AB130" s="461"/>
    </row>
    <row r="131">
      <c r="A131" s="461"/>
      <c r="B131" s="461"/>
      <c r="C131" s="461"/>
      <c r="D131" s="461"/>
      <c r="E131" s="461"/>
      <c r="F131" s="461"/>
      <c r="G131" s="461"/>
      <c r="H131" s="461"/>
      <c r="I131" s="461"/>
      <c r="J131" s="462"/>
      <c r="K131" s="461"/>
      <c r="L131" s="461"/>
      <c r="M131" s="461"/>
      <c r="N131" s="461"/>
      <c r="O131" s="461"/>
      <c r="P131" s="461"/>
      <c r="Q131" s="461"/>
      <c r="R131" s="461"/>
      <c r="S131" s="461"/>
      <c r="T131" s="461"/>
      <c r="U131" s="461"/>
      <c r="V131" s="461"/>
      <c r="W131" s="461"/>
      <c r="X131" s="461"/>
      <c r="Y131" s="461"/>
      <c r="Z131" s="461"/>
      <c r="AA131" s="461"/>
      <c r="AB131" s="461"/>
    </row>
    <row r="132">
      <c r="A132" s="461"/>
      <c r="B132" s="461"/>
      <c r="C132" s="461"/>
      <c r="D132" s="461"/>
      <c r="E132" s="461"/>
      <c r="F132" s="461"/>
      <c r="G132" s="461"/>
      <c r="H132" s="461"/>
      <c r="I132" s="461"/>
      <c r="J132" s="462"/>
      <c r="K132" s="461"/>
      <c r="L132" s="461"/>
      <c r="M132" s="461"/>
      <c r="N132" s="461"/>
      <c r="O132" s="461"/>
      <c r="P132" s="461"/>
      <c r="Q132" s="461"/>
      <c r="R132" s="461"/>
      <c r="S132" s="461"/>
      <c r="T132" s="461"/>
      <c r="U132" s="461"/>
      <c r="V132" s="461"/>
      <c r="W132" s="461"/>
      <c r="X132" s="461"/>
      <c r="Y132" s="461"/>
      <c r="Z132" s="461"/>
      <c r="AA132" s="461"/>
      <c r="AB132" s="461"/>
    </row>
    <row r="133">
      <c r="A133" s="461"/>
      <c r="B133" s="461"/>
      <c r="C133" s="461"/>
      <c r="D133" s="461"/>
      <c r="E133" s="461"/>
      <c r="F133" s="461"/>
      <c r="G133" s="461"/>
      <c r="H133" s="461"/>
      <c r="I133" s="461"/>
      <c r="J133" s="462"/>
      <c r="K133" s="461"/>
      <c r="L133" s="461"/>
      <c r="M133" s="461"/>
      <c r="N133" s="461"/>
      <c r="O133" s="461"/>
      <c r="P133" s="461"/>
      <c r="Q133" s="461"/>
      <c r="R133" s="461"/>
      <c r="S133" s="461"/>
      <c r="T133" s="461"/>
      <c r="U133" s="461"/>
      <c r="V133" s="461"/>
      <c r="W133" s="461"/>
      <c r="X133" s="461"/>
      <c r="Y133" s="461"/>
      <c r="Z133" s="461"/>
      <c r="AA133" s="461"/>
      <c r="AB133" s="461"/>
    </row>
    <row r="134">
      <c r="A134" s="461"/>
      <c r="B134" s="461"/>
      <c r="C134" s="461"/>
      <c r="D134" s="461"/>
      <c r="E134" s="461"/>
      <c r="F134" s="461"/>
      <c r="G134" s="461"/>
      <c r="H134" s="461"/>
      <c r="I134" s="461"/>
      <c r="J134" s="462"/>
      <c r="K134" s="461"/>
      <c r="L134" s="461"/>
      <c r="M134" s="461"/>
      <c r="N134" s="461"/>
      <c r="O134" s="461"/>
      <c r="P134" s="461"/>
      <c r="Q134" s="461"/>
      <c r="R134" s="461"/>
      <c r="S134" s="461"/>
      <c r="T134" s="461"/>
      <c r="U134" s="461"/>
      <c r="V134" s="461"/>
      <c r="W134" s="461"/>
      <c r="X134" s="461"/>
      <c r="Y134" s="461"/>
      <c r="Z134" s="461"/>
      <c r="AA134" s="461"/>
      <c r="AB134" s="461"/>
    </row>
    <row r="135">
      <c r="A135" s="461"/>
      <c r="B135" s="461"/>
      <c r="C135" s="461"/>
      <c r="D135" s="461"/>
      <c r="E135" s="461"/>
      <c r="F135" s="461"/>
      <c r="G135" s="461"/>
      <c r="H135" s="461"/>
      <c r="I135" s="461"/>
      <c r="J135" s="462"/>
      <c r="K135" s="461"/>
      <c r="L135" s="461"/>
      <c r="M135" s="461"/>
      <c r="N135" s="461"/>
      <c r="O135" s="461"/>
      <c r="P135" s="461"/>
      <c r="Q135" s="461"/>
      <c r="R135" s="461"/>
      <c r="S135" s="461"/>
      <c r="T135" s="461"/>
      <c r="U135" s="461"/>
      <c r="V135" s="461"/>
      <c r="W135" s="461"/>
      <c r="X135" s="461"/>
      <c r="Y135" s="461"/>
      <c r="Z135" s="461"/>
      <c r="AA135" s="461"/>
      <c r="AB135" s="461"/>
    </row>
    <row r="136">
      <c r="A136" s="461"/>
      <c r="B136" s="461"/>
      <c r="C136" s="461"/>
      <c r="D136" s="461"/>
      <c r="E136" s="461"/>
      <c r="F136" s="461"/>
      <c r="G136" s="461"/>
      <c r="H136" s="461"/>
      <c r="I136" s="461"/>
      <c r="J136" s="462"/>
      <c r="K136" s="461"/>
      <c r="L136" s="461"/>
      <c r="M136" s="461"/>
      <c r="N136" s="461"/>
      <c r="O136" s="461"/>
      <c r="P136" s="461"/>
      <c r="Q136" s="461"/>
      <c r="R136" s="461"/>
      <c r="S136" s="461"/>
      <c r="T136" s="461"/>
      <c r="U136" s="461"/>
      <c r="V136" s="461"/>
      <c r="W136" s="461"/>
      <c r="X136" s="461"/>
      <c r="Y136" s="461"/>
      <c r="Z136" s="461"/>
      <c r="AA136" s="461"/>
      <c r="AB136" s="461"/>
    </row>
    <row r="137">
      <c r="A137" s="461"/>
      <c r="B137" s="461"/>
      <c r="C137" s="461"/>
      <c r="D137" s="461"/>
      <c r="E137" s="461"/>
      <c r="F137" s="461"/>
      <c r="G137" s="461"/>
      <c r="H137" s="461"/>
      <c r="I137" s="461"/>
      <c r="J137" s="462"/>
      <c r="K137" s="461"/>
      <c r="L137" s="461"/>
      <c r="M137" s="461"/>
      <c r="N137" s="461"/>
      <c r="O137" s="461"/>
      <c r="P137" s="461"/>
      <c r="Q137" s="461"/>
      <c r="R137" s="461"/>
      <c r="S137" s="461"/>
      <c r="T137" s="461"/>
      <c r="U137" s="461"/>
      <c r="V137" s="461"/>
      <c r="W137" s="461"/>
      <c r="X137" s="461"/>
      <c r="Y137" s="461"/>
      <c r="Z137" s="461"/>
      <c r="AA137" s="461"/>
      <c r="AB137" s="461"/>
    </row>
    <row r="138">
      <c r="A138" s="461"/>
      <c r="B138" s="461"/>
      <c r="C138" s="461"/>
      <c r="D138" s="461"/>
      <c r="E138" s="461"/>
      <c r="F138" s="461"/>
      <c r="G138" s="461"/>
      <c r="H138" s="461"/>
      <c r="I138" s="461"/>
      <c r="J138" s="462"/>
      <c r="K138" s="461"/>
      <c r="L138" s="461"/>
      <c r="M138" s="461"/>
      <c r="N138" s="461"/>
      <c r="O138" s="461"/>
      <c r="P138" s="461"/>
      <c r="Q138" s="461"/>
      <c r="R138" s="461"/>
      <c r="S138" s="461"/>
      <c r="T138" s="461"/>
      <c r="U138" s="461"/>
      <c r="V138" s="461"/>
      <c r="W138" s="461"/>
      <c r="X138" s="461"/>
      <c r="Y138" s="461"/>
      <c r="Z138" s="461"/>
      <c r="AA138" s="461"/>
      <c r="AB138" s="461"/>
    </row>
    <row r="139">
      <c r="A139" s="461"/>
      <c r="B139" s="461"/>
      <c r="C139" s="461"/>
      <c r="D139" s="461"/>
      <c r="E139" s="461"/>
      <c r="F139" s="461"/>
      <c r="G139" s="461"/>
      <c r="H139" s="461"/>
      <c r="I139" s="461"/>
      <c r="J139" s="462"/>
      <c r="K139" s="461"/>
      <c r="L139" s="461"/>
      <c r="M139" s="461"/>
      <c r="N139" s="461"/>
      <c r="O139" s="461"/>
      <c r="P139" s="461"/>
      <c r="Q139" s="461"/>
      <c r="R139" s="461"/>
      <c r="S139" s="461"/>
      <c r="T139" s="461"/>
      <c r="U139" s="461"/>
      <c r="V139" s="461"/>
      <c r="W139" s="461"/>
      <c r="X139" s="461"/>
      <c r="Y139" s="461"/>
      <c r="Z139" s="461"/>
      <c r="AA139" s="461"/>
      <c r="AB139" s="461"/>
    </row>
    <row r="140">
      <c r="A140" s="461"/>
      <c r="B140" s="461"/>
      <c r="C140" s="461"/>
      <c r="D140" s="461"/>
      <c r="E140" s="461"/>
      <c r="F140" s="461"/>
      <c r="G140" s="461"/>
      <c r="H140" s="461"/>
      <c r="I140" s="461"/>
      <c r="J140" s="462"/>
      <c r="K140" s="461"/>
      <c r="L140" s="461"/>
      <c r="M140" s="461"/>
      <c r="N140" s="461"/>
      <c r="O140" s="461"/>
      <c r="P140" s="461"/>
      <c r="Q140" s="461"/>
      <c r="R140" s="461"/>
      <c r="S140" s="461"/>
      <c r="T140" s="461"/>
      <c r="U140" s="461"/>
      <c r="V140" s="461"/>
      <c r="W140" s="461"/>
      <c r="X140" s="461"/>
      <c r="Y140" s="461"/>
      <c r="Z140" s="461"/>
      <c r="AA140" s="461"/>
      <c r="AB140" s="461"/>
    </row>
    <row r="141">
      <c r="A141" s="461"/>
      <c r="B141" s="461"/>
      <c r="C141" s="461"/>
      <c r="D141" s="461"/>
      <c r="E141" s="461"/>
      <c r="F141" s="461"/>
      <c r="G141" s="461"/>
      <c r="H141" s="461"/>
      <c r="I141" s="461"/>
      <c r="J141" s="462"/>
      <c r="K141" s="461"/>
      <c r="L141" s="461"/>
      <c r="M141" s="461"/>
      <c r="N141" s="461"/>
      <c r="O141" s="461"/>
      <c r="P141" s="461"/>
      <c r="Q141" s="461"/>
      <c r="R141" s="461"/>
      <c r="S141" s="461"/>
      <c r="T141" s="461"/>
      <c r="U141" s="461"/>
      <c r="V141" s="461"/>
      <c r="W141" s="461"/>
      <c r="X141" s="461"/>
      <c r="Y141" s="461"/>
      <c r="Z141" s="461"/>
      <c r="AA141" s="461"/>
      <c r="AB141" s="461"/>
    </row>
    <row r="142">
      <c r="A142" s="461"/>
      <c r="B142" s="461"/>
      <c r="C142" s="461"/>
      <c r="D142" s="461"/>
      <c r="E142" s="461"/>
      <c r="F142" s="461"/>
      <c r="G142" s="461"/>
      <c r="H142" s="461"/>
      <c r="I142" s="461"/>
      <c r="J142" s="462"/>
      <c r="K142" s="461"/>
      <c r="L142" s="461"/>
      <c r="M142" s="461"/>
      <c r="N142" s="461"/>
      <c r="O142" s="461"/>
      <c r="P142" s="461"/>
      <c r="Q142" s="461"/>
      <c r="R142" s="461"/>
      <c r="S142" s="461"/>
      <c r="T142" s="461"/>
      <c r="U142" s="461"/>
      <c r="V142" s="461"/>
      <c r="W142" s="461"/>
      <c r="X142" s="461"/>
      <c r="Y142" s="461"/>
      <c r="Z142" s="461"/>
      <c r="AA142" s="461"/>
      <c r="AB142" s="461"/>
    </row>
    <row r="143">
      <c r="A143" s="461"/>
      <c r="B143" s="461"/>
      <c r="C143" s="461"/>
      <c r="D143" s="461"/>
      <c r="E143" s="461"/>
      <c r="F143" s="461"/>
      <c r="G143" s="461"/>
      <c r="H143" s="461"/>
      <c r="I143" s="461"/>
      <c r="J143" s="462"/>
      <c r="K143" s="461"/>
      <c r="L143" s="461"/>
      <c r="M143" s="461"/>
      <c r="N143" s="461"/>
      <c r="O143" s="461"/>
      <c r="P143" s="461"/>
      <c r="Q143" s="461"/>
      <c r="R143" s="461"/>
      <c r="S143" s="461"/>
      <c r="T143" s="461"/>
      <c r="U143" s="461"/>
      <c r="V143" s="461"/>
      <c r="W143" s="461"/>
      <c r="X143" s="461"/>
      <c r="Y143" s="461"/>
      <c r="Z143" s="461"/>
      <c r="AA143" s="461"/>
      <c r="AB143" s="461"/>
    </row>
    <row r="144">
      <c r="A144" s="461"/>
      <c r="B144" s="461"/>
      <c r="C144" s="461"/>
      <c r="D144" s="461"/>
      <c r="E144" s="461"/>
      <c r="F144" s="461"/>
      <c r="G144" s="461"/>
      <c r="H144" s="461"/>
      <c r="I144" s="461"/>
      <c r="J144" s="462"/>
      <c r="K144" s="461"/>
      <c r="L144" s="461"/>
      <c r="M144" s="461"/>
      <c r="N144" s="461"/>
      <c r="O144" s="461"/>
      <c r="P144" s="461"/>
      <c r="Q144" s="461"/>
      <c r="R144" s="461"/>
      <c r="S144" s="461"/>
      <c r="T144" s="461"/>
      <c r="U144" s="461"/>
      <c r="V144" s="461"/>
      <c r="W144" s="461"/>
      <c r="X144" s="461"/>
      <c r="Y144" s="461"/>
      <c r="Z144" s="461"/>
      <c r="AA144" s="461"/>
      <c r="AB144" s="461"/>
    </row>
    <row r="145">
      <c r="A145" s="461"/>
      <c r="B145" s="461"/>
      <c r="C145" s="461"/>
      <c r="D145" s="461"/>
      <c r="E145" s="461"/>
      <c r="F145" s="461"/>
      <c r="G145" s="461"/>
      <c r="H145" s="461"/>
      <c r="I145" s="461"/>
      <c r="J145" s="462"/>
      <c r="K145" s="461"/>
      <c r="L145" s="461"/>
      <c r="M145" s="461"/>
      <c r="N145" s="461"/>
      <c r="O145" s="461"/>
      <c r="P145" s="461"/>
      <c r="Q145" s="461"/>
      <c r="R145" s="461"/>
      <c r="S145" s="461"/>
      <c r="T145" s="461"/>
      <c r="U145" s="461"/>
      <c r="V145" s="461"/>
      <c r="W145" s="461"/>
      <c r="X145" s="461"/>
      <c r="Y145" s="461"/>
      <c r="Z145" s="461"/>
      <c r="AA145" s="461"/>
      <c r="AB145" s="461"/>
    </row>
    <row r="146">
      <c r="A146" s="461"/>
      <c r="B146" s="461"/>
      <c r="C146" s="461"/>
      <c r="D146" s="461"/>
      <c r="E146" s="461"/>
      <c r="F146" s="461"/>
      <c r="G146" s="461"/>
      <c r="H146" s="461"/>
      <c r="I146" s="461"/>
      <c r="J146" s="462"/>
      <c r="K146" s="461"/>
      <c r="L146" s="461"/>
      <c r="M146" s="461"/>
      <c r="N146" s="461"/>
      <c r="O146" s="461"/>
      <c r="P146" s="461"/>
      <c r="Q146" s="461"/>
      <c r="R146" s="461"/>
      <c r="S146" s="461"/>
      <c r="T146" s="461"/>
      <c r="U146" s="461"/>
      <c r="V146" s="461"/>
      <c r="W146" s="461"/>
      <c r="X146" s="461"/>
      <c r="Y146" s="461"/>
      <c r="Z146" s="461"/>
      <c r="AA146" s="461"/>
      <c r="AB146" s="461"/>
    </row>
    <row r="147">
      <c r="A147" s="461"/>
      <c r="B147" s="461"/>
      <c r="C147" s="461"/>
      <c r="D147" s="461"/>
      <c r="E147" s="461"/>
      <c r="F147" s="461"/>
      <c r="G147" s="461"/>
      <c r="H147" s="461"/>
      <c r="I147" s="461"/>
      <c r="J147" s="462"/>
      <c r="K147" s="461"/>
      <c r="L147" s="461"/>
      <c r="M147" s="461"/>
      <c r="N147" s="461"/>
      <c r="O147" s="461"/>
      <c r="P147" s="461"/>
      <c r="Q147" s="461"/>
      <c r="R147" s="461"/>
      <c r="S147" s="461"/>
      <c r="T147" s="461"/>
      <c r="U147" s="461"/>
      <c r="V147" s="461"/>
      <c r="W147" s="461"/>
      <c r="X147" s="461"/>
      <c r="Y147" s="461"/>
      <c r="Z147" s="461"/>
      <c r="AA147" s="461"/>
      <c r="AB147" s="461"/>
    </row>
    <row r="148">
      <c r="A148" s="461"/>
      <c r="B148" s="461"/>
      <c r="C148" s="461"/>
      <c r="D148" s="461"/>
      <c r="E148" s="461"/>
      <c r="F148" s="461"/>
      <c r="G148" s="461"/>
      <c r="H148" s="461"/>
      <c r="I148" s="461"/>
      <c r="J148" s="462"/>
      <c r="K148" s="461"/>
      <c r="L148" s="461"/>
      <c r="M148" s="461"/>
      <c r="N148" s="461"/>
      <c r="O148" s="461"/>
      <c r="P148" s="461"/>
      <c r="Q148" s="461"/>
      <c r="R148" s="461"/>
      <c r="S148" s="461"/>
      <c r="T148" s="461"/>
      <c r="U148" s="461"/>
      <c r="V148" s="461"/>
      <c r="W148" s="461"/>
      <c r="X148" s="461"/>
      <c r="Y148" s="461"/>
      <c r="Z148" s="461"/>
      <c r="AA148" s="461"/>
      <c r="AB148" s="461"/>
    </row>
    <row r="149">
      <c r="A149" s="461"/>
      <c r="B149" s="461"/>
      <c r="C149" s="461"/>
      <c r="D149" s="461"/>
      <c r="E149" s="461"/>
      <c r="F149" s="461"/>
      <c r="G149" s="461"/>
      <c r="H149" s="461"/>
      <c r="I149" s="461"/>
      <c r="J149" s="462"/>
      <c r="K149" s="461"/>
      <c r="L149" s="461"/>
      <c r="M149" s="461"/>
      <c r="N149" s="461"/>
      <c r="O149" s="461"/>
      <c r="P149" s="461"/>
      <c r="Q149" s="461"/>
      <c r="R149" s="461"/>
      <c r="S149" s="461"/>
      <c r="T149" s="461"/>
      <c r="U149" s="461"/>
      <c r="V149" s="461"/>
      <c r="W149" s="461"/>
      <c r="X149" s="461"/>
      <c r="Y149" s="461"/>
      <c r="Z149" s="461"/>
      <c r="AA149" s="461"/>
      <c r="AB149" s="461"/>
    </row>
    <row r="150">
      <c r="A150" s="461"/>
      <c r="B150" s="461"/>
      <c r="C150" s="461"/>
      <c r="D150" s="461"/>
      <c r="E150" s="461"/>
      <c r="F150" s="461"/>
      <c r="G150" s="461"/>
      <c r="H150" s="461"/>
      <c r="I150" s="461"/>
      <c r="J150" s="462"/>
      <c r="K150" s="461"/>
      <c r="L150" s="461"/>
      <c r="M150" s="461"/>
      <c r="N150" s="461"/>
      <c r="O150" s="461"/>
      <c r="P150" s="461"/>
      <c r="Q150" s="461"/>
      <c r="R150" s="461"/>
      <c r="S150" s="461"/>
      <c r="T150" s="461"/>
      <c r="U150" s="461"/>
      <c r="V150" s="461"/>
      <c r="W150" s="461"/>
      <c r="X150" s="461"/>
      <c r="Y150" s="461"/>
      <c r="Z150" s="461"/>
      <c r="AA150" s="461"/>
      <c r="AB150" s="461"/>
    </row>
    <row r="151">
      <c r="A151" s="461"/>
      <c r="B151" s="461"/>
      <c r="C151" s="461"/>
      <c r="D151" s="461"/>
      <c r="E151" s="461"/>
      <c r="F151" s="461"/>
      <c r="G151" s="461"/>
      <c r="H151" s="461"/>
      <c r="I151" s="461"/>
      <c r="J151" s="462"/>
      <c r="K151" s="461"/>
      <c r="L151" s="461"/>
      <c r="M151" s="461"/>
      <c r="N151" s="461"/>
      <c r="O151" s="461"/>
      <c r="P151" s="461"/>
      <c r="Q151" s="461"/>
      <c r="R151" s="461"/>
      <c r="S151" s="461"/>
      <c r="T151" s="461"/>
      <c r="U151" s="461"/>
      <c r="V151" s="461"/>
      <c r="W151" s="461"/>
      <c r="X151" s="461"/>
      <c r="Y151" s="461"/>
      <c r="Z151" s="461"/>
      <c r="AA151" s="461"/>
      <c r="AB151" s="461"/>
    </row>
    <row r="152">
      <c r="A152" s="461"/>
      <c r="B152" s="461"/>
      <c r="C152" s="461"/>
      <c r="D152" s="461"/>
      <c r="E152" s="461"/>
      <c r="F152" s="461"/>
      <c r="G152" s="461"/>
      <c r="H152" s="461"/>
      <c r="I152" s="461"/>
      <c r="J152" s="462"/>
      <c r="K152" s="461"/>
      <c r="L152" s="461"/>
      <c r="M152" s="461"/>
      <c r="N152" s="461"/>
      <c r="O152" s="461"/>
      <c r="P152" s="461"/>
      <c r="Q152" s="461"/>
      <c r="R152" s="461"/>
      <c r="S152" s="461"/>
      <c r="T152" s="461"/>
      <c r="U152" s="461"/>
      <c r="V152" s="461"/>
      <c r="W152" s="461"/>
      <c r="X152" s="461"/>
      <c r="Y152" s="461"/>
      <c r="Z152" s="461"/>
      <c r="AA152" s="461"/>
      <c r="AB152" s="461"/>
    </row>
    <row r="153">
      <c r="A153" s="461"/>
      <c r="B153" s="461"/>
      <c r="C153" s="461"/>
      <c r="D153" s="461"/>
      <c r="E153" s="461"/>
      <c r="F153" s="461"/>
      <c r="G153" s="461"/>
      <c r="H153" s="461"/>
      <c r="I153" s="461"/>
      <c r="J153" s="462"/>
      <c r="K153" s="461"/>
      <c r="L153" s="461"/>
      <c r="M153" s="461"/>
      <c r="N153" s="461"/>
      <c r="O153" s="461"/>
      <c r="P153" s="461"/>
      <c r="Q153" s="461"/>
      <c r="R153" s="461"/>
      <c r="S153" s="461"/>
      <c r="T153" s="461"/>
      <c r="U153" s="461"/>
      <c r="V153" s="461"/>
      <c r="W153" s="461"/>
      <c r="X153" s="461"/>
      <c r="Y153" s="461"/>
      <c r="Z153" s="461"/>
      <c r="AA153" s="461"/>
      <c r="AB153" s="461"/>
    </row>
    <row r="154">
      <c r="A154" s="461"/>
      <c r="B154" s="461"/>
      <c r="C154" s="461"/>
      <c r="D154" s="461"/>
      <c r="E154" s="461"/>
      <c r="F154" s="461"/>
      <c r="G154" s="461"/>
      <c r="H154" s="461"/>
      <c r="I154" s="461"/>
      <c r="J154" s="462"/>
      <c r="K154" s="461"/>
      <c r="L154" s="461"/>
      <c r="M154" s="461"/>
      <c r="N154" s="461"/>
      <c r="O154" s="461"/>
      <c r="P154" s="461"/>
      <c r="Q154" s="461"/>
      <c r="R154" s="461"/>
      <c r="S154" s="461"/>
      <c r="T154" s="461"/>
      <c r="U154" s="461"/>
      <c r="V154" s="461"/>
      <c r="W154" s="461"/>
      <c r="X154" s="461"/>
      <c r="Y154" s="461"/>
      <c r="Z154" s="461"/>
      <c r="AA154" s="461"/>
      <c r="AB154" s="461"/>
    </row>
    <row r="155">
      <c r="A155" s="461"/>
      <c r="B155" s="461"/>
      <c r="C155" s="461"/>
      <c r="D155" s="461"/>
      <c r="E155" s="461"/>
      <c r="F155" s="461"/>
      <c r="G155" s="461"/>
      <c r="H155" s="461"/>
      <c r="I155" s="461"/>
      <c r="J155" s="462"/>
      <c r="K155" s="461"/>
      <c r="L155" s="461"/>
      <c r="M155" s="461"/>
      <c r="N155" s="461"/>
      <c r="O155" s="461"/>
      <c r="P155" s="461"/>
      <c r="Q155" s="461"/>
      <c r="R155" s="461"/>
      <c r="S155" s="461"/>
      <c r="T155" s="461"/>
      <c r="U155" s="461"/>
      <c r="V155" s="461"/>
      <c r="W155" s="461"/>
      <c r="X155" s="461"/>
      <c r="Y155" s="461"/>
      <c r="Z155" s="461"/>
      <c r="AA155" s="461"/>
      <c r="AB155" s="461"/>
    </row>
    <row r="156">
      <c r="A156" s="461"/>
      <c r="B156" s="461"/>
      <c r="C156" s="461"/>
      <c r="D156" s="461"/>
      <c r="E156" s="461"/>
      <c r="F156" s="461"/>
      <c r="G156" s="461"/>
      <c r="H156" s="461"/>
      <c r="I156" s="461"/>
      <c r="J156" s="462"/>
      <c r="K156" s="461"/>
      <c r="L156" s="461"/>
      <c r="M156" s="461"/>
      <c r="N156" s="461"/>
      <c r="O156" s="461"/>
      <c r="P156" s="461"/>
      <c r="Q156" s="461"/>
      <c r="R156" s="461"/>
      <c r="S156" s="461"/>
      <c r="T156" s="461"/>
      <c r="U156" s="461"/>
      <c r="V156" s="461"/>
      <c r="W156" s="461"/>
      <c r="X156" s="461"/>
      <c r="Y156" s="461"/>
      <c r="Z156" s="461"/>
      <c r="AA156" s="461"/>
      <c r="AB156" s="461"/>
    </row>
    <row r="157">
      <c r="A157" s="461"/>
      <c r="B157" s="461"/>
      <c r="C157" s="461"/>
      <c r="D157" s="461"/>
      <c r="E157" s="461"/>
      <c r="F157" s="461"/>
      <c r="G157" s="461"/>
      <c r="H157" s="461"/>
      <c r="I157" s="461"/>
      <c r="J157" s="462"/>
      <c r="K157" s="461"/>
      <c r="L157" s="461"/>
      <c r="M157" s="461"/>
      <c r="N157" s="461"/>
      <c r="O157" s="461"/>
      <c r="P157" s="461"/>
      <c r="Q157" s="461"/>
      <c r="R157" s="461"/>
      <c r="S157" s="461"/>
      <c r="T157" s="461"/>
      <c r="U157" s="461"/>
      <c r="V157" s="461"/>
      <c r="W157" s="461"/>
      <c r="X157" s="461"/>
      <c r="Y157" s="461"/>
      <c r="Z157" s="461"/>
      <c r="AA157" s="461"/>
      <c r="AB157" s="461"/>
    </row>
    <row r="158">
      <c r="A158" s="461"/>
      <c r="B158" s="461"/>
      <c r="C158" s="461"/>
      <c r="D158" s="461"/>
      <c r="E158" s="461"/>
      <c r="F158" s="461"/>
      <c r="G158" s="461"/>
      <c r="H158" s="461"/>
      <c r="I158" s="461"/>
      <c r="J158" s="462"/>
      <c r="K158" s="461"/>
      <c r="L158" s="461"/>
      <c r="M158" s="461"/>
      <c r="N158" s="461"/>
      <c r="O158" s="461"/>
      <c r="P158" s="461"/>
      <c r="Q158" s="461"/>
      <c r="R158" s="461"/>
      <c r="S158" s="461"/>
      <c r="T158" s="461"/>
      <c r="U158" s="461"/>
      <c r="V158" s="461"/>
      <c r="W158" s="461"/>
      <c r="X158" s="461"/>
      <c r="Y158" s="461"/>
      <c r="Z158" s="461"/>
      <c r="AA158" s="461"/>
      <c r="AB158" s="461"/>
    </row>
    <row r="159">
      <c r="A159" s="461"/>
      <c r="B159" s="461"/>
      <c r="C159" s="461"/>
      <c r="D159" s="461"/>
      <c r="E159" s="461"/>
      <c r="F159" s="461"/>
      <c r="G159" s="461"/>
      <c r="H159" s="461"/>
      <c r="I159" s="461"/>
      <c r="J159" s="462"/>
      <c r="K159" s="461"/>
      <c r="L159" s="461"/>
      <c r="M159" s="461"/>
      <c r="N159" s="461"/>
      <c r="O159" s="461"/>
      <c r="P159" s="461"/>
      <c r="Q159" s="461"/>
      <c r="R159" s="461"/>
      <c r="S159" s="461"/>
      <c r="T159" s="461"/>
      <c r="U159" s="461"/>
      <c r="V159" s="461"/>
      <c r="W159" s="461"/>
      <c r="X159" s="461"/>
      <c r="Y159" s="461"/>
      <c r="Z159" s="461"/>
      <c r="AA159" s="461"/>
      <c r="AB159" s="461"/>
    </row>
    <row r="160">
      <c r="A160" s="461"/>
      <c r="B160" s="461"/>
      <c r="C160" s="461"/>
      <c r="D160" s="461"/>
      <c r="E160" s="461"/>
      <c r="F160" s="461"/>
      <c r="G160" s="461"/>
      <c r="H160" s="461"/>
      <c r="I160" s="461"/>
      <c r="J160" s="462"/>
      <c r="K160" s="461"/>
      <c r="L160" s="461"/>
      <c r="M160" s="461"/>
      <c r="N160" s="461"/>
      <c r="O160" s="461"/>
      <c r="P160" s="461"/>
      <c r="Q160" s="461"/>
      <c r="R160" s="461"/>
      <c r="S160" s="461"/>
      <c r="T160" s="461"/>
      <c r="U160" s="461"/>
      <c r="V160" s="461"/>
      <c r="W160" s="461"/>
      <c r="X160" s="461"/>
      <c r="Y160" s="461"/>
      <c r="Z160" s="461"/>
      <c r="AA160" s="461"/>
      <c r="AB160" s="461"/>
    </row>
    <row r="161">
      <c r="A161" s="461"/>
      <c r="B161" s="461"/>
      <c r="C161" s="461"/>
      <c r="D161" s="461"/>
      <c r="E161" s="461"/>
      <c r="F161" s="461"/>
      <c r="G161" s="461"/>
      <c r="H161" s="461"/>
      <c r="I161" s="461"/>
      <c r="J161" s="462"/>
      <c r="K161" s="461"/>
      <c r="L161" s="461"/>
      <c r="M161" s="461"/>
      <c r="N161" s="461"/>
      <c r="O161" s="461"/>
      <c r="P161" s="461"/>
      <c r="Q161" s="461"/>
      <c r="R161" s="461"/>
      <c r="S161" s="461"/>
      <c r="T161" s="461"/>
      <c r="U161" s="461"/>
      <c r="V161" s="461"/>
      <c r="W161" s="461"/>
      <c r="X161" s="461"/>
      <c r="Y161" s="461"/>
      <c r="Z161" s="461"/>
      <c r="AA161" s="461"/>
      <c r="AB161" s="461"/>
    </row>
    <row r="162">
      <c r="A162" s="461"/>
      <c r="B162" s="461"/>
      <c r="C162" s="461"/>
      <c r="D162" s="461"/>
      <c r="E162" s="461"/>
      <c r="F162" s="461"/>
      <c r="G162" s="461"/>
      <c r="H162" s="461"/>
      <c r="I162" s="461"/>
      <c r="J162" s="462"/>
      <c r="K162" s="461"/>
      <c r="L162" s="461"/>
      <c r="M162" s="461"/>
      <c r="N162" s="461"/>
      <c r="O162" s="461"/>
      <c r="P162" s="461"/>
      <c r="Q162" s="461"/>
      <c r="R162" s="461"/>
      <c r="S162" s="461"/>
      <c r="T162" s="461"/>
      <c r="U162" s="461"/>
      <c r="V162" s="461"/>
      <c r="W162" s="461"/>
      <c r="X162" s="461"/>
      <c r="Y162" s="461"/>
      <c r="Z162" s="461"/>
      <c r="AA162" s="461"/>
      <c r="AB162" s="461"/>
    </row>
    <row r="163">
      <c r="A163" s="461"/>
      <c r="B163" s="461"/>
      <c r="C163" s="461"/>
      <c r="D163" s="461"/>
      <c r="E163" s="461"/>
      <c r="F163" s="461"/>
      <c r="G163" s="461"/>
      <c r="H163" s="461"/>
      <c r="I163" s="461"/>
      <c r="J163" s="462"/>
      <c r="K163" s="461"/>
      <c r="L163" s="461"/>
      <c r="M163" s="461"/>
      <c r="N163" s="461"/>
      <c r="O163" s="461"/>
      <c r="P163" s="461"/>
      <c r="Q163" s="461"/>
      <c r="R163" s="461"/>
      <c r="S163" s="461"/>
      <c r="T163" s="461"/>
      <c r="U163" s="461"/>
      <c r="V163" s="461"/>
      <c r="W163" s="461"/>
      <c r="X163" s="461"/>
      <c r="Y163" s="461"/>
      <c r="Z163" s="461"/>
      <c r="AA163" s="461"/>
      <c r="AB163" s="461"/>
    </row>
    <row r="164">
      <c r="A164" s="461"/>
      <c r="B164" s="461"/>
      <c r="C164" s="461"/>
      <c r="D164" s="461"/>
      <c r="E164" s="461"/>
      <c r="F164" s="461"/>
      <c r="G164" s="461"/>
      <c r="H164" s="461"/>
      <c r="I164" s="461"/>
      <c r="J164" s="462"/>
      <c r="K164" s="461"/>
      <c r="L164" s="461"/>
      <c r="M164" s="461"/>
      <c r="N164" s="461"/>
      <c r="O164" s="461"/>
      <c r="P164" s="461"/>
      <c r="Q164" s="461"/>
      <c r="R164" s="461"/>
      <c r="S164" s="461"/>
      <c r="T164" s="461"/>
      <c r="U164" s="461"/>
      <c r="V164" s="461"/>
      <c r="W164" s="461"/>
      <c r="X164" s="461"/>
      <c r="Y164" s="461"/>
      <c r="Z164" s="461"/>
      <c r="AA164" s="461"/>
      <c r="AB164" s="461"/>
    </row>
    <row r="165">
      <c r="A165" s="461"/>
      <c r="B165" s="461"/>
      <c r="C165" s="461"/>
      <c r="D165" s="461"/>
      <c r="E165" s="461"/>
      <c r="F165" s="461"/>
      <c r="G165" s="461"/>
      <c r="H165" s="461"/>
      <c r="I165" s="461"/>
      <c r="J165" s="462"/>
      <c r="K165" s="461"/>
      <c r="L165" s="461"/>
      <c r="M165" s="461"/>
      <c r="N165" s="461"/>
      <c r="O165" s="461"/>
      <c r="P165" s="461"/>
      <c r="Q165" s="461"/>
      <c r="R165" s="461"/>
      <c r="S165" s="461"/>
      <c r="T165" s="461"/>
      <c r="U165" s="461"/>
      <c r="V165" s="461"/>
      <c r="W165" s="461"/>
      <c r="X165" s="461"/>
      <c r="Y165" s="461"/>
      <c r="Z165" s="461"/>
      <c r="AA165" s="461"/>
      <c r="AB165" s="461"/>
    </row>
    <row r="166">
      <c r="A166" s="461"/>
      <c r="B166" s="461"/>
      <c r="C166" s="461"/>
      <c r="D166" s="461"/>
      <c r="E166" s="461"/>
      <c r="F166" s="461"/>
      <c r="G166" s="461"/>
      <c r="H166" s="461"/>
      <c r="I166" s="461"/>
      <c r="J166" s="462"/>
      <c r="K166" s="461"/>
      <c r="L166" s="461"/>
      <c r="M166" s="461"/>
      <c r="N166" s="461"/>
      <c r="O166" s="461"/>
      <c r="P166" s="461"/>
      <c r="Q166" s="461"/>
      <c r="R166" s="461"/>
      <c r="S166" s="461"/>
      <c r="T166" s="461"/>
      <c r="U166" s="461"/>
      <c r="V166" s="461"/>
      <c r="W166" s="461"/>
      <c r="X166" s="461"/>
      <c r="Y166" s="461"/>
      <c r="Z166" s="461"/>
      <c r="AA166" s="461"/>
      <c r="AB166" s="461"/>
    </row>
    <row r="167">
      <c r="A167" s="461"/>
      <c r="B167" s="461"/>
      <c r="C167" s="461"/>
      <c r="D167" s="461"/>
      <c r="E167" s="461"/>
      <c r="F167" s="461"/>
      <c r="G167" s="461"/>
      <c r="H167" s="461"/>
      <c r="I167" s="461"/>
      <c r="J167" s="462"/>
      <c r="K167" s="461"/>
      <c r="L167" s="461"/>
      <c r="M167" s="461"/>
      <c r="N167" s="461"/>
      <c r="O167" s="461"/>
      <c r="P167" s="461"/>
      <c r="Q167" s="461"/>
      <c r="R167" s="461"/>
      <c r="S167" s="461"/>
      <c r="T167" s="461"/>
      <c r="U167" s="461"/>
      <c r="V167" s="461"/>
      <c r="W167" s="461"/>
      <c r="X167" s="461"/>
      <c r="Y167" s="461"/>
      <c r="Z167" s="461"/>
      <c r="AA167" s="461"/>
      <c r="AB167" s="461"/>
    </row>
    <row r="168">
      <c r="A168" s="461"/>
      <c r="B168" s="461"/>
      <c r="C168" s="461"/>
      <c r="D168" s="461"/>
      <c r="E168" s="461"/>
      <c r="F168" s="461"/>
      <c r="G168" s="461"/>
      <c r="H168" s="461"/>
      <c r="I168" s="461"/>
      <c r="J168" s="462"/>
      <c r="K168" s="461"/>
      <c r="L168" s="461"/>
      <c r="M168" s="461"/>
      <c r="N168" s="461"/>
      <c r="O168" s="461"/>
      <c r="P168" s="461"/>
      <c r="Q168" s="461"/>
      <c r="R168" s="461"/>
      <c r="S168" s="461"/>
      <c r="T168" s="461"/>
      <c r="U168" s="461"/>
      <c r="V168" s="461"/>
      <c r="W168" s="461"/>
      <c r="X168" s="461"/>
      <c r="Y168" s="461"/>
      <c r="Z168" s="461"/>
      <c r="AA168" s="461"/>
      <c r="AB168" s="461"/>
    </row>
    <row r="169">
      <c r="A169" s="461"/>
      <c r="B169" s="461"/>
      <c r="C169" s="461"/>
      <c r="D169" s="461"/>
      <c r="E169" s="461"/>
      <c r="F169" s="461"/>
      <c r="G169" s="461"/>
      <c r="H169" s="461"/>
      <c r="I169" s="461"/>
      <c r="J169" s="462"/>
      <c r="K169" s="461"/>
      <c r="L169" s="461"/>
      <c r="M169" s="461"/>
      <c r="N169" s="461"/>
      <c r="O169" s="461"/>
      <c r="P169" s="461"/>
      <c r="Q169" s="461"/>
      <c r="R169" s="461"/>
      <c r="S169" s="461"/>
      <c r="T169" s="461"/>
      <c r="U169" s="461"/>
      <c r="V169" s="461"/>
      <c r="W169" s="461"/>
      <c r="X169" s="461"/>
      <c r="Y169" s="461"/>
      <c r="Z169" s="461"/>
      <c r="AA169" s="461"/>
      <c r="AB169" s="461"/>
    </row>
    <row r="170">
      <c r="A170" s="461"/>
      <c r="B170" s="461"/>
      <c r="C170" s="461"/>
      <c r="D170" s="461"/>
      <c r="E170" s="461"/>
      <c r="F170" s="461"/>
      <c r="G170" s="461"/>
      <c r="H170" s="461"/>
      <c r="I170" s="461"/>
      <c r="J170" s="462"/>
      <c r="K170" s="461"/>
      <c r="L170" s="461"/>
      <c r="M170" s="461"/>
      <c r="N170" s="461"/>
      <c r="O170" s="461"/>
      <c r="P170" s="461"/>
      <c r="Q170" s="461"/>
      <c r="R170" s="461"/>
      <c r="S170" s="461"/>
      <c r="T170" s="461"/>
      <c r="U170" s="461"/>
      <c r="V170" s="461"/>
      <c r="W170" s="461"/>
      <c r="X170" s="461"/>
      <c r="Y170" s="461"/>
      <c r="Z170" s="461"/>
      <c r="AA170" s="461"/>
      <c r="AB170" s="461"/>
    </row>
    <row r="171">
      <c r="A171" s="461"/>
      <c r="B171" s="461"/>
      <c r="C171" s="461"/>
      <c r="D171" s="461"/>
      <c r="E171" s="461"/>
      <c r="F171" s="461"/>
      <c r="G171" s="461"/>
      <c r="H171" s="461"/>
      <c r="I171" s="461"/>
      <c r="J171" s="462"/>
      <c r="K171" s="461"/>
      <c r="L171" s="461"/>
      <c r="M171" s="461"/>
      <c r="N171" s="461"/>
      <c r="O171" s="461"/>
      <c r="P171" s="461"/>
      <c r="Q171" s="461"/>
      <c r="R171" s="461"/>
      <c r="S171" s="461"/>
      <c r="T171" s="461"/>
      <c r="U171" s="461"/>
      <c r="V171" s="461"/>
      <c r="W171" s="461"/>
      <c r="X171" s="461"/>
      <c r="Y171" s="461"/>
      <c r="Z171" s="461"/>
      <c r="AA171" s="461"/>
      <c r="AB171" s="461"/>
    </row>
    <row r="172">
      <c r="A172" s="461"/>
      <c r="B172" s="461"/>
      <c r="C172" s="461"/>
      <c r="D172" s="461"/>
      <c r="E172" s="461"/>
      <c r="F172" s="461"/>
      <c r="G172" s="461"/>
      <c r="H172" s="461"/>
      <c r="I172" s="461"/>
      <c r="J172" s="462"/>
      <c r="K172" s="461"/>
      <c r="L172" s="461"/>
      <c r="M172" s="461"/>
      <c r="N172" s="461"/>
      <c r="O172" s="461"/>
      <c r="P172" s="461"/>
      <c r="Q172" s="461"/>
      <c r="R172" s="461"/>
      <c r="S172" s="461"/>
      <c r="T172" s="461"/>
      <c r="U172" s="461"/>
      <c r="V172" s="461"/>
      <c r="W172" s="461"/>
      <c r="X172" s="461"/>
      <c r="Y172" s="461"/>
      <c r="Z172" s="461"/>
      <c r="AA172" s="461"/>
      <c r="AB172" s="461"/>
    </row>
    <row r="173">
      <c r="A173" s="461"/>
      <c r="B173" s="461"/>
      <c r="C173" s="461"/>
      <c r="D173" s="461"/>
      <c r="E173" s="461"/>
      <c r="F173" s="461"/>
      <c r="G173" s="461"/>
      <c r="H173" s="461"/>
      <c r="I173" s="461"/>
      <c r="J173" s="462"/>
      <c r="K173" s="461"/>
      <c r="L173" s="461"/>
      <c r="M173" s="461"/>
      <c r="N173" s="461"/>
      <c r="O173" s="461"/>
      <c r="P173" s="461"/>
      <c r="Q173" s="461"/>
      <c r="R173" s="461"/>
      <c r="S173" s="461"/>
      <c r="T173" s="461"/>
      <c r="U173" s="461"/>
      <c r="V173" s="461"/>
      <c r="W173" s="461"/>
      <c r="X173" s="461"/>
      <c r="Y173" s="461"/>
      <c r="Z173" s="461"/>
      <c r="AA173" s="461"/>
      <c r="AB173" s="461"/>
    </row>
    <row r="174">
      <c r="A174" s="461"/>
      <c r="B174" s="461"/>
      <c r="C174" s="461"/>
      <c r="D174" s="461"/>
      <c r="E174" s="461"/>
      <c r="F174" s="461"/>
      <c r="G174" s="461"/>
      <c r="H174" s="461"/>
      <c r="I174" s="461"/>
      <c r="J174" s="462"/>
      <c r="K174" s="461"/>
      <c r="L174" s="461"/>
      <c r="M174" s="461"/>
      <c r="N174" s="461"/>
      <c r="O174" s="461"/>
      <c r="P174" s="461"/>
      <c r="Q174" s="461"/>
      <c r="R174" s="461"/>
      <c r="S174" s="461"/>
      <c r="T174" s="461"/>
      <c r="U174" s="461"/>
      <c r="V174" s="461"/>
      <c r="W174" s="461"/>
      <c r="X174" s="461"/>
      <c r="Y174" s="461"/>
      <c r="Z174" s="461"/>
      <c r="AA174" s="461"/>
      <c r="AB174" s="461"/>
    </row>
    <row r="175">
      <c r="A175" s="461"/>
      <c r="B175" s="461"/>
      <c r="C175" s="461"/>
      <c r="D175" s="461"/>
      <c r="E175" s="461"/>
      <c r="F175" s="461"/>
      <c r="G175" s="461"/>
      <c r="H175" s="461"/>
      <c r="I175" s="461"/>
      <c r="J175" s="462"/>
      <c r="K175" s="461"/>
      <c r="L175" s="461"/>
      <c r="M175" s="461"/>
      <c r="N175" s="461"/>
      <c r="O175" s="461"/>
      <c r="P175" s="461"/>
      <c r="Q175" s="461"/>
      <c r="R175" s="461"/>
      <c r="S175" s="461"/>
      <c r="T175" s="461"/>
      <c r="U175" s="461"/>
      <c r="V175" s="461"/>
      <c r="W175" s="461"/>
      <c r="X175" s="461"/>
      <c r="Y175" s="461"/>
      <c r="Z175" s="461"/>
      <c r="AA175" s="461"/>
      <c r="AB175" s="461"/>
    </row>
    <row r="176">
      <c r="A176" s="461"/>
      <c r="B176" s="461"/>
      <c r="C176" s="461"/>
      <c r="D176" s="461"/>
      <c r="E176" s="461"/>
      <c r="F176" s="461"/>
      <c r="G176" s="461"/>
      <c r="H176" s="461"/>
      <c r="I176" s="461"/>
      <c r="J176" s="462"/>
      <c r="K176" s="461"/>
      <c r="L176" s="461"/>
      <c r="M176" s="461"/>
      <c r="N176" s="461"/>
      <c r="O176" s="461"/>
      <c r="P176" s="461"/>
      <c r="Q176" s="461"/>
      <c r="R176" s="461"/>
      <c r="S176" s="461"/>
      <c r="T176" s="461"/>
      <c r="U176" s="461"/>
      <c r="V176" s="461"/>
      <c r="W176" s="461"/>
      <c r="X176" s="461"/>
      <c r="Y176" s="461"/>
      <c r="Z176" s="461"/>
      <c r="AA176" s="461"/>
      <c r="AB176" s="461"/>
    </row>
    <row r="177">
      <c r="A177" s="461"/>
      <c r="B177" s="461"/>
      <c r="C177" s="461"/>
      <c r="D177" s="461"/>
      <c r="E177" s="461"/>
      <c r="F177" s="461"/>
      <c r="G177" s="461"/>
      <c r="H177" s="461"/>
      <c r="I177" s="461"/>
      <c r="J177" s="462"/>
      <c r="K177" s="461"/>
      <c r="L177" s="461"/>
      <c r="M177" s="461"/>
      <c r="N177" s="461"/>
      <c r="O177" s="461"/>
      <c r="P177" s="461"/>
      <c r="Q177" s="461"/>
      <c r="R177" s="461"/>
      <c r="S177" s="461"/>
      <c r="T177" s="461"/>
      <c r="U177" s="461"/>
      <c r="V177" s="461"/>
      <c r="W177" s="461"/>
      <c r="X177" s="461"/>
      <c r="Y177" s="461"/>
      <c r="Z177" s="461"/>
      <c r="AA177" s="461"/>
      <c r="AB177" s="461"/>
    </row>
    <row r="178">
      <c r="A178" s="461"/>
      <c r="B178" s="461"/>
      <c r="C178" s="461"/>
      <c r="D178" s="461"/>
      <c r="E178" s="461"/>
      <c r="F178" s="461"/>
      <c r="G178" s="461"/>
      <c r="H178" s="461"/>
      <c r="I178" s="461"/>
      <c r="J178" s="462"/>
      <c r="K178" s="461"/>
      <c r="L178" s="461"/>
      <c r="M178" s="461"/>
      <c r="N178" s="461"/>
      <c r="O178" s="461"/>
      <c r="P178" s="461"/>
      <c r="Q178" s="461"/>
      <c r="R178" s="461"/>
      <c r="S178" s="461"/>
      <c r="T178" s="461"/>
      <c r="U178" s="461"/>
      <c r="V178" s="461"/>
      <c r="W178" s="461"/>
      <c r="X178" s="461"/>
      <c r="Y178" s="461"/>
      <c r="Z178" s="461"/>
      <c r="AA178" s="461"/>
      <c r="AB178" s="461"/>
    </row>
    <row r="179">
      <c r="A179" s="461"/>
      <c r="B179" s="461"/>
      <c r="C179" s="461"/>
      <c r="D179" s="461"/>
      <c r="E179" s="461"/>
      <c r="F179" s="461"/>
      <c r="G179" s="461"/>
      <c r="H179" s="461"/>
      <c r="I179" s="461"/>
      <c r="J179" s="462"/>
      <c r="K179" s="461"/>
      <c r="L179" s="461"/>
      <c r="M179" s="461"/>
      <c r="N179" s="461"/>
      <c r="O179" s="461"/>
      <c r="P179" s="461"/>
      <c r="Q179" s="461"/>
      <c r="R179" s="461"/>
      <c r="S179" s="461"/>
      <c r="T179" s="461"/>
      <c r="U179" s="461"/>
      <c r="V179" s="461"/>
      <c r="W179" s="461"/>
      <c r="X179" s="461"/>
      <c r="Y179" s="461"/>
      <c r="Z179" s="461"/>
      <c r="AA179" s="461"/>
      <c r="AB179" s="461"/>
    </row>
    <row r="180">
      <c r="A180" s="461"/>
      <c r="B180" s="461"/>
      <c r="C180" s="461"/>
      <c r="D180" s="461"/>
      <c r="E180" s="461"/>
      <c r="F180" s="461"/>
      <c r="G180" s="461"/>
      <c r="H180" s="461"/>
      <c r="I180" s="461"/>
      <c r="J180" s="462"/>
      <c r="K180" s="461"/>
      <c r="L180" s="461"/>
      <c r="M180" s="461"/>
      <c r="N180" s="461"/>
      <c r="O180" s="461"/>
      <c r="P180" s="461"/>
      <c r="Q180" s="461"/>
      <c r="R180" s="461"/>
      <c r="S180" s="461"/>
      <c r="T180" s="461"/>
      <c r="U180" s="461"/>
      <c r="V180" s="461"/>
      <c r="W180" s="461"/>
      <c r="X180" s="461"/>
      <c r="Y180" s="461"/>
      <c r="Z180" s="461"/>
      <c r="AA180" s="461"/>
      <c r="AB180" s="461"/>
    </row>
    <row r="181">
      <c r="A181" s="461"/>
      <c r="B181" s="461"/>
      <c r="C181" s="461"/>
      <c r="D181" s="461"/>
      <c r="E181" s="461"/>
      <c r="F181" s="461"/>
      <c r="G181" s="461"/>
      <c r="H181" s="461"/>
      <c r="I181" s="461"/>
      <c r="J181" s="462"/>
      <c r="K181" s="461"/>
      <c r="L181" s="461"/>
      <c r="M181" s="461"/>
      <c r="N181" s="461"/>
      <c r="O181" s="461"/>
      <c r="P181" s="461"/>
      <c r="Q181" s="461"/>
      <c r="R181" s="461"/>
      <c r="S181" s="461"/>
      <c r="T181" s="461"/>
      <c r="U181" s="461"/>
      <c r="V181" s="461"/>
      <c r="W181" s="461"/>
      <c r="X181" s="461"/>
      <c r="Y181" s="461"/>
      <c r="Z181" s="461"/>
      <c r="AA181" s="461"/>
      <c r="AB181" s="461"/>
    </row>
    <row r="182">
      <c r="A182" s="461"/>
      <c r="B182" s="461"/>
      <c r="C182" s="461"/>
      <c r="D182" s="461"/>
      <c r="E182" s="461"/>
      <c r="F182" s="461"/>
      <c r="G182" s="461"/>
      <c r="H182" s="461"/>
      <c r="I182" s="461"/>
      <c r="J182" s="462"/>
      <c r="K182" s="461"/>
      <c r="L182" s="461"/>
      <c r="M182" s="461"/>
      <c r="N182" s="461"/>
      <c r="O182" s="461"/>
      <c r="P182" s="461"/>
      <c r="Q182" s="461"/>
      <c r="R182" s="461"/>
      <c r="S182" s="461"/>
      <c r="T182" s="461"/>
      <c r="U182" s="461"/>
      <c r="V182" s="461"/>
      <c r="W182" s="461"/>
      <c r="X182" s="461"/>
      <c r="Y182" s="461"/>
      <c r="Z182" s="461"/>
      <c r="AA182" s="461"/>
      <c r="AB182" s="461"/>
    </row>
    <row r="183">
      <c r="A183" s="461"/>
      <c r="B183" s="461"/>
      <c r="C183" s="461"/>
      <c r="D183" s="461"/>
      <c r="E183" s="461"/>
      <c r="F183" s="461"/>
      <c r="G183" s="461"/>
      <c r="H183" s="461"/>
      <c r="I183" s="461"/>
      <c r="J183" s="462"/>
      <c r="K183" s="461"/>
      <c r="L183" s="461"/>
      <c r="M183" s="461"/>
      <c r="N183" s="461"/>
      <c r="O183" s="461"/>
      <c r="P183" s="461"/>
      <c r="Q183" s="461"/>
      <c r="R183" s="461"/>
      <c r="S183" s="461"/>
      <c r="T183" s="461"/>
      <c r="U183" s="461"/>
      <c r="V183" s="461"/>
      <c r="W183" s="461"/>
      <c r="X183" s="461"/>
      <c r="Y183" s="461"/>
      <c r="Z183" s="461"/>
      <c r="AA183" s="461"/>
      <c r="AB183" s="461"/>
    </row>
    <row r="184">
      <c r="A184" s="461"/>
      <c r="B184" s="461"/>
      <c r="C184" s="461"/>
      <c r="D184" s="461"/>
      <c r="E184" s="461"/>
      <c r="F184" s="461"/>
      <c r="G184" s="461"/>
      <c r="H184" s="461"/>
      <c r="I184" s="461"/>
      <c r="J184" s="462"/>
      <c r="K184" s="461"/>
      <c r="L184" s="461"/>
      <c r="M184" s="461"/>
      <c r="N184" s="461"/>
      <c r="O184" s="461"/>
      <c r="P184" s="461"/>
      <c r="Q184" s="461"/>
      <c r="R184" s="461"/>
      <c r="S184" s="461"/>
      <c r="T184" s="461"/>
      <c r="U184" s="461"/>
      <c r="V184" s="461"/>
      <c r="W184" s="461"/>
      <c r="X184" s="461"/>
      <c r="Y184" s="461"/>
      <c r="Z184" s="461"/>
      <c r="AA184" s="461"/>
      <c r="AB184" s="461"/>
    </row>
    <row r="185">
      <c r="A185" s="461"/>
      <c r="B185" s="461"/>
      <c r="C185" s="461"/>
      <c r="D185" s="461"/>
      <c r="E185" s="461"/>
      <c r="F185" s="461"/>
      <c r="G185" s="461"/>
      <c r="H185" s="461"/>
      <c r="I185" s="461"/>
      <c r="J185" s="462"/>
      <c r="K185" s="461"/>
      <c r="L185" s="461"/>
      <c r="M185" s="461"/>
      <c r="N185" s="461"/>
      <c r="O185" s="461"/>
      <c r="P185" s="461"/>
      <c r="Q185" s="461"/>
      <c r="R185" s="461"/>
      <c r="S185" s="461"/>
      <c r="T185" s="461"/>
      <c r="U185" s="461"/>
      <c r="V185" s="461"/>
      <c r="W185" s="461"/>
      <c r="X185" s="461"/>
      <c r="Y185" s="461"/>
      <c r="Z185" s="461"/>
      <c r="AA185" s="461"/>
      <c r="AB185" s="461"/>
    </row>
    <row r="186">
      <c r="A186" s="461"/>
      <c r="B186" s="461"/>
      <c r="C186" s="461"/>
      <c r="D186" s="461"/>
      <c r="E186" s="461"/>
      <c r="F186" s="461"/>
      <c r="G186" s="461"/>
      <c r="H186" s="461"/>
      <c r="I186" s="461"/>
      <c r="J186" s="462"/>
      <c r="K186" s="461"/>
      <c r="L186" s="461"/>
      <c r="M186" s="461"/>
      <c r="N186" s="461"/>
      <c r="O186" s="461"/>
      <c r="P186" s="461"/>
      <c r="Q186" s="461"/>
      <c r="R186" s="461"/>
      <c r="S186" s="461"/>
      <c r="T186" s="461"/>
      <c r="U186" s="461"/>
      <c r="V186" s="461"/>
      <c r="W186" s="461"/>
      <c r="X186" s="461"/>
      <c r="Y186" s="461"/>
      <c r="Z186" s="461"/>
      <c r="AA186" s="461"/>
      <c r="AB186" s="461"/>
    </row>
    <row r="187">
      <c r="A187" s="461"/>
      <c r="B187" s="461"/>
      <c r="C187" s="461"/>
      <c r="D187" s="461"/>
      <c r="E187" s="461"/>
      <c r="F187" s="461"/>
      <c r="G187" s="461"/>
      <c r="H187" s="461"/>
      <c r="I187" s="461"/>
      <c r="J187" s="462"/>
      <c r="K187" s="461"/>
      <c r="L187" s="461"/>
      <c r="M187" s="461"/>
      <c r="N187" s="461"/>
      <c r="O187" s="461"/>
      <c r="P187" s="461"/>
      <c r="Q187" s="461"/>
      <c r="R187" s="461"/>
      <c r="S187" s="461"/>
      <c r="T187" s="461"/>
      <c r="U187" s="461"/>
      <c r="V187" s="461"/>
      <c r="W187" s="461"/>
      <c r="X187" s="461"/>
      <c r="Y187" s="461"/>
      <c r="Z187" s="461"/>
      <c r="AA187" s="461"/>
      <c r="AB187" s="461"/>
    </row>
    <row r="188">
      <c r="A188" s="461"/>
      <c r="B188" s="461"/>
      <c r="C188" s="461"/>
      <c r="D188" s="461"/>
      <c r="E188" s="461"/>
      <c r="F188" s="461"/>
      <c r="G188" s="461"/>
      <c r="H188" s="461"/>
      <c r="I188" s="461"/>
      <c r="J188" s="462"/>
      <c r="K188" s="461"/>
      <c r="L188" s="461"/>
      <c r="M188" s="461"/>
      <c r="N188" s="461"/>
      <c r="O188" s="461"/>
      <c r="P188" s="461"/>
      <c r="Q188" s="461"/>
      <c r="R188" s="461"/>
      <c r="S188" s="461"/>
      <c r="T188" s="461"/>
      <c r="U188" s="461"/>
      <c r="V188" s="461"/>
      <c r="W188" s="461"/>
      <c r="X188" s="461"/>
      <c r="Y188" s="461"/>
      <c r="Z188" s="461"/>
      <c r="AA188" s="461"/>
      <c r="AB188" s="461"/>
    </row>
    <row r="189">
      <c r="A189" s="461"/>
      <c r="B189" s="461"/>
      <c r="C189" s="461"/>
      <c r="D189" s="461"/>
      <c r="E189" s="461"/>
      <c r="F189" s="461"/>
      <c r="G189" s="461"/>
      <c r="H189" s="461"/>
      <c r="I189" s="461"/>
      <c r="J189" s="462"/>
      <c r="K189" s="461"/>
      <c r="L189" s="461"/>
      <c r="M189" s="461"/>
      <c r="N189" s="461"/>
      <c r="O189" s="461"/>
      <c r="P189" s="461"/>
      <c r="Q189" s="461"/>
      <c r="R189" s="461"/>
      <c r="S189" s="461"/>
      <c r="T189" s="461"/>
      <c r="U189" s="461"/>
      <c r="V189" s="461"/>
      <c r="W189" s="461"/>
      <c r="X189" s="461"/>
      <c r="Y189" s="461"/>
      <c r="Z189" s="461"/>
      <c r="AA189" s="461"/>
      <c r="AB189" s="461"/>
    </row>
    <row r="190">
      <c r="A190" s="461"/>
      <c r="B190" s="461"/>
      <c r="C190" s="461"/>
      <c r="D190" s="461"/>
      <c r="E190" s="461"/>
      <c r="F190" s="461"/>
      <c r="G190" s="461"/>
      <c r="H190" s="461"/>
      <c r="I190" s="461"/>
      <c r="J190" s="462"/>
      <c r="K190" s="461"/>
      <c r="L190" s="461"/>
      <c r="M190" s="461"/>
      <c r="N190" s="461"/>
      <c r="O190" s="461"/>
      <c r="P190" s="461"/>
      <c r="Q190" s="461"/>
      <c r="R190" s="461"/>
      <c r="S190" s="461"/>
      <c r="T190" s="461"/>
      <c r="U190" s="461"/>
      <c r="V190" s="461"/>
      <c r="W190" s="461"/>
      <c r="X190" s="461"/>
      <c r="Y190" s="461"/>
      <c r="Z190" s="461"/>
      <c r="AA190" s="461"/>
      <c r="AB190" s="461"/>
    </row>
    <row r="191">
      <c r="A191" s="461"/>
      <c r="B191" s="461"/>
      <c r="C191" s="461"/>
      <c r="D191" s="461"/>
      <c r="E191" s="461"/>
      <c r="F191" s="461"/>
      <c r="G191" s="461"/>
      <c r="H191" s="461"/>
      <c r="I191" s="461"/>
      <c r="J191" s="462"/>
      <c r="K191" s="461"/>
      <c r="L191" s="461"/>
      <c r="M191" s="461"/>
      <c r="N191" s="461"/>
      <c r="O191" s="461"/>
      <c r="P191" s="461"/>
      <c r="Q191" s="461"/>
      <c r="R191" s="461"/>
      <c r="S191" s="461"/>
      <c r="T191" s="461"/>
      <c r="U191" s="461"/>
      <c r="V191" s="461"/>
      <c r="W191" s="461"/>
      <c r="X191" s="461"/>
      <c r="Y191" s="461"/>
      <c r="Z191" s="461"/>
      <c r="AA191" s="461"/>
      <c r="AB191" s="461"/>
    </row>
    <row r="192">
      <c r="A192" s="461"/>
      <c r="B192" s="461"/>
      <c r="C192" s="461"/>
      <c r="D192" s="461"/>
      <c r="E192" s="461"/>
      <c r="F192" s="461"/>
      <c r="G192" s="461"/>
      <c r="H192" s="461"/>
      <c r="I192" s="461"/>
      <c r="J192" s="462"/>
      <c r="K192" s="461"/>
      <c r="L192" s="461"/>
      <c r="M192" s="461"/>
      <c r="N192" s="461"/>
      <c r="O192" s="461"/>
      <c r="P192" s="461"/>
      <c r="Q192" s="461"/>
      <c r="R192" s="461"/>
      <c r="S192" s="461"/>
      <c r="T192" s="461"/>
      <c r="U192" s="461"/>
      <c r="V192" s="461"/>
      <c r="W192" s="461"/>
      <c r="X192" s="461"/>
      <c r="Y192" s="461"/>
      <c r="Z192" s="461"/>
      <c r="AA192" s="461"/>
      <c r="AB192" s="461"/>
    </row>
    <row r="193">
      <c r="A193" s="461"/>
      <c r="B193" s="461"/>
      <c r="C193" s="461"/>
      <c r="D193" s="461"/>
      <c r="E193" s="461"/>
      <c r="F193" s="461"/>
      <c r="G193" s="461"/>
      <c r="H193" s="461"/>
      <c r="I193" s="461"/>
      <c r="J193" s="462"/>
      <c r="K193" s="461"/>
      <c r="L193" s="461"/>
      <c r="M193" s="461"/>
      <c r="N193" s="461"/>
      <c r="O193" s="461"/>
      <c r="P193" s="461"/>
      <c r="Q193" s="461"/>
      <c r="R193" s="461"/>
      <c r="S193" s="461"/>
      <c r="T193" s="461"/>
      <c r="U193" s="461"/>
      <c r="V193" s="461"/>
      <c r="W193" s="461"/>
      <c r="X193" s="461"/>
      <c r="Y193" s="461"/>
      <c r="Z193" s="461"/>
      <c r="AA193" s="461"/>
      <c r="AB193" s="461"/>
    </row>
    <row r="194">
      <c r="A194" s="461"/>
      <c r="B194" s="461"/>
      <c r="C194" s="461"/>
      <c r="D194" s="461"/>
      <c r="E194" s="461"/>
      <c r="F194" s="461"/>
      <c r="G194" s="461"/>
      <c r="H194" s="461"/>
      <c r="I194" s="461"/>
      <c r="J194" s="462"/>
      <c r="K194" s="461"/>
      <c r="L194" s="461"/>
      <c r="M194" s="461"/>
      <c r="N194" s="461"/>
      <c r="O194" s="461"/>
      <c r="P194" s="461"/>
      <c r="Q194" s="461"/>
      <c r="R194" s="461"/>
      <c r="S194" s="461"/>
      <c r="T194" s="461"/>
      <c r="U194" s="461"/>
      <c r="V194" s="461"/>
      <c r="W194" s="461"/>
      <c r="X194" s="461"/>
      <c r="Y194" s="461"/>
      <c r="Z194" s="461"/>
      <c r="AA194" s="461"/>
      <c r="AB194" s="461"/>
    </row>
    <row r="195">
      <c r="A195" s="461"/>
      <c r="B195" s="461"/>
      <c r="C195" s="461"/>
      <c r="D195" s="461"/>
      <c r="E195" s="461"/>
      <c r="F195" s="461"/>
      <c r="G195" s="461"/>
      <c r="H195" s="461"/>
      <c r="I195" s="461"/>
      <c r="J195" s="462"/>
      <c r="K195" s="461"/>
      <c r="L195" s="461"/>
      <c r="M195" s="461"/>
      <c r="N195" s="461"/>
      <c r="O195" s="461"/>
      <c r="P195" s="461"/>
      <c r="Q195" s="461"/>
      <c r="R195" s="461"/>
      <c r="S195" s="461"/>
      <c r="T195" s="461"/>
      <c r="U195" s="461"/>
      <c r="V195" s="461"/>
      <c r="W195" s="461"/>
      <c r="X195" s="461"/>
      <c r="Y195" s="461"/>
      <c r="Z195" s="461"/>
      <c r="AA195" s="461"/>
      <c r="AB195" s="461"/>
    </row>
    <row r="196">
      <c r="A196" s="461"/>
      <c r="B196" s="461"/>
      <c r="C196" s="461"/>
      <c r="D196" s="461"/>
      <c r="E196" s="461"/>
      <c r="F196" s="461"/>
      <c r="G196" s="461"/>
      <c r="H196" s="461"/>
      <c r="I196" s="461"/>
      <c r="J196" s="462"/>
      <c r="K196" s="461"/>
      <c r="L196" s="461"/>
      <c r="M196" s="461"/>
      <c r="N196" s="461"/>
      <c r="O196" s="461"/>
      <c r="P196" s="461"/>
      <c r="Q196" s="461"/>
      <c r="R196" s="461"/>
      <c r="S196" s="461"/>
      <c r="T196" s="461"/>
      <c r="U196" s="461"/>
      <c r="V196" s="461"/>
      <c r="W196" s="461"/>
      <c r="X196" s="461"/>
      <c r="Y196" s="461"/>
      <c r="Z196" s="461"/>
      <c r="AA196" s="461"/>
      <c r="AB196" s="461"/>
    </row>
    <row r="197">
      <c r="A197" s="461"/>
      <c r="B197" s="461"/>
      <c r="C197" s="461"/>
      <c r="D197" s="461"/>
      <c r="E197" s="461"/>
      <c r="F197" s="461"/>
      <c r="G197" s="461"/>
      <c r="H197" s="461"/>
      <c r="I197" s="461"/>
      <c r="J197" s="462"/>
      <c r="K197" s="461"/>
      <c r="L197" s="461"/>
      <c r="M197" s="461"/>
      <c r="N197" s="461"/>
      <c r="O197" s="461"/>
      <c r="P197" s="461"/>
      <c r="Q197" s="461"/>
      <c r="R197" s="461"/>
      <c r="S197" s="461"/>
      <c r="T197" s="461"/>
      <c r="U197" s="461"/>
      <c r="V197" s="461"/>
      <c r="W197" s="461"/>
      <c r="X197" s="461"/>
      <c r="Y197" s="461"/>
      <c r="Z197" s="461"/>
      <c r="AA197" s="461"/>
      <c r="AB197" s="461"/>
    </row>
    <row r="198">
      <c r="A198" s="461"/>
      <c r="B198" s="461"/>
      <c r="C198" s="461"/>
      <c r="D198" s="461"/>
      <c r="E198" s="461"/>
      <c r="F198" s="461"/>
      <c r="G198" s="461"/>
      <c r="H198" s="461"/>
      <c r="I198" s="461"/>
      <c r="J198" s="462"/>
      <c r="K198" s="461"/>
      <c r="L198" s="461"/>
      <c r="M198" s="461"/>
      <c r="N198" s="461"/>
      <c r="O198" s="461"/>
      <c r="P198" s="461"/>
      <c r="Q198" s="461"/>
      <c r="R198" s="461"/>
      <c r="S198" s="461"/>
      <c r="T198" s="461"/>
      <c r="U198" s="461"/>
      <c r="V198" s="461"/>
      <c r="W198" s="461"/>
      <c r="X198" s="461"/>
      <c r="Y198" s="461"/>
      <c r="Z198" s="461"/>
      <c r="AA198" s="461"/>
      <c r="AB198" s="461"/>
    </row>
    <row r="199">
      <c r="A199" s="461"/>
      <c r="B199" s="461"/>
      <c r="C199" s="461"/>
      <c r="D199" s="461"/>
      <c r="E199" s="461"/>
      <c r="F199" s="461"/>
      <c r="G199" s="461"/>
      <c r="H199" s="461"/>
      <c r="I199" s="461"/>
      <c r="J199" s="462"/>
      <c r="K199" s="461"/>
      <c r="L199" s="461"/>
      <c r="M199" s="461"/>
      <c r="N199" s="461"/>
      <c r="O199" s="461"/>
      <c r="P199" s="461"/>
      <c r="Q199" s="461"/>
      <c r="R199" s="461"/>
      <c r="S199" s="461"/>
      <c r="T199" s="461"/>
      <c r="U199" s="461"/>
      <c r="V199" s="461"/>
      <c r="W199" s="461"/>
      <c r="X199" s="461"/>
      <c r="Y199" s="461"/>
      <c r="Z199" s="461"/>
      <c r="AA199" s="461"/>
      <c r="AB199" s="461"/>
    </row>
    <row r="200">
      <c r="A200" s="461"/>
      <c r="B200" s="461"/>
      <c r="C200" s="461"/>
      <c r="D200" s="461"/>
      <c r="E200" s="461"/>
      <c r="F200" s="461"/>
      <c r="G200" s="461"/>
      <c r="H200" s="461"/>
      <c r="I200" s="461"/>
      <c r="J200" s="462"/>
      <c r="K200" s="461"/>
      <c r="L200" s="461"/>
      <c r="M200" s="461"/>
      <c r="N200" s="461"/>
      <c r="O200" s="461"/>
      <c r="P200" s="461"/>
      <c r="Q200" s="461"/>
      <c r="R200" s="461"/>
      <c r="S200" s="461"/>
      <c r="T200" s="461"/>
      <c r="U200" s="461"/>
      <c r="V200" s="461"/>
      <c r="W200" s="461"/>
      <c r="X200" s="461"/>
      <c r="Y200" s="461"/>
      <c r="Z200" s="461"/>
      <c r="AA200" s="461"/>
      <c r="AB200" s="461"/>
    </row>
    <row r="201">
      <c r="A201" s="461"/>
      <c r="B201" s="461"/>
      <c r="C201" s="461"/>
      <c r="D201" s="461"/>
      <c r="E201" s="461"/>
      <c r="F201" s="461"/>
      <c r="G201" s="461"/>
      <c r="H201" s="461"/>
      <c r="I201" s="461"/>
      <c r="J201" s="462"/>
      <c r="K201" s="461"/>
      <c r="L201" s="461"/>
      <c r="M201" s="461"/>
      <c r="N201" s="461"/>
      <c r="O201" s="461"/>
      <c r="P201" s="461"/>
      <c r="Q201" s="461"/>
      <c r="R201" s="461"/>
      <c r="S201" s="461"/>
      <c r="T201" s="461"/>
      <c r="U201" s="461"/>
      <c r="V201" s="461"/>
      <c r="W201" s="461"/>
      <c r="X201" s="461"/>
      <c r="Y201" s="461"/>
      <c r="Z201" s="461"/>
      <c r="AA201" s="461"/>
      <c r="AB201" s="461"/>
    </row>
    <row r="202">
      <c r="A202" s="461"/>
      <c r="B202" s="461"/>
      <c r="C202" s="461"/>
      <c r="D202" s="461"/>
      <c r="E202" s="461"/>
      <c r="F202" s="461"/>
      <c r="G202" s="461"/>
      <c r="H202" s="461"/>
      <c r="I202" s="461"/>
      <c r="J202" s="462"/>
      <c r="K202" s="461"/>
      <c r="L202" s="461"/>
      <c r="M202" s="461"/>
      <c r="N202" s="461"/>
      <c r="O202" s="461"/>
      <c r="P202" s="461"/>
      <c r="Q202" s="461"/>
      <c r="R202" s="461"/>
      <c r="S202" s="461"/>
      <c r="T202" s="461"/>
      <c r="U202" s="461"/>
      <c r="V202" s="461"/>
      <c r="W202" s="461"/>
      <c r="X202" s="461"/>
      <c r="Y202" s="461"/>
      <c r="Z202" s="461"/>
      <c r="AA202" s="461"/>
      <c r="AB202" s="461"/>
    </row>
    <row r="203">
      <c r="A203" s="461"/>
      <c r="B203" s="461"/>
      <c r="C203" s="461"/>
      <c r="D203" s="461"/>
      <c r="E203" s="461"/>
      <c r="F203" s="461"/>
      <c r="G203" s="461"/>
      <c r="H203" s="461"/>
      <c r="I203" s="461"/>
      <c r="J203" s="462"/>
      <c r="K203" s="461"/>
      <c r="L203" s="461"/>
      <c r="M203" s="461"/>
      <c r="N203" s="461"/>
      <c r="O203" s="461"/>
      <c r="P203" s="461"/>
      <c r="Q203" s="461"/>
      <c r="R203" s="461"/>
      <c r="S203" s="461"/>
      <c r="T203" s="461"/>
      <c r="U203" s="461"/>
      <c r="V203" s="461"/>
      <c r="W203" s="461"/>
      <c r="X203" s="461"/>
      <c r="Y203" s="461"/>
      <c r="Z203" s="461"/>
      <c r="AA203" s="461"/>
      <c r="AB203" s="461"/>
    </row>
    <row r="204">
      <c r="A204" s="461"/>
      <c r="B204" s="461"/>
      <c r="C204" s="461"/>
      <c r="D204" s="461"/>
      <c r="E204" s="461"/>
      <c r="F204" s="461"/>
      <c r="G204" s="461"/>
      <c r="H204" s="461"/>
      <c r="I204" s="461"/>
      <c r="J204" s="462"/>
      <c r="K204" s="461"/>
      <c r="L204" s="461"/>
      <c r="M204" s="461"/>
      <c r="N204" s="461"/>
      <c r="O204" s="461"/>
      <c r="P204" s="461"/>
      <c r="Q204" s="461"/>
      <c r="R204" s="461"/>
      <c r="S204" s="461"/>
      <c r="T204" s="461"/>
      <c r="U204" s="461"/>
      <c r="V204" s="461"/>
      <c r="W204" s="461"/>
      <c r="X204" s="461"/>
      <c r="Y204" s="461"/>
      <c r="Z204" s="461"/>
      <c r="AA204" s="461"/>
      <c r="AB204" s="461"/>
    </row>
    <row r="205">
      <c r="A205" s="461"/>
      <c r="B205" s="461"/>
      <c r="C205" s="461"/>
      <c r="D205" s="461"/>
      <c r="E205" s="461"/>
      <c r="F205" s="461"/>
      <c r="G205" s="461"/>
      <c r="H205" s="461"/>
      <c r="I205" s="461"/>
      <c r="J205" s="462"/>
      <c r="K205" s="461"/>
      <c r="L205" s="461"/>
      <c r="M205" s="461"/>
      <c r="N205" s="461"/>
      <c r="O205" s="461"/>
      <c r="P205" s="461"/>
      <c r="Q205" s="461"/>
      <c r="R205" s="461"/>
      <c r="S205" s="461"/>
      <c r="T205" s="461"/>
      <c r="U205" s="461"/>
      <c r="V205" s="461"/>
      <c r="W205" s="461"/>
      <c r="X205" s="461"/>
      <c r="Y205" s="461"/>
      <c r="Z205" s="461"/>
      <c r="AA205" s="461"/>
      <c r="AB205" s="461"/>
    </row>
    <row r="206">
      <c r="A206" s="461"/>
      <c r="B206" s="461"/>
      <c r="C206" s="461"/>
      <c r="D206" s="461"/>
      <c r="E206" s="461"/>
      <c r="F206" s="461"/>
      <c r="G206" s="461"/>
      <c r="H206" s="461"/>
      <c r="I206" s="461"/>
      <c r="J206" s="462"/>
      <c r="K206" s="461"/>
      <c r="L206" s="461"/>
      <c r="M206" s="461"/>
      <c r="N206" s="461"/>
      <c r="O206" s="461"/>
      <c r="P206" s="461"/>
      <c r="Q206" s="461"/>
      <c r="R206" s="461"/>
      <c r="S206" s="461"/>
      <c r="T206" s="461"/>
      <c r="U206" s="461"/>
      <c r="V206" s="461"/>
      <c r="W206" s="461"/>
      <c r="X206" s="461"/>
      <c r="Y206" s="461"/>
      <c r="Z206" s="461"/>
      <c r="AA206" s="461"/>
      <c r="AB206" s="461"/>
    </row>
    <row r="207">
      <c r="A207" s="461"/>
      <c r="B207" s="461"/>
      <c r="C207" s="461"/>
      <c r="D207" s="461"/>
      <c r="E207" s="461"/>
      <c r="F207" s="461"/>
      <c r="G207" s="461"/>
      <c r="H207" s="461"/>
      <c r="I207" s="461"/>
      <c r="J207" s="462"/>
      <c r="K207" s="461"/>
      <c r="L207" s="461"/>
      <c r="M207" s="461"/>
      <c r="N207" s="461"/>
      <c r="O207" s="461"/>
      <c r="P207" s="461"/>
      <c r="Q207" s="461"/>
      <c r="R207" s="461"/>
      <c r="S207" s="461"/>
      <c r="T207" s="461"/>
      <c r="U207" s="461"/>
      <c r="V207" s="461"/>
      <c r="W207" s="461"/>
      <c r="X207" s="461"/>
      <c r="Y207" s="461"/>
      <c r="Z207" s="461"/>
      <c r="AA207" s="461"/>
      <c r="AB207" s="461"/>
    </row>
    <row r="208">
      <c r="A208" s="461"/>
      <c r="B208" s="461"/>
      <c r="C208" s="461"/>
      <c r="D208" s="461"/>
      <c r="E208" s="461"/>
      <c r="F208" s="461"/>
      <c r="G208" s="461"/>
      <c r="H208" s="461"/>
      <c r="I208" s="461"/>
      <c r="J208" s="462"/>
      <c r="K208" s="461"/>
      <c r="L208" s="461"/>
      <c r="M208" s="461"/>
      <c r="N208" s="461"/>
      <c r="O208" s="461"/>
      <c r="P208" s="461"/>
      <c r="Q208" s="461"/>
      <c r="R208" s="461"/>
      <c r="S208" s="461"/>
      <c r="T208" s="461"/>
      <c r="U208" s="461"/>
      <c r="V208" s="461"/>
      <c r="W208" s="461"/>
      <c r="X208" s="461"/>
      <c r="Y208" s="461"/>
      <c r="Z208" s="461"/>
      <c r="AA208" s="461"/>
      <c r="AB208" s="461"/>
    </row>
    <row r="209">
      <c r="A209" s="461"/>
      <c r="B209" s="461"/>
      <c r="C209" s="461"/>
      <c r="D209" s="461"/>
      <c r="E209" s="461"/>
      <c r="F209" s="461"/>
      <c r="G209" s="461"/>
      <c r="H209" s="461"/>
      <c r="I209" s="461"/>
      <c r="J209" s="462"/>
      <c r="K209" s="461"/>
      <c r="L209" s="461"/>
      <c r="M209" s="461"/>
      <c r="N209" s="461"/>
      <c r="O209" s="461"/>
      <c r="P209" s="461"/>
      <c r="Q209" s="461"/>
      <c r="R209" s="461"/>
      <c r="S209" s="461"/>
      <c r="T209" s="461"/>
      <c r="U209" s="461"/>
      <c r="V209" s="461"/>
      <c r="W209" s="461"/>
      <c r="X209" s="461"/>
      <c r="Y209" s="461"/>
      <c r="Z209" s="461"/>
      <c r="AA209" s="461"/>
      <c r="AB209" s="461"/>
    </row>
    <row r="210">
      <c r="A210" s="461"/>
      <c r="B210" s="461"/>
      <c r="C210" s="461"/>
      <c r="D210" s="461"/>
      <c r="E210" s="461"/>
      <c r="F210" s="461"/>
      <c r="G210" s="461"/>
      <c r="H210" s="461"/>
      <c r="I210" s="461"/>
      <c r="J210" s="462"/>
      <c r="K210" s="461"/>
      <c r="L210" s="461"/>
      <c r="M210" s="461"/>
      <c r="N210" s="461"/>
      <c r="O210" s="461"/>
      <c r="P210" s="461"/>
      <c r="Q210" s="461"/>
      <c r="R210" s="461"/>
      <c r="S210" s="461"/>
      <c r="T210" s="461"/>
      <c r="U210" s="461"/>
      <c r="V210" s="461"/>
      <c r="W210" s="461"/>
      <c r="X210" s="461"/>
      <c r="Y210" s="461"/>
      <c r="Z210" s="461"/>
      <c r="AA210" s="461"/>
      <c r="AB210" s="461"/>
    </row>
    <row r="211">
      <c r="A211" s="461"/>
      <c r="B211" s="461"/>
      <c r="C211" s="461"/>
      <c r="D211" s="461"/>
      <c r="E211" s="461"/>
      <c r="F211" s="461"/>
      <c r="G211" s="461"/>
      <c r="H211" s="461"/>
      <c r="I211" s="461"/>
      <c r="J211" s="462"/>
      <c r="K211" s="461"/>
      <c r="L211" s="461"/>
      <c r="M211" s="461"/>
      <c r="N211" s="461"/>
      <c r="O211" s="461"/>
      <c r="P211" s="461"/>
      <c r="Q211" s="461"/>
      <c r="R211" s="461"/>
      <c r="S211" s="461"/>
      <c r="T211" s="461"/>
      <c r="U211" s="461"/>
      <c r="V211" s="461"/>
      <c r="W211" s="461"/>
      <c r="X211" s="461"/>
      <c r="Y211" s="461"/>
      <c r="Z211" s="461"/>
      <c r="AA211" s="461"/>
      <c r="AB211" s="461"/>
    </row>
    <row r="212">
      <c r="A212" s="461"/>
      <c r="B212" s="461"/>
      <c r="C212" s="461"/>
      <c r="D212" s="461"/>
      <c r="E212" s="461"/>
      <c r="F212" s="461"/>
      <c r="G212" s="461"/>
      <c r="H212" s="461"/>
      <c r="I212" s="461"/>
      <c r="J212" s="462"/>
      <c r="K212" s="461"/>
      <c r="L212" s="461"/>
      <c r="M212" s="461"/>
      <c r="N212" s="461"/>
      <c r="O212" s="461"/>
      <c r="P212" s="461"/>
      <c r="Q212" s="461"/>
      <c r="R212" s="461"/>
      <c r="S212" s="461"/>
      <c r="T212" s="461"/>
      <c r="U212" s="461"/>
      <c r="V212" s="461"/>
      <c r="W212" s="461"/>
      <c r="X212" s="461"/>
      <c r="Y212" s="461"/>
      <c r="Z212" s="461"/>
      <c r="AA212" s="461"/>
      <c r="AB212" s="461"/>
    </row>
    <row r="213">
      <c r="A213" s="461"/>
      <c r="B213" s="461"/>
      <c r="C213" s="461"/>
      <c r="D213" s="461"/>
      <c r="E213" s="461"/>
      <c r="F213" s="461"/>
      <c r="G213" s="461"/>
      <c r="H213" s="461"/>
      <c r="I213" s="461"/>
      <c r="J213" s="462"/>
      <c r="K213" s="461"/>
      <c r="L213" s="461"/>
      <c r="M213" s="461"/>
      <c r="N213" s="461"/>
      <c r="O213" s="461"/>
      <c r="P213" s="461"/>
      <c r="Q213" s="461"/>
      <c r="R213" s="461"/>
      <c r="S213" s="461"/>
      <c r="T213" s="461"/>
      <c r="U213" s="461"/>
      <c r="V213" s="461"/>
      <c r="W213" s="461"/>
      <c r="X213" s="461"/>
      <c r="Y213" s="461"/>
      <c r="Z213" s="461"/>
      <c r="AA213" s="461"/>
      <c r="AB213" s="461"/>
    </row>
    <row r="214">
      <c r="A214" s="461"/>
      <c r="B214" s="461"/>
      <c r="C214" s="461"/>
      <c r="D214" s="461"/>
      <c r="E214" s="461"/>
      <c r="F214" s="461"/>
      <c r="G214" s="461"/>
      <c r="H214" s="461"/>
      <c r="I214" s="461"/>
      <c r="J214" s="462"/>
      <c r="K214" s="461"/>
      <c r="L214" s="461"/>
      <c r="M214" s="461"/>
      <c r="N214" s="461"/>
      <c r="O214" s="461"/>
      <c r="P214" s="461"/>
      <c r="Q214" s="461"/>
      <c r="R214" s="461"/>
      <c r="S214" s="461"/>
      <c r="T214" s="461"/>
      <c r="U214" s="461"/>
      <c r="V214" s="461"/>
      <c r="W214" s="461"/>
      <c r="X214" s="461"/>
      <c r="Y214" s="461"/>
      <c r="Z214" s="461"/>
      <c r="AA214" s="461"/>
      <c r="AB214" s="461"/>
    </row>
    <row r="215">
      <c r="A215" s="461"/>
      <c r="B215" s="461"/>
      <c r="C215" s="461"/>
      <c r="D215" s="461"/>
      <c r="E215" s="461"/>
      <c r="F215" s="461"/>
      <c r="G215" s="461"/>
      <c r="H215" s="461"/>
      <c r="I215" s="461"/>
      <c r="J215" s="462"/>
      <c r="K215" s="461"/>
      <c r="L215" s="461"/>
      <c r="M215" s="461"/>
      <c r="N215" s="461"/>
      <c r="O215" s="461"/>
      <c r="P215" s="461"/>
      <c r="Q215" s="461"/>
      <c r="R215" s="461"/>
      <c r="S215" s="461"/>
      <c r="T215" s="461"/>
      <c r="U215" s="461"/>
      <c r="V215" s="461"/>
      <c r="W215" s="461"/>
      <c r="X215" s="461"/>
      <c r="Y215" s="461"/>
      <c r="Z215" s="461"/>
      <c r="AA215" s="461"/>
      <c r="AB215" s="461"/>
    </row>
    <row r="216">
      <c r="A216" s="461"/>
      <c r="B216" s="461"/>
      <c r="C216" s="461"/>
      <c r="D216" s="461"/>
      <c r="E216" s="461"/>
      <c r="F216" s="461"/>
      <c r="G216" s="461"/>
      <c r="H216" s="461"/>
      <c r="I216" s="461"/>
      <c r="J216" s="462"/>
      <c r="K216" s="461"/>
      <c r="L216" s="461"/>
      <c r="M216" s="461"/>
      <c r="N216" s="461"/>
      <c r="O216" s="461"/>
      <c r="P216" s="461"/>
      <c r="Q216" s="461"/>
      <c r="R216" s="461"/>
      <c r="S216" s="461"/>
      <c r="T216" s="461"/>
      <c r="U216" s="461"/>
      <c r="V216" s="461"/>
      <c r="W216" s="461"/>
      <c r="X216" s="461"/>
      <c r="Y216" s="461"/>
      <c r="Z216" s="461"/>
      <c r="AA216" s="461"/>
      <c r="AB216" s="461"/>
    </row>
    <row r="217">
      <c r="A217" s="461"/>
      <c r="B217" s="461"/>
      <c r="C217" s="461"/>
      <c r="D217" s="461"/>
      <c r="E217" s="461"/>
      <c r="F217" s="461"/>
      <c r="G217" s="461"/>
      <c r="H217" s="461"/>
      <c r="I217" s="461"/>
      <c r="J217" s="462"/>
      <c r="K217" s="461"/>
      <c r="L217" s="461"/>
      <c r="M217" s="461"/>
      <c r="N217" s="461"/>
      <c r="O217" s="461"/>
      <c r="P217" s="461"/>
      <c r="Q217" s="461"/>
      <c r="R217" s="461"/>
      <c r="S217" s="461"/>
      <c r="T217" s="461"/>
      <c r="U217" s="461"/>
      <c r="V217" s="461"/>
      <c r="W217" s="461"/>
      <c r="X217" s="461"/>
      <c r="Y217" s="461"/>
      <c r="Z217" s="461"/>
      <c r="AA217" s="461"/>
      <c r="AB217" s="461"/>
    </row>
    <row r="218">
      <c r="A218" s="461"/>
      <c r="B218" s="461"/>
      <c r="C218" s="461"/>
      <c r="D218" s="461"/>
      <c r="E218" s="461"/>
      <c r="F218" s="461"/>
      <c r="G218" s="461"/>
      <c r="H218" s="461"/>
      <c r="I218" s="461"/>
      <c r="J218" s="462"/>
      <c r="K218" s="461"/>
      <c r="L218" s="461"/>
      <c r="M218" s="461"/>
      <c r="N218" s="461"/>
      <c r="O218" s="461"/>
      <c r="P218" s="461"/>
      <c r="Q218" s="461"/>
      <c r="R218" s="461"/>
      <c r="S218" s="461"/>
      <c r="T218" s="461"/>
      <c r="U218" s="461"/>
      <c r="V218" s="461"/>
      <c r="W218" s="461"/>
      <c r="X218" s="461"/>
      <c r="Y218" s="461"/>
      <c r="Z218" s="461"/>
      <c r="AA218" s="461"/>
      <c r="AB218" s="461"/>
    </row>
    <row r="219">
      <c r="A219" s="461"/>
      <c r="B219" s="461"/>
      <c r="C219" s="461"/>
      <c r="D219" s="461"/>
      <c r="E219" s="461"/>
      <c r="F219" s="461"/>
      <c r="G219" s="461"/>
      <c r="H219" s="461"/>
      <c r="I219" s="461"/>
      <c r="J219" s="462"/>
      <c r="K219" s="461"/>
      <c r="L219" s="461"/>
      <c r="M219" s="461"/>
      <c r="N219" s="461"/>
      <c r="O219" s="461"/>
      <c r="P219" s="461"/>
      <c r="Q219" s="461"/>
      <c r="R219" s="461"/>
      <c r="S219" s="461"/>
      <c r="T219" s="461"/>
      <c r="U219" s="461"/>
      <c r="V219" s="461"/>
      <c r="W219" s="461"/>
      <c r="X219" s="461"/>
      <c r="Y219" s="461"/>
      <c r="Z219" s="461"/>
      <c r="AA219" s="461"/>
      <c r="AB219" s="461"/>
    </row>
    <row r="220">
      <c r="A220" s="461"/>
      <c r="B220" s="461"/>
      <c r="C220" s="461"/>
      <c r="D220" s="461"/>
      <c r="E220" s="461"/>
      <c r="F220" s="461"/>
      <c r="G220" s="461"/>
      <c r="H220" s="461"/>
      <c r="I220" s="461"/>
      <c r="J220" s="462"/>
      <c r="K220" s="461"/>
      <c r="L220" s="461"/>
      <c r="M220" s="461"/>
      <c r="N220" s="461"/>
      <c r="O220" s="461"/>
      <c r="P220" s="461"/>
      <c r="Q220" s="461"/>
      <c r="R220" s="461"/>
      <c r="S220" s="461"/>
      <c r="T220" s="461"/>
      <c r="U220" s="461"/>
      <c r="V220" s="461"/>
      <c r="W220" s="461"/>
      <c r="X220" s="461"/>
      <c r="Y220" s="461"/>
      <c r="Z220" s="461"/>
      <c r="AA220" s="461"/>
      <c r="AB220" s="461"/>
    </row>
    <row r="221">
      <c r="A221" s="461"/>
      <c r="B221" s="461"/>
      <c r="C221" s="461"/>
      <c r="D221" s="461"/>
      <c r="E221" s="461"/>
      <c r="F221" s="461"/>
      <c r="G221" s="461"/>
      <c r="H221" s="461"/>
      <c r="I221" s="461"/>
      <c r="J221" s="462"/>
      <c r="K221" s="461"/>
      <c r="L221" s="461"/>
      <c r="M221" s="461"/>
      <c r="N221" s="461"/>
      <c r="O221" s="461"/>
      <c r="P221" s="461"/>
      <c r="Q221" s="461"/>
      <c r="R221" s="461"/>
      <c r="S221" s="461"/>
      <c r="T221" s="461"/>
      <c r="U221" s="461"/>
      <c r="V221" s="461"/>
      <c r="W221" s="461"/>
      <c r="X221" s="461"/>
      <c r="Y221" s="461"/>
      <c r="Z221" s="461"/>
      <c r="AA221" s="461"/>
      <c r="AB221" s="461"/>
    </row>
    <row r="222">
      <c r="A222" s="461"/>
      <c r="B222" s="461"/>
      <c r="C222" s="461"/>
      <c r="D222" s="461"/>
      <c r="E222" s="461"/>
      <c r="F222" s="461"/>
      <c r="G222" s="461"/>
      <c r="H222" s="461"/>
      <c r="I222" s="461"/>
      <c r="J222" s="462"/>
      <c r="K222" s="461"/>
      <c r="L222" s="461"/>
      <c r="M222" s="461"/>
      <c r="N222" s="461"/>
      <c r="O222" s="461"/>
      <c r="P222" s="461"/>
      <c r="Q222" s="461"/>
      <c r="R222" s="461"/>
      <c r="S222" s="461"/>
      <c r="T222" s="461"/>
      <c r="U222" s="461"/>
      <c r="V222" s="461"/>
      <c r="W222" s="461"/>
      <c r="X222" s="461"/>
      <c r="Y222" s="461"/>
      <c r="Z222" s="461"/>
      <c r="AA222" s="461"/>
      <c r="AB222" s="461"/>
    </row>
    <row r="223">
      <c r="A223" s="461"/>
      <c r="B223" s="461"/>
      <c r="C223" s="461"/>
      <c r="D223" s="461"/>
      <c r="E223" s="461"/>
      <c r="F223" s="461"/>
      <c r="G223" s="461"/>
      <c r="H223" s="461"/>
      <c r="I223" s="461"/>
      <c r="J223" s="462"/>
      <c r="K223" s="461"/>
      <c r="L223" s="461"/>
      <c r="M223" s="461"/>
      <c r="N223" s="461"/>
      <c r="O223" s="461"/>
      <c r="P223" s="461"/>
      <c r="Q223" s="461"/>
      <c r="R223" s="461"/>
      <c r="S223" s="461"/>
      <c r="T223" s="461"/>
      <c r="U223" s="461"/>
      <c r="V223" s="461"/>
      <c r="W223" s="461"/>
      <c r="X223" s="461"/>
      <c r="Y223" s="461"/>
      <c r="Z223" s="461"/>
      <c r="AA223" s="461"/>
      <c r="AB223" s="461"/>
    </row>
    <row r="224">
      <c r="A224" s="461"/>
      <c r="B224" s="461"/>
      <c r="C224" s="461"/>
      <c r="D224" s="461"/>
      <c r="E224" s="461"/>
      <c r="F224" s="461"/>
      <c r="G224" s="461"/>
      <c r="H224" s="461"/>
      <c r="I224" s="461"/>
      <c r="J224" s="462"/>
      <c r="K224" s="461"/>
      <c r="L224" s="461"/>
      <c r="M224" s="461"/>
      <c r="N224" s="461"/>
      <c r="O224" s="461"/>
      <c r="P224" s="461"/>
      <c r="Q224" s="461"/>
      <c r="R224" s="461"/>
      <c r="S224" s="461"/>
      <c r="T224" s="461"/>
      <c r="U224" s="461"/>
      <c r="V224" s="461"/>
      <c r="W224" s="461"/>
      <c r="X224" s="461"/>
      <c r="Y224" s="461"/>
      <c r="Z224" s="461"/>
      <c r="AA224" s="461"/>
      <c r="AB224" s="461"/>
    </row>
    <row r="225">
      <c r="A225" s="461"/>
      <c r="B225" s="461"/>
      <c r="C225" s="461"/>
      <c r="D225" s="461"/>
      <c r="E225" s="461"/>
      <c r="F225" s="461"/>
      <c r="G225" s="461"/>
      <c r="H225" s="461"/>
      <c r="I225" s="461"/>
      <c r="J225" s="462"/>
      <c r="K225" s="461"/>
      <c r="L225" s="461"/>
      <c r="M225" s="461"/>
      <c r="N225" s="461"/>
      <c r="O225" s="461"/>
      <c r="P225" s="461"/>
      <c r="Q225" s="461"/>
      <c r="R225" s="461"/>
      <c r="S225" s="461"/>
      <c r="T225" s="461"/>
      <c r="U225" s="461"/>
      <c r="V225" s="461"/>
      <c r="W225" s="461"/>
      <c r="X225" s="461"/>
      <c r="Y225" s="461"/>
      <c r="Z225" s="461"/>
      <c r="AA225" s="461"/>
      <c r="AB225" s="461"/>
    </row>
    <row r="226">
      <c r="A226" s="461"/>
      <c r="B226" s="461"/>
      <c r="C226" s="461"/>
      <c r="D226" s="461"/>
      <c r="E226" s="461"/>
      <c r="F226" s="461"/>
      <c r="G226" s="461"/>
      <c r="H226" s="461"/>
      <c r="I226" s="461"/>
      <c r="J226" s="462"/>
      <c r="K226" s="461"/>
      <c r="L226" s="461"/>
      <c r="M226" s="461"/>
      <c r="N226" s="461"/>
      <c r="O226" s="461"/>
      <c r="P226" s="461"/>
      <c r="Q226" s="461"/>
      <c r="R226" s="461"/>
      <c r="S226" s="461"/>
      <c r="T226" s="461"/>
      <c r="U226" s="461"/>
      <c r="V226" s="461"/>
      <c r="W226" s="461"/>
      <c r="X226" s="461"/>
      <c r="Y226" s="461"/>
      <c r="Z226" s="461"/>
      <c r="AA226" s="461"/>
      <c r="AB226" s="461"/>
    </row>
    <row r="227">
      <c r="A227" s="461"/>
      <c r="B227" s="461"/>
      <c r="C227" s="461"/>
      <c r="D227" s="461"/>
      <c r="E227" s="461"/>
      <c r="F227" s="461"/>
      <c r="G227" s="461"/>
      <c r="H227" s="461"/>
      <c r="I227" s="461"/>
      <c r="J227" s="462"/>
      <c r="K227" s="461"/>
      <c r="L227" s="461"/>
      <c r="M227" s="461"/>
      <c r="N227" s="461"/>
      <c r="O227" s="461"/>
      <c r="P227" s="461"/>
      <c r="Q227" s="461"/>
      <c r="R227" s="461"/>
      <c r="S227" s="461"/>
      <c r="T227" s="461"/>
      <c r="U227" s="461"/>
      <c r="V227" s="461"/>
      <c r="W227" s="461"/>
      <c r="X227" s="461"/>
      <c r="Y227" s="461"/>
      <c r="Z227" s="461"/>
      <c r="AA227" s="461"/>
      <c r="AB227" s="461"/>
    </row>
    <row r="228">
      <c r="A228" s="461"/>
      <c r="B228" s="461"/>
      <c r="C228" s="461"/>
      <c r="D228" s="461"/>
      <c r="E228" s="461"/>
      <c r="F228" s="461"/>
      <c r="G228" s="461"/>
      <c r="H228" s="461"/>
      <c r="I228" s="461"/>
      <c r="J228" s="462"/>
      <c r="K228" s="461"/>
      <c r="L228" s="461"/>
      <c r="M228" s="461"/>
      <c r="N228" s="461"/>
      <c r="O228" s="461"/>
      <c r="P228" s="461"/>
      <c r="Q228" s="461"/>
      <c r="R228" s="461"/>
      <c r="S228" s="461"/>
      <c r="T228" s="461"/>
      <c r="U228" s="461"/>
      <c r="V228" s="461"/>
      <c r="W228" s="461"/>
      <c r="X228" s="461"/>
      <c r="Y228" s="461"/>
      <c r="Z228" s="461"/>
      <c r="AA228" s="461"/>
      <c r="AB228" s="461"/>
    </row>
    <row r="229">
      <c r="A229" s="461"/>
      <c r="B229" s="461"/>
      <c r="C229" s="461"/>
      <c r="D229" s="461"/>
      <c r="E229" s="461"/>
      <c r="F229" s="461"/>
      <c r="G229" s="461"/>
      <c r="H229" s="461"/>
      <c r="I229" s="461"/>
      <c r="J229" s="462"/>
      <c r="K229" s="461"/>
      <c r="L229" s="461"/>
      <c r="M229" s="461"/>
      <c r="N229" s="461"/>
      <c r="O229" s="461"/>
      <c r="P229" s="461"/>
      <c r="Q229" s="461"/>
      <c r="R229" s="461"/>
      <c r="S229" s="461"/>
      <c r="T229" s="461"/>
      <c r="U229" s="461"/>
      <c r="V229" s="461"/>
      <c r="W229" s="461"/>
      <c r="X229" s="461"/>
      <c r="Y229" s="461"/>
      <c r="Z229" s="461"/>
      <c r="AA229" s="461"/>
      <c r="AB229" s="461"/>
    </row>
    <row r="230">
      <c r="A230" s="461"/>
      <c r="B230" s="461"/>
      <c r="C230" s="461"/>
      <c r="D230" s="461"/>
      <c r="E230" s="461"/>
      <c r="F230" s="461"/>
      <c r="G230" s="461"/>
      <c r="H230" s="461"/>
      <c r="I230" s="461"/>
      <c r="J230" s="462"/>
      <c r="K230" s="461"/>
      <c r="L230" s="461"/>
      <c r="M230" s="461"/>
      <c r="N230" s="461"/>
      <c r="O230" s="461"/>
      <c r="P230" s="461"/>
      <c r="Q230" s="461"/>
      <c r="R230" s="461"/>
      <c r="S230" s="461"/>
      <c r="T230" s="461"/>
      <c r="U230" s="461"/>
      <c r="V230" s="461"/>
      <c r="W230" s="461"/>
      <c r="X230" s="461"/>
      <c r="Y230" s="461"/>
      <c r="Z230" s="461"/>
      <c r="AA230" s="461"/>
      <c r="AB230" s="461"/>
    </row>
    <row r="231">
      <c r="A231" s="461"/>
      <c r="B231" s="461"/>
      <c r="C231" s="461"/>
      <c r="D231" s="461"/>
      <c r="E231" s="461"/>
      <c r="F231" s="461"/>
      <c r="G231" s="461"/>
      <c r="H231" s="461"/>
      <c r="I231" s="461"/>
      <c r="J231" s="462"/>
      <c r="K231" s="461"/>
      <c r="L231" s="461"/>
      <c r="M231" s="461"/>
      <c r="N231" s="461"/>
      <c r="O231" s="461"/>
      <c r="P231" s="461"/>
      <c r="Q231" s="461"/>
      <c r="R231" s="461"/>
      <c r="S231" s="461"/>
      <c r="T231" s="461"/>
      <c r="U231" s="461"/>
      <c r="V231" s="461"/>
      <c r="W231" s="461"/>
      <c r="X231" s="461"/>
      <c r="Y231" s="461"/>
      <c r="Z231" s="461"/>
      <c r="AA231" s="461"/>
      <c r="AB231" s="461"/>
    </row>
    <row r="232">
      <c r="A232" s="461"/>
      <c r="B232" s="461"/>
      <c r="C232" s="461"/>
      <c r="D232" s="461"/>
      <c r="E232" s="461"/>
      <c r="F232" s="461"/>
      <c r="G232" s="461"/>
      <c r="H232" s="461"/>
      <c r="I232" s="461"/>
      <c r="J232" s="462"/>
      <c r="K232" s="461"/>
      <c r="L232" s="461"/>
      <c r="M232" s="461"/>
      <c r="N232" s="461"/>
      <c r="O232" s="461"/>
      <c r="P232" s="461"/>
      <c r="Q232" s="461"/>
      <c r="R232" s="461"/>
      <c r="S232" s="461"/>
      <c r="T232" s="461"/>
      <c r="U232" s="461"/>
      <c r="V232" s="461"/>
      <c r="W232" s="461"/>
      <c r="X232" s="461"/>
      <c r="Y232" s="461"/>
      <c r="Z232" s="461"/>
      <c r="AA232" s="461"/>
      <c r="AB232" s="461"/>
    </row>
    <row r="233">
      <c r="A233" s="461"/>
      <c r="B233" s="461"/>
      <c r="C233" s="461"/>
      <c r="D233" s="461"/>
      <c r="E233" s="461"/>
      <c r="F233" s="461"/>
      <c r="G233" s="461"/>
      <c r="H233" s="461"/>
      <c r="I233" s="461"/>
      <c r="J233" s="462"/>
      <c r="K233" s="461"/>
      <c r="L233" s="461"/>
      <c r="M233" s="461"/>
      <c r="N233" s="461"/>
      <c r="O233" s="461"/>
      <c r="P233" s="461"/>
      <c r="Q233" s="461"/>
      <c r="R233" s="461"/>
      <c r="S233" s="461"/>
      <c r="T233" s="461"/>
      <c r="U233" s="461"/>
      <c r="V233" s="461"/>
      <c r="W233" s="461"/>
      <c r="X233" s="461"/>
      <c r="Y233" s="461"/>
      <c r="Z233" s="461"/>
      <c r="AA233" s="461"/>
      <c r="AB233" s="461"/>
    </row>
    <row r="234">
      <c r="A234" s="461"/>
      <c r="B234" s="461"/>
      <c r="C234" s="461"/>
      <c r="D234" s="461"/>
      <c r="E234" s="461"/>
      <c r="F234" s="461"/>
      <c r="G234" s="461"/>
      <c r="H234" s="461"/>
      <c r="I234" s="461"/>
      <c r="J234" s="462"/>
      <c r="K234" s="461"/>
      <c r="L234" s="461"/>
      <c r="M234" s="461"/>
      <c r="N234" s="461"/>
      <c r="O234" s="461"/>
      <c r="P234" s="461"/>
      <c r="Q234" s="461"/>
      <c r="R234" s="461"/>
      <c r="S234" s="461"/>
      <c r="T234" s="461"/>
      <c r="U234" s="461"/>
      <c r="V234" s="461"/>
      <c r="W234" s="461"/>
      <c r="X234" s="461"/>
      <c r="Y234" s="461"/>
      <c r="Z234" s="461"/>
      <c r="AA234" s="461"/>
      <c r="AB234" s="461"/>
    </row>
    <row r="235">
      <c r="A235" s="461"/>
      <c r="B235" s="461"/>
      <c r="C235" s="461"/>
      <c r="D235" s="461"/>
      <c r="E235" s="461"/>
      <c r="F235" s="461"/>
      <c r="G235" s="461"/>
      <c r="H235" s="461"/>
      <c r="I235" s="461"/>
      <c r="J235" s="462"/>
      <c r="K235" s="461"/>
      <c r="L235" s="461"/>
      <c r="M235" s="461"/>
      <c r="N235" s="461"/>
      <c r="O235" s="461"/>
      <c r="P235" s="461"/>
      <c r="Q235" s="461"/>
      <c r="R235" s="461"/>
      <c r="S235" s="461"/>
      <c r="T235" s="461"/>
      <c r="U235" s="461"/>
      <c r="V235" s="461"/>
      <c r="W235" s="461"/>
      <c r="X235" s="461"/>
      <c r="Y235" s="461"/>
      <c r="Z235" s="461"/>
      <c r="AA235" s="461"/>
      <c r="AB235" s="461"/>
    </row>
    <row r="236">
      <c r="A236" s="461"/>
      <c r="B236" s="461"/>
      <c r="C236" s="461"/>
      <c r="D236" s="461"/>
      <c r="E236" s="461"/>
      <c r="F236" s="461"/>
      <c r="G236" s="461"/>
      <c r="H236" s="461"/>
      <c r="I236" s="461"/>
      <c r="J236" s="462"/>
      <c r="K236" s="461"/>
      <c r="L236" s="461"/>
      <c r="M236" s="461"/>
      <c r="N236" s="461"/>
      <c r="O236" s="461"/>
      <c r="P236" s="461"/>
      <c r="Q236" s="461"/>
      <c r="R236" s="461"/>
      <c r="S236" s="461"/>
      <c r="T236" s="461"/>
      <c r="U236" s="461"/>
      <c r="V236" s="461"/>
      <c r="W236" s="461"/>
      <c r="X236" s="461"/>
      <c r="Y236" s="461"/>
      <c r="Z236" s="461"/>
      <c r="AA236" s="461"/>
      <c r="AB236" s="461"/>
    </row>
    <row r="237">
      <c r="A237" s="461"/>
      <c r="B237" s="461"/>
      <c r="C237" s="461"/>
      <c r="D237" s="461"/>
      <c r="E237" s="461"/>
      <c r="F237" s="461"/>
      <c r="G237" s="461"/>
      <c r="H237" s="461"/>
      <c r="I237" s="461"/>
      <c r="J237" s="462"/>
      <c r="K237" s="461"/>
      <c r="L237" s="461"/>
      <c r="M237" s="461"/>
      <c r="N237" s="461"/>
      <c r="O237" s="461"/>
      <c r="P237" s="461"/>
      <c r="Q237" s="461"/>
      <c r="R237" s="461"/>
      <c r="S237" s="461"/>
      <c r="T237" s="461"/>
      <c r="U237" s="461"/>
      <c r="V237" s="461"/>
      <c r="W237" s="461"/>
      <c r="X237" s="461"/>
      <c r="Y237" s="461"/>
      <c r="Z237" s="461"/>
      <c r="AA237" s="461"/>
      <c r="AB237" s="461"/>
    </row>
    <row r="238">
      <c r="A238" s="461"/>
      <c r="B238" s="461"/>
      <c r="C238" s="461"/>
      <c r="D238" s="461"/>
      <c r="E238" s="461"/>
      <c r="F238" s="461"/>
      <c r="G238" s="461"/>
      <c r="H238" s="461"/>
      <c r="I238" s="461"/>
      <c r="J238" s="462"/>
      <c r="K238" s="461"/>
      <c r="L238" s="461"/>
      <c r="M238" s="461"/>
      <c r="N238" s="461"/>
      <c r="O238" s="461"/>
      <c r="P238" s="461"/>
      <c r="Q238" s="461"/>
      <c r="R238" s="461"/>
      <c r="S238" s="461"/>
      <c r="T238" s="461"/>
      <c r="U238" s="461"/>
      <c r="V238" s="461"/>
      <c r="W238" s="461"/>
      <c r="X238" s="461"/>
      <c r="Y238" s="461"/>
      <c r="Z238" s="461"/>
      <c r="AA238" s="461"/>
      <c r="AB238" s="461"/>
    </row>
    <row r="239">
      <c r="A239" s="461"/>
      <c r="B239" s="461"/>
      <c r="C239" s="461"/>
      <c r="D239" s="461"/>
      <c r="E239" s="461"/>
      <c r="F239" s="461"/>
      <c r="G239" s="461"/>
      <c r="H239" s="461"/>
      <c r="I239" s="461"/>
      <c r="J239" s="462"/>
      <c r="K239" s="461"/>
      <c r="L239" s="461"/>
      <c r="M239" s="461"/>
      <c r="N239" s="461"/>
      <c r="O239" s="461"/>
      <c r="P239" s="461"/>
      <c r="Q239" s="461"/>
      <c r="R239" s="461"/>
      <c r="S239" s="461"/>
      <c r="T239" s="461"/>
      <c r="U239" s="461"/>
      <c r="V239" s="461"/>
      <c r="W239" s="461"/>
      <c r="X239" s="461"/>
      <c r="Y239" s="461"/>
      <c r="Z239" s="461"/>
      <c r="AA239" s="461"/>
      <c r="AB239" s="461"/>
    </row>
    <row r="240">
      <c r="A240" s="461"/>
      <c r="B240" s="461"/>
      <c r="C240" s="461"/>
      <c r="D240" s="461"/>
      <c r="E240" s="461"/>
      <c r="F240" s="461"/>
      <c r="G240" s="461"/>
      <c r="H240" s="461"/>
      <c r="I240" s="461"/>
      <c r="J240" s="462"/>
      <c r="K240" s="461"/>
      <c r="L240" s="461"/>
      <c r="M240" s="461"/>
      <c r="N240" s="461"/>
      <c r="O240" s="461"/>
      <c r="P240" s="461"/>
      <c r="Q240" s="461"/>
      <c r="R240" s="461"/>
      <c r="S240" s="461"/>
      <c r="T240" s="461"/>
      <c r="U240" s="461"/>
      <c r="V240" s="461"/>
      <c r="W240" s="461"/>
      <c r="X240" s="461"/>
      <c r="Y240" s="461"/>
      <c r="Z240" s="461"/>
      <c r="AA240" s="461"/>
      <c r="AB240" s="461"/>
    </row>
    <row r="241">
      <c r="A241" s="461"/>
      <c r="B241" s="461"/>
      <c r="C241" s="461"/>
      <c r="D241" s="461"/>
      <c r="E241" s="461"/>
      <c r="F241" s="461"/>
      <c r="G241" s="461"/>
      <c r="H241" s="461"/>
      <c r="I241" s="461"/>
      <c r="J241" s="462"/>
      <c r="K241" s="461"/>
      <c r="L241" s="461"/>
      <c r="M241" s="461"/>
      <c r="N241" s="461"/>
      <c r="O241" s="461"/>
      <c r="P241" s="461"/>
      <c r="Q241" s="461"/>
      <c r="R241" s="461"/>
      <c r="S241" s="461"/>
      <c r="T241" s="461"/>
      <c r="U241" s="461"/>
      <c r="V241" s="461"/>
      <c r="W241" s="461"/>
      <c r="X241" s="461"/>
      <c r="Y241" s="461"/>
      <c r="Z241" s="461"/>
      <c r="AA241" s="461"/>
      <c r="AB241" s="461"/>
    </row>
    <row r="242">
      <c r="A242" s="461"/>
      <c r="B242" s="461"/>
      <c r="C242" s="461"/>
      <c r="D242" s="461"/>
      <c r="E242" s="461"/>
      <c r="F242" s="461"/>
      <c r="G242" s="461"/>
      <c r="H242" s="461"/>
      <c r="I242" s="461"/>
      <c r="J242" s="462"/>
      <c r="K242" s="461"/>
      <c r="L242" s="461"/>
      <c r="M242" s="461"/>
      <c r="N242" s="461"/>
      <c r="O242" s="461"/>
      <c r="P242" s="461"/>
      <c r="Q242" s="461"/>
      <c r="R242" s="461"/>
      <c r="S242" s="461"/>
      <c r="T242" s="461"/>
      <c r="U242" s="461"/>
      <c r="V242" s="461"/>
      <c r="W242" s="461"/>
      <c r="X242" s="461"/>
      <c r="Y242" s="461"/>
      <c r="Z242" s="461"/>
      <c r="AA242" s="461"/>
      <c r="AB242" s="461"/>
    </row>
    <row r="243">
      <c r="A243" s="461"/>
      <c r="B243" s="461"/>
      <c r="C243" s="461"/>
      <c r="D243" s="461"/>
      <c r="E243" s="461"/>
      <c r="F243" s="461"/>
      <c r="G243" s="461"/>
      <c r="H243" s="461"/>
      <c r="I243" s="461"/>
      <c r="J243" s="462"/>
      <c r="K243" s="461"/>
      <c r="L243" s="461"/>
      <c r="M243" s="461"/>
      <c r="N243" s="461"/>
      <c r="O243" s="461"/>
      <c r="P243" s="461"/>
      <c r="Q243" s="461"/>
      <c r="R243" s="461"/>
      <c r="S243" s="461"/>
      <c r="T243" s="461"/>
      <c r="U243" s="461"/>
      <c r="V243" s="461"/>
      <c r="W243" s="461"/>
      <c r="X243" s="461"/>
      <c r="Y243" s="461"/>
      <c r="Z243" s="461"/>
      <c r="AA243" s="461"/>
      <c r="AB243" s="461"/>
    </row>
    <row r="244">
      <c r="A244" s="461"/>
      <c r="B244" s="461"/>
      <c r="C244" s="461"/>
      <c r="D244" s="461"/>
      <c r="E244" s="461"/>
      <c r="F244" s="461"/>
      <c r="G244" s="461"/>
      <c r="H244" s="461"/>
      <c r="I244" s="461"/>
      <c r="J244" s="462"/>
      <c r="K244" s="461"/>
      <c r="L244" s="461"/>
      <c r="M244" s="461"/>
      <c r="N244" s="461"/>
      <c r="O244" s="461"/>
      <c r="P244" s="461"/>
      <c r="Q244" s="461"/>
      <c r="R244" s="461"/>
      <c r="S244" s="461"/>
      <c r="T244" s="461"/>
      <c r="U244" s="461"/>
      <c r="V244" s="461"/>
      <c r="W244" s="461"/>
      <c r="X244" s="461"/>
      <c r="Y244" s="461"/>
      <c r="Z244" s="461"/>
      <c r="AA244" s="461"/>
      <c r="AB244" s="461"/>
    </row>
    <row r="245">
      <c r="A245" s="461"/>
      <c r="B245" s="461"/>
      <c r="C245" s="461"/>
      <c r="D245" s="461"/>
      <c r="E245" s="461"/>
      <c r="F245" s="461"/>
      <c r="G245" s="461"/>
      <c r="H245" s="461"/>
      <c r="I245" s="461"/>
      <c r="J245" s="462"/>
      <c r="K245" s="461"/>
      <c r="L245" s="461"/>
      <c r="M245" s="461"/>
      <c r="N245" s="461"/>
      <c r="O245" s="461"/>
      <c r="P245" s="461"/>
      <c r="Q245" s="461"/>
      <c r="R245" s="461"/>
      <c r="S245" s="461"/>
      <c r="T245" s="461"/>
      <c r="U245" s="461"/>
      <c r="V245" s="461"/>
      <c r="W245" s="461"/>
      <c r="X245" s="461"/>
      <c r="Y245" s="461"/>
      <c r="Z245" s="461"/>
      <c r="AA245" s="461"/>
      <c r="AB245" s="461"/>
    </row>
    <row r="246">
      <c r="A246" s="461"/>
      <c r="B246" s="461"/>
      <c r="C246" s="461"/>
      <c r="D246" s="461"/>
      <c r="E246" s="461"/>
      <c r="F246" s="461"/>
      <c r="G246" s="461"/>
      <c r="H246" s="461"/>
      <c r="I246" s="461"/>
      <c r="J246" s="462"/>
      <c r="K246" s="461"/>
      <c r="L246" s="461"/>
      <c r="M246" s="461"/>
      <c r="N246" s="461"/>
      <c r="O246" s="461"/>
      <c r="P246" s="461"/>
      <c r="Q246" s="461"/>
      <c r="R246" s="461"/>
      <c r="S246" s="461"/>
      <c r="T246" s="461"/>
      <c r="U246" s="461"/>
      <c r="V246" s="461"/>
      <c r="W246" s="461"/>
      <c r="X246" s="461"/>
      <c r="Y246" s="461"/>
      <c r="Z246" s="461"/>
      <c r="AA246" s="461"/>
      <c r="AB246" s="461"/>
    </row>
    <row r="247">
      <c r="A247" s="461"/>
      <c r="B247" s="461"/>
      <c r="C247" s="461"/>
      <c r="D247" s="461"/>
      <c r="E247" s="461"/>
      <c r="F247" s="461"/>
      <c r="G247" s="461"/>
      <c r="H247" s="461"/>
      <c r="I247" s="461"/>
      <c r="J247" s="462"/>
      <c r="K247" s="461"/>
      <c r="L247" s="461"/>
      <c r="M247" s="461"/>
      <c r="N247" s="461"/>
      <c r="O247" s="461"/>
      <c r="P247" s="461"/>
      <c r="Q247" s="461"/>
      <c r="R247" s="461"/>
      <c r="S247" s="461"/>
      <c r="T247" s="461"/>
      <c r="U247" s="461"/>
      <c r="V247" s="461"/>
      <c r="W247" s="461"/>
      <c r="X247" s="461"/>
      <c r="Y247" s="461"/>
      <c r="Z247" s="461"/>
      <c r="AA247" s="461"/>
      <c r="AB247" s="461"/>
    </row>
    <row r="248">
      <c r="A248" s="461"/>
      <c r="B248" s="461"/>
      <c r="C248" s="461"/>
      <c r="D248" s="461"/>
      <c r="E248" s="461"/>
      <c r="F248" s="461"/>
      <c r="G248" s="461"/>
      <c r="H248" s="461"/>
      <c r="I248" s="461"/>
      <c r="J248" s="462"/>
      <c r="K248" s="461"/>
      <c r="L248" s="461"/>
      <c r="M248" s="461"/>
      <c r="N248" s="461"/>
      <c r="O248" s="461"/>
      <c r="P248" s="461"/>
      <c r="Q248" s="461"/>
      <c r="R248" s="461"/>
      <c r="S248" s="461"/>
      <c r="T248" s="461"/>
      <c r="U248" s="461"/>
      <c r="V248" s="461"/>
      <c r="W248" s="461"/>
      <c r="X248" s="461"/>
      <c r="Y248" s="461"/>
      <c r="Z248" s="461"/>
      <c r="AA248" s="461"/>
      <c r="AB248" s="461"/>
    </row>
    <row r="249">
      <c r="A249" s="461"/>
      <c r="B249" s="461"/>
      <c r="C249" s="461"/>
      <c r="D249" s="461"/>
      <c r="E249" s="461"/>
      <c r="F249" s="461"/>
      <c r="G249" s="461"/>
      <c r="H249" s="461"/>
      <c r="I249" s="461"/>
      <c r="J249" s="462"/>
      <c r="K249" s="461"/>
      <c r="L249" s="461"/>
      <c r="M249" s="461"/>
      <c r="N249" s="461"/>
      <c r="O249" s="461"/>
      <c r="P249" s="461"/>
      <c r="Q249" s="461"/>
      <c r="R249" s="461"/>
      <c r="S249" s="461"/>
      <c r="T249" s="461"/>
      <c r="U249" s="461"/>
      <c r="V249" s="461"/>
      <c r="W249" s="461"/>
      <c r="X249" s="461"/>
      <c r="Y249" s="461"/>
      <c r="Z249" s="461"/>
      <c r="AA249" s="461"/>
      <c r="AB249" s="461"/>
    </row>
    <row r="250">
      <c r="A250" s="461"/>
      <c r="B250" s="461"/>
      <c r="C250" s="461"/>
      <c r="D250" s="461"/>
      <c r="E250" s="461"/>
      <c r="F250" s="461"/>
      <c r="G250" s="461"/>
      <c r="H250" s="461"/>
      <c r="I250" s="461"/>
      <c r="J250" s="462"/>
      <c r="K250" s="461"/>
      <c r="L250" s="461"/>
      <c r="M250" s="461"/>
      <c r="N250" s="461"/>
      <c r="O250" s="461"/>
      <c r="P250" s="461"/>
      <c r="Q250" s="461"/>
      <c r="R250" s="461"/>
      <c r="S250" s="461"/>
      <c r="T250" s="461"/>
      <c r="U250" s="461"/>
      <c r="V250" s="461"/>
      <c r="W250" s="461"/>
      <c r="X250" s="461"/>
      <c r="Y250" s="461"/>
      <c r="Z250" s="461"/>
      <c r="AA250" s="461"/>
      <c r="AB250" s="461"/>
    </row>
    <row r="251">
      <c r="A251" s="461"/>
      <c r="B251" s="461"/>
      <c r="C251" s="461"/>
      <c r="D251" s="461"/>
      <c r="E251" s="461"/>
      <c r="F251" s="461"/>
      <c r="G251" s="461"/>
      <c r="H251" s="461"/>
      <c r="I251" s="461"/>
      <c r="J251" s="462"/>
      <c r="K251" s="461"/>
      <c r="L251" s="461"/>
      <c r="M251" s="461"/>
      <c r="N251" s="461"/>
      <c r="O251" s="461"/>
      <c r="P251" s="461"/>
      <c r="Q251" s="461"/>
      <c r="R251" s="461"/>
      <c r="S251" s="461"/>
      <c r="T251" s="461"/>
      <c r="U251" s="461"/>
      <c r="V251" s="461"/>
      <c r="W251" s="461"/>
      <c r="X251" s="461"/>
      <c r="Y251" s="461"/>
      <c r="Z251" s="461"/>
      <c r="AA251" s="461"/>
      <c r="AB251" s="461"/>
    </row>
    <row r="252">
      <c r="A252" s="461"/>
      <c r="B252" s="461"/>
      <c r="C252" s="461"/>
      <c r="D252" s="461"/>
      <c r="E252" s="461"/>
      <c r="F252" s="461"/>
      <c r="G252" s="461"/>
      <c r="H252" s="461"/>
      <c r="I252" s="461"/>
      <c r="J252" s="462"/>
      <c r="K252" s="461"/>
      <c r="L252" s="461"/>
      <c r="M252" s="461"/>
      <c r="N252" s="461"/>
      <c r="O252" s="461"/>
      <c r="P252" s="461"/>
      <c r="Q252" s="461"/>
      <c r="R252" s="461"/>
      <c r="S252" s="461"/>
      <c r="T252" s="461"/>
      <c r="U252" s="461"/>
      <c r="V252" s="461"/>
      <c r="W252" s="461"/>
      <c r="X252" s="461"/>
      <c r="Y252" s="461"/>
      <c r="Z252" s="461"/>
      <c r="AA252" s="461"/>
      <c r="AB252" s="461"/>
    </row>
    <row r="253">
      <c r="A253" s="461"/>
      <c r="B253" s="461"/>
      <c r="C253" s="461"/>
      <c r="D253" s="461"/>
      <c r="E253" s="461"/>
      <c r="F253" s="461"/>
      <c r="G253" s="461"/>
      <c r="H253" s="461"/>
      <c r="I253" s="461"/>
      <c r="J253" s="462"/>
      <c r="K253" s="461"/>
      <c r="L253" s="461"/>
      <c r="M253" s="461"/>
      <c r="N253" s="461"/>
      <c r="O253" s="461"/>
      <c r="P253" s="461"/>
      <c r="Q253" s="461"/>
      <c r="R253" s="461"/>
      <c r="S253" s="461"/>
      <c r="T253" s="461"/>
      <c r="U253" s="461"/>
      <c r="V253" s="461"/>
      <c r="W253" s="461"/>
      <c r="X253" s="461"/>
      <c r="Y253" s="461"/>
      <c r="Z253" s="461"/>
      <c r="AA253" s="461"/>
      <c r="AB253" s="461"/>
    </row>
    <row r="254">
      <c r="A254" s="461"/>
      <c r="B254" s="461"/>
      <c r="C254" s="461"/>
      <c r="D254" s="461"/>
      <c r="E254" s="461"/>
      <c r="F254" s="461"/>
      <c r="G254" s="461"/>
      <c r="H254" s="461"/>
      <c r="I254" s="461"/>
      <c r="J254" s="462"/>
      <c r="K254" s="461"/>
      <c r="L254" s="461"/>
      <c r="M254" s="461"/>
      <c r="N254" s="461"/>
      <c r="O254" s="461"/>
      <c r="P254" s="461"/>
      <c r="Q254" s="461"/>
      <c r="R254" s="461"/>
      <c r="S254" s="461"/>
      <c r="T254" s="461"/>
      <c r="U254" s="461"/>
      <c r="V254" s="461"/>
      <c r="W254" s="461"/>
      <c r="X254" s="461"/>
      <c r="Y254" s="461"/>
      <c r="Z254" s="461"/>
      <c r="AA254" s="461"/>
      <c r="AB254" s="461"/>
    </row>
    <row r="255">
      <c r="A255" s="461"/>
      <c r="B255" s="461"/>
      <c r="C255" s="461"/>
      <c r="D255" s="461"/>
      <c r="E255" s="461"/>
      <c r="F255" s="461"/>
      <c r="G255" s="461"/>
      <c r="H255" s="461"/>
      <c r="I255" s="461"/>
      <c r="J255" s="462"/>
      <c r="K255" s="461"/>
      <c r="L255" s="461"/>
      <c r="M255" s="461"/>
      <c r="N255" s="461"/>
      <c r="O255" s="461"/>
      <c r="P255" s="461"/>
      <c r="Q255" s="461"/>
      <c r="R255" s="461"/>
      <c r="S255" s="461"/>
      <c r="T255" s="461"/>
      <c r="U255" s="461"/>
      <c r="V255" s="461"/>
      <c r="W255" s="461"/>
      <c r="X255" s="461"/>
      <c r="Y255" s="461"/>
      <c r="Z255" s="461"/>
      <c r="AA255" s="461"/>
      <c r="AB255" s="461"/>
    </row>
    <row r="256">
      <c r="A256" s="461"/>
      <c r="B256" s="461"/>
      <c r="C256" s="461"/>
      <c r="D256" s="461"/>
      <c r="E256" s="461"/>
      <c r="F256" s="461"/>
      <c r="G256" s="461"/>
      <c r="H256" s="461"/>
      <c r="I256" s="461"/>
      <c r="J256" s="462"/>
      <c r="K256" s="461"/>
      <c r="L256" s="461"/>
      <c r="M256" s="461"/>
      <c r="N256" s="461"/>
      <c r="O256" s="461"/>
      <c r="P256" s="461"/>
      <c r="Q256" s="461"/>
      <c r="R256" s="461"/>
      <c r="S256" s="461"/>
      <c r="T256" s="461"/>
      <c r="U256" s="461"/>
      <c r="V256" s="461"/>
      <c r="W256" s="461"/>
      <c r="X256" s="461"/>
      <c r="Y256" s="461"/>
      <c r="Z256" s="461"/>
      <c r="AA256" s="461"/>
      <c r="AB256" s="461"/>
    </row>
    <row r="257">
      <c r="A257" s="461"/>
      <c r="B257" s="461"/>
      <c r="C257" s="461"/>
      <c r="D257" s="461"/>
      <c r="E257" s="461"/>
      <c r="F257" s="461"/>
      <c r="G257" s="461"/>
      <c r="H257" s="461"/>
      <c r="I257" s="461"/>
      <c r="J257" s="462"/>
      <c r="K257" s="461"/>
      <c r="L257" s="461"/>
      <c r="M257" s="461"/>
      <c r="N257" s="461"/>
      <c r="O257" s="461"/>
      <c r="P257" s="461"/>
      <c r="Q257" s="461"/>
      <c r="R257" s="461"/>
      <c r="S257" s="461"/>
      <c r="T257" s="461"/>
      <c r="U257" s="461"/>
      <c r="V257" s="461"/>
      <c r="W257" s="461"/>
      <c r="X257" s="461"/>
      <c r="Y257" s="461"/>
      <c r="Z257" s="461"/>
      <c r="AA257" s="461"/>
      <c r="AB257" s="461"/>
    </row>
    <row r="258">
      <c r="A258" s="461"/>
      <c r="B258" s="461"/>
      <c r="C258" s="461"/>
      <c r="D258" s="461"/>
      <c r="E258" s="461"/>
      <c r="F258" s="461"/>
      <c r="G258" s="461"/>
      <c r="H258" s="461"/>
      <c r="I258" s="461"/>
      <c r="J258" s="462"/>
      <c r="K258" s="461"/>
      <c r="L258" s="461"/>
      <c r="M258" s="461"/>
      <c r="N258" s="461"/>
      <c r="O258" s="461"/>
      <c r="P258" s="461"/>
      <c r="Q258" s="461"/>
      <c r="R258" s="461"/>
      <c r="S258" s="461"/>
      <c r="T258" s="461"/>
      <c r="U258" s="461"/>
      <c r="V258" s="461"/>
      <c r="W258" s="461"/>
      <c r="X258" s="461"/>
      <c r="Y258" s="461"/>
      <c r="Z258" s="461"/>
      <c r="AA258" s="461"/>
      <c r="AB258" s="461"/>
    </row>
    <row r="259">
      <c r="A259" s="461"/>
      <c r="B259" s="461"/>
      <c r="C259" s="461"/>
      <c r="D259" s="461"/>
      <c r="E259" s="461"/>
      <c r="F259" s="461"/>
      <c r="G259" s="461"/>
      <c r="H259" s="461"/>
      <c r="I259" s="461"/>
      <c r="J259" s="462"/>
      <c r="K259" s="461"/>
      <c r="L259" s="461"/>
      <c r="M259" s="461"/>
      <c r="N259" s="461"/>
      <c r="O259" s="461"/>
      <c r="P259" s="461"/>
      <c r="Q259" s="461"/>
      <c r="R259" s="461"/>
      <c r="S259" s="461"/>
      <c r="T259" s="461"/>
      <c r="U259" s="461"/>
      <c r="V259" s="461"/>
      <c r="W259" s="461"/>
      <c r="X259" s="461"/>
      <c r="Y259" s="461"/>
      <c r="Z259" s="461"/>
      <c r="AA259" s="461"/>
      <c r="AB259" s="461"/>
    </row>
    <row r="260">
      <c r="A260" s="461"/>
      <c r="B260" s="461"/>
      <c r="C260" s="461"/>
      <c r="D260" s="461"/>
      <c r="E260" s="461"/>
      <c r="F260" s="461"/>
      <c r="G260" s="461"/>
      <c r="H260" s="461"/>
      <c r="I260" s="461"/>
      <c r="J260" s="462"/>
      <c r="K260" s="461"/>
      <c r="L260" s="461"/>
      <c r="M260" s="461"/>
      <c r="N260" s="461"/>
      <c r="O260" s="461"/>
      <c r="P260" s="461"/>
      <c r="Q260" s="461"/>
      <c r="R260" s="461"/>
      <c r="S260" s="461"/>
      <c r="T260" s="461"/>
      <c r="U260" s="461"/>
      <c r="V260" s="461"/>
      <c r="W260" s="461"/>
      <c r="X260" s="461"/>
      <c r="Y260" s="461"/>
      <c r="Z260" s="461"/>
      <c r="AA260" s="461"/>
      <c r="AB260" s="461"/>
    </row>
    <row r="261">
      <c r="A261" s="461"/>
      <c r="B261" s="461"/>
      <c r="C261" s="461"/>
      <c r="D261" s="461"/>
      <c r="E261" s="461"/>
      <c r="F261" s="461"/>
      <c r="G261" s="461"/>
      <c r="H261" s="461"/>
      <c r="I261" s="461"/>
      <c r="J261" s="462"/>
      <c r="K261" s="461"/>
      <c r="L261" s="461"/>
      <c r="M261" s="461"/>
      <c r="N261" s="461"/>
      <c r="O261" s="461"/>
      <c r="P261" s="461"/>
      <c r="Q261" s="461"/>
      <c r="R261" s="461"/>
      <c r="S261" s="461"/>
      <c r="T261" s="461"/>
      <c r="U261" s="461"/>
      <c r="V261" s="461"/>
      <c r="W261" s="461"/>
      <c r="X261" s="461"/>
      <c r="Y261" s="461"/>
      <c r="Z261" s="461"/>
      <c r="AA261" s="461"/>
      <c r="AB261" s="461"/>
    </row>
    <row r="262">
      <c r="A262" s="461"/>
      <c r="B262" s="461"/>
      <c r="C262" s="461"/>
      <c r="D262" s="461"/>
      <c r="E262" s="461"/>
      <c r="F262" s="461"/>
      <c r="G262" s="461"/>
      <c r="H262" s="461"/>
      <c r="I262" s="461"/>
      <c r="J262" s="462"/>
      <c r="K262" s="461"/>
      <c r="L262" s="461"/>
      <c r="M262" s="461"/>
      <c r="N262" s="461"/>
      <c r="O262" s="461"/>
      <c r="P262" s="461"/>
      <c r="Q262" s="461"/>
      <c r="R262" s="461"/>
      <c r="S262" s="461"/>
      <c r="T262" s="461"/>
      <c r="U262" s="461"/>
      <c r="V262" s="461"/>
      <c r="W262" s="461"/>
      <c r="X262" s="461"/>
      <c r="Y262" s="461"/>
      <c r="Z262" s="461"/>
      <c r="AA262" s="461"/>
      <c r="AB262" s="461"/>
    </row>
    <row r="263">
      <c r="A263" s="461"/>
      <c r="B263" s="461"/>
      <c r="C263" s="461"/>
      <c r="D263" s="461"/>
      <c r="E263" s="461"/>
      <c r="F263" s="461"/>
      <c r="G263" s="461"/>
      <c r="H263" s="461"/>
      <c r="I263" s="461"/>
      <c r="J263" s="462"/>
      <c r="K263" s="461"/>
      <c r="L263" s="461"/>
      <c r="M263" s="461"/>
      <c r="N263" s="461"/>
      <c r="O263" s="461"/>
      <c r="P263" s="461"/>
      <c r="Q263" s="461"/>
      <c r="R263" s="461"/>
      <c r="S263" s="461"/>
      <c r="T263" s="461"/>
      <c r="U263" s="461"/>
      <c r="V263" s="461"/>
      <c r="W263" s="461"/>
      <c r="X263" s="461"/>
      <c r="Y263" s="461"/>
      <c r="Z263" s="461"/>
      <c r="AA263" s="461"/>
      <c r="AB263" s="461"/>
    </row>
    <row r="264">
      <c r="A264" s="461"/>
      <c r="B264" s="461"/>
      <c r="C264" s="461"/>
      <c r="D264" s="461"/>
      <c r="E264" s="461"/>
      <c r="F264" s="461"/>
      <c r="G264" s="461"/>
      <c r="H264" s="461"/>
      <c r="I264" s="461"/>
      <c r="J264" s="462"/>
      <c r="K264" s="461"/>
      <c r="L264" s="461"/>
      <c r="M264" s="461"/>
      <c r="N264" s="461"/>
      <c r="O264" s="461"/>
      <c r="P264" s="461"/>
      <c r="Q264" s="461"/>
      <c r="R264" s="461"/>
      <c r="S264" s="461"/>
      <c r="T264" s="461"/>
      <c r="U264" s="461"/>
      <c r="V264" s="461"/>
      <c r="W264" s="461"/>
      <c r="X264" s="461"/>
      <c r="Y264" s="461"/>
      <c r="Z264" s="461"/>
      <c r="AA264" s="461"/>
      <c r="AB264" s="461"/>
    </row>
    <row r="265">
      <c r="A265" s="461"/>
      <c r="B265" s="461"/>
      <c r="C265" s="461"/>
      <c r="D265" s="461"/>
      <c r="E265" s="461"/>
      <c r="F265" s="461"/>
      <c r="G265" s="461"/>
      <c r="H265" s="461"/>
      <c r="I265" s="461"/>
      <c r="J265" s="462"/>
      <c r="K265" s="461"/>
      <c r="L265" s="461"/>
      <c r="M265" s="461"/>
      <c r="N265" s="461"/>
      <c r="O265" s="461"/>
      <c r="P265" s="461"/>
      <c r="Q265" s="461"/>
      <c r="R265" s="461"/>
      <c r="S265" s="461"/>
      <c r="T265" s="461"/>
      <c r="U265" s="461"/>
      <c r="V265" s="461"/>
      <c r="W265" s="461"/>
      <c r="X265" s="461"/>
      <c r="Y265" s="461"/>
      <c r="Z265" s="461"/>
      <c r="AA265" s="461"/>
      <c r="AB265" s="461"/>
    </row>
    <row r="266">
      <c r="A266" s="461"/>
      <c r="B266" s="461"/>
      <c r="C266" s="461"/>
      <c r="D266" s="461"/>
      <c r="E266" s="461"/>
      <c r="F266" s="461"/>
      <c r="G266" s="461"/>
      <c r="H266" s="461"/>
      <c r="I266" s="461"/>
      <c r="J266" s="462"/>
      <c r="K266" s="461"/>
      <c r="L266" s="461"/>
      <c r="M266" s="461"/>
      <c r="N266" s="461"/>
      <c r="O266" s="461"/>
      <c r="P266" s="461"/>
      <c r="Q266" s="461"/>
      <c r="R266" s="461"/>
      <c r="S266" s="461"/>
      <c r="T266" s="461"/>
      <c r="U266" s="461"/>
      <c r="V266" s="461"/>
      <c r="W266" s="461"/>
      <c r="X266" s="461"/>
      <c r="Y266" s="461"/>
      <c r="Z266" s="461"/>
      <c r="AA266" s="461"/>
      <c r="AB266" s="461"/>
    </row>
    <row r="267">
      <c r="A267" s="461"/>
      <c r="B267" s="461"/>
      <c r="C267" s="461"/>
      <c r="D267" s="461"/>
      <c r="E267" s="461"/>
      <c r="F267" s="461"/>
      <c r="G267" s="461"/>
      <c r="H267" s="461"/>
      <c r="I267" s="461"/>
      <c r="J267" s="462"/>
      <c r="K267" s="461"/>
      <c r="L267" s="461"/>
      <c r="M267" s="461"/>
      <c r="N267" s="461"/>
      <c r="O267" s="461"/>
      <c r="P267" s="461"/>
      <c r="Q267" s="461"/>
      <c r="R267" s="461"/>
      <c r="S267" s="461"/>
      <c r="T267" s="461"/>
      <c r="U267" s="461"/>
      <c r="V267" s="461"/>
      <c r="W267" s="461"/>
      <c r="X267" s="461"/>
      <c r="Y267" s="461"/>
      <c r="Z267" s="461"/>
      <c r="AA267" s="461"/>
      <c r="AB267" s="461"/>
    </row>
    <row r="268">
      <c r="A268" s="461"/>
      <c r="B268" s="461"/>
      <c r="C268" s="461"/>
      <c r="D268" s="461"/>
      <c r="E268" s="461"/>
      <c r="F268" s="461"/>
      <c r="G268" s="461"/>
      <c r="H268" s="461"/>
      <c r="I268" s="461"/>
      <c r="J268" s="462"/>
      <c r="K268" s="461"/>
      <c r="L268" s="461"/>
      <c r="M268" s="461"/>
      <c r="N268" s="461"/>
      <c r="O268" s="461"/>
      <c r="P268" s="461"/>
      <c r="Q268" s="461"/>
      <c r="R268" s="461"/>
      <c r="S268" s="461"/>
      <c r="T268" s="461"/>
      <c r="U268" s="461"/>
      <c r="V268" s="461"/>
      <c r="W268" s="461"/>
      <c r="X268" s="461"/>
      <c r="Y268" s="461"/>
      <c r="Z268" s="461"/>
      <c r="AA268" s="461"/>
      <c r="AB268" s="461"/>
    </row>
    <row r="269">
      <c r="A269" s="461"/>
      <c r="B269" s="461"/>
      <c r="C269" s="461"/>
      <c r="D269" s="461"/>
      <c r="E269" s="461"/>
      <c r="F269" s="461"/>
      <c r="G269" s="461"/>
      <c r="H269" s="461"/>
      <c r="I269" s="461"/>
      <c r="J269" s="462"/>
      <c r="K269" s="461"/>
      <c r="L269" s="461"/>
      <c r="M269" s="461"/>
      <c r="N269" s="461"/>
      <c r="O269" s="461"/>
      <c r="P269" s="461"/>
      <c r="Q269" s="461"/>
      <c r="R269" s="461"/>
      <c r="S269" s="461"/>
      <c r="T269" s="461"/>
      <c r="U269" s="461"/>
      <c r="V269" s="461"/>
      <c r="W269" s="461"/>
      <c r="X269" s="461"/>
      <c r="Y269" s="461"/>
      <c r="Z269" s="461"/>
      <c r="AA269" s="461"/>
      <c r="AB269" s="461"/>
    </row>
    <row r="270">
      <c r="A270" s="461"/>
      <c r="B270" s="461"/>
      <c r="C270" s="461"/>
      <c r="D270" s="461"/>
      <c r="E270" s="461"/>
      <c r="F270" s="461"/>
      <c r="G270" s="461"/>
      <c r="H270" s="461"/>
      <c r="I270" s="461"/>
      <c r="J270" s="462"/>
      <c r="K270" s="461"/>
      <c r="L270" s="461"/>
      <c r="M270" s="461"/>
      <c r="N270" s="461"/>
      <c r="O270" s="461"/>
      <c r="P270" s="461"/>
      <c r="Q270" s="461"/>
      <c r="R270" s="461"/>
      <c r="S270" s="461"/>
      <c r="T270" s="461"/>
      <c r="U270" s="461"/>
      <c r="V270" s="461"/>
      <c r="W270" s="461"/>
      <c r="X270" s="461"/>
      <c r="Y270" s="461"/>
      <c r="Z270" s="461"/>
      <c r="AA270" s="461"/>
      <c r="AB270" s="461"/>
    </row>
    <row r="271">
      <c r="A271" s="461"/>
      <c r="B271" s="461"/>
      <c r="C271" s="461"/>
      <c r="D271" s="461"/>
      <c r="E271" s="461"/>
      <c r="F271" s="461"/>
      <c r="G271" s="461"/>
      <c r="H271" s="461"/>
      <c r="I271" s="461"/>
      <c r="J271" s="462"/>
      <c r="K271" s="461"/>
      <c r="L271" s="461"/>
      <c r="M271" s="461"/>
      <c r="N271" s="461"/>
      <c r="O271" s="461"/>
      <c r="P271" s="461"/>
      <c r="Q271" s="461"/>
      <c r="R271" s="461"/>
      <c r="S271" s="461"/>
      <c r="T271" s="461"/>
      <c r="U271" s="461"/>
      <c r="V271" s="461"/>
      <c r="W271" s="461"/>
      <c r="X271" s="461"/>
      <c r="Y271" s="461"/>
      <c r="Z271" s="461"/>
      <c r="AA271" s="461"/>
      <c r="AB271" s="461"/>
    </row>
    <row r="272">
      <c r="A272" s="461"/>
      <c r="B272" s="461"/>
      <c r="C272" s="461"/>
      <c r="D272" s="461"/>
      <c r="E272" s="461"/>
      <c r="F272" s="461"/>
      <c r="G272" s="461"/>
      <c r="H272" s="461"/>
      <c r="I272" s="461"/>
      <c r="J272" s="462"/>
      <c r="K272" s="461"/>
      <c r="L272" s="461"/>
      <c r="M272" s="461"/>
      <c r="N272" s="461"/>
      <c r="O272" s="461"/>
      <c r="P272" s="461"/>
      <c r="Q272" s="461"/>
      <c r="R272" s="461"/>
      <c r="S272" s="461"/>
      <c r="T272" s="461"/>
      <c r="U272" s="461"/>
      <c r="V272" s="461"/>
      <c r="W272" s="461"/>
      <c r="X272" s="461"/>
      <c r="Y272" s="461"/>
      <c r="Z272" s="461"/>
      <c r="AA272" s="461"/>
      <c r="AB272" s="461"/>
    </row>
    <row r="273">
      <c r="A273" s="461"/>
      <c r="B273" s="461"/>
      <c r="C273" s="461"/>
      <c r="D273" s="461"/>
      <c r="E273" s="461"/>
      <c r="F273" s="461"/>
      <c r="G273" s="461"/>
      <c r="H273" s="461"/>
      <c r="I273" s="461"/>
      <c r="J273" s="462"/>
      <c r="K273" s="461"/>
      <c r="L273" s="461"/>
      <c r="M273" s="461"/>
      <c r="N273" s="461"/>
      <c r="O273" s="461"/>
      <c r="P273" s="461"/>
      <c r="Q273" s="461"/>
      <c r="R273" s="461"/>
      <c r="S273" s="461"/>
      <c r="T273" s="461"/>
      <c r="U273" s="461"/>
      <c r="V273" s="461"/>
      <c r="W273" s="461"/>
      <c r="X273" s="461"/>
      <c r="Y273" s="461"/>
      <c r="Z273" s="461"/>
      <c r="AA273" s="461"/>
      <c r="AB273" s="461"/>
    </row>
    <row r="274">
      <c r="A274" s="461"/>
      <c r="B274" s="461"/>
      <c r="C274" s="461"/>
      <c r="D274" s="461"/>
      <c r="E274" s="461"/>
      <c r="F274" s="461"/>
      <c r="G274" s="461"/>
      <c r="H274" s="461"/>
      <c r="I274" s="461"/>
      <c r="J274" s="462"/>
      <c r="K274" s="461"/>
      <c r="L274" s="461"/>
      <c r="M274" s="461"/>
      <c r="N274" s="461"/>
      <c r="O274" s="461"/>
      <c r="P274" s="461"/>
      <c r="Q274" s="461"/>
      <c r="R274" s="461"/>
      <c r="S274" s="461"/>
      <c r="T274" s="461"/>
      <c r="U274" s="461"/>
      <c r="V274" s="461"/>
      <c r="W274" s="461"/>
      <c r="X274" s="461"/>
      <c r="Y274" s="461"/>
      <c r="Z274" s="461"/>
      <c r="AA274" s="461"/>
      <c r="AB274" s="461"/>
    </row>
    <row r="275">
      <c r="A275" s="461"/>
      <c r="B275" s="461"/>
      <c r="C275" s="461"/>
      <c r="D275" s="461"/>
      <c r="E275" s="461"/>
      <c r="F275" s="461"/>
      <c r="G275" s="461"/>
      <c r="H275" s="461"/>
      <c r="I275" s="461"/>
      <c r="J275" s="462"/>
      <c r="K275" s="461"/>
      <c r="L275" s="461"/>
      <c r="M275" s="461"/>
      <c r="N275" s="461"/>
      <c r="O275" s="461"/>
      <c r="P275" s="461"/>
      <c r="Q275" s="461"/>
      <c r="R275" s="461"/>
      <c r="S275" s="461"/>
      <c r="T275" s="461"/>
      <c r="U275" s="461"/>
      <c r="V275" s="461"/>
      <c r="W275" s="461"/>
      <c r="X275" s="461"/>
      <c r="Y275" s="461"/>
      <c r="Z275" s="461"/>
      <c r="AA275" s="461"/>
      <c r="AB275" s="461"/>
    </row>
    <row r="276">
      <c r="A276" s="461"/>
      <c r="B276" s="461"/>
      <c r="C276" s="461"/>
      <c r="D276" s="461"/>
      <c r="E276" s="461"/>
      <c r="F276" s="461"/>
      <c r="G276" s="461"/>
      <c r="H276" s="461"/>
      <c r="I276" s="461"/>
      <c r="J276" s="462"/>
      <c r="K276" s="461"/>
      <c r="L276" s="461"/>
      <c r="M276" s="461"/>
      <c r="N276" s="461"/>
      <c r="O276" s="461"/>
      <c r="P276" s="461"/>
      <c r="Q276" s="461"/>
      <c r="R276" s="461"/>
      <c r="S276" s="461"/>
      <c r="T276" s="461"/>
      <c r="U276" s="461"/>
      <c r="V276" s="461"/>
      <c r="W276" s="461"/>
      <c r="X276" s="461"/>
      <c r="Y276" s="461"/>
      <c r="Z276" s="461"/>
      <c r="AA276" s="461"/>
      <c r="AB276" s="461"/>
    </row>
    <row r="277">
      <c r="A277" s="461"/>
      <c r="B277" s="461"/>
      <c r="C277" s="461"/>
      <c r="D277" s="461"/>
      <c r="E277" s="461"/>
      <c r="F277" s="461"/>
      <c r="G277" s="461"/>
      <c r="H277" s="461"/>
      <c r="I277" s="461"/>
      <c r="J277" s="462"/>
      <c r="K277" s="461"/>
      <c r="L277" s="461"/>
      <c r="M277" s="461"/>
      <c r="N277" s="461"/>
      <c r="O277" s="461"/>
      <c r="P277" s="461"/>
      <c r="Q277" s="461"/>
      <c r="R277" s="461"/>
      <c r="S277" s="461"/>
      <c r="T277" s="461"/>
      <c r="U277" s="461"/>
      <c r="V277" s="461"/>
      <c r="W277" s="461"/>
      <c r="X277" s="461"/>
      <c r="Y277" s="461"/>
      <c r="Z277" s="461"/>
      <c r="AA277" s="461"/>
      <c r="AB277" s="461"/>
    </row>
    <row r="278">
      <c r="A278" s="461"/>
      <c r="B278" s="461"/>
      <c r="C278" s="461"/>
      <c r="D278" s="461"/>
      <c r="E278" s="461"/>
      <c r="F278" s="461"/>
      <c r="G278" s="461"/>
      <c r="H278" s="461"/>
      <c r="I278" s="461"/>
      <c r="J278" s="462"/>
      <c r="K278" s="461"/>
      <c r="L278" s="461"/>
      <c r="M278" s="461"/>
      <c r="N278" s="461"/>
      <c r="O278" s="461"/>
      <c r="P278" s="461"/>
      <c r="Q278" s="461"/>
      <c r="R278" s="461"/>
      <c r="S278" s="461"/>
      <c r="T278" s="461"/>
      <c r="U278" s="461"/>
      <c r="V278" s="461"/>
      <c r="W278" s="461"/>
      <c r="X278" s="461"/>
      <c r="Y278" s="461"/>
      <c r="Z278" s="461"/>
      <c r="AA278" s="461"/>
      <c r="AB278" s="461"/>
    </row>
    <row r="279">
      <c r="A279" s="461"/>
      <c r="B279" s="461"/>
      <c r="C279" s="461"/>
      <c r="D279" s="461"/>
      <c r="E279" s="461"/>
      <c r="F279" s="461"/>
      <c r="G279" s="461"/>
      <c r="H279" s="461"/>
      <c r="I279" s="461"/>
      <c r="J279" s="462"/>
      <c r="K279" s="461"/>
      <c r="L279" s="461"/>
      <c r="M279" s="461"/>
      <c r="N279" s="461"/>
      <c r="O279" s="461"/>
      <c r="P279" s="461"/>
      <c r="Q279" s="461"/>
      <c r="R279" s="461"/>
      <c r="S279" s="461"/>
      <c r="T279" s="461"/>
      <c r="U279" s="461"/>
      <c r="V279" s="461"/>
      <c r="W279" s="461"/>
      <c r="X279" s="461"/>
      <c r="Y279" s="461"/>
      <c r="Z279" s="461"/>
      <c r="AA279" s="461"/>
      <c r="AB279" s="461"/>
    </row>
    <row r="280">
      <c r="A280" s="461"/>
      <c r="B280" s="461"/>
      <c r="C280" s="461"/>
      <c r="D280" s="461"/>
      <c r="E280" s="461"/>
      <c r="F280" s="461"/>
      <c r="G280" s="461"/>
      <c r="H280" s="461"/>
      <c r="I280" s="461"/>
      <c r="J280" s="462"/>
      <c r="K280" s="461"/>
      <c r="L280" s="461"/>
      <c r="M280" s="461"/>
      <c r="N280" s="461"/>
      <c r="O280" s="461"/>
      <c r="P280" s="461"/>
      <c r="Q280" s="461"/>
      <c r="R280" s="461"/>
      <c r="S280" s="461"/>
      <c r="T280" s="461"/>
      <c r="U280" s="461"/>
      <c r="V280" s="461"/>
      <c r="W280" s="461"/>
      <c r="X280" s="461"/>
      <c r="Y280" s="461"/>
      <c r="Z280" s="461"/>
      <c r="AA280" s="461"/>
      <c r="AB280" s="461"/>
    </row>
    <row r="281">
      <c r="A281" s="461"/>
      <c r="B281" s="461"/>
      <c r="C281" s="461"/>
      <c r="D281" s="461"/>
      <c r="E281" s="461"/>
      <c r="F281" s="461"/>
      <c r="G281" s="461"/>
      <c r="H281" s="461"/>
      <c r="I281" s="461"/>
      <c r="J281" s="462"/>
      <c r="K281" s="461"/>
      <c r="L281" s="461"/>
      <c r="M281" s="461"/>
      <c r="N281" s="461"/>
      <c r="O281" s="461"/>
      <c r="P281" s="461"/>
      <c r="Q281" s="461"/>
      <c r="R281" s="461"/>
      <c r="S281" s="461"/>
      <c r="T281" s="461"/>
      <c r="U281" s="461"/>
      <c r="V281" s="461"/>
      <c r="W281" s="461"/>
      <c r="X281" s="461"/>
      <c r="Y281" s="461"/>
      <c r="Z281" s="461"/>
      <c r="AA281" s="461"/>
      <c r="AB281" s="461"/>
    </row>
    <row r="282">
      <c r="A282" s="461"/>
      <c r="B282" s="461"/>
      <c r="C282" s="461"/>
      <c r="D282" s="461"/>
      <c r="E282" s="461"/>
      <c r="F282" s="461"/>
      <c r="G282" s="461"/>
      <c r="H282" s="461"/>
      <c r="I282" s="461"/>
      <c r="J282" s="462"/>
      <c r="K282" s="461"/>
      <c r="L282" s="461"/>
      <c r="M282" s="461"/>
      <c r="N282" s="461"/>
      <c r="O282" s="461"/>
      <c r="P282" s="461"/>
      <c r="Q282" s="461"/>
      <c r="R282" s="461"/>
      <c r="S282" s="461"/>
      <c r="T282" s="461"/>
      <c r="U282" s="461"/>
      <c r="V282" s="461"/>
      <c r="W282" s="461"/>
      <c r="X282" s="461"/>
      <c r="Y282" s="461"/>
      <c r="Z282" s="461"/>
      <c r="AA282" s="461"/>
      <c r="AB282" s="461"/>
    </row>
    <row r="283">
      <c r="A283" s="461"/>
      <c r="B283" s="461"/>
      <c r="C283" s="461"/>
      <c r="D283" s="461"/>
      <c r="E283" s="461"/>
      <c r="F283" s="461"/>
      <c r="G283" s="461"/>
      <c r="H283" s="461"/>
      <c r="I283" s="461"/>
      <c r="J283" s="462"/>
      <c r="K283" s="461"/>
      <c r="L283" s="461"/>
      <c r="M283" s="461"/>
      <c r="N283" s="461"/>
      <c r="O283" s="461"/>
      <c r="P283" s="461"/>
      <c r="Q283" s="461"/>
      <c r="R283" s="461"/>
      <c r="S283" s="461"/>
      <c r="T283" s="461"/>
      <c r="U283" s="461"/>
      <c r="V283" s="461"/>
      <c r="W283" s="461"/>
      <c r="X283" s="461"/>
      <c r="Y283" s="461"/>
      <c r="Z283" s="461"/>
      <c r="AA283" s="461"/>
      <c r="AB283" s="461"/>
    </row>
    <row r="284">
      <c r="A284" s="461"/>
      <c r="B284" s="461"/>
      <c r="C284" s="461"/>
      <c r="D284" s="461"/>
      <c r="E284" s="461"/>
      <c r="F284" s="461"/>
      <c r="G284" s="461"/>
      <c r="H284" s="461"/>
      <c r="I284" s="461"/>
      <c r="J284" s="462"/>
      <c r="K284" s="461"/>
      <c r="L284" s="461"/>
      <c r="M284" s="461"/>
      <c r="N284" s="461"/>
      <c r="O284" s="461"/>
      <c r="P284" s="461"/>
      <c r="Q284" s="461"/>
      <c r="R284" s="461"/>
      <c r="S284" s="461"/>
      <c r="T284" s="461"/>
      <c r="U284" s="461"/>
      <c r="V284" s="461"/>
      <c r="W284" s="461"/>
      <c r="X284" s="461"/>
      <c r="Y284" s="461"/>
      <c r="Z284" s="461"/>
      <c r="AA284" s="461"/>
      <c r="AB284" s="461"/>
    </row>
    <row r="285">
      <c r="A285" s="461"/>
      <c r="B285" s="461"/>
      <c r="C285" s="461"/>
      <c r="D285" s="461"/>
      <c r="E285" s="461"/>
      <c r="F285" s="461"/>
      <c r="G285" s="461"/>
      <c r="H285" s="461"/>
      <c r="I285" s="461"/>
      <c r="J285" s="462"/>
      <c r="K285" s="461"/>
      <c r="L285" s="461"/>
      <c r="M285" s="461"/>
      <c r="N285" s="461"/>
      <c r="O285" s="461"/>
      <c r="P285" s="461"/>
      <c r="Q285" s="461"/>
      <c r="R285" s="461"/>
      <c r="S285" s="461"/>
      <c r="T285" s="461"/>
      <c r="U285" s="461"/>
      <c r="V285" s="461"/>
      <c r="W285" s="461"/>
      <c r="X285" s="461"/>
      <c r="Y285" s="461"/>
      <c r="Z285" s="461"/>
      <c r="AA285" s="461"/>
      <c r="AB285" s="461"/>
    </row>
    <row r="286">
      <c r="A286" s="461"/>
      <c r="B286" s="461"/>
      <c r="C286" s="461"/>
      <c r="D286" s="461"/>
      <c r="E286" s="461"/>
      <c r="F286" s="461"/>
      <c r="G286" s="461"/>
      <c r="H286" s="461"/>
      <c r="I286" s="461"/>
      <c r="J286" s="462"/>
      <c r="K286" s="461"/>
      <c r="L286" s="461"/>
      <c r="M286" s="461"/>
      <c r="N286" s="461"/>
      <c r="O286" s="461"/>
      <c r="P286" s="461"/>
      <c r="Q286" s="461"/>
      <c r="R286" s="461"/>
      <c r="S286" s="461"/>
      <c r="T286" s="461"/>
      <c r="U286" s="461"/>
      <c r="V286" s="461"/>
      <c r="W286" s="461"/>
      <c r="X286" s="461"/>
      <c r="Y286" s="461"/>
      <c r="Z286" s="461"/>
      <c r="AA286" s="461"/>
      <c r="AB286" s="461"/>
    </row>
    <row r="287">
      <c r="A287" s="461"/>
      <c r="B287" s="461"/>
      <c r="C287" s="461"/>
      <c r="D287" s="461"/>
      <c r="E287" s="461"/>
      <c r="F287" s="461"/>
      <c r="G287" s="461"/>
      <c r="H287" s="461"/>
      <c r="I287" s="461"/>
      <c r="J287" s="462"/>
      <c r="K287" s="461"/>
      <c r="L287" s="461"/>
      <c r="M287" s="461"/>
      <c r="N287" s="461"/>
      <c r="O287" s="461"/>
      <c r="P287" s="461"/>
      <c r="Q287" s="461"/>
      <c r="R287" s="461"/>
      <c r="S287" s="461"/>
      <c r="T287" s="461"/>
      <c r="U287" s="461"/>
      <c r="V287" s="461"/>
      <c r="W287" s="461"/>
      <c r="X287" s="461"/>
      <c r="Y287" s="461"/>
      <c r="Z287" s="461"/>
      <c r="AA287" s="461"/>
      <c r="AB287" s="461"/>
    </row>
    <row r="288">
      <c r="A288" s="461"/>
      <c r="B288" s="461"/>
      <c r="C288" s="461"/>
      <c r="D288" s="461"/>
      <c r="E288" s="461"/>
      <c r="F288" s="461"/>
      <c r="G288" s="461"/>
      <c r="H288" s="461"/>
      <c r="I288" s="461"/>
      <c r="J288" s="462"/>
      <c r="K288" s="461"/>
      <c r="L288" s="461"/>
      <c r="M288" s="461"/>
      <c r="N288" s="461"/>
      <c r="O288" s="461"/>
      <c r="P288" s="461"/>
      <c r="Q288" s="461"/>
      <c r="R288" s="461"/>
      <c r="S288" s="461"/>
      <c r="T288" s="461"/>
      <c r="U288" s="461"/>
      <c r="V288" s="461"/>
      <c r="W288" s="461"/>
      <c r="X288" s="461"/>
      <c r="Y288" s="461"/>
      <c r="Z288" s="461"/>
      <c r="AA288" s="461"/>
      <c r="AB288" s="461"/>
    </row>
    <row r="289">
      <c r="A289" s="461"/>
      <c r="B289" s="461"/>
      <c r="C289" s="461"/>
      <c r="D289" s="461"/>
      <c r="E289" s="461"/>
      <c r="F289" s="461"/>
      <c r="G289" s="461"/>
      <c r="H289" s="461"/>
      <c r="I289" s="461"/>
      <c r="J289" s="462"/>
      <c r="K289" s="461"/>
      <c r="L289" s="461"/>
      <c r="M289" s="461"/>
      <c r="N289" s="461"/>
      <c r="O289" s="461"/>
      <c r="P289" s="461"/>
      <c r="Q289" s="461"/>
      <c r="R289" s="461"/>
      <c r="S289" s="461"/>
      <c r="T289" s="461"/>
      <c r="U289" s="461"/>
      <c r="V289" s="461"/>
      <c r="W289" s="461"/>
      <c r="X289" s="461"/>
      <c r="Y289" s="461"/>
      <c r="Z289" s="461"/>
      <c r="AA289" s="461"/>
      <c r="AB289" s="461"/>
    </row>
    <row r="290">
      <c r="A290" s="461"/>
      <c r="B290" s="461"/>
      <c r="C290" s="461"/>
      <c r="D290" s="461"/>
      <c r="E290" s="461"/>
      <c r="F290" s="461"/>
      <c r="G290" s="461"/>
      <c r="H290" s="461"/>
      <c r="I290" s="461"/>
      <c r="J290" s="462"/>
      <c r="K290" s="461"/>
      <c r="L290" s="461"/>
      <c r="M290" s="461"/>
      <c r="N290" s="461"/>
      <c r="O290" s="461"/>
      <c r="P290" s="461"/>
      <c r="Q290" s="461"/>
      <c r="R290" s="461"/>
      <c r="S290" s="461"/>
      <c r="T290" s="461"/>
      <c r="U290" s="461"/>
      <c r="V290" s="461"/>
      <c r="W290" s="461"/>
      <c r="X290" s="461"/>
      <c r="Y290" s="461"/>
      <c r="Z290" s="461"/>
      <c r="AA290" s="461"/>
      <c r="AB290" s="461"/>
    </row>
    <row r="291">
      <c r="A291" s="461"/>
      <c r="B291" s="461"/>
      <c r="C291" s="461"/>
      <c r="D291" s="461"/>
      <c r="E291" s="461"/>
      <c r="F291" s="461"/>
      <c r="G291" s="461"/>
      <c r="H291" s="461"/>
      <c r="I291" s="461"/>
      <c r="J291" s="462"/>
      <c r="K291" s="461"/>
      <c r="L291" s="461"/>
      <c r="M291" s="461"/>
      <c r="N291" s="461"/>
      <c r="O291" s="461"/>
      <c r="P291" s="461"/>
      <c r="Q291" s="461"/>
      <c r="R291" s="461"/>
      <c r="S291" s="461"/>
      <c r="T291" s="461"/>
      <c r="U291" s="461"/>
      <c r="V291" s="461"/>
      <c r="W291" s="461"/>
      <c r="X291" s="461"/>
      <c r="Y291" s="461"/>
      <c r="Z291" s="461"/>
      <c r="AA291" s="461"/>
      <c r="AB291" s="461"/>
    </row>
    <row r="292">
      <c r="A292" s="461"/>
      <c r="B292" s="461"/>
      <c r="C292" s="461"/>
      <c r="D292" s="461"/>
      <c r="E292" s="461"/>
      <c r="F292" s="461"/>
      <c r="G292" s="461"/>
      <c r="H292" s="461"/>
      <c r="I292" s="461"/>
      <c r="J292" s="462"/>
      <c r="K292" s="461"/>
      <c r="L292" s="461"/>
      <c r="M292" s="461"/>
      <c r="N292" s="461"/>
      <c r="O292" s="461"/>
      <c r="P292" s="461"/>
      <c r="Q292" s="461"/>
      <c r="R292" s="461"/>
      <c r="S292" s="461"/>
      <c r="T292" s="461"/>
      <c r="U292" s="461"/>
      <c r="V292" s="461"/>
      <c r="W292" s="461"/>
      <c r="X292" s="461"/>
      <c r="Y292" s="461"/>
      <c r="Z292" s="461"/>
      <c r="AA292" s="461"/>
      <c r="AB292" s="461"/>
    </row>
    <row r="293">
      <c r="A293" s="461"/>
      <c r="B293" s="461"/>
      <c r="C293" s="461"/>
      <c r="D293" s="461"/>
      <c r="E293" s="461"/>
      <c r="F293" s="461"/>
      <c r="G293" s="461"/>
      <c r="H293" s="461"/>
      <c r="I293" s="461"/>
      <c r="J293" s="462"/>
      <c r="K293" s="461"/>
      <c r="L293" s="461"/>
      <c r="M293" s="461"/>
      <c r="N293" s="461"/>
      <c r="O293" s="461"/>
      <c r="P293" s="461"/>
      <c r="Q293" s="461"/>
      <c r="R293" s="461"/>
      <c r="S293" s="461"/>
      <c r="T293" s="461"/>
      <c r="U293" s="461"/>
      <c r="V293" s="461"/>
      <c r="W293" s="461"/>
      <c r="X293" s="461"/>
      <c r="Y293" s="461"/>
      <c r="Z293" s="461"/>
      <c r="AA293" s="461"/>
      <c r="AB293" s="461"/>
    </row>
    <row r="294">
      <c r="A294" s="461"/>
      <c r="B294" s="461"/>
      <c r="C294" s="461"/>
      <c r="D294" s="461"/>
      <c r="E294" s="461"/>
      <c r="F294" s="461"/>
      <c r="G294" s="461"/>
      <c r="H294" s="461"/>
      <c r="I294" s="461"/>
      <c r="J294" s="462"/>
      <c r="K294" s="461"/>
      <c r="L294" s="461"/>
      <c r="M294" s="461"/>
      <c r="N294" s="461"/>
      <c r="O294" s="461"/>
      <c r="P294" s="461"/>
      <c r="Q294" s="461"/>
      <c r="R294" s="461"/>
      <c r="S294" s="461"/>
      <c r="T294" s="461"/>
      <c r="U294" s="461"/>
      <c r="V294" s="461"/>
      <c r="W294" s="461"/>
      <c r="X294" s="461"/>
      <c r="Y294" s="461"/>
      <c r="Z294" s="461"/>
      <c r="AA294" s="461"/>
      <c r="AB294" s="461"/>
    </row>
    <row r="295">
      <c r="A295" s="461"/>
      <c r="B295" s="461"/>
      <c r="C295" s="461"/>
      <c r="D295" s="461"/>
      <c r="E295" s="461"/>
      <c r="F295" s="461"/>
      <c r="G295" s="461"/>
      <c r="H295" s="461"/>
      <c r="I295" s="461"/>
      <c r="J295" s="462"/>
      <c r="K295" s="461"/>
      <c r="L295" s="461"/>
      <c r="M295" s="461"/>
      <c r="N295" s="461"/>
      <c r="O295" s="461"/>
      <c r="P295" s="461"/>
      <c r="Q295" s="461"/>
      <c r="R295" s="461"/>
      <c r="S295" s="461"/>
      <c r="T295" s="461"/>
      <c r="U295" s="461"/>
      <c r="V295" s="461"/>
      <c r="W295" s="461"/>
      <c r="X295" s="461"/>
      <c r="Y295" s="461"/>
      <c r="Z295" s="461"/>
      <c r="AA295" s="461"/>
      <c r="AB295" s="461"/>
    </row>
    <row r="296">
      <c r="A296" s="461"/>
      <c r="B296" s="461"/>
      <c r="C296" s="461"/>
      <c r="D296" s="461"/>
      <c r="E296" s="461"/>
      <c r="F296" s="461"/>
      <c r="G296" s="461"/>
      <c r="H296" s="461"/>
      <c r="I296" s="461"/>
      <c r="J296" s="462"/>
      <c r="K296" s="461"/>
      <c r="L296" s="461"/>
      <c r="M296" s="461"/>
      <c r="N296" s="461"/>
      <c r="O296" s="461"/>
      <c r="P296" s="461"/>
      <c r="Q296" s="461"/>
      <c r="R296" s="461"/>
      <c r="S296" s="461"/>
      <c r="T296" s="461"/>
      <c r="U296" s="461"/>
      <c r="V296" s="461"/>
      <c r="W296" s="461"/>
      <c r="X296" s="461"/>
      <c r="Y296" s="461"/>
      <c r="Z296" s="461"/>
      <c r="AA296" s="461"/>
      <c r="AB296" s="461"/>
    </row>
    <row r="297">
      <c r="A297" s="461"/>
      <c r="B297" s="461"/>
      <c r="C297" s="461"/>
      <c r="D297" s="461"/>
      <c r="E297" s="461"/>
      <c r="F297" s="461"/>
      <c r="G297" s="461"/>
      <c r="H297" s="461"/>
      <c r="I297" s="461"/>
      <c r="J297" s="462"/>
      <c r="K297" s="461"/>
      <c r="L297" s="461"/>
      <c r="M297" s="461"/>
      <c r="N297" s="461"/>
      <c r="O297" s="461"/>
      <c r="P297" s="461"/>
      <c r="Q297" s="461"/>
      <c r="R297" s="461"/>
      <c r="S297" s="461"/>
      <c r="T297" s="461"/>
      <c r="U297" s="461"/>
      <c r="V297" s="461"/>
      <c r="W297" s="461"/>
      <c r="X297" s="461"/>
      <c r="Y297" s="461"/>
      <c r="Z297" s="461"/>
      <c r="AA297" s="461"/>
      <c r="AB297" s="461"/>
    </row>
    <row r="298">
      <c r="A298" s="461"/>
      <c r="B298" s="461"/>
      <c r="C298" s="461"/>
      <c r="D298" s="461"/>
      <c r="E298" s="461"/>
      <c r="F298" s="461"/>
      <c r="G298" s="461"/>
      <c r="H298" s="461"/>
      <c r="I298" s="461"/>
      <c r="J298" s="462"/>
      <c r="K298" s="461"/>
      <c r="L298" s="461"/>
      <c r="M298" s="461"/>
      <c r="N298" s="461"/>
      <c r="O298" s="461"/>
      <c r="P298" s="461"/>
      <c r="Q298" s="461"/>
      <c r="R298" s="461"/>
      <c r="S298" s="461"/>
      <c r="T298" s="461"/>
      <c r="U298" s="461"/>
      <c r="V298" s="461"/>
      <c r="W298" s="461"/>
      <c r="X298" s="461"/>
      <c r="Y298" s="461"/>
      <c r="Z298" s="461"/>
      <c r="AA298" s="461"/>
      <c r="AB298" s="461"/>
    </row>
    <row r="299">
      <c r="A299" s="461"/>
      <c r="B299" s="461"/>
      <c r="C299" s="461"/>
      <c r="D299" s="461"/>
      <c r="E299" s="461"/>
      <c r="F299" s="461"/>
      <c r="G299" s="461"/>
      <c r="H299" s="461"/>
      <c r="I299" s="461"/>
      <c r="J299" s="462"/>
      <c r="K299" s="461"/>
      <c r="L299" s="461"/>
      <c r="M299" s="461"/>
      <c r="N299" s="461"/>
      <c r="O299" s="461"/>
      <c r="P299" s="461"/>
      <c r="Q299" s="461"/>
      <c r="R299" s="461"/>
      <c r="S299" s="461"/>
      <c r="T299" s="461"/>
      <c r="U299" s="461"/>
      <c r="V299" s="461"/>
      <c r="W299" s="461"/>
      <c r="X299" s="461"/>
      <c r="Y299" s="461"/>
      <c r="Z299" s="461"/>
      <c r="AA299" s="461"/>
      <c r="AB299" s="461"/>
    </row>
    <row r="300">
      <c r="A300" s="461"/>
      <c r="B300" s="461"/>
      <c r="C300" s="461"/>
      <c r="D300" s="461"/>
      <c r="E300" s="461"/>
      <c r="F300" s="461"/>
      <c r="G300" s="461"/>
      <c r="H300" s="461"/>
      <c r="I300" s="461"/>
      <c r="J300" s="462"/>
      <c r="K300" s="461"/>
      <c r="L300" s="461"/>
      <c r="M300" s="461"/>
      <c r="N300" s="461"/>
      <c r="O300" s="461"/>
      <c r="P300" s="461"/>
      <c r="Q300" s="461"/>
      <c r="R300" s="461"/>
      <c r="S300" s="461"/>
      <c r="T300" s="461"/>
      <c r="U300" s="461"/>
      <c r="V300" s="461"/>
      <c r="W300" s="461"/>
      <c r="X300" s="461"/>
      <c r="Y300" s="461"/>
      <c r="Z300" s="461"/>
      <c r="AA300" s="461"/>
      <c r="AB300" s="461"/>
    </row>
    <row r="301">
      <c r="A301" s="461"/>
      <c r="B301" s="461"/>
      <c r="C301" s="461"/>
      <c r="D301" s="461"/>
      <c r="E301" s="461"/>
      <c r="F301" s="461"/>
      <c r="G301" s="461"/>
      <c r="H301" s="461"/>
      <c r="I301" s="461"/>
      <c r="J301" s="462"/>
      <c r="K301" s="461"/>
      <c r="L301" s="461"/>
      <c r="M301" s="461"/>
      <c r="N301" s="461"/>
      <c r="O301" s="461"/>
      <c r="P301" s="461"/>
      <c r="Q301" s="461"/>
      <c r="R301" s="461"/>
      <c r="S301" s="461"/>
      <c r="T301" s="461"/>
      <c r="U301" s="461"/>
      <c r="V301" s="461"/>
      <c r="W301" s="461"/>
      <c r="X301" s="461"/>
      <c r="Y301" s="461"/>
      <c r="Z301" s="461"/>
      <c r="AA301" s="461"/>
      <c r="AB301" s="461"/>
    </row>
    <row r="302">
      <c r="A302" s="461"/>
      <c r="B302" s="461"/>
      <c r="C302" s="461"/>
      <c r="D302" s="461"/>
      <c r="E302" s="461"/>
      <c r="F302" s="461"/>
      <c r="G302" s="461"/>
      <c r="H302" s="461"/>
      <c r="I302" s="461"/>
      <c r="J302" s="462"/>
      <c r="K302" s="461"/>
      <c r="L302" s="461"/>
      <c r="M302" s="461"/>
      <c r="N302" s="461"/>
      <c r="O302" s="461"/>
      <c r="P302" s="461"/>
      <c r="Q302" s="461"/>
      <c r="R302" s="461"/>
      <c r="S302" s="461"/>
      <c r="T302" s="461"/>
      <c r="U302" s="461"/>
      <c r="V302" s="461"/>
      <c r="W302" s="461"/>
      <c r="X302" s="461"/>
      <c r="Y302" s="461"/>
      <c r="Z302" s="461"/>
      <c r="AA302" s="461"/>
      <c r="AB302" s="461"/>
    </row>
    <row r="303">
      <c r="A303" s="461"/>
      <c r="B303" s="461"/>
      <c r="C303" s="461"/>
      <c r="D303" s="461"/>
      <c r="E303" s="461"/>
      <c r="F303" s="461"/>
      <c r="G303" s="461"/>
      <c r="H303" s="461"/>
      <c r="I303" s="461"/>
      <c r="J303" s="462"/>
      <c r="K303" s="461"/>
      <c r="L303" s="461"/>
      <c r="M303" s="461"/>
      <c r="N303" s="461"/>
      <c r="O303" s="461"/>
      <c r="P303" s="461"/>
      <c r="Q303" s="461"/>
      <c r="R303" s="461"/>
      <c r="S303" s="461"/>
      <c r="T303" s="461"/>
      <c r="U303" s="461"/>
      <c r="V303" s="461"/>
      <c r="W303" s="461"/>
      <c r="X303" s="461"/>
      <c r="Y303" s="461"/>
      <c r="Z303" s="461"/>
      <c r="AA303" s="461"/>
      <c r="AB303" s="461"/>
    </row>
    <row r="304">
      <c r="A304" s="461"/>
      <c r="B304" s="461"/>
      <c r="C304" s="461"/>
      <c r="D304" s="461"/>
      <c r="E304" s="461"/>
      <c r="F304" s="461"/>
      <c r="G304" s="461"/>
      <c r="H304" s="461"/>
      <c r="I304" s="461"/>
      <c r="J304" s="462"/>
      <c r="K304" s="461"/>
      <c r="L304" s="461"/>
      <c r="M304" s="461"/>
      <c r="N304" s="461"/>
      <c r="O304" s="461"/>
      <c r="P304" s="461"/>
      <c r="Q304" s="461"/>
      <c r="R304" s="461"/>
      <c r="S304" s="461"/>
      <c r="T304" s="461"/>
      <c r="U304" s="461"/>
      <c r="V304" s="461"/>
      <c r="W304" s="461"/>
      <c r="X304" s="461"/>
      <c r="Y304" s="461"/>
      <c r="Z304" s="461"/>
      <c r="AA304" s="461"/>
      <c r="AB304" s="461"/>
    </row>
    <row r="305">
      <c r="A305" s="461"/>
      <c r="B305" s="461"/>
      <c r="C305" s="461"/>
      <c r="D305" s="461"/>
      <c r="E305" s="461"/>
      <c r="F305" s="461"/>
      <c r="G305" s="461"/>
      <c r="H305" s="461"/>
      <c r="I305" s="461"/>
      <c r="J305" s="462"/>
      <c r="K305" s="461"/>
      <c r="L305" s="461"/>
      <c r="M305" s="461"/>
      <c r="N305" s="461"/>
      <c r="O305" s="461"/>
      <c r="P305" s="461"/>
      <c r="Q305" s="461"/>
      <c r="R305" s="461"/>
      <c r="S305" s="461"/>
      <c r="T305" s="461"/>
      <c r="U305" s="461"/>
      <c r="V305" s="461"/>
      <c r="W305" s="461"/>
      <c r="X305" s="461"/>
      <c r="Y305" s="461"/>
      <c r="Z305" s="461"/>
      <c r="AA305" s="461"/>
      <c r="AB305" s="461"/>
    </row>
    <row r="306">
      <c r="A306" s="461"/>
      <c r="B306" s="461"/>
      <c r="C306" s="461"/>
      <c r="D306" s="461"/>
      <c r="E306" s="461"/>
      <c r="F306" s="461"/>
      <c r="G306" s="461"/>
      <c r="H306" s="461"/>
      <c r="I306" s="461"/>
      <c r="J306" s="462"/>
      <c r="K306" s="461"/>
      <c r="L306" s="461"/>
      <c r="M306" s="461"/>
      <c r="N306" s="461"/>
      <c r="O306" s="461"/>
      <c r="P306" s="461"/>
      <c r="Q306" s="461"/>
      <c r="R306" s="461"/>
      <c r="S306" s="461"/>
      <c r="T306" s="461"/>
      <c r="U306" s="461"/>
      <c r="V306" s="461"/>
      <c r="W306" s="461"/>
      <c r="X306" s="461"/>
      <c r="Y306" s="461"/>
      <c r="Z306" s="461"/>
      <c r="AA306" s="461"/>
      <c r="AB306" s="461"/>
    </row>
    <row r="307">
      <c r="A307" s="461"/>
      <c r="B307" s="461"/>
      <c r="C307" s="461"/>
      <c r="D307" s="461"/>
      <c r="E307" s="461"/>
      <c r="F307" s="461"/>
      <c r="G307" s="461"/>
      <c r="H307" s="461"/>
      <c r="I307" s="461"/>
      <c r="J307" s="462"/>
      <c r="K307" s="461"/>
      <c r="L307" s="461"/>
      <c r="M307" s="461"/>
      <c r="N307" s="461"/>
      <c r="O307" s="461"/>
      <c r="P307" s="461"/>
      <c r="Q307" s="461"/>
      <c r="R307" s="461"/>
      <c r="S307" s="461"/>
      <c r="T307" s="461"/>
      <c r="U307" s="461"/>
      <c r="V307" s="461"/>
      <c r="W307" s="461"/>
      <c r="X307" s="461"/>
      <c r="Y307" s="461"/>
      <c r="Z307" s="461"/>
      <c r="AA307" s="461"/>
      <c r="AB307" s="461"/>
    </row>
    <row r="308">
      <c r="A308" s="461"/>
      <c r="B308" s="461"/>
      <c r="C308" s="461"/>
      <c r="D308" s="461"/>
      <c r="E308" s="461"/>
      <c r="F308" s="461"/>
      <c r="G308" s="461"/>
      <c r="H308" s="461"/>
      <c r="I308" s="461"/>
      <c r="J308" s="462"/>
      <c r="K308" s="461"/>
      <c r="L308" s="461"/>
      <c r="M308" s="461"/>
      <c r="N308" s="461"/>
      <c r="O308" s="461"/>
      <c r="P308" s="461"/>
      <c r="Q308" s="461"/>
      <c r="R308" s="461"/>
      <c r="S308" s="461"/>
      <c r="T308" s="461"/>
      <c r="U308" s="461"/>
      <c r="V308" s="461"/>
      <c r="W308" s="461"/>
      <c r="X308" s="461"/>
      <c r="Y308" s="461"/>
      <c r="Z308" s="461"/>
      <c r="AA308" s="461"/>
      <c r="AB308" s="461"/>
    </row>
    <row r="309">
      <c r="A309" s="461"/>
      <c r="B309" s="461"/>
      <c r="C309" s="461"/>
      <c r="D309" s="461"/>
      <c r="E309" s="461"/>
      <c r="F309" s="461"/>
      <c r="G309" s="461"/>
      <c r="H309" s="461"/>
      <c r="I309" s="461"/>
      <c r="J309" s="462"/>
      <c r="K309" s="461"/>
      <c r="L309" s="461"/>
      <c r="M309" s="461"/>
      <c r="N309" s="461"/>
      <c r="O309" s="461"/>
      <c r="P309" s="461"/>
      <c r="Q309" s="461"/>
      <c r="R309" s="461"/>
      <c r="S309" s="461"/>
      <c r="T309" s="461"/>
      <c r="U309" s="461"/>
      <c r="V309" s="461"/>
      <c r="W309" s="461"/>
      <c r="X309" s="461"/>
      <c r="Y309" s="461"/>
      <c r="Z309" s="461"/>
      <c r="AA309" s="461"/>
      <c r="AB309" s="461"/>
    </row>
    <row r="310">
      <c r="A310" s="461"/>
      <c r="B310" s="461"/>
      <c r="C310" s="461"/>
      <c r="D310" s="461"/>
      <c r="E310" s="461"/>
      <c r="F310" s="461"/>
      <c r="G310" s="461"/>
      <c r="H310" s="461"/>
      <c r="I310" s="461"/>
      <c r="J310" s="462"/>
      <c r="K310" s="461"/>
      <c r="L310" s="461"/>
      <c r="M310" s="461"/>
      <c r="N310" s="461"/>
      <c r="O310" s="461"/>
      <c r="P310" s="461"/>
      <c r="Q310" s="461"/>
      <c r="R310" s="461"/>
      <c r="S310" s="461"/>
      <c r="T310" s="461"/>
      <c r="U310" s="461"/>
      <c r="V310" s="461"/>
      <c r="W310" s="461"/>
      <c r="X310" s="461"/>
      <c r="Y310" s="461"/>
      <c r="Z310" s="461"/>
      <c r="AA310" s="461"/>
      <c r="AB310" s="461"/>
    </row>
    <row r="311">
      <c r="A311" s="461"/>
      <c r="B311" s="461"/>
      <c r="C311" s="461"/>
      <c r="D311" s="461"/>
      <c r="E311" s="461"/>
      <c r="F311" s="461"/>
      <c r="G311" s="461"/>
      <c r="H311" s="461"/>
      <c r="I311" s="461"/>
      <c r="J311" s="462"/>
      <c r="K311" s="461"/>
      <c r="L311" s="461"/>
      <c r="M311" s="461"/>
      <c r="N311" s="461"/>
      <c r="O311" s="461"/>
      <c r="P311" s="461"/>
      <c r="Q311" s="461"/>
      <c r="R311" s="461"/>
      <c r="S311" s="461"/>
      <c r="T311" s="461"/>
      <c r="U311" s="461"/>
      <c r="V311" s="461"/>
      <c r="W311" s="461"/>
      <c r="X311" s="461"/>
      <c r="Y311" s="461"/>
      <c r="Z311" s="461"/>
      <c r="AA311" s="461"/>
      <c r="AB311" s="461"/>
    </row>
    <row r="312">
      <c r="A312" s="461"/>
      <c r="B312" s="461"/>
      <c r="C312" s="461"/>
      <c r="D312" s="461"/>
      <c r="E312" s="461"/>
      <c r="F312" s="461"/>
      <c r="G312" s="461"/>
      <c r="H312" s="461"/>
      <c r="I312" s="461"/>
      <c r="J312" s="462"/>
      <c r="K312" s="461"/>
      <c r="L312" s="461"/>
      <c r="M312" s="461"/>
      <c r="N312" s="461"/>
      <c r="O312" s="461"/>
      <c r="P312" s="461"/>
      <c r="Q312" s="461"/>
      <c r="R312" s="461"/>
      <c r="S312" s="461"/>
      <c r="T312" s="461"/>
      <c r="U312" s="461"/>
      <c r="V312" s="461"/>
      <c r="W312" s="461"/>
      <c r="X312" s="461"/>
      <c r="Y312" s="461"/>
      <c r="Z312" s="461"/>
      <c r="AA312" s="461"/>
      <c r="AB312" s="461"/>
    </row>
    <row r="313">
      <c r="A313" s="461"/>
      <c r="B313" s="461"/>
      <c r="C313" s="461"/>
      <c r="D313" s="461"/>
      <c r="E313" s="461"/>
      <c r="F313" s="461"/>
      <c r="G313" s="461"/>
      <c r="H313" s="461"/>
      <c r="I313" s="461"/>
      <c r="J313" s="462"/>
      <c r="K313" s="461"/>
      <c r="L313" s="461"/>
      <c r="M313" s="461"/>
      <c r="N313" s="461"/>
      <c r="O313" s="461"/>
      <c r="P313" s="461"/>
      <c r="Q313" s="461"/>
      <c r="R313" s="461"/>
      <c r="S313" s="461"/>
      <c r="T313" s="461"/>
      <c r="U313" s="461"/>
      <c r="V313" s="461"/>
      <c r="W313" s="461"/>
      <c r="X313" s="461"/>
      <c r="Y313" s="461"/>
      <c r="Z313" s="461"/>
      <c r="AA313" s="461"/>
      <c r="AB313" s="461"/>
    </row>
    <row r="314">
      <c r="A314" s="461"/>
      <c r="B314" s="461"/>
      <c r="C314" s="461"/>
      <c r="D314" s="461"/>
      <c r="E314" s="461"/>
      <c r="F314" s="461"/>
      <c r="G314" s="461"/>
      <c r="H314" s="461"/>
      <c r="I314" s="461"/>
      <c r="J314" s="462"/>
      <c r="K314" s="461"/>
      <c r="L314" s="461"/>
      <c r="M314" s="461"/>
      <c r="N314" s="461"/>
      <c r="O314" s="461"/>
      <c r="P314" s="461"/>
      <c r="Q314" s="461"/>
      <c r="R314" s="461"/>
      <c r="S314" s="461"/>
      <c r="T314" s="461"/>
      <c r="U314" s="461"/>
      <c r="V314" s="461"/>
      <c r="W314" s="461"/>
      <c r="X314" s="461"/>
      <c r="Y314" s="461"/>
      <c r="Z314" s="461"/>
      <c r="AA314" s="461"/>
      <c r="AB314" s="461"/>
    </row>
    <row r="315">
      <c r="A315" s="461"/>
      <c r="B315" s="461"/>
      <c r="C315" s="461"/>
      <c r="D315" s="461"/>
      <c r="E315" s="461"/>
      <c r="F315" s="461"/>
      <c r="G315" s="461"/>
      <c r="H315" s="461"/>
      <c r="I315" s="461"/>
      <c r="J315" s="462"/>
      <c r="K315" s="461"/>
      <c r="L315" s="461"/>
      <c r="M315" s="461"/>
      <c r="N315" s="461"/>
      <c r="O315" s="461"/>
      <c r="P315" s="461"/>
      <c r="Q315" s="461"/>
      <c r="R315" s="461"/>
      <c r="S315" s="461"/>
      <c r="T315" s="461"/>
      <c r="U315" s="461"/>
      <c r="V315" s="461"/>
      <c r="W315" s="461"/>
      <c r="X315" s="461"/>
      <c r="Y315" s="461"/>
      <c r="Z315" s="461"/>
      <c r="AA315" s="461"/>
      <c r="AB315" s="461"/>
    </row>
    <row r="316">
      <c r="A316" s="461"/>
      <c r="B316" s="461"/>
      <c r="C316" s="461"/>
      <c r="D316" s="461"/>
      <c r="E316" s="461"/>
      <c r="F316" s="461"/>
      <c r="G316" s="461"/>
      <c r="H316" s="461"/>
      <c r="I316" s="461"/>
      <c r="J316" s="462"/>
      <c r="K316" s="461"/>
      <c r="L316" s="461"/>
      <c r="M316" s="461"/>
      <c r="N316" s="461"/>
      <c r="O316" s="461"/>
      <c r="P316" s="461"/>
      <c r="Q316" s="461"/>
      <c r="R316" s="461"/>
      <c r="S316" s="461"/>
      <c r="T316" s="461"/>
      <c r="U316" s="461"/>
      <c r="V316" s="461"/>
      <c r="W316" s="461"/>
      <c r="X316" s="461"/>
      <c r="Y316" s="461"/>
      <c r="Z316" s="461"/>
      <c r="AA316" s="461"/>
      <c r="AB316" s="461"/>
    </row>
    <row r="317">
      <c r="A317" s="461"/>
      <c r="B317" s="461"/>
      <c r="C317" s="461"/>
      <c r="D317" s="461"/>
      <c r="E317" s="461"/>
      <c r="F317" s="461"/>
      <c r="G317" s="461"/>
      <c r="H317" s="461"/>
      <c r="I317" s="461"/>
      <c r="J317" s="462"/>
      <c r="K317" s="461"/>
      <c r="L317" s="461"/>
      <c r="M317" s="461"/>
      <c r="N317" s="461"/>
      <c r="O317" s="461"/>
      <c r="P317" s="461"/>
      <c r="Q317" s="461"/>
      <c r="R317" s="461"/>
      <c r="S317" s="461"/>
      <c r="T317" s="461"/>
      <c r="U317" s="461"/>
      <c r="V317" s="461"/>
      <c r="W317" s="461"/>
      <c r="X317" s="461"/>
      <c r="Y317" s="461"/>
      <c r="Z317" s="461"/>
      <c r="AA317" s="461"/>
      <c r="AB317" s="461"/>
    </row>
    <row r="318">
      <c r="A318" s="461"/>
      <c r="B318" s="461"/>
      <c r="C318" s="461"/>
      <c r="D318" s="461"/>
      <c r="E318" s="461"/>
      <c r="F318" s="461"/>
      <c r="G318" s="461"/>
      <c r="H318" s="461"/>
      <c r="I318" s="461"/>
      <c r="J318" s="462"/>
      <c r="K318" s="461"/>
      <c r="L318" s="461"/>
      <c r="M318" s="461"/>
      <c r="N318" s="461"/>
      <c r="O318" s="461"/>
      <c r="P318" s="461"/>
      <c r="Q318" s="461"/>
      <c r="R318" s="461"/>
      <c r="S318" s="461"/>
      <c r="T318" s="461"/>
      <c r="U318" s="461"/>
      <c r="V318" s="461"/>
      <c r="W318" s="461"/>
      <c r="X318" s="461"/>
      <c r="Y318" s="461"/>
      <c r="Z318" s="461"/>
      <c r="AA318" s="461"/>
      <c r="AB318" s="461"/>
    </row>
    <row r="319">
      <c r="A319" s="461"/>
      <c r="B319" s="461"/>
      <c r="C319" s="461"/>
      <c r="D319" s="461"/>
      <c r="E319" s="461"/>
      <c r="F319" s="461"/>
      <c r="G319" s="461"/>
      <c r="H319" s="461"/>
      <c r="I319" s="461"/>
      <c r="J319" s="462"/>
      <c r="K319" s="461"/>
      <c r="L319" s="461"/>
      <c r="M319" s="461"/>
      <c r="N319" s="461"/>
      <c r="O319" s="461"/>
      <c r="P319" s="461"/>
      <c r="Q319" s="461"/>
      <c r="R319" s="461"/>
      <c r="S319" s="461"/>
      <c r="T319" s="461"/>
      <c r="U319" s="461"/>
      <c r="V319" s="461"/>
      <c r="W319" s="461"/>
      <c r="X319" s="461"/>
      <c r="Y319" s="461"/>
      <c r="Z319" s="461"/>
      <c r="AA319" s="461"/>
      <c r="AB319" s="461"/>
    </row>
    <row r="320">
      <c r="A320" s="461"/>
      <c r="B320" s="461"/>
      <c r="C320" s="461"/>
      <c r="D320" s="461"/>
      <c r="E320" s="461"/>
      <c r="F320" s="461"/>
      <c r="G320" s="461"/>
      <c r="H320" s="461"/>
      <c r="I320" s="461"/>
      <c r="J320" s="462"/>
      <c r="K320" s="461"/>
      <c r="L320" s="461"/>
      <c r="M320" s="461"/>
      <c r="N320" s="461"/>
      <c r="O320" s="461"/>
      <c r="P320" s="461"/>
      <c r="Q320" s="461"/>
      <c r="R320" s="461"/>
      <c r="S320" s="461"/>
      <c r="T320" s="461"/>
      <c r="U320" s="461"/>
      <c r="V320" s="461"/>
      <c r="W320" s="461"/>
      <c r="X320" s="461"/>
      <c r="Y320" s="461"/>
      <c r="Z320" s="461"/>
      <c r="AA320" s="461"/>
      <c r="AB320" s="461"/>
    </row>
    <row r="321">
      <c r="A321" s="461"/>
      <c r="B321" s="461"/>
      <c r="C321" s="461"/>
      <c r="D321" s="461"/>
      <c r="E321" s="461"/>
      <c r="F321" s="461"/>
      <c r="G321" s="461"/>
      <c r="H321" s="461"/>
      <c r="I321" s="461"/>
      <c r="J321" s="462"/>
      <c r="K321" s="461"/>
      <c r="L321" s="461"/>
      <c r="M321" s="461"/>
      <c r="N321" s="461"/>
      <c r="O321" s="461"/>
      <c r="P321" s="461"/>
      <c r="Q321" s="461"/>
      <c r="R321" s="461"/>
      <c r="S321" s="461"/>
      <c r="T321" s="461"/>
      <c r="U321" s="461"/>
      <c r="V321" s="461"/>
      <c r="W321" s="461"/>
      <c r="X321" s="461"/>
      <c r="Y321" s="461"/>
      <c r="Z321" s="461"/>
      <c r="AA321" s="461"/>
      <c r="AB321" s="461"/>
    </row>
    <row r="322">
      <c r="A322" s="461"/>
      <c r="B322" s="461"/>
      <c r="C322" s="461"/>
      <c r="D322" s="461"/>
      <c r="E322" s="461"/>
      <c r="F322" s="461"/>
      <c r="G322" s="461"/>
      <c r="H322" s="461"/>
      <c r="I322" s="461"/>
      <c r="J322" s="462"/>
      <c r="K322" s="461"/>
      <c r="L322" s="461"/>
      <c r="M322" s="461"/>
      <c r="N322" s="461"/>
      <c r="O322" s="461"/>
      <c r="P322" s="461"/>
      <c r="Q322" s="461"/>
      <c r="R322" s="461"/>
      <c r="S322" s="461"/>
      <c r="T322" s="461"/>
      <c r="U322" s="461"/>
      <c r="V322" s="461"/>
      <c r="W322" s="461"/>
      <c r="X322" s="461"/>
      <c r="Y322" s="461"/>
      <c r="Z322" s="461"/>
      <c r="AA322" s="461"/>
      <c r="AB322" s="461"/>
    </row>
    <row r="323">
      <c r="A323" s="461"/>
      <c r="B323" s="461"/>
      <c r="C323" s="461"/>
      <c r="D323" s="461"/>
      <c r="E323" s="461"/>
      <c r="F323" s="461"/>
      <c r="G323" s="461"/>
      <c r="H323" s="461"/>
      <c r="I323" s="461"/>
      <c r="J323" s="462"/>
      <c r="K323" s="461"/>
      <c r="L323" s="461"/>
      <c r="M323" s="461"/>
      <c r="N323" s="461"/>
      <c r="O323" s="461"/>
      <c r="P323" s="461"/>
      <c r="Q323" s="461"/>
      <c r="R323" s="461"/>
      <c r="S323" s="461"/>
      <c r="T323" s="461"/>
      <c r="U323" s="461"/>
      <c r="V323" s="461"/>
      <c r="W323" s="461"/>
      <c r="X323" s="461"/>
      <c r="Y323" s="461"/>
      <c r="Z323" s="461"/>
      <c r="AA323" s="461"/>
      <c r="AB323" s="461"/>
    </row>
    <row r="324">
      <c r="A324" s="461"/>
      <c r="B324" s="461"/>
      <c r="C324" s="461"/>
      <c r="D324" s="461"/>
      <c r="E324" s="461"/>
      <c r="F324" s="461"/>
      <c r="G324" s="461"/>
      <c r="H324" s="461"/>
      <c r="I324" s="461"/>
      <c r="J324" s="462"/>
      <c r="K324" s="461"/>
      <c r="L324" s="461"/>
      <c r="M324" s="461"/>
      <c r="N324" s="461"/>
      <c r="O324" s="461"/>
      <c r="P324" s="461"/>
      <c r="Q324" s="461"/>
      <c r="R324" s="461"/>
      <c r="S324" s="461"/>
      <c r="T324" s="461"/>
      <c r="U324" s="461"/>
      <c r="V324" s="461"/>
      <c r="W324" s="461"/>
      <c r="X324" s="461"/>
      <c r="Y324" s="461"/>
      <c r="Z324" s="461"/>
      <c r="AA324" s="461"/>
      <c r="AB324" s="461"/>
    </row>
    <row r="325">
      <c r="A325" s="461"/>
      <c r="B325" s="461"/>
      <c r="C325" s="461"/>
      <c r="D325" s="461"/>
      <c r="E325" s="461"/>
      <c r="F325" s="461"/>
      <c r="G325" s="461"/>
      <c r="H325" s="461"/>
      <c r="I325" s="461"/>
      <c r="J325" s="462"/>
      <c r="K325" s="461"/>
      <c r="L325" s="461"/>
      <c r="M325" s="461"/>
      <c r="N325" s="461"/>
      <c r="O325" s="461"/>
      <c r="P325" s="461"/>
      <c r="Q325" s="461"/>
      <c r="R325" s="461"/>
      <c r="S325" s="461"/>
      <c r="T325" s="461"/>
      <c r="U325" s="461"/>
      <c r="V325" s="461"/>
      <c r="W325" s="461"/>
      <c r="X325" s="461"/>
      <c r="Y325" s="461"/>
      <c r="Z325" s="461"/>
      <c r="AA325" s="461"/>
      <c r="AB325" s="461"/>
    </row>
    <row r="326">
      <c r="A326" s="461"/>
      <c r="B326" s="461"/>
      <c r="C326" s="461"/>
      <c r="D326" s="461"/>
      <c r="E326" s="461"/>
      <c r="F326" s="461"/>
      <c r="G326" s="461"/>
      <c r="H326" s="461"/>
      <c r="I326" s="461"/>
      <c r="J326" s="462"/>
      <c r="K326" s="461"/>
      <c r="L326" s="461"/>
      <c r="M326" s="461"/>
      <c r="N326" s="461"/>
      <c r="O326" s="461"/>
      <c r="P326" s="461"/>
      <c r="Q326" s="461"/>
      <c r="R326" s="461"/>
      <c r="S326" s="461"/>
      <c r="T326" s="461"/>
      <c r="U326" s="461"/>
      <c r="V326" s="461"/>
      <c r="W326" s="461"/>
      <c r="X326" s="461"/>
      <c r="Y326" s="461"/>
      <c r="Z326" s="461"/>
      <c r="AA326" s="461"/>
      <c r="AB326" s="461"/>
    </row>
    <row r="327">
      <c r="A327" s="461"/>
      <c r="B327" s="461"/>
      <c r="C327" s="461"/>
      <c r="D327" s="461"/>
      <c r="E327" s="461"/>
      <c r="F327" s="461"/>
      <c r="G327" s="461"/>
      <c r="H327" s="461"/>
      <c r="I327" s="461"/>
      <c r="J327" s="462"/>
      <c r="K327" s="461"/>
      <c r="L327" s="461"/>
      <c r="M327" s="461"/>
      <c r="N327" s="461"/>
      <c r="O327" s="461"/>
      <c r="P327" s="461"/>
      <c r="Q327" s="461"/>
      <c r="R327" s="461"/>
      <c r="S327" s="461"/>
      <c r="T327" s="461"/>
      <c r="U327" s="461"/>
      <c r="V327" s="461"/>
      <c r="W327" s="461"/>
      <c r="X327" s="461"/>
      <c r="Y327" s="461"/>
      <c r="Z327" s="461"/>
      <c r="AA327" s="461"/>
      <c r="AB327" s="461"/>
    </row>
    <row r="328">
      <c r="A328" s="461"/>
      <c r="B328" s="461"/>
      <c r="C328" s="461"/>
      <c r="D328" s="461"/>
      <c r="E328" s="461"/>
      <c r="F328" s="461"/>
      <c r="G328" s="461"/>
      <c r="H328" s="461"/>
      <c r="I328" s="461"/>
      <c r="J328" s="462"/>
      <c r="K328" s="461"/>
      <c r="L328" s="461"/>
      <c r="M328" s="461"/>
      <c r="N328" s="461"/>
      <c r="O328" s="461"/>
      <c r="P328" s="461"/>
      <c r="Q328" s="461"/>
      <c r="R328" s="461"/>
      <c r="S328" s="461"/>
      <c r="T328" s="461"/>
      <c r="U328" s="461"/>
      <c r="V328" s="461"/>
      <c r="W328" s="461"/>
      <c r="X328" s="461"/>
      <c r="Y328" s="461"/>
      <c r="Z328" s="461"/>
      <c r="AA328" s="461"/>
      <c r="AB328" s="461"/>
    </row>
    <row r="329">
      <c r="A329" s="461"/>
      <c r="B329" s="461"/>
      <c r="C329" s="461"/>
      <c r="D329" s="461"/>
      <c r="E329" s="461"/>
      <c r="F329" s="461"/>
      <c r="G329" s="461"/>
      <c r="H329" s="461"/>
      <c r="I329" s="461"/>
      <c r="J329" s="462"/>
      <c r="K329" s="461"/>
      <c r="L329" s="461"/>
      <c r="M329" s="461"/>
      <c r="N329" s="461"/>
      <c r="O329" s="461"/>
      <c r="P329" s="461"/>
      <c r="Q329" s="461"/>
      <c r="R329" s="461"/>
      <c r="S329" s="461"/>
      <c r="T329" s="461"/>
      <c r="U329" s="461"/>
      <c r="V329" s="461"/>
      <c r="W329" s="461"/>
      <c r="X329" s="461"/>
      <c r="Y329" s="461"/>
      <c r="Z329" s="461"/>
      <c r="AA329" s="461"/>
      <c r="AB329" s="461"/>
    </row>
    <row r="330">
      <c r="A330" s="461"/>
      <c r="B330" s="461"/>
      <c r="C330" s="461"/>
      <c r="D330" s="461"/>
      <c r="E330" s="461"/>
      <c r="F330" s="461"/>
      <c r="G330" s="461"/>
      <c r="H330" s="461"/>
      <c r="I330" s="461"/>
      <c r="J330" s="462"/>
      <c r="K330" s="461"/>
      <c r="L330" s="461"/>
      <c r="M330" s="461"/>
      <c r="N330" s="461"/>
      <c r="O330" s="461"/>
      <c r="P330" s="461"/>
      <c r="Q330" s="461"/>
      <c r="R330" s="461"/>
      <c r="S330" s="461"/>
      <c r="T330" s="461"/>
      <c r="U330" s="461"/>
      <c r="V330" s="461"/>
      <c r="W330" s="461"/>
      <c r="X330" s="461"/>
      <c r="Y330" s="461"/>
      <c r="Z330" s="461"/>
      <c r="AA330" s="461"/>
      <c r="AB330" s="461"/>
    </row>
    <row r="331">
      <c r="A331" s="461"/>
      <c r="B331" s="461"/>
      <c r="C331" s="461"/>
      <c r="D331" s="461"/>
      <c r="E331" s="461"/>
      <c r="F331" s="461"/>
      <c r="G331" s="461"/>
      <c r="H331" s="461"/>
      <c r="I331" s="461"/>
      <c r="J331" s="462"/>
      <c r="K331" s="461"/>
      <c r="L331" s="461"/>
      <c r="M331" s="461"/>
      <c r="N331" s="461"/>
      <c r="O331" s="461"/>
      <c r="P331" s="461"/>
      <c r="Q331" s="461"/>
      <c r="R331" s="461"/>
      <c r="S331" s="461"/>
      <c r="T331" s="461"/>
      <c r="U331" s="461"/>
      <c r="V331" s="461"/>
      <c r="W331" s="461"/>
      <c r="X331" s="461"/>
      <c r="Y331" s="461"/>
      <c r="Z331" s="461"/>
      <c r="AA331" s="461"/>
      <c r="AB331" s="461"/>
    </row>
    <row r="332">
      <c r="A332" s="461"/>
      <c r="B332" s="461"/>
      <c r="C332" s="461"/>
      <c r="D332" s="461"/>
      <c r="E332" s="461"/>
      <c r="F332" s="461"/>
      <c r="G332" s="461"/>
      <c r="H332" s="461"/>
      <c r="I332" s="461"/>
      <c r="J332" s="462"/>
      <c r="K332" s="461"/>
      <c r="L332" s="461"/>
      <c r="M332" s="461"/>
      <c r="N332" s="461"/>
      <c r="O332" s="461"/>
      <c r="P332" s="461"/>
      <c r="Q332" s="461"/>
      <c r="R332" s="461"/>
      <c r="S332" s="461"/>
      <c r="T332" s="461"/>
      <c r="U332" s="461"/>
      <c r="V332" s="461"/>
      <c r="W332" s="461"/>
      <c r="X332" s="461"/>
      <c r="Y332" s="461"/>
      <c r="Z332" s="461"/>
      <c r="AA332" s="461"/>
      <c r="AB332" s="461"/>
    </row>
    <row r="333">
      <c r="A333" s="461"/>
      <c r="B333" s="461"/>
      <c r="C333" s="461"/>
      <c r="D333" s="461"/>
      <c r="E333" s="461"/>
      <c r="F333" s="461"/>
      <c r="G333" s="461"/>
      <c r="H333" s="461"/>
      <c r="I333" s="461"/>
      <c r="J333" s="462"/>
      <c r="K333" s="461"/>
      <c r="L333" s="461"/>
      <c r="M333" s="461"/>
      <c r="N333" s="461"/>
      <c r="O333" s="461"/>
      <c r="P333" s="461"/>
      <c r="Q333" s="461"/>
      <c r="R333" s="461"/>
      <c r="S333" s="461"/>
      <c r="T333" s="461"/>
      <c r="U333" s="461"/>
      <c r="V333" s="461"/>
      <c r="W333" s="461"/>
      <c r="X333" s="461"/>
      <c r="Y333" s="461"/>
      <c r="Z333" s="461"/>
      <c r="AA333" s="461"/>
      <c r="AB333" s="461"/>
    </row>
    <row r="334">
      <c r="A334" s="461"/>
      <c r="B334" s="461"/>
      <c r="C334" s="461"/>
      <c r="D334" s="461"/>
      <c r="E334" s="461"/>
      <c r="F334" s="461"/>
      <c r="G334" s="461"/>
      <c r="H334" s="461"/>
      <c r="I334" s="461"/>
      <c r="J334" s="462"/>
      <c r="K334" s="461"/>
      <c r="L334" s="461"/>
      <c r="M334" s="461"/>
      <c r="N334" s="461"/>
      <c r="O334" s="461"/>
      <c r="P334" s="461"/>
      <c r="Q334" s="461"/>
      <c r="R334" s="461"/>
      <c r="S334" s="461"/>
      <c r="T334" s="461"/>
      <c r="U334" s="461"/>
      <c r="V334" s="461"/>
      <c r="W334" s="461"/>
      <c r="X334" s="461"/>
      <c r="Y334" s="461"/>
      <c r="Z334" s="461"/>
      <c r="AA334" s="461"/>
      <c r="AB334" s="461"/>
    </row>
    <row r="335">
      <c r="A335" s="461"/>
      <c r="B335" s="461"/>
      <c r="C335" s="461"/>
      <c r="D335" s="461"/>
      <c r="E335" s="461"/>
      <c r="F335" s="461"/>
      <c r="G335" s="461"/>
      <c r="H335" s="461"/>
      <c r="I335" s="461"/>
      <c r="J335" s="462"/>
      <c r="K335" s="461"/>
      <c r="L335" s="461"/>
      <c r="M335" s="461"/>
      <c r="N335" s="461"/>
      <c r="O335" s="461"/>
      <c r="P335" s="461"/>
      <c r="Q335" s="461"/>
      <c r="R335" s="461"/>
      <c r="S335" s="461"/>
      <c r="T335" s="461"/>
      <c r="U335" s="461"/>
      <c r="V335" s="461"/>
      <c r="W335" s="461"/>
      <c r="X335" s="461"/>
      <c r="Y335" s="461"/>
      <c r="Z335" s="461"/>
      <c r="AA335" s="461"/>
      <c r="AB335" s="461"/>
    </row>
    <row r="336">
      <c r="A336" s="461"/>
      <c r="B336" s="461"/>
      <c r="C336" s="461"/>
      <c r="D336" s="461"/>
      <c r="E336" s="461"/>
      <c r="F336" s="461"/>
      <c r="G336" s="461"/>
      <c r="H336" s="461"/>
      <c r="I336" s="461"/>
      <c r="J336" s="462"/>
      <c r="K336" s="461"/>
      <c r="L336" s="461"/>
      <c r="M336" s="461"/>
      <c r="N336" s="461"/>
      <c r="O336" s="461"/>
      <c r="P336" s="461"/>
      <c r="Q336" s="461"/>
      <c r="R336" s="461"/>
      <c r="S336" s="461"/>
      <c r="T336" s="461"/>
      <c r="U336" s="461"/>
      <c r="V336" s="461"/>
      <c r="W336" s="461"/>
      <c r="X336" s="461"/>
      <c r="Y336" s="461"/>
      <c r="Z336" s="461"/>
      <c r="AA336" s="461"/>
      <c r="AB336" s="461"/>
    </row>
    <row r="337">
      <c r="A337" s="461"/>
      <c r="B337" s="461"/>
      <c r="C337" s="461"/>
      <c r="D337" s="461"/>
      <c r="E337" s="461"/>
      <c r="F337" s="461"/>
      <c r="G337" s="461"/>
      <c r="H337" s="461"/>
      <c r="I337" s="461"/>
      <c r="J337" s="462"/>
      <c r="K337" s="461"/>
      <c r="L337" s="461"/>
      <c r="M337" s="461"/>
      <c r="N337" s="461"/>
      <c r="O337" s="461"/>
      <c r="P337" s="461"/>
      <c r="Q337" s="461"/>
      <c r="R337" s="461"/>
      <c r="S337" s="461"/>
      <c r="T337" s="461"/>
      <c r="U337" s="461"/>
      <c r="V337" s="461"/>
      <c r="W337" s="461"/>
      <c r="X337" s="461"/>
      <c r="Y337" s="461"/>
      <c r="Z337" s="461"/>
      <c r="AA337" s="461"/>
      <c r="AB337" s="461"/>
    </row>
    <row r="338">
      <c r="A338" s="461"/>
      <c r="B338" s="461"/>
      <c r="C338" s="461"/>
      <c r="D338" s="461"/>
      <c r="E338" s="461"/>
      <c r="F338" s="461"/>
      <c r="G338" s="461"/>
      <c r="H338" s="461"/>
      <c r="I338" s="461"/>
      <c r="J338" s="462"/>
      <c r="K338" s="461"/>
      <c r="L338" s="461"/>
      <c r="M338" s="461"/>
      <c r="N338" s="461"/>
      <c r="O338" s="461"/>
      <c r="P338" s="461"/>
      <c r="Q338" s="461"/>
      <c r="R338" s="461"/>
      <c r="S338" s="461"/>
      <c r="T338" s="461"/>
      <c r="U338" s="461"/>
      <c r="V338" s="461"/>
      <c r="W338" s="461"/>
      <c r="X338" s="461"/>
      <c r="Y338" s="461"/>
      <c r="Z338" s="461"/>
      <c r="AA338" s="461"/>
      <c r="AB338" s="461"/>
    </row>
    <row r="339">
      <c r="A339" s="461"/>
      <c r="B339" s="461"/>
      <c r="C339" s="461"/>
      <c r="D339" s="461"/>
      <c r="E339" s="461"/>
      <c r="F339" s="461"/>
      <c r="G339" s="461"/>
      <c r="H339" s="461"/>
      <c r="I339" s="461"/>
      <c r="J339" s="462"/>
      <c r="K339" s="461"/>
      <c r="L339" s="461"/>
      <c r="M339" s="461"/>
      <c r="N339" s="461"/>
      <c r="O339" s="461"/>
      <c r="P339" s="461"/>
      <c r="Q339" s="461"/>
      <c r="R339" s="461"/>
      <c r="S339" s="461"/>
      <c r="T339" s="461"/>
      <c r="U339" s="461"/>
      <c r="V339" s="461"/>
      <c r="W339" s="461"/>
      <c r="X339" s="461"/>
      <c r="Y339" s="461"/>
      <c r="Z339" s="461"/>
      <c r="AA339" s="461"/>
      <c r="AB339" s="461"/>
    </row>
    <row r="340">
      <c r="A340" s="461"/>
      <c r="B340" s="461"/>
      <c r="C340" s="461"/>
      <c r="D340" s="461"/>
      <c r="E340" s="461"/>
      <c r="F340" s="461"/>
      <c r="G340" s="461"/>
      <c r="H340" s="461"/>
      <c r="I340" s="461"/>
      <c r="J340" s="462"/>
      <c r="K340" s="461"/>
      <c r="L340" s="461"/>
      <c r="M340" s="461"/>
      <c r="N340" s="461"/>
      <c r="O340" s="461"/>
      <c r="P340" s="461"/>
      <c r="Q340" s="461"/>
      <c r="R340" s="461"/>
      <c r="S340" s="461"/>
      <c r="T340" s="461"/>
      <c r="U340" s="461"/>
      <c r="V340" s="461"/>
      <c r="W340" s="461"/>
      <c r="X340" s="461"/>
      <c r="Y340" s="461"/>
      <c r="Z340" s="461"/>
      <c r="AA340" s="461"/>
      <c r="AB340" s="461"/>
    </row>
    <row r="341">
      <c r="A341" s="461"/>
      <c r="B341" s="461"/>
      <c r="C341" s="461"/>
      <c r="D341" s="461"/>
      <c r="E341" s="461"/>
      <c r="F341" s="461"/>
      <c r="G341" s="461"/>
      <c r="H341" s="461"/>
      <c r="I341" s="461"/>
      <c r="J341" s="462"/>
      <c r="K341" s="461"/>
      <c r="L341" s="461"/>
      <c r="M341" s="461"/>
      <c r="N341" s="461"/>
      <c r="O341" s="461"/>
      <c r="P341" s="461"/>
      <c r="Q341" s="461"/>
      <c r="R341" s="461"/>
      <c r="S341" s="461"/>
      <c r="T341" s="461"/>
      <c r="U341" s="461"/>
      <c r="V341" s="461"/>
      <c r="W341" s="461"/>
      <c r="X341" s="461"/>
      <c r="Y341" s="461"/>
      <c r="Z341" s="461"/>
      <c r="AA341" s="461"/>
      <c r="AB341" s="461"/>
    </row>
    <row r="342">
      <c r="A342" s="461"/>
      <c r="B342" s="461"/>
      <c r="C342" s="461"/>
      <c r="D342" s="461"/>
      <c r="E342" s="461"/>
      <c r="F342" s="461"/>
      <c r="G342" s="461"/>
      <c r="H342" s="461"/>
      <c r="I342" s="461"/>
      <c r="J342" s="462"/>
      <c r="K342" s="461"/>
      <c r="L342" s="461"/>
      <c r="M342" s="461"/>
      <c r="N342" s="461"/>
      <c r="O342" s="461"/>
      <c r="P342" s="461"/>
      <c r="Q342" s="461"/>
      <c r="R342" s="461"/>
      <c r="S342" s="461"/>
      <c r="T342" s="461"/>
      <c r="U342" s="461"/>
      <c r="V342" s="461"/>
      <c r="W342" s="461"/>
      <c r="X342" s="461"/>
      <c r="Y342" s="461"/>
      <c r="Z342" s="461"/>
      <c r="AA342" s="461"/>
      <c r="AB342" s="461"/>
    </row>
    <row r="343">
      <c r="A343" s="461"/>
      <c r="B343" s="461"/>
      <c r="C343" s="461"/>
      <c r="D343" s="461"/>
      <c r="E343" s="461"/>
      <c r="F343" s="461"/>
      <c r="G343" s="461"/>
      <c r="H343" s="461"/>
      <c r="I343" s="461"/>
      <c r="J343" s="462"/>
      <c r="K343" s="461"/>
      <c r="L343" s="461"/>
      <c r="M343" s="461"/>
      <c r="N343" s="461"/>
      <c r="O343" s="461"/>
      <c r="P343" s="461"/>
      <c r="Q343" s="461"/>
      <c r="R343" s="461"/>
      <c r="S343" s="461"/>
      <c r="T343" s="461"/>
      <c r="U343" s="461"/>
      <c r="V343" s="461"/>
      <c r="W343" s="461"/>
      <c r="X343" s="461"/>
      <c r="Y343" s="461"/>
      <c r="Z343" s="461"/>
      <c r="AA343" s="461"/>
      <c r="AB343" s="461"/>
    </row>
    <row r="344">
      <c r="A344" s="461"/>
      <c r="B344" s="461"/>
      <c r="C344" s="461"/>
      <c r="D344" s="461"/>
      <c r="E344" s="461"/>
      <c r="F344" s="461"/>
      <c r="G344" s="461"/>
      <c r="H344" s="461"/>
      <c r="I344" s="461"/>
      <c r="J344" s="462"/>
      <c r="K344" s="461"/>
      <c r="L344" s="461"/>
      <c r="M344" s="461"/>
      <c r="N344" s="461"/>
      <c r="O344" s="461"/>
      <c r="P344" s="461"/>
      <c r="Q344" s="461"/>
      <c r="R344" s="461"/>
      <c r="S344" s="461"/>
      <c r="T344" s="461"/>
      <c r="U344" s="461"/>
      <c r="V344" s="461"/>
      <c r="W344" s="461"/>
      <c r="X344" s="461"/>
      <c r="Y344" s="461"/>
      <c r="Z344" s="461"/>
      <c r="AA344" s="461"/>
      <c r="AB344" s="461"/>
    </row>
    <row r="345">
      <c r="A345" s="461"/>
      <c r="B345" s="461"/>
      <c r="C345" s="461"/>
      <c r="D345" s="461"/>
      <c r="E345" s="461"/>
      <c r="F345" s="461"/>
      <c r="G345" s="461"/>
      <c r="H345" s="461"/>
      <c r="I345" s="461"/>
      <c r="J345" s="462"/>
      <c r="K345" s="461"/>
      <c r="L345" s="461"/>
      <c r="M345" s="461"/>
      <c r="N345" s="461"/>
      <c r="O345" s="461"/>
      <c r="P345" s="461"/>
      <c r="Q345" s="461"/>
      <c r="R345" s="461"/>
      <c r="S345" s="461"/>
      <c r="T345" s="461"/>
      <c r="U345" s="461"/>
      <c r="V345" s="461"/>
      <c r="W345" s="461"/>
      <c r="X345" s="461"/>
      <c r="Y345" s="461"/>
      <c r="Z345" s="461"/>
      <c r="AA345" s="461"/>
      <c r="AB345" s="461"/>
    </row>
    <row r="346">
      <c r="A346" s="461"/>
      <c r="B346" s="461"/>
      <c r="C346" s="461"/>
      <c r="D346" s="461"/>
      <c r="E346" s="461"/>
      <c r="F346" s="461"/>
      <c r="G346" s="461"/>
      <c r="H346" s="461"/>
      <c r="I346" s="461"/>
      <c r="J346" s="462"/>
      <c r="K346" s="461"/>
      <c r="L346" s="461"/>
      <c r="M346" s="461"/>
      <c r="N346" s="461"/>
      <c r="O346" s="461"/>
      <c r="P346" s="461"/>
      <c r="Q346" s="461"/>
      <c r="R346" s="461"/>
      <c r="S346" s="461"/>
      <c r="T346" s="461"/>
      <c r="U346" s="461"/>
      <c r="V346" s="461"/>
      <c r="W346" s="461"/>
      <c r="X346" s="461"/>
      <c r="Y346" s="461"/>
      <c r="Z346" s="461"/>
      <c r="AA346" s="461"/>
      <c r="AB346" s="461"/>
    </row>
    <row r="347">
      <c r="A347" s="461"/>
      <c r="B347" s="461"/>
      <c r="C347" s="461"/>
      <c r="D347" s="461"/>
      <c r="E347" s="461"/>
      <c r="F347" s="461"/>
      <c r="G347" s="461"/>
      <c r="H347" s="461"/>
      <c r="I347" s="461"/>
      <c r="J347" s="462"/>
      <c r="K347" s="461"/>
      <c r="L347" s="461"/>
      <c r="M347" s="461"/>
      <c r="N347" s="461"/>
      <c r="O347" s="461"/>
      <c r="P347" s="461"/>
      <c r="Q347" s="461"/>
      <c r="R347" s="461"/>
      <c r="S347" s="461"/>
      <c r="T347" s="461"/>
      <c r="U347" s="461"/>
      <c r="V347" s="461"/>
      <c r="W347" s="461"/>
      <c r="X347" s="461"/>
      <c r="Y347" s="461"/>
      <c r="Z347" s="461"/>
      <c r="AA347" s="461"/>
      <c r="AB347" s="461"/>
    </row>
    <row r="348">
      <c r="A348" s="461"/>
      <c r="B348" s="461"/>
      <c r="C348" s="461"/>
      <c r="D348" s="461"/>
      <c r="E348" s="461"/>
      <c r="F348" s="461"/>
      <c r="G348" s="461"/>
      <c r="H348" s="461"/>
      <c r="I348" s="461"/>
      <c r="J348" s="462"/>
      <c r="K348" s="461"/>
      <c r="L348" s="461"/>
      <c r="M348" s="461"/>
      <c r="N348" s="461"/>
      <c r="O348" s="461"/>
      <c r="P348" s="461"/>
      <c r="Q348" s="461"/>
      <c r="R348" s="461"/>
      <c r="S348" s="461"/>
      <c r="T348" s="461"/>
      <c r="U348" s="461"/>
      <c r="V348" s="461"/>
      <c r="W348" s="461"/>
      <c r="X348" s="461"/>
      <c r="Y348" s="461"/>
      <c r="Z348" s="461"/>
      <c r="AA348" s="461"/>
      <c r="AB348" s="461"/>
    </row>
    <row r="349">
      <c r="A349" s="461"/>
      <c r="B349" s="461"/>
      <c r="C349" s="461"/>
      <c r="D349" s="461"/>
      <c r="E349" s="461"/>
      <c r="F349" s="461"/>
      <c r="G349" s="461"/>
      <c r="H349" s="461"/>
      <c r="I349" s="461"/>
      <c r="J349" s="462"/>
      <c r="K349" s="461"/>
      <c r="L349" s="461"/>
      <c r="M349" s="461"/>
      <c r="N349" s="461"/>
      <c r="O349" s="461"/>
      <c r="P349" s="461"/>
      <c r="Q349" s="461"/>
      <c r="R349" s="461"/>
      <c r="S349" s="461"/>
      <c r="T349" s="461"/>
      <c r="U349" s="461"/>
      <c r="V349" s="461"/>
      <c r="W349" s="461"/>
      <c r="X349" s="461"/>
      <c r="Y349" s="461"/>
      <c r="Z349" s="461"/>
      <c r="AA349" s="461"/>
      <c r="AB349" s="461"/>
    </row>
    <row r="350">
      <c r="A350" s="461"/>
      <c r="B350" s="461"/>
      <c r="C350" s="461"/>
      <c r="D350" s="461"/>
      <c r="E350" s="461"/>
      <c r="F350" s="461"/>
      <c r="G350" s="461"/>
      <c r="H350" s="461"/>
      <c r="I350" s="461"/>
      <c r="J350" s="462"/>
      <c r="K350" s="461"/>
      <c r="L350" s="461"/>
      <c r="M350" s="461"/>
      <c r="N350" s="461"/>
      <c r="O350" s="461"/>
      <c r="P350" s="461"/>
      <c r="Q350" s="461"/>
      <c r="R350" s="461"/>
      <c r="S350" s="461"/>
      <c r="T350" s="461"/>
      <c r="U350" s="461"/>
      <c r="V350" s="461"/>
      <c r="W350" s="461"/>
      <c r="X350" s="461"/>
      <c r="Y350" s="461"/>
      <c r="Z350" s="461"/>
      <c r="AA350" s="461"/>
      <c r="AB350" s="461"/>
    </row>
    <row r="351">
      <c r="A351" s="461"/>
      <c r="B351" s="461"/>
      <c r="C351" s="461"/>
      <c r="D351" s="461"/>
      <c r="E351" s="461"/>
      <c r="F351" s="461"/>
      <c r="G351" s="461"/>
      <c r="H351" s="461"/>
      <c r="I351" s="461"/>
      <c r="J351" s="462"/>
      <c r="K351" s="461"/>
      <c r="L351" s="461"/>
      <c r="M351" s="461"/>
      <c r="N351" s="461"/>
      <c r="O351" s="461"/>
      <c r="P351" s="461"/>
      <c r="Q351" s="461"/>
      <c r="R351" s="461"/>
      <c r="S351" s="461"/>
      <c r="T351" s="461"/>
      <c r="U351" s="461"/>
      <c r="V351" s="461"/>
      <c r="W351" s="461"/>
      <c r="X351" s="461"/>
      <c r="Y351" s="461"/>
      <c r="Z351" s="461"/>
      <c r="AA351" s="461"/>
      <c r="AB351" s="461"/>
    </row>
    <row r="352">
      <c r="A352" s="461"/>
      <c r="B352" s="461"/>
      <c r="C352" s="461"/>
      <c r="D352" s="461"/>
      <c r="E352" s="461"/>
      <c r="F352" s="461"/>
      <c r="G352" s="461"/>
      <c r="H352" s="461"/>
      <c r="I352" s="461"/>
      <c r="J352" s="462"/>
      <c r="K352" s="461"/>
      <c r="L352" s="461"/>
      <c r="M352" s="461"/>
      <c r="N352" s="461"/>
      <c r="O352" s="461"/>
      <c r="P352" s="461"/>
      <c r="Q352" s="461"/>
      <c r="R352" s="461"/>
      <c r="S352" s="461"/>
      <c r="T352" s="461"/>
      <c r="U352" s="461"/>
      <c r="V352" s="461"/>
      <c r="W352" s="461"/>
      <c r="X352" s="461"/>
      <c r="Y352" s="461"/>
      <c r="Z352" s="461"/>
      <c r="AA352" s="461"/>
      <c r="AB352" s="461"/>
    </row>
    <row r="353">
      <c r="A353" s="461"/>
      <c r="B353" s="461"/>
      <c r="C353" s="461"/>
      <c r="D353" s="461"/>
      <c r="E353" s="461"/>
      <c r="F353" s="461"/>
      <c r="G353" s="461"/>
      <c r="H353" s="461"/>
      <c r="I353" s="461"/>
      <c r="J353" s="462"/>
      <c r="K353" s="461"/>
      <c r="L353" s="461"/>
      <c r="M353" s="461"/>
      <c r="N353" s="461"/>
      <c r="O353" s="461"/>
      <c r="P353" s="461"/>
      <c r="Q353" s="461"/>
      <c r="R353" s="461"/>
      <c r="S353" s="461"/>
      <c r="T353" s="461"/>
      <c r="U353" s="461"/>
      <c r="V353" s="461"/>
      <c r="W353" s="461"/>
      <c r="X353" s="461"/>
      <c r="Y353" s="461"/>
      <c r="Z353" s="461"/>
      <c r="AA353" s="461"/>
      <c r="AB353" s="461"/>
    </row>
    <row r="354">
      <c r="A354" s="461"/>
      <c r="B354" s="461"/>
      <c r="C354" s="461"/>
      <c r="D354" s="461"/>
      <c r="E354" s="461"/>
      <c r="F354" s="461"/>
      <c r="G354" s="461"/>
      <c r="H354" s="461"/>
      <c r="I354" s="461"/>
      <c r="J354" s="462"/>
      <c r="K354" s="461"/>
      <c r="L354" s="461"/>
      <c r="M354" s="461"/>
      <c r="N354" s="461"/>
      <c r="O354" s="461"/>
      <c r="P354" s="461"/>
      <c r="Q354" s="461"/>
      <c r="R354" s="461"/>
      <c r="S354" s="461"/>
      <c r="T354" s="461"/>
      <c r="U354" s="461"/>
      <c r="V354" s="461"/>
      <c r="W354" s="461"/>
      <c r="X354" s="461"/>
      <c r="Y354" s="461"/>
      <c r="Z354" s="461"/>
      <c r="AA354" s="461"/>
      <c r="AB354" s="461"/>
    </row>
    <row r="355">
      <c r="A355" s="461"/>
      <c r="B355" s="461"/>
      <c r="C355" s="461"/>
      <c r="D355" s="461"/>
      <c r="E355" s="461"/>
      <c r="F355" s="461"/>
      <c r="G355" s="461"/>
      <c r="H355" s="461"/>
      <c r="I355" s="461"/>
      <c r="J355" s="462"/>
      <c r="K355" s="461"/>
      <c r="L355" s="461"/>
      <c r="M355" s="461"/>
      <c r="N355" s="461"/>
      <c r="O355" s="461"/>
      <c r="P355" s="461"/>
      <c r="Q355" s="461"/>
      <c r="R355" s="461"/>
      <c r="S355" s="461"/>
      <c r="T355" s="461"/>
      <c r="U355" s="461"/>
      <c r="V355" s="461"/>
      <c r="W355" s="461"/>
      <c r="X355" s="461"/>
      <c r="Y355" s="461"/>
      <c r="Z355" s="461"/>
      <c r="AA355" s="461"/>
      <c r="AB355" s="461"/>
    </row>
    <row r="356">
      <c r="A356" s="461"/>
      <c r="B356" s="461"/>
      <c r="C356" s="461"/>
      <c r="D356" s="461"/>
      <c r="E356" s="461"/>
      <c r="F356" s="461"/>
      <c r="G356" s="461"/>
      <c r="H356" s="461"/>
      <c r="I356" s="461"/>
      <c r="J356" s="462"/>
      <c r="K356" s="461"/>
      <c r="L356" s="461"/>
      <c r="M356" s="461"/>
      <c r="N356" s="461"/>
      <c r="O356" s="461"/>
      <c r="P356" s="461"/>
      <c r="Q356" s="461"/>
      <c r="R356" s="461"/>
      <c r="S356" s="461"/>
      <c r="T356" s="461"/>
      <c r="U356" s="461"/>
      <c r="V356" s="461"/>
      <c r="W356" s="461"/>
      <c r="X356" s="461"/>
      <c r="Y356" s="461"/>
      <c r="Z356" s="461"/>
      <c r="AA356" s="461"/>
      <c r="AB356" s="461"/>
    </row>
    <row r="357">
      <c r="A357" s="461"/>
      <c r="B357" s="461"/>
      <c r="C357" s="461"/>
      <c r="D357" s="461"/>
      <c r="E357" s="461"/>
      <c r="F357" s="461"/>
      <c r="G357" s="461"/>
      <c r="H357" s="461"/>
      <c r="I357" s="461"/>
      <c r="J357" s="462"/>
      <c r="K357" s="461"/>
      <c r="L357" s="461"/>
      <c r="M357" s="461"/>
      <c r="N357" s="461"/>
      <c r="O357" s="461"/>
      <c r="P357" s="461"/>
      <c r="Q357" s="461"/>
      <c r="R357" s="461"/>
      <c r="S357" s="461"/>
      <c r="T357" s="461"/>
      <c r="U357" s="461"/>
      <c r="V357" s="461"/>
      <c r="W357" s="461"/>
      <c r="X357" s="461"/>
      <c r="Y357" s="461"/>
      <c r="Z357" s="461"/>
      <c r="AA357" s="461"/>
      <c r="AB357" s="461"/>
    </row>
    <row r="358">
      <c r="A358" s="461"/>
      <c r="B358" s="461"/>
      <c r="C358" s="461"/>
      <c r="D358" s="461"/>
      <c r="E358" s="461"/>
      <c r="F358" s="461"/>
      <c r="G358" s="461"/>
      <c r="H358" s="461"/>
      <c r="I358" s="461"/>
      <c r="J358" s="462"/>
      <c r="K358" s="461"/>
      <c r="L358" s="461"/>
      <c r="M358" s="461"/>
      <c r="N358" s="461"/>
      <c r="O358" s="461"/>
      <c r="P358" s="461"/>
      <c r="Q358" s="461"/>
      <c r="R358" s="461"/>
      <c r="S358" s="461"/>
      <c r="T358" s="461"/>
      <c r="U358" s="461"/>
      <c r="V358" s="461"/>
      <c r="W358" s="461"/>
      <c r="X358" s="461"/>
      <c r="Y358" s="461"/>
      <c r="Z358" s="461"/>
      <c r="AA358" s="461"/>
      <c r="AB358" s="461"/>
    </row>
    <row r="359">
      <c r="A359" s="461"/>
      <c r="B359" s="461"/>
      <c r="C359" s="461"/>
      <c r="D359" s="461"/>
      <c r="E359" s="461"/>
      <c r="F359" s="461"/>
      <c r="G359" s="461"/>
      <c r="H359" s="461"/>
      <c r="I359" s="461"/>
      <c r="J359" s="462"/>
      <c r="K359" s="461"/>
      <c r="L359" s="461"/>
      <c r="M359" s="461"/>
      <c r="N359" s="461"/>
      <c r="O359" s="461"/>
      <c r="P359" s="461"/>
      <c r="Q359" s="461"/>
      <c r="R359" s="461"/>
      <c r="S359" s="461"/>
      <c r="T359" s="461"/>
      <c r="U359" s="461"/>
      <c r="V359" s="461"/>
      <c r="W359" s="461"/>
      <c r="X359" s="461"/>
      <c r="Y359" s="461"/>
      <c r="Z359" s="461"/>
      <c r="AA359" s="461"/>
      <c r="AB359" s="461"/>
    </row>
    <row r="360">
      <c r="A360" s="461"/>
      <c r="B360" s="461"/>
      <c r="C360" s="461"/>
      <c r="D360" s="461"/>
      <c r="E360" s="461"/>
      <c r="F360" s="461"/>
      <c r="G360" s="461"/>
      <c r="H360" s="461"/>
      <c r="I360" s="461"/>
      <c r="J360" s="462"/>
      <c r="K360" s="461"/>
      <c r="L360" s="461"/>
      <c r="M360" s="461"/>
      <c r="N360" s="461"/>
      <c r="O360" s="461"/>
      <c r="P360" s="461"/>
      <c r="Q360" s="461"/>
      <c r="R360" s="461"/>
      <c r="S360" s="461"/>
      <c r="T360" s="461"/>
      <c r="U360" s="461"/>
      <c r="V360" s="461"/>
      <c r="W360" s="461"/>
      <c r="X360" s="461"/>
      <c r="Y360" s="461"/>
      <c r="Z360" s="461"/>
      <c r="AA360" s="461"/>
      <c r="AB360" s="461"/>
    </row>
    <row r="361">
      <c r="A361" s="461"/>
      <c r="B361" s="461"/>
      <c r="C361" s="461"/>
      <c r="D361" s="461"/>
      <c r="E361" s="461"/>
      <c r="F361" s="461"/>
      <c r="G361" s="461"/>
      <c r="H361" s="461"/>
      <c r="I361" s="461"/>
      <c r="J361" s="462"/>
      <c r="K361" s="461"/>
      <c r="L361" s="461"/>
      <c r="M361" s="461"/>
      <c r="N361" s="461"/>
      <c r="O361" s="461"/>
      <c r="P361" s="461"/>
      <c r="Q361" s="461"/>
      <c r="R361" s="461"/>
      <c r="S361" s="461"/>
      <c r="T361" s="461"/>
      <c r="U361" s="461"/>
      <c r="V361" s="461"/>
      <c r="W361" s="461"/>
      <c r="X361" s="461"/>
      <c r="Y361" s="461"/>
      <c r="Z361" s="461"/>
      <c r="AA361" s="461"/>
      <c r="AB361" s="461"/>
    </row>
    <row r="362">
      <c r="A362" s="461"/>
      <c r="B362" s="461"/>
      <c r="C362" s="461"/>
      <c r="D362" s="461"/>
      <c r="E362" s="461"/>
      <c r="F362" s="461"/>
      <c r="G362" s="461"/>
      <c r="H362" s="461"/>
      <c r="I362" s="461"/>
      <c r="J362" s="462"/>
      <c r="K362" s="461"/>
      <c r="L362" s="461"/>
      <c r="M362" s="461"/>
      <c r="N362" s="461"/>
      <c r="O362" s="461"/>
      <c r="P362" s="461"/>
      <c r="Q362" s="461"/>
      <c r="R362" s="461"/>
      <c r="S362" s="461"/>
      <c r="T362" s="461"/>
      <c r="U362" s="461"/>
      <c r="V362" s="461"/>
      <c r="W362" s="461"/>
      <c r="X362" s="461"/>
      <c r="Y362" s="461"/>
      <c r="Z362" s="461"/>
      <c r="AA362" s="461"/>
      <c r="AB362" s="461"/>
    </row>
    <row r="363">
      <c r="A363" s="461"/>
      <c r="B363" s="461"/>
      <c r="C363" s="461"/>
      <c r="D363" s="461"/>
      <c r="E363" s="461"/>
      <c r="F363" s="461"/>
      <c r="G363" s="461"/>
      <c r="H363" s="461"/>
      <c r="I363" s="461"/>
      <c r="J363" s="462"/>
      <c r="K363" s="461"/>
      <c r="L363" s="461"/>
      <c r="M363" s="461"/>
      <c r="N363" s="461"/>
      <c r="O363" s="461"/>
      <c r="P363" s="461"/>
      <c r="Q363" s="461"/>
      <c r="R363" s="461"/>
      <c r="S363" s="461"/>
      <c r="T363" s="461"/>
      <c r="U363" s="461"/>
      <c r="V363" s="461"/>
      <c r="W363" s="461"/>
      <c r="X363" s="461"/>
      <c r="Y363" s="461"/>
      <c r="Z363" s="461"/>
      <c r="AA363" s="461"/>
      <c r="AB363" s="461"/>
    </row>
    <row r="364">
      <c r="A364" s="461"/>
      <c r="B364" s="461"/>
      <c r="C364" s="461"/>
      <c r="D364" s="461"/>
      <c r="E364" s="461"/>
      <c r="F364" s="461"/>
      <c r="G364" s="461"/>
      <c r="H364" s="461"/>
      <c r="I364" s="461"/>
      <c r="J364" s="462"/>
      <c r="K364" s="461"/>
      <c r="L364" s="461"/>
      <c r="M364" s="461"/>
      <c r="N364" s="461"/>
      <c r="O364" s="461"/>
      <c r="P364" s="461"/>
      <c r="Q364" s="461"/>
      <c r="R364" s="461"/>
      <c r="S364" s="461"/>
      <c r="T364" s="461"/>
      <c r="U364" s="461"/>
      <c r="V364" s="461"/>
      <c r="W364" s="461"/>
      <c r="X364" s="461"/>
      <c r="Y364" s="461"/>
      <c r="Z364" s="461"/>
      <c r="AA364" s="461"/>
      <c r="AB364" s="461"/>
    </row>
    <row r="365">
      <c r="A365" s="461"/>
      <c r="B365" s="461"/>
      <c r="C365" s="461"/>
      <c r="D365" s="461"/>
      <c r="E365" s="461"/>
      <c r="F365" s="461"/>
      <c r="G365" s="461"/>
      <c r="H365" s="461"/>
      <c r="I365" s="461"/>
      <c r="J365" s="462"/>
      <c r="K365" s="461"/>
      <c r="L365" s="461"/>
      <c r="M365" s="461"/>
      <c r="N365" s="461"/>
      <c r="O365" s="461"/>
      <c r="P365" s="461"/>
      <c r="Q365" s="461"/>
      <c r="R365" s="461"/>
      <c r="S365" s="461"/>
      <c r="T365" s="461"/>
      <c r="U365" s="461"/>
      <c r="V365" s="461"/>
      <c r="W365" s="461"/>
      <c r="X365" s="461"/>
      <c r="Y365" s="461"/>
      <c r="Z365" s="461"/>
      <c r="AA365" s="461"/>
      <c r="AB365" s="461"/>
    </row>
    <row r="366">
      <c r="A366" s="461"/>
      <c r="B366" s="461"/>
      <c r="C366" s="461"/>
      <c r="D366" s="461"/>
      <c r="E366" s="461"/>
      <c r="F366" s="461"/>
      <c r="G366" s="461"/>
      <c r="H366" s="461"/>
      <c r="I366" s="461"/>
      <c r="J366" s="462"/>
      <c r="K366" s="461"/>
      <c r="L366" s="461"/>
      <c r="M366" s="461"/>
      <c r="N366" s="461"/>
      <c r="O366" s="461"/>
      <c r="P366" s="461"/>
      <c r="Q366" s="461"/>
      <c r="R366" s="461"/>
      <c r="S366" s="461"/>
      <c r="T366" s="461"/>
      <c r="U366" s="461"/>
      <c r="V366" s="461"/>
      <c r="W366" s="461"/>
      <c r="X366" s="461"/>
      <c r="Y366" s="461"/>
      <c r="Z366" s="461"/>
      <c r="AA366" s="461"/>
      <c r="AB366" s="461"/>
    </row>
    <row r="367">
      <c r="A367" s="461"/>
      <c r="B367" s="461"/>
      <c r="C367" s="461"/>
      <c r="D367" s="461"/>
      <c r="E367" s="461"/>
      <c r="F367" s="461"/>
      <c r="G367" s="461"/>
      <c r="H367" s="461"/>
      <c r="I367" s="461"/>
      <c r="J367" s="462"/>
      <c r="K367" s="461"/>
      <c r="L367" s="461"/>
      <c r="M367" s="461"/>
      <c r="N367" s="461"/>
      <c r="O367" s="461"/>
      <c r="P367" s="461"/>
      <c r="Q367" s="461"/>
      <c r="R367" s="461"/>
      <c r="S367" s="461"/>
      <c r="T367" s="461"/>
      <c r="U367" s="461"/>
      <c r="V367" s="461"/>
      <c r="W367" s="461"/>
      <c r="X367" s="461"/>
      <c r="Y367" s="461"/>
      <c r="Z367" s="461"/>
      <c r="AA367" s="461"/>
      <c r="AB367" s="461"/>
    </row>
    <row r="368">
      <c r="A368" s="461"/>
      <c r="B368" s="461"/>
      <c r="C368" s="461"/>
      <c r="D368" s="461"/>
      <c r="E368" s="461"/>
      <c r="F368" s="461"/>
      <c r="G368" s="461"/>
      <c r="H368" s="461"/>
      <c r="I368" s="461"/>
      <c r="J368" s="462"/>
      <c r="K368" s="461"/>
      <c r="L368" s="461"/>
      <c r="M368" s="461"/>
      <c r="N368" s="461"/>
      <c r="O368" s="461"/>
      <c r="P368" s="461"/>
      <c r="Q368" s="461"/>
      <c r="R368" s="461"/>
      <c r="S368" s="461"/>
      <c r="T368" s="461"/>
      <c r="U368" s="461"/>
      <c r="V368" s="461"/>
      <c r="W368" s="461"/>
      <c r="X368" s="461"/>
      <c r="Y368" s="461"/>
      <c r="Z368" s="461"/>
      <c r="AA368" s="461"/>
      <c r="AB368" s="461"/>
    </row>
    <row r="369">
      <c r="A369" s="461"/>
      <c r="B369" s="461"/>
      <c r="C369" s="461"/>
      <c r="D369" s="461"/>
      <c r="E369" s="461"/>
      <c r="F369" s="461"/>
      <c r="G369" s="461"/>
      <c r="H369" s="461"/>
      <c r="I369" s="461"/>
      <c r="J369" s="462"/>
      <c r="K369" s="461"/>
      <c r="L369" s="461"/>
      <c r="M369" s="461"/>
      <c r="N369" s="461"/>
      <c r="O369" s="461"/>
      <c r="P369" s="461"/>
      <c r="Q369" s="461"/>
      <c r="R369" s="461"/>
      <c r="S369" s="461"/>
      <c r="T369" s="461"/>
      <c r="U369" s="461"/>
      <c r="V369" s="461"/>
      <c r="W369" s="461"/>
      <c r="X369" s="461"/>
      <c r="Y369" s="461"/>
      <c r="Z369" s="461"/>
      <c r="AA369" s="461"/>
      <c r="AB369" s="461"/>
    </row>
    <row r="370">
      <c r="A370" s="461"/>
      <c r="B370" s="461"/>
      <c r="C370" s="461"/>
      <c r="D370" s="461"/>
      <c r="E370" s="461"/>
      <c r="F370" s="461"/>
      <c r="G370" s="461"/>
      <c r="H370" s="461"/>
      <c r="I370" s="461"/>
      <c r="J370" s="462"/>
      <c r="K370" s="461"/>
      <c r="L370" s="461"/>
      <c r="M370" s="461"/>
      <c r="N370" s="461"/>
      <c r="O370" s="461"/>
      <c r="P370" s="461"/>
      <c r="Q370" s="461"/>
      <c r="R370" s="461"/>
      <c r="S370" s="461"/>
      <c r="T370" s="461"/>
      <c r="U370" s="461"/>
      <c r="V370" s="461"/>
      <c r="W370" s="461"/>
      <c r="X370" s="461"/>
      <c r="Y370" s="461"/>
      <c r="Z370" s="461"/>
      <c r="AA370" s="461"/>
      <c r="AB370" s="461"/>
    </row>
    <row r="371">
      <c r="A371" s="461"/>
      <c r="B371" s="461"/>
      <c r="C371" s="461"/>
      <c r="D371" s="461"/>
      <c r="E371" s="461"/>
      <c r="F371" s="461"/>
      <c r="G371" s="461"/>
      <c r="H371" s="461"/>
      <c r="I371" s="461"/>
      <c r="J371" s="462"/>
      <c r="K371" s="461"/>
      <c r="L371" s="461"/>
      <c r="M371" s="461"/>
      <c r="N371" s="461"/>
      <c r="O371" s="461"/>
      <c r="P371" s="461"/>
      <c r="Q371" s="461"/>
      <c r="R371" s="461"/>
      <c r="S371" s="461"/>
      <c r="T371" s="461"/>
      <c r="U371" s="461"/>
      <c r="V371" s="461"/>
      <c r="W371" s="461"/>
      <c r="X371" s="461"/>
      <c r="Y371" s="461"/>
      <c r="Z371" s="461"/>
      <c r="AA371" s="461"/>
      <c r="AB371" s="461"/>
    </row>
    <row r="372">
      <c r="A372" s="461"/>
      <c r="B372" s="461"/>
      <c r="C372" s="461"/>
      <c r="D372" s="461"/>
      <c r="E372" s="461"/>
      <c r="F372" s="461"/>
      <c r="G372" s="461"/>
      <c r="H372" s="461"/>
      <c r="I372" s="461"/>
      <c r="J372" s="462"/>
      <c r="K372" s="461"/>
      <c r="L372" s="461"/>
      <c r="M372" s="461"/>
      <c r="N372" s="461"/>
      <c r="O372" s="461"/>
      <c r="P372" s="461"/>
      <c r="Q372" s="461"/>
      <c r="R372" s="461"/>
      <c r="S372" s="461"/>
      <c r="T372" s="461"/>
      <c r="U372" s="461"/>
      <c r="V372" s="461"/>
      <c r="W372" s="461"/>
      <c r="X372" s="461"/>
      <c r="Y372" s="461"/>
      <c r="Z372" s="461"/>
      <c r="AA372" s="461"/>
      <c r="AB372" s="461"/>
    </row>
    <row r="373">
      <c r="A373" s="461"/>
      <c r="B373" s="461"/>
      <c r="C373" s="461"/>
      <c r="D373" s="461"/>
      <c r="E373" s="461"/>
      <c r="F373" s="461"/>
      <c r="G373" s="461"/>
      <c r="H373" s="461"/>
      <c r="I373" s="461"/>
      <c r="J373" s="462"/>
      <c r="K373" s="461"/>
      <c r="L373" s="461"/>
      <c r="M373" s="461"/>
      <c r="N373" s="461"/>
      <c r="O373" s="461"/>
      <c r="P373" s="461"/>
      <c r="Q373" s="461"/>
      <c r="R373" s="461"/>
      <c r="S373" s="461"/>
      <c r="T373" s="461"/>
      <c r="U373" s="461"/>
      <c r="V373" s="461"/>
      <c r="W373" s="461"/>
      <c r="X373" s="461"/>
      <c r="Y373" s="461"/>
      <c r="Z373" s="461"/>
      <c r="AA373" s="461"/>
      <c r="AB373" s="461"/>
    </row>
    <row r="374">
      <c r="A374" s="461"/>
      <c r="B374" s="461"/>
      <c r="C374" s="461"/>
      <c r="D374" s="461"/>
      <c r="E374" s="461"/>
      <c r="F374" s="461"/>
      <c r="G374" s="461"/>
      <c r="H374" s="461"/>
      <c r="I374" s="461"/>
      <c r="J374" s="462"/>
      <c r="K374" s="461"/>
      <c r="L374" s="461"/>
      <c r="M374" s="461"/>
      <c r="N374" s="461"/>
      <c r="O374" s="461"/>
      <c r="P374" s="461"/>
      <c r="Q374" s="461"/>
      <c r="R374" s="461"/>
      <c r="S374" s="461"/>
      <c r="T374" s="461"/>
      <c r="U374" s="461"/>
      <c r="V374" s="461"/>
      <c r="W374" s="461"/>
      <c r="X374" s="461"/>
      <c r="Y374" s="461"/>
      <c r="Z374" s="461"/>
      <c r="AA374" s="461"/>
      <c r="AB374" s="461"/>
    </row>
    <row r="375">
      <c r="A375" s="461"/>
      <c r="B375" s="461"/>
      <c r="C375" s="461"/>
      <c r="D375" s="461"/>
      <c r="E375" s="461"/>
      <c r="F375" s="461"/>
      <c r="G375" s="461"/>
      <c r="H375" s="461"/>
      <c r="I375" s="461"/>
      <c r="J375" s="462"/>
      <c r="K375" s="461"/>
      <c r="L375" s="461"/>
      <c r="M375" s="461"/>
      <c r="N375" s="461"/>
      <c r="O375" s="461"/>
      <c r="P375" s="461"/>
      <c r="Q375" s="461"/>
      <c r="R375" s="461"/>
      <c r="S375" s="461"/>
      <c r="T375" s="461"/>
      <c r="U375" s="461"/>
      <c r="V375" s="461"/>
      <c r="W375" s="461"/>
      <c r="X375" s="461"/>
      <c r="Y375" s="461"/>
      <c r="Z375" s="461"/>
      <c r="AA375" s="461"/>
      <c r="AB375" s="461"/>
    </row>
    <row r="376">
      <c r="A376" s="461"/>
      <c r="B376" s="461"/>
      <c r="C376" s="461"/>
      <c r="D376" s="461"/>
      <c r="E376" s="461"/>
      <c r="F376" s="461"/>
      <c r="G376" s="461"/>
      <c r="H376" s="461"/>
      <c r="I376" s="461"/>
      <c r="J376" s="462"/>
      <c r="K376" s="461"/>
      <c r="L376" s="461"/>
      <c r="M376" s="461"/>
      <c r="N376" s="461"/>
      <c r="O376" s="461"/>
      <c r="P376" s="461"/>
      <c r="Q376" s="461"/>
      <c r="R376" s="461"/>
      <c r="S376" s="461"/>
      <c r="T376" s="461"/>
      <c r="U376" s="461"/>
      <c r="V376" s="461"/>
      <c r="W376" s="461"/>
      <c r="X376" s="461"/>
      <c r="Y376" s="461"/>
      <c r="Z376" s="461"/>
      <c r="AA376" s="461"/>
      <c r="AB376" s="461"/>
    </row>
    <row r="377">
      <c r="A377" s="461"/>
      <c r="B377" s="461"/>
      <c r="C377" s="461"/>
      <c r="D377" s="461"/>
      <c r="E377" s="461"/>
      <c r="F377" s="461"/>
      <c r="G377" s="461"/>
      <c r="H377" s="461"/>
      <c r="I377" s="461"/>
      <c r="J377" s="462"/>
      <c r="K377" s="461"/>
      <c r="L377" s="461"/>
      <c r="M377" s="461"/>
      <c r="N377" s="461"/>
      <c r="O377" s="461"/>
      <c r="P377" s="461"/>
      <c r="Q377" s="461"/>
      <c r="R377" s="461"/>
      <c r="S377" s="461"/>
      <c r="T377" s="461"/>
      <c r="U377" s="461"/>
      <c r="V377" s="461"/>
      <c r="W377" s="461"/>
      <c r="X377" s="461"/>
      <c r="Y377" s="461"/>
      <c r="Z377" s="461"/>
      <c r="AA377" s="461"/>
      <c r="AB377" s="461"/>
    </row>
    <row r="378">
      <c r="A378" s="461"/>
      <c r="B378" s="461"/>
      <c r="C378" s="461"/>
      <c r="D378" s="461"/>
      <c r="E378" s="461"/>
      <c r="F378" s="461"/>
      <c r="G378" s="461"/>
      <c r="H378" s="461"/>
      <c r="I378" s="461"/>
      <c r="J378" s="462"/>
      <c r="K378" s="461"/>
      <c r="L378" s="461"/>
      <c r="M378" s="461"/>
      <c r="N378" s="461"/>
      <c r="O378" s="461"/>
      <c r="P378" s="461"/>
      <c r="Q378" s="461"/>
      <c r="R378" s="461"/>
      <c r="S378" s="461"/>
      <c r="T378" s="461"/>
      <c r="U378" s="461"/>
      <c r="V378" s="461"/>
      <c r="W378" s="461"/>
      <c r="X378" s="461"/>
      <c r="Y378" s="461"/>
      <c r="Z378" s="461"/>
      <c r="AA378" s="461"/>
      <c r="AB378" s="461"/>
    </row>
    <row r="379">
      <c r="A379" s="461"/>
      <c r="B379" s="461"/>
      <c r="C379" s="461"/>
      <c r="D379" s="461"/>
      <c r="E379" s="461"/>
      <c r="F379" s="461"/>
      <c r="G379" s="461"/>
      <c r="H379" s="461"/>
      <c r="I379" s="461"/>
      <c r="J379" s="462"/>
      <c r="K379" s="461"/>
      <c r="L379" s="461"/>
      <c r="M379" s="461"/>
      <c r="N379" s="461"/>
      <c r="O379" s="461"/>
      <c r="P379" s="461"/>
      <c r="Q379" s="461"/>
      <c r="R379" s="461"/>
      <c r="S379" s="461"/>
      <c r="T379" s="461"/>
      <c r="U379" s="461"/>
      <c r="V379" s="461"/>
      <c r="W379" s="461"/>
      <c r="X379" s="461"/>
      <c r="Y379" s="461"/>
      <c r="Z379" s="461"/>
      <c r="AA379" s="461"/>
      <c r="AB379" s="461"/>
    </row>
    <row r="380">
      <c r="A380" s="461"/>
      <c r="B380" s="461"/>
      <c r="C380" s="461"/>
      <c r="D380" s="461"/>
      <c r="E380" s="461"/>
      <c r="F380" s="461"/>
      <c r="G380" s="461"/>
      <c r="H380" s="461"/>
      <c r="I380" s="461"/>
      <c r="J380" s="462"/>
      <c r="K380" s="461"/>
      <c r="L380" s="461"/>
      <c r="M380" s="461"/>
      <c r="N380" s="461"/>
      <c r="O380" s="461"/>
      <c r="P380" s="461"/>
      <c r="Q380" s="461"/>
      <c r="R380" s="461"/>
      <c r="S380" s="461"/>
      <c r="T380" s="461"/>
      <c r="U380" s="461"/>
      <c r="V380" s="461"/>
      <c r="W380" s="461"/>
      <c r="X380" s="461"/>
      <c r="Y380" s="461"/>
      <c r="Z380" s="461"/>
      <c r="AA380" s="461"/>
      <c r="AB380" s="461"/>
    </row>
    <row r="381">
      <c r="A381" s="461"/>
      <c r="B381" s="461"/>
      <c r="C381" s="461"/>
      <c r="D381" s="461"/>
      <c r="E381" s="461"/>
      <c r="F381" s="461"/>
      <c r="G381" s="461"/>
      <c r="H381" s="461"/>
      <c r="I381" s="461"/>
      <c r="J381" s="462"/>
      <c r="K381" s="461"/>
      <c r="L381" s="461"/>
      <c r="M381" s="461"/>
      <c r="N381" s="461"/>
      <c r="O381" s="461"/>
      <c r="P381" s="461"/>
      <c r="Q381" s="461"/>
      <c r="R381" s="461"/>
      <c r="S381" s="461"/>
      <c r="T381" s="461"/>
      <c r="U381" s="461"/>
      <c r="V381" s="461"/>
      <c r="W381" s="461"/>
      <c r="X381" s="461"/>
      <c r="Y381" s="461"/>
      <c r="Z381" s="461"/>
      <c r="AA381" s="461"/>
      <c r="AB381" s="461"/>
    </row>
    <row r="382">
      <c r="A382" s="461"/>
      <c r="B382" s="461"/>
      <c r="C382" s="461"/>
      <c r="D382" s="461"/>
      <c r="E382" s="461"/>
      <c r="F382" s="461"/>
      <c r="G382" s="461"/>
      <c r="H382" s="461"/>
      <c r="I382" s="461"/>
      <c r="J382" s="462"/>
      <c r="K382" s="461"/>
      <c r="L382" s="461"/>
      <c r="M382" s="461"/>
      <c r="N382" s="461"/>
      <c r="O382" s="461"/>
      <c r="P382" s="461"/>
      <c r="Q382" s="461"/>
      <c r="R382" s="461"/>
      <c r="S382" s="461"/>
      <c r="T382" s="461"/>
      <c r="U382" s="461"/>
      <c r="V382" s="461"/>
      <c r="W382" s="461"/>
      <c r="X382" s="461"/>
      <c r="Y382" s="461"/>
      <c r="Z382" s="461"/>
      <c r="AA382" s="461"/>
      <c r="AB382" s="461"/>
    </row>
    <row r="383">
      <c r="A383" s="461"/>
      <c r="B383" s="461"/>
      <c r="C383" s="461"/>
      <c r="D383" s="461"/>
      <c r="E383" s="461"/>
      <c r="F383" s="461"/>
      <c r="G383" s="461"/>
      <c r="H383" s="461"/>
      <c r="I383" s="461"/>
      <c r="J383" s="462"/>
      <c r="K383" s="461"/>
      <c r="L383" s="461"/>
      <c r="M383" s="461"/>
      <c r="N383" s="461"/>
      <c r="O383" s="461"/>
      <c r="P383" s="461"/>
      <c r="Q383" s="461"/>
      <c r="R383" s="461"/>
      <c r="S383" s="461"/>
      <c r="T383" s="461"/>
      <c r="U383" s="461"/>
      <c r="V383" s="461"/>
      <c r="W383" s="461"/>
      <c r="X383" s="461"/>
      <c r="Y383" s="461"/>
      <c r="Z383" s="461"/>
      <c r="AA383" s="461"/>
      <c r="AB383" s="461"/>
    </row>
    <row r="384">
      <c r="A384" s="461"/>
      <c r="B384" s="461"/>
      <c r="C384" s="461"/>
      <c r="D384" s="461"/>
      <c r="E384" s="461"/>
      <c r="F384" s="461"/>
      <c r="G384" s="461"/>
      <c r="H384" s="461"/>
      <c r="I384" s="461"/>
      <c r="J384" s="462"/>
      <c r="K384" s="461"/>
      <c r="L384" s="461"/>
      <c r="M384" s="461"/>
      <c r="N384" s="461"/>
      <c r="O384" s="461"/>
      <c r="P384" s="461"/>
      <c r="Q384" s="461"/>
      <c r="R384" s="461"/>
      <c r="S384" s="461"/>
      <c r="T384" s="461"/>
      <c r="U384" s="461"/>
      <c r="V384" s="461"/>
      <c r="W384" s="461"/>
      <c r="X384" s="461"/>
      <c r="Y384" s="461"/>
      <c r="Z384" s="461"/>
      <c r="AA384" s="461"/>
      <c r="AB384" s="461"/>
    </row>
    <row r="385">
      <c r="A385" s="461"/>
      <c r="B385" s="461"/>
      <c r="C385" s="461"/>
      <c r="D385" s="461"/>
      <c r="E385" s="461"/>
      <c r="F385" s="461"/>
      <c r="G385" s="461"/>
      <c r="H385" s="461"/>
      <c r="I385" s="461"/>
      <c r="J385" s="462"/>
      <c r="K385" s="461"/>
      <c r="L385" s="461"/>
      <c r="M385" s="461"/>
      <c r="N385" s="461"/>
      <c r="O385" s="461"/>
      <c r="P385" s="461"/>
      <c r="Q385" s="461"/>
      <c r="R385" s="461"/>
      <c r="S385" s="461"/>
      <c r="T385" s="461"/>
      <c r="U385" s="461"/>
      <c r="V385" s="461"/>
      <c r="W385" s="461"/>
      <c r="X385" s="461"/>
      <c r="Y385" s="461"/>
      <c r="Z385" s="461"/>
      <c r="AA385" s="461"/>
      <c r="AB385" s="461"/>
    </row>
    <row r="386">
      <c r="A386" s="461"/>
      <c r="B386" s="461"/>
      <c r="C386" s="461"/>
      <c r="D386" s="461"/>
      <c r="E386" s="461"/>
      <c r="F386" s="461"/>
      <c r="G386" s="461"/>
      <c r="H386" s="461"/>
      <c r="I386" s="461"/>
      <c r="J386" s="462"/>
      <c r="K386" s="461"/>
      <c r="L386" s="461"/>
      <c r="M386" s="461"/>
      <c r="N386" s="461"/>
      <c r="O386" s="461"/>
      <c r="P386" s="461"/>
      <c r="Q386" s="461"/>
      <c r="R386" s="461"/>
      <c r="S386" s="461"/>
      <c r="T386" s="461"/>
      <c r="U386" s="461"/>
      <c r="V386" s="461"/>
      <c r="W386" s="461"/>
      <c r="X386" s="461"/>
      <c r="Y386" s="461"/>
      <c r="Z386" s="461"/>
      <c r="AA386" s="461"/>
      <c r="AB386" s="461"/>
    </row>
    <row r="387">
      <c r="A387" s="461"/>
      <c r="B387" s="461"/>
      <c r="C387" s="461"/>
      <c r="D387" s="461"/>
      <c r="E387" s="461"/>
      <c r="F387" s="461"/>
      <c r="G387" s="461"/>
      <c r="H387" s="461"/>
      <c r="I387" s="461"/>
      <c r="J387" s="462"/>
      <c r="K387" s="461"/>
      <c r="L387" s="461"/>
      <c r="M387" s="461"/>
      <c r="N387" s="461"/>
      <c r="O387" s="461"/>
      <c r="P387" s="461"/>
      <c r="Q387" s="461"/>
      <c r="R387" s="461"/>
      <c r="S387" s="461"/>
      <c r="T387" s="461"/>
      <c r="U387" s="461"/>
      <c r="V387" s="461"/>
      <c r="W387" s="461"/>
      <c r="X387" s="461"/>
      <c r="Y387" s="461"/>
      <c r="Z387" s="461"/>
      <c r="AA387" s="461"/>
      <c r="AB387" s="461"/>
    </row>
    <row r="388">
      <c r="A388" s="461"/>
      <c r="B388" s="461"/>
      <c r="C388" s="461"/>
      <c r="D388" s="461"/>
      <c r="E388" s="461"/>
      <c r="F388" s="461"/>
      <c r="G388" s="461"/>
      <c r="H388" s="461"/>
      <c r="I388" s="461"/>
      <c r="J388" s="462"/>
      <c r="K388" s="461"/>
      <c r="L388" s="461"/>
      <c r="M388" s="461"/>
      <c r="N388" s="461"/>
      <c r="O388" s="461"/>
      <c r="P388" s="461"/>
      <c r="Q388" s="461"/>
      <c r="R388" s="461"/>
      <c r="S388" s="461"/>
      <c r="T388" s="461"/>
      <c r="U388" s="461"/>
      <c r="V388" s="461"/>
      <c r="W388" s="461"/>
      <c r="X388" s="461"/>
      <c r="Y388" s="461"/>
      <c r="Z388" s="461"/>
      <c r="AA388" s="461"/>
      <c r="AB388" s="461"/>
    </row>
    <row r="389">
      <c r="A389" s="461"/>
      <c r="B389" s="461"/>
      <c r="C389" s="461"/>
      <c r="D389" s="461"/>
      <c r="E389" s="461"/>
      <c r="F389" s="461"/>
      <c r="G389" s="461"/>
      <c r="H389" s="461"/>
      <c r="I389" s="461"/>
      <c r="J389" s="462"/>
      <c r="K389" s="461"/>
      <c r="L389" s="461"/>
      <c r="M389" s="461"/>
      <c r="N389" s="461"/>
      <c r="O389" s="461"/>
      <c r="P389" s="461"/>
      <c r="Q389" s="461"/>
      <c r="R389" s="461"/>
      <c r="S389" s="461"/>
      <c r="T389" s="461"/>
      <c r="U389" s="461"/>
      <c r="V389" s="461"/>
      <c r="W389" s="461"/>
      <c r="X389" s="461"/>
      <c r="Y389" s="461"/>
      <c r="Z389" s="461"/>
      <c r="AA389" s="461"/>
      <c r="AB389" s="461"/>
    </row>
    <row r="390">
      <c r="A390" s="461"/>
      <c r="B390" s="461"/>
      <c r="C390" s="461"/>
      <c r="D390" s="461"/>
      <c r="E390" s="461"/>
      <c r="F390" s="461"/>
      <c r="G390" s="461"/>
      <c r="H390" s="461"/>
      <c r="I390" s="461"/>
      <c r="J390" s="462"/>
      <c r="K390" s="461"/>
      <c r="L390" s="461"/>
      <c r="M390" s="461"/>
      <c r="N390" s="461"/>
      <c r="O390" s="461"/>
      <c r="P390" s="461"/>
      <c r="Q390" s="461"/>
      <c r="R390" s="461"/>
      <c r="S390" s="461"/>
      <c r="T390" s="461"/>
      <c r="U390" s="461"/>
      <c r="V390" s="461"/>
      <c r="W390" s="461"/>
      <c r="X390" s="461"/>
      <c r="Y390" s="461"/>
      <c r="Z390" s="461"/>
      <c r="AA390" s="461"/>
      <c r="AB390" s="461"/>
    </row>
    <row r="391">
      <c r="A391" s="461"/>
      <c r="B391" s="461"/>
      <c r="C391" s="461"/>
      <c r="D391" s="461"/>
      <c r="E391" s="461"/>
      <c r="F391" s="461"/>
      <c r="G391" s="461"/>
      <c r="H391" s="461"/>
      <c r="I391" s="461"/>
      <c r="J391" s="462"/>
      <c r="K391" s="461"/>
      <c r="L391" s="461"/>
      <c r="M391" s="461"/>
      <c r="N391" s="461"/>
      <c r="O391" s="461"/>
      <c r="P391" s="461"/>
      <c r="Q391" s="461"/>
      <c r="R391" s="461"/>
      <c r="S391" s="461"/>
      <c r="T391" s="461"/>
      <c r="U391" s="461"/>
      <c r="V391" s="461"/>
      <c r="W391" s="461"/>
      <c r="X391" s="461"/>
      <c r="Y391" s="461"/>
      <c r="Z391" s="461"/>
      <c r="AA391" s="461"/>
      <c r="AB391" s="461"/>
    </row>
    <row r="392">
      <c r="A392" s="461"/>
      <c r="B392" s="461"/>
      <c r="C392" s="461"/>
      <c r="D392" s="461"/>
      <c r="E392" s="461"/>
      <c r="F392" s="461"/>
      <c r="G392" s="461"/>
      <c r="H392" s="461"/>
      <c r="I392" s="461"/>
      <c r="J392" s="462"/>
      <c r="K392" s="461"/>
      <c r="L392" s="461"/>
      <c r="M392" s="461"/>
      <c r="N392" s="461"/>
      <c r="O392" s="461"/>
      <c r="P392" s="461"/>
      <c r="Q392" s="461"/>
      <c r="R392" s="461"/>
      <c r="S392" s="461"/>
      <c r="T392" s="461"/>
      <c r="U392" s="461"/>
      <c r="V392" s="461"/>
      <c r="W392" s="461"/>
      <c r="X392" s="461"/>
      <c r="Y392" s="461"/>
      <c r="Z392" s="461"/>
      <c r="AA392" s="461"/>
      <c r="AB392" s="461"/>
    </row>
    <row r="393">
      <c r="A393" s="461"/>
      <c r="B393" s="461"/>
      <c r="C393" s="461"/>
      <c r="D393" s="461"/>
      <c r="E393" s="461"/>
      <c r="F393" s="461"/>
      <c r="G393" s="461"/>
      <c r="H393" s="461"/>
      <c r="I393" s="461"/>
      <c r="J393" s="462"/>
      <c r="K393" s="461"/>
      <c r="L393" s="461"/>
      <c r="M393" s="461"/>
      <c r="N393" s="461"/>
      <c r="O393" s="461"/>
      <c r="P393" s="461"/>
      <c r="Q393" s="461"/>
      <c r="R393" s="461"/>
      <c r="S393" s="461"/>
      <c r="T393" s="461"/>
      <c r="U393" s="461"/>
      <c r="V393" s="461"/>
      <c r="W393" s="461"/>
      <c r="X393" s="461"/>
      <c r="Y393" s="461"/>
      <c r="Z393" s="461"/>
      <c r="AA393" s="461"/>
      <c r="AB393" s="461"/>
    </row>
    <row r="394">
      <c r="A394" s="461"/>
      <c r="B394" s="461"/>
      <c r="C394" s="461"/>
      <c r="D394" s="461"/>
      <c r="E394" s="461"/>
      <c r="F394" s="461"/>
      <c r="G394" s="461"/>
      <c r="H394" s="461"/>
      <c r="I394" s="461"/>
      <c r="J394" s="462"/>
      <c r="K394" s="461"/>
      <c r="L394" s="461"/>
      <c r="M394" s="461"/>
      <c r="N394" s="461"/>
      <c r="O394" s="461"/>
      <c r="P394" s="461"/>
      <c r="Q394" s="461"/>
      <c r="R394" s="461"/>
      <c r="S394" s="461"/>
      <c r="T394" s="461"/>
      <c r="U394" s="461"/>
      <c r="V394" s="461"/>
      <c r="W394" s="461"/>
      <c r="X394" s="461"/>
      <c r="Y394" s="461"/>
      <c r="Z394" s="461"/>
      <c r="AA394" s="461"/>
      <c r="AB394" s="461"/>
    </row>
    <row r="395">
      <c r="A395" s="461"/>
      <c r="B395" s="461"/>
      <c r="C395" s="461"/>
      <c r="D395" s="461"/>
      <c r="E395" s="461"/>
      <c r="F395" s="461"/>
      <c r="G395" s="461"/>
      <c r="H395" s="461"/>
      <c r="I395" s="461"/>
      <c r="J395" s="462"/>
      <c r="K395" s="461"/>
      <c r="L395" s="461"/>
      <c r="M395" s="461"/>
      <c r="N395" s="461"/>
      <c r="O395" s="461"/>
      <c r="P395" s="461"/>
      <c r="Q395" s="461"/>
      <c r="R395" s="461"/>
      <c r="S395" s="461"/>
      <c r="T395" s="461"/>
      <c r="U395" s="461"/>
      <c r="V395" s="461"/>
      <c r="W395" s="461"/>
      <c r="X395" s="461"/>
      <c r="Y395" s="461"/>
      <c r="Z395" s="461"/>
      <c r="AA395" s="461"/>
      <c r="AB395" s="461"/>
    </row>
    <row r="396">
      <c r="A396" s="461"/>
      <c r="B396" s="461"/>
      <c r="C396" s="461"/>
      <c r="D396" s="461"/>
      <c r="E396" s="461"/>
      <c r="F396" s="461"/>
      <c r="G396" s="461"/>
      <c r="H396" s="461"/>
      <c r="I396" s="461"/>
      <c r="J396" s="462"/>
      <c r="K396" s="461"/>
      <c r="L396" s="461"/>
      <c r="M396" s="461"/>
      <c r="N396" s="461"/>
      <c r="O396" s="461"/>
      <c r="P396" s="461"/>
      <c r="Q396" s="461"/>
      <c r="R396" s="461"/>
      <c r="S396" s="461"/>
      <c r="T396" s="461"/>
      <c r="U396" s="461"/>
      <c r="V396" s="461"/>
      <c r="W396" s="461"/>
      <c r="X396" s="461"/>
      <c r="Y396" s="461"/>
      <c r="Z396" s="461"/>
      <c r="AA396" s="461"/>
      <c r="AB396" s="461"/>
    </row>
    <row r="397">
      <c r="A397" s="461"/>
      <c r="B397" s="461"/>
      <c r="C397" s="461"/>
      <c r="D397" s="461"/>
      <c r="E397" s="461"/>
      <c r="F397" s="461"/>
      <c r="G397" s="461"/>
      <c r="H397" s="461"/>
      <c r="I397" s="461"/>
      <c r="J397" s="462"/>
      <c r="K397" s="461"/>
      <c r="L397" s="461"/>
      <c r="M397" s="461"/>
      <c r="N397" s="461"/>
      <c r="O397" s="461"/>
      <c r="P397" s="461"/>
      <c r="Q397" s="461"/>
      <c r="R397" s="461"/>
      <c r="S397" s="461"/>
      <c r="T397" s="461"/>
      <c r="U397" s="461"/>
      <c r="V397" s="461"/>
      <c r="W397" s="461"/>
      <c r="X397" s="461"/>
      <c r="Y397" s="461"/>
      <c r="Z397" s="461"/>
      <c r="AA397" s="461"/>
      <c r="AB397" s="461"/>
    </row>
    <row r="398">
      <c r="A398" s="461"/>
      <c r="B398" s="461"/>
      <c r="C398" s="461"/>
      <c r="D398" s="461"/>
      <c r="E398" s="461"/>
      <c r="F398" s="461"/>
      <c r="G398" s="461"/>
      <c r="H398" s="461"/>
      <c r="I398" s="461"/>
      <c r="J398" s="462"/>
      <c r="K398" s="461"/>
      <c r="L398" s="461"/>
      <c r="M398" s="461"/>
      <c r="N398" s="461"/>
      <c r="O398" s="461"/>
      <c r="P398" s="461"/>
      <c r="Q398" s="461"/>
      <c r="R398" s="461"/>
      <c r="S398" s="461"/>
      <c r="T398" s="461"/>
      <c r="U398" s="461"/>
      <c r="V398" s="461"/>
      <c r="W398" s="461"/>
      <c r="X398" s="461"/>
      <c r="Y398" s="461"/>
      <c r="Z398" s="461"/>
      <c r="AA398" s="461"/>
      <c r="AB398" s="461"/>
    </row>
    <row r="399">
      <c r="A399" s="461"/>
      <c r="B399" s="461"/>
      <c r="C399" s="461"/>
      <c r="D399" s="461"/>
      <c r="E399" s="461"/>
      <c r="F399" s="461"/>
      <c r="G399" s="461"/>
      <c r="H399" s="461"/>
      <c r="I399" s="461"/>
      <c r="J399" s="462"/>
      <c r="K399" s="461"/>
      <c r="L399" s="461"/>
      <c r="M399" s="461"/>
      <c r="N399" s="461"/>
      <c r="O399" s="461"/>
      <c r="P399" s="461"/>
      <c r="Q399" s="461"/>
      <c r="R399" s="461"/>
      <c r="S399" s="461"/>
      <c r="T399" s="461"/>
      <c r="U399" s="461"/>
      <c r="V399" s="461"/>
      <c r="W399" s="461"/>
      <c r="X399" s="461"/>
      <c r="Y399" s="461"/>
      <c r="Z399" s="461"/>
      <c r="AA399" s="461"/>
      <c r="AB399" s="461"/>
    </row>
    <row r="400">
      <c r="A400" s="461"/>
      <c r="B400" s="461"/>
      <c r="C400" s="461"/>
      <c r="D400" s="461"/>
      <c r="E400" s="461"/>
      <c r="F400" s="461"/>
      <c r="G400" s="461"/>
      <c r="H400" s="461"/>
      <c r="I400" s="461"/>
      <c r="J400" s="462"/>
      <c r="K400" s="461"/>
      <c r="L400" s="461"/>
      <c r="M400" s="461"/>
      <c r="N400" s="461"/>
      <c r="O400" s="461"/>
      <c r="P400" s="461"/>
      <c r="Q400" s="461"/>
      <c r="R400" s="461"/>
      <c r="S400" s="461"/>
      <c r="T400" s="461"/>
      <c r="U400" s="461"/>
      <c r="V400" s="461"/>
      <c r="W400" s="461"/>
      <c r="X400" s="461"/>
      <c r="Y400" s="461"/>
      <c r="Z400" s="461"/>
      <c r="AA400" s="461"/>
      <c r="AB400" s="461"/>
    </row>
    <row r="401">
      <c r="A401" s="461"/>
      <c r="B401" s="461"/>
      <c r="C401" s="461"/>
      <c r="D401" s="461"/>
      <c r="E401" s="461"/>
      <c r="F401" s="461"/>
      <c r="G401" s="461"/>
      <c r="H401" s="461"/>
      <c r="I401" s="461"/>
      <c r="J401" s="462"/>
      <c r="K401" s="461"/>
      <c r="L401" s="461"/>
      <c r="M401" s="461"/>
      <c r="N401" s="461"/>
      <c r="O401" s="461"/>
      <c r="P401" s="461"/>
      <c r="Q401" s="461"/>
      <c r="R401" s="461"/>
      <c r="S401" s="461"/>
      <c r="T401" s="461"/>
      <c r="U401" s="461"/>
      <c r="V401" s="461"/>
      <c r="W401" s="461"/>
      <c r="X401" s="461"/>
      <c r="Y401" s="461"/>
      <c r="Z401" s="461"/>
      <c r="AA401" s="461"/>
      <c r="AB401" s="461"/>
    </row>
    <row r="402">
      <c r="A402" s="461"/>
      <c r="B402" s="461"/>
      <c r="C402" s="461"/>
      <c r="D402" s="461"/>
      <c r="E402" s="461"/>
      <c r="F402" s="461"/>
      <c r="G402" s="461"/>
      <c r="H402" s="461"/>
      <c r="I402" s="461"/>
      <c r="J402" s="462"/>
      <c r="K402" s="461"/>
      <c r="L402" s="461"/>
      <c r="M402" s="461"/>
      <c r="N402" s="461"/>
      <c r="O402" s="461"/>
      <c r="P402" s="461"/>
      <c r="Q402" s="461"/>
      <c r="R402" s="461"/>
      <c r="S402" s="461"/>
      <c r="T402" s="461"/>
      <c r="U402" s="461"/>
      <c r="V402" s="461"/>
      <c r="W402" s="461"/>
      <c r="X402" s="461"/>
      <c r="Y402" s="461"/>
      <c r="Z402" s="461"/>
      <c r="AA402" s="461"/>
      <c r="AB402" s="461"/>
    </row>
    <row r="403">
      <c r="A403" s="461"/>
      <c r="B403" s="461"/>
      <c r="C403" s="461"/>
      <c r="D403" s="461"/>
      <c r="E403" s="461"/>
      <c r="F403" s="461"/>
      <c r="G403" s="461"/>
      <c r="H403" s="461"/>
      <c r="I403" s="461"/>
      <c r="J403" s="462"/>
      <c r="K403" s="461"/>
      <c r="L403" s="461"/>
      <c r="M403" s="461"/>
      <c r="N403" s="461"/>
      <c r="O403" s="461"/>
      <c r="P403" s="461"/>
      <c r="Q403" s="461"/>
      <c r="R403" s="461"/>
      <c r="S403" s="461"/>
      <c r="T403" s="461"/>
      <c r="U403" s="461"/>
      <c r="V403" s="461"/>
      <c r="W403" s="461"/>
      <c r="X403" s="461"/>
      <c r="Y403" s="461"/>
      <c r="Z403" s="461"/>
      <c r="AA403" s="461"/>
      <c r="AB403" s="461"/>
    </row>
    <row r="404">
      <c r="A404" s="461"/>
      <c r="B404" s="461"/>
      <c r="C404" s="461"/>
      <c r="D404" s="461"/>
      <c r="E404" s="461"/>
      <c r="F404" s="461"/>
      <c r="G404" s="461"/>
      <c r="H404" s="461"/>
      <c r="I404" s="461"/>
      <c r="J404" s="462"/>
      <c r="K404" s="461"/>
      <c r="L404" s="461"/>
      <c r="M404" s="461"/>
      <c r="N404" s="461"/>
      <c r="O404" s="461"/>
      <c r="P404" s="461"/>
      <c r="Q404" s="461"/>
      <c r="R404" s="461"/>
      <c r="S404" s="461"/>
      <c r="T404" s="461"/>
      <c r="U404" s="461"/>
      <c r="V404" s="461"/>
      <c r="W404" s="461"/>
      <c r="X404" s="461"/>
      <c r="Y404" s="461"/>
      <c r="Z404" s="461"/>
      <c r="AA404" s="461"/>
      <c r="AB404" s="461"/>
    </row>
    <row r="405">
      <c r="A405" s="461"/>
      <c r="B405" s="461"/>
      <c r="C405" s="461"/>
      <c r="D405" s="461"/>
      <c r="E405" s="461"/>
      <c r="F405" s="461"/>
      <c r="G405" s="461"/>
      <c r="H405" s="461"/>
      <c r="I405" s="461"/>
      <c r="J405" s="462"/>
      <c r="K405" s="461"/>
      <c r="L405" s="461"/>
      <c r="M405" s="461"/>
      <c r="N405" s="461"/>
      <c r="O405" s="461"/>
      <c r="P405" s="461"/>
      <c r="Q405" s="461"/>
      <c r="R405" s="461"/>
      <c r="S405" s="461"/>
      <c r="T405" s="461"/>
      <c r="U405" s="461"/>
      <c r="V405" s="461"/>
      <c r="W405" s="461"/>
      <c r="X405" s="461"/>
      <c r="Y405" s="461"/>
      <c r="Z405" s="461"/>
      <c r="AA405" s="461"/>
      <c r="AB405" s="461"/>
    </row>
    <row r="406">
      <c r="A406" s="461"/>
      <c r="B406" s="461"/>
      <c r="C406" s="461"/>
      <c r="D406" s="461"/>
      <c r="E406" s="461"/>
      <c r="F406" s="461"/>
      <c r="G406" s="461"/>
      <c r="H406" s="461"/>
      <c r="I406" s="461"/>
      <c r="J406" s="462"/>
      <c r="K406" s="461"/>
      <c r="L406" s="461"/>
      <c r="M406" s="461"/>
      <c r="N406" s="461"/>
      <c r="O406" s="461"/>
      <c r="P406" s="461"/>
      <c r="Q406" s="461"/>
      <c r="R406" s="461"/>
      <c r="S406" s="461"/>
      <c r="T406" s="461"/>
      <c r="U406" s="461"/>
      <c r="V406" s="461"/>
      <c r="W406" s="461"/>
      <c r="X406" s="461"/>
      <c r="Y406" s="461"/>
      <c r="Z406" s="461"/>
      <c r="AA406" s="461"/>
      <c r="AB406" s="461"/>
    </row>
    <row r="407">
      <c r="A407" s="461"/>
      <c r="B407" s="461"/>
      <c r="C407" s="461"/>
      <c r="D407" s="461"/>
      <c r="E407" s="461"/>
      <c r="F407" s="461"/>
      <c r="G407" s="461"/>
      <c r="H407" s="461"/>
      <c r="I407" s="461"/>
      <c r="J407" s="462"/>
      <c r="K407" s="461"/>
      <c r="L407" s="461"/>
      <c r="M407" s="461"/>
      <c r="N407" s="461"/>
      <c r="O407" s="461"/>
      <c r="P407" s="461"/>
      <c r="Q407" s="461"/>
      <c r="R407" s="461"/>
      <c r="S407" s="461"/>
      <c r="T407" s="461"/>
      <c r="U407" s="461"/>
      <c r="V407" s="461"/>
      <c r="W407" s="461"/>
      <c r="X407" s="461"/>
      <c r="Y407" s="461"/>
      <c r="Z407" s="461"/>
      <c r="AA407" s="461"/>
      <c r="AB407" s="461"/>
    </row>
    <row r="408">
      <c r="A408" s="461"/>
      <c r="B408" s="461"/>
      <c r="C408" s="461"/>
      <c r="D408" s="461"/>
      <c r="E408" s="461"/>
      <c r="F408" s="461"/>
      <c r="G408" s="461"/>
      <c r="H408" s="461"/>
      <c r="I408" s="461"/>
      <c r="J408" s="462"/>
      <c r="K408" s="461"/>
      <c r="L408" s="461"/>
      <c r="M408" s="461"/>
      <c r="N408" s="461"/>
      <c r="O408" s="461"/>
      <c r="P408" s="461"/>
      <c r="Q408" s="461"/>
      <c r="R408" s="461"/>
      <c r="S408" s="461"/>
      <c r="T408" s="461"/>
      <c r="U408" s="461"/>
      <c r="V408" s="461"/>
      <c r="W408" s="461"/>
      <c r="X408" s="461"/>
      <c r="Y408" s="461"/>
      <c r="Z408" s="461"/>
      <c r="AA408" s="461"/>
      <c r="AB408" s="461"/>
    </row>
    <row r="409">
      <c r="A409" s="461"/>
      <c r="B409" s="461"/>
      <c r="C409" s="461"/>
      <c r="D409" s="461"/>
      <c r="E409" s="461"/>
      <c r="F409" s="461"/>
      <c r="G409" s="461"/>
      <c r="H409" s="461"/>
      <c r="I409" s="461"/>
      <c r="J409" s="462"/>
      <c r="K409" s="461"/>
      <c r="L409" s="461"/>
      <c r="M409" s="461"/>
      <c r="N409" s="461"/>
      <c r="O409" s="461"/>
      <c r="P409" s="461"/>
      <c r="Q409" s="461"/>
      <c r="R409" s="461"/>
      <c r="S409" s="461"/>
      <c r="T409" s="461"/>
      <c r="U409" s="461"/>
      <c r="V409" s="461"/>
      <c r="W409" s="461"/>
      <c r="X409" s="461"/>
      <c r="Y409" s="461"/>
      <c r="Z409" s="461"/>
      <c r="AA409" s="461"/>
      <c r="AB409" s="461"/>
    </row>
    <row r="410">
      <c r="A410" s="461"/>
      <c r="B410" s="461"/>
      <c r="C410" s="461"/>
      <c r="D410" s="461"/>
      <c r="E410" s="461"/>
      <c r="F410" s="461"/>
      <c r="G410" s="461"/>
      <c r="H410" s="461"/>
      <c r="I410" s="461"/>
      <c r="J410" s="462"/>
      <c r="K410" s="461"/>
      <c r="L410" s="461"/>
      <c r="M410" s="461"/>
      <c r="N410" s="461"/>
      <c r="O410" s="461"/>
      <c r="P410" s="461"/>
      <c r="Q410" s="461"/>
      <c r="R410" s="461"/>
      <c r="S410" s="461"/>
      <c r="T410" s="461"/>
      <c r="U410" s="461"/>
      <c r="V410" s="461"/>
      <c r="W410" s="461"/>
      <c r="X410" s="461"/>
      <c r="Y410" s="461"/>
      <c r="Z410" s="461"/>
      <c r="AA410" s="461"/>
      <c r="AB410" s="461"/>
    </row>
    <row r="411">
      <c r="A411" s="461"/>
      <c r="B411" s="461"/>
      <c r="C411" s="461"/>
      <c r="D411" s="461"/>
      <c r="E411" s="461"/>
      <c r="F411" s="461"/>
      <c r="G411" s="461"/>
      <c r="H411" s="461"/>
      <c r="I411" s="461"/>
      <c r="J411" s="462"/>
      <c r="K411" s="461"/>
      <c r="L411" s="461"/>
      <c r="M411" s="461"/>
      <c r="N411" s="461"/>
      <c r="O411" s="461"/>
      <c r="P411" s="461"/>
      <c r="Q411" s="461"/>
      <c r="R411" s="461"/>
      <c r="S411" s="461"/>
      <c r="T411" s="461"/>
      <c r="U411" s="461"/>
      <c r="V411" s="461"/>
      <c r="W411" s="461"/>
      <c r="X411" s="461"/>
      <c r="Y411" s="461"/>
      <c r="Z411" s="461"/>
      <c r="AA411" s="461"/>
      <c r="AB411" s="461"/>
    </row>
    <row r="412">
      <c r="A412" s="461"/>
      <c r="B412" s="461"/>
      <c r="C412" s="461"/>
      <c r="D412" s="461"/>
      <c r="E412" s="461"/>
      <c r="F412" s="461"/>
      <c r="G412" s="461"/>
      <c r="H412" s="461"/>
      <c r="I412" s="461"/>
      <c r="J412" s="462"/>
      <c r="K412" s="461"/>
      <c r="L412" s="461"/>
      <c r="M412" s="461"/>
      <c r="N412" s="461"/>
      <c r="O412" s="461"/>
      <c r="P412" s="461"/>
      <c r="Q412" s="461"/>
      <c r="R412" s="461"/>
      <c r="S412" s="461"/>
      <c r="T412" s="461"/>
      <c r="U412" s="461"/>
      <c r="V412" s="461"/>
      <c r="W412" s="461"/>
      <c r="X412" s="461"/>
      <c r="Y412" s="461"/>
      <c r="Z412" s="461"/>
      <c r="AA412" s="461"/>
      <c r="AB412" s="461"/>
    </row>
    <row r="413">
      <c r="A413" s="461"/>
      <c r="B413" s="461"/>
      <c r="C413" s="461"/>
      <c r="D413" s="461"/>
      <c r="E413" s="461"/>
      <c r="F413" s="461"/>
      <c r="G413" s="461"/>
      <c r="H413" s="461"/>
      <c r="I413" s="461"/>
      <c r="J413" s="462"/>
      <c r="K413" s="461"/>
      <c r="L413" s="461"/>
      <c r="M413" s="461"/>
      <c r="N413" s="461"/>
      <c r="O413" s="461"/>
      <c r="P413" s="461"/>
      <c r="Q413" s="461"/>
      <c r="R413" s="461"/>
      <c r="S413" s="461"/>
      <c r="T413" s="461"/>
      <c r="U413" s="461"/>
      <c r="V413" s="461"/>
      <c r="W413" s="461"/>
      <c r="X413" s="461"/>
      <c r="Y413" s="461"/>
      <c r="Z413" s="461"/>
      <c r="AA413" s="461"/>
      <c r="AB413" s="461"/>
    </row>
    <row r="414">
      <c r="A414" s="461"/>
      <c r="B414" s="461"/>
      <c r="C414" s="461"/>
      <c r="D414" s="461"/>
      <c r="E414" s="461"/>
      <c r="F414" s="461"/>
      <c r="G414" s="461"/>
      <c r="H414" s="461"/>
      <c r="I414" s="461"/>
      <c r="J414" s="462"/>
      <c r="K414" s="461"/>
      <c r="L414" s="461"/>
      <c r="M414" s="461"/>
      <c r="N414" s="461"/>
      <c r="O414" s="461"/>
      <c r="P414" s="461"/>
      <c r="Q414" s="461"/>
      <c r="R414" s="461"/>
      <c r="S414" s="461"/>
      <c r="T414" s="461"/>
      <c r="U414" s="461"/>
      <c r="V414" s="461"/>
      <c r="W414" s="461"/>
      <c r="X414" s="461"/>
      <c r="Y414" s="461"/>
      <c r="Z414" s="461"/>
      <c r="AA414" s="461"/>
      <c r="AB414" s="461"/>
    </row>
    <row r="415">
      <c r="A415" s="461"/>
      <c r="B415" s="461"/>
      <c r="C415" s="461"/>
      <c r="D415" s="461"/>
      <c r="E415" s="461"/>
      <c r="F415" s="461"/>
      <c r="G415" s="461"/>
      <c r="H415" s="461"/>
      <c r="I415" s="461"/>
      <c r="J415" s="462"/>
      <c r="K415" s="461"/>
      <c r="L415" s="461"/>
      <c r="M415" s="461"/>
      <c r="N415" s="461"/>
      <c r="O415" s="461"/>
      <c r="P415" s="461"/>
      <c r="Q415" s="461"/>
      <c r="R415" s="461"/>
      <c r="S415" s="461"/>
      <c r="T415" s="461"/>
      <c r="U415" s="461"/>
      <c r="V415" s="461"/>
      <c r="W415" s="461"/>
      <c r="X415" s="461"/>
      <c r="Y415" s="461"/>
      <c r="Z415" s="461"/>
      <c r="AA415" s="461"/>
      <c r="AB415" s="461"/>
    </row>
    <row r="416">
      <c r="A416" s="461"/>
      <c r="B416" s="461"/>
      <c r="C416" s="461"/>
      <c r="D416" s="461"/>
      <c r="E416" s="461"/>
      <c r="F416" s="461"/>
      <c r="G416" s="461"/>
      <c r="H416" s="461"/>
      <c r="I416" s="461"/>
      <c r="J416" s="462"/>
      <c r="K416" s="461"/>
      <c r="L416" s="461"/>
      <c r="M416" s="461"/>
      <c r="N416" s="461"/>
      <c r="O416" s="461"/>
      <c r="P416" s="461"/>
      <c r="Q416" s="461"/>
      <c r="R416" s="461"/>
      <c r="S416" s="461"/>
      <c r="T416" s="461"/>
      <c r="U416" s="461"/>
      <c r="V416" s="461"/>
      <c r="W416" s="461"/>
      <c r="X416" s="461"/>
      <c r="Y416" s="461"/>
      <c r="Z416" s="461"/>
      <c r="AA416" s="461"/>
      <c r="AB416" s="461"/>
    </row>
    <row r="417">
      <c r="A417" s="461"/>
      <c r="B417" s="461"/>
      <c r="C417" s="461"/>
      <c r="D417" s="461"/>
      <c r="E417" s="461"/>
      <c r="F417" s="461"/>
      <c r="G417" s="461"/>
      <c r="H417" s="461"/>
      <c r="I417" s="461"/>
      <c r="J417" s="462"/>
      <c r="K417" s="461"/>
      <c r="L417" s="461"/>
      <c r="M417" s="461"/>
      <c r="N417" s="461"/>
      <c r="O417" s="461"/>
      <c r="P417" s="461"/>
      <c r="Q417" s="461"/>
      <c r="R417" s="461"/>
      <c r="S417" s="461"/>
      <c r="T417" s="461"/>
      <c r="U417" s="461"/>
      <c r="V417" s="461"/>
      <c r="W417" s="461"/>
      <c r="X417" s="461"/>
      <c r="Y417" s="461"/>
      <c r="Z417" s="461"/>
      <c r="AA417" s="461"/>
      <c r="AB417" s="461"/>
    </row>
    <row r="418">
      <c r="A418" s="461"/>
      <c r="B418" s="461"/>
      <c r="C418" s="461"/>
      <c r="D418" s="461"/>
      <c r="E418" s="461"/>
      <c r="F418" s="461"/>
      <c r="G418" s="461"/>
      <c r="H418" s="461"/>
      <c r="I418" s="461"/>
      <c r="J418" s="462"/>
      <c r="K418" s="461"/>
      <c r="L418" s="461"/>
      <c r="M418" s="461"/>
      <c r="N418" s="461"/>
      <c r="O418" s="461"/>
      <c r="P418" s="461"/>
      <c r="Q418" s="461"/>
      <c r="R418" s="461"/>
      <c r="S418" s="461"/>
      <c r="T418" s="461"/>
      <c r="U418" s="461"/>
      <c r="V418" s="461"/>
      <c r="W418" s="461"/>
      <c r="X418" s="461"/>
      <c r="Y418" s="461"/>
      <c r="Z418" s="461"/>
      <c r="AA418" s="461"/>
      <c r="AB418" s="461"/>
    </row>
    <row r="419">
      <c r="A419" s="461"/>
      <c r="B419" s="461"/>
      <c r="C419" s="461"/>
      <c r="D419" s="461"/>
      <c r="E419" s="461"/>
      <c r="F419" s="461"/>
      <c r="G419" s="461"/>
      <c r="H419" s="461"/>
      <c r="I419" s="461"/>
      <c r="J419" s="462"/>
      <c r="K419" s="461"/>
      <c r="L419" s="461"/>
      <c r="M419" s="461"/>
      <c r="N419" s="461"/>
      <c r="O419" s="461"/>
      <c r="P419" s="461"/>
      <c r="Q419" s="461"/>
      <c r="R419" s="461"/>
      <c r="S419" s="461"/>
      <c r="T419" s="461"/>
      <c r="U419" s="461"/>
      <c r="V419" s="461"/>
      <c r="W419" s="461"/>
      <c r="X419" s="461"/>
      <c r="Y419" s="461"/>
      <c r="Z419" s="461"/>
      <c r="AA419" s="461"/>
      <c r="AB419" s="461"/>
    </row>
    <row r="420">
      <c r="A420" s="461"/>
      <c r="B420" s="461"/>
      <c r="C420" s="461"/>
      <c r="D420" s="461"/>
      <c r="E420" s="461"/>
      <c r="F420" s="461"/>
      <c r="G420" s="461"/>
      <c r="H420" s="461"/>
      <c r="I420" s="461"/>
      <c r="J420" s="462"/>
      <c r="K420" s="461"/>
      <c r="L420" s="461"/>
      <c r="M420" s="461"/>
      <c r="N420" s="461"/>
      <c r="O420" s="461"/>
      <c r="P420" s="461"/>
      <c r="Q420" s="461"/>
      <c r="R420" s="461"/>
      <c r="S420" s="461"/>
      <c r="T420" s="461"/>
      <c r="U420" s="461"/>
      <c r="V420" s="461"/>
      <c r="W420" s="461"/>
      <c r="X420" s="461"/>
      <c r="Y420" s="461"/>
      <c r="Z420" s="461"/>
      <c r="AA420" s="461"/>
      <c r="AB420" s="461"/>
    </row>
    <row r="421">
      <c r="A421" s="461"/>
      <c r="B421" s="461"/>
      <c r="C421" s="461"/>
      <c r="D421" s="461"/>
      <c r="E421" s="461"/>
      <c r="F421" s="461"/>
      <c r="G421" s="461"/>
      <c r="H421" s="461"/>
      <c r="I421" s="461"/>
      <c r="J421" s="462"/>
      <c r="K421" s="461"/>
      <c r="L421" s="461"/>
      <c r="M421" s="461"/>
      <c r="N421" s="461"/>
      <c r="O421" s="461"/>
      <c r="P421" s="461"/>
      <c r="Q421" s="461"/>
      <c r="R421" s="461"/>
      <c r="S421" s="461"/>
      <c r="T421" s="461"/>
      <c r="U421" s="461"/>
      <c r="V421" s="461"/>
      <c r="W421" s="461"/>
      <c r="X421" s="461"/>
      <c r="Y421" s="461"/>
      <c r="Z421" s="461"/>
      <c r="AA421" s="461"/>
      <c r="AB421" s="461"/>
    </row>
    <row r="422">
      <c r="A422" s="461"/>
      <c r="B422" s="461"/>
      <c r="C422" s="461"/>
      <c r="D422" s="461"/>
      <c r="E422" s="461"/>
      <c r="F422" s="461"/>
      <c r="G422" s="461"/>
      <c r="H422" s="461"/>
      <c r="I422" s="461"/>
      <c r="J422" s="462"/>
      <c r="K422" s="461"/>
      <c r="L422" s="461"/>
      <c r="M422" s="461"/>
      <c r="N422" s="461"/>
      <c r="O422" s="461"/>
      <c r="P422" s="461"/>
      <c r="Q422" s="461"/>
      <c r="R422" s="461"/>
      <c r="S422" s="461"/>
      <c r="T422" s="461"/>
      <c r="U422" s="461"/>
      <c r="V422" s="461"/>
      <c r="W422" s="461"/>
      <c r="X422" s="461"/>
      <c r="Y422" s="461"/>
      <c r="Z422" s="461"/>
      <c r="AA422" s="461"/>
      <c r="AB422" s="461"/>
    </row>
    <row r="423">
      <c r="A423" s="461"/>
      <c r="B423" s="461"/>
      <c r="C423" s="461"/>
      <c r="D423" s="461"/>
      <c r="E423" s="461"/>
      <c r="F423" s="461"/>
      <c r="G423" s="461"/>
      <c r="H423" s="461"/>
      <c r="I423" s="461"/>
      <c r="J423" s="462"/>
      <c r="K423" s="461"/>
      <c r="L423" s="461"/>
      <c r="M423" s="461"/>
      <c r="N423" s="461"/>
      <c r="O423" s="461"/>
      <c r="P423" s="461"/>
      <c r="Q423" s="461"/>
      <c r="R423" s="461"/>
      <c r="S423" s="461"/>
      <c r="T423" s="461"/>
      <c r="U423" s="461"/>
      <c r="V423" s="461"/>
      <c r="W423" s="461"/>
      <c r="X423" s="461"/>
      <c r="Y423" s="461"/>
      <c r="Z423" s="461"/>
      <c r="AA423" s="461"/>
      <c r="AB423" s="461"/>
    </row>
    <row r="424">
      <c r="A424" s="461"/>
      <c r="B424" s="461"/>
      <c r="C424" s="461"/>
      <c r="D424" s="461"/>
      <c r="E424" s="461"/>
      <c r="F424" s="461"/>
      <c r="G424" s="461"/>
      <c r="H424" s="461"/>
      <c r="I424" s="461"/>
      <c r="J424" s="462"/>
      <c r="K424" s="461"/>
      <c r="L424" s="461"/>
      <c r="M424" s="461"/>
      <c r="N424" s="461"/>
      <c r="O424" s="461"/>
      <c r="P424" s="461"/>
      <c r="Q424" s="461"/>
      <c r="R424" s="461"/>
      <c r="S424" s="461"/>
      <c r="T424" s="461"/>
      <c r="U424" s="461"/>
      <c r="V424" s="461"/>
      <c r="W424" s="461"/>
      <c r="X424" s="461"/>
      <c r="Y424" s="461"/>
      <c r="Z424" s="461"/>
      <c r="AA424" s="461"/>
      <c r="AB424" s="461"/>
    </row>
    <row r="425">
      <c r="A425" s="461"/>
      <c r="B425" s="461"/>
      <c r="C425" s="461"/>
      <c r="D425" s="461"/>
      <c r="E425" s="461"/>
      <c r="F425" s="461"/>
      <c r="G425" s="461"/>
      <c r="H425" s="461"/>
      <c r="I425" s="461"/>
      <c r="J425" s="462"/>
      <c r="K425" s="461"/>
      <c r="L425" s="461"/>
      <c r="M425" s="461"/>
      <c r="N425" s="461"/>
      <c r="O425" s="461"/>
      <c r="P425" s="461"/>
      <c r="Q425" s="461"/>
      <c r="R425" s="461"/>
      <c r="S425" s="461"/>
      <c r="T425" s="461"/>
      <c r="U425" s="461"/>
      <c r="V425" s="461"/>
      <c r="W425" s="461"/>
      <c r="X425" s="461"/>
      <c r="Y425" s="461"/>
      <c r="Z425" s="461"/>
      <c r="AA425" s="461"/>
      <c r="AB425" s="461"/>
    </row>
    <row r="426">
      <c r="A426" s="461"/>
      <c r="B426" s="461"/>
      <c r="C426" s="461"/>
      <c r="D426" s="461"/>
      <c r="E426" s="461"/>
      <c r="F426" s="461"/>
      <c r="G426" s="461"/>
      <c r="H426" s="461"/>
      <c r="I426" s="461"/>
      <c r="J426" s="462"/>
      <c r="K426" s="461"/>
      <c r="L426" s="461"/>
      <c r="M426" s="461"/>
      <c r="N426" s="461"/>
      <c r="O426" s="461"/>
      <c r="P426" s="461"/>
      <c r="Q426" s="461"/>
      <c r="R426" s="461"/>
      <c r="S426" s="461"/>
      <c r="T426" s="461"/>
      <c r="U426" s="461"/>
      <c r="V426" s="461"/>
      <c r="W426" s="461"/>
      <c r="X426" s="461"/>
      <c r="Y426" s="461"/>
      <c r="Z426" s="461"/>
      <c r="AA426" s="461"/>
      <c r="AB426" s="461"/>
    </row>
    <row r="427">
      <c r="A427" s="461"/>
      <c r="B427" s="461"/>
      <c r="C427" s="461"/>
      <c r="D427" s="461"/>
      <c r="E427" s="461"/>
      <c r="F427" s="461"/>
      <c r="G427" s="461"/>
      <c r="H427" s="461"/>
      <c r="I427" s="461"/>
      <c r="J427" s="462"/>
      <c r="K427" s="461"/>
      <c r="L427" s="461"/>
      <c r="M427" s="461"/>
      <c r="N427" s="461"/>
      <c r="O427" s="461"/>
      <c r="P427" s="461"/>
      <c r="Q427" s="461"/>
      <c r="R427" s="461"/>
      <c r="S427" s="461"/>
      <c r="T427" s="461"/>
      <c r="U427" s="461"/>
      <c r="V427" s="461"/>
      <c r="W427" s="461"/>
      <c r="X427" s="461"/>
      <c r="Y427" s="461"/>
      <c r="Z427" s="461"/>
      <c r="AA427" s="461"/>
      <c r="AB427" s="461"/>
    </row>
    <row r="428">
      <c r="A428" s="461"/>
      <c r="B428" s="461"/>
      <c r="C428" s="461"/>
      <c r="D428" s="461"/>
      <c r="E428" s="461"/>
      <c r="F428" s="461"/>
      <c r="G428" s="461"/>
      <c r="H428" s="461"/>
      <c r="I428" s="461"/>
      <c r="J428" s="462"/>
      <c r="K428" s="461"/>
      <c r="L428" s="461"/>
      <c r="M428" s="461"/>
      <c r="N428" s="461"/>
      <c r="O428" s="461"/>
      <c r="P428" s="461"/>
      <c r="Q428" s="461"/>
      <c r="R428" s="461"/>
      <c r="S428" s="461"/>
      <c r="T428" s="461"/>
      <c r="U428" s="461"/>
      <c r="V428" s="461"/>
      <c r="W428" s="461"/>
      <c r="X428" s="461"/>
      <c r="Y428" s="461"/>
      <c r="Z428" s="461"/>
      <c r="AA428" s="461"/>
      <c r="AB428" s="461"/>
    </row>
    <row r="429">
      <c r="A429" s="461"/>
      <c r="B429" s="461"/>
      <c r="C429" s="461"/>
      <c r="D429" s="461"/>
      <c r="E429" s="461"/>
      <c r="F429" s="461"/>
      <c r="G429" s="461"/>
      <c r="H429" s="461"/>
      <c r="I429" s="461"/>
      <c r="J429" s="462"/>
      <c r="K429" s="461"/>
      <c r="L429" s="461"/>
      <c r="M429" s="461"/>
      <c r="N429" s="461"/>
      <c r="O429" s="461"/>
      <c r="P429" s="461"/>
      <c r="Q429" s="461"/>
      <c r="R429" s="461"/>
      <c r="S429" s="461"/>
      <c r="T429" s="461"/>
      <c r="U429" s="461"/>
      <c r="V429" s="461"/>
      <c r="W429" s="461"/>
      <c r="X429" s="461"/>
      <c r="Y429" s="461"/>
      <c r="Z429" s="461"/>
      <c r="AA429" s="461"/>
      <c r="AB429" s="461"/>
    </row>
    <row r="430">
      <c r="A430" s="461"/>
      <c r="B430" s="461"/>
      <c r="C430" s="461"/>
      <c r="D430" s="461"/>
      <c r="E430" s="461"/>
      <c r="F430" s="461"/>
      <c r="G430" s="461"/>
      <c r="H430" s="461"/>
      <c r="I430" s="461"/>
      <c r="J430" s="462"/>
      <c r="K430" s="461"/>
      <c r="L430" s="461"/>
      <c r="M430" s="461"/>
      <c r="N430" s="461"/>
      <c r="O430" s="461"/>
      <c r="P430" s="461"/>
      <c r="Q430" s="461"/>
      <c r="R430" s="461"/>
      <c r="S430" s="461"/>
      <c r="T430" s="461"/>
      <c r="U430" s="461"/>
      <c r="V430" s="461"/>
      <c r="W430" s="461"/>
      <c r="X430" s="461"/>
      <c r="Y430" s="461"/>
      <c r="Z430" s="461"/>
      <c r="AA430" s="461"/>
      <c r="AB430" s="461"/>
    </row>
    <row r="431">
      <c r="A431" s="461"/>
      <c r="B431" s="461"/>
      <c r="C431" s="461"/>
      <c r="D431" s="461"/>
      <c r="E431" s="461"/>
      <c r="F431" s="461"/>
      <c r="G431" s="461"/>
      <c r="H431" s="461"/>
      <c r="I431" s="461"/>
      <c r="J431" s="462"/>
      <c r="K431" s="461"/>
      <c r="L431" s="461"/>
      <c r="M431" s="461"/>
      <c r="N431" s="461"/>
      <c r="O431" s="461"/>
      <c r="P431" s="461"/>
      <c r="Q431" s="461"/>
      <c r="R431" s="461"/>
      <c r="S431" s="461"/>
      <c r="T431" s="461"/>
      <c r="U431" s="461"/>
      <c r="V431" s="461"/>
      <c r="W431" s="461"/>
      <c r="X431" s="461"/>
      <c r="Y431" s="461"/>
      <c r="Z431" s="461"/>
      <c r="AA431" s="461"/>
      <c r="AB431" s="461"/>
    </row>
    <row r="432">
      <c r="A432" s="461"/>
      <c r="B432" s="461"/>
      <c r="C432" s="461"/>
      <c r="D432" s="461"/>
      <c r="E432" s="461"/>
      <c r="F432" s="461"/>
      <c r="G432" s="461"/>
      <c r="H432" s="461"/>
      <c r="I432" s="461"/>
      <c r="J432" s="462"/>
      <c r="K432" s="461"/>
      <c r="L432" s="461"/>
      <c r="M432" s="461"/>
      <c r="N432" s="461"/>
      <c r="O432" s="461"/>
      <c r="P432" s="461"/>
      <c r="Q432" s="461"/>
      <c r="R432" s="461"/>
      <c r="S432" s="461"/>
      <c r="T432" s="461"/>
      <c r="U432" s="461"/>
      <c r="V432" s="461"/>
      <c r="W432" s="461"/>
      <c r="X432" s="461"/>
      <c r="Y432" s="461"/>
      <c r="Z432" s="461"/>
      <c r="AA432" s="461"/>
      <c r="AB432" s="461"/>
    </row>
    <row r="433">
      <c r="A433" s="461"/>
      <c r="B433" s="461"/>
      <c r="C433" s="461"/>
      <c r="D433" s="461"/>
      <c r="E433" s="461"/>
      <c r="F433" s="461"/>
      <c r="G433" s="461"/>
      <c r="H433" s="461"/>
      <c r="I433" s="461"/>
      <c r="J433" s="462"/>
      <c r="K433" s="461"/>
      <c r="L433" s="461"/>
      <c r="M433" s="461"/>
      <c r="N433" s="461"/>
      <c r="O433" s="461"/>
      <c r="P433" s="461"/>
      <c r="Q433" s="461"/>
      <c r="R433" s="461"/>
      <c r="S433" s="461"/>
      <c r="T433" s="461"/>
      <c r="U433" s="461"/>
      <c r="V433" s="461"/>
      <c r="W433" s="461"/>
      <c r="X433" s="461"/>
      <c r="Y433" s="461"/>
      <c r="Z433" s="461"/>
      <c r="AA433" s="461"/>
      <c r="AB433" s="461"/>
    </row>
    <row r="434">
      <c r="A434" s="461"/>
      <c r="B434" s="461"/>
      <c r="C434" s="461"/>
      <c r="D434" s="461"/>
      <c r="E434" s="461"/>
      <c r="F434" s="461"/>
      <c r="G434" s="461"/>
      <c r="H434" s="461"/>
      <c r="I434" s="461"/>
      <c r="J434" s="462"/>
      <c r="K434" s="461"/>
      <c r="L434" s="461"/>
      <c r="M434" s="461"/>
      <c r="N434" s="461"/>
      <c r="O434" s="461"/>
      <c r="P434" s="461"/>
      <c r="Q434" s="461"/>
      <c r="R434" s="461"/>
      <c r="S434" s="461"/>
      <c r="T434" s="461"/>
      <c r="U434" s="461"/>
      <c r="V434" s="461"/>
      <c r="W434" s="461"/>
      <c r="X434" s="461"/>
      <c r="Y434" s="461"/>
      <c r="Z434" s="461"/>
      <c r="AA434" s="461"/>
      <c r="AB434" s="461"/>
    </row>
    <row r="435">
      <c r="A435" s="461"/>
      <c r="B435" s="461"/>
      <c r="C435" s="461"/>
      <c r="D435" s="461"/>
      <c r="E435" s="461"/>
      <c r="F435" s="461"/>
      <c r="G435" s="461"/>
      <c r="H435" s="461"/>
      <c r="I435" s="461"/>
      <c r="J435" s="462"/>
      <c r="K435" s="461"/>
      <c r="L435" s="461"/>
      <c r="M435" s="461"/>
      <c r="N435" s="461"/>
      <c r="O435" s="461"/>
      <c r="P435" s="461"/>
      <c r="Q435" s="461"/>
      <c r="R435" s="461"/>
      <c r="S435" s="461"/>
      <c r="T435" s="461"/>
      <c r="U435" s="461"/>
      <c r="V435" s="461"/>
      <c r="W435" s="461"/>
      <c r="X435" s="461"/>
      <c r="Y435" s="461"/>
      <c r="Z435" s="461"/>
      <c r="AA435" s="461"/>
      <c r="AB435" s="461"/>
    </row>
    <row r="436">
      <c r="A436" s="461"/>
      <c r="B436" s="461"/>
      <c r="C436" s="461"/>
      <c r="D436" s="461"/>
      <c r="E436" s="461"/>
      <c r="F436" s="461"/>
      <c r="G436" s="461"/>
      <c r="H436" s="461"/>
      <c r="I436" s="461"/>
      <c r="J436" s="462"/>
      <c r="K436" s="461"/>
      <c r="L436" s="461"/>
      <c r="M436" s="461"/>
      <c r="N436" s="461"/>
      <c r="O436" s="461"/>
      <c r="P436" s="461"/>
      <c r="Q436" s="461"/>
      <c r="R436" s="461"/>
      <c r="S436" s="461"/>
      <c r="T436" s="461"/>
      <c r="U436" s="461"/>
      <c r="V436" s="461"/>
      <c r="W436" s="461"/>
      <c r="X436" s="461"/>
      <c r="Y436" s="461"/>
      <c r="Z436" s="461"/>
      <c r="AA436" s="461"/>
      <c r="AB436" s="461"/>
    </row>
    <row r="437">
      <c r="A437" s="461"/>
      <c r="B437" s="461"/>
      <c r="C437" s="461"/>
      <c r="D437" s="461"/>
      <c r="E437" s="461"/>
      <c r="F437" s="461"/>
      <c r="G437" s="461"/>
      <c r="H437" s="461"/>
      <c r="I437" s="461"/>
      <c r="J437" s="462"/>
      <c r="K437" s="461"/>
      <c r="L437" s="461"/>
      <c r="M437" s="461"/>
      <c r="N437" s="461"/>
      <c r="O437" s="461"/>
      <c r="P437" s="461"/>
      <c r="Q437" s="461"/>
      <c r="R437" s="461"/>
      <c r="S437" s="461"/>
      <c r="T437" s="461"/>
      <c r="U437" s="461"/>
      <c r="V437" s="461"/>
      <c r="W437" s="461"/>
      <c r="X437" s="461"/>
      <c r="Y437" s="461"/>
      <c r="Z437" s="461"/>
      <c r="AA437" s="461"/>
      <c r="AB437" s="461"/>
    </row>
    <row r="438">
      <c r="A438" s="461"/>
      <c r="B438" s="461"/>
      <c r="C438" s="461"/>
      <c r="D438" s="461"/>
      <c r="E438" s="461"/>
      <c r="F438" s="461"/>
      <c r="G438" s="461"/>
      <c r="H438" s="461"/>
      <c r="I438" s="461"/>
      <c r="J438" s="462"/>
      <c r="K438" s="461"/>
      <c r="L438" s="461"/>
      <c r="M438" s="461"/>
      <c r="N438" s="461"/>
      <c r="O438" s="461"/>
      <c r="P438" s="461"/>
      <c r="Q438" s="461"/>
      <c r="R438" s="461"/>
      <c r="S438" s="461"/>
      <c r="T438" s="461"/>
      <c r="U438" s="461"/>
      <c r="V438" s="461"/>
      <c r="W438" s="461"/>
      <c r="X438" s="461"/>
      <c r="Y438" s="461"/>
      <c r="Z438" s="461"/>
      <c r="AA438" s="461"/>
      <c r="AB438" s="461"/>
    </row>
    <row r="439">
      <c r="A439" s="461"/>
      <c r="B439" s="461"/>
      <c r="C439" s="461"/>
      <c r="D439" s="461"/>
      <c r="E439" s="461"/>
      <c r="F439" s="461"/>
      <c r="G439" s="461"/>
      <c r="H439" s="461"/>
      <c r="I439" s="461"/>
      <c r="J439" s="462"/>
      <c r="K439" s="461"/>
      <c r="L439" s="461"/>
      <c r="M439" s="461"/>
      <c r="N439" s="461"/>
      <c r="O439" s="461"/>
      <c r="P439" s="461"/>
      <c r="Q439" s="461"/>
      <c r="R439" s="461"/>
      <c r="S439" s="461"/>
      <c r="T439" s="461"/>
      <c r="U439" s="461"/>
      <c r="V439" s="461"/>
      <c r="W439" s="461"/>
      <c r="X439" s="461"/>
      <c r="Y439" s="461"/>
      <c r="Z439" s="461"/>
      <c r="AA439" s="461"/>
      <c r="AB439" s="461"/>
    </row>
    <row r="440">
      <c r="A440" s="461"/>
      <c r="B440" s="461"/>
      <c r="C440" s="461"/>
      <c r="D440" s="461"/>
      <c r="E440" s="461"/>
      <c r="F440" s="461"/>
      <c r="G440" s="461"/>
      <c r="H440" s="461"/>
      <c r="I440" s="461"/>
      <c r="J440" s="462"/>
      <c r="K440" s="461"/>
      <c r="L440" s="461"/>
      <c r="M440" s="461"/>
      <c r="N440" s="461"/>
      <c r="O440" s="461"/>
      <c r="P440" s="461"/>
      <c r="Q440" s="461"/>
      <c r="R440" s="461"/>
      <c r="S440" s="461"/>
      <c r="T440" s="461"/>
      <c r="U440" s="461"/>
      <c r="V440" s="461"/>
      <c r="W440" s="461"/>
      <c r="X440" s="461"/>
      <c r="Y440" s="461"/>
      <c r="Z440" s="461"/>
      <c r="AA440" s="461"/>
      <c r="AB440" s="461"/>
    </row>
    <row r="441">
      <c r="A441" s="461"/>
      <c r="B441" s="461"/>
      <c r="C441" s="461"/>
      <c r="D441" s="461"/>
      <c r="E441" s="461"/>
      <c r="F441" s="461"/>
      <c r="G441" s="461"/>
      <c r="H441" s="461"/>
      <c r="I441" s="461"/>
      <c r="J441" s="462"/>
      <c r="K441" s="461"/>
      <c r="L441" s="461"/>
      <c r="M441" s="461"/>
      <c r="N441" s="461"/>
      <c r="O441" s="461"/>
      <c r="P441" s="461"/>
      <c r="Q441" s="461"/>
      <c r="R441" s="461"/>
      <c r="S441" s="461"/>
      <c r="T441" s="461"/>
      <c r="U441" s="461"/>
      <c r="V441" s="461"/>
      <c r="W441" s="461"/>
      <c r="X441" s="461"/>
      <c r="Y441" s="461"/>
      <c r="Z441" s="461"/>
      <c r="AA441" s="461"/>
      <c r="AB441" s="461"/>
    </row>
    <row r="442">
      <c r="A442" s="461"/>
      <c r="B442" s="461"/>
      <c r="C442" s="461"/>
      <c r="D442" s="461"/>
      <c r="E442" s="461"/>
      <c r="F442" s="461"/>
      <c r="G442" s="461"/>
      <c r="H442" s="461"/>
      <c r="I442" s="461"/>
      <c r="J442" s="462"/>
      <c r="K442" s="461"/>
      <c r="L442" s="461"/>
      <c r="M442" s="461"/>
      <c r="N442" s="461"/>
      <c r="O442" s="461"/>
      <c r="P442" s="461"/>
      <c r="Q442" s="461"/>
      <c r="R442" s="461"/>
      <c r="S442" s="461"/>
      <c r="T442" s="461"/>
      <c r="U442" s="461"/>
      <c r="V442" s="461"/>
      <c r="W442" s="461"/>
      <c r="X442" s="461"/>
      <c r="Y442" s="461"/>
      <c r="Z442" s="461"/>
      <c r="AA442" s="461"/>
      <c r="AB442" s="461"/>
    </row>
    <row r="443">
      <c r="A443" s="461"/>
      <c r="B443" s="461"/>
      <c r="C443" s="461"/>
      <c r="D443" s="461"/>
      <c r="E443" s="461"/>
      <c r="F443" s="461"/>
      <c r="G443" s="461"/>
      <c r="H443" s="461"/>
      <c r="I443" s="461"/>
      <c r="J443" s="462"/>
      <c r="K443" s="461"/>
      <c r="L443" s="461"/>
      <c r="M443" s="461"/>
      <c r="N443" s="461"/>
      <c r="O443" s="461"/>
      <c r="P443" s="461"/>
      <c r="Q443" s="461"/>
      <c r="R443" s="461"/>
      <c r="S443" s="461"/>
      <c r="T443" s="461"/>
      <c r="U443" s="461"/>
      <c r="V443" s="461"/>
      <c r="W443" s="461"/>
      <c r="X443" s="461"/>
      <c r="Y443" s="461"/>
      <c r="Z443" s="461"/>
      <c r="AA443" s="461"/>
      <c r="AB443" s="461"/>
    </row>
    <row r="444">
      <c r="A444" s="461"/>
      <c r="B444" s="461"/>
      <c r="C444" s="461"/>
      <c r="D444" s="461"/>
      <c r="E444" s="461"/>
      <c r="F444" s="461"/>
      <c r="G444" s="461"/>
      <c r="H444" s="461"/>
      <c r="I444" s="461"/>
      <c r="J444" s="462"/>
      <c r="K444" s="461"/>
      <c r="L444" s="461"/>
      <c r="M444" s="461"/>
      <c r="N444" s="461"/>
      <c r="O444" s="461"/>
      <c r="P444" s="461"/>
      <c r="Q444" s="461"/>
      <c r="R444" s="461"/>
      <c r="S444" s="461"/>
      <c r="T444" s="461"/>
      <c r="U444" s="461"/>
      <c r="V444" s="461"/>
      <c r="W444" s="461"/>
      <c r="X444" s="461"/>
      <c r="Y444" s="461"/>
      <c r="Z444" s="461"/>
      <c r="AA444" s="461"/>
      <c r="AB444" s="461"/>
    </row>
    <row r="445">
      <c r="A445" s="461"/>
      <c r="B445" s="461"/>
      <c r="C445" s="461"/>
      <c r="D445" s="461"/>
      <c r="E445" s="461"/>
      <c r="F445" s="461"/>
      <c r="G445" s="461"/>
      <c r="H445" s="461"/>
      <c r="I445" s="461"/>
      <c r="J445" s="462"/>
      <c r="K445" s="461"/>
      <c r="L445" s="461"/>
      <c r="M445" s="461"/>
      <c r="N445" s="461"/>
      <c r="O445" s="461"/>
      <c r="P445" s="461"/>
      <c r="Q445" s="461"/>
      <c r="R445" s="461"/>
      <c r="S445" s="461"/>
      <c r="T445" s="461"/>
      <c r="U445" s="461"/>
      <c r="V445" s="461"/>
      <c r="W445" s="461"/>
      <c r="X445" s="461"/>
      <c r="Y445" s="461"/>
      <c r="Z445" s="461"/>
      <c r="AA445" s="461"/>
      <c r="AB445" s="461"/>
    </row>
    <row r="446">
      <c r="A446" s="461"/>
      <c r="B446" s="461"/>
      <c r="C446" s="461"/>
      <c r="D446" s="461"/>
      <c r="E446" s="461"/>
      <c r="F446" s="461"/>
      <c r="G446" s="461"/>
      <c r="H446" s="461"/>
      <c r="I446" s="461"/>
      <c r="J446" s="462"/>
      <c r="K446" s="461"/>
      <c r="L446" s="461"/>
      <c r="M446" s="461"/>
      <c r="N446" s="461"/>
      <c r="O446" s="461"/>
      <c r="P446" s="461"/>
      <c r="Q446" s="461"/>
      <c r="R446" s="461"/>
      <c r="S446" s="461"/>
      <c r="T446" s="461"/>
      <c r="U446" s="461"/>
      <c r="V446" s="461"/>
      <c r="W446" s="461"/>
      <c r="X446" s="461"/>
      <c r="Y446" s="461"/>
      <c r="Z446" s="461"/>
      <c r="AA446" s="461"/>
      <c r="AB446" s="461"/>
    </row>
    <row r="447">
      <c r="A447" s="461"/>
      <c r="B447" s="461"/>
      <c r="C447" s="461"/>
      <c r="D447" s="461"/>
      <c r="E447" s="461"/>
      <c r="F447" s="461"/>
      <c r="G447" s="461"/>
      <c r="H447" s="461"/>
      <c r="I447" s="461"/>
      <c r="J447" s="462"/>
      <c r="K447" s="461"/>
      <c r="L447" s="461"/>
      <c r="M447" s="461"/>
      <c r="N447" s="461"/>
      <c r="O447" s="461"/>
      <c r="P447" s="461"/>
      <c r="Q447" s="461"/>
      <c r="R447" s="461"/>
      <c r="S447" s="461"/>
      <c r="T447" s="461"/>
      <c r="U447" s="461"/>
      <c r="V447" s="461"/>
      <c r="W447" s="461"/>
      <c r="X447" s="461"/>
      <c r="Y447" s="461"/>
      <c r="Z447" s="461"/>
      <c r="AA447" s="461"/>
      <c r="AB447" s="461"/>
    </row>
    <row r="448">
      <c r="A448" s="461"/>
      <c r="B448" s="461"/>
      <c r="C448" s="461"/>
      <c r="D448" s="461"/>
      <c r="E448" s="461"/>
      <c r="F448" s="461"/>
      <c r="G448" s="461"/>
      <c r="H448" s="461"/>
      <c r="I448" s="461"/>
      <c r="J448" s="462"/>
      <c r="K448" s="461"/>
      <c r="L448" s="461"/>
      <c r="M448" s="461"/>
      <c r="N448" s="461"/>
      <c r="O448" s="461"/>
      <c r="P448" s="461"/>
      <c r="Q448" s="461"/>
      <c r="R448" s="461"/>
      <c r="S448" s="461"/>
      <c r="T448" s="461"/>
      <c r="U448" s="461"/>
      <c r="V448" s="461"/>
      <c r="W448" s="461"/>
      <c r="X448" s="461"/>
      <c r="Y448" s="461"/>
      <c r="Z448" s="461"/>
      <c r="AA448" s="461"/>
      <c r="AB448" s="461"/>
    </row>
    <row r="449">
      <c r="A449" s="461"/>
      <c r="B449" s="461"/>
      <c r="C449" s="461"/>
      <c r="D449" s="461"/>
      <c r="E449" s="461"/>
      <c r="F449" s="461"/>
      <c r="G449" s="461"/>
      <c r="H449" s="461"/>
      <c r="I449" s="461"/>
      <c r="J449" s="462"/>
      <c r="K449" s="461"/>
      <c r="L449" s="461"/>
      <c r="M449" s="461"/>
      <c r="N449" s="461"/>
      <c r="O449" s="461"/>
      <c r="P449" s="461"/>
      <c r="Q449" s="461"/>
      <c r="R449" s="461"/>
      <c r="S449" s="461"/>
      <c r="T449" s="461"/>
      <c r="U449" s="461"/>
      <c r="V449" s="461"/>
      <c r="W449" s="461"/>
      <c r="X449" s="461"/>
      <c r="Y449" s="461"/>
      <c r="Z449" s="461"/>
      <c r="AA449" s="461"/>
      <c r="AB449" s="461"/>
    </row>
    <row r="450">
      <c r="A450" s="461"/>
      <c r="B450" s="461"/>
      <c r="C450" s="461"/>
      <c r="D450" s="461"/>
      <c r="E450" s="461"/>
      <c r="F450" s="461"/>
      <c r="G450" s="461"/>
      <c r="H450" s="461"/>
      <c r="I450" s="461"/>
      <c r="J450" s="462"/>
      <c r="K450" s="461"/>
      <c r="L450" s="461"/>
      <c r="M450" s="461"/>
      <c r="N450" s="461"/>
      <c r="O450" s="461"/>
      <c r="P450" s="461"/>
      <c r="Q450" s="461"/>
      <c r="R450" s="461"/>
      <c r="S450" s="461"/>
      <c r="T450" s="461"/>
      <c r="U450" s="461"/>
      <c r="V450" s="461"/>
      <c r="W450" s="461"/>
      <c r="X450" s="461"/>
      <c r="Y450" s="461"/>
      <c r="Z450" s="461"/>
      <c r="AA450" s="461"/>
      <c r="AB450" s="461"/>
    </row>
    <row r="451">
      <c r="A451" s="461"/>
      <c r="B451" s="461"/>
      <c r="C451" s="461"/>
      <c r="D451" s="461"/>
      <c r="E451" s="461"/>
      <c r="F451" s="461"/>
      <c r="G451" s="461"/>
      <c r="H451" s="461"/>
      <c r="I451" s="461"/>
      <c r="J451" s="462"/>
      <c r="K451" s="461"/>
      <c r="L451" s="461"/>
      <c r="M451" s="461"/>
      <c r="N451" s="461"/>
      <c r="O451" s="461"/>
      <c r="P451" s="461"/>
      <c r="Q451" s="461"/>
      <c r="R451" s="461"/>
      <c r="S451" s="461"/>
      <c r="T451" s="461"/>
      <c r="U451" s="461"/>
      <c r="V451" s="461"/>
      <c r="W451" s="461"/>
      <c r="X451" s="461"/>
      <c r="Y451" s="461"/>
      <c r="Z451" s="461"/>
      <c r="AA451" s="461"/>
      <c r="AB451" s="461"/>
    </row>
    <row r="452">
      <c r="A452" s="461"/>
      <c r="B452" s="461"/>
      <c r="C452" s="461"/>
      <c r="D452" s="461"/>
      <c r="E452" s="461"/>
      <c r="F452" s="461"/>
      <c r="G452" s="461"/>
      <c r="H452" s="461"/>
      <c r="I452" s="461"/>
      <c r="J452" s="462"/>
      <c r="K452" s="461"/>
      <c r="L452" s="461"/>
      <c r="M452" s="461"/>
      <c r="N452" s="461"/>
      <c r="O452" s="461"/>
      <c r="P452" s="461"/>
      <c r="Q452" s="461"/>
      <c r="R452" s="461"/>
      <c r="S452" s="461"/>
      <c r="T452" s="461"/>
      <c r="U452" s="461"/>
      <c r="V452" s="461"/>
      <c r="W452" s="461"/>
      <c r="X452" s="461"/>
      <c r="Y452" s="461"/>
      <c r="Z452" s="461"/>
      <c r="AA452" s="461"/>
      <c r="AB452" s="461"/>
    </row>
    <row r="453">
      <c r="A453" s="461"/>
      <c r="B453" s="461"/>
      <c r="C453" s="461"/>
      <c r="D453" s="461"/>
      <c r="E453" s="461"/>
      <c r="F453" s="461"/>
      <c r="G453" s="461"/>
      <c r="H453" s="461"/>
      <c r="I453" s="461"/>
      <c r="J453" s="462"/>
      <c r="K453" s="461"/>
      <c r="L453" s="461"/>
      <c r="M453" s="461"/>
      <c r="N453" s="461"/>
      <c r="O453" s="461"/>
      <c r="P453" s="461"/>
      <c r="Q453" s="461"/>
      <c r="R453" s="461"/>
      <c r="S453" s="461"/>
      <c r="T453" s="461"/>
      <c r="U453" s="461"/>
      <c r="V453" s="461"/>
      <c r="W453" s="461"/>
      <c r="X453" s="461"/>
      <c r="Y453" s="461"/>
      <c r="Z453" s="461"/>
      <c r="AA453" s="461"/>
      <c r="AB453" s="461"/>
    </row>
    <row r="454">
      <c r="A454" s="461"/>
      <c r="B454" s="461"/>
      <c r="C454" s="461"/>
      <c r="D454" s="461"/>
      <c r="E454" s="461"/>
      <c r="F454" s="461"/>
      <c r="G454" s="461"/>
      <c r="H454" s="461"/>
      <c r="I454" s="461"/>
      <c r="J454" s="462"/>
      <c r="K454" s="461"/>
      <c r="L454" s="461"/>
      <c r="M454" s="461"/>
      <c r="N454" s="461"/>
      <c r="O454" s="461"/>
      <c r="P454" s="461"/>
      <c r="Q454" s="461"/>
      <c r="R454" s="461"/>
      <c r="S454" s="461"/>
      <c r="T454" s="461"/>
      <c r="U454" s="461"/>
      <c r="V454" s="461"/>
      <c r="W454" s="461"/>
      <c r="X454" s="461"/>
      <c r="Y454" s="461"/>
      <c r="Z454" s="461"/>
      <c r="AA454" s="461"/>
      <c r="AB454" s="461"/>
    </row>
    <row r="455">
      <c r="A455" s="461"/>
      <c r="B455" s="461"/>
      <c r="C455" s="461"/>
      <c r="D455" s="461"/>
      <c r="E455" s="461"/>
      <c r="F455" s="461"/>
      <c r="G455" s="461"/>
      <c r="H455" s="461"/>
      <c r="I455" s="461"/>
      <c r="J455" s="462"/>
      <c r="K455" s="461"/>
      <c r="L455" s="461"/>
      <c r="M455" s="461"/>
      <c r="N455" s="461"/>
      <c r="O455" s="461"/>
      <c r="P455" s="461"/>
      <c r="Q455" s="461"/>
      <c r="R455" s="461"/>
      <c r="S455" s="461"/>
      <c r="T455" s="461"/>
      <c r="U455" s="461"/>
      <c r="V455" s="461"/>
      <c r="W455" s="461"/>
      <c r="X455" s="461"/>
      <c r="Y455" s="461"/>
      <c r="Z455" s="461"/>
      <c r="AA455" s="461"/>
      <c r="AB455" s="461"/>
    </row>
    <row r="456">
      <c r="A456" s="461"/>
      <c r="B456" s="461"/>
      <c r="C456" s="461"/>
      <c r="D456" s="461"/>
      <c r="E456" s="461"/>
      <c r="F456" s="461"/>
      <c r="G456" s="461"/>
      <c r="H456" s="461"/>
      <c r="I456" s="461"/>
      <c r="J456" s="462"/>
      <c r="K456" s="461"/>
      <c r="L456" s="461"/>
      <c r="M456" s="461"/>
      <c r="N456" s="461"/>
      <c r="O456" s="461"/>
      <c r="P456" s="461"/>
      <c r="Q456" s="461"/>
      <c r="R456" s="461"/>
      <c r="S456" s="461"/>
      <c r="T456" s="461"/>
      <c r="U456" s="461"/>
      <c r="V456" s="461"/>
      <c r="W456" s="461"/>
      <c r="X456" s="461"/>
      <c r="Y456" s="461"/>
      <c r="Z456" s="461"/>
      <c r="AA456" s="461"/>
      <c r="AB456" s="461"/>
    </row>
    <row r="457">
      <c r="A457" s="461"/>
      <c r="B457" s="461"/>
      <c r="C457" s="461"/>
      <c r="D457" s="461"/>
      <c r="E457" s="461"/>
      <c r="F457" s="461"/>
      <c r="G457" s="461"/>
      <c r="H457" s="461"/>
      <c r="I457" s="461"/>
      <c r="J457" s="462"/>
      <c r="K457" s="461"/>
      <c r="L457" s="461"/>
      <c r="M457" s="461"/>
      <c r="N457" s="461"/>
      <c r="O457" s="461"/>
      <c r="P457" s="461"/>
      <c r="Q457" s="461"/>
      <c r="R457" s="461"/>
      <c r="S457" s="461"/>
      <c r="T457" s="461"/>
      <c r="U457" s="461"/>
      <c r="V457" s="461"/>
      <c r="W457" s="461"/>
      <c r="X457" s="461"/>
      <c r="Y457" s="461"/>
      <c r="Z457" s="461"/>
      <c r="AA457" s="461"/>
      <c r="AB457" s="461"/>
    </row>
    <row r="458">
      <c r="A458" s="461"/>
      <c r="B458" s="461"/>
      <c r="C458" s="461"/>
      <c r="D458" s="461"/>
      <c r="E458" s="461"/>
      <c r="F458" s="461"/>
      <c r="G458" s="461"/>
      <c r="H458" s="461"/>
      <c r="I458" s="461"/>
      <c r="J458" s="462"/>
      <c r="K458" s="461"/>
      <c r="L458" s="461"/>
      <c r="M458" s="461"/>
      <c r="N458" s="461"/>
      <c r="O458" s="461"/>
      <c r="P458" s="461"/>
      <c r="Q458" s="461"/>
      <c r="R458" s="461"/>
      <c r="S458" s="461"/>
      <c r="T458" s="461"/>
      <c r="U458" s="461"/>
      <c r="V458" s="461"/>
      <c r="W458" s="461"/>
      <c r="X458" s="461"/>
      <c r="Y458" s="461"/>
      <c r="Z458" s="461"/>
      <c r="AA458" s="461"/>
      <c r="AB458" s="461"/>
    </row>
    <row r="459">
      <c r="A459" s="461"/>
      <c r="B459" s="461"/>
      <c r="C459" s="461"/>
      <c r="D459" s="461"/>
      <c r="E459" s="461"/>
      <c r="F459" s="461"/>
      <c r="G459" s="461"/>
      <c r="H459" s="461"/>
      <c r="I459" s="461"/>
      <c r="J459" s="462"/>
      <c r="K459" s="461"/>
      <c r="L459" s="461"/>
      <c r="M459" s="461"/>
      <c r="N459" s="461"/>
      <c r="O459" s="461"/>
      <c r="P459" s="461"/>
      <c r="Q459" s="461"/>
      <c r="R459" s="461"/>
      <c r="S459" s="461"/>
      <c r="T459" s="461"/>
      <c r="U459" s="461"/>
      <c r="V459" s="461"/>
      <c r="W459" s="461"/>
      <c r="X459" s="461"/>
      <c r="Y459" s="461"/>
      <c r="Z459" s="461"/>
      <c r="AA459" s="461"/>
      <c r="AB459" s="461"/>
    </row>
    <row r="460">
      <c r="A460" s="461"/>
      <c r="B460" s="461"/>
      <c r="C460" s="461"/>
      <c r="D460" s="461"/>
      <c r="E460" s="461"/>
      <c r="F460" s="461"/>
      <c r="G460" s="461"/>
      <c r="H460" s="461"/>
      <c r="I460" s="461"/>
      <c r="J460" s="462"/>
      <c r="K460" s="461"/>
      <c r="L460" s="461"/>
      <c r="M460" s="461"/>
      <c r="N460" s="461"/>
      <c r="O460" s="461"/>
      <c r="P460" s="461"/>
      <c r="Q460" s="461"/>
      <c r="R460" s="461"/>
      <c r="S460" s="461"/>
      <c r="T460" s="461"/>
      <c r="U460" s="461"/>
      <c r="V460" s="461"/>
      <c r="W460" s="461"/>
      <c r="X460" s="461"/>
      <c r="Y460" s="461"/>
      <c r="Z460" s="461"/>
      <c r="AA460" s="461"/>
      <c r="AB460" s="461"/>
    </row>
    <row r="461">
      <c r="A461" s="461"/>
      <c r="B461" s="461"/>
      <c r="C461" s="461"/>
      <c r="D461" s="461"/>
      <c r="E461" s="461"/>
      <c r="F461" s="461"/>
      <c r="G461" s="461"/>
      <c r="H461" s="461"/>
      <c r="I461" s="461"/>
      <c r="J461" s="462"/>
      <c r="K461" s="461"/>
      <c r="L461" s="461"/>
      <c r="M461" s="461"/>
      <c r="N461" s="461"/>
      <c r="O461" s="461"/>
      <c r="P461" s="461"/>
      <c r="Q461" s="461"/>
      <c r="R461" s="461"/>
      <c r="S461" s="461"/>
      <c r="T461" s="461"/>
      <c r="U461" s="461"/>
      <c r="V461" s="461"/>
      <c r="W461" s="461"/>
      <c r="X461" s="461"/>
      <c r="Y461" s="461"/>
      <c r="Z461" s="461"/>
      <c r="AA461" s="461"/>
      <c r="AB461" s="461"/>
    </row>
    <row r="462">
      <c r="A462" s="461"/>
      <c r="B462" s="461"/>
      <c r="C462" s="461"/>
      <c r="D462" s="461"/>
      <c r="E462" s="461"/>
      <c r="F462" s="461"/>
      <c r="G462" s="461"/>
      <c r="H462" s="461"/>
      <c r="I462" s="461"/>
      <c r="J462" s="462"/>
      <c r="K462" s="461"/>
      <c r="L462" s="461"/>
      <c r="M462" s="461"/>
      <c r="N462" s="461"/>
      <c r="O462" s="461"/>
      <c r="P462" s="461"/>
      <c r="Q462" s="461"/>
      <c r="R462" s="461"/>
      <c r="S462" s="461"/>
      <c r="T462" s="461"/>
      <c r="U462" s="461"/>
      <c r="V462" s="461"/>
      <c r="W462" s="461"/>
      <c r="X462" s="461"/>
      <c r="Y462" s="461"/>
      <c r="Z462" s="461"/>
      <c r="AA462" s="461"/>
      <c r="AB462" s="461"/>
    </row>
    <row r="463">
      <c r="A463" s="461"/>
      <c r="B463" s="461"/>
      <c r="C463" s="461"/>
      <c r="D463" s="461"/>
      <c r="E463" s="461"/>
      <c r="F463" s="461"/>
      <c r="G463" s="461"/>
      <c r="H463" s="461"/>
      <c r="I463" s="461"/>
      <c r="J463" s="462"/>
      <c r="K463" s="461"/>
      <c r="L463" s="461"/>
      <c r="M463" s="461"/>
      <c r="N463" s="461"/>
      <c r="O463" s="461"/>
      <c r="P463" s="461"/>
      <c r="Q463" s="461"/>
      <c r="R463" s="461"/>
      <c r="S463" s="461"/>
      <c r="T463" s="461"/>
      <c r="U463" s="461"/>
      <c r="V463" s="461"/>
      <c r="W463" s="461"/>
      <c r="X463" s="461"/>
      <c r="Y463" s="461"/>
      <c r="Z463" s="461"/>
      <c r="AA463" s="461"/>
      <c r="AB463" s="461"/>
    </row>
    <row r="464">
      <c r="A464" s="461"/>
      <c r="B464" s="461"/>
      <c r="C464" s="461"/>
      <c r="D464" s="461"/>
      <c r="E464" s="461"/>
      <c r="F464" s="461"/>
      <c r="G464" s="461"/>
      <c r="H464" s="461"/>
      <c r="I464" s="461"/>
      <c r="J464" s="462"/>
      <c r="K464" s="461"/>
      <c r="L464" s="461"/>
      <c r="M464" s="461"/>
      <c r="N464" s="461"/>
      <c r="O464" s="461"/>
      <c r="P464" s="461"/>
      <c r="Q464" s="461"/>
      <c r="R464" s="461"/>
      <c r="S464" s="461"/>
      <c r="T464" s="461"/>
      <c r="U464" s="461"/>
      <c r="V464" s="461"/>
      <c r="W464" s="461"/>
      <c r="X464" s="461"/>
      <c r="Y464" s="461"/>
      <c r="Z464" s="461"/>
      <c r="AA464" s="461"/>
      <c r="AB464" s="461"/>
    </row>
    <row r="465">
      <c r="A465" s="461"/>
      <c r="B465" s="461"/>
      <c r="C465" s="461"/>
      <c r="D465" s="461"/>
      <c r="E465" s="461"/>
      <c r="F465" s="461"/>
      <c r="G465" s="461"/>
      <c r="H465" s="461"/>
      <c r="I465" s="461"/>
      <c r="J465" s="462"/>
      <c r="K465" s="461"/>
      <c r="L465" s="461"/>
      <c r="M465" s="461"/>
      <c r="N465" s="461"/>
      <c r="O465" s="461"/>
      <c r="P465" s="461"/>
      <c r="Q465" s="461"/>
      <c r="R465" s="461"/>
      <c r="S465" s="461"/>
      <c r="T465" s="461"/>
      <c r="U465" s="461"/>
      <c r="V465" s="461"/>
      <c r="W465" s="461"/>
      <c r="X465" s="461"/>
      <c r="Y465" s="461"/>
      <c r="Z465" s="461"/>
      <c r="AA465" s="461"/>
      <c r="AB465" s="461"/>
    </row>
    <row r="466">
      <c r="A466" s="461"/>
      <c r="B466" s="461"/>
      <c r="C466" s="461"/>
      <c r="D466" s="461"/>
      <c r="E466" s="461"/>
      <c r="F466" s="461"/>
      <c r="G466" s="461"/>
      <c r="H466" s="461"/>
      <c r="I466" s="461"/>
      <c r="J466" s="462"/>
      <c r="K466" s="461"/>
      <c r="L466" s="461"/>
      <c r="M466" s="461"/>
      <c r="N466" s="461"/>
      <c r="O466" s="461"/>
      <c r="P466" s="461"/>
      <c r="Q466" s="461"/>
      <c r="R466" s="461"/>
      <c r="S466" s="461"/>
      <c r="T466" s="461"/>
      <c r="U466" s="461"/>
      <c r="V466" s="461"/>
      <c r="W466" s="461"/>
      <c r="X466" s="461"/>
      <c r="Y466" s="461"/>
      <c r="Z466" s="461"/>
      <c r="AA466" s="461"/>
      <c r="AB466" s="461"/>
    </row>
    <row r="467">
      <c r="A467" s="461"/>
      <c r="B467" s="461"/>
      <c r="C467" s="461"/>
      <c r="D467" s="461"/>
      <c r="E467" s="461"/>
      <c r="F467" s="461"/>
      <c r="G467" s="461"/>
      <c r="H467" s="461"/>
      <c r="I467" s="461"/>
      <c r="J467" s="462"/>
      <c r="K467" s="461"/>
      <c r="L467" s="461"/>
      <c r="M467" s="461"/>
      <c r="N467" s="461"/>
      <c r="O467" s="461"/>
      <c r="P467" s="461"/>
      <c r="Q467" s="461"/>
      <c r="R467" s="461"/>
      <c r="S467" s="461"/>
      <c r="T467" s="461"/>
      <c r="U467" s="461"/>
      <c r="V467" s="461"/>
      <c r="W467" s="461"/>
      <c r="X467" s="461"/>
      <c r="Y467" s="461"/>
      <c r="Z467" s="461"/>
      <c r="AA467" s="461"/>
      <c r="AB467" s="461"/>
    </row>
    <row r="468">
      <c r="A468" s="461"/>
      <c r="B468" s="461"/>
      <c r="C468" s="461"/>
      <c r="D468" s="461"/>
      <c r="E468" s="461"/>
      <c r="F468" s="461"/>
      <c r="G468" s="461"/>
      <c r="H468" s="461"/>
      <c r="I468" s="461"/>
      <c r="J468" s="462"/>
      <c r="K468" s="461"/>
      <c r="L468" s="461"/>
      <c r="M468" s="461"/>
      <c r="N468" s="461"/>
      <c r="O468" s="461"/>
      <c r="P468" s="461"/>
      <c r="Q468" s="461"/>
      <c r="R468" s="461"/>
      <c r="S468" s="461"/>
      <c r="T468" s="461"/>
      <c r="U468" s="461"/>
      <c r="V468" s="461"/>
      <c r="W468" s="461"/>
      <c r="X468" s="461"/>
      <c r="Y468" s="461"/>
      <c r="Z468" s="461"/>
      <c r="AA468" s="461"/>
      <c r="AB468" s="461"/>
    </row>
    <row r="469">
      <c r="A469" s="461"/>
      <c r="B469" s="461"/>
      <c r="C469" s="461"/>
      <c r="D469" s="461"/>
      <c r="E469" s="461"/>
      <c r="F469" s="461"/>
      <c r="G469" s="461"/>
      <c r="H469" s="461"/>
      <c r="I469" s="461"/>
      <c r="J469" s="462"/>
      <c r="K469" s="461"/>
      <c r="L469" s="461"/>
      <c r="M469" s="461"/>
      <c r="N469" s="461"/>
      <c r="O469" s="461"/>
      <c r="P469" s="461"/>
      <c r="Q469" s="461"/>
      <c r="R469" s="461"/>
      <c r="S469" s="461"/>
      <c r="T469" s="461"/>
      <c r="U469" s="461"/>
      <c r="V469" s="461"/>
      <c r="W469" s="461"/>
      <c r="X469" s="461"/>
      <c r="Y469" s="461"/>
      <c r="Z469" s="461"/>
      <c r="AA469" s="461"/>
      <c r="AB469" s="461"/>
    </row>
    <row r="470">
      <c r="A470" s="461"/>
      <c r="B470" s="461"/>
      <c r="C470" s="461"/>
      <c r="D470" s="461"/>
      <c r="E470" s="461"/>
      <c r="F470" s="461"/>
      <c r="G470" s="461"/>
      <c r="H470" s="461"/>
      <c r="I470" s="461"/>
      <c r="J470" s="462"/>
      <c r="K470" s="461"/>
      <c r="L470" s="461"/>
      <c r="M470" s="461"/>
      <c r="N470" s="461"/>
      <c r="O470" s="461"/>
      <c r="P470" s="461"/>
      <c r="Q470" s="461"/>
      <c r="R470" s="461"/>
      <c r="S470" s="461"/>
      <c r="T470" s="461"/>
      <c r="U470" s="461"/>
      <c r="V470" s="461"/>
      <c r="W470" s="461"/>
      <c r="X470" s="461"/>
      <c r="Y470" s="461"/>
      <c r="Z470" s="461"/>
      <c r="AA470" s="461"/>
      <c r="AB470" s="461"/>
    </row>
    <row r="471">
      <c r="A471" s="461"/>
      <c r="B471" s="461"/>
      <c r="C471" s="461"/>
      <c r="D471" s="461"/>
      <c r="E471" s="461"/>
      <c r="F471" s="461"/>
      <c r="G471" s="461"/>
      <c r="H471" s="461"/>
      <c r="I471" s="461"/>
      <c r="J471" s="462"/>
      <c r="K471" s="461"/>
      <c r="L471" s="461"/>
      <c r="M471" s="461"/>
      <c r="N471" s="461"/>
      <c r="O471" s="461"/>
      <c r="P471" s="461"/>
      <c r="Q471" s="461"/>
      <c r="R471" s="461"/>
      <c r="S471" s="461"/>
      <c r="T471" s="461"/>
      <c r="U471" s="461"/>
      <c r="V471" s="461"/>
      <c r="W471" s="461"/>
      <c r="X471" s="461"/>
      <c r="Y471" s="461"/>
      <c r="Z471" s="461"/>
      <c r="AA471" s="461"/>
      <c r="AB471" s="461"/>
    </row>
    <row r="472">
      <c r="A472" s="461"/>
      <c r="B472" s="461"/>
      <c r="C472" s="461"/>
      <c r="D472" s="461"/>
      <c r="E472" s="461"/>
      <c r="F472" s="461"/>
      <c r="G472" s="461"/>
      <c r="H472" s="461"/>
      <c r="I472" s="461"/>
      <c r="J472" s="462"/>
      <c r="K472" s="461"/>
      <c r="L472" s="461"/>
      <c r="M472" s="461"/>
      <c r="N472" s="461"/>
      <c r="O472" s="461"/>
      <c r="P472" s="461"/>
      <c r="Q472" s="461"/>
      <c r="R472" s="461"/>
      <c r="S472" s="461"/>
      <c r="T472" s="461"/>
      <c r="U472" s="461"/>
      <c r="V472" s="461"/>
      <c r="W472" s="461"/>
      <c r="X472" s="461"/>
      <c r="Y472" s="461"/>
      <c r="Z472" s="461"/>
      <c r="AA472" s="461"/>
      <c r="AB472" s="461"/>
    </row>
    <row r="473">
      <c r="A473" s="461"/>
      <c r="B473" s="461"/>
      <c r="C473" s="461"/>
      <c r="D473" s="461"/>
      <c r="E473" s="461"/>
      <c r="F473" s="461"/>
      <c r="G473" s="461"/>
      <c r="H473" s="461"/>
      <c r="I473" s="461"/>
      <c r="J473" s="462"/>
      <c r="K473" s="461"/>
      <c r="L473" s="461"/>
      <c r="M473" s="461"/>
      <c r="N473" s="461"/>
      <c r="O473" s="461"/>
      <c r="P473" s="461"/>
      <c r="Q473" s="461"/>
      <c r="R473" s="461"/>
      <c r="S473" s="461"/>
      <c r="T473" s="461"/>
      <c r="U473" s="461"/>
      <c r="V473" s="461"/>
      <c r="W473" s="461"/>
      <c r="X473" s="461"/>
      <c r="Y473" s="461"/>
      <c r="Z473" s="461"/>
      <c r="AA473" s="461"/>
      <c r="AB473" s="461"/>
    </row>
    <row r="474">
      <c r="A474" s="461"/>
      <c r="B474" s="461"/>
      <c r="C474" s="461"/>
      <c r="D474" s="461"/>
      <c r="E474" s="461"/>
      <c r="F474" s="461"/>
      <c r="G474" s="461"/>
      <c r="H474" s="461"/>
      <c r="I474" s="461"/>
      <c r="J474" s="462"/>
      <c r="K474" s="461"/>
      <c r="L474" s="461"/>
      <c r="M474" s="461"/>
      <c r="N474" s="461"/>
      <c r="O474" s="461"/>
      <c r="P474" s="461"/>
      <c r="Q474" s="461"/>
      <c r="R474" s="461"/>
      <c r="S474" s="461"/>
      <c r="T474" s="461"/>
      <c r="U474" s="461"/>
      <c r="V474" s="461"/>
      <c r="W474" s="461"/>
      <c r="X474" s="461"/>
      <c r="Y474" s="461"/>
      <c r="Z474" s="461"/>
      <c r="AA474" s="461"/>
      <c r="AB474" s="461"/>
    </row>
    <row r="475">
      <c r="A475" s="461"/>
      <c r="B475" s="461"/>
      <c r="C475" s="461"/>
      <c r="D475" s="461"/>
      <c r="E475" s="461"/>
      <c r="F475" s="461"/>
      <c r="G475" s="461"/>
      <c r="H475" s="461"/>
      <c r="I475" s="461"/>
      <c r="J475" s="462"/>
      <c r="K475" s="461"/>
      <c r="L475" s="461"/>
      <c r="M475" s="461"/>
      <c r="N475" s="461"/>
      <c r="O475" s="461"/>
      <c r="P475" s="461"/>
      <c r="Q475" s="461"/>
      <c r="R475" s="461"/>
      <c r="S475" s="461"/>
      <c r="T475" s="461"/>
      <c r="U475" s="461"/>
      <c r="V475" s="461"/>
      <c r="W475" s="461"/>
      <c r="X475" s="461"/>
      <c r="Y475" s="461"/>
      <c r="Z475" s="461"/>
      <c r="AA475" s="461"/>
      <c r="AB475" s="461"/>
    </row>
    <row r="476">
      <c r="A476" s="461"/>
      <c r="B476" s="461"/>
      <c r="C476" s="461"/>
      <c r="D476" s="461"/>
      <c r="E476" s="461"/>
      <c r="F476" s="461"/>
      <c r="G476" s="461"/>
      <c r="H476" s="461"/>
      <c r="I476" s="461"/>
      <c r="J476" s="462"/>
      <c r="K476" s="461"/>
      <c r="L476" s="461"/>
      <c r="M476" s="461"/>
      <c r="N476" s="461"/>
      <c r="O476" s="461"/>
      <c r="P476" s="461"/>
      <c r="Q476" s="461"/>
      <c r="R476" s="461"/>
      <c r="S476" s="461"/>
      <c r="T476" s="461"/>
      <c r="U476" s="461"/>
      <c r="V476" s="461"/>
      <c r="W476" s="461"/>
      <c r="X476" s="461"/>
      <c r="Y476" s="461"/>
      <c r="Z476" s="461"/>
      <c r="AA476" s="461"/>
      <c r="AB476" s="461"/>
    </row>
    <row r="477">
      <c r="A477" s="461"/>
      <c r="B477" s="461"/>
      <c r="C477" s="461"/>
      <c r="D477" s="461"/>
      <c r="E477" s="461"/>
      <c r="F477" s="461"/>
      <c r="G477" s="461"/>
      <c r="H477" s="461"/>
      <c r="I477" s="461"/>
      <c r="J477" s="462"/>
      <c r="K477" s="461"/>
      <c r="L477" s="461"/>
      <c r="M477" s="461"/>
      <c r="N477" s="461"/>
      <c r="O477" s="461"/>
      <c r="P477" s="461"/>
      <c r="Q477" s="461"/>
      <c r="R477" s="461"/>
      <c r="S477" s="461"/>
      <c r="T477" s="461"/>
      <c r="U477" s="461"/>
      <c r="V477" s="461"/>
      <c r="W477" s="461"/>
      <c r="X477" s="461"/>
      <c r="Y477" s="461"/>
      <c r="Z477" s="461"/>
      <c r="AA477" s="461"/>
      <c r="AB477" s="461"/>
    </row>
    <row r="478">
      <c r="A478" s="461"/>
      <c r="B478" s="461"/>
      <c r="C478" s="461"/>
      <c r="D478" s="461"/>
      <c r="E478" s="461"/>
      <c r="F478" s="461"/>
      <c r="G478" s="461"/>
      <c r="H478" s="461"/>
      <c r="I478" s="461"/>
      <c r="J478" s="462"/>
      <c r="K478" s="461"/>
      <c r="L478" s="461"/>
      <c r="M478" s="461"/>
      <c r="N478" s="461"/>
      <c r="O478" s="461"/>
      <c r="P478" s="461"/>
      <c r="Q478" s="461"/>
      <c r="R478" s="461"/>
      <c r="S478" s="461"/>
      <c r="T478" s="461"/>
      <c r="U478" s="461"/>
      <c r="V478" s="461"/>
      <c r="W478" s="461"/>
      <c r="X478" s="461"/>
      <c r="Y478" s="461"/>
      <c r="Z478" s="461"/>
      <c r="AA478" s="461"/>
      <c r="AB478" s="461"/>
    </row>
    <row r="479">
      <c r="A479" s="461"/>
      <c r="B479" s="461"/>
      <c r="C479" s="461"/>
      <c r="D479" s="461"/>
      <c r="E479" s="461"/>
      <c r="F479" s="461"/>
      <c r="G479" s="461"/>
      <c r="H479" s="461"/>
      <c r="I479" s="461"/>
      <c r="J479" s="462"/>
      <c r="K479" s="461"/>
      <c r="L479" s="461"/>
      <c r="M479" s="461"/>
      <c r="N479" s="461"/>
      <c r="O479" s="461"/>
      <c r="P479" s="461"/>
      <c r="Q479" s="461"/>
      <c r="R479" s="461"/>
      <c r="S479" s="461"/>
      <c r="T479" s="461"/>
      <c r="U479" s="461"/>
      <c r="V479" s="461"/>
      <c r="W479" s="461"/>
      <c r="X479" s="461"/>
      <c r="Y479" s="461"/>
      <c r="Z479" s="461"/>
      <c r="AA479" s="461"/>
      <c r="AB479" s="461"/>
    </row>
    <row r="480">
      <c r="A480" s="461"/>
      <c r="B480" s="461"/>
      <c r="C480" s="461"/>
      <c r="D480" s="461"/>
      <c r="E480" s="461"/>
      <c r="F480" s="461"/>
      <c r="G480" s="461"/>
      <c r="H480" s="461"/>
      <c r="I480" s="461"/>
      <c r="J480" s="462"/>
      <c r="K480" s="461"/>
      <c r="L480" s="461"/>
      <c r="M480" s="461"/>
      <c r="N480" s="461"/>
      <c r="O480" s="461"/>
      <c r="P480" s="461"/>
      <c r="Q480" s="461"/>
      <c r="R480" s="461"/>
      <c r="S480" s="461"/>
      <c r="T480" s="461"/>
      <c r="U480" s="461"/>
      <c r="V480" s="461"/>
      <c r="W480" s="461"/>
      <c r="X480" s="461"/>
      <c r="Y480" s="461"/>
      <c r="Z480" s="461"/>
      <c r="AA480" s="461"/>
      <c r="AB480" s="461"/>
    </row>
    <row r="481">
      <c r="A481" s="461"/>
      <c r="B481" s="461"/>
      <c r="C481" s="461"/>
      <c r="D481" s="461"/>
      <c r="E481" s="461"/>
      <c r="F481" s="461"/>
      <c r="G481" s="461"/>
      <c r="H481" s="461"/>
      <c r="I481" s="461"/>
      <c r="J481" s="462"/>
      <c r="K481" s="461"/>
      <c r="L481" s="461"/>
      <c r="M481" s="461"/>
      <c r="N481" s="461"/>
      <c r="O481" s="461"/>
      <c r="P481" s="461"/>
      <c r="Q481" s="461"/>
      <c r="R481" s="461"/>
      <c r="S481" s="461"/>
      <c r="T481" s="461"/>
      <c r="U481" s="461"/>
      <c r="V481" s="461"/>
      <c r="W481" s="461"/>
      <c r="X481" s="461"/>
      <c r="Y481" s="461"/>
      <c r="Z481" s="461"/>
      <c r="AA481" s="461"/>
      <c r="AB481" s="461"/>
    </row>
    <row r="482">
      <c r="A482" s="461"/>
      <c r="B482" s="461"/>
      <c r="C482" s="461"/>
      <c r="D482" s="461"/>
      <c r="E482" s="461"/>
      <c r="F482" s="461"/>
      <c r="G482" s="461"/>
      <c r="H482" s="461"/>
      <c r="I482" s="461"/>
      <c r="J482" s="462"/>
      <c r="K482" s="461"/>
      <c r="L482" s="461"/>
      <c r="M482" s="461"/>
      <c r="N482" s="461"/>
      <c r="O482" s="461"/>
      <c r="P482" s="461"/>
      <c r="Q482" s="461"/>
      <c r="R482" s="461"/>
      <c r="S482" s="461"/>
      <c r="T482" s="461"/>
      <c r="U482" s="461"/>
      <c r="V482" s="461"/>
      <c r="W482" s="461"/>
      <c r="X482" s="461"/>
      <c r="Y482" s="461"/>
      <c r="Z482" s="461"/>
      <c r="AA482" s="461"/>
      <c r="AB482" s="461"/>
    </row>
    <row r="483">
      <c r="A483" s="461"/>
      <c r="B483" s="461"/>
      <c r="C483" s="461"/>
      <c r="D483" s="461"/>
      <c r="E483" s="461"/>
      <c r="F483" s="461"/>
      <c r="G483" s="461"/>
      <c r="H483" s="461"/>
      <c r="I483" s="461"/>
      <c r="J483" s="462"/>
      <c r="K483" s="461"/>
      <c r="L483" s="461"/>
      <c r="M483" s="461"/>
      <c r="N483" s="461"/>
      <c r="O483" s="461"/>
      <c r="P483" s="461"/>
      <c r="Q483" s="461"/>
      <c r="R483" s="461"/>
      <c r="S483" s="461"/>
      <c r="T483" s="461"/>
      <c r="U483" s="461"/>
      <c r="V483" s="461"/>
      <c r="W483" s="461"/>
      <c r="X483" s="461"/>
      <c r="Y483" s="461"/>
      <c r="Z483" s="461"/>
      <c r="AA483" s="461"/>
      <c r="AB483" s="461"/>
    </row>
    <row r="484">
      <c r="A484" s="461"/>
      <c r="B484" s="461"/>
      <c r="C484" s="461"/>
      <c r="D484" s="461"/>
      <c r="E484" s="461"/>
      <c r="F484" s="461"/>
      <c r="G484" s="461"/>
      <c r="H484" s="461"/>
      <c r="I484" s="461"/>
      <c r="J484" s="462"/>
      <c r="K484" s="461"/>
      <c r="L484" s="461"/>
      <c r="M484" s="461"/>
      <c r="N484" s="461"/>
      <c r="O484" s="461"/>
      <c r="P484" s="461"/>
      <c r="Q484" s="461"/>
      <c r="R484" s="461"/>
      <c r="S484" s="461"/>
      <c r="T484" s="461"/>
      <c r="U484" s="461"/>
      <c r="V484" s="461"/>
      <c r="W484" s="461"/>
      <c r="X484" s="461"/>
      <c r="Y484" s="461"/>
      <c r="Z484" s="461"/>
      <c r="AA484" s="461"/>
      <c r="AB484" s="461"/>
    </row>
    <row r="485">
      <c r="A485" s="461"/>
      <c r="B485" s="461"/>
      <c r="C485" s="461"/>
      <c r="D485" s="461"/>
      <c r="E485" s="461"/>
      <c r="F485" s="461"/>
      <c r="G485" s="461"/>
      <c r="H485" s="461"/>
      <c r="I485" s="461"/>
      <c r="J485" s="462"/>
      <c r="K485" s="461"/>
      <c r="L485" s="461"/>
      <c r="M485" s="461"/>
      <c r="N485" s="461"/>
      <c r="O485" s="461"/>
      <c r="P485" s="461"/>
      <c r="Q485" s="461"/>
      <c r="R485" s="461"/>
      <c r="S485" s="461"/>
      <c r="T485" s="461"/>
      <c r="U485" s="461"/>
      <c r="V485" s="461"/>
      <c r="W485" s="461"/>
      <c r="X485" s="461"/>
      <c r="Y485" s="461"/>
      <c r="Z485" s="461"/>
      <c r="AA485" s="461"/>
      <c r="AB485" s="461"/>
    </row>
    <row r="486">
      <c r="A486" s="461"/>
      <c r="B486" s="461"/>
      <c r="C486" s="461"/>
      <c r="D486" s="461"/>
      <c r="E486" s="461"/>
      <c r="F486" s="461"/>
      <c r="G486" s="461"/>
      <c r="H486" s="461"/>
      <c r="I486" s="461"/>
      <c r="J486" s="462"/>
      <c r="K486" s="461"/>
      <c r="L486" s="461"/>
      <c r="M486" s="461"/>
      <c r="N486" s="461"/>
      <c r="O486" s="461"/>
      <c r="P486" s="461"/>
      <c r="Q486" s="461"/>
      <c r="R486" s="461"/>
      <c r="S486" s="461"/>
      <c r="T486" s="461"/>
      <c r="U486" s="461"/>
      <c r="V486" s="461"/>
      <c r="W486" s="461"/>
      <c r="X486" s="461"/>
      <c r="Y486" s="461"/>
      <c r="Z486" s="461"/>
      <c r="AA486" s="461"/>
      <c r="AB486" s="461"/>
    </row>
    <row r="487">
      <c r="A487" s="461"/>
      <c r="B487" s="461"/>
      <c r="C487" s="461"/>
      <c r="D487" s="461"/>
      <c r="E487" s="461"/>
      <c r="F487" s="461"/>
      <c r="G487" s="461"/>
      <c r="H487" s="461"/>
      <c r="I487" s="461"/>
      <c r="J487" s="462"/>
      <c r="K487" s="461"/>
      <c r="L487" s="461"/>
      <c r="M487" s="461"/>
      <c r="N487" s="461"/>
      <c r="O487" s="461"/>
      <c r="P487" s="461"/>
      <c r="Q487" s="461"/>
      <c r="R487" s="461"/>
      <c r="S487" s="461"/>
      <c r="T487" s="461"/>
      <c r="U487" s="461"/>
      <c r="V487" s="461"/>
      <c r="W487" s="461"/>
      <c r="X487" s="461"/>
      <c r="Y487" s="461"/>
      <c r="Z487" s="461"/>
      <c r="AA487" s="461"/>
      <c r="AB487" s="461"/>
    </row>
    <row r="488">
      <c r="A488" s="461"/>
      <c r="B488" s="461"/>
      <c r="C488" s="461"/>
      <c r="D488" s="461"/>
      <c r="E488" s="461"/>
      <c r="F488" s="461"/>
      <c r="G488" s="461"/>
      <c r="H488" s="461"/>
      <c r="I488" s="461"/>
      <c r="J488" s="462"/>
      <c r="K488" s="461"/>
      <c r="L488" s="461"/>
      <c r="M488" s="461"/>
      <c r="N488" s="461"/>
      <c r="O488" s="461"/>
      <c r="P488" s="461"/>
      <c r="Q488" s="461"/>
      <c r="R488" s="461"/>
      <c r="S488" s="461"/>
      <c r="T488" s="461"/>
      <c r="U488" s="461"/>
      <c r="V488" s="461"/>
      <c r="W488" s="461"/>
      <c r="X488" s="461"/>
      <c r="Y488" s="461"/>
      <c r="Z488" s="461"/>
      <c r="AA488" s="461"/>
      <c r="AB488" s="461"/>
    </row>
    <row r="489">
      <c r="A489" s="461"/>
      <c r="B489" s="461"/>
      <c r="C489" s="461"/>
      <c r="D489" s="461"/>
      <c r="E489" s="461"/>
      <c r="F489" s="461"/>
      <c r="G489" s="461"/>
      <c r="H489" s="461"/>
      <c r="I489" s="461"/>
      <c r="J489" s="462"/>
      <c r="K489" s="461"/>
      <c r="L489" s="461"/>
      <c r="M489" s="461"/>
      <c r="N489" s="461"/>
      <c r="O489" s="461"/>
      <c r="P489" s="461"/>
      <c r="Q489" s="461"/>
      <c r="R489" s="461"/>
      <c r="S489" s="461"/>
      <c r="T489" s="461"/>
      <c r="U489" s="461"/>
      <c r="V489" s="461"/>
      <c r="W489" s="461"/>
      <c r="X489" s="461"/>
      <c r="Y489" s="461"/>
      <c r="Z489" s="461"/>
      <c r="AA489" s="461"/>
      <c r="AB489" s="461"/>
    </row>
    <row r="490">
      <c r="A490" s="461"/>
      <c r="B490" s="461"/>
      <c r="C490" s="461"/>
      <c r="D490" s="461"/>
      <c r="E490" s="461"/>
      <c r="F490" s="461"/>
      <c r="G490" s="461"/>
      <c r="H490" s="461"/>
      <c r="I490" s="461"/>
      <c r="J490" s="462"/>
      <c r="K490" s="461"/>
      <c r="L490" s="461"/>
      <c r="M490" s="461"/>
      <c r="N490" s="461"/>
      <c r="O490" s="461"/>
      <c r="P490" s="461"/>
      <c r="Q490" s="461"/>
      <c r="R490" s="461"/>
      <c r="S490" s="461"/>
      <c r="T490" s="461"/>
      <c r="U490" s="461"/>
      <c r="V490" s="461"/>
      <c r="W490" s="461"/>
      <c r="X490" s="461"/>
      <c r="Y490" s="461"/>
      <c r="Z490" s="461"/>
      <c r="AA490" s="461"/>
      <c r="AB490" s="461"/>
    </row>
    <row r="491">
      <c r="A491" s="461"/>
      <c r="B491" s="461"/>
      <c r="C491" s="461"/>
      <c r="D491" s="461"/>
      <c r="E491" s="461"/>
      <c r="F491" s="461"/>
      <c r="G491" s="461"/>
      <c r="H491" s="461"/>
      <c r="I491" s="461"/>
      <c r="J491" s="462"/>
      <c r="K491" s="461"/>
      <c r="L491" s="461"/>
      <c r="M491" s="461"/>
      <c r="N491" s="461"/>
      <c r="O491" s="461"/>
      <c r="P491" s="461"/>
      <c r="Q491" s="461"/>
      <c r="R491" s="461"/>
      <c r="S491" s="461"/>
      <c r="T491" s="461"/>
      <c r="U491" s="461"/>
      <c r="V491" s="461"/>
      <c r="W491" s="461"/>
      <c r="X491" s="461"/>
      <c r="Y491" s="461"/>
      <c r="Z491" s="461"/>
      <c r="AA491" s="461"/>
      <c r="AB491" s="461"/>
    </row>
    <row r="492">
      <c r="A492" s="461"/>
      <c r="B492" s="461"/>
      <c r="C492" s="461"/>
      <c r="D492" s="461"/>
      <c r="E492" s="461"/>
      <c r="F492" s="461"/>
      <c r="G492" s="461"/>
      <c r="H492" s="461"/>
      <c r="I492" s="461"/>
      <c r="J492" s="462"/>
      <c r="K492" s="461"/>
      <c r="L492" s="461"/>
      <c r="M492" s="461"/>
      <c r="N492" s="461"/>
      <c r="O492" s="461"/>
      <c r="P492" s="461"/>
      <c r="Q492" s="461"/>
      <c r="R492" s="461"/>
      <c r="S492" s="461"/>
      <c r="T492" s="461"/>
      <c r="U492" s="461"/>
      <c r="V492" s="461"/>
      <c r="W492" s="461"/>
      <c r="X492" s="461"/>
      <c r="Y492" s="461"/>
      <c r="Z492" s="461"/>
      <c r="AA492" s="461"/>
      <c r="AB492" s="461"/>
    </row>
    <row r="493">
      <c r="A493" s="461"/>
      <c r="B493" s="461"/>
      <c r="C493" s="461"/>
      <c r="D493" s="461"/>
      <c r="E493" s="461"/>
      <c r="F493" s="461"/>
      <c r="G493" s="461"/>
      <c r="H493" s="461"/>
      <c r="I493" s="461"/>
      <c r="J493" s="462"/>
      <c r="K493" s="461"/>
      <c r="L493" s="461"/>
      <c r="M493" s="461"/>
      <c r="N493" s="461"/>
      <c r="O493" s="461"/>
      <c r="P493" s="461"/>
      <c r="Q493" s="461"/>
      <c r="R493" s="461"/>
      <c r="S493" s="461"/>
      <c r="T493" s="461"/>
      <c r="U493" s="461"/>
      <c r="V493" s="461"/>
      <c r="W493" s="461"/>
      <c r="X493" s="461"/>
      <c r="Y493" s="461"/>
      <c r="Z493" s="461"/>
      <c r="AA493" s="461"/>
      <c r="AB493" s="461"/>
    </row>
    <row r="494">
      <c r="A494" s="461"/>
      <c r="B494" s="461"/>
      <c r="C494" s="461"/>
      <c r="D494" s="461"/>
      <c r="E494" s="461"/>
      <c r="F494" s="461"/>
      <c r="G494" s="461"/>
      <c r="H494" s="461"/>
      <c r="I494" s="461"/>
      <c r="J494" s="462"/>
      <c r="K494" s="461"/>
      <c r="L494" s="461"/>
      <c r="M494" s="461"/>
      <c r="N494" s="461"/>
      <c r="O494" s="461"/>
      <c r="P494" s="461"/>
      <c r="Q494" s="461"/>
      <c r="R494" s="461"/>
      <c r="S494" s="461"/>
      <c r="T494" s="461"/>
      <c r="U494" s="461"/>
      <c r="V494" s="461"/>
      <c r="W494" s="461"/>
      <c r="X494" s="461"/>
      <c r="Y494" s="461"/>
      <c r="Z494" s="461"/>
      <c r="AA494" s="461"/>
      <c r="AB494" s="461"/>
    </row>
    <row r="495">
      <c r="A495" s="461"/>
      <c r="B495" s="461"/>
      <c r="C495" s="461"/>
      <c r="D495" s="461"/>
      <c r="E495" s="461"/>
      <c r="F495" s="461"/>
      <c r="G495" s="461"/>
      <c r="H495" s="461"/>
      <c r="I495" s="461"/>
      <c r="J495" s="462"/>
      <c r="K495" s="461"/>
      <c r="L495" s="461"/>
      <c r="M495" s="461"/>
      <c r="N495" s="461"/>
      <c r="O495" s="461"/>
      <c r="P495" s="461"/>
      <c r="Q495" s="461"/>
      <c r="R495" s="461"/>
      <c r="S495" s="461"/>
      <c r="T495" s="461"/>
      <c r="U495" s="461"/>
      <c r="V495" s="461"/>
      <c r="W495" s="461"/>
      <c r="X495" s="461"/>
      <c r="Y495" s="461"/>
      <c r="Z495" s="461"/>
      <c r="AA495" s="461"/>
      <c r="AB495" s="461"/>
    </row>
    <row r="496">
      <c r="A496" s="461"/>
      <c r="B496" s="461"/>
      <c r="C496" s="461"/>
      <c r="D496" s="461"/>
      <c r="E496" s="461"/>
      <c r="F496" s="461"/>
      <c r="G496" s="461"/>
      <c r="H496" s="461"/>
      <c r="I496" s="461"/>
      <c r="J496" s="462"/>
      <c r="K496" s="461"/>
      <c r="L496" s="461"/>
      <c r="M496" s="461"/>
      <c r="N496" s="461"/>
      <c r="O496" s="461"/>
      <c r="P496" s="461"/>
      <c r="Q496" s="461"/>
      <c r="R496" s="461"/>
      <c r="S496" s="461"/>
      <c r="T496" s="461"/>
      <c r="U496" s="461"/>
      <c r="V496" s="461"/>
      <c r="W496" s="461"/>
      <c r="X496" s="461"/>
      <c r="Y496" s="461"/>
      <c r="Z496" s="461"/>
      <c r="AA496" s="461"/>
      <c r="AB496" s="461"/>
    </row>
    <row r="497">
      <c r="A497" s="461"/>
      <c r="B497" s="461"/>
      <c r="C497" s="461"/>
      <c r="D497" s="461"/>
      <c r="E497" s="461"/>
      <c r="F497" s="461"/>
      <c r="G497" s="461"/>
      <c r="H497" s="461"/>
      <c r="I497" s="461"/>
      <c r="J497" s="462"/>
      <c r="K497" s="461"/>
      <c r="L497" s="461"/>
      <c r="M497" s="461"/>
      <c r="N497" s="461"/>
      <c r="O497" s="461"/>
      <c r="P497" s="461"/>
      <c r="Q497" s="461"/>
      <c r="R497" s="461"/>
      <c r="S497" s="461"/>
      <c r="T497" s="461"/>
      <c r="U497" s="461"/>
      <c r="V497" s="461"/>
      <c r="W497" s="461"/>
      <c r="X497" s="461"/>
      <c r="Y497" s="461"/>
      <c r="Z497" s="461"/>
      <c r="AA497" s="461"/>
      <c r="AB497" s="461"/>
    </row>
    <row r="498">
      <c r="A498" s="461"/>
      <c r="B498" s="461"/>
      <c r="C498" s="461"/>
      <c r="D498" s="461"/>
      <c r="E498" s="461"/>
      <c r="F498" s="461"/>
      <c r="G498" s="461"/>
      <c r="H498" s="461"/>
      <c r="I498" s="461"/>
      <c r="J498" s="462"/>
      <c r="K498" s="461"/>
      <c r="L498" s="461"/>
      <c r="M498" s="461"/>
      <c r="N498" s="461"/>
      <c r="O498" s="461"/>
      <c r="P498" s="461"/>
      <c r="Q498" s="461"/>
      <c r="R498" s="461"/>
      <c r="S498" s="461"/>
      <c r="T498" s="461"/>
      <c r="U498" s="461"/>
      <c r="V498" s="461"/>
      <c r="W498" s="461"/>
      <c r="X498" s="461"/>
      <c r="Y498" s="461"/>
      <c r="Z498" s="461"/>
      <c r="AA498" s="461"/>
      <c r="AB498" s="461"/>
    </row>
    <row r="499">
      <c r="A499" s="461"/>
      <c r="B499" s="461"/>
      <c r="C499" s="461"/>
      <c r="D499" s="461"/>
      <c r="E499" s="461"/>
      <c r="F499" s="461"/>
      <c r="G499" s="461"/>
      <c r="H499" s="461"/>
      <c r="I499" s="461"/>
      <c r="J499" s="462"/>
      <c r="K499" s="461"/>
      <c r="L499" s="461"/>
      <c r="M499" s="461"/>
      <c r="N499" s="461"/>
      <c r="O499" s="461"/>
      <c r="P499" s="461"/>
      <c r="Q499" s="461"/>
      <c r="R499" s="461"/>
      <c r="S499" s="461"/>
      <c r="T499" s="461"/>
      <c r="U499" s="461"/>
      <c r="V499" s="461"/>
      <c r="W499" s="461"/>
      <c r="X499" s="461"/>
      <c r="Y499" s="461"/>
      <c r="Z499" s="461"/>
      <c r="AA499" s="461"/>
      <c r="AB499" s="461"/>
    </row>
    <row r="500">
      <c r="A500" s="461"/>
      <c r="B500" s="461"/>
      <c r="C500" s="461"/>
      <c r="D500" s="461"/>
      <c r="E500" s="461"/>
      <c r="F500" s="461"/>
      <c r="G500" s="461"/>
      <c r="H500" s="461"/>
      <c r="I500" s="461"/>
      <c r="J500" s="462"/>
      <c r="K500" s="461"/>
      <c r="L500" s="461"/>
      <c r="M500" s="461"/>
      <c r="N500" s="461"/>
      <c r="O500" s="461"/>
      <c r="P500" s="461"/>
      <c r="Q500" s="461"/>
      <c r="R500" s="461"/>
      <c r="S500" s="461"/>
      <c r="T500" s="461"/>
      <c r="U500" s="461"/>
      <c r="V500" s="461"/>
      <c r="W500" s="461"/>
      <c r="X500" s="461"/>
      <c r="Y500" s="461"/>
      <c r="Z500" s="461"/>
      <c r="AA500" s="461"/>
      <c r="AB500" s="461"/>
    </row>
    <row r="501">
      <c r="A501" s="461"/>
      <c r="B501" s="461"/>
      <c r="C501" s="461"/>
      <c r="D501" s="461"/>
      <c r="E501" s="461"/>
      <c r="F501" s="461"/>
      <c r="G501" s="461"/>
      <c r="H501" s="461"/>
      <c r="I501" s="461"/>
      <c r="J501" s="462"/>
      <c r="K501" s="461"/>
      <c r="L501" s="461"/>
      <c r="M501" s="461"/>
      <c r="N501" s="461"/>
      <c r="O501" s="461"/>
      <c r="P501" s="461"/>
      <c r="Q501" s="461"/>
      <c r="R501" s="461"/>
      <c r="S501" s="461"/>
      <c r="T501" s="461"/>
      <c r="U501" s="461"/>
      <c r="V501" s="461"/>
      <c r="W501" s="461"/>
      <c r="X501" s="461"/>
      <c r="Y501" s="461"/>
      <c r="Z501" s="461"/>
      <c r="AA501" s="461"/>
      <c r="AB501" s="461"/>
    </row>
    <row r="502">
      <c r="A502" s="461"/>
      <c r="B502" s="461"/>
      <c r="C502" s="461"/>
      <c r="D502" s="461"/>
      <c r="E502" s="461"/>
      <c r="F502" s="461"/>
      <c r="G502" s="461"/>
      <c r="H502" s="461"/>
      <c r="I502" s="461"/>
      <c r="J502" s="462"/>
      <c r="K502" s="461"/>
      <c r="L502" s="461"/>
      <c r="M502" s="461"/>
      <c r="N502" s="461"/>
      <c r="O502" s="461"/>
      <c r="P502" s="461"/>
      <c r="Q502" s="461"/>
      <c r="R502" s="461"/>
      <c r="S502" s="461"/>
      <c r="T502" s="461"/>
      <c r="U502" s="461"/>
      <c r="V502" s="461"/>
      <c r="W502" s="461"/>
      <c r="X502" s="461"/>
      <c r="Y502" s="461"/>
      <c r="Z502" s="461"/>
      <c r="AA502" s="461"/>
      <c r="AB502" s="461"/>
    </row>
    <row r="503">
      <c r="A503" s="461"/>
      <c r="B503" s="461"/>
      <c r="C503" s="461"/>
      <c r="D503" s="461"/>
      <c r="E503" s="461"/>
      <c r="F503" s="461"/>
      <c r="G503" s="461"/>
      <c r="H503" s="461"/>
      <c r="I503" s="461"/>
      <c r="J503" s="462"/>
      <c r="K503" s="461"/>
      <c r="L503" s="461"/>
      <c r="M503" s="461"/>
      <c r="N503" s="461"/>
      <c r="O503" s="461"/>
      <c r="P503" s="461"/>
      <c r="Q503" s="461"/>
      <c r="R503" s="461"/>
      <c r="S503" s="461"/>
      <c r="T503" s="461"/>
      <c r="U503" s="461"/>
      <c r="V503" s="461"/>
      <c r="W503" s="461"/>
      <c r="X503" s="461"/>
      <c r="Y503" s="461"/>
      <c r="Z503" s="461"/>
      <c r="AA503" s="461"/>
      <c r="AB503" s="461"/>
    </row>
    <row r="504">
      <c r="A504" s="461"/>
      <c r="B504" s="461"/>
      <c r="C504" s="461"/>
      <c r="D504" s="461"/>
      <c r="E504" s="461"/>
      <c r="F504" s="461"/>
      <c r="G504" s="461"/>
      <c r="H504" s="461"/>
      <c r="I504" s="461"/>
      <c r="J504" s="462"/>
      <c r="K504" s="461"/>
      <c r="L504" s="461"/>
      <c r="M504" s="461"/>
      <c r="N504" s="461"/>
      <c r="O504" s="461"/>
      <c r="P504" s="461"/>
      <c r="Q504" s="461"/>
      <c r="R504" s="461"/>
      <c r="S504" s="461"/>
      <c r="T504" s="461"/>
      <c r="U504" s="461"/>
      <c r="V504" s="461"/>
      <c r="W504" s="461"/>
      <c r="X504" s="461"/>
      <c r="Y504" s="461"/>
      <c r="Z504" s="461"/>
      <c r="AA504" s="461"/>
      <c r="AB504" s="461"/>
    </row>
    <row r="505">
      <c r="A505" s="461"/>
      <c r="B505" s="461"/>
      <c r="C505" s="461"/>
      <c r="D505" s="461"/>
      <c r="E505" s="461"/>
      <c r="F505" s="461"/>
      <c r="G505" s="461"/>
      <c r="H505" s="461"/>
      <c r="I505" s="461"/>
      <c r="J505" s="462"/>
      <c r="K505" s="461"/>
      <c r="L505" s="461"/>
      <c r="M505" s="461"/>
      <c r="N505" s="461"/>
      <c r="O505" s="461"/>
      <c r="P505" s="461"/>
      <c r="Q505" s="461"/>
      <c r="R505" s="461"/>
      <c r="S505" s="461"/>
      <c r="T505" s="461"/>
      <c r="U505" s="461"/>
      <c r="V505" s="461"/>
      <c r="W505" s="461"/>
      <c r="X505" s="461"/>
      <c r="Y505" s="461"/>
      <c r="Z505" s="461"/>
      <c r="AA505" s="461"/>
      <c r="AB505" s="461"/>
    </row>
    <row r="506">
      <c r="A506" s="461"/>
      <c r="B506" s="461"/>
      <c r="C506" s="461"/>
      <c r="D506" s="461"/>
      <c r="E506" s="461"/>
      <c r="F506" s="461"/>
      <c r="G506" s="461"/>
      <c r="H506" s="461"/>
      <c r="I506" s="461"/>
      <c r="J506" s="462"/>
      <c r="K506" s="461"/>
      <c r="L506" s="461"/>
      <c r="M506" s="461"/>
      <c r="N506" s="461"/>
      <c r="O506" s="461"/>
      <c r="P506" s="461"/>
      <c r="Q506" s="461"/>
      <c r="R506" s="461"/>
      <c r="S506" s="461"/>
      <c r="T506" s="461"/>
      <c r="U506" s="461"/>
      <c r="V506" s="461"/>
      <c r="W506" s="461"/>
      <c r="X506" s="461"/>
      <c r="Y506" s="461"/>
      <c r="Z506" s="461"/>
      <c r="AA506" s="461"/>
      <c r="AB506" s="461"/>
    </row>
    <row r="507">
      <c r="A507" s="461"/>
      <c r="B507" s="461"/>
      <c r="C507" s="461"/>
      <c r="D507" s="461"/>
      <c r="E507" s="461"/>
      <c r="F507" s="461"/>
      <c r="G507" s="461"/>
      <c r="H507" s="461"/>
      <c r="I507" s="461"/>
      <c r="J507" s="462"/>
      <c r="K507" s="461"/>
      <c r="L507" s="461"/>
      <c r="M507" s="461"/>
      <c r="N507" s="461"/>
      <c r="O507" s="461"/>
      <c r="P507" s="461"/>
      <c r="Q507" s="461"/>
      <c r="R507" s="461"/>
      <c r="S507" s="461"/>
      <c r="T507" s="461"/>
      <c r="U507" s="461"/>
      <c r="V507" s="461"/>
      <c r="W507" s="461"/>
      <c r="X507" s="461"/>
      <c r="Y507" s="461"/>
      <c r="Z507" s="461"/>
      <c r="AA507" s="461"/>
      <c r="AB507" s="461"/>
    </row>
    <row r="508">
      <c r="A508" s="461"/>
      <c r="B508" s="461"/>
      <c r="C508" s="461"/>
      <c r="D508" s="461"/>
      <c r="E508" s="461"/>
      <c r="F508" s="461"/>
      <c r="G508" s="461"/>
      <c r="H508" s="461"/>
      <c r="I508" s="461"/>
      <c r="J508" s="462"/>
      <c r="K508" s="461"/>
      <c r="L508" s="461"/>
      <c r="M508" s="461"/>
      <c r="N508" s="461"/>
      <c r="O508" s="461"/>
      <c r="P508" s="461"/>
      <c r="Q508" s="461"/>
      <c r="R508" s="461"/>
      <c r="S508" s="461"/>
      <c r="T508" s="461"/>
      <c r="U508" s="461"/>
      <c r="V508" s="461"/>
      <c r="W508" s="461"/>
      <c r="X508" s="461"/>
      <c r="Y508" s="461"/>
      <c r="Z508" s="461"/>
      <c r="AA508" s="461"/>
      <c r="AB508" s="461"/>
    </row>
    <row r="509">
      <c r="A509" s="461"/>
      <c r="B509" s="461"/>
      <c r="C509" s="461"/>
      <c r="D509" s="461"/>
      <c r="E509" s="461"/>
      <c r="F509" s="461"/>
      <c r="G509" s="461"/>
      <c r="H509" s="461"/>
      <c r="I509" s="461"/>
      <c r="J509" s="462"/>
      <c r="K509" s="461"/>
      <c r="L509" s="461"/>
      <c r="M509" s="461"/>
      <c r="N509" s="461"/>
      <c r="O509" s="461"/>
      <c r="P509" s="461"/>
      <c r="Q509" s="461"/>
      <c r="R509" s="461"/>
      <c r="S509" s="461"/>
      <c r="T509" s="461"/>
      <c r="U509" s="461"/>
      <c r="V509" s="461"/>
      <c r="W509" s="461"/>
      <c r="X509" s="461"/>
      <c r="Y509" s="461"/>
      <c r="Z509" s="461"/>
      <c r="AA509" s="461"/>
      <c r="AB509" s="461"/>
    </row>
    <row r="510">
      <c r="A510" s="461"/>
      <c r="B510" s="461"/>
      <c r="C510" s="461"/>
      <c r="D510" s="461"/>
      <c r="E510" s="461"/>
      <c r="F510" s="461"/>
      <c r="G510" s="461"/>
      <c r="H510" s="461"/>
      <c r="I510" s="461"/>
      <c r="J510" s="462"/>
      <c r="K510" s="461"/>
      <c r="L510" s="461"/>
      <c r="M510" s="461"/>
      <c r="N510" s="461"/>
      <c r="O510" s="461"/>
      <c r="P510" s="461"/>
      <c r="Q510" s="461"/>
      <c r="R510" s="461"/>
      <c r="S510" s="461"/>
      <c r="T510" s="461"/>
      <c r="U510" s="461"/>
      <c r="V510" s="461"/>
      <c r="W510" s="461"/>
      <c r="X510" s="461"/>
      <c r="Y510" s="461"/>
      <c r="Z510" s="461"/>
      <c r="AA510" s="461"/>
      <c r="AB510" s="461"/>
    </row>
    <row r="511">
      <c r="A511" s="461"/>
      <c r="B511" s="461"/>
      <c r="C511" s="461"/>
      <c r="D511" s="461"/>
      <c r="E511" s="461"/>
      <c r="F511" s="461"/>
      <c r="G511" s="461"/>
      <c r="H511" s="461"/>
      <c r="I511" s="461"/>
      <c r="J511" s="462"/>
      <c r="K511" s="461"/>
      <c r="L511" s="461"/>
      <c r="M511" s="461"/>
      <c r="N511" s="461"/>
      <c r="O511" s="461"/>
      <c r="P511" s="461"/>
      <c r="Q511" s="461"/>
      <c r="R511" s="461"/>
      <c r="S511" s="461"/>
      <c r="T511" s="461"/>
      <c r="U511" s="461"/>
      <c r="V511" s="461"/>
      <c r="W511" s="461"/>
      <c r="X511" s="461"/>
      <c r="Y511" s="461"/>
      <c r="Z511" s="461"/>
      <c r="AA511" s="461"/>
      <c r="AB511" s="461"/>
    </row>
    <row r="512">
      <c r="A512" s="461"/>
      <c r="B512" s="461"/>
      <c r="C512" s="461"/>
      <c r="D512" s="461"/>
      <c r="E512" s="461"/>
      <c r="F512" s="461"/>
      <c r="G512" s="461"/>
      <c r="H512" s="461"/>
      <c r="I512" s="461"/>
      <c r="J512" s="462"/>
      <c r="K512" s="461"/>
      <c r="L512" s="461"/>
      <c r="M512" s="461"/>
      <c r="N512" s="461"/>
      <c r="O512" s="461"/>
      <c r="P512" s="461"/>
      <c r="Q512" s="461"/>
      <c r="R512" s="461"/>
      <c r="S512" s="461"/>
      <c r="T512" s="461"/>
      <c r="U512" s="461"/>
      <c r="V512" s="461"/>
      <c r="W512" s="461"/>
      <c r="X512" s="461"/>
      <c r="Y512" s="461"/>
      <c r="Z512" s="461"/>
      <c r="AA512" s="461"/>
      <c r="AB512" s="461"/>
    </row>
    <row r="513">
      <c r="A513" s="461"/>
      <c r="B513" s="461"/>
      <c r="C513" s="461"/>
      <c r="D513" s="461"/>
      <c r="E513" s="461"/>
      <c r="F513" s="461"/>
      <c r="G513" s="461"/>
      <c r="H513" s="461"/>
      <c r="I513" s="461"/>
      <c r="J513" s="462"/>
      <c r="K513" s="461"/>
      <c r="L513" s="461"/>
      <c r="M513" s="461"/>
      <c r="N513" s="461"/>
      <c r="O513" s="461"/>
      <c r="P513" s="461"/>
      <c r="Q513" s="461"/>
      <c r="R513" s="461"/>
      <c r="S513" s="461"/>
      <c r="T513" s="461"/>
      <c r="U513" s="461"/>
      <c r="V513" s="461"/>
      <c r="W513" s="461"/>
      <c r="X513" s="461"/>
      <c r="Y513" s="461"/>
      <c r="Z513" s="461"/>
      <c r="AA513" s="461"/>
      <c r="AB513" s="461"/>
    </row>
    <row r="514">
      <c r="A514" s="461"/>
      <c r="B514" s="461"/>
      <c r="C514" s="461"/>
      <c r="D514" s="461"/>
      <c r="E514" s="461"/>
      <c r="F514" s="461"/>
      <c r="G514" s="461"/>
      <c r="H514" s="461"/>
      <c r="I514" s="461"/>
      <c r="J514" s="462"/>
      <c r="K514" s="461"/>
      <c r="L514" s="461"/>
      <c r="M514" s="461"/>
      <c r="N514" s="461"/>
      <c r="O514" s="461"/>
      <c r="P514" s="461"/>
      <c r="Q514" s="461"/>
      <c r="R514" s="461"/>
      <c r="S514" s="461"/>
      <c r="T514" s="461"/>
      <c r="U514" s="461"/>
      <c r="V514" s="461"/>
      <c r="W514" s="461"/>
      <c r="X514" s="461"/>
      <c r="Y514" s="461"/>
      <c r="Z514" s="461"/>
      <c r="AA514" s="461"/>
      <c r="AB514" s="461"/>
    </row>
    <row r="515">
      <c r="A515" s="461"/>
      <c r="B515" s="461"/>
      <c r="C515" s="461"/>
      <c r="D515" s="461"/>
      <c r="E515" s="461"/>
      <c r="F515" s="461"/>
      <c r="G515" s="461"/>
      <c r="H515" s="461"/>
      <c r="I515" s="461"/>
      <c r="J515" s="462"/>
      <c r="K515" s="461"/>
      <c r="L515" s="461"/>
      <c r="M515" s="461"/>
      <c r="N515" s="461"/>
      <c r="O515" s="461"/>
      <c r="P515" s="461"/>
      <c r="Q515" s="461"/>
      <c r="R515" s="461"/>
      <c r="S515" s="461"/>
      <c r="T515" s="461"/>
      <c r="U515" s="461"/>
      <c r="V515" s="461"/>
      <c r="W515" s="461"/>
      <c r="X515" s="461"/>
      <c r="Y515" s="461"/>
      <c r="Z515" s="461"/>
      <c r="AA515" s="461"/>
      <c r="AB515" s="461"/>
    </row>
    <row r="516">
      <c r="A516" s="461"/>
      <c r="B516" s="461"/>
      <c r="C516" s="461"/>
      <c r="D516" s="461"/>
      <c r="E516" s="461"/>
      <c r="F516" s="461"/>
      <c r="G516" s="461"/>
      <c r="H516" s="461"/>
      <c r="I516" s="461"/>
      <c r="J516" s="462"/>
      <c r="K516" s="461"/>
      <c r="L516" s="461"/>
      <c r="M516" s="461"/>
      <c r="N516" s="461"/>
      <c r="O516" s="461"/>
      <c r="P516" s="461"/>
      <c r="Q516" s="461"/>
      <c r="R516" s="461"/>
      <c r="S516" s="461"/>
      <c r="T516" s="461"/>
      <c r="U516" s="461"/>
      <c r="V516" s="461"/>
      <c r="W516" s="461"/>
      <c r="X516" s="461"/>
      <c r="Y516" s="461"/>
      <c r="Z516" s="461"/>
      <c r="AA516" s="461"/>
      <c r="AB516" s="461"/>
    </row>
    <row r="517">
      <c r="A517" s="461"/>
      <c r="B517" s="461"/>
      <c r="C517" s="461"/>
      <c r="D517" s="461"/>
      <c r="E517" s="461"/>
      <c r="F517" s="461"/>
      <c r="G517" s="461"/>
      <c r="H517" s="461"/>
      <c r="I517" s="461"/>
      <c r="J517" s="462"/>
      <c r="K517" s="461"/>
      <c r="L517" s="461"/>
      <c r="M517" s="461"/>
      <c r="N517" s="461"/>
      <c r="O517" s="461"/>
      <c r="P517" s="461"/>
      <c r="Q517" s="461"/>
      <c r="R517" s="461"/>
      <c r="S517" s="461"/>
      <c r="T517" s="461"/>
      <c r="U517" s="461"/>
      <c r="V517" s="461"/>
      <c r="W517" s="461"/>
      <c r="X517" s="461"/>
      <c r="Y517" s="461"/>
      <c r="Z517" s="461"/>
      <c r="AA517" s="461"/>
      <c r="AB517" s="461"/>
    </row>
    <row r="518">
      <c r="A518" s="461"/>
      <c r="B518" s="461"/>
      <c r="C518" s="461"/>
      <c r="D518" s="461"/>
      <c r="E518" s="461"/>
      <c r="F518" s="461"/>
      <c r="G518" s="461"/>
      <c r="H518" s="461"/>
      <c r="I518" s="461"/>
      <c r="J518" s="462"/>
      <c r="K518" s="461"/>
      <c r="L518" s="461"/>
      <c r="M518" s="461"/>
      <c r="N518" s="461"/>
      <c r="O518" s="461"/>
      <c r="P518" s="461"/>
      <c r="Q518" s="461"/>
      <c r="R518" s="461"/>
      <c r="S518" s="461"/>
      <c r="T518" s="461"/>
      <c r="U518" s="461"/>
      <c r="V518" s="461"/>
      <c r="W518" s="461"/>
      <c r="X518" s="461"/>
      <c r="Y518" s="461"/>
      <c r="Z518" s="461"/>
      <c r="AA518" s="461"/>
      <c r="AB518" s="461"/>
    </row>
    <row r="519">
      <c r="A519" s="461"/>
      <c r="B519" s="461"/>
      <c r="C519" s="461"/>
      <c r="D519" s="461"/>
      <c r="E519" s="461"/>
      <c r="F519" s="461"/>
      <c r="G519" s="461"/>
      <c r="H519" s="461"/>
      <c r="I519" s="461"/>
      <c r="J519" s="462"/>
      <c r="K519" s="461"/>
      <c r="L519" s="461"/>
      <c r="M519" s="461"/>
      <c r="N519" s="461"/>
      <c r="O519" s="461"/>
      <c r="P519" s="461"/>
      <c r="Q519" s="461"/>
      <c r="R519" s="461"/>
      <c r="S519" s="461"/>
      <c r="T519" s="461"/>
      <c r="U519" s="461"/>
      <c r="V519" s="461"/>
      <c r="W519" s="461"/>
      <c r="X519" s="461"/>
      <c r="Y519" s="461"/>
      <c r="Z519" s="461"/>
      <c r="AA519" s="461"/>
      <c r="AB519" s="461"/>
    </row>
    <row r="520">
      <c r="A520" s="461"/>
      <c r="B520" s="461"/>
      <c r="C520" s="461"/>
      <c r="D520" s="461"/>
      <c r="E520" s="461"/>
      <c r="F520" s="461"/>
      <c r="G520" s="461"/>
      <c r="H520" s="461"/>
      <c r="I520" s="461"/>
      <c r="J520" s="462"/>
      <c r="K520" s="461"/>
      <c r="L520" s="461"/>
      <c r="M520" s="461"/>
      <c r="N520" s="461"/>
      <c r="O520" s="461"/>
      <c r="P520" s="461"/>
      <c r="Q520" s="461"/>
      <c r="R520" s="461"/>
      <c r="S520" s="461"/>
      <c r="T520" s="461"/>
      <c r="U520" s="461"/>
      <c r="V520" s="461"/>
      <c r="W520" s="461"/>
      <c r="X520" s="461"/>
      <c r="Y520" s="461"/>
      <c r="Z520" s="461"/>
      <c r="AA520" s="461"/>
      <c r="AB520" s="461"/>
    </row>
    <row r="521">
      <c r="A521" s="461"/>
      <c r="B521" s="461"/>
      <c r="C521" s="461"/>
      <c r="D521" s="461"/>
      <c r="E521" s="461"/>
      <c r="F521" s="461"/>
      <c r="G521" s="461"/>
      <c r="H521" s="461"/>
      <c r="I521" s="461"/>
      <c r="J521" s="462"/>
      <c r="K521" s="461"/>
      <c r="L521" s="461"/>
      <c r="M521" s="461"/>
      <c r="N521" s="461"/>
      <c r="O521" s="461"/>
      <c r="P521" s="461"/>
      <c r="Q521" s="461"/>
      <c r="R521" s="461"/>
      <c r="S521" s="461"/>
      <c r="T521" s="461"/>
      <c r="U521" s="461"/>
      <c r="V521" s="461"/>
      <c r="W521" s="461"/>
      <c r="X521" s="461"/>
      <c r="Y521" s="461"/>
      <c r="Z521" s="461"/>
      <c r="AA521" s="461"/>
      <c r="AB521" s="461"/>
    </row>
    <row r="522">
      <c r="A522" s="461"/>
      <c r="B522" s="461"/>
      <c r="C522" s="461"/>
      <c r="D522" s="461"/>
      <c r="E522" s="461"/>
      <c r="F522" s="461"/>
      <c r="G522" s="461"/>
      <c r="H522" s="461"/>
      <c r="I522" s="461"/>
      <c r="J522" s="462"/>
      <c r="K522" s="461"/>
      <c r="L522" s="461"/>
      <c r="M522" s="461"/>
      <c r="N522" s="461"/>
      <c r="O522" s="461"/>
      <c r="P522" s="461"/>
      <c r="Q522" s="461"/>
      <c r="R522" s="461"/>
      <c r="S522" s="461"/>
      <c r="T522" s="461"/>
      <c r="U522" s="461"/>
      <c r="V522" s="461"/>
      <c r="W522" s="461"/>
      <c r="X522" s="461"/>
      <c r="Y522" s="461"/>
      <c r="Z522" s="461"/>
      <c r="AA522" s="461"/>
      <c r="AB522" s="461"/>
    </row>
    <row r="523">
      <c r="A523" s="461"/>
      <c r="B523" s="461"/>
      <c r="C523" s="461"/>
      <c r="D523" s="461"/>
      <c r="E523" s="461"/>
      <c r="F523" s="461"/>
      <c r="G523" s="461"/>
      <c r="H523" s="461"/>
      <c r="I523" s="461"/>
      <c r="J523" s="462"/>
      <c r="K523" s="461"/>
      <c r="L523" s="461"/>
      <c r="M523" s="461"/>
      <c r="N523" s="461"/>
      <c r="O523" s="461"/>
      <c r="P523" s="461"/>
      <c r="Q523" s="461"/>
      <c r="R523" s="461"/>
      <c r="S523" s="461"/>
      <c r="T523" s="461"/>
      <c r="U523" s="461"/>
      <c r="V523" s="461"/>
      <c r="W523" s="461"/>
      <c r="X523" s="461"/>
      <c r="Y523" s="461"/>
      <c r="Z523" s="461"/>
      <c r="AA523" s="461"/>
      <c r="AB523" s="461"/>
    </row>
    <row r="524">
      <c r="A524" s="461"/>
      <c r="B524" s="461"/>
      <c r="C524" s="461"/>
      <c r="D524" s="461"/>
      <c r="E524" s="461"/>
      <c r="F524" s="461"/>
      <c r="G524" s="461"/>
      <c r="H524" s="461"/>
      <c r="I524" s="461"/>
      <c r="J524" s="462"/>
      <c r="K524" s="461"/>
      <c r="L524" s="461"/>
      <c r="M524" s="461"/>
      <c r="N524" s="461"/>
      <c r="O524" s="461"/>
      <c r="P524" s="461"/>
      <c r="Q524" s="461"/>
      <c r="R524" s="461"/>
      <c r="S524" s="461"/>
      <c r="T524" s="461"/>
      <c r="U524" s="461"/>
      <c r="V524" s="461"/>
      <c r="W524" s="461"/>
      <c r="X524" s="461"/>
      <c r="Y524" s="461"/>
      <c r="Z524" s="461"/>
      <c r="AA524" s="461"/>
      <c r="AB524" s="461"/>
    </row>
    <row r="525">
      <c r="A525" s="461"/>
      <c r="B525" s="461"/>
      <c r="C525" s="461"/>
      <c r="D525" s="461"/>
      <c r="E525" s="461"/>
      <c r="F525" s="461"/>
      <c r="G525" s="461"/>
      <c r="H525" s="461"/>
      <c r="I525" s="461"/>
      <c r="J525" s="462"/>
      <c r="K525" s="461"/>
      <c r="L525" s="461"/>
      <c r="M525" s="461"/>
      <c r="N525" s="461"/>
      <c r="O525" s="461"/>
      <c r="P525" s="461"/>
      <c r="Q525" s="461"/>
      <c r="R525" s="461"/>
      <c r="S525" s="461"/>
      <c r="T525" s="461"/>
      <c r="U525" s="461"/>
      <c r="V525" s="461"/>
      <c r="W525" s="461"/>
      <c r="X525" s="461"/>
      <c r="Y525" s="461"/>
      <c r="Z525" s="461"/>
      <c r="AA525" s="461"/>
      <c r="AB525" s="461"/>
    </row>
    <row r="526">
      <c r="A526" s="461"/>
      <c r="B526" s="461"/>
      <c r="C526" s="461"/>
      <c r="D526" s="461"/>
      <c r="E526" s="461"/>
      <c r="F526" s="461"/>
      <c r="G526" s="461"/>
      <c r="H526" s="461"/>
      <c r="I526" s="461"/>
      <c r="J526" s="462"/>
      <c r="K526" s="461"/>
      <c r="L526" s="461"/>
      <c r="M526" s="461"/>
      <c r="N526" s="461"/>
      <c r="O526" s="461"/>
      <c r="P526" s="461"/>
      <c r="Q526" s="461"/>
      <c r="R526" s="461"/>
      <c r="S526" s="461"/>
      <c r="T526" s="461"/>
      <c r="U526" s="461"/>
      <c r="V526" s="461"/>
      <c r="W526" s="461"/>
      <c r="X526" s="461"/>
      <c r="Y526" s="461"/>
      <c r="Z526" s="461"/>
      <c r="AA526" s="461"/>
      <c r="AB526" s="461"/>
    </row>
    <row r="527">
      <c r="A527" s="461"/>
      <c r="B527" s="461"/>
      <c r="C527" s="461"/>
      <c r="D527" s="461"/>
      <c r="E527" s="461"/>
      <c r="F527" s="461"/>
      <c r="G527" s="461"/>
      <c r="H527" s="461"/>
      <c r="I527" s="461"/>
      <c r="J527" s="462"/>
      <c r="K527" s="461"/>
      <c r="L527" s="461"/>
      <c r="M527" s="461"/>
      <c r="N527" s="461"/>
      <c r="O527" s="461"/>
      <c r="P527" s="461"/>
      <c r="Q527" s="461"/>
      <c r="R527" s="461"/>
      <c r="S527" s="461"/>
      <c r="T527" s="461"/>
      <c r="U527" s="461"/>
      <c r="V527" s="461"/>
      <c r="W527" s="461"/>
      <c r="X527" s="461"/>
      <c r="Y527" s="461"/>
      <c r="Z527" s="461"/>
      <c r="AA527" s="461"/>
      <c r="AB527" s="461"/>
    </row>
    <row r="528">
      <c r="A528" s="461"/>
      <c r="B528" s="461"/>
      <c r="C528" s="461"/>
      <c r="D528" s="461"/>
      <c r="E528" s="461"/>
      <c r="F528" s="461"/>
      <c r="G528" s="461"/>
      <c r="H528" s="461"/>
      <c r="I528" s="461"/>
      <c r="J528" s="462"/>
      <c r="K528" s="461"/>
      <c r="L528" s="461"/>
      <c r="M528" s="461"/>
      <c r="N528" s="461"/>
      <c r="O528" s="461"/>
      <c r="P528" s="461"/>
      <c r="Q528" s="461"/>
      <c r="R528" s="461"/>
      <c r="S528" s="461"/>
      <c r="T528" s="461"/>
      <c r="U528" s="461"/>
      <c r="V528" s="461"/>
      <c r="W528" s="461"/>
      <c r="X528" s="461"/>
      <c r="Y528" s="461"/>
      <c r="Z528" s="461"/>
      <c r="AA528" s="461"/>
      <c r="AB528" s="461"/>
    </row>
    <row r="529">
      <c r="A529" s="461"/>
      <c r="B529" s="461"/>
      <c r="C529" s="461"/>
      <c r="D529" s="461"/>
      <c r="E529" s="461"/>
      <c r="F529" s="461"/>
      <c r="G529" s="461"/>
      <c r="H529" s="461"/>
      <c r="I529" s="461"/>
      <c r="J529" s="462"/>
      <c r="K529" s="461"/>
      <c r="L529" s="461"/>
      <c r="M529" s="461"/>
      <c r="N529" s="461"/>
      <c r="O529" s="461"/>
      <c r="P529" s="461"/>
      <c r="Q529" s="461"/>
      <c r="R529" s="461"/>
      <c r="S529" s="461"/>
      <c r="T529" s="461"/>
      <c r="U529" s="461"/>
      <c r="V529" s="461"/>
      <c r="W529" s="461"/>
      <c r="X529" s="461"/>
      <c r="Y529" s="461"/>
      <c r="Z529" s="461"/>
      <c r="AA529" s="461"/>
      <c r="AB529" s="461"/>
    </row>
    <row r="530">
      <c r="A530" s="461"/>
      <c r="B530" s="461"/>
      <c r="C530" s="461"/>
      <c r="D530" s="461"/>
      <c r="E530" s="461"/>
      <c r="F530" s="461"/>
      <c r="G530" s="461"/>
      <c r="H530" s="461"/>
      <c r="I530" s="461"/>
      <c r="J530" s="462"/>
      <c r="K530" s="461"/>
      <c r="L530" s="461"/>
      <c r="M530" s="461"/>
      <c r="N530" s="461"/>
      <c r="O530" s="461"/>
      <c r="P530" s="461"/>
      <c r="Q530" s="461"/>
      <c r="R530" s="461"/>
      <c r="S530" s="461"/>
      <c r="T530" s="461"/>
      <c r="U530" s="461"/>
      <c r="V530" s="461"/>
      <c r="W530" s="461"/>
      <c r="X530" s="461"/>
      <c r="Y530" s="461"/>
      <c r="Z530" s="461"/>
      <c r="AA530" s="461"/>
      <c r="AB530" s="461"/>
    </row>
    <row r="531">
      <c r="A531" s="461"/>
      <c r="B531" s="461"/>
      <c r="C531" s="461"/>
      <c r="D531" s="461"/>
      <c r="E531" s="461"/>
      <c r="F531" s="461"/>
      <c r="G531" s="461"/>
      <c r="H531" s="461"/>
      <c r="I531" s="461"/>
      <c r="J531" s="462"/>
      <c r="K531" s="461"/>
      <c r="L531" s="461"/>
      <c r="M531" s="461"/>
      <c r="N531" s="461"/>
      <c r="O531" s="461"/>
      <c r="P531" s="461"/>
      <c r="Q531" s="461"/>
      <c r="R531" s="461"/>
      <c r="S531" s="461"/>
      <c r="T531" s="461"/>
      <c r="U531" s="461"/>
      <c r="V531" s="461"/>
      <c r="W531" s="461"/>
      <c r="X531" s="461"/>
      <c r="Y531" s="461"/>
      <c r="Z531" s="461"/>
      <c r="AA531" s="461"/>
      <c r="AB531" s="461"/>
    </row>
    <row r="532">
      <c r="A532" s="461"/>
      <c r="B532" s="461"/>
      <c r="C532" s="461"/>
      <c r="D532" s="461"/>
      <c r="E532" s="461"/>
      <c r="F532" s="461"/>
      <c r="G532" s="461"/>
      <c r="H532" s="461"/>
      <c r="I532" s="461"/>
      <c r="J532" s="462"/>
      <c r="K532" s="461"/>
      <c r="L532" s="461"/>
      <c r="M532" s="461"/>
      <c r="N532" s="461"/>
      <c r="O532" s="461"/>
      <c r="P532" s="461"/>
      <c r="Q532" s="461"/>
      <c r="R532" s="461"/>
      <c r="S532" s="461"/>
      <c r="T532" s="461"/>
      <c r="U532" s="461"/>
      <c r="V532" s="461"/>
      <c r="W532" s="461"/>
      <c r="X532" s="461"/>
      <c r="Y532" s="461"/>
      <c r="Z532" s="461"/>
      <c r="AA532" s="461"/>
      <c r="AB532" s="461"/>
    </row>
    <row r="533">
      <c r="A533" s="461"/>
      <c r="B533" s="461"/>
      <c r="C533" s="461"/>
      <c r="D533" s="461"/>
      <c r="E533" s="461"/>
      <c r="F533" s="461"/>
      <c r="G533" s="461"/>
      <c r="H533" s="461"/>
      <c r="I533" s="461"/>
      <c r="J533" s="462"/>
      <c r="K533" s="461"/>
      <c r="L533" s="461"/>
      <c r="M533" s="461"/>
      <c r="N533" s="461"/>
      <c r="O533" s="461"/>
      <c r="P533" s="461"/>
      <c r="Q533" s="461"/>
      <c r="R533" s="461"/>
      <c r="S533" s="461"/>
      <c r="T533" s="461"/>
      <c r="U533" s="461"/>
      <c r="V533" s="461"/>
      <c r="W533" s="461"/>
      <c r="X533" s="461"/>
      <c r="Y533" s="461"/>
      <c r="Z533" s="461"/>
      <c r="AA533" s="461"/>
      <c r="AB533" s="461"/>
    </row>
    <row r="534">
      <c r="A534" s="461"/>
      <c r="B534" s="461"/>
      <c r="C534" s="461"/>
      <c r="D534" s="461"/>
      <c r="E534" s="461"/>
      <c r="F534" s="461"/>
      <c r="G534" s="461"/>
      <c r="H534" s="461"/>
      <c r="I534" s="461"/>
      <c r="J534" s="462"/>
      <c r="K534" s="461"/>
      <c r="L534" s="461"/>
      <c r="M534" s="461"/>
      <c r="N534" s="461"/>
      <c r="O534" s="461"/>
      <c r="P534" s="461"/>
      <c r="Q534" s="461"/>
      <c r="R534" s="461"/>
      <c r="S534" s="461"/>
      <c r="T534" s="461"/>
      <c r="U534" s="461"/>
      <c r="V534" s="461"/>
      <c r="W534" s="461"/>
      <c r="X534" s="461"/>
      <c r="Y534" s="461"/>
      <c r="Z534" s="461"/>
      <c r="AA534" s="461"/>
      <c r="AB534" s="461"/>
    </row>
    <row r="535">
      <c r="A535" s="461"/>
      <c r="B535" s="461"/>
      <c r="C535" s="461"/>
      <c r="D535" s="461"/>
      <c r="E535" s="461"/>
      <c r="F535" s="461"/>
      <c r="G535" s="461"/>
      <c r="H535" s="461"/>
      <c r="I535" s="461"/>
      <c r="J535" s="462"/>
      <c r="K535" s="461"/>
      <c r="L535" s="461"/>
      <c r="M535" s="461"/>
      <c r="N535" s="461"/>
      <c r="O535" s="461"/>
      <c r="P535" s="461"/>
      <c r="Q535" s="461"/>
      <c r="R535" s="461"/>
      <c r="S535" s="461"/>
      <c r="T535" s="461"/>
      <c r="U535" s="461"/>
      <c r="V535" s="461"/>
      <c r="W535" s="461"/>
      <c r="X535" s="461"/>
      <c r="Y535" s="461"/>
      <c r="Z535" s="461"/>
      <c r="AA535" s="461"/>
      <c r="AB535" s="461"/>
    </row>
    <row r="536">
      <c r="A536" s="461"/>
      <c r="B536" s="461"/>
      <c r="C536" s="461"/>
      <c r="D536" s="461"/>
      <c r="E536" s="461"/>
      <c r="F536" s="461"/>
      <c r="G536" s="461"/>
      <c r="H536" s="461"/>
      <c r="I536" s="461"/>
      <c r="J536" s="462"/>
      <c r="K536" s="461"/>
      <c r="L536" s="461"/>
      <c r="M536" s="461"/>
      <c r="N536" s="461"/>
      <c r="O536" s="461"/>
      <c r="P536" s="461"/>
      <c r="Q536" s="461"/>
      <c r="R536" s="461"/>
      <c r="S536" s="461"/>
      <c r="T536" s="461"/>
      <c r="U536" s="461"/>
      <c r="V536" s="461"/>
      <c r="W536" s="461"/>
      <c r="X536" s="461"/>
      <c r="Y536" s="461"/>
      <c r="Z536" s="461"/>
      <c r="AA536" s="461"/>
      <c r="AB536" s="461"/>
    </row>
    <row r="537">
      <c r="A537" s="461"/>
      <c r="B537" s="461"/>
      <c r="C537" s="461"/>
      <c r="D537" s="461"/>
      <c r="E537" s="461"/>
      <c r="F537" s="461"/>
      <c r="G537" s="461"/>
      <c r="H537" s="461"/>
      <c r="I537" s="461"/>
      <c r="J537" s="462"/>
      <c r="K537" s="461"/>
      <c r="L537" s="461"/>
      <c r="M537" s="461"/>
      <c r="N537" s="461"/>
      <c r="O537" s="461"/>
      <c r="P537" s="461"/>
      <c r="Q537" s="461"/>
      <c r="R537" s="461"/>
      <c r="S537" s="461"/>
      <c r="T537" s="461"/>
      <c r="U537" s="461"/>
      <c r="V537" s="461"/>
      <c r="W537" s="461"/>
      <c r="X537" s="461"/>
      <c r="Y537" s="461"/>
      <c r="Z537" s="461"/>
      <c r="AA537" s="461"/>
      <c r="AB537" s="461"/>
    </row>
    <row r="538">
      <c r="A538" s="461"/>
      <c r="B538" s="461"/>
      <c r="C538" s="461"/>
      <c r="D538" s="461"/>
      <c r="E538" s="461"/>
      <c r="F538" s="461"/>
      <c r="G538" s="461"/>
      <c r="H538" s="461"/>
      <c r="I538" s="461"/>
      <c r="J538" s="462"/>
      <c r="K538" s="461"/>
      <c r="L538" s="461"/>
      <c r="M538" s="461"/>
      <c r="N538" s="461"/>
      <c r="O538" s="461"/>
      <c r="P538" s="461"/>
      <c r="Q538" s="461"/>
      <c r="R538" s="461"/>
      <c r="S538" s="461"/>
      <c r="T538" s="461"/>
      <c r="U538" s="461"/>
      <c r="V538" s="461"/>
      <c r="W538" s="461"/>
      <c r="X538" s="461"/>
      <c r="Y538" s="461"/>
      <c r="Z538" s="461"/>
      <c r="AA538" s="461"/>
      <c r="AB538" s="461"/>
    </row>
    <row r="539">
      <c r="A539" s="461"/>
      <c r="B539" s="461"/>
      <c r="C539" s="461"/>
      <c r="D539" s="461"/>
      <c r="E539" s="461"/>
      <c r="F539" s="461"/>
      <c r="G539" s="461"/>
      <c r="H539" s="461"/>
      <c r="I539" s="461"/>
      <c r="J539" s="462"/>
      <c r="K539" s="461"/>
      <c r="L539" s="461"/>
      <c r="M539" s="461"/>
      <c r="N539" s="461"/>
      <c r="O539" s="461"/>
      <c r="P539" s="461"/>
      <c r="Q539" s="461"/>
      <c r="R539" s="461"/>
      <c r="S539" s="461"/>
      <c r="T539" s="461"/>
      <c r="U539" s="461"/>
      <c r="V539" s="461"/>
      <c r="W539" s="461"/>
      <c r="X539" s="461"/>
      <c r="Y539" s="461"/>
      <c r="Z539" s="461"/>
      <c r="AA539" s="461"/>
      <c r="AB539" s="461"/>
    </row>
    <row r="540">
      <c r="A540" s="461"/>
      <c r="B540" s="461"/>
      <c r="C540" s="461"/>
      <c r="D540" s="461"/>
      <c r="E540" s="461"/>
      <c r="F540" s="461"/>
      <c r="G540" s="461"/>
      <c r="H540" s="461"/>
      <c r="I540" s="461"/>
      <c r="J540" s="462"/>
      <c r="K540" s="461"/>
      <c r="L540" s="461"/>
      <c r="M540" s="461"/>
      <c r="N540" s="461"/>
      <c r="O540" s="461"/>
      <c r="P540" s="461"/>
      <c r="Q540" s="461"/>
      <c r="R540" s="461"/>
      <c r="S540" s="461"/>
      <c r="T540" s="461"/>
      <c r="U540" s="461"/>
      <c r="V540" s="461"/>
      <c r="W540" s="461"/>
      <c r="X540" s="461"/>
      <c r="Y540" s="461"/>
      <c r="Z540" s="461"/>
      <c r="AA540" s="461"/>
      <c r="AB540" s="461"/>
    </row>
    <row r="541">
      <c r="A541" s="461"/>
      <c r="B541" s="461"/>
      <c r="C541" s="461"/>
      <c r="D541" s="461"/>
      <c r="E541" s="461"/>
      <c r="F541" s="461"/>
      <c r="G541" s="461"/>
      <c r="H541" s="461"/>
      <c r="I541" s="461"/>
      <c r="J541" s="462"/>
      <c r="K541" s="461"/>
      <c r="L541" s="461"/>
      <c r="M541" s="461"/>
      <c r="N541" s="461"/>
      <c r="O541" s="461"/>
      <c r="P541" s="461"/>
      <c r="Q541" s="461"/>
      <c r="R541" s="461"/>
      <c r="S541" s="461"/>
      <c r="T541" s="461"/>
      <c r="U541" s="461"/>
      <c r="V541" s="461"/>
      <c r="W541" s="461"/>
      <c r="X541" s="461"/>
      <c r="Y541" s="461"/>
      <c r="Z541" s="461"/>
      <c r="AA541" s="461"/>
      <c r="AB541" s="461"/>
    </row>
    <row r="542">
      <c r="A542" s="461"/>
      <c r="B542" s="461"/>
      <c r="C542" s="461"/>
      <c r="D542" s="461"/>
      <c r="E542" s="461"/>
      <c r="F542" s="461"/>
      <c r="G542" s="461"/>
      <c r="H542" s="461"/>
      <c r="I542" s="461"/>
      <c r="J542" s="462"/>
      <c r="K542" s="461"/>
      <c r="L542" s="461"/>
      <c r="M542" s="461"/>
      <c r="N542" s="461"/>
      <c r="O542" s="461"/>
      <c r="P542" s="461"/>
      <c r="Q542" s="461"/>
      <c r="R542" s="461"/>
      <c r="S542" s="461"/>
      <c r="T542" s="461"/>
      <c r="U542" s="461"/>
      <c r="V542" s="461"/>
      <c r="W542" s="461"/>
      <c r="X542" s="461"/>
      <c r="Y542" s="461"/>
      <c r="Z542" s="461"/>
      <c r="AA542" s="461"/>
      <c r="AB542" s="461"/>
    </row>
    <row r="543">
      <c r="A543" s="461"/>
      <c r="B543" s="461"/>
      <c r="C543" s="461"/>
      <c r="D543" s="461"/>
      <c r="E543" s="461"/>
      <c r="F543" s="461"/>
      <c r="G543" s="461"/>
      <c r="H543" s="461"/>
      <c r="I543" s="461"/>
      <c r="J543" s="462"/>
      <c r="K543" s="461"/>
      <c r="L543" s="461"/>
      <c r="M543" s="461"/>
      <c r="N543" s="461"/>
      <c r="O543" s="461"/>
      <c r="P543" s="461"/>
      <c r="Q543" s="461"/>
      <c r="R543" s="461"/>
      <c r="S543" s="461"/>
      <c r="T543" s="461"/>
      <c r="U543" s="461"/>
      <c r="V543" s="461"/>
      <c r="W543" s="461"/>
      <c r="X543" s="461"/>
      <c r="Y543" s="461"/>
      <c r="Z543" s="461"/>
      <c r="AA543" s="461"/>
      <c r="AB543" s="461"/>
    </row>
    <row r="544">
      <c r="A544" s="461"/>
      <c r="B544" s="461"/>
      <c r="C544" s="461"/>
      <c r="D544" s="461"/>
      <c r="E544" s="461"/>
      <c r="F544" s="461"/>
      <c r="G544" s="461"/>
      <c r="H544" s="461"/>
      <c r="I544" s="461"/>
      <c r="J544" s="462"/>
      <c r="K544" s="461"/>
      <c r="L544" s="461"/>
      <c r="M544" s="461"/>
      <c r="N544" s="461"/>
      <c r="O544" s="461"/>
      <c r="P544" s="461"/>
      <c r="Q544" s="461"/>
      <c r="R544" s="461"/>
      <c r="S544" s="461"/>
      <c r="T544" s="461"/>
      <c r="U544" s="461"/>
      <c r="V544" s="461"/>
      <c r="W544" s="461"/>
      <c r="X544" s="461"/>
      <c r="Y544" s="461"/>
      <c r="Z544" s="461"/>
      <c r="AA544" s="461"/>
      <c r="AB544" s="461"/>
    </row>
    <row r="545">
      <c r="A545" s="461"/>
      <c r="B545" s="461"/>
      <c r="C545" s="461"/>
      <c r="D545" s="461"/>
      <c r="E545" s="461"/>
      <c r="F545" s="461"/>
      <c r="G545" s="461"/>
      <c r="H545" s="461"/>
      <c r="I545" s="461"/>
      <c r="J545" s="462"/>
      <c r="K545" s="461"/>
      <c r="L545" s="461"/>
      <c r="M545" s="461"/>
      <c r="N545" s="461"/>
      <c r="O545" s="461"/>
      <c r="P545" s="461"/>
      <c r="Q545" s="461"/>
      <c r="R545" s="461"/>
      <c r="S545" s="461"/>
      <c r="T545" s="461"/>
      <c r="U545" s="461"/>
      <c r="V545" s="461"/>
      <c r="W545" s="461"/>
      <c r="X545" s="461"/>
      <c r="Y545" s="461"/>
      <c r="Z545" s="461"/>
      <c r="AA545" s="461"/>
      <c r="AB545" s="461"/>
    </row>
    <row r="546">
      <c r="A546" s="461"/>
      <c r="B546" s="461"/>
      <c r="C546" s="461"/>
      <c r="D546" s="461"/>
      <c r="E546" s="461"/>
      <c r="F546" s="461"/>
      <c r="G546" s="461"/>
      <c r="H546" s="461"/>
      <c r="I546" s="461"/>
      <c r="J546" s="462"/>
      <c r="K546" s="461"/>
      <c r="L546" s="461"/>
      <c r="M546" s="461"/>
      <c r="N546" s="461"/>
      <c r="O546" s="461"/>
      <c r="P546" s="461"/>
      <c r="Q546" s="461"/>
      <c r="R546" s="461"/>
      <c r="S546" s="461"/>
      <c r="T546" s="461"/>
      <c r="U546" s="461"/>
      <c r="V546" s="461"/>
      <c r="W546" s="461"/>
      <c r="X546" s="461"/>
      <c r="Y546" s="461"/>
      <c r="Z546" s="461"/>
      <c r="AA546" s="461"/>
      <c r="AB546" s="461"/>
    </row>
    <row r="547">
      <c r="A547" s="461"/>
      <c r="B547" s="461"/>
      <c r="C547" s="461"/>
      <c r="D547" s="461"/>
      <c r="E547" s="461"/>
      <c r="F547" s="461"/>
      <c r="G547" s="461"/>
      <c r="H547" s="461"/>
      <c r="I547" s="461"/>
      <c r="J547" s="462"/>
      <c r="K547" s="461"/>
      <c r="L547" s="461"/>
      <c r="M547" s="461"/>
      <c r="N547" s="461"/>
      <c r="O547" s="461"/>
      <c r="P547" s="461"/>
      <c r="Q547" s="461"/>
      <c r="R547" s="461"/>
      <c r="S547" s="461"/>
      <c r="T547" s="461"/>
      <c r="U547" s="461"/>
      <c r="V547" s="461"/>
      <c r="W547" s="461"/>
      <c r="X547" s="461"/>
      <c r="Y547" s="461"/>
      <c r="Z547" s="461"/>
      <c r="AA547" s="461"/>
      <c r="AB547" s="461"/>
    </row>
    <row r="548">
      <c r="A548" s="461"/>
      <c r="B548" s="461"/>
      <c r="C548" s="461"/>
      <c r="D548" s="461"/>
      <c r="E548" s="461"/>
      <c r="F548" s="461"/>
      <c r="G548" s="461"/>
      <c r="H548" s="461"/>
      <c r="I548" s="461"/>
      <c r="J548" s="462"/>
      <c r="K548" s="461"/>
      <c r="L548" s="461"/>
      <c r="M548" s="461"/>
      <c r="N548" s="461"/>
      <c r="O548" s="461"/>
      <c r="P548" s="461"/>
      <c r="Q548" s="461"/>
      <c r="R548" s="461"/>
      <c r="S548" s="461"/>
      <c r="T548" s="461"/>
      <c r="U548" s="461"/>
      <c r="V548" s="461"/>
      <c r="W548" s="461"/>
      <c r="X548" s="461"/>
      <c r="Y548" s="461"/>
      <c r="Z548" s="461"/>
      <c r="AA548" s="461"/>
      <c r="AB548" s="461"/>
    </row>
    <row r="549">
      <c r="A549" s="461"/>
      <c r="B549" s="461"/>
      <c r="C549" s="461"/>
      <c r="D549" s="461"/>
      <c r="E549" s="461"/>
      <c r="F549" s="461"/>
      <c r="G549" s="461"/>
      <c r="H549" s="461"/>
      <c r="I549" s="461"/>
      <c r="J549" s="462"/>
      <c r="K549" s="461"/>
      <c r="L549" s="461"/>
      <c r="M549" s="461"/>
      <c r="N549" s="461"/>
      <c r="O549" s="461"/>
      <c r="P549" s="461"/>
      <c r="Q549" s="461"/>
      <c r="R549" s="461"/>
      <c r="S549" s="461"/>
      <c r="T549" s="461"/>
      <c r="U549" s="461"/>
      <c r="V549" s="461"/>
      <c r="W549" s="461"/>
      <c r="X549" s="461"/>
      <c r="Y549" s="461"/>
      <c r="Z549" s="461"/>
      <c r="AA549" s="461"/>
      <c r="AB549" s="461"/>
    </row>
    <row r="550">
      <c r="A550" s="461"/>
      <c r="B550" s="461"/>
      <c r="C550" s="461"/>
      <c r="D550" s="461"/>
      <c r="E550" s="461"/>
      <c r="F550" s="461"/>
      <c r="G550" s="461"/>
      <c r="H550" s="461"/>
      <c r="I550" s="461"/>
      <c r="J550" s="462"/>
      <c r="K550" s="461"/>
      <c r="L550" s="461"/>
      <c r="M550" s="461"/>
      <c r="N550" s="461"/>
      <c r="O550" s="461"/>
      <c r="P550" s="461"/>
      <c r="Q550" s="461"/>
      <c r="R550" s="461"/>
      <c r="S550" s="461"/>
      <c r="T550" s="461"/>
      <c r="U550" s="461"/>
      <c r="V550" s="461"/>
      <c r="W550" s="461"/>
      <c r="X550" s="461"/>
      <c r="Y550" s="461"/>
      <c r="Z550" s="461"/>
      <c r="AA550" s="461"/>
      <c r="AB550" s="461"/>
    </row>
    <row r="551">
      <c r="A551" s="461"/>
      <c r="B551" s="461"/>
      <c r="C551" s="461"/>
      <c r="D551" s="461"/>
      <c r="E551" s="461"/>
      <c r="F551" s="461"/>
      <c r="G551" s="461"/>
      <c r="H551" s="461"/>
      <c r="I551" s="461"/>
      <c r="J551" s="462"/>
      <c r="K551" s="461"/>
      <c r="L551" s="461"/>
      <c r="M551" s="461"/>
      <c r="N551" s="461"/>
      <c r="O551" s="461"/>
      <c r="P551" s="461"/>
      <c r="Q551" s="461"/>
      <c r="R551" s="461"/>
      <c r="S551" s="461"/>
      <c r="T551" s="461"/>
      <c r="U551" s="461"/>
      <c r="V551" s="461"/>
      <c r="W551" s="461"/>
      <c r="X551" s="461"/>
      <c r="Y551" s="461"/>
      <c r="Z551" s="461"/>
      <c r="AA551" s="461"/>
      <c r="AB551" s="461"/>
    </row>
    <row r="552">
      <c r="A552" s="461"/>
      <c r="B552" s="461"/>
      <c r="C552" s="461"/>
      <c r="D552" s="461"/>
      <c r="E552" s="461"/>
      <c r="F552" s="461"/>
      <c r="G552" s="461"/>
      <c r="H552" s="461"/>
      <c r="I552" s="461"/>
      <c r="J552" s="462"/>
      <c r="K552" s="461"/>
      <c r="L552" s="461"/>
      <c r="M552" s="461"/>
      <c r="N552" s="461"/>
      <c r="O552" s="461"/>
      <c r="P552" s="461"/>
      <c r="Q552" s="461"/>
      <c r="R552" s="461"/>
      <c r="S552" s="461"/>
      <c r="T552" s="461"/>
      <c r="U552" s="461"/>
      <c r="V552" s="461"/>
      <c r="W552" s="461"/>
      <c r="X552" s="461"/>
      <c r="Y552" s="461"/>
      <c r="Z552" s="461"/>
      <c r="AA552" s="461"/>
      <c r="AB552" s="461"/>
    </row>
    <row r="553">
      <c r="A553" s="461"/>
      <c r="B553" s="461"/>
      <c r="C553" s="461"/>
      <c r="D553" s="461"/>
      <c r="E553" s="461"/>
      <c r="F553" s="461"/>
      <c r="G553" s="461"/>
      <c r="H553" s="461"/>
      <c r="I553" s="461"/>
      <c r="J553" s="462"/>
      <c r="K553" s="461"/>
      <c r="L553" s="461"/>
      <c r="M553" s="461"/>
      <c r="N553" s="461"/>
      <c r="O553" s="461"/>
      <c r="P553" s="461"/>
      <c r="Q553" s="461"/>
      <c r="R553" s="461"/>
      <c r="S553" s="461"/>
      <c r="T553" s="461"/>
      <c r="U553" s="461"/>
      <c r="V553" s="461"/>
      <c r="W553" s="461"/>
      <c r="X553" s="461"/>
      <c r="Y553" s="461"/>
      <c r="Z553" s="461"/>
      <c r="AA553" s="461"/>
      <c r="AB553" s="461"/>
    </row>
    <row r="554">
      <c r="A554" s="461"/>
      <c r="B554" s="461"/>
      <c r="C554" s="461"/>
      <c r="D554" s="461"/>
      <c r="E554" s="461"/>
      <c r="F554" s="461"/>
      <c r="G554" s="461"/>
      <c r="H554" s="461"/>
      <c r="I554" s="461"/>
      <c r="J554" s="462"/>
      <c r="K554" s="461"/>
      <c r="L554" s="461"/>
      <c r="M554" s="461"/>
      <c r="N554" s="461"/>
      <c r="O554" s="461"/>
      <c r="P554" s="461"/>
      <c r="Q554" s="461"/>
      <c r="R554" s="461"/>
      <c r="S554" s="461"/>
      <c r="T554" s="461"/>
      <c r="U554" s="461"/>
      <c r="V554" s="461"/>
      <c r="W554" s="461"/>
      <c r="X554" s="461"/>
      <c r="Y554" s="461"/>
      <c r="Z554" s="461"/>
      <c r="AA554" s="461"/>
      <c r="AB554" s="461"/>
    </row>
    <row r="555">
      <c r="A555" s="461"/>
      <c r="B555" s="461"/>
      <c r="C555" s="461"/>
      <c r="D555" s="461"/>
      <c r="E555" s="461"/>
      <c r="F555" s="461"/>
      <c r="G555" s="461"/>
      <c r="H555" s="461"/>
      <c r="I555" s="461"/>
      <c r="J555" s="462"/>
      <c r="K555" s="461"/>
      <c r="L555" s="461"/>
      <c r="M555" s="461"/>
      <c r="N555" s="461"/>
      <c r="O555" s="461"/>
      <c r="P555" s="461"/>
      <c r="Q555" s="461"/>
      <c r="R555" s="461"/>
      <c r="S555" s="461"/>
      <c r="T555" s="461"/>
      <c r="U555" s="461"/>
      <c r="V555" s="461"/>
      <c r="W555" s="461"/>
      <c r="X555" s="461"/>
      <c r="Y555" s="461"/>
      <c r="Z555" s="461"/>
      <c r="AA555" s="461"/>
      <c r="AB555" s="461"/>
    </row>
    <row r="556">
      <c r="A556" s="461"/>
      <c r="B556" s="461"/>
      <c r="C556" s="461"/>
      <c r="D556" s="461"/>
      <c r="E556" s="461"/>
      <c r="F556" s="461"/>
      <c r="G556" s="461"/>
      <c r="H556" s="461"/>
      <c r="I556" s="461"/>
      <c r="J556" s="462"/>
      <c r="K556" s="461"/>
      <c r="L556" s="461"/>
      <c r="M556" s="461"/>
      <c r="N556" s="461"/>
      <c r="O556" s="461"/>
      <c r="P556" s="461"/>
      <c r="Q556" s="461"/>
      <c r="R556" s="461"/>
      <c r="S556" s="461"/>
      <c r="T556" s="461"/>
      <c r="U556" s="461"/>
      <c r="V556" s="461"/>
      <c r="W556" s="461"/>
      <c r="X556" s="461"/>
      <c r="Y556" s="461"/>
      <c r="Z556" s="461"/>
      <c r="AA556" s="461"/>
      <c r="AB556" s="461"/>
    </row>
    <row r="557">
      <c r="A557" s="461"/>
      <c r="B557" s="461"/>
      <c r="C557" s="461"/>
      <c r="D557" s="461"/>
      <c r="E557" s="461"/>
      <c r="F557" s="461"/>
      <c r="G557" s="461"/>
      <c r="H557" s="461"/>
      <c r="I557" s="461"/>
      <c r="J557" s="462"/>
      <c r="K557" s="461"/>
      <c r="L557" s="461"/>
      <c r="M557" s="461"/>
      <c r="N557" s="461"/>
      <c r="O557" s="461"/>
      <c r="P557" s="461"/>
      <c r="Q557" s="461"/>
      <c r="R557" s="461"/>
      <c r="S557" s="461"/>
      <c r="T557" s="461"/>
      <c r="U557" s="461"/>
      <c r="V557" s="461"/>
      <c r="W557" s="461"/>
      <c r="X557" s="461"/>
      <c r="Y557" s="461"/>
      <c r="Z557" s="461"/>
      <c r="AA557" s="461"/>
      <c r="AB557" s="461"/>
    </row>
    <row r="558">
      <c r="A558" s="461"/>
      <c r="B558" s="461"/>
      <c r="C558" s="461"/>
      <c r="D558" s="461"/>
      <c r="E558" s="461"/>
      <c r="F558" s="461"/>
      <c r="G558" s="461"/>
      <c r="H558" s="461"/>
      <c r="I558" s="461"/>
      <c r="J558" s="462"/>
      <c r="K558" s="461"/>
      <c r="L558" s="461"/>
      <c r="M558" s="461"/>
      <c r="N558" s="461"/>
      <c r="O558" s="461"/>
      <c r="P558" s="461"/>
      <c r="Q558" s="461"/>
      <c r="R558" s="461"/>
      <c r="S558" s="461"/>
      <c r="T558" s="461"/>
      <c r="U558" s="461"/>
      <c r="V558" s="461"/>
      <c r="W558" s="461"/>
      <c r="X558" s="461"/>
      <c r="Y558" s="461"/>
      <c r="Z558" s="461"/>
      <c r="AA558" s="461"/>
      <c r="AB558" s="461"/>
    </row>
    <row r="559">
      <c r="A559" s="461"/>
      <c r="B559" s="461"/>
      <c r="C559" s="461"/>
      <c r="D559" s="461"/>
      <c r="E559" s="461"/>
      <c r="F559" s="461"/>
      <c r="G559" s="461"/>
      <c r="H559" s="461"/>
      <c r="I559" s="461"/>
      <c r="J559" s="462"/>
      <c r="K559" s="461"/>
      <c r="L559" s="461"/>
      <c r="M559" s="461"/>
      <c r="N559" s="461"/>
      <c r="O559" s="461"/>
      <c r="P559" s="461"/>
      <c r="Q559" s="461"/>
      <c r="R559" s="461"/>
      <c r="S559" s="461"/>
      <c r="T559" s="461"/>
      <c r="U559" s="461"/>
      <c r="V559" s="461"/>
      <c r="W559" s="461"/>
      <c r="X559" s="461"/>
      <c r="Y559" s="461"/>
      <c r="Z559" s="461"/>
      <c r="AA559" s="461"/>
      <c r="AB559" s="461"/>
    </row>
    <row r="560">
      <c r="A560" s="461"/>
      <c r="B560" s="461"/>
      <c r="C560" s="461"/>
      <c r="D560" s="461"/>
      <c r="E560" s="461"/>
      <c r="F560" s="461"/>
      <c r="G560" s="461"/>
      <c r="H560" s="461"/>
      <c r="I560" s="461"/>
      <c r="J560" s="462"/>
      <c r="K560" s="461"/>
      <c r="L560" s="461"/>
      <c r="M560" s="461"/>
      <c r="N560" s="461"/>
      <c r="O560" s="461"/>
      <c r="P560" s="461"/>
      <c r="Q560" s="461"/>
      <c r="R560" s="461"/>
      <c r="S560" s="461"/>
      <c r="T560" s="461"/>
      <c r="U560" s="461"/>
      <c r="V560" s="461"/>
      <c r="W560" s="461"/>
      <c r="X560" s="461"/>
      <c r="Y560" s="461"/>
      <c r="Z560" s="461"/>
      <c r="AA560" s="461"/>
      <c r="AB560" s="461"/>
    </row>
    <row r="561">
      <c r="A561" s="461"/>
      <c r="B561" s="461"/>
      <c r="C561" s="461"/>
      <c r="D561" s="461"/>
      <c r="E561" s="461"/>
      <c r="F561" s="461"/>
      <c r="G561" s="461"/>
      <c r="H561" s="461"/>
      <c r="I561" s="461"/>
      <c r="J561" s="462"/>
      <c r="K561" s="461"/>
      <c r="L561" s="461"/>
      <c r="M561" s="461"/>
      <c r="N561" s="461"/>
      <c r="O561" s="461"/>
      <c r="P561" s="461"/>
      <c r="Q561" s="461"/>
      <c r="R561" s="461"/>
      <c r="S561" s="461"/>
      <c r="T561" s="461"/>
      <c r="U561" s="461"/>
      <c r="V561" s="461"/>
      <c r="W561" s="461"/>
      <c r="X561" s="461"/>
      <c r="Y561" s="461"/>
      <c r="Z561" s="461"/>
      <c r="AA561" s="461"/>
      <c r="AB561" s="461"/>
    </row>
    <row r="562">
      <c r="A562" s="461"/>
      <c r="B562" s="461"/>
      <c r="C562" s="461"/>
      <c r="D562" s="461"/>
      <c r="E562" s="461"/>
      <c r="F562" s="461"/>
      <c r="G562" s="461"/>
      <c r="H562" s="461"/>
      <c r="I562" s="461"/>
      <c r="J562" s="462"/>
      <c r="K562" s="461"/>
      <c r="L562" s="461"/>
      <c r="M562" s="461"/>
      <c r="N562" s="461"/>
      <c r="O562" s="461"/>
      <c r="P562" s="461"/>
      <c r="Q562" s="461"/>
      <c r="R562" s="461"/>
      <c r="S562" s="461"/>
      <c r="T562" s="461"/>
      <c r="U562" s="461"/>
      <c r="V562" s="461"/>
      <c r="W562" s="461"/>
      <c r="X562" s="461"/>
      <c r="Y562" s="461"/>
      <c r="Z562" s="461"/>
      <c r="AA562" s="461"/>
      <c r="AB562" s="461"/>
    </row>
    <row r="563">
      <c r="A563" s="461"/>
      <c r="B563" s="461"/>
      <c r="C563" s="461"/>
      <c r="D563" s="461"/>
      <c r="E563" s="461"/>
      <c r="F563" s="461"/>
      <c r="G563" s="461"/>
      <c r="H563" s="461"/>
      <c r="I563" s="461"/>
      <c r="J563" s="462"/>
      <c r="K563" s="461"/>
      <c r="L563" s="461"/>
      <c r="M563" s="461"/>
      <c r="N563" s="461"/>
      <c r="O563" s="461"/>
      <c r="P563" s="461"/>
      <c r="Q563" s="461"/>
      <c r="R563" s="461"/>
      <c r="S563" s="461"/>
      <c r="T563" s="461"/>
      <c r="U563" s="461"/>
      <c r="V563" s="461"/>
      <c r="W563" s="461"/>
      <c r="X563" s="461"/>
      <c r="Y563" s="461"/>
      <c r="Z563" s="461"/>
      <c r="AA563" s="461"/>
      <c r="AB563" s="461"/>
    </row>
    <row r="564">
      <c r="A564" s="461"/>
      <c r="B564" s="461"/>
      <c r="C564" s="461"/>
      <c r="D564" s="461"/>
      <c r="E564" s="461"/>
      <c r="F564" s="461"/>
      <c r="G564" s="461"/>
      <c r="H564" s="461"/>
      <c r="I564" s="461"/>
      <c r="J564" s="462"/>
      <c r="K564" s="461"/>
      <c r="L564" s="461"/>
      <c r="M564" s="461"/>
      <c r="N564" s="461"/>
      <c r="O564" s="461"/>
      <c r="P564" s="461"/>
      <c r="Q564" s="461"/>
      <c r="R564" s="461"/>
      <c r="S564" s="461"/>
      <c r="T564" s="461"/>
      <c r="U564" s="461"/>
      <c r="V564" s="461"/>
      <c r="W564" s="461"/>
      <c r="X564" s="461"/>
      <c r="Y564" s="461"/>
      <c r="Z564" s="461"/>
      <c r="AA564" s="461"/>
      <c r="AB564" s="461"/>
    </row>
    <row r="565">
      <c r="A565" s="461"/>
      <c r="B565" s="461"/>
      <c r="C565" s="461"/>
      <c r="D565" s="461"/>
      <c r="E565" s="461"/>
      <c r="F565" s="461"/>
      <c r="G565" s="461"/>
      <c r="H565" s="461"/>
      <c r="I565" s="461"/>
      <c r="J565" s="462"/>
      <c r="K565" s="461"/>
      <c r="L565" s="461"/>
      <c r="M565" s="461"/>
      <c r="N565" s="461"/>
      <c r="O565" s="461"/>
      <c r="P565" s="461"/>
      <c r="Q565" s="461"/>
      <c r="R565" s="461"/>
      <c r="S565" s="461"/>
      <c r="T565" s="461"/>
      <c r="U565" s="461"/>
      <c r="V565" s="461"/>
      <c r="W565" s="461"/>
      <c r="X565" s="461"/>
      <c r="Y565" s="461"/>
      <c r="Z565" s="461"/>
      <c r="AA565" s="461"/>
      <c r="AB565" s="461"/>
    </row>
    <row r="566">
      <c r="A566" s="461"/>
      <c r="B566" s="461"/>
      <c r="C566" s="461"/>
      <c r="D566" s="461"/>
      <c r="E566" s="461"/>
      <c r="F566" s="461"/>
      <c r="G566" s="461"/>
      <c r="H566" s="461"/>
      <c r="I566" s="461"/>
      <c r="J566" s="462"/>
      <c r="K566" s="461"/>
      <c r="L566" s="461"/>
      <c r="M566" s="461"/>
      <c r="N566" s="461"/>
      <c r="O566" s="461"/>
      <c r="P566" s="461"/>
      <c r="Q566" s="461"/>
      <c r="R566" s="461"/>
      <c r="S566" s="461"/>
      <c r="T566" s="461"/>
      <c r="U566" s="461"/>
      <c r="V566" s="461"/>
      <c r="W566" s="461"/>
      <c r="X566" s="461"/>
      <c r="Y566" s="461"/>
      <c r="Z566" s="461"/>
      <c r="AA566" s="461"/>
      <c r="AB566" s="461"/>
    </row>
    <row r="567">
      <c r="A567" s="461"/>
      <c r="B567" s="461"/>
      <c r="C567" s="461"/>
      <c r="D567" s="461"/>
      <c r="E567" s="461"/>
      <c r="F567" s="461"/>
      <c r="G567" s="461"/>
      <c r="H567" s="461"/>
      <c r="I567" s="461"/>
      <c r="J567" s="462"/>
      <c r="K567" s="461"/>
      <c r="L567" s="461"/>
      <c r="M567" s="461"/>
      <c r="N567" s="461"/>
      <c r="O567" s="461"/>
      <c r="P567" s="461"/>
      <c r="Q567" s="461"/>
      <c r="R567" s="461"/>
      <c r="S567" s="461"/>
      <c r="T567" s="461"/>
      <c r="U567" s="461"/>
      <c r="V567" s="461"/>
      <c r="W567" s="461"/>
      <c r="X567" s="461"/>
      <c r="Y567" s="461"/>
      <c r="Z567" s="461"/>
      <c r="AA567" s="461"/>
      <c r="AB567" s="461"/>
    </row>
    <row r="568">
      <c r="A568" s="461"/>
      <c r="B568" s="461"/>
      <c r="C568" s="461"/>
      <c r="D568" s="461"/>
      <c r="E568" s="461"/>
      <c r="F568" s="461"/>
      <c r="G568" s="461"/>
      <c r="H568" s="461"/>
      <c r="I568" s="461"/>
      <c r="J568" s="462"/>
      <c r="K568" s="461"/>
      <c r="L568" s="461"/>
      <c r="M568" s="461"/>
      <c r="N568" s="461"/>
      <c r="O568" s="461"/>
      <c r="P568" s="461"/>
      <c r="Q568" s="461"/>
      <c r="R568" s="461"/>
      <c r="S568" s="461"/>
      <c r="T568" s="461"/>
      <c r="U568" s="461"/>
      <c r="V568" s="461"/>
      <c r="W568" s="461"/>
      <c r="X568" s="461"/>
      <c r="Y568" s="461"/>
      <c r="Z568" s="461"/>
      <c r="AA568" s="461"/>
      <c r="AB568" s="461"/>
    </row>
    <row r="569">
      <c r="A569" s="461"/>
      <c r="B569" s="461"/>
      <c r="C569" s="461"/>
      <c r="D569" s="461"/>
      <c r="E569" s="461"/>
      <c r="F569" s="461"/>
      <c r="G569" s="461"/>
      <c r="H569" s="461"/>
      <c r="I569" s="461"/>
      <c r="J569" s="462"/>
      <c r="K569" s="461"/>
      <c r="L569" s="461"/>
      <c r="M569" s="461"/>
      <c r="N569" s="461"/>
      <c r="O569" s="461"/>
      <c r="P569" s="461"/>
      <c r="Q569" s="461"/>
      <c r="R569" s="461"/>
      <c r="S569" s="461"/>
      <c r="T569" s="461"/>
      <c r="U569" s="461"/>
      <c r="V569" s="461"/>
      <c r="W569" s="461"/>
      <c r="X569" s="461"/>
      <c r="Y569" s="461"/>
      <c r="Z569" s="461"/>
      <c r="AA569" s="461"/>
      <c r="AB569" s="461"/>
    </row>
    <row r="570">
      <c r="A570" s="461"/>
      <c r="B570" s="461"/>
      <c r="C570" s="461"/>
      <c r="D570" s="461"/>
      <c r="E570" s="461"/>
      <c r="F570" s="461"/>
      <c r="G570" s="461"/>
      <c r="H570" s="461"/>
      <c r="I570" s="461"/>
      <c r="J570" s="462"/>
      <c r="K570" s="461"/>
      <c r="L570" s="461"/>
      <c r="M570" s="461"/>
      <c r="N570" s="461"/>
      <c r="O570" s="461"/>
      <c r="P570" s="461"/>
      <c r="Q570" s="461"/>
      <c r="R570" s="461"/>
      <c r="S570" s="461"/>
      <c r="T570" s="461"/>
      <c r="U570" s="461"/>
      <c r="V570" s="461"/>
      <c r="W570" s="461"/>
      <c r="X570" s="461"/>
      <c r="Y570" s="461"/>
      <c r="Z570" s="461"/>
      <c r="AA570" s="461"/>
      <c r="AB570" s="461"/>
    </row>
    <row r="571">
      <c r="A571" s="461"/>
      <c r="B571" s="461"/>
      <c r="C571" s="461"/>
      <c r="D571" s="461"/>
      <c r="E571" s="461"/>
      <c r="F571" s="461"/>
      <c r="G571" s="461"/>
      <c r="H571" s="461"/>
      <c r="I571" s="461"/>
      <c r="J571" s="462"/>
      <c r="K571" s="461"/>
      <c r="L571" s="461"/>
      <c r="M571" s="461"/>
      <c r="N571" s="461"/>
      <c r="O571" s="461"/>
      <c r="P571" s="461"/>
      <c r="Q571" s="461"/>
      <c r="R571" s="461"/>
      <c r="S571" s="461"/>
      <c r="T571" s="461"/>
      <c r="U571" s="461"/>
      <c r="V571" s="461"/>
      <c r="W571" s="461"/>
      <c r="X571" s="461"/>
      <c r="Y571" s="461"/>
      <c r="Z571" s="461"/>
      <c r="AA571" s="461"/>
      <c r="AB571" s="461"/>
    </row>
    <row r="572">
      <c r="A572" s="461"/>
      <c r="B572" s="461"/>
      <c r="C572" s="461"/>
      <c r="D572" s="461"/>
      <c r="E572" s="461"/>
      <c r="F572" s="461"/>
      <c r="G572" s="461"/>
      <c r="H572" s="461"/>
      <c r="I572" s="461"/>
      <c r="J572" s="462"/>
      <c r="K572" s="461"/>
      <c r="L572" s="461"/>
      <c r="M572" s="461"/>
      <c r="N572" s="461"/>
      <c r="O572" s="461"/>
      <c r="P572" s="461"/>
      <c r="Q572" s="461"/>
      <c r="R572" s="461"/>
      <c r="S572" s="461"/>
      <c r="T572" s="461"/>
      <c r="U572" s="461"/>
      <c r="V572" s="461"/>
      <c r="W572" s="461"/>
      <c r="X572" s="461"/>
      <c r="Y572" s="461"/>
      <c r="Z572" s="461"/>
      <c r="AA572" s="461"/>
      <c r="AB572" s="461"/>
    </row>
    <row r="573">
      <c r="A573" s="461"/>
      <c r="B573" s="461"/>
      <c r="C573" s="461"/>
      <c r="D573" s="461"/>
      <c r="E573" s="461"/>
      <c r="F573" s="461"/>
      <c r="G573" s="461"/>
      <c r="H573" s="461"/>
      <c r="I573" s="461"/>
      <c r="J573" s="462"/>
      <c r="K573" s="461"/>
      <c r="L573" s="461"/>
      <c r="M573" s="461"/>
      <c r="N573" s="461"/>
      <c r="O573" s="461"/>
      <c r="P573" s="461"/>
      <c r="Q573" s="461"/>
      <c r="R573" s="461"/>
      <c r="S573" s="461"/>
      <c r="T573" s="461"/>
      <c r="U573" s="461"/>
      <c r="V573" s="461"/>
      <c r="W573" s="461"/>
      <c r="X573" s="461"/>
      <c r="Y573" s="461"/>
      <c r="Z573" s="461"/>
      <c r="AA573" s="461"/>
      <c r="AB573" s="461"/>
    </row>
    <row r="574">
      <c r="A574" s="461"/>
      <c r="B574" s="461"/>
      <c r="C574" s="461"/>
      <c r="D574" s="461"/>
      <c r="E574" s="461"/>
      <c r="F574" s="461"/>
      <c r="G574" s="461"/>
      <c r="H574" s="461"/>
      <c r="I574" s="461"/>
      <c r="J574" s="462"/>
      <c r="K574" s="461"/>
      <c r="L574" s="461"/>
      <c r="M574" s="461"/>
      <c r="N574" s="461"/>
      <c r="O574" s="461"/>
      <c r="P574" s="461"/>
      <c r="Q574" s="461"/>
      <c r="R574" s="461"/>
      <c r="S574" s="461"/>
      <c r="T574" s="461"/>
      <c r="U574" s="461"/>
      <c r="V574" s="461"/>
      <c r="W574" s="461"/>
      <c r="X574" s="461"/>
      <c r="Y574" s="461"/>
      <c r="Z574" s="461"/>
      <c r="AA574" s="461"/>
      <c r="AB574" s="461"/>
    </row>
    <row r="575">
      <c r="A575" s="461"/>
      <c r="B575" s="461"/>
      <c r="C575" s="461"/>
      <c r="D575" s="461"/>
      <c r="E575" s="461"/>
      <c r="F575" s="461"/>
      <c r="G575" s="461"/>
      <c r="H575" s="461"/>
      <c r="I575" s="461"/>
      <c r="J575" s="462"/>
      <c r="K575" s="461"/>
      <c r="L575" s="461"/>
      <c r="M575" s="461"/>
      <c r="N575" s="461"/>
      <c r="O575" s="461"/>
      <c r="P575" s="461"/>
      <c r="Q575" s="461"/>
      <c r="R575" s="461"/>
      <c r="S575" s="461"/>
      <c r="T575" s="461"/>
      <c r="U575" s="461"/>
      <c r="V575" s="461"/>
      <c r="W575" s="461"/>
      <c r="X575" s="461"/>
      <c r="Y575" s="461"/>
      <c r="Z575" s="461"/>
      <c r="AA575" s="461"/>
      <c r="AB575" s="461"/>
    </row>
    <row r="576">
      <c r="A576" s="461"/>
      <c r="B576" s="461"/>
      <c r="C576" s="461"/>
      <c r="D576" s="461"/>
      <c r="E576" s="461"/>
      <c r="F576" s="461"/>
      <c r="G576" s="461"/>
      <c r="H576" s="461"/>
      <c r="I576" s="461"/>
      <c r="J576" s="462"/>
      <c r="K576" s="461"/>
      <c r="L576" s="461"/>
      <c r="M576" s="461"/>
      <c r="N576" s="461"/>
      <c r="O576" s="461"/>
      <c r="P576" s="461"/>
      <c r="Q576" s="461"/>
      <c r="R576" s="461"/>
      <c r="S576" s="461"/>
      <c r="T576" s="461"/>
      <c r="U576" s="461"/>
      <c r="V576" s="461"/>
      <c r="W576" s="461"/>
      <c r="X576" s="461"/>
      <c r="Y576" s="461"/>
      <c r="Z576" s="461"/>
      <c r="AA576" s="461"/>
      <c r="AB576" s="461"/>
    </row>
    <row r="577">
      <c r="A577" s="461"/>
      <c r="B577" s="461"/>
      <c r="C577" s="461"/>
      <c r="D577" s="461"/>
      <c r="E577" s="461"/>
      <c r="F577" s="461"/>
      <c r="G577" s="461"/>
      <c r="H577" s="461"/>
      <c r="I577" s="461"/>
      <c r="J577" s="462"/>
      <c r="K577" s="461"/>
      <c r="L577" s="461"/>
      <c r="M577" s="461"/>
      <c r="N577" s="461"/>
      <c r="O577" s="461"/>
      <c r="P577" s="461"/>
      <c r="Q577" s="461"/>
      <c r="R577" s="461"/>
      <c r="S577" s="461"/>
      <c r="T577" s="461"/>
      <c r="U577" s="461"/>
      <c r="V577" s="461"/>
      <c r="W577" s="461"/>
      <c r="X577" s="461"/>
      <c r="Y577" s="461"/>
      <c r="Z577" s="461"/>
      <c r="AA577" s="461"/>
      <c r="AB577" s="461"/>
    </row>
    <row r="578">
      <c r="A578" s="461"/>
      <c r="B578" s="461"/>
      <c r="C578" s="461"/>
      <c r="D578" s="461"/>
      <c r="E578" s="461"/>
      <c r="F578" s="461"/>
      <c r="G578" s="461"/>
      <c r="H578" s="461"/>
      <c r="I578" s="461"/>
      <c r="J578" s="462"/>
      <c r="K578" s="461"/>
      <c r="L578" s="461"/>
      <c r="M578" s="461"/>
      <c r="N578" s="461"/>
      <c r="O578" s="461"/>
      <c r="P578" s="461"/>
      <c r="Q578" s="461"/>
      <c r="R578" s="461"/>
      <c r="S578" s="461"/>
      <c r="T578" s="461"/>
      <c r="U578" s="461"/>
      <c r="V578" s="461"/>
      <c r="W578" s="461"/>
      <c r="X578" s="461"/>
      <c r="Y578" s="461"/>
      <c r="Z578" s="461"/>
      <c r="AA578" s="461"/>
      <c r="AB578" s="461"/>
    </row>
    <row r="579">
      <c r="A579" s="461"/>
      <c r="B579" s="461"/>
      <c r="C579" s="461"/>
      <c r="D579" s="461"/>
      <c r="E579" s="461"/>
      <c r="F579" s="461"/>
      <c r="G579" s="461"/>
      <c r="H579" s="461"/>
      <c r="I579" s="461"/>
      <c r="J579" s="462"/>
      <c r="K579" s="461"/>
      <c r="L579" s="461"/>
      <c r="M579" s="461"/>
      <c r="N579" s="461"/>
      <c r="O579" s="461"/>
      <c r="P579" s="461"/>
      <c r="Q579" s="461"/>
      <c r="R579" s="461"/>
      <c r="S579" s="461"/>
      <c r="T579" s="461"/>
      <c r="U579" s="461"/>
      <c r="V579" s="461"/>
      <c r="W579" s="461"/>
      <c r="X579" s="461"/>
      <c r="Y579" s="461"/>
      <c r="Z579" s="461"/>
      <c r="AA579" s="461"/>
      <c r="AB579" s="461"/>
    </row>
    <row r="580">
      <c r="A580" s="461"/>
      <c r="B580" s="461"/>
      <c r="C580" s="461"/>
      <c r="D580" s="461"/>
      <c r="E580" s="461"/>
      <c r="F580" s="461"/>
      <c r="G580" s="461"/>
      <c r="H580" s="461"/>
      <c r="I580" s="461"/>
      <c r="J580" s="462"/>
      <c r="K580" s="461"/>
      <c r="L580" s="461"/>
      <c r="M580" s="461"/>
      <c r="N580" s="461"/>
      <c r="O580" s="461"/>
      <c r="P580" s="461"/>
      <c r="Q580" s="461"/>
      <c r="R580" s="461"/>
      <c r="S580" s="461"/>
      <c r="T580" s="461"/>
      <c r="U580" s="461"/>
      <c r="V580" s="461"/>
      <c r="W580" s="461"/>
      <c r="X580" s="461"/>
      <c r="Y580" s="461"/>
      <c r="Z580" s="461"/>
      <c r="AA580" s="461"/>
      <c r="AB580" s="461"/>
    </row>
    <row r="581">
      <c r="A581" s="461"/>
      <c r="B581" s="461"/>
      <c r="C581" s="461"/>
      <c r="D581" s="461"/>
      <c r="E581" s="461"/>
      <c r="F581" s="461"/>
      <c r="G581" s="461"/>
      <c r="H581" s="461"/>
      <c r="I581" s="461"/>
      <c r="J581" s="462"/>
      <c r="K581" s="461"/>
      <c r="L581" s="461"/>
      <c r="M581" s="461"/>
      <c r="N581" s="461"/>
      <c r="O581" s="461"/>
      <c r="P581" s="461"/>
      <c r="Q581" s="461"/>
      <c r="R581" s="461"/>
      <c r="S581" s="461"/>
      <c r="T581" s="461"/>
      <c r="U581" s="461"/>
      <c r="V581" s="461"/>
      <c r="W581" s="461"/>
      <c r="X581" s="461"/>
      <c r="Y581" s="461"/>
      <c r="Z581" s="461"/>
      <c r="AA581" s="461"/>
      <c r="AB581" s="461"/>
    </row>
    <row r="582">
      <c r="A582" s="461"/>
      <c r="B582" s="461"/>
      <c r="C582" s="461"/>
      <c r="D582" s="461"/>
      <c r="E582" s="461"/>
      <c r="F582" s="461"/>
      <c r="G582" s="461"/>
      <c r="H582" s="461"/>
      <c r="I582" s="461"/>
      <c r="J582" s="462"/>
      <c r="K582" s="461"/>
      <c r="L582" s="461"/>
      <c r="M582" s="461"/>
      <c r="N582" s="461"/>
      <c r="O582" s="461"/>
      <c r="P582" s="461"/>
      <c r="Q582" s="461"/>
      <c r="R582" s="461"/>
      <c r="S582" s="461"/>
      <c r="T582" s="461"/>
      <c r="U582" s="461"/>
      <c r="V582" s="461"/>
      <c r="W582" s="461"/>
      <c r="X582" s="461"/>
      <c r="Y582" s="461"/>
      <c r="Z582" s="461"/>
      <c r="AA582" s="461"/>
      <c r="AB582" s="461"/>
    </row>
    <row r="583">
      <c r="A583" s="461"/>
      <c r="B583" s="461"/>
      <c r="C583" s="461"/>
      <c r="D583" s="461"/>
      <c r="E583" s="461"/>
      <c r="F583" s="461"/>
      <c r="G583" s="461"/>
      <c r="H583" s="461"/>
      <c r="I583" s="461"/>
      <c r="J583" s="462"/>
      <c r="K583" s="461"/>
      <c r="L583" s="461"/>
      <c r="M583" s="461"/>
      <c r="N583" s="461"/>
      <c r="O583" s="461"/>
      <c r="P583" s="461"/>
      <c r="Q583" s="461"/>
      <c r="R583" s="461"/>
      <c r="S583" s="461"/>
      <c r="T583" s="461"/>
      <c r="U583" s="461"/>
      <c r="V583" s="461"/>
      <c r="W583" s="461"/>
      <c r="X583" s="461"/>
      <c r="Y583" s="461"/>
      <c r="Z583" s="461"/>
      <c r="AA583" s="461"/>
      <c r="AB583" s="461"/>
    </row>
    <row r="584">
      <c r="A584" s="461"/>
      <c r="B584" s="461"/>
      <c r="C584" s="461"/>
      <c r="D584" s="461"/>
      <c r="E584" s="461"/>
      <c r="F584" s="461"/>
      <c r="G584" s="461"/>
      <c r="H584" s="461"/>
      <c r="I584" s="461"/>
      <c r="J584" s="462"/>
      <c r="K584" s="461"/>
      <c r="L584" s="461"/>
      <c r="M584" s="461"/>
      <c r="N584" s="461"/>
      <c r="O584" s="461"/>
      <c r="P584" s="461"/>
      <c r="Q584" s="461"/>
      <c r="R584" s="461"/>
      <c r="S584" s="461"/>
      <c r="T584" s="461"/>
      <c r="U584" s="461"/>
      <c r="V584" s="461"/>
      <c r="W584" s="461"/>
      <c r="X584" s="461"/>
      <c r="Y584" s="461"/>
      <c r="Z584" s="461"/>
      <c r="AA584" s="461"/>
      <c r="AB584" s="461"/>
    </row>
    <row r="585">
      <c r="A585" s="461"/>
      <c r="B585" s="461"/>
      <c r="C585" s="461"/>
      <c r="D585" s="461"/>
      <c r="E585" s="461"/>
      <c r="F585" s="461"/>
      <c r="G585" s="461"/>
      <c r="H585" s="461"/>
      <c r="I585" s="461"/>
      <c r="J585" s="462"/>
      <c r="K585" s="461"/>
      <c r="L585" s="461"/>
      <c r="M585" s="461"/>
      <c r="N585" s="461"/>
      <c r="O585" s="461"/>
      <c r="P585" s="461"/>
      <c r="Q585" s="461"/>
      <c r="R585" s="461"/>
      <c r="S585" s="461"/>
      <c r="T585" s="461"/>
      <c r="U585" s="461"/>
      <c r="V585" s="461"/>
      <c r="W585" s="461"/>
      <c r="X585" s="461"/>
      <c r="Y585" s="461"/>
      <c r="Z585" s="461"/>
      <c r="AA585" s="461"/>
      <c r="AB585" s="461"/>
    </row>
    <row r="586">
      <c r="A586" s="461"/>
      <c r="B586" s="461"/>
      <c r="C586" s="461"/>
      <c r="D586" s="461"/>
      <c r="E586" s="461"/>
      <c r="F586" s="461"/>
      <c r="G586" s="461"/>
      <c r="H586" s="461"/>
      <c r="I586" s="461"/>
      <c r="J586" s="462"/>
      <c r="K586" s="461"/>
      <c r="L586" s="461"/>
      <c r="M586" s="461"/>
      <c r="N586" s="461"/>
      <c r="O586" s="461"/>
      <c r="P586" s="461"/>
      <c r="Q586" s="461"/>
      <c r="R586" s="461"/>
      <c r="S586" s="461"/>
      <c r="T586" s="461"/>
      <c r="U586" s="461"/>
      <c r="V586" s="461"/>
      <c r="W586" s="461"/>
      <c r="X586" s="461"/>
      <c r="Y586" s="461"/>
      <c r="Z586" s="461"/>
      <c r="AA586" s="461"/>
      <c r="AB586" s="461"/>
    </row>
    <row r="587">
      <c r="A587" s="461"/>
      <c r="B587" s="461"/>
      <c r="C587" s="461"/>
      <c r="D587" s="461"/>
      <c r="E587" s="461"/>
      <c r="F587" s="461"/>
      <c r="G587" s="461"/>
      <c r="H587" s="461"/>
      <c r="I587" s="461"/>
      <c r="J587" s="462"/>
      <c r="K587" s="461"/>
      <c r="L587" s="461"/>
      <c r="M587" s="461"/>
      <c r="N587" s="461"/>
      <c r="O587" s="461"/>
      <c r="P587" s="461"/>
      <c r="Q587" s="461"/>
      <c r="R587" s="461"/>
      <c r="S587" s="461"/>
      <c r="T587" s="461"/>
      <c r="U587" s="461"/>
      <c r="V587" s="461"/>
      <c r="W587" s="461"/>
      <c r="X587" s="461"/>
      <c r="Y587" s="461"/>
      <c r="Z587" s="461"/>
      <c r="AA587" s="461"/>
      <c r="AB587" s="461"/>
    </row>
    <row r="588">
      <c r="A588" s="461"/>
      <c r="B588" s="461"/>
      <c r="C588" s="461"/>
      <c r="D588" s="461"/>
      <c r="E588" s="461"/>
      <c r="F588" s="461"/>
      <c r="G588" s="461"/>
      <c r="H588" s="461"/>
      <c r="I588" s="461"/>
      <c r="J588" s="462"/>
      <c r="K588" s="461"/>
      <c r="L588" s="461"/>
      <c r="M588" s="461"/>
      <c r="N588" s="461"/>
      <c r="O588" s="461"/>
      <c r="P588" s="461"/>
      <c r="Q588" s="461"/>
      <c r="R588" s="461"/>
      <c r="S588" s="461"/>
      <c r="T588" s="461"/>
      <c r="U588" s="461"/>
      <c r="V588" s="461"/>
      <c r="W588" s="461"/>
      <c r="X588" s="461"/>
      <c r="Y588" s="461"/>
      <c r="Z588" s="461"/>
      <c r="AA588" s="461"/>
      <c r="AB588" s="461"/>
    </row>
    <row r="589">
      <c r="A589" s="461"/>
      <c r="B589" s="461"/>
      <c r="C589" s="461"/>
      <c r="D589" s="461"/>
      <c r="E589" s="461"/>
      <c r="F589" s="461"/>
      <c r="G589" s="461"/>
      <c r="H589" s="461"/>
      <c r="I589" s="461"/>
      <c r="J589" s="462"/>
      <c r="K589" s="461"/>
      <c r="L589" s="461"/>
      <c r="M589" s="461"/>
      <c r="N589" s="461"/>
      <c r="O589" s="461"/>
      <c r="P589" s="461"/>
      <c r="Q589" s="461"/>
      <c r="R589" s="461"/>
      <c r="S589" s="461"/>
      <c r="T589" s="461"/>
      <c r="U589" s="461"/>
      <c r="V589" s="461"/>
      <c r="W589" s="461"/>
      <c r="X589" s="461"/>
      <c r="Y589" s="461"/>
      <c r="Z589" s="461"/>
      <c r="AA589" s="461"/>
      <c r="AB589" s="461"/>
    </row>
    <row r="590">
      <c r="A590" s="461"/>
      <c r="B590" s="461"/>
      <c r="C590" s="461"/>
      <c r="D590" s="461"/>
      <c r="E590" s="461"/>
      <c r="F590" s="461"/>
      <c r="G590" s="461"/>
      <c r="H590" s="461"/>
      <c r="I590" s="461"/>
      <c r="J590" s="462"/>
      <c r="K590" s="461"/>
      <c r="L590" s="461"/>
      <c r="M590" s="461"/>
      <c r="N590" s="461"/>
      <c r="O590" s="461"/>
      <c r="P590" s="461"/>
      <c r="Q590" s="461"/>
      <c r="R590" s="461"/>
      <c r="S590" s="461"/>
      <c r="T590" s="461"/>
      <c r="U590" s="461"/>
      <c r="V590" s="461"/>
      <c r="W590" s="461"/>
      <c r="X590" s="461"/>
      <c r="Y590" s="461"/>
      <c r="Z590" s="461"/>
      <c r="AA590" s="461"/>
      <c r="AB590" s="461"/>
    </row>
    <row r="591">
      <c r="A591" s="461"/>
      <c r="B591" s="461"/>
      <c r="C591" s="461"/>
      <c r="D591" s="461"/>
      <c r="E591" s="461"/>
      <c r="F591" s="461"/>
      <c r="G591" s="461"/>
      <c r="H591" s="461"/>
      <c r="I591" s="461"/>
      <c r="J591" s="462"/>
      <c r="K591" s="461"/>
      <c r="L591" s="461"/>
      <c r="M591" s="461"/>
      <c r="N591" s="461"/>
      <c r="O591" s="461"/>
      <c r="P591" s="461"/>
      <c r="Q591" s="461"/>
      <c r="R591" s="461"/>
      <c r="S591" s="461"/>
      <c r="T591" s="461"/>
      <c r="U591" s="461"/>
      <c r="V591" s="461"/>
      <c r="W591" s="461"/>
      <c r="X591" s="461"/>
      <c r="Y591" s="461"/>
      <c r="Z591" s="461"/>
      <c r="AA591" s="461"/>
      <c r="AB591" s="461"/>
    </row>
    <row r="592">
      <c r="A592" s="461"/>
      <c r="B592" s="461"/>
      <c r="C592" s="461"/>
      <c r="D592" s="461"/>
      <c r="E592" s="461"/>
      <c r="F592" s="461"/>
      <c r="G592" s="461"/>
      <c r="H592" s="461"/>
      <c r="I592" s="461"/>
      <c r="J592" s="462"/>
      <c r="K592" s="461"/>
      <c r="L592" s="461"/>
      <c r="M592" s="461"/>
      <c r="N592" s="461"/>
      <c r="O592" s="461"/>
      <c r="P592" s="461"/>
      <c r="Q592" s="461"/>
      <c r="R592" s="461"/>
      <c r="S592" s="461"/>
      <c r="T592" s="461"/>
      <c r="U592" s="461"/>
      <c r="V592" s="461"/>
      <c r="W592" s="461"/>
      <c r="X592" s="461"/>
      <c r="Y592" s="461"/>
      <c r="Z592" s="461"/>
      <c r="AA592" s="461"/>
      <c r="AB592" s="461"/>
    </row>
    <row r="593">
      <c r="A593" s="461"/>
      <c r="B593" s="461"/>
      <c r="C593" s="461"/>
      <c r="D593" s="461"/>
      <c r="E593" s="461"/>
      <c r="F593" s="461"/>
      <c r="G593" s="461"/>
      <c r="H593" s="461"/>
      <c r="I593" s="461"/>
      <c r="J593" s="462"/>
      <c r="K593" s="461"/>
      <c r="L593" s="461"/>
      <c r="M593" s="461"/>
      <c r="N593" s="461"/>
      <c r="O593" s="461"/>
      <c r="P593" s="461"/>
      <c r="Q593" s="461"/>
      <c r="R593" s="461"/>
      <c r="S593" s="461"/>
      <c r="T593" s="461"/>
      <c r="U593" s="461"/>
      <c r="V593" s="461"/>
      <c r="W593" s="461"/>
      <c r="X593" s="461"/>
      <c r="Y593" s="461"/>
      <c r="Z593" s="461"/>
      <c r="AA593" s="461"/>
      <c r="AB593" s="461"/>
    </row>
    <row r="594">
      <c r="A594" s="461"/>
      <c r="B594" s="461"/>
      <c r="C594" s="461"/>
      <c r="D594" s="461"/>
      <c r="E594" s="461"/>
      <c r="F594" s="461"/>
      <c r="G594" s="461"/>
      <c r="H594" s="461"/>
      <c r="I594" s="461"/>
      <c r="J594" s="462"/>
      <c r="K594" s="461"/>
      <c r="L594" s="461"/>
      <c r="M594" s="461"/>
      <c r="N594" s="461"/>
      <c r="O594" s="461"/>
      <c r="P594" s="461"/>
      <c r="Q594" s="461"/>
      <c r="R594" s="461"/>
      <c r="S594" s="461"/>
      <c r="T594" s="461"/>
      <c r="U594" s="461"/>
      <c r="V594" s="461"/>
      <c r="W594" s="461"/>
      <c r="X594" s="461"/>
      <c r="Y594" s="461"/>
      <c r="Z594" s="461"/>
      <c r="AA594" s="461"/>
      <c r="AB594" s="461"/>
    </row>
    <row r="595">
      <c r="A595" s="461"/>
      <c r="B595" s="461"/>
      <c r="C595" s="461"/>
      <c r="D595" s="461"/>
      <c r="E595" s="461"/>
      <c r="F595" s="461"/>
      <c r="G595" s="461"/>
      <c r="H595" s="461"/>
      <c r="I595" s="461"/>
      <c r="J595" s="462"/>
      <c r="K595" s="461"/>
      <c r="L595" s="461"/>
      <c r="M595" s="461"/>
      <c r="N595" s="461"/>
      <c r="O595" s="461"/>
      <c r="P595" s="461"/>
      <c r="Q595" s="461"/>
      <c r="R595" s="461"/>
      <c r="S595" s="461"/>
      <c r="T595" s="461"/>
      <c r="U595" s="461"/>
      <c r="V595" s="461"/>
      <c r="W595" s="461"/>
      <c r="X595" s="461"/>
      <c r="Y595" s="461"/>
      <c r="Z595" s="461"/>
      <c r="AA595" s="461"/>
      <c r="AB595" s="461"/>
    </row>
    <row r="596">
      <c r="A596" s="461"/>
      <c r="B596" s="461"/>
      <c r="C596" s="461"/>
      <c r="D596" s="461"/>
      <c r="E596" s="461"/>
      <c r="F596" s="461"/>
      <c r="G596" s="461"/>
      <c r="H596" s="461"/>
      <c r="I596" s="461"/>
      <c r="J596" s="462"/>
      <c r="K596" s="461"/>
      <c r="L596" s="461"/>
      <c r="M596" s="461"/>
      <c r="N596" s="461"/>
      <c r="O596" s="461"/>
      <c r="P596" s="461"/>
      <c r="Q596" s="461"/>
      <c r="R596" s="461"/>
      <c r="S596" s="461"/>
      <c r="T596" s="461"/>
      <c r="U596" s="461"/>
      <c r="V596" s="461"/>
      <c r="W596" s="461"/>
      <c r="X596" s="461"/>
      <c r="Y596" s="461"/>
      <c r="Z596" s="461"/>
      <c r="AA596" s="461"/>
      <c r="AB596" s="461"/>
    </row>
    <row r="597">
      <c r="A597" s="461"/>
      <c r="B597" s="461"/>
      <c r="C597" s="461"/>
      <c r="D597" s="461"/>
      <c r="E597" s="461"/>
      <c r="F597" s="461"/>
      <c r="G597" s="461"/>
      <c r="H597" s="461"/>
      <c r="I597" s="461"/>
      <c r="J597" s="462"/>
      <c r="K597" s="461"/>
      <c r="L597" s="461"/>
      <c r="M597" s="461"/>
      <c r="N597" s="461"/>
      <c r="O597" s="461"/>
      <c r="P597" s="461"/>
      <c r="Q597" s="461"/>
      <c r="R597" s="461"/>
      <c r="S597" s="461"/>
      <c r="T597" s="461"/>
      <c r="U597" s="461"/>
      <c r="V597" s="461"/>
      <c r="W597" s="461"/>
      <c r="X597" s="461"/>
      <c r="Y597" s="461"/>
      <c r="Z597" s="461"/>
      <c r="AA597" s="461"/>
      <c r="AB597" s="461"/>
    </row>
    <row r="598">
      <c r="A598" s="461"/>
      <c r="B598" s="461"/>
      <c r="C598" s="461"/>
      <c r="D598" s="461"/>
      <c r="E598" s="461"/>
      <c r="F598" s="461"/>
      <c r="G598" s="461"/>
      <c r="H598" s="461"/>
      <c r="I598" s="461"/>
      <c r="J598" s="462"/>
      <c r="K598" s="461"/>
      <c r="L598" s="461"/>
      <c r="M598" s="461"/>
      <c r="N598" s="461"/>
      <c r="O598" s="461"/>
      <c r="P598" s="461"/>
      <c r="Q598" s="461"/>
      <c r="R598" s="461"/>
      <c r="S598" s="461"/>
      <c r="T598" s="461"/>
      <c r="U598" s="461"/>
      <c r="V598" s="461"/>
      <c r="W598" s="461"/>
      <c r="X598" s="461"/>
      <c r="Y598" s="461"/>
      <c r="Z598" s="461"/>
      <c r="AA598" s="461"/>
      <c r="AB598" s="461"/>
    </row>
    <row r="599">
      <c r="A599" s="461"/>
      <c r="B599" s="461"/>
      <c r="C599" s="461"/>
      <c r="D599" s="461"/>
      <c r="E599" s="461"/>
      <c r="F599" s="461"/>
      <c r="G599" s="461"/>
      <c r="H599" s="461"/>
      <c r="I599" s="461"/>
      <c r="J599" s="462"/>
      <c r="K599" s="461"/>
      <c r="L599" s="461"/>
      <c r="M599" s="461"/>
      <c r="N599" s="461"/>
      <c r="O599" s="461"/>
      <c r="P599" s="461"/>
      <c r="Q599" s="461"/>
      <c r="R599" s="461"/>
      <c r="S599" s="461"/>
      <c r="T599" s="461"/>
      <c r="U599" s="461"/>
      <c r="V599" s="461"/>
      <c r="W599" s="461"/>
      <c r="X599" s="461"/>
      <c r="Y599" s="461"/>
      <c r="Z599" s="461"/>
      <c r="AA599" s="461"/>
      <c r="AB599" s="461"/>
    </row>
    <row r="600">
      <c r="A600" s="461"/>
      <c r="B600" s="461"/>
      <c r="C600" s="461"/>
      <c r="D600" s="461"/>
      <c r="E600" s="461"/>
      <c r="F600" s="461"/>
      <c r="G600" s="461"/>
      <c r="H600" s="461"/>
      <c r="I600" s="461"/>
      <c r="J600" s="462"/>
      <c r="K600" s="461"/>
      <c r="L600" s="461"/>
      <c r="M600" s="461"/>
      <c r="N600" s="461"/>
      <c r="O600" s="461"/>
      <c r="P600" s="461"/>
      <c r="Q600" s="461"/>
      <c r="R600" s="461"/>
      <c r="S600" s="461"/>
      <c r="T600" s="461"/>
      <c r="U600" s="461"/>
      <c r="V600" s="461"/>
      <c r="W600" s="461"/>
      <c r="X600" s="461"/>
      <c r="Y600" s="461"/>
      <c r="Z600" s="461"/>
      <c r="AA600" s="461"/>
      <c r="AB600" s="461"/>
    </row>
    <row r="601">
      <c r="A601" s="461"/>
      <c r="B601" s="461"/>
      <c r="C601" s="461"/>
      <c r="D601" s="461"/>
      <c r="E601" s="461"/>
      <c r="F601" s="461"/>
      <c r="G601" s="461"/>
      <c r="H601" s="461"/>
      <c r="I601" s="461"/>
      <c r="J601" s="462"/>
      <c r="K601" s="461"/>
      <c r="L601" s="461"/>
      <c r="M601" s="461"/>
      <c r="N601" s="461"/>
      <c r="O601" s="461"/>
      <c r="P601" s="461"/>
      <c r="Q601" s="461"/>
      <c r="R601" s="461"/>
      <c r="S601" s="461"/>
      <c r="T601" s="461"/>
      <c r="U601" s="461"/>
      <c r="V601" s="461"/>
      <c r="W601" s="461"/>
      <c r="X601" s="461"/>
      <c r="Y601" s="461"/>
      <c r="Z601" s="461"/>
      <c r="AA601" s="461"/>
      <c r="AB601" s="461"/>
    </row>
    <row r="602">
      <c r="A602" s="461"/>
      <c r="B602" s="461"/>
      <c r="C602" s="461"/>
      <c r="D602" s="461"/>
      <c r="E602" s="461"/>
      <c r="F602" s="461"/>
      <c r="G602" s="461"/>
      <c r="H602" s="461"/>
      <c r="I602" s="461"/>
      <c r="J602" s="462"/>
      <c r="K602" s="461"/>
      <c r="L602" s="461"/>
      <c r="M602" s="461"/>
      <c r="N602" s="461"/>
      <c r="O602" s="461"/>
      <c r="P602" s="461"/>
      <c r="Q602" s="461"/>
      <c r="R602" s="461"/>
      <c r="S602" s="461"/>
      <c r="T602" s="461"/>
      <c r="U602" s="461"/>
      <c r="V602" s="461"/>
      <c r="W602" s="461"/>
      <c r="X602" s="461"/>
      <c r="Y602" s="461"/>
      <c r="Z602" s="461"/>
      <c r="AA602" s="461"/>
      <c r="AB602" s="461"/>
    </row>
    <row r="603">
      <c r="A603" s="461"/>
      <c r="B603" s="461"/>
      <c r="C603" s="461"/>
      <c r="D603" s="461"/>
      <c r="E603" s="461"/>
      <c r="F603" s="461"/>
      <c r="G603" s="461"/>
      <c r="H603" s="461"/>
      <c r="I603" s="461"/>
      <c r="J603" s="462"/>
      <c r="K603" s="461"/>
      <c r="L603" s="461"/>
      <c r="M603" s="461"/>
      <c r="N603" s="461"/>
      <c r="O603" s="461"/>
      <c r="P603" s="461"/>
      <c r="Q603" s="461"/>
      <c r="R603" s="461"/>
      <c r="S603" s="461"/>
      <c r="T603" s="461"/>
      <c r="U603" s="461"/>
      <c r="V603" s="461"/>
      <c r="W603" s="461"/>
      <c r="X603" s="461"/>
      <c r="Y603" s="461"/>
      <c r="Z603" s="461"/>
      <c r="AA603" s="461"/>
      <c r="AB603" s="461"/>
    </row>
    <row r="604">
      <c r="A604" s="461"/>
      <c r="B604" s="461"/>
      <c r="C604" s="461"/>
      <c r="D604" s="461"/>
      <c r="E604" s="461"/>
      <c r="F604" s="461"/>
      <c r="G604" s="461"/>
      <c r="H604" s="461"/>
      <c r="I604" s="461"/>
      <c r="J604" s="462"/>
      <c r="K604" s="461"/>
      <c r="L604" s="461"/>
      <c r="M604" s="461"/>
      <c r="N604" s="461"/>
      <c r="O604" s="461"/>
      <c r="P604" s="461"/>
      <c r="Q604" s="461"/>
      <c r="R604" s="461"/>
      <c r="S604" s="461"/>
      <c r="T604" s="461"/>
      <c r="U604" s="461"/>
      <c r="V604" s="461"/>
      <c r="W604" s="461"/>
      <c r="X604" s="461"/>
      <c r="Y604" s="461"/>
      <c r="Z604" s="461"/>
      <c r="AA604" s="461"/>
      <c r="AB604" s="461"/>
    </row>
    <row r="605">
      <c r="A605" s="461"/>
      <c r="B605" s="461"/>
      <c r="C605" s="461"/>
      <c r="D605" s="461"/>
      <c r="E605" s="461"/>
      <c r="F605" s="461"/>
      <c r="G605" s="461"/>
      <c r="H605" s="461"/>
      <c r="I605" s="461"/>
      <c r="J605" s="462"/>
      <c r="K605" s="461"/>
      <c r="L605" s="461"/>
      <c r="M605" s="461"/>
      <c r="N605" s="461"/>
      <c r="O605" s="461"/>
      <c r="P605" s="461"/>
      <c r="Q605" s="461"/>
      <c r="R605" s="461"/>
      <c r="S605" s="461"/>
      <c r="T605" s="461"/>
      <c r="U605" s="461"/>
      <c r="V605" s="461"/>
      <c r="W605" s="461"/>
      <c r="X605" s="461"/>
      <c r="Y605" s="461"/>
      <c r="Z605" s="461"/>
      <c r="AA605" s="461"/>
      <c r="AB605" s="461"/>
    </row>
    <row r="606">
      <c r="A606" s="461"/>
      <c r="B606" s="461"/>
      <c r="C606" s="461"/>
      <c r="D606" s="461"/>
      <c r="E606" s="461"/>
      <c r="F606" s="461"/>
      <c r="G606" s="461"/>
      <c r="H606" s="461"/>
      <c r="I606" s="461"/>
      <c r="J606" s="462"/>
      <c r="K606" s="461"/>
      <c r="L606" s="461"/>
      <c r="M606" s="461"/>
      <c r="N606" s="461"/>
      <c r="O606" s="461"/>
      <c r="P606" s="461"/>
      <c r="Q606" s="461"/>
      <c r="R606" s="461"/>
      <c r="S606" s="461"/>
      <c r="T606" s="461"/>
      <c r="U606" s="461"/>
      <c r="V606" s="461"/>
      <c r="W606" s="461"/>
      <c r="X606" s="461"/>
      <c r="Y606" s="461"/>
      <c r="Z606" s="461"/>
      <c r="AA606" s="461"/>
      <c r="AB606" s="461"/>
    </row>
    <row r="607">
      <c r="A607" s="461"/>
      <c r="B607" s="461"/>
      <c r="C607" s="461"/>
      <c r="D607" s="461"/>
      <c r="E607" s="461"/>
      <c r="F607" s="461"/>
      <c r="G607" s="461"/>
      <c r="H607" s="461"/>
      <c r="I607" s="461"/>
      <c r="J607" s="462"/>
      <c r="K607" s="461"/>
      <c r="L607" s="461"/>
      <c r="M607" s="461"/>
      <c r="N607" s="461"/>
      <c r="O607" s="461"/>
      <c r="P607" s="461"/>
      <c r="Q607" s="461"/>
      <c r="R607" s="461"/>
      <c r="S607" s="461"/>
      <c r="T607" s="461"/>
      <c r="U607" s="461"/>
      <c r="V607" s="461"/>
      <c r="W607" s="461"/>
      <c r="X607" s="461"/>
      <c r="Y607" s="461"/>
      <c r="Z607" s="461"/>
      <c r="AA607" s="461"/>
      <c r="AB607" s="461"/>
    </row>
    <row r="608">
      <c r="A608" s="461"/>
      <c r="B608" s="461"/>
      <c r="C608" s="461"/>
      <c r="D608" s="461"/>
      <c r="E608" s="461"/>
      <c r="F608" s="461"/>
      <c r="G608" s="461"/>
      <c r="H608" s="461"/>
      <c r="I608" s="461"/>
      <c r="J608" s="462"/>
      <c r="K608" s="461"/>
      <c r="L608" s="461"/>
      <c r="M608" s="461"/>
      <c r="N608" s="461"/>
      <c r="O608" s="461"/>
      <c r="P608" s="461"/>
      <c r="Q608" s="461"/>
      <c r="R608" s="461"/>
      <c r="S608" s="461"/>
      <c r="T608" s="461"/>
      <c r="U608" s="461"/>
      <c r="V608" s="461"/>
      <c r="W608" s="461"/>
      <c r="X608" s="461"/>
      <c r="Y608" s="461"/>
      <c r="Z608" s="461"/>
      <c r="AA608" s="461"/>
      <c r="AB608" s="461"/>
    </row>
    <row r="609">
      <c r="A609" s="461"/>
      <c r="B609" s="461"/>
      <c r="C609" s="461"/>
      <c r="D609" s="461"/>
      <c r="E609" s="461"/>
      <c r="F609" s="461"/>
      <c r="G609" s="461"/>
      <c r="H609" s="461"/>
      <c r="I609" s="461"/>
      <c r="J609" s="462"/>
      <c r="K609" s="461"/>
      <c r="L609" s="461"/>
      <c r="M609" s="461"/>
      <c r="N609" s="461"/>
      <c r="O609" s="461"/>
      <c r="P609" s="461"/>
      <c r="Q609" s="461"/>
      <c r="R609" s="461"/>
      <c r="S609" s="461"/>
      <c r="T609" s="461"/>
      <c r="U609" s="461"/>
      <c r="V609" s="461"/>
      <c r="W609" s="461"/>
      <c r="X609" s="461"/>
      <c r="Y609" s="461"/>
      <c r="Z609" s="461"/>
      <c r="AA609" s="461"/>
      <c r="AB609" s="461"/>
    </row>
    <row r="610">
      <c r="A610" s="461"/>
      <c r="B610" s="461"/>
      <c r="C610" s="461"/>
      <c r="D610" s="461"/>
      <c r="E610" s="461"/>
      <c r="F610" s="461"/>
      <c r="G610" s="461"/>
      <c r="H610" s="461"/>
      <c r="I610" s="461"/>
      <c r="J610" s="462"/>
      <c r="K610" s="461"/>
      <c r="L610" s="461"/>
      <c r="M610" s="461"/>
      <c r="N610" s="461"/>
      <c r="O610" s="461"/>
      <c r="P610" s="461"/>
      <c r="Q610" s="461"/>
      <c r="R610" s="461"/>
      <c r="S610" s="461"/>
      <c r="T610" s="461"/>
      <c r="U610" s="461"/>
      <c r="V610" s="461"/>
      <c r="W610" s="461"/>
      <c r="X610" s="461"/>
      <c r="Y610" s="461"/>
      <c r="Z610" s="461"/>
      <c r="AA610" s="461"/>
      <c r="AB610" s="461"/>
    </row>
    <row r="611">
      <c r="A611" s="461"/>
      <c r="B611" s="461"/>
      <c r="C611" s="461"/>
      <c r="D611" s="461"/>
      <c r="E611" s="461"/>
      <c r="F611" s="461"/>
      <c r="G611" s="461"/>
      <c r="H611" s="461"/>
      <c r="I611" s="461"/>
      <c r="J611" s="462"/>
      <c r="K611" s="461"/>
      <c r="L611" s="461"/>
      <c r="M611" s="461"/>
      <c r="N611" s="461"/>
      <c r="O611" s="461"/>
      <c r="P611" s="461"/>
      <c r="Q611" s="461"/>
      <c r="R611" s="461"/>
      <c r="S611" s="461"/>
      <c r="T611" s="461"/>
      <c r="U611" s="461"/>
      <c r="V611" s="461"/>
      <c r="W611" s="461"/>
      <c r="X611" s="461"/>
      <c r="Y611" s="461"/>
      <c r="Z611" s="461"/>
      <c r="AA611" s="461"/>
      <c r="AB611" s="461"/>
    </row>
    <row r="612">
      <c r="A612" s="461"/>
      <c r="B612" s="461"/>
      <c r="C612" s="461"/>
      <c r="D612" s="461"/>
      <c r="E612" s="461"/>
      <c r="F612" s="461"/>
      <c r="G612" s="461"/>
      <c r="H612" s="461"/>
      <c r="I612" s="461"/>
      <c r="J612" s="462"/>
      <c r="K612" s="461"/>
      <c r="L612" s="461"/>
      <c r="M612" s="461"/>
      <c r="N612" s="461"/>
      <c r="O612" s="461"/>
      <c r="P612" s="461"/>
      <c r="Q612" s="461"/>
      <c r="R612" s="461"/>
      <c r="S612" s="461"/>
      <c r="T612" s="461"/>
      <c r="U612" s="461"/>
      <c r="V612" s="461"/>
      <c r="W612" s="461"/>
      <c r="X612" s="461"/>
      <c r="Y612" s="461"/>
      <c r="Z612" s="461"/>
      <c r="AA612" s="461"/>
      <c r="AB612" s="461"/>
    </row>
    <row r="613">
      <c r="A613" s="461"/>
      <c r="B613" s="461"/>
      <c r="C613" s="461"/>
      <c r="D613" s="461"/>
      <c r="E613" s="461"/>
      <c r="F613" s="461"/>
      <c r="G613" s="461"/>
      <c r="H613" s="461"/>
      <c r="I613" s="461"/>
      <c r="J613" s="462"/>
      <c r="K613" s="461"/>
      <c r="L613" s="461"/>
      <c r="M613" s="461"/>
      <c r="N613" s="461"/>
      <c r="O613" s="461"/>
      <c r="P613" s="461"/>
      <c r="Q613" s="461"/>
      <c r="R613" s="461"/>
      <c r="S613" s="461"/>
      <c r="T613" s="461"/>
      <c r="U613" s="461"/>
      <c r="V613" s="461"/>
      <c r="W613" s="461"/>
      <c r="X613" s="461"/>
      <c r="Y613" s="461"/>
      <c r="Z613" s="461"/>
      <c r="AA613" s="461"/>
      <c r="AB613" s="461"/>
    </row>
    <row r="614">
      <c r="A614" s="461"/>
      <c r="B614" s="461"/>
      <c r="C614" s="461"/>
      <c r="D614" s="461"/>
      <c r="E614" s="461"/>
      <c r="F614" s="461"/>
      <c r="G614" s="461"/>
      <c r="H614" s="461"/>
      <c r="I614" s="461"/>
      <c r="J614" s="462"/>
      <c r="K614" s="461"/>
      <c r="L614" s="461"/>
      <c r="M614" s="461"/>
      <c r="N614" s="461"/>
      <c r="O614" s="461"/>
      <c r="P614" s="461"/>
      <c r="Q614" s="461"/>
      <c r="R614" s="461"/>
      <c r="S614" s="461"/>
      <c r="T614" s="461"/>
      <c r="U614" s="461"/>
      <c r="V614" s="461"/>
      <c r="W614" s="461"/>
      <c r="X614" s="461"/>
      <c r="Y614" s="461"/>
      <c r="Z614" s="461"/>
      <c r="AA614" s="461"/>
      <c r="AB614" s="461"/>
    </row>
    <row r="615">
      <c r="A615" s="461"/>
      <c r="B615" s="461"/>
      <c r="C615" s="461"/>
      <c r="D615" s="461"/>
      <c r="E615" s="461"/>
      <c r="F615" s="461"/>
      <c r="G615" s="461"/>
      <c r="H615" s="461"/>
      <c r="I615" s="461"/>
      <c r="J615" s="462"/>
      <c r="K615" s="461"/>
      <c r="L615" s="461"/>
      <c r="M615" s="461"/>
      <c r="N615" s="461"/>
      <c r="O615" s="461"/>
      <c r="P615" s="461"/>
      <c r="Q615" s="461"/>
      <c r="R615" s="461"/>
      <c r="S615" s="461"/>
      <c r="T615" s="461"/>
      <c r="U615" s="461"/>
      <c r="V615" s="461"/>
      <c r="W615" s="461"/>
      <c r="X615" s="461"/>
      <c r="Y615" s="461"/>
      <c r="Z615" s="461"/>
      <c r="AA615" s="461"/>
      <c r="AB615" s="461"/>
    </row>
    <row r="616">
      <c r="A616" s="461"/>
      <c r="B616" s="461"/>
      <c r="C616" s="461"/>
      <c r="D616" s="461"/>
      <c r="E616" s="461"/>
      <c r="F616" s="461"/>
      <c r="G616" s="461"/>
      <c r="H616" s="461"/>
      <c r="I616" s="461"/>
      <c r="J616" s="462"/>
      <c r="K616" s="461"/>
      <c r="L616" s="461"/>
      <c r="M616" s="461"/>
      <c r="N616" s="461"/>
      <c r="O616" s="461"/>
      <c r="P616" s="461"/>
      <c r="Q616" s="461"/>
      <c r="R616" s="461"/>
      <c r="S616" s="461"/>
      <c r="T616" s="461"/>
      <c r="U616" s="461"/>
      <c r="V616" s="461"/>
      <c r="W616" s="461"/>
      <c r="X616" s="461"/>
      <c r="Y616" s="461"/>
      <c r="Z616" s="461"/>
      <c r="AA616" s="461"/>
      <c r="AB616" s="461"/>
    </row>
    <row r="617">
      <c r="A617" s="461"/>
      <c r="B617" s="461"/>
      <c r="C617" s="461"/>
      <c r="D617" s="461"/>
      <c r="E617" s="461"/>
      <c r="F617" s="461"/>
      <c r="G617" s="461"/>
      <c r="H617" s="461"/>
      <c r="I617" s="461"/>
      <c r="J617" s="462"/>
      <c r="K617" s="461"/>
      <c r="L617" s="461"/>
      <c r="M617" s="461"/>
      <c r="N617" s="461"/>
      <c r="O617" s="461"/>
      <c r="P617" s="461"/>
      <c r="Q617" s="461"/>
      <c r="R617" s="461"/>
      <c r="S617" s="461"/>
      <c r="T617" s="461"/>
      <c r="U617" s="461"/>
      <c r="V617" s="461"/>
      <c r="W617" s="461"/>
      <c r="X617" s="461"/>
      <c r="Y617" s="461"/>
      <c r="Z617" s="461"/>
      <c r="AA617" s="461"/>
      <c r="AB617" s="461"/>
    </row>
    <row r="618">
      <c r="A618" s="461"/>
      <c r="B618" s="461"/>
      <c r="C618" s="461"/>
      <c r="D618" s="461"/>
      <c r="E618" s="461"/>
      <c r="F618" s="461"/>
      <c r="G618" s="461"/>
      <c r="H618" s="461"/>
      <c r="I618" s="461"/>
      <c r="J618" s="462"/>
      <c r="K618" s="461"/>
      <c r="L618" s="461"/>
      <c r="M618" s="461"/>
      <c r="N618" s="461"/>
      <c r="O618" s="461"/>
      <c r="P618" s="461"/>
      <c r="Q618" s="461"/>
      <c r="R618" s="461"/>
      <c r="S618" s="461"/>
      <c r="T618" s="461"/>
      <c r="U618" s="461"/>
      <c r="V618" s="461"/>
      <c r="W618" s="461"/>
      <c r="X618" s="461"/>
      <c r="Y618" s="461"/>
      <c r="Z618" s="461"/>
      <c r="AA618" s="461"/>
      <c r="AB618" s="461"/>
    </row>
    <row r="619">
      <c r="A619" s="461"/>
      <c r="B619" s="461"/>
      <c r="C619" s="461"/>
      <c r="D619" s="461"/>
      <c r="E619" s="461"/>
      <c r="F619" s="461"/>
      <c r="G619" s="461"/>
      <c r="H619" s="461"/>
      <c r="I619" s="461"/>
      <c r="J619" s="462"/>
      <c r="K619" s="461"/>
      <c r="L619" s="461"/>
      <c r="M619" s="461"/>
      <c r="N619" s="461"/>
      <c r="O619" s="461"/>
      <c r="P619" s="461"/>
      <c r="Q619" s="461"/>
      <c r="R619" s="461"/>
      <c r="S619" s="461"/>
      <c r="T619" s="461"/>
      <c r="U619" s="461"/>
      <c r="V619" s="461"/>
      <c r="W619" s="461"/>
      <c r="X619" s="461"/>
      <c r="Y619" s="461"/>
      <c r="Z619" s="461"/>
      <c r="AA619" s="461"/>
      <c r="AB619" s="461"/>
    </row>
    <row r="620">
      <c r="A620" s="461"/>
      <c r="B620" s="461"/>
      <c r="C620" s="461"/>
      <c r="D620" s="461"/>
      <c r="E620" s="461"/>
      <c r="F620" s="461"/>
      <c r="G620" s="461"/>
      <c r="H620" s="461"/>
      <c r="I620" s="461"/>
      <c r="J620" s="462"/>
      <c r="K620" s="461"/>
      <c r="L620" s="461"/>
      <c r="M620" s="461"/>
      <c r="N620" s="461"/>
      <c r="O620" s="461"/>
      <c r="P620" s="461"/>
      <c r="Q620" s="461"/>
      <c r="R620" s="461"/>
      <c r="S620" s="461"/>
      <c r="T620" s="461"/>
      <c r="U620" s="461"/>
      <c r="V620" s="461"/>
      <c r="W620" s="461"/>
      <c r="X620" s="461"/>
      <c r="Y620" s="461"/>
      <c r="Z620" s="461"/>
      <c r="AA620" s="461"/>
      <c r="AB620" s="461"/>
    </row>
    <row r="621">
      <c r="A621" s="461"/>
      <c r="B621" s="461"/>
      <c r="C621" s="461"/>
      <c r="D621" s="461"/>
      <c r="E621" s="461"/>
      <c r="F621" s="461"/>
      <c r="G621" s="461"/>
      <c r="H621" s="461"/>
      <c r="I621" s="461"/>
      <c r="J621" s="462"/>
      <c r="K621" s="461"/>
      <c r="L621" s="461"/>
      <c r="M621" s="461"/>
      <c r="N621" s="461"/>
      <c r="O621" s="461"/>
      <c r="P621" s="461"/>
      <c r="Q621" s="461"/>
      <c r="R621" s="461"/>
      <c r="S621" s="461"/>
      <c r="T621" s="461"/>
      <c r="U621" s="461"/>
      <c r="V621" s="461"/>
      <c r="W621" s="461"/>
      <c r="X621" s="461"/>
      <c r="Y621" s="461"/>
      <c r="Z621" s="461"/>
      <c r="AA621" s="461"/>
      <c r="AB621" s="461"/>
    </row>
    <row r="622">
      <c r="A622" s="461"/>
      <c r="B622" s="461"/>
      <c r="C622" s="461"/>
      <c r="D622" s="461"/>
      <c r="E622" s="461"/>
      <c r="F622" s="461"/>
      <c r="G622" s="461"/>
      <c r="H622" s="461"/>
      <c r="I622" s="461"/>
      <c r="J622" s="462"/>
      <c r="K622" s="461"/>
      <c r="L622" s="461"/>
      <c r="M622" s="461"/>
      <c r="N622" s="461"/>
      <c r="O622" s="461"/>
      <c r="P622" s="461"/>
      <c r="Q622" s="461"/>
      <c r="R622" s="461"/>
      <c r="S622" s="461"/>
      <c r="T622" s="461"/>
      <c r="U622" s="461"/>
      <c r="V622" s="461"/>
      <c r="W622" s="461"/>
      <c r="X622" s="461"/>
      <c r="Y622" s="461"/>
      <c r="Z622" s="461"/>
      <c r="AA622" s="461"/>
      <c r="AB622" s="461"/>
    </row>
    <row r="623">
      <c r="A623" s="461"/>
      <c r="B623" s="461"/>
      <c r="C623" s="461"/>
      <c r="D623" s="461"/>
      <c r="E623" s="461"/>
      <c r="F623" s="461"/>
      <c r="G623" s="461"/>
      <c r="H623" s="461"/>
      <c r="I623" s="461"/>
      <c r="J623" s="462"/>
      <c r="K623" s="461"/>
      <c r="L623" s="461"/>
      <c r="M623" s="461"/>
      <c r="N623" s="461"/>
      <c r="O623" s="461"/>
      <c r="P623" s="461"/>
      <c r="Q623" s="461"/>
      <c r="R623" s="461"/>
      <c r="S623" s="461"/>
      <c r="T623" s="461"/>
      <c r="U623" s="461"/>
      <c r="V623" s="461"/>
      <c r="W623" s="461"/>
      <c r="X623" s="461"/>
      <c r="Y623" s="461"/>
      <c r="Z623" s="461"/>
      <c r="AA623" s="461"/>
      <c r="AB623" s="461"/>
    </row>
    <row r="624">
      <c r="A624" s="461"/>
      <c r="B624" s="461"/>
      <c r="C624" s="461"/>
      <c r="D624" s="461"/>
      <c r="E624" s="461"/>
      <c r="F624" s="461"/>
      <c r="G624" s="461"/>
      <c r="H624" s="461"/>
      <c r="I624" s="461"/>
      <c r="J624" s="462"/>
      <c r="K624" s="461"/>
      <c r="L624" s="461"/>
      <c r="M624" s="461"/>
      <c r="N624" s="461"/>
      <c r="O624" s="461"/>
      <c r="P624" s="461"/>
      <c r="Q624" s="461"/>
      <c r="R624" s="461"/>
      <c r="S624" s="461"/>
      <c r="T624" s="461"/>
      <c r="U624" s="461"/>
      <c r="V624" s="461"/>
      <c r="W624" s="461"/>
      <c r="X624" s="461"/>
      <c r="Y624" s="461"/>
      <c r="Z624" s="461"/>
      <c r="AA624" s="461"/>
      <c r="AB624" s="461"/>
    </row>
    <row r="625">
      <c r="A625" s="461"/>
      <c r="B625" s="461"/>
      <c r="C625" s="461"/>
      <c r="D625" s="461"/>
      <c r="E625" s="461"/>
      <c r="F625" s="461"/>
      <c r="G625" s="461"/>
      <c r="H625" s="461"/>
      <c r="I625" s="461"/>
      <c r="J625" s="462"/>
      <c r="K625" s="461"/>
      <c r="L625" s="461"/>
      <c r="M625" s="461"/>
      <c r="N625" s="461"/>
      <c r="O625" s="461"/>
      <c r="P625" s="461"/>
      <c r="Q625" s="461"/>
      <c r="R625" s="461"/>
      <c r="S625" s="461"/>
      <c r="T625" s="461"/>
      <c r="U625" s="461"/>
      <c r="V625" s="461"/>
      <c r="W625" s="461"/>
      <c r="X625" s="461"/>
      <c r="Y625" s="461"/>
      <c r="Z625" s="461"/>
      <c r="AA625" s="461"/>
      <c r="AB625" s="461"/>
    </row>
    <row r="626">
      <c r="A626" s="461"/>
      <c r="B626" s="461"/>
      <c r="C626" s="461"/>
      <c r="D626" s="461"/>
      <c r="E626" s="461"/>
      <c r="F626" s="461"/>
      <c r="G626" s="461"/>
      <c r="H626" s="461"/>
      <c r="I626" s="461"/>
      <c r="J626" s="462"/>
      <c r="K626" s="461"/>
      <c r="L626" s="461"/>
      <c r="M626" s="461"/>
      <c r="N626" s="461"/>
      <c r="O626" s="461"/>
      <c r="P626" s="461"/>
      <c r="Q626" s="461"/>
      <c r="R626" s="461"/>
      <c r="S626" s="461"/>
      <c r="T626" s="461"/>
      <c r="U626" s="461"/>
      <c r="V626" s="461"/>
      <c r="W626" s="461"/>
      <c r="X626" s="461"/>
      <c r="Y626" s="461"/>
      <c r="Z626" s="461"/>
      <c r="AA626" s="461"/>
      <c r="AB626" s="461"/>
    </row>
    <row r="627">
      <c r="A627" s="461"/>
      <c r="B627" s="461"/>
      <c r="C627" s="461"/>
      <c r="D627" s="461"/>
      <c r="E627" s="461"/>
      <c r="F627" s="461"/>
      <c r="G627" s="461"/>
      <c r="H627" s="461"/>
      <c r="I627" s="461"/>
      <c r="J627" s="462"/>
      <c r="K627" s="461"/>
      <c r="L627" s="461"/>
      <c r="M627" s="461"/>
      <c r="N627" s="461"/>
      <c r="O627" s="461"/>
      <c r="P627" s="461"/>
      <c r="Q627" s="461"/>
      <c r="R627" s="461"/>
      <c r="S627" s="461"/>
      <c r="T627" s="461"/>
      <c r="U627" s="461"/>
      <c r="V627" s="461"/>
      <c r="W627" s="461"/>
      <c r="X627" s="461"/>
      <c r="Y627" s="461"/>
      <c r="Z627" s="461"/>
      <c r="AA627" s="461"/>
      <c r="AB627" s="461"/>
    </row>
    <row r="628">
      <c r="A628" s="461"/>
      <c r="B628" s="461"/>
      <c r="C628" s="461"/>
      <c r="D628" s="461"/>
      <c r="E628" s="461"/>
      <c r="F628" s="461"/>
      <c r="G628" s="461"/>
      <c r="H628" s="461"/>
      <c r="I628" s="461"/>
      <c r="J628" s="462"/>
      <c r="K628" s="461"/>
      <c r="L628" s="461"/>
      <c r="M628" s="461"/>
      <c r="N628" s="461"/>
      <c r="O628" s="461"/>
      <c r="P628" s="461"/>
      <c r="Q628" s="461"/>
      <c r="R628" s="461"/>
      <c r="S628" s="461"/>
      <c r="T628" s="461"/>
      <c r="U628" s="461"/>
      <c r="V628" s="461"/>
      <c r="W628" s="461"/>
      <c r="X628" s="461"/>
      <c r="Y628" s="461"/>
      <c r="Z628" s="461"/>
      <c r="AA628" s="461"/>
      <c r="AB628" s="461"/>
    </row>
    <row r="629">
      <c r="A629" s="461"/>
      <c r="B629" s="461"/>
      <c r="C629" s="461"/>
      <c r="D629" s="461"/>
      <c r="E629" s="461"/>
      <c r="F629" s="461"/>
      <c r="G629" s="461"/>
      <c r="H629" s="461"/>
      <c r="I629" s="461"/>
      <c r="J629" s="462"/>
      <c r="K629" s="461"/>
      <c r="L629" s="461"/>
      <c r="M629" s="461"/>
      <c r="N629" s="461"/>
      <c r="O629" s="461"/>
      <c r="P629" s="461"/>
      <c r="Q629" s="461"/>
      <c r="R629" s="461"/>
      <c r="S629" s="461"/>
      <c r="T629" s="461"/>
      <c r="U629" s="461"/>
      <c r="V629" s="461"/>
      <c r="W629" s="461"/>
      <c r="X629" s="461"/>
      <c r="Y629" s="461"/>
      <c r="Z629" s="461"/>
      <c r="AA629" s="461"/>
      <c r="AB629" s="461"/>
    </row>
    <row r="630">
      <c r="A630" s="461"/>
      <c r="B630" s="461"/>
      <c r="C630" s="461"/>
      <c r="D630" s="461"/>
      <c r="E630" s="461"/>
      <c r="F630" s="461"/>
      <c r="G630" s="461"/>
      <c r="H630" s="461"/>
      <c r="I630" s="461"/>
      <c r="J630" s="462"/>
      <c r="K630" s="461"/>
      <c r="L630" s="461"/>
      <c r="M630" s="461"/>
      <c r="N630" s="461"/>
      <c r="O630" s="461"/>
      <c r="P630" s="461"/>
      <c r="Q630" s="461"/>
      <c r="R630" s="461"/>
      <c r="S630" s="461"/>
      <c r="T630" s="461"/>
      <c r="U630" s="461"/>
      <c r="V630" s="461"/>
      <c r="W630" s="461"/>
      <c r="X630" s="461"/>
      <c r="Y630" s="461"/>
      <c r="Z630" s="461"/>
      <c r="AA630" s="461"/>
      <c r="AB630" s="461"/>
    </row>
    <row r="631">
      <c r="A631" s="461"/>
      <c r="B631" s="461"/>
      <c r="C631" s="461"/>
      <c r="D631" s="461"/>
      <c r="E631" s="461"/>
      <c r="F631" s="461"/>
      <c r="G631" s="461"/>
      <c r="H631" s="461"/>
      <c r="I631" s="461"/>
      <c r="J631" s="462"/>
      <c r="K631" s="461"/>
      <c r="L631" s="461"/>
      <c r="M631" s="461"/>
      <c r="N631" s="461"/>
      <c r="O631" s="461"/>
      <c r="P631" s="461"/>
      <c r="Q631" s="461"/>
      <c r="R631" s="461"/>
      <c r="S631" s="461"/>
      <c r="T631" s="461"/>
      <c r="U631" s="461"/>
      <c r="V631" s="461"/>
      <c r="W631" s="461"/>
      <c r="X631" s="461"/>
      <c r="Y631" s="461"/>
      <c r="Z631" s="461"/>
      <c r="AA631" s="461"/>
      <c r="AB631" s="461"/>
    </row>
    <row r="632">
      <c r="A632" s="461"/>
      <c r="B632" s="461"/>
      <c r="C632" s="461"/>
      <c r="D632" s="461"/>
      <c r="E632" s="461"/>
      <c r="F632" s="461"/>
      <c r="G632" s="461"/>
      <c r="H632" s="461"/>
      <c r="I632" s="461"/>
      <c r="J632" s="462"/>
      <c r="K632" s="461"/>
      <c r="L632" s="461"/>
      <c r="M632" s="461"/>
      <c r="N632" s="461"/>
      <c r="O632" s="461"/>
      <c r="P632" s="461"/>
      <c r="Q632" s="461"/>
      <c r="R632" s="461"/>
      <c r="S632" s="461"/>
      <c r="T632" s="461"/>
      <c r="U632" s="461"/>
      <c r="V632" s="461"/>
      <c r="W632" s="461"/>
      <c r="X632" s="461"/>
      <c r="Y632" s="461"/>
      <c r="Z632" s="461"/>
      <c r="AA632" s="461"/>
      <c r="AB632" s="461"/>
    </row>
    <row r="633">
      <c r="A633" s="461"/>
      <c r="B633" s="461"/>
      <c r="C633" s="461"/>
      <c r="D633" s="461"/>
      <c r="E633" s="461"/>
      <c r="F633" s="461"/>
      <c r="G633" s="461"/>
      <c r="H633" s="461"/>
      <c r="I633" s="461"/>
      <c r="J633" s="462"/>
      <c r="K633" s="461"/>
      <c r="L633" s="461"/>
      <c r="M633" s="461"/>
      <c r="N633" s="461"/>
      <c r="O633" s="461"/>
      <c r="P633" s="461"/>
      <c r="Q633" s="461"/>
      <c r="R633" s="461"/>
      <c r="S633" s="461"/>
      <c r="T633" s="461"/>
      <c r="U633" s="461"/>
      <c r="V633" s="461"/>
      <c r="W633" s="461"/>
      <c r="X633" s="461"/>
      <c r="Y633" s="461"/>
      <c r="Z633" s="461"/>
      <c r="AA633" s="461"/>
      <c r="AB633" s="461"/>
    </row>
    <row r="634">
      <c r="A634" s="461"/>
      <c r="B634" s="461"/>
      <c r="C634" s="461"/>
      <c r="D634" s="461"/>
      <c r="E634" s="461"/>
      <c r="F634" s="461"/>
      <c r="G634" s="461"/>
      <c r="H634" s="461"/>
      <c r="I634" s="461"/>
      <c r="J634" s="462"/>
      <c r="K634" s="461"/>
      <c r="L634" s="461"/>
      <c r="M634" s="461"/>
      <c r="N634" s="461"/>
      <c r="O634" s="461"/>
      <c r="P634" s="461"/>
      <c r="Q634" s="461"/>
      <c r="R634" s="461"/>
      <c r="S634" s="461"/>
      <c r="T634" s="461"/>
      <c r="U634" s="461"/>
      <c r="V634" s="461"/>
      <c r="W634" s="461"/>
      <c r="X634" s="461"/>
      <c r="Y634" s="461"/>
      <c r="Z634" s="461"/>
      <c r="AA634" s="461"/>
      <c r="AB634" s="461"/>
    </row>
    <row r="635">
      <c r="A635" s="461"/>
      <c r="B635" s="461"/>
      <c r="C635" s="461"/>
      <c r="D635" s="461"/>
      <c r="E635" s="461"/>
      <c r="F635" s="461"/>
      <c r="G635" s="461"/>
      <c r="H635" s="461"/>
      <c r="I635" s="461"/>
      <c r="J635" s="462"/>
      <c r="K635" s="461"/>
      <c r="L635" s="461"/>
      <c r="M635" s="461"/>
      <c r="N635" s="461"/>
      <c r="O635" s="461"/>
      <c r="P635" s="461"/>
      <c r="Q635" s="461"/>
      <c r="R635" s="461"/>
      <c r="S635" s="461"/>
      <c r="T635" s="461"/>
      <c r="U635" s="461"/>
      <c r="V635" s="461"/>
      <c r="W635" s="461"/>
      <c r="X635" s="461"/>
      <c r="Y635" s="461"/>
      <c r="Z635" s="461"/>
      <c r="AA635" s="461"/>
      <c r="AB635" s="461"/>
    </row>
    <row r="636">
      <c r="A636" s="461"/>
      <c r="B636" s="461"/>
      <c r="C636" s="461"/>
      <c r="D636" s="461"/>
      <c r="E636" s="461"/>
      <c r="F636" s="461"/>
      <c r="G636" s="461"/>
      <c r="H636" s="461"/>
      <c r="I636" s="461"/>
      <c r="J636" s="462"/>
      <c r="K636" s="461"/>
      <c r="L636" s="461"/>
      <c r="M636" s="461"/>
      <c r="N636" s="461"/>
      <c r="O636" s="461"/>
      <c r="P636" s="461"/>
      <c r="Q636" s="461"/>
      <c r="R636" s="461"/>
      <c r="S636" s="461"/>
      <c r="T636" s="461"/>
      <c r="U636" s="461"/>
      <c r="V636" s="461"/>
      <c r="W636" s="461"/>
      <c r="X636" s="461"/>
      <c r="Y636" s="461"/>
      <c r="Z636" s="461"/>
      <c r="AA636" s="461"/>
      <c r="AB636" s="461"/>
    </row>
    <row r="637">
      <c r="A637" s="461"/>
      <c r="B637" s="461"/>
      <c r="C637" s="461"/>
      <c r="D637" s="461"/>
      <c r="E637" s="461"/>
      <c r="F637" s="461"/>
      <c r="G637" s="461"/>
      <c r="H637" s="461"/>
      <c r="I637" s="461"/>
      <c r="J637" s="462"/>
      <c r="K637" s="461"/>
      <c r="L637" s="461"/>
      <c r="M637" s="461"/>
      <c r="N637" s="461"/>
      <c r="O637" s="461"/>
      <c r="P637" s="461"/>
      <c r="Q637" s="461"/>
      <c r="R637" s="461"/>
      <c r="S637" s="461"/>
      <c r="T637" s="461"/>
      <c r="U637" s="461"/>
      <c r="V637" s="461"/>
      <c r="W637" s="461"/>
      <c r="X637" s="461"/>
      <c r="Y637" s="461"/>
      <c r="Z637" s="461"/>
      <c r="AA637" s="461"/>
      <c r="AB637" s="461"/>
    </row>
    <row r="638">
      <c r="A638" s="461"/>
      <c r="B638" s="461"/>
      <c r="C638" s="461"/>
      <c r="D638" s="461"/>
      <c r="E638" s="461"/>
      <c r="F638" s="461"/>
      <c r="G638" s="461"/>
      <c r="H638" s="461"/>
      <c r="I638" s="461"/>
      <c r="J638" s="462"/>
      <c r="K638" s="461"/>
      <c r="L638" s="461"/>
      <c r="M638" s="461"/>
      <c r="N638" s="461"/>
      <c r="O638" s="461"/>
      <c r="P638" s="461"/>
      <c r="Q638" s="461"/>
      <c r="R638" s="461"/>
      <c r="S638" s="461"/>
      <c r="T638" s="461"/>
      <c r="U638" s="461"/>
      <c r="V638" s="461"/>
      <c r="W638" s="461"/>
      <c r="X638" s="461"/>
      <c r="Y638" s="461"/>
      <c r="Z638" s="461"/>
      <c r="AA638" s="461"/>
      <c r="AB638" s="461"/>
    </row>
    <row r="639">
      <c r="A639" s="461"/>
      <c r="B639" s="461"/>
      <c r="C639" s="461"/>
      <c r="D639" s="461"/>
      <c r="E639" s="461"/>
      <c r="F639" s="461"/>
      <c r="G639" s="461"/>
      <c r="H639" s="461"/>
      <c r="I639" s="461"/>
      <c r="J639" s="462"/>
      <c r="K639" s="461"/>
      <c r="L639" s="461"/>
      <c r="M639" s="461"/>
      <c r="N639" s="461"/>
      <c r="O639" s="461"/>
      <c r="P639" s="461"/>
      <c r="Q639" s="461"/>
      <c r="R639" s="461"/>
      <c r="S639" s="461"/>
      <c r="T639" s="461"/>
      <c r="U639" s="461"/>
      <c r="V639" s="461"/>
      <c r="W639" s="461"/>
      <c r="X639" s="461"/>
      <c r="Y639" s="461"/>
      <c r="Z639" s="461"/>
      <c r="AA639" s="461"/>
      <c r="AB639" s="461"/>
    </row>
    <row r="640">
      <c r="A640" s="461"/>
      <c r="B640" s="461"/>
      <c r="C640" s="461"/>
      <c r="D640" s="461"/>
      <c r="E640" s="461"/>
      <c r="F640" s="461"/>
      <c r="G640" s="461"/>
      <c r="H640" s="461"/>
      <c r="I640" s="461"/>
      <c r="J640" s="462"/>
      <c r="K640" s="461"/>
      <c r="L640" s="461"/>
      <c r="M640" s="461"/>
      <c r="N640" s="461"/>
      <c r="O640" s="461"/>
      <c r="P640" s="461"/>
      <c r="Q640" s="461"/>
      <c r="R640" s="461"/>
      <c r="S640" s="461"/>
      <c r="T640" s="461"/>
      <c r="U640" s="461"/>
      <c r="V640" s="461"/>
      <c r="W640" s="461"/>
      <c r="X640" s="461"/>
      <c r="Y640" s="461"/>
      <c r="Z640" s="461"/>
      <c r="AA640" s="461"/>
      <c r="AB640" s="461"/>
    </row>
    <row r="641">
      <c r="A641" s="461"/>
      <c r="B641" s="461"/>
      <c r="C641" s="461"/>
      <c r="D641" s="461"/>
      <c r="E641" s="461"/>
      <c r="F641" s="461"/>
      <c r="G641" s="461"/>
      <c r="H641" s="461"/>
      <c r="I641" s="461"/>
      <c r="J641" s="462"/>
      <c r="K641" s="461"/>
      <c r="L641" s="461"/>
      <c r="M641" s="461"/>
      <c r="N641" s="461"/>
      <c r="O641" s="461"/>
      <c r="P641" s="461"/>
      <c r="Q641" s="461"/>
      <c r="R641" s="461"/>
      <c r="S641" s="461"/>
      <c r="T641" s="461"/>
      <c r="U641" s="461"/>
      <c r="V641" s="461"/>
      <c r="W641" s="461"/>
      <c r="X641" s="461"/>
      <c r="Y641" s="461"/>
      <c r="Z641" s="461"/>
      <c r="AA641" s="461"/>
      <c r="AB641" s="461"/>
    </row>
    <row r="642">
      <c r="A642" s="461"/>
      <c r="B642" s="461"/>
      <c r="C642" s="461"/>
      <c r="D642" s="461"/>
      <c r="E642" s="461"/>
      <c r="F642" s="461"/>
      <c r="G642" s="461"/>
      <c r="H642" s="461"/>
      <c r="I642" s="461"/>
      <c r="J642" s="462"/>
      <c r="K642" s="461"/>
      <c r="L642" s="461"/>
      <c r="M642" s="461"/>
      <c r="N642" s="461"/>
      <c r="O642" s="461"/>
      <c r="P642" s="461"/>
      <c r="Q642" s="461"/>
      <c r="R642" s="461"/>
      <c r="S642" s="461"/>
      <c r="T642" s="461"/>
      <c r="U642" s="461"/>
      <c r="V642" s="461"/>
      <c r="W642" s="461"/>
      <c r="X642" s="461"/>
      <c r="Y642" s="461"/>
      <c r="Z642" s="461"/>
      <c r="AA642" s="461"/>
      <c r="AB642" s="461"/>
    </row>
    <row r="643">
      <c r="A643" s="461"/>
      <c r="B643" s="461"/>
      <c r="C643" s="461"/>
      <c r="D643" s="461"/>
      <c r="E643" s="461"/>
      <c r="F643" s="461"/>
      <c r="G643" s="461"/>
      <c r="H643" s="461"/>
      <c r="I643" s="461"/>
      <c r="J643" s="462"/>
      <c r="K643" s="461"/>
      <c r="L643" s="461"/>
      <c r="M643" s="461"/>
      <c r="N643" s="461"/>
      <c r="O643" s="461"/>
      <c r="P643" s="461"/>
      <c r="Q643" s="461"/>
      <c r="R643" s="461"/>
      <c r="S643" s="461"/>
      <c r="T643" s="461"/>
      <c r="U643" s="461"/>
      <c r="V643" s="461"/>
      <c r="W643" s="461"/>
      <c r="X643" s="461"/>
      <c r="Y643" s="461"/>
      <c r="Z643" s="461"/>
      <c r="AA643" s="461"/>
      <c r="AB643" s="461"/>
    </row>
    <row r="644">
      <c r="A644" s="461"/>
      <c r="B644" s="461"/>
      <c r="C644" s="461"/>
      <c r="D644" s="461"/>
      <c r="E644" s="461"/>
      <c r="F644" s="461"/>
      <c r="G644" s="461"/>
      <c r="H644" s="461"/>
      <c r="I644" s="461"/>
      <c r="J644" s="462"/>
      <c r="K644" s="461"/>
      <c r="L644" s="461"/>
      <c r="M644" s="461"/>
      <c r="N644" s="461"/>
      <c r="O644" s="461"/>
      <c r="P644" s="461"/>
      <c r="Q644" s="461"/>
      <c r="R644" s="461"/>
      <c r="S644" s="461"/>
      <c r="T644" s="461"/>
      <c r="U644" s="461"/>
      <c r="V644" s="461"/>
      <c r="W644" s="461"/>
      <c r="X644" s="461"/>
      <c r="Y644" s="461"/>
      <c r="Z644" s="461"/>
      <c r="AA644" s="461"/>
      <c r="AB644" s="461"/>
    </row>
    <row r="645">
      <c r="A645" s="461"/>
      <c r="B645" s="461"/>
      <c r="C645" s="461"/>
      <c r="D645" s="461"/>
      <c r="E645" s="461"/>
      <c r="F645" s="461"/>
      <c r="G645" s="461"/>
      <c r="H645" s="461"/>
      <c r="I645" s="461"/>
      <c r="J645" s="462"/>
      <c r="K645" s="461"/>
      <c r="L645" s="461"/>
      <c r="M645" s="461"/>
      <c r="N645" s="461"/>
      <c r="O645" s="461"/>
      <c r="P645" s="461"/>
      <c r="Q645" s="461"/>
      <c r="R645" s="461"/>
      <c r="S645" s="461"/>
      <c r="T645" s="461"/>
      <c r="U645" s="461"/>
      <c r="V645" s="461"/>
      <c r="W645" s="461"/>
      <c r="X645" s="461"/>
      <c r="Y645" s="461"/>
      <c r="Z645" s="461"/>
      <c r="AA645" s="461"/>
      <c r="AB645" s="461"/>
    </row>
    <row r="646">
      <c r="A646" s="461"/>
      <c r="B646" s="461"/>
      <c r="C646" s="461"/>
      <c r="D646" s="461"/>
      <c r="E646" s="461"/>
      <c r="F646" s="461"/>
      <c r="G646" s="461"/>
      <c r="H646" s="461"/>
      <c r="I646" s="461"/>
      <c r="J646" s="462"/>
      <c r="K646" s="461"/>
      <c r="L646" s="461"/>
      <c r="M646" s="461"/>
      <c r="N646" s="461"/>
      <c r="O646" s="461"/>
      <c r="P646" s="461"/>
      <c r="Q646" s="461"/>
      <c r="R646" s="461"/>
      <c r="S646" s="461"/>
      <c r="T646" s="461"/>
      <c r="U646" s="461"/>
      <c r="V646" s="461"/>
      <c r="W646" s="461"/>
      <c r="X646" s="461"/>
      <c r="Y646" s="461"/>
      <c r="Z646" s="461"/>
      <c r="AA646" s="461"/>
      <c r="AB646" s="461"/>
    </row>
    <row r="647">
      <c r="A647" s="461"/>
      <c r="B647" s="461"/>
      <c r="C647" s="461"/>
      <c r="D647" s="461"/>
      <c r="E647" s="461"/>
      <c r="F647" s="461"/>
      <c r="G647" s="461"/>
      <c r="H647" s="461"/>
      <c r="I647" s="461"/>
      <c r="J647" s="462"/>
      <c r="K647" s="461"/>
      <c r="L647" s="461"/>
      <c r="M647" s="461"/>
      <c r="N647" s="461"/>
      <c r="O647" s="461"/>
      <c r="P647" s="461"/>
      <c r="Q647" s="461"/>
      <c r="R647" s="461"/>
      <c r="S647" s="461"/>
      <c r="T647" s="461"/>
      <c r="U647" s="461"/>
      <c r="V647" s="461"/>
      <c r="W647" s="461"/>
      <c r="X647" s="461"/>
      <c r="Y647" s="461"/>
      <c r="Z647" s="461"/>
      <c r="AA647" s="461"/>
      <c r="AB647" s="461"/>
    </row>
    <row r="648">
      <c r="A648" s="461"/>
      <c r="B648" s="461"/>
      <c r="C648" s="461"/>
      <c r="D648" s="461"/>
      <c r="E648" s="461"/>
      <c r="F648" s="461"/>
      <c r="G648" s="461"/>
      <c r="H648" s="461"/>
      <c r="I648" s="461"/>
      <c r="J648" s="462"/>
      <c r="K648" s="461"/>
      <c r="L648" s="461"/>
      <c r="M648" s="461"/>
      <c r="N648" s="461"/>
      <c r="O648" s="461"/>
      <c r="P648" s="461"/>
      <c r="Q648" s="461"/>
      <c r="R648" s="461"/>
      <c r="S648" s="461"/>
      <c r="T648" s="461"/>
      <c r="U648" s="461"/>
      <c r="V648" s="461"/>
      <c r="W648" s="461"/>
      <c r="X648" s="461"/>
      <c r="Y648" s="461"/>
      <c r="Z648" s="461"/>
      <c r="AA648" s="461"/>
      <c r="AB648" s="461"/>
    </row>
    <row r="649">
      <c r="A649" s="461"/>
      <c r="B649" s="461"/>
      <c r="C649" s="461"/>
      <c r="D649" s="461"/>
      <c r="E649" s="461"/>
      <c r="F649" s="461"/>
      <c r="G649" s="461"/>
      <c r="H649" s="461"/>
      <c r="I649" s="461"/>
      <c r="J649" s="462"/>
      <c r="K649" s="461"/>
      <c r="L649" s="461"/>
      <c r="M649" s="461"/>
      <c r="N649" s="461"/>
      <c r="O649" s="461"/>
      <c r="P649" s="461"/>
      <c r="Q649" s="461"/>
      <c r="R649" s="461"/>
      <c r="S649" s="461"/>
      <c r="T649" s="461"/>
      <c r="U649" s="461"/>
      <c r="V649" s="461"/>
      <c r="W649" s="461"/>
      <c r="X649" s="461"/>
      <c r="Y649" s="461"/>
      <c r="Z649" s="461"/>
      <c r="AA649" s="461"/>
      <c r="AB649" s="461"/>
    </row>
    <row r="650">
      <c r="A650" s="461"/>
      <c r="B650" s="461"/>
      <c r="C650" s="461"/>
      <c r="D650" s="461"/>
      <c r="E650" s="461"/>
      <c r="F650" s="461"/>
      <c r="G650" s="461"/>
      <c r="H650" s="461"/>
      <c r="I650" s="461"/>
      <c r="J650" s="462"/>
      <c r="K650" s="461"/>
      <c r="L650" s="461"/>
      <c r="M650" s="461"/>
      <c r="N650" s="461"/>
      <c r="O650" s="461"/>
      <c r="P650" s="461"/>
      <c r="Q650" s="461"/>
      <c r="R650" s="461"/>
      <c r="S650" s="461"/>
      <c r="T650" s="461"/>
      <c r="U650" s="461"/>
      <c r="V650" s="461"/>
      <c r="W650" s="461"/>
      <c r="X650" s="461"/>
      <c r="Y650" s="461"/>
      <c r="Z650" s="461"/>
      <c r="AA650" s="461"/>
      <c r="AB650" s="461"/>
    </row>
    <row r="651">
      <c r="A651" s="461"/>
      <c r="B651" s="461"/>
      <c r="C651" s="461"/>
      <c r="D651" s="461"/>
      <c r="E651" s="461"/>
      <c r="F651" s="461"/>
      <c r="G651" s="461"/>
      <c r="H651" s="461"/>
      <c r="I651" s="461"/>
      <c r="J651" s="462"/>
      <c r="K651" s="461"/>
      <c r="L651" s="461"/>
      <c r="M651" s="461"/>
      <c r="N651" s="461"/>
      <c r="O651" s="461"/>
      <c r="P651" s="461"/>
      <c r="Q651" s="461"/>
      <c r="R651" s="461"/>
      <c r="S651" s="461"/>
      <c r="T651" s="461"/>
      <c r="U651" s="461"/>
      <c r="V651" s="461"/>
      <c r="W651" s="461"/>
      <c r="X651" s="461"/>
      <c r="Y651" s="461"/>
      <c r="Z651" s="461"/>
      <c r="AA651" s="461"/>
      <c r="AB651" s="461"/>
    </row>
    <row r="652">
      <c r="A652" s="461"/>
      <c r="B652" s="461"/>
      <c r="C652" s="461"/>
      <c r="D652" s="461"/>
      <c r="E652" s="461"/>
      <c r="F652" s="461"/>
      <c r="G652" s="461"/>
      <c r="H652" s="461"/>
      <c r="I652" s="461"/>
      <c r="J652" s="462"/>
      <c r="K652" s="461"/>
      <c r="L652" s="461"/>
      <c r="M652" s="461"/>
      <c r="N652" s="461"/>
      <c r="O652" s="461"/>
      <c r="P652" s="461"/>
      <c r="Q652" s="461"/>
      <c r="R652" s="461"/>
      <c r="S652" s="461"/>
      <c r="T652" s="461"/>
      <c r="U652" s="461"/>
      <c r="V652" s="461"/>
      <c r="W652" s="461"/>
      <c r="X652" s="461"/>
      <c r="Y652" s="461"/>
      <c r="Z652" s="461"/>
      <c r="AA652" s="461"/>
      <c r="AB652" s="461"/>
    </row>
    <row r="653">
      <c r="A653" s="461"/>
      <c r="B653" s="461"/>
      <c r="C653" s="461"/>
      <c r="D653" s="461"/>
      <c r="E653" s="461"/>
      <c r="F653" s="461"/>
      <c r="G653" s="461"/>
      <c r="H653" s="461"/>
      <c r="I653" s="461"/>
      <c r="J653" s="462"/>
      <c r="K653" s="461"/>
      <c r="L653" s="461"/>
      <c r="M653" s="461"/>
      <c r="N653" s="461"/>
      <c r="O653" s="461"/>
      <c r="P653" s="461"/>
      <c r="Q653" s="461"/>
      <c r="R653" s="461"/>
      <c r="S653" s="461"/>
      <c r="T653" s="461"/>
      <c r="U653" s="461"/>
      <c r="V653" s="461"/>
      <c r="W653" s="461"/>
      <c r="X653" s="461"/>
      <c r="Y653" s="461"/>
      <c r="Z653" s="461"/>
      <c r="AA653" s="461"/>
      <c r="AB653" s="461"/>
    </row>
    <row r="654">
      <c r="A654" s="461"/>
      <c r="B654" s="461"/>
      <c r="C654" s="461"/>
      <c r="D654" s="461"/>
      <c r="E654" s="461"/>
      <c r="F654" s="461"/>
      <c r="G654" s="461"/>
      <c r="H654" s="461"/>
      <c r="I654" s="461"/>
      <c r="J654" s="462"/>
      <c r="K654" s="461"/>
      <c r="L654" s="461"/>
      <c r="M654" s="461"/>
      <c r="N654" s="461"/>
      <c r="O654" s="461"/>
      <c r="P654" s="461"/>
      <c r="Q654" s="461"/>
      <c r="R654" s="461"/>
      <c r="S654" s="461"/>
      <c r="T654" s="461"/>
      <c r="U654" s="461"/>
      <c r="V654" s="461"/>
      <c r="W654" s="461"/>
      <c r="X654" s="461"/>
      <c r="Y654" s="461"/>
      <c r="Z654" s="461"/>
      <c r="AA654" s="461"/>
      <c r="AB654" s="461"/>
    </row>
    <row r="655">
      <c r="A655" s="461"/>
      <c r="B655" s="461"/>
      <c r="C655" s="461"/>
      <c r="D655" s="461"/>
      <c r="E655" s="461"/>
      <c r="F655" s="461"/>
      <c r="G655" s="461"/>
      <c r="H655" s="461"/>
      <c r="I655" s="461"/>
      <c r="J655" s="462"/>
      <c r="K655" s="461"/>
      <c r="L655" s="461"/>
      <c r="M655" s="461"/>
      <c r="N655" s="461"/>
      <c r="O655" s="461"/>
      <c r="P655" s="461"/>
      <c r="Q655" s="461"/>
      <c r="R655" s="461"/>
      <c r="S655" s="461"/>
      <c r="T655" s="461"/>
      <c r="U655" s="461"/>
      <c r="V655" s="461"/>
      <c r="W655" s="461"/>
      <c r="X655" s="461"/>
      <c r="Y655" s="461"/>
      <c r="Z655" s="461"/>
      <c r="AA655" s="461"/>
      <c r="AB655" s="461"/>
    </row>
    <row r="656">
      <c r="A656" s="461"/>
      <c r="B656" s="461"/>
      <c r="C656" s="461"/>
      <c r="D656" s="461"/>
      <c r="E656" s="461"/>
      <c r="F656" s="461"/>
      <c r="G656" s="461"/>
      <c r="H656" s="461"/>
      <c r="I656" s="461"/>
      <c r="J656" s="462"/>
      <c r="K656" s="461"/>
      <c r="L656" s="461"/>
      <c r="M656" s="461"/>
      <c r="N656" s="461"/>
      <c r="O656" s="461"/>
      <c r="P656" s="461"/>
      <c r="Q656" s="461"/>
      <c r="R656" s="461"/>
      <c r="S656" s="461"/>
      <c r="T656" s="461"/>
      <c r="U656" s="461"/>
      <c r="V656" s="461"/>
      <c r="W656" s="461"/>
      <c r="X656" s="461"/>
      <c r="Y656" s="461"/>
      <c r="Z656" s="461"/>
      <c r="AA656" s="461"/>
      <c r="AB656" s="461"/>
    </row>
    <row r="657">
      <c r="A657" s="461"/>
      <c r="B657" s="461"/>
      <c r="C657" s="461"/>
      <c r="D657" s="461"/>
      <c r="E657" s="461"/>
      <c r="F657" s="461"/>
      <c r="G657" s="461"/>
      <c r="H657" s="461"/>
      <c r="I657" s="461"/>
      <c r="J657" s="462"/>
      <c r="K657" s="461"/>
      <c r="L657" s="461"/>
      <c r="M657" s="461"/>
      <c r="N657" s="461"/>
      <c r="O657" s="461"/>
      <c r="P657" s="461"/>
      <c r="Q657" s="461"/>
      <c r="R657" s="461"/>
      <c r="S657" s="461"/>
      <c r="T657" s="461"/>
      <c r="U657" s="461"/>
      <c r="V657" s="461"/>
      <c r="W657" s="461"/>
      <c r="X657" s="461"/>
      <c r="Y657" s="461"/>
      <c r="Z657" s="461"/>
      <c r="AA657" s="461"/>
      <c r="AB657" s="461"/>
    </row>
    <row r="658">
      <c r="A658" s="461"/>
      <c r="B658" s="461"/>
      <c r="C658" s="461"/>
      <c r="D658" s="461"/>
      <c r="E658" s="461"/>
      <c r="F658" s="461"/>
      <c r="G658" s="461"/>
      <c r="H658" s="461"/>
      <c r="I658" s="461"/>
      <c r="J658" s="462"/>
      <c r="K658" s="461"/>
      <c r="L658" s="461"/>
      <c r="M658" s="461"/>
      <c r="N658" s="461"/>
      <c r="O658" s="461"/>
      <c r="P658" s="461"/>
      <c r="Q658" s="461"/>
      <c r="R658" s="461"/>
      <c r="S658" s="461"/>
      <c r="T658" s="461"/>
      <c r="U658" s="461"/>
      <c r="V658" s="461"/>
      <c r="W658" s="461"/>
      <c r="X658" s="461"/>
      <c r="Y658" s="461"/>
      <c r="Z658" s="461"/>
      <c r="AA658" s="461"/>
      <c r="AB658" s="461"/>
    </row>
    <row r="659">
      <c r="A659" s="461"/>
      <c r="B659" s="461"/>
      <c r="C659" s="461"/>
      <c r="D659" s="461"/>
      <c r="E659" s="461"/>
      <c r="F659" s="461"/>
      <c r="G659" s="461"/>
      <c r="H659" s="461"/>
      <c r="I659" s="461"/>
      <c r="J659" s="462"/>
      <c r="K659" s="461"/>
      <c r="L659" s="461"/>
      <c r="M659" s="461"/>
      <c r="N659" s="461"/>
      <c r="O659" s="461"/>
      <c r="P659" s="461"/>
      <c r="Q659" s="461"/>
      <c r="R659" s="461"/>
      <c r="S659" s="461"/>
      <c r="T659" s="461"/>
      <c r="U659" s="461"/>
      <c r="V659" s="461"/>
      <c r="W659" s="461"/>
      <c r="X659" s="461"/>
      <c r="Y659" s="461"/>
      <c r="Z659" s="461"/>
      <c r="AA659" s="461"/>
      <c r="AB659" s="461"/>
    </row>
    <row r="660">
      <c r="A660" s="461"/>
      <c r="B660" s="461"/>
      <c r="C660" s="461"/>
      <c r="D660" s="461"/>
      <c r="E660" s="461"/>
      <c r="F660" s="461"/>
      <c r="G660" s="461"/>
      <c r="H660" s="461"/>
      <c r="I660" s="461"/>
      <c r="J660" s="462"/>
      <c r="K660" s="461"/>
      <c r="L660" s="461"/>
      <c r="M660" s="461"/>
      <c r="N660" s="461"/>
      <c r="O660" s="461"/>
      <c r="P660" s="461"/>
      <c r="Q660" s="461"/>
      <c r="R660" s="461"/>
      <c r="S660" s="461"/>
      <c r="T660" s="461"/>
      <c r="U660" s="461"/>
      <c r="V660" s="461"/>
      <c r="W660" s="461"/>
      <c r="X660" s="461"/>
      <c r="Y660" s="461"/>
      <c r="Z660" s="461"/>
      <c r="AA660" s="461"/>
      <c r="AB660" s="461"/>
    </row>
    <row r="661">
      <c r="A661" s="461"/>
      <c r="B661" s="461"/>
      <c r="C661" s="461"/>
      <c r="D661" s="461"/>
      <c r="E661" s="461"/>
      <c r="F661" s="461"/>
      <c r="G661" s="461"/>
      <c r="H661" s="461"/>
      <c r="I661" s="461"/>
      <c r="J661" s="462"/>
      <c r="K661" s="461"/>
      <c r="L661" s="461"/>
      <c r="M661" s="461"/>
      <c r="N661" s="461"/>
      <c r="O661" s="461"/>
      <c r="P661" s="461"/>
      <c r="Q661" s="461"/>
      <c r="R661" s="461"/>
      <c r="S661" s="461"/>
      <c r="T661" s="461"/>
      <c r="U661" s="461"/>
      <c r="V661" s="461"/>
      <c r="W661" s="461"/>
      <c r="X661" s="461"/>
      <c r="Y661" s="461"/>
      <c r="Z661" s="461"/>
      <c r="AA661" s="461"/>
      <c r="AB661" s="461"/>
    </row>
    <row r="662">
      <c r="A662" s="461"/>
      <c r="B662" s="461"/>
      <c r="C662" s="461"/>
      <c r="D662" s="461"/>
      <c r="E662" s="461"/>
      <c r="F662" s="461"/>
      <c r="G662" s="461"/>
      <c r="H662" s="461"/>
      <c r="I662" s="461"/>
      <c r="J662" s="462"/>
      <c r="K662" s="461"/>
      <c r="L662" s="461"/>
      <c r="M662" s="461"/>
      <c r="N662" s="461"/>
      <c r="O662" s="461"/>
      <c r="P662" s="461"/>
      <c r="Q662" s="461"/>
      <c r="R662" s="461"/>
      <c r="S662" s="461"/>
      <c r="T662" s="461"/>
      <c r="U662" s="461"/>
      <c r="V662" s="461"/>
      <c r="W662" s="461"/>
      <c r="X662" s="461"/>
      <c r="Y662" s="461"/>
      <c r="Z662" s="461"/>
      <c r="AA662" s="461"/>
      <c r="AB662" s="461"/>
    </row>
    <row r="663">
      <c r="A663" s="461"/>
      <c r="B663" s="461"/>
      <c r="C663" s="461"/>
      <c r="D663" s="461"/>
      <c r="E663" s="461"/>
      <c r="F663" s="461"/>
      <c r="G663" s="461"/>
      <c r="H663" s="461"/>
      <c r="I663" s="461"/>
      <c r="J663" s="462"/>
      <c r="K663" s="461"/>
      <c r="L663" s="461"/>
      <c r="M663" s="461"/>
      <c r="N663" s="461"/>
      <c r="O663" s="461"/>
      <c r="P663" s="461"/>
      <c r="Q663" s="461"/>
      <c r="R663" s="461"/>
      <c r="S663" s="461"/>
      <c r="T663" s="461"/>
      <c r="U663" s="461"/>
      <c r="V663" s="461"/>
      <c r="W663" s="461"/>
      <c r="X663" s="461"/>
      <c r="Y663" s="461"/>
      <c r="Z663" s="461"/>
      <c r="AA663" s="461"/>
      <c r="AB663" s="461"/>
    </row>
    <row r="664">
      <c r="A664" s="461"/>
      <c r="B664" s="461"/>
      <c r="C664" s="461"/>
      <c r="D664" s="461"/>
      <c r="E664" s="461"/>
      <c r="F664" s="461"/>
      <c r="G664" s="461"/>
      <c r="H664" s="461"/>
      <c r="I664" s="461"/>
      <c r="J664" s="462"/>
      <c r="K664" s="461"/>
      <c r="L664" s="461"/>
      <c r="M664" s="461"/>
      <c r="N664" s="461"/>
      <c r="O664" s="461"/>
      <c r="P664" s="461"/>
      <c r="Q664" s="461"/>
      <c r="R664" s="461"/>
      <c r="S664" s="461"/>
      <c r="T664" s="461"/>
      <c r="U664" s="461"/>
      <c r="V664" s="461"/>
      <c r="W664" s="461"/>
      <c r="X664" s="461"/>
      <c r="Y664" s="461"/>
      <c r="Z664" s="461"/>
      <c r="AA664" s="461"/>
      <c r="AB664" s="461"/>
    </row>
    <row r="665">
      <c r="A665" s="461"/>
      <c r="B665" s="461"/>
      <c r="C665" s="461"/>
      <c r="D665" s="461"/>
      <c r="E665" s="461"/>
      <c r="F665" s="461"/>
      <c r="G665" s="461"/>
      <c r="H665" s="461"/>
      <c r="I665" s="461"/>
      <c r="J665" s="462"/>
      <c r="K665" s="461"/>
      <c r="L665" s="461"/>
      <c r="M665" s="461"/>
      <c r="N665" s="461"/>
      <c r="O665" s="461"/>
      <c r="P665" s="461"/>
      <c r="Q665" s="461"/>
      <c r="R665" s="461"/>
      <c r="S665" s="461"/>
      <c r="T665" s="461"/>
      <c r="U665" s="461"/>
      <c r="V665" s="461"/>
      <c r="W665" s="461"/>
      <c r="X665" s="461"/>
      <c r="Y665" s="461"/>
      <c r="Z665" s="461"/>
      <c r="AA665" s="461"/>
      <c r="AB665" s="461"/>
    </row>
    <row r="666">
      <c r="A666" s="461"/>
      <c r="B666" s="461"/>
      <c r="C666" s="461"/>
      <c r="D666" s="461"/>
      <c r="E666" s="461"/>
      <c r="F666" s="461"/>
      <c r="G666" s="461"/>
      <c r="H666" s="461"/>
      <c r="I666" s="461"/>
      <c r="J666" s="462"/>
      <c r="K666" s="461"/>
      <c r="L666" s="461"/>
      <c r="M666" s="461"/>
      <c r="N666" s="461"/>
      <c r="O666" s="461"/>
      <c r="P666" s="461"/>
      <c r="Q666" s="461"/>
      <c r="R666" s="461"/>
      <c r="S666" s="461"/>
      <c r="T666" s="461"/>
      <c r="U666" s="461"/>
      <c r="V666" s="461"/>
      <c r="W666" s="461"/>
      <c r="X666" s="461"/>
      <c r="Y666" s="461"/>
      <c r="Z666" s="461"/>
      <c r="AA666" s="461"/>
      <c r="AB666" s="461"/>
    </row>
    <row r="667">
      <c r="A667" s="461"/>
      <c r="B667" s="461"/>
      <c r="C667" s="461"/>
      <c r="D667" s="461"/>
      <c r="E667" s="461"/>
      <c r="F667" s="461"/>
      <c r="G667" s="461"/>
      <c r="H667" s="461"/>
      <c r="I667" s="461"/>
      <c r="J667" s="462"/>
      <c r="K667" s="461"/>
      <c r="L667" s="461"/>
      <c r="M667" s="461"/>
      <c r="N667" s="461"/>
      <c r="O667" s="461"/>
      <c r="P667" s="461"/>
      <c r="Q667" s="461"/>
      <c r="R667" s="461"/>
      <c r="S667" s="461"/>
      <c r="T667" s="461"/>
      <c r="U667" s="461"/>
      <c r="V667" s="461"/>
      <c r="W667" s="461"/>
      <c r="X667" s="461"/>
      <c r="Y667" s="461"/>
      <c r="Z667" s="461"/>
      <c r="AA667" s="461"/>
      <c r="AB667" s="461"/>
    </row>
    <row r="668">
      <c r="A668" s="461"/>
      <c r="B668" s="461"/>
      <c r="C668" s="461"/>
      <c r="D668" s="461"/>
      <c r="E668" s="461"/>
      <c r="F668" s="461"/>
      <c r="G668" s="461"/>
      <c r="H668" s="461"/>
      <c r="I668" s="461"/>
      <c r="J668" s="462"/>
      <c r="K668" s="461"/>
      <c r="L668" s="461"/>
      <c r="M668" s="461"/>
      <c r="N668" s="461"/>
      <c r="O668" s="461"/>
      <c r="P668" s="461"/>
      <c r="Q668" s="461"/>
      <c r="R668" s="461"/>
      <c r="S668" s="461"/>
      <c r="T668" s="461"/>
      <c r="U668" s="461"/>
      <c r="V668" s="461"/>
      <c r="W668" s="461"/>
      <c r="X668" s="461"/>
      <c r="Y668" s="461"/>
      <c r="Z668" s="461"/>
      <c r="AA668" s="461"/>
      <c r="AB668" s="461"/>
    </row>
    <row r="669">
      <c r="A669" s="461"/>
      <c r="B669" s="461"/>
      <c r="C669" s="461"/>
      <c r="D669" s="461"/>
      <c r="E669" s="461"/>
      <c r="F669" s="461"/>
      <c r="G669" s="461"/>
      <c r="H669" s="461"/>
      <c r="I669" s="461"/>
      <c r="J669" s="462"/>
      <c r="K669" s="461"/>
      <c r="L669" s="461"/>
      <c r="M669" s="461"/>
      <c r="N669" s="461"/>
      <c r="O669" s="461"/>
      <c r="P669" s="461"/>
      <c r="Q669" s="461"/>
      <c r="R669" s="461"/>
      <c r="S669" s="461"/>
      <c r="T669" s="461"/>
      <c r="U669" s="461"/>
      <c r="V669" s="461"/>
      <c r="W669" s="461"/>
      <c r="X669" s="461"/>
      <c r="Y669" s="461"/>
      <c r="Z669" s="461"/>
      <c r="AA669" s="461"/>
      <c r="AB669" s="461"/>
    </row>
    <row r="670">
      <c r="A670" s="461"/>
      <c r="B670" s="461"/>
      <c r="C670" s="461"/>
      <c r="D670" s="461"/>
      <c r="E670" s="461"/>
      <c r="F670" s="461"/>
      <c r="G670" s="461"/>
      <c r="H670" s="461"/>
      <c r="I670" s="461"/>
      <c r="J670" s="462"/>
      <c r="K670" s="461"/>
      <c r="L670" s="461"/>
      <c r="M670" s="461"/>
      <c r="N670" s="461"/>
      <c r="O670" s="461"/>
      <c r="P670" s="461"/>
      <c r="Q670" s="461"/>
      <c r="R670" s="461"/>
      <c r="S670" s="461"/>
      <c r="T670" s="461"/>
      <c r="U670" s="461"/>
      <c r="V670" s="461"/>
      <c r="W670" s="461"/>
      <c r="X670" s="461"/>
      <c r="Y670" s="461"/>
      <c r="Z670" s="461"/>
      <c r="AA670" s="461"/>
      <c r="AB670" s="461"/>
    </row>
    <row r="671">
      <c r="A671" s="461"/>
      <c r="B671" s="461"/>
      <c r="C671" s="461"/>
      <c r="D671" s="461"/>
      <c r="E671" s="461"/>
      <c r="F671" s="461"/>
      <c r="G671" s="461"/>
      <c r="H671" s="461"/>
      <c r="I671" s="461"/>
      <c r="J671" s="462"/>
      <c r="K671" s="461"/>
      <c r="L671" s="461"/>
      <c r="M671" s="461"/>
      <c r="N671" s="461"/>
      <c r="O671" s="461"/>
      <c r="P671" s="461"/>
      <c r="Q671" s="461"/>
      <c r="R671" s="461"/>
      <c r="S671" s="461"/>
      <c r="T671" s="461"/>
      <c r="U671" s="461"/>
      <c r="V671" s="461"/>
      <c r="W671" s="461"/>
      <c r="X671" s="461"/>
      <c r="Y671" s="461"/>
      <c r="Z671" s="461"/>
      <c r="AA671" s="461"/>
      <c r="AB671" s="461"/>
    </row>
    <row r="672">
      <c r="A672" s="461"/>
      <c r="B672" s="461"/>
      <c r="C672" s="461"/>
      <c r="D672" s="461"/>
      <c r="E672" s="461"/>
      <c r="F672" s="461"/>
      <c r="G672" s="461"/>
      <c r="H672" s="461"/>
      <c r="I672" s="461"/>
      <c r="J672" s="462"/>
      <c r="K672" s="461"/>
      <c r="L672" s="461"/>
      <c r="M672" s="461"/>
      <c r="N672" s="461"/>
      <c r="O672" s="461"/>
      <c r="P672" s="461"/>
      <c r="Q672" s="461"/>
      <c r="R672" s="461"/>
      <c r="S672" s="461"/>
      <c r="T672" s="461"/>
      <c r="U672" s="461"/>
      <c r="V672" s="461"/>
      <c r="W672" s="461"/>
      <c r="X672" s="461"/>
      <c r="Y672" s="461"/>
      <c r="Z672" s="461"/>
      <c r="AA672" s="461"/>
      <c r="AB672" s="461"/>
    </row>
    <row r="673">
      <c r="A673" s="461"/>
      <c r="B673" s="461"/>
      <c r="C673" s="461"/>
      <c r="D673" s="461"/>
      <c r="E673" s="461"/>
      <c r="F673" s="461"/>
      <c r="G673" s="461"/>
      <c r="H673" s="461"/>
      <c r="I673" s="461"/>
      <c r="J673" s="462"/>
      <c r="K673" s="461"/>
      <c r="L673" s="461"/>
      <c r="M673" s="461"/>
      <c r="N673" s="461"/>
      <c r="O673" s="461"/>
      <c r="P673" s="461"/>
      <c r="Q673" s="461"/>
      <c r="R673" s="461"/>
      <c r="S673" s="461"/>
      <c r="T673" s="461"/>
      <c r="U673" s="461"/>
      <c r="V673" s="461"/>
      <c r="W673" s="461"/>
      <c r="X673" s="461"/>
      <c r="Y673" s="461"/>
      <c r="Z673" s="461"/>
      <c r="AA673" s="461"/>
      <c r="AB673" s="461"/>
    </row>
    <row r="674">
      <c r="A674" s="461"/>
      <c r="B674" s="461"/>
      <c r="C674" s="461"/>
      <c r="D674" s="461"/>
      <c r="E674" s="461"/>
      <c r="F674" s="461"/>
      <c r="G674" s="461"/>
      <c r="H674" s="461"/>
      <c r="I674" s="461"/>
      <c r="J674" s="462"/>
      <c r="K674" s="461"/>
      <c r="L674" s="461"/>
      <c r="M674" s="461"/>
      <c r="N674" s="461"/>
      <c r="O674" s="461"/>
      <c r="P674" s="461"/>
      <c r="Q674" s="461"/>
      <c r="R674" s="461"/>
      <c r="S674" s="461"/>
      <c r="T674" s="461"/>
      <c r="U674" s="461"/>
      <c r="V674" s="461"/>
      <c r="W674" s="461"/>
      <c r="X674" s="461"/>
      <c r="Y674" s="461"/>
      <c r="Z674" s="461"/>
      <c r="AA674" s="461"/>
      <c r="AB674" s="461"/>
    </row>
    <row r="675">
      <c r="A675" s="461"/>
      <c r="B675" s="461"/>
      <c r="C675" s="461"/>
      <c r="D675" s="461"/>
      <c r="E675" s="461"/>
      <c r="F675" s="461"/>
      <c r="G675" s="461"/>
      <c r="H675" s="461"/>
      <c r="I675" s="461"/>
      <c r="J675" s="462"/>
      <c r="K675" s="461"/>
      <c r="L675" s="461"/>
      <c r="M675" s="461"/>
      <c r="N675" s="461"/>
      <c r="O675" s="461"/>
      <c r="P675" s="461"/>
      <c r="Q675" s="461"/>
      <c r="R675" s="461"/>
      <c r="S675" s="461"/>
      <c r="T675" s="461"/>
      <c r="U675" s="461"/>
      <c r="V675" s="461"/>
      <c r="W675" s="461"/>
      <c r="X675" s="461"/>
      <c r="Y675" s="461"/>
      <c r="Z675" s="461"/>
      <c r="AA675" s="461"/>
      <c r="AB675" s="461"/>
    </row>
    <row r="676">
      <c r="A676" s="461"/>
      <c r="B676" s="461"/>
      <c r="C676" s="461"/>
      <c r="D676" s="461"/>
      <c r="E676" s="461"/>
      <c r="F676" s="461"/>
      <c r="G676" s="461"/>
      <c r="H676" s="461"/>
      <c r="I676" s="461"/>
      <c r="J676" s="462"/>
      <c r="K676" s="461"/>
      <c r="L676" s="461"/>
      <c r="M676" s="461"/>
      <c r="N676" s="461"/>
      <c r="O676" s="461"/>
      <c r="P676" s="461"/>
      <c r="Q676" s="461"/>
      <c r="R676" s="461"/>
      <c r="S676" s="461"/>
      <c r="T676" s="461"/>
      <c r="U676" s="461"/>
      <c r="V676" s="461"/>
      <c r="W676" s="461"/>
      <c r="X676" s="461"/>
      <c r="Y676" s="461"/>
      <c r="Z676" s="461"/>
      <c r="AA676" s="461"/>
      <c r="AB676" s="461"/>
    </row>
    <row r="677">
      <c r="A677" s="461"/>
      <c r="B677" s="461"/>
      <c r="C677" s="461"/>
      <c r="D677" s="461"/>
      <c r="E677" s="461"/>
      <c r="F677" s="461"/>
      <c r="G677" s="461"/>
      <c r="H677" s="461"/>
      <c r="I677" s="461"/>
      <c r="J677" s="462"/>
      <c r="K677" s="461"/>
      <c r="L677" s="461"/>
      <c r="M677" s="461"/>
      <c r="N677" s="461"/>
      <c r="O677" s="461"/>
      <c r="P677" s="461"/>
      <c r="Q677" s="461"/>
      <c r="R677" s="461"/>
      <c r="S677" s="461"/>
      <c r="T677" s="461"/>
      <c r="U677" s="461"/>
      <c r="V677" s="461"/>
      <c r="W677" s="461"/>
      <c r="X677" s="461"/>
      <c r="Y677" s="461"/>
      <c r="Z677" s="461"/>
      <c r="AA677" s="461"/>
      <c r="AB677" s="461"/>
    </row>
    <row r="678">
      <c r="A678" s="461"/>
      <c r="B678" s="461"/>
      <c r="C678" s="461"/>
      <c r="D678" s="461"/>
      <c r="E678" s="461"/>
      <c r="F678" s="461"/>
      <c r="G678" s="461"/>
      <c r="H678" s="461"/>
      <c r="I678" s="461"/>
      <c r="J678" s="462"/>
      <c r="K678" s="461"/>
      <c r="L678" s="461"/>
      <c r="M678" s="461"/>
      <c r="N678" s="461"/>
      <c r="O678" s="461"/>
      <c r="P678" s="461"/>
      <c r="Q678" s="461"/>
      <c r="R678" s="461"/>
      <c r="S678" s="461"/>
      <c r="T678" s="461"/>
      <c r="U678" s="461"/>
      <c r="V678" s="461"/>
      <c r="W678" s="461"/>
      <c r="X678" s="461"/>
      <c r="Y678" s="461"/>
      <c r="Z678" s="461"/>
      <c r="AA678" s="461"/>
      <c r="AB678" s="461"/>
    </row>
    <row r="679">
      <c r="A679" s="461"/>
      <c r="B679" s="461"/>
      <c r="C679" s="461"/>
      <c r="D679" s="461"/>
      <c r="E679" s="461"/>
      <c r="F679" s="461"/>
      <c r="G679" s="461"/>
      <c r="H679" s="461"/>
      <c r="I679" s="461"/>
      <c r="J679" s="462"/>
      <c r="K679" s="461"/>
      <c r="L679" s="461"/>
      <c r="M679" s="461"/>
      <c r="N679" s="461"/>
      <c r="O679" s="461"/>
      <c r="P679" s="461"/>
      <c r="Q679" s="461"/>
      <c r="R679" s="461"/>
      <c r="S679" s="461"/>
      <c r="T679" s="461"/>
      <c r="U679" s="461"/>
      <c r="V679" s="461"/>
      <c r="W679" s="461"/>
      <c r="X679" s="461"/>
      <c r="Y679" s="461"/>
      <c r="Z679" s="461"/>
      <c r="AA679" s="461"/>
      <c r="AB679" s="461"/>
    </row>
    <row r="680">
      <c r="A680" s="461"/>
      <c r="B680" s="461"/>
      <c r="C680" s="461"/>
      <c r="D680" s="461"/>
      <c r="E680" s="461"/>
      <c r="F680" s="461"/>
      <c r="G680" s="461"/>
      <c r="H680" s="461"/>
      <c r="I680" s="461"/>
      <c r="J680" s="462"/>
      <c r="K680" s="461"/>
      <c r="L680" s="461"/>
      <c r="M680" s="461"/>
      <c r="N680" s="461"/>
      <c r="O680" s="461"/>
      <c r="P680" s="461"/>
      <c r="Q680" s="461"/>
      <c r="R680" s="461"/>
      <c r="S680" s="461"/>
      <c r="T680" s="461"/>
      <c r="U680" s="461"/>
      <c r="V680" s="461"/>
      <c r="W680" s="461"/>
      <c r="X680" s="461"/>
      <c r="Y680" s="461"/>
      <c r="Z680" s="461"/>
      <c r="AA680" s="461"/>
      <c r="AB680" s="461"/>
    </row>
    <row r="681">
      <c r="A681" s="461"/>
      <c r="B681" s="461"/>
      <c r="C681" s="461"/>
      <c r="D681" s="461"/>
      <c r="E681" s="461"/>
      <c r="F681" s="461"/>
      <c r="G681" s="461"/>
      <c r="H681" s="461"/>
      <c r="I681" s="461"/>
      <c r="J681" s="462"/>
      <c r="K681" s="461"/>
      <c r="L681" s="461"/>
      <c r="M681" s="461"/>
      <c r="N681" s="461"/>
      <c r="O681" s="461"/>
      <c r="P681" s="461"/>
      <c r="Q681" s="461"/>
      <c r="R681" s="461"/>
      <c r="S681" s="461"/>
      <c r="T681" s="461"/>
      <c r="U681" s="461"/>
      <c r="V681" s="461"/>
      <c r="W681" s="461"/>
      <c r="X681" s="461"/>
      <c r="Y681" s="461"/>
      <c r="Z681" s="461"/>
      <c r="AA681" s="461"/>
      <c r="AB681" s="461"/>
    </row>
    <row r="682">
      <c r="A682" s="461"/>
      <c r="B682" s="461"/>
      <c r="C682" s="461"/>
      <c r="D682" s="461"/>
      <c r="E682" s="461"/>
      <c r="F682" s="461"/>
      <c r="G682" s="461"/>
      <c r="H682" s="461"/>
      <c r="I682" s="461"/>
      <c r="J682" s="462"/>
      <c r="K682" s="461"/>
      <c r="L682" s="461"/>
      <c r="M682" s="461"/>
      <c r="N682" s="461"/>
      <c r="O682" s="461"/>
      <c r="P682" s="461"/>
      <c r="Q682" s="461"/>
      <c r="R682" s="461"/>
      <c r="S682" s="461"/>
      <c r="T682" s="461"/>
      <c r="U682" s="461"/>
      <c r="V682" s="461"/>
      <c r="W682" s="461"/>
      <c r="X682" s="461"/>
      <c r="Y682" s="461"/>
      <c r="Z682" s="461"/>
      <c r="AA682" s="461"/>
      <c r="AB682" s="461"/>
    </row>
    <row r="683">
      <c r="A683" s="461"/>
      <c r="B683" s="461"/>
      <c r="C683" s="461"/>
      <c r="D683" s="461"/>
      <c r="E683" s="461"/>
      <c r="F683" s="461"/>
      <c r="G683" s="461"/>
      <c r="H683" s="461"/>
      <c r="I683" s="461"/>
      <c r="J683" s="462"/>
      <c r="K683" s="461"/>
      <c r="L683" s="461"/>
      <c r="M683" s="461"/>
      <c r="N683" s="461"/>
      <c r="O683" s="461"/>
      <c r="P683" s="461"/>
      <c r="Q683" s="461"/>
      <c r="R683" s="461"/>
      <c r="S683" s="461"/>
      <c r="T683" s="461"/>
      <c r="U683" s="461"/>
      <c r="V683" s="461"/>
      <c r="W683" s="461"/>
      <c r="X683" s="461"/>
      <c r="Y683" s="461"/>
      <c r="Z683" s="461"/>
      <c r="AA683" s="461"/>
      <c r="AB683" s="461"/>
    </row>
    <row r="684">
      <c r="A684" s="461"/>
      <c r="B684" s="461"/>
      <c r="C684" s="461"/>
      <c r="D684" s="461"/>
      <c r="E684" s="461"/>
      <c r="F684" s="461"/>
      <c r="G684" s="461"/>
      <c r="H684" s="461"/>
      <c r="I684" s="461"/>
      <c r="J684" s="462"/>
      <c r="K684" s="461"/>
      <c r="L684" s="461"/>
      <c r="M684" s="461"/>
      <c r="N684" s="461"/>
      <c r="O684" s="461"/>
      <c r="P684" s="461"/>
      <c r="Q684" s="461"/>
      <c r="R684" s="461"/>
      <c r="S684" s="461"/>
      <c r="T684" s="461"/>
      <c r="U684" s="461"/>
      <c r="V684" s="461"/>
      <c r="W684" s="461"/>
      <c r="X684" s="461"/>
      <c r="Y684" s="461"/>
      <c r="Z684" s="461"/>
      <c r="AA684" s="461"/>
      <c r="AB684" s="461"/>
    </row>
    <row r="685">
      <c r="A685" s="461"/>
      <c r="B685" s="461"/>
      <c r="C685" s="461"/>
      <c r="D685" s="461"/>
      <c r="E685" s="461"/>
      <c r="F685" s="461"/>
      <c r="G685" s="461"/>
      <c r="H685" s="461"/>
      <c r="I685" s="461"/>
      <c r="J685" s="462"/>
      <c r="K685" s="461"/>
      <c r="L685" s="461"/>
      <c r="M685" s="461"/>
      <c r="N685" s="461"/>
      <c r="O685" s="461"/>
      <c r="P685" s="461"/>
      <c r="Q685" s="461"/>
      <c r="R685" s="461"/>
      <c r="S685" s="461"/>
      <c r="T685" s="461"/>
      <c r="U685" s="461"/>
      <c r="V685" s="461"/>
      <c r="W685" s="461"/>
      <c r="X685" s="461"/>
      <c r="Y685" s="461"/>
      <c r="Z685" s="461"/>
      <c r="AA685" s="461"/>
      <c r="AB685" s="461"/>
    </row>
    <row r="686">
      <c r="A686" s="461"/>
      <c r="B686" s="461"/>
      <c r="C686" s="461"/>
      <c r="D686" s="461"/>
      <c r="E686" s="461"/>
      <c r="F686" s="461"/>
      <c r="G686" s="461"/>
      <c r="H686" s="461"/>
      <c r="I686" s="461"/>
      <c r="J686" s="462"/>
      <c r="K686" s="461"/>
      <c r="L686" s="461"/>
      <c r="M686" s="461"/>
      <c r="N686" s="461"/>
      <c r="O686" s="461"/>
      <c r="P686" s="461"/>
      <c r="Q686" s="461"/>
      <c r="R686" s="461"/>
      <c r="S686" s="461"/>
      <c r="T686" s="461"/>
      <c r="U686" s="461"/>
      <c r="V686" s="461"/>
      <c r="W686" s="461"/>
      <c r="X686" s="461"/>
      <c r="Y686" s="461"/>
      <c r="Z686" s="461"/>
      <c r="AA686" s="461"/>
      <c r="AB686" s="461"/>
    </row>
    <row r="687">
      <c r="A687" s="461"/>
      <c r="B687" s="461"/>
      <c r="C687" s="461"/>
      <c r="D687" s="461"/>
      <c r="E687" s="461"/>
      <c r="F687" s="461"/>
      <c r="G687" s="461"/>
      <c r="H687" s="461"/>
      <c r="I687" s="461"/>
      <c r="J687" s="462"/>
      <c r="K687" s="461"/>
      <c r="L687" s="461"/>
      <c r="M687" s="461"/>
      <c r="N687" s="461"/>
      <c r="O687" s="461"/>
      <c r="P687" s="461"/>
      <c r="Q687" s="461"/>
      <c r="R687" s="461"/>
      <c r="S687" s="461"/>
      <c r="T687" s="461"/>
      <c r="U687" s="461"/>
      <c r="V687" s="461"/>
      <c r="W687" s="461"/>
      <c r="X687" s="461"/>
      <c r="Y687" s="461"/>
      <c r="Z687" s="461"/>
      <c r="AA687" s="461"/>
      <c r="AB687" s="461"/>
    </row>
    <row r="688">
      <c r="A688" s="461"/>
      <c r="B688" s="461"/>
      <c r="C688" s="461"/>
      <c r="D688" s="461"/>
      <c r="E688" s="461"/>
      <c r="F688" s="461"/>
      <c r="G688" s="461"/>
      <c r="H688" s="461"/>
      <c r="I688" s="461"/>
      <c r="J688" s="462"/>
      <c r="K688" s="461"/>
      <c r="L688" s="461"/>
      <c r="M688" s="461"/>
      <c r="N688" s="461"/>
      <c r="O688" s="461"/>
      <c r="P688" s="461"/>
      <c r="Q688" s="461"/>
      <c r="R688" s="461"/>
      <c r="S688" s="461"/>
      <c r="T688" s="461"/>
      <c r="U688" s="461"/>
      <c r="V688" s="461"/>
      <c r="W688" s="461"/>
      <c r="X688" s="461"/>
      <c r="Y688" s="461"/>
      <c r="Z688" s="461"/>
      <c r="AA688" s="461"/>
      <c r="AB688" s="461"/>
    </row>
    <row r="689">
      <c r="A689" s="461"/>
      <c r="B689" s="461"/>
      <c r="C689" s="461"/>
      <c r="D689" s="461"/>
      <c r="E689" s="461"/>
      <c r="F689" s="461"/>
      <c r="G689" s="461"/>
      <c r="H689" s="461"/>
      <c r="I689" s="461"/>
      <c r="J689" s="462"/>
      <c r="K689" s="461"/>
      <c r="L689" s="461"/>
      <c r="M689" s="461"/>
      <c r="N689" s="461"/>
      <c r="O689" s="461"/>
      <c r="P689" s="461"/>
      <c r="Q689" s="461"/>
      <c r="R689" s="461"/>
      <c r="S689" s="461"/>
      <c r="T689" s="461"/>
      <c r="U689" s="461"/>
      <c r="V689" s="461"/>
      <c r="W689" s="461"/>
      <c r="X689" s="461"/>
      <c r="Y689" s="461"/>
      <c r="Z689" s="461"/>
      <c r="AA689" s="461"/>
      <c r="AB689" s="461"/>
    </row>
    <row r="690">
      <c r="A690" s="461"/>
      <c r="B690" s="461"/>
      <c r="C690" s="461"/>
      <c r="D690" s="461"/>
      <c r="E690" s="461"/>
      <c r="F690" s="461"/>
      <c r="G690" s="461"/>
      <c r="H690" s="461"/>
      <c r="I690" s="461"/>
      <c r="J690" s="462"/>
      <c r="K690" s="461"/>
      <c r="L690" s="461"/>
      <c r="M690" s="461"/>
      <c r="N690" s="461"/>
      <c r="O690" s="461"/>
      <c r="P690" s="461"/>
      <c r="Q690" s="461"/>
      <c r="R690" s="461"/>
      <c r="S690" s="461"/>
      <c r="T690" s="461"/>
      <c r="U690" s="461"/>
      <c r="V690" s="461"/>
      <c r="W690" s="461"/>
      <c r="X690" s="461"/>
      <c r="Y690" s="461"/>
      <c r="Z690" s="461"/>
      <c r="AA690" s="461"/>
      <c r="AB690" s="461"/>
    </row>
    <row r="691">
      <c r="A691" s="461"/>
      <c r="B691" s="461"/>
      <c r="C691" s="461"/>
      <c r="D691" s="461"/>
      <c r="E691" s="461"/>
      <c r="F691" s="461"/>
      <c r="G691" s="461"/>
      <c r="H691" s="461"/>
      <c r="I691" s="461"/>
      <c r="J691" s="462"/>
      <c r="K691" s="461"/>
      <c r="L691" s="461"/>
      <c r="M691" s="461"/>
      <c r="N691" s="461"/>
      <c r="O691" s="461"/>
      <c r="P691" s="461"/>
      <c r="Q691" s="461"/>
      <c r="R691" s="461"/>
      <c r="S691" s="461"/>
      <c r="T691" s="461"/>
      <c r="U691" s="461"/>
      <c r="V691" s="461"/>
      <c r="W691" s="461"/>
      <c r="X691" s="461"/>
      <c r="Y691" s="461"/>
      <c r="Z691" s="461"/>
      <c r="AA691" s="461"/>
      <c r="AB691" s="461"/>
    </row>
    <row r="692">
      <c r="A692" s="461"/>
      <c r="B692" s="461"/>
      <c r="C692" s="461"/>
      <c r="D692" s="461"/>
      <c r="E692" s="461"/>
      <c r="F692" s="461"/>
      <c r="G692" s="461"/>
      <c r="H692" s="461"/>
      <c r="I692" s="461"/>
      <c r="J692" s="462"/>
      <c r="K692" s="461"/>
      <c r="L692" s="461"/>
      <c r="M692" s="461"/>
      <c r="N692" s="461"/>
      <c r="O692" s="461"/>
      <c r="P692" s="461"/>
      <c r="Q692" s="461"/>
      <c r="R692" s="461"/>
      <c r="S692" s="461"/>
      <c r="T692" s="461"/>
      <c r="U692" s="461"/>
      <c r="V692" s="461"/>
      <c r="W692" s="461"/>
      <c r="X692" s="461"/>
      <c r="Y692" s="461"/>
      <c r="Z692" s="461"/>
      <c r="AA692" s="461"/>
      <c r="AB692" s="461"/>
    </row>
    <row r="693">
      <c r="A693" s="461"/>
      <c r="B693" s="461"/>
      <c r="C693" s="461"/>
      <c r="D693" s="461"/>
      <c r="E693" s="461"/>
      <c r="F693" s="461"/>
      <c r="G693" s="461"/>
      <c r="H693" s="461"/>
      <c r="I693" s="461"/>
      <c r="J693" s="462"/>
      <c r="K693" s="461"/>
      <c r="L693" s="461"/>
      <c r="M693" s="461"/>
      <c r="N693" s="461"/>
      <c r="O693" s="461"/>
      <c r="P693" s="461"/>
      <c r="Q693" s="461"/>
      <c r="R693" s="461"/>
      <c r="S693" s="461"/>
      <c r="T693" s="461"/>
      <c r="U693" s="461"/>
      <c r="V693" s="461"/>
      <c r="W693" s="461"/>
      <c r="X693" s="461"/>
      <c r="Y693" s="461"/>
      <c r="Z693" s="461"/>
      <c r="AA693" s="461"/>
      <c r="AB693" s="461"/>
    </row>
    <row r="694">
      <c r="A694" s="461"/>
      <c r="B694" s="461"/>
      <c r="C694" s="461"/>
      <c r="D694" s="461"/>
      <c r="E694" s="461"/>
      <c r="F694" s="461"/>
      <c r="G694" s="461"/>
      <c r="H694" s="461"/>
      <c r="I694" s="461"/>
      <c r="J694" s="462"/>
      <c r="K694" s="461"/>
      <c r="L694" s="461"/>
      <c r="M694" s="461"/>
      <c r="N694" s="461"/>
      <c r="O694" s="461"/>
      <c r="P694" s="461"/>
      <c r="Q694" s="461"/>
      <c r="R694" s="461"/>
      <c r="S694" s="461"/>
      <c r="T694" s="461"/>
      <c r="U694" s="461"/>
      <c r="V694" s="461"/>
      <c r="W694" s="461"/>
      <c r="X694" s="461"/>
      <c r="Y694" s="461"/>
      <c r="Z694" s="461"/>
      <c r="AA694" s="461"/>
      <c r="AB694" s="461"/>
    </row>
    <row r="695">
      <c r="A695" s="461"/>
      <c r="B695" s="461"/>
      <c r="C695" s="461"/>
      <c r="D695" s="461"/>
      <c r="E695" s="461"/>
      <c r="F695" s="461"/>
      <c r="G695" s="461"/>
      <c r="H695" s="461"/>
      <c r="I695" s="461"/>
      <c r="J695" s="462"/>
      <c r="K695" s="461"/>
      <c r="L695" s="461"/>
      <c r="M695" s="461"/>
      <c r="N695" s="461"/>
      <c r="O695" s="461"/>
      <c r="P695" s="461"/>
      <c r="Q695" s="461"/>
      <c r="R695" s="461"/>
      <c r="S695" s="461"/>
      <c r="T695" s="461"/>
      <c r="U695" s="461"/>
      <c r="V695" s="461"/>
      <c r="W695" s="461"/>
      <c r="X695" s="461"/>
      <c r="Y695" s="461"/>
      <c r="Z695" s="461"/>
      <c r="AA695" s="461"/>
      <c r="AB695" s="461"/>
    </row>
    <row r="696">
      <c r="A696" s="461"/>
      <c r="B696" s="461"/>
      <c r="C696" s="461"/>
      <c r="D696" s="461"/>
      <c r="E696" s="461"/>
      <c r="F696" s="461"/>
      <c r="G696" s="461"/>
      <c r="H696" s="461"/>
      <c r="I696" s="461"/>
      <c r="J696" s="462"/>
      <c r="K696" s="461"/>
      <c r="L696" s="461"/>
      <c r="M696" s="461"/>
      <c r="N696" s="461"/>
      <c r="O696" s="461"/>
      <c r="P696" s="461"/>
      <c r="Q696" s="461"/>
      <c r="R696" s="461"/>
      <c r="S696" s="461"/>
      <c r="T696" s="461"/>
      <c r="U696" s="461"/>
      <c r="V696" s="461"/>
      <c r="W696" s="461"/>
      <c r="X696" s="461"/>
      <c r="Y696" s="461"/>
      <c r="Z696" s="461"/>
      <c r="AA696" s="461"/>
      <c r="AB696" s="461"/>
    </row>
    <row r="697">
      <c r="A697" s="461"/>
      <c r="B697" s="461"/>
      <c r="C697" s="461"/>
      <c r="D697" s="461"/>
      <c r="E697" s="461"/>
      <c r="F697" s="461"/>
      <c r="G697" s="461"/>
      <c r="H697" s="461"/>
      <c r="I697" s="461"/>
      <c r="J697" s="462"/>
      <c r="K697" s="461"/>
      <c r="L697" s="461"/>
      <c r="M697" s="461"/>
      <c r="N697" s="461"/>
      <c r="O697" s="461"/>
      <c r="P697" s="461"/>
      <c r="Q697" s="461"/>
      <c r="R697" s="461"/>
      <c r="S697" s="461"/>
      <c r="T697" s="461"/>
      <c r="U697" s="461"/>
      <c r="V697" s="461"/>
      <c r="W697" s="461"/>
      <c r="X697" s="461"/>
      <c r="Y697" s="461"/>
      <c r="Z697" s="461"/>
      <c r="AA697" s="461"/>
      <c r="AB697" s="461"/>
    </row>
    <row r="698">
      <c r="A698" s="461"/>
      <c r="B698" s="461"/>
      <c r="C698" s="461"/>
      <c r="D698" s="461"/>
      <c r="E698" s="461"/>
      <c r="F698" s="461"/>
      <c r="G698" s="461"/>
      <c r="H698" s="461"/>
      <c r="I698" s="461"/>
      <c r="J698" s="462"/>
      <c r="K698" s="461"/>
      <c r="L698" s="461"/>
      <c r="M698" s="461"/>
      <c r="N698" s="461"/>
      <c r="O698" s="461"/>
      <c r="P698" s="461"/>
      <c r="Q698" s="461"/>
      <c r="R698" s="461"/>
      <c r="S698" s="461"/>
      <c r="T698" s="461"/>
      <c r="U698" s="461"/>
      <c r="V698" s="461"/>
      <c r="W698" s="461"/>
      <c r="X698" s="461"/>
      <c r="Y698" s="461"/>
      <c r="Z698" s="461"/>
      <c r="AA698" s="461"/>
      <c r="AB698" s="461"/>
    </row>
    <row r="699">
      <c r="A699" s="461"/>
      <c r="B699" s="461"/>
      <c r="C699" s="461"/>
      <c r="D699" s="461"/>
      <c r="E699" s="461"/>
      <c r="F699" s="461"/>
      <c r="G699" s="461"/>
      <c r="H699" s="461"/>
      <c r="I699" s="461"/>
      <c r="J699" s="462"/>
      <c r="K699" s="461"/>
      <c r="L699" s="461"/>
      <c r="M699" s="461"/>
      <c r="N699" s="461"/>
      <c r="O699" s="461"/>
      <c r="P699" s="461"/>
      <c r="Q699" s="461"/>
      <c r="R699" s="461"/>
      <c r="S699" s="461"/>
      <c r="T699" s="461"/>
      <c r="U699" s="461"/>
      <c r="V699" s="461"/>
      <c r="W699" s="461"/>
      <c r="X699" s="461"/>
      <c r="Y699" s="461"/>
      <c r="Z699" s="461"/>
      <c r="AA699" s="461"/>
      <c r="AB699" s="461"/>
    </row>
    <row r="700">
      <c r="A700" s="461"/>
      <c r="B700" s="461"/>
      <c r="C700" s="461"/>
      <c r="D700" s="461"/>
      <c r="E700" s="461"/>
      <c r="F700" s="461"/>
      <c r="G700" s="461"/>
      <c r="H700" s="461"/>
      <c r="I700" s="461"/>
      <c r="J700" s="462"/>
      <c r="K700" s="461"/>
      <c r="L700" s="461"/>
      <c r="M700" s="461"/>
      <c r="N700" s="461"/>
      <c r="O700" s="461"/>
      <c r="P700" s="461"/>
      <c r="Q700" s="461"/>
      <c r="R700" s="461"/>
      <c r="S700" s="461"/>
      <c r="T700" s="461"/>
      <c r="U700" s="461"/>
      <c r="V700" s="461"/>
      <c r="W700" s="461"/>
      <c r="X700" s="461"/>
      <c r="Y700" s="461"/>
      <c r="Z700" s="461"/>
      <c r="AA700" s="461"/>
      <c r="AB700" s="461"/>
    </row>
    <row r="701">
      <c r="A701" s="461"/>
      <c r="B701" s="461"/>
      <c r="C701" s="461"/>
      <c r="D701" s="461"/>
      <c r="E701" s="461"/>
      <c r="F701" s="461"/>
      <c r="G701" s="461"/>
      <c r="H701" s="461"/>
      <c r="I701" s="461"/>
      <c r="J701" s="462"/>
      <c r="K701" s="461"/>
      <c r="L701" s="461"/>
      <c r="M701" s="461"/>
      <c r="N701" s="461"/>
      <c r="O701" s="461"/>
      <c r="P701" s="461"/>
      <c r="Q701" s="461"/>
      <c r="R701" s="461"/>
      <c r="S701" s="461"/>
      <c r="T701" s="461"/>
      <c r="U701" s="461"/>
      <c r="V701" s="461"/>
      <c r="W701" s="461"/>
      <c r="X701" s="461"/>
      <c r="Y701" s="461"/>
      <c r="Z701" s="461"/>
      <c r="AA701" s="461"/>
      <c r="AB701" s="461"/>
    </row>
    <row r="702">
      <c r="A702" s="461"/>
      <c r="B702" s="461"/>
      <c r="C702" s="461"/>
      <c r="D702" s="461"/>
      <c r="E702" s="461"/>
      <c r="F702" s="461"/>
      <c r="G702" s="461"/>
      <c r="H702" s="461"/>
      <c r="I702" s="461"/>
      <c r="J702" s="462"/>
      <c r="K702" s="461"/>
      <c r="L702" s="461"/>
      <c r="M702" s="461"/>
      <c r="N702" s="461"/>
      <c r="O702" s="461"/>
      <c r="P702" s="461"/>
      <c r="Q702" s="461"/>
      <c r="R702" s="461"/>
      <c r="S702" s="461"/>
      <c r="T702" s="461"/>
      <c r="U702" s="461"/>
      <c r="V702" s="461"/>
      <c r="W702" s="461"/>
      <c r="X702" s="461"/>
      <c r="Y702" s="461"/>
      <c r="Z702" s="461"/>
      <c r="AA702" s="461"/>
      <c r="AB702" s="461"/>
    </row>
    <row r="703">
      <c r="A703" s="461"/>
      <c r="B703" s="461"/>
      <c r="C703" s="461"/>
      <c r="D703" s="461"/>
      <c r="E703" s="461"/>
      <c r="F703" s="461"/>
      <c r="G703" s="461"/>
      <c r="H703" s="461"/>
      <c r="I703" s="461"/>
      <c r="J703" s="462"/>
      <c r="K703" s="461"/>
      <c r="L703" s="461"/>
      <c r="M703" s="461"/>
      <c r="N703" s="461"/>
      <c r="O703" s="461"/>
      <c r="P703" s="461"/>
      <c r="Q703" s="461"/>
      <c r="R703" s="461"/>
      <c r="S703" s="461"/>
      <c r="T703" s="461"/>
      <c r="U703" s="461"/>
      <c r="V703" s="461"/>
      <c r="W703" s="461"/>
      <c r="X703" s="461"/>
      <c r="Y703" s="461"/>
      <c r="Z703" s="461"/>
      <c r="AA703" s="461"/>
      <c r="AB703" s="461"/>
    </row>
    <row r="704">
      <c r="A704" s="461"/>
      <c r="B704" s="461"/>
      <c r="C704" s="461"/>
      <c r="D704" s="461"/>
      <c r="E704" s="461"/>
      <c r="F704" s="461"/>
      <c r="G704" s="461"/>
      <c r="H704" s="461"/>
      <c r="I704" s="461"/>
      <c r="J704" s="462"/>
      <c r="K704" s="461"/>
      <c r="L704" s="461"/>
      <c r="M704" s="461"/>
      <c r="N704" s="461"/>
      <c r="O704" s="461"/>
      <c r="P704" s="461"/>
      <c r="Q704" s="461"/>
      <c r="R704" s="461"/>
      <c r="S704" s="461"/>
      <c r="T704" s="461"/>
      <c r="U704" s="461"/>
      <c r="V704" s="461"/>
      <c r="W704" s="461"/>
      <c r="X704" s="461"/>
      <c r="Y704" s="461"/>
      <c r="Z704" s="461"/>
      <c r="AA704" s="461"/>
      <c r="AB704" s="461"/>
    </row>
    <row r="705">
      <c r="A705" s="461"/>
      <c r="B705" s="461"/>
      <c r="C705" s="461"/>
      <c r="D705" s="461"/>
      <c r="E705" s="461"/>
      <c r="F705" s="461"/>
      <c r="G705" s="461"/>
      <c r="H705" s="461"/>
      <c r="I705" s="461"/>
      <c r="J705" s="462"/>
      <c r="K705" s="461"/>
      <c r="L705" s="461"/>
      <c r="M705" s="461"/>
      <c r="N705" s="461"/>
      <c r="O705" s="461"/>
      <c r="P705" s="461"/>
      <c r="Q705" s="461"/>
      <c r="R705" s="461"/>
      <c r="S705" s="461"/>
      <c r="T705" s="461"/>
      <c r="U705" s="461"/>
      <c r="V705" s="461"/>
      <c r="W705" s="461"/>
      <c r="X705" s="461"/>
      <c r="Y705" s="461"/>
      <c r="Z705" s="461"/>
      <c r="AA705" s="461"/>
      <c r="AB705" s="461"/>
    </row>
    <row r="706">
      <c r="A706" s="461"/>
      <c r="B706" s="461"/>
      <c r="C706" s="461"/>
      <c r="D706" s="461"/>
      <c r="E706" s="461"/>
      <c r="F706" s="461"/>
      <c r="G706" s="461"/>
      <c r="H706" s="461"/>
      <c r="I706" s="461"/>
      <c r="J706" s="462"/>
      <c r="K706" s="461"/>
      <c r="L706" s="461"/>
      <c r="M706" s="461"/>
      <c r="N706" s="461"/>
      <c r="O706" s="461"/>
      <c r="P706" s="461"/>
      <c r="Q706" s="461"/>
      <c r="R706" s="461"/>
      <c r="S706" s="461"/>
      <c r="T706" s="461"/>
      <c r="U706" s="461"/>
      <c r="V706" s="461"/>
      <c r="W706" s="461"/>
      <c r="X706" s="461"/>
      <c r="Y706" s="461"/>
      <c r="Z706" s="461"/>
      <c r="AA706" s="461"/>
      <c r="AB706" s="461"/>
    </row>
    <row r="707">
      <c r="A707" s="461"/>
      <c r="B707" s="461"/>
      <c r="C707" s="461"/>
      <c r="D707" s="461"/>
      <c r="E707" s="461"/>
      <c r="F707" s="461"/>
      <c r="G707" s="461"/>
      <c r="H707" s="461"/>
      <c r="I707" s="461"/>
      <c r="J707" s="462"/>
      <c r="K707" s="461"/>
      <c r="L707" s="461"/>
      <c r="M707" s="461"/>
      <c r="N707" s="461"/>
      <c r="O707" s="461"/>
      <c r="P707" s="461"/>
      <c r="Q707" s="461"/>
      <c r="R707" s="461"/>
      <c r="S707" s="461"/>
      <c r="T707" s="461"/>
      <c r="U707" s="461"/>
      <c r="V707" s="461"/>
      <c r="W707" s="461"/>
      <c r="X707" s="461"/>
      <c r="Y707" s="461"/>
      <c r="Z707" s="461"/>
      <c r="AA707" s="461"/>
      <c r="AB707" s="461"/>
    </row>
    <row r="708">
      <c r="A708" s="461"/>
      <c r="B708" s="461"/>
      <c r="C708" s="461"/>
      <c r="D708" s="461"/>
      <c r="E708" s="461"/>
      <c r="F708" s="461"/>
      <c r="G708" s="461"/>
      <c r="H708" s="461"/>
      <c r="I708" s="461"/>
      <c r="J708" s="462"/>
      <c r="K708" s="461"/>
      <c r="L708" s="461"/>
      <c r="M708" s="461"/>
      <c r="N708" s="461"/>
      <c r="O708" s="461"/>
      <c r="P708" s="461"/>
      <c r="Q708" s="461"/>
      <c r="R708" s="461"/>
      <c r="S708" s="461"/>
      <c r="T708" s="461"/>
      <c r="U708" s="461"/>
      <c r="V708" s="461"/>
      <c r="W708" s="461"/>
      <c r="X708" s="461"/>
      <c r="Y708" s="461"/>
      <c r="Z708" s="461"/>
      <c r="AA708" s="461"/>
      <c r="AB708" s="461"/>
    </row>
    <row r="709">
      <c r="A709" s="461"/>
      <c r="B709" s="461"/>
      <c r="C709" s="461"/>
      <c r="D709" s="461"/>
      <c r="E709" s="461"/>
      <c r="F709" s="461"/>
      <c r="G709" s="461"/>
      <c r="H709" s="461"/>
      <c r="I709" s="461"/>
      <c r="J709" s="462"/>
      <c r="K709" s="461"/>
      <c r="L709" s="461"/>
      <c r="M709" s="461"/>
      <c r="N709" s="461"/>
      <c r="O709" s="461"/>
      <c r="P709" s="461"/>
      <c r="Q709" s="461"/>
      <c r="R709" s="461"/>
      <c r="S709" s="461"/>
      <c r="T709" s="461"/>
      <c r="U709" s="461"/>
      <c r="V709" s="461"/>
      <c r="W709" s="461"/>
      <c r="X709" s="461"/>
      <c r="Y709" s="461"/>
      <c r="Z709" s="461"/>
      <c r="AA709" s="461"/>
      <c r="AB709" s="461"/>
    </row>
    <row r="710">
      <c r="A710" s="461"/>
      <c r="B710" s="461"/>
      <c r="C710" s="461"/>
      <c r="D710" s="461"/>
      <c r="E710" s="461"/>
      <c r="F710" s="461"/>
      <c r="G710" s="461"/>
      <c r="H710" s="461"/>
      <c r="I710" s="461"/>
      <c r="J710" s="462"/>
      <c r="K710" s="461"/>
      <c r="L710" s="461"/>
      <c r="M710" s="461"/>
      <c r="N710" s="461"/>
      <c r="O710" s="461"/>
      <c r="P710" s="461"/>
      <c r="Q710" s="461"/>
      <c r="R710" s="461"/>
      <c r="S710" s="461"/>
      <c r="T710" s="461"/>
      <c r="U710" s="461"/>
      <c r="V710" s="461"/>
      <c r="W710" s="461"/>
      <c r="X710" s="461"/>
      <c r="Y710" s="461"/>
      <c r="Z710" s="461"/>
      <c r="AA710" s="461"/>
      <c r="AB710" s="461"/>
    </row>
    <row r="711">
      <c r="A711" s="461"/>
      <c r="B711" s="461"/>
      <c r="C711" s="461"/>
      <c r="D711" s="461"/>
      <c r="E711" s="461"/>
      <c r="F711" s="461"/>
      <c r="G711" s="461"/>
      <c r="H711" s="461"/>
      <c r="I711" s="461"/>
      <c r="J711" s="462"/>
      <c r="K711" s="461"/>
      <c r="L711" s="461"/>
      <c r="M711" s="461"/>
      <c r="N711" s="461"/>
      <c r="O711" s="461"/>
      <c r="P711" s="461"/>
      <c r="Q711" s="461"/>
      <c r="R711" s="461"/>
      <c r="S711" s="461"/>
      <c r="T711" s="461"/>
      <c r="U711" s="461"/>
      <c r="V711" s="461"/>
      <c r="W711" s="461"/>
      <c r="X711" s="461"/>
      <c r="Y711" s="461"/>
      <c r="Z711" s="461"/>
      <c r="AA711" s="461"/>
      <c r="AB711" s="461"/>
    </row>
    <row r="712">
      <c r="A712" s="461"/>
      <c r="B712" s="461"/>
      <c r="C712" s="461"/>
      <c r="D712" s="461"/>
      <c r="E712" s="461"/>
      <c r="F712" s="461"/>
      <c r="G712" s="461"/>
      <c r="H712" s="461"/>
      <c r="I712" s="461"/>
      <c r="J712" s="462"/>
      <c r="K712" s="461"/>
      <c r="L712" s="461"/>
      <c r="M712" s="461"/>
      <c r="N712" s="461"/>
      <c r="O712" s="461"/>
      <c r="P712" s="461"/>
      <c r="Q712" s="461"/>
      <c r="R712" s="461"/>
      <c r="S712" s="461"/>
      <c r="T712" s="461"/>
      <c r="U712" s="461"/>
      <c r="V712" s="461"/>
      <c r="W712" s="461"/>
      <c r="X712" s="461"/>
      <c r="Y712" s="461"/>
      <c r="Z712" s="461"/>
      <c r="AA712" s="461"/>
      <c r="AB712" s="461"/>
    </row>
    <row r="713">
      <c r="A713" s="461"/>
      <c r="B713" s="461"/>
      <c r="C713" s="461"/>
      <c r="D713" s="461"/>
      <c r="E713" s="461"/>
      <c r="F713" s="461"/>
      <c r="G713" s="461"/>
      <c r="H713" s="461"/>
      <c r="I713" s="461"/>
      <c r="J713" s="462"/>
      <c r="K713" s="461"/>
      <c r="L713" s="461"/>
      <c r="M713" s="461"/>
      <c r="N713" s="461"/>
      <c r="O713" s="461"/>
      <c r="P713" s="461"/>
      <c r="Q713" s="461"/>
      <c r="R713" s="461"/>
      <c r="S713" s="461"/>
      <c r="T713" s="461"/>
      <c r="U713" s="461"/>
      <c r="V713" s="461"/>
      <c r="W713" s="461"/>
      <c r="X713" s="461"/>
      <c r="Y713" s="461"/>
      <c r="Z713" s="461"/>
      <c r="AA713" s="461"/>
      <c r="AB713" s="461"/>
    </row>
    <row r="714">
      <c r="A714" s="461"/>
      <c r="B714" s="461"/>
      <c r="C714" s="461"/>
      <c r="D714" s="461"/>
      <c r="E714" s="461"/>
      <c r="F714" s="461"/>
      <c r="G714" s="461"/>
      <c r="H714" s="461"/>
      <c r="I714" s="461"/>
      <c r="J714" s="462"/>
      <c r="K714" s="461"/>
      <c r="L714" s="461"/>
      <c r="M714" s="461"/>
      <c r="N714" s="461"/>
      <c r="O714" s="461"/>
      <c r="P714" s="461"/>
      <c r="Q714" s="461"/>
      <c r="R714" s="461"/>
      <c r="S714" s="461"/>
      <c r="T714" s="461"/>
      <c r="U714" s="461"/>
      <c r="V714" s="461"/>
      <c r="W714" s="461"/>
      <c r="X714" s="461"/>
      <c r="Y714" s="461"/>
      <c r="Z714" s="461"/>
      <c r="AA714" s="461"/>
      <c r="AB714" s="461"/>
    </row>
    <row r="715">
      <c r="A715" s="461"/>
      <c r="B715" s="461"/>
      <c r="C715" s="461"/>
      <c r="D715" s="461"/>
      <c r="E715" s="461"/>
      <c r="F715" s="461"/>
      <c r="G715" s="461"/>
      <c r="H715" s="461"/>
      <c r="I715" s="461"/>
      <c r="J715" s="462"/>
      <c r="K715" s="461"/>
      <c r="L715" s="461"/>
      <c r="M715" s="461"/>
      <c r="N715" s="461"/>
      <c r="O715" s="461"/>
      <c r="P715" s="461"/>
      <c r="Q715" s="461"/>
      <c r="R715" s="461"/>
      <c r="S715" s="461"/>
      <c r="T715" s="461"/>
      <c r="U715" s="461"/>
      <c r="V715" s="461"/>
      <c r="W715" s="461"/>
      <c r="X715" s="461"/>
      <c r="Y715" s="461"/>
      <c r="Z715" s="461"/>
      <c r="AA715" s="461"/>
      <c r="AB715" s="461"/>
    </row>
    <row r="716">
      <c r="A716" s="461"/>
      <c r="B716" s="461"/>
      <c r="C716" s="461"/>
      <c r="D716" s="461"/>
      <c r="E716" s="461"/>
      <c r="F716" s="461"/>
      <c r="G716" s="461"/>
      <c r="H716" s="461"/>
      <c r="I716" s="461"/>
      <c r="J716" s="462"/>
      <c r="K716" s="461"/>
      <c r="L716" s="461"/>
      <c r="M716" s="461"/>
      <c r="N716" s="461"/>
      <c r="O716" s="461"/>
      <c r="P716" s="461"/>
      <c r="Q716" s="461"/>
      <c r="R716" s="461"/>
      <c r="S716" s="461"/>
      <c r="T716" s="461"/>
      <c r="U716" s="461"/>
      <c r="V716" s="461"/>
      <c r="W716" s="461"/>
      <c r="X716" s="461"/>
      <c r="Y716" s="461"/>
      <c r="Z716" s="461"/>
      <c r="AA716" s="461"/>
      <c r="AB716" s="461"/>
    </row>
    <row r="717">
      <c r="A717" s="461"/>
      <c r="B717" s="461"/>
      <c r="C717" s="461"/>
      <c r="D717" s="461"/>
      <c r="E717" s="461"/>
      <c r="F717" s="461"/>
      <c r="G717" s="461"/>
      <c r="H717" s="461"/>
      <c r="I717" s="461"/>
      <c r="J717" s="462"/>
      <c r="K717" s="461"/>
      <c r="L717" s="461"/>
      <c r="M717" s="461"/>
      <c r="N717" s="461"/>
      <c r="O717" s="461"/>
      <c r="P717" s="461"/>
      <c r="Q717" s="461"/>
      <c r="R717" s="461"/>
      <c r="S717" s="461"/>
      <c r="T717" s="461"/>
      <c r="U717" s="461"/>
      <c r="V717" s="461"/>
      <c r="W717" s="461"/>
      <c r="X717" s="461"/>
      <c r="Y717" s="461"/>
      <c r="Z717" s="461"/>
      <c r="AA717" s="461"/>
      <c r="AB717" s="461"/>
    </row>
    <row r="718">
      <c r="A718" s="461"/>
      <c r="B718" s="461"/>
      <c r="C718" s="461"/>
      <c r="D718" s="461"/>
      <c r="E718" s="461"/>
      <c r="F718" s="461"/>
      <c r="G718" s="461"/>
      <c r="H718" s="461"/>
      <c r="I718" s="461"/>
      <c r="J718" s="462"/>
      <c r="K718" s="461"/>
      <c r="L718" s="461"/>
      <c r="M718" s="461"/>
      <c r="N718" s="461"/>
      <c r="O718" s="461"/>
      <c r="P718" s="461"/>
      <c r="Q718" s="461"/>
      <c r="R718" s="461"/>
      <c r="S718" s="461"/>
      <c r="T718" s="461"/>
      <c r="U718" s="461"/>
      <c r="V718" s="461"/>
      <c r="W718" s="461"/>
      <c r="X718" s="461"/>
      <c r="Y718" s="461"/>
      <c r="Z718" s="461"/>
      <c r="AA718" s="461"/>
      <c r="AB718" s="461"/>
    </row>
    <row r="719">
      <c r="A719" s="461"/>
      <c r="B719" s="461"/>
      <c r="C719" s="461"/>
      <c r="D719" s="461"/>
      <c r="E719" s="461"/>
      <c r="F719" s="461"/>
      <c r="G719" s="461"/>
      <c r="H719" s="461"/>
      <c r="I719" s="461"/>
      <c r="J719" s="462"/>
      <c r="K719" s="461"/>
      <c r="L719" s="461"/>
      <c r="M719" s="461"/>
      <c r="N719" s="461"/>
      <c r="O719" s="461"/>
      <c r="P719" s="461"/>
      <c r="Q719" s="461"/>
      <c r="R719" s="461"/>
      <c r="S719" s="461"/>
      <c r="T719" s="461"/>
      <c r="U719" s="461"/>
      <c r="V719" s="461"/>
      <c r="W719" s="461"/>
      <c r="X719" s="461"/>
      <c r="Y719" s="461"/>
      <c r="Z719" s="461"/>
      <c r="AA719" s="461"/>
      <c r="AB719" s="461"/>
    </row>
    <row r="720">
      <c r="A720" s="461"/>
      <c r="B720" s="461"/>
      <c r="C720" s="461"/>
      <c r="D720" s="461"/>
      <c r="E720" s="461"/>
      <c r="F720" s="461"/>
      <c r="G720" s="461"/>
      <c r="H720" s="461"/>
      <c r="I720" s="461"/>
      <c r="J720" s="462"/>
      <c r="K720" s="461"/>
      <c r="L720" s="461"/>
      <c r="M720" s="461"/>
      <c r="N720" s="461"/>
      <c r="O720" s="461"/>
      <c r="P720" s="461"/>
      <c r="Q720" s="461"/>
      <c r="R720" s="461"/>
      <c r="S720" s="461"/>
      <c r="T720" s="461"/>
      <c r="U720" s="461"/>
      <c r="V720" s="461"/>
      <c r="W720" s="461"/>
      <c r="X720" s="461"/>
      <c r="Y720" s="461"/>
      <c r="Z720" s="461"/>
      <c r="AA720" s="461"/>
      <c r="AB720" s="461"/>
    </row>
    <row r="721">
      <c r="A721" s="461"/>
      <c r="B721" s="461"/>
      <c r="C721" s="461"/>
      <c r="D721" s="461"/>
      <c r="E721" s="461"/>
      <c r="F721" s="461"/>
      <c r="G721" s="461"/>
      <c r="H721" s="461"/>
      <c r="I721" s="461"/>
      <c r="J721" s="462"/>
      <c r="K721" s="461"/>
      <c r="L721" s="461"/>
      <c r="M721" s="461"/>
      <c r="N721" s="461"/>
      <c r="O721" s="461"/>
      <c r="P721" s="461"/>
      <c r="Q721" s="461"/>
      <c r="R721" s="461"/>
      <c r="S721" s="461"/>
      <c r="T721" s="461"/>
      <c r="U721" s="461"/>
      <c r="V721" s="461"/>
      <c r="W721" s="461"/>
      <c r="X721" s="461"/>
      <c r="Y721" s="461"/>
      <c r="Z721" s="461"/>
      <c r="AA721" s="461"/>
      <c r="AB721" s="461"/>
    </row>
    <row r="722">
      <c r="A722" s="461"/>
      <c r="B722" s="461"/>
      <c r="C722" s="461"/>
      <c r="D722" s="461"/>
      <c r="E722" s="461"/>
      <c r="F722" s="461"/>
      <c r="G722" s="461"/>
      <c r="H722" s="461"/>
      <c r="I722" s="461"/>
      <c r="J722" s="462"/>
      <c r="K722" s="461"/>
      <c r="L722" s="461"/>
      <c r="M722" s="461"/>
      <c r="N722" s="461"/>
      <c r="O722" s="461"/>
      <c r="P722" s="461"/>
      <c r="Q722" s="461"/>
      <c r="R722" s="461"/>
      <c r="S722" s="461"/>
      <c r="T722" s="461"/>
      <c r="U722" s="461"/>
      <c r="V722" s="461"/>
      <c r="W722" s="461"/>
      <c r="X722" s="461"/>
      <c r="Y722" s="461"/>
      <c r="Z722" s="461"/>
      <c r="AA722" s="461"/>
      <c r="AB722" s="461"/>
    </row>
    <row r="723">
      <c r="A723" s="461"/>
      <c r="B723" s="461"/>
      <c r="C723" s="461"/>
      <c r="D723" s="461"/>
      <c r="E723" s="461"/>
      <c r="F723" s="461"/>
      <c r="G723" s="461"/>
      <c r="H723" s="461"/>
      <c r="I723" s="461"/>
      <c r="J723" s="462"/>
      <c r="K723" s="461"/>
      <c r="L723" s="461"/>
      <c r="M723" s="461"/>
      <c r="N723" s="461"/>
      <c r="O723" s="461"/>
      <c r="P723" s="461"/>
      <c r="Q723" s="461"/>
      <c r="R723" s="461"/>
      <c r="S723" s="461"/>
      <c r="T723" s="461"/>
      <c r="U723" s="461"/>
      <c r="V723" s="461"/>
      <c r="W723" s="461"/>
      <c r="X723" s="461"/>
      <c r="Y723" s="461"/>
      <c r="Z723" s="461"/>
      <c r="AA723" s="461"/>
      <c r="AB723" s="461"/>
    </row>
    <row r="724">
      <c r="A724" s="461"/>
      <c r="B724" s="461"/>
      <c r="C724" s="461"/>
      <c r="D724" s="461"/>
      <c r="E724" s="461"/>
      <c r="F724" s="461"/>
      <c r="G724" s="461"/>
      <c r="H724" s="461"/>
      <c r="I724" s="461"/>
      <c r="J724" s="462"/>
      <c r="K724" s="461"/>
      <c r="L724" s="461"/>
      <c r="M724" s="461"/>
      <c r="N724" s="461"/>
      <c r="O724" s="461"/>
      <c r="P724" s="461"/>
      <c r="Q724" s="461"/>
      <c r="R724" s="461"/>
      <c r="S724" s="461"/>
      <c r="T724" s="461"/>
      <c r="U724" s="461"/>
      <c r="V724" s="461"/>
      <c r="W724" s="461"/>
      <c r="X724" s="461"/>
      <c r="Y724" s="461"/>
      <c r="Z724" s="461"/>
      <c r="AA724" s="461"/>
      <c r="AB724" s="461"/>
    </row>
    <row r="725">
      <c r="A725" s="461"/>
      <c r="B725" s="461"/>
      <c r="C725" s="461"/>
      <c r="D725" s="461"/>
      <c r="E725" s="461"/>
      <c r="F725" s="461"/>
      <c r="G725" s="461"/>
      <c r="H725" s="461"/>
      <c r="I725" s="461"/>
      <c r="J725" s="462"/>
      <c r="K725" s="461"/>
      <c r="L725" s="461"/>
      <c r="M725" s="461"/>
      <c r="N725" s="461"/>
      <c r="O725" s="461"/>
      <c r="P725" s="461"/>
      <c r="Q725" s="461"/>
      <c r="R725" s="461"/>
      <c r="S725" s="461"/>
      <c r="T725" s="461"/>
      <c r="U725" s="461"/>
      <c r="V725" s="461"/>
      <c r="W725" s="461"/>
      <c r="X725" s="461"/>
      <c r="Y725" s="461"/>
      <c r="Z725" s="461"/>
      <c r="AA725" s="461"/>
      <c r="AB725" s="461"/>
    </row>
    <row r="726">
      <c r="A726" s="461"/>
      <c r="B726" s="461"/>
      <c r="C726" s="461"/>
      <c r="D726" s="461"/>
      <c r="E726" s="461"/>
      <c r="F726" s="461"/>
      <c r="G726" s="461"/>
      <c r="H726" s="461"/>
      <c r="I726" s="461"/>
      <c r="J726" s="462"/>
      <c r="K726" s="461"/>
      <c r="L726" s="461"/>
      <c r="M726" s="461"/>
      <c r="N726" s="461"/>
      <c r="O726" s="461"/>
      <c r="P726" s="461"/>
      <c r="Q726" s="461"/>
      <c r="R726" s="461"/>
      <c r="S726" s="461"/>
      <c r="T726" s="461"/>
      <c r="U726" s="461"/>
      <c r="V726" s="461"/>
      <c r="W726" s="461"/>
      <c r="X726" s="461"/>
      <c r="Y726" s="461"/>
      <c r="Z726" s="461"/>
      <c r="AA726" s="461"/>
      <c r="AB726" s="461"/>
    </row>
    <row r="727">
      <c r="A727" s="461"/>
      <c r="B727" s="461"/>
      <c r="C727" s="461"/>
      <c r="D727" s="461"/>
      <c r="E727" s="461"/>
      <c r="F727" s="461"/>
      <c r="G727" s="461"/>
      <c r="H727" s="461"/>
      <c r="I727" s="461"/>
      <c r="J727" s="462"/>
      <c r="K727" s="461"/>
      <c r="L727" s="461"/>
      <c r="M727" s="461"/>
      <c r="N727" s="461"/>
      <c r="O727" s="461"/>
      <c r="P727" s="461"/>
      <c r="Q727" s="461"/>
      <c r="R727" s="461"/>
      <c r="S727" s="461"/>
      <c r="T727" s="461"/>
      <c r="U727" s="461"/>
      <c r="V727" s="461"/>
      <c r="W727" s="461"/>
      <c r="X727" s="461"/>
      <c r="Y727" s="461"/>
      <c r="Z727" s="461"/>
      <c r="AA727" s="461"/>
      <c r="AB727" s="461"/>
    </row>
    <row r="728">
      <c r="A728" s="461"/>
      <c r="B728" s="461"/>
      <c r="C728" s="461"/>
      <c r="D728" s="461"/>
      <c r="E728" s="461"/>
      <c r="F728" s="461"/>
      <c r="G728" s="461"/>
      <c r="H728" s="461"/>
      <c r="I728" s="461"/>
      <c r="J728" s="462"/>
      <c r="K728" s="461"/>
      <c r="L728" s="461"/>
      <c r="M728" s="461"/>
      <c r="N728" s="461"/>
      <c r="O728" s="461"/>
      <c r="P728" s="461"/>
      <c r="Q728" s="461"/>
      <c r="R728" s="461"/>
      <c r="S728" s="461"/>
      <c r="T728" s="461"/>
      <c r="U728" s="461"/>
      <c r="V728" s="461"/>
      <c r="W728" s="461"/>
      <c r="X728" s="461"/>
      <c r="Y728" s="461"/>
      <c r="Z728" s="461"/>
      <c r="AA728" s="461"/>
      <c r="AB728" s="461"/>
    </row>
    <row r="729">
      <c r="A729" s="461"/>
      <c r="B729" s="461"/>
      <c r="C729" s="461"/>
      <c r="D729" s="461"/>
      <c r="E729" s="461"/>
      <c r="F729" s="461"/>
      <c r="G729" s="461"/>
      <c r="H729" s="461"/>
      <c r="I729" s="461"/>
      <c r="J729" s="462"/>
      <c r="K729" s="461"/>
      <c r="L729" s="461"/>
      <c r="M729" s="461"/>
      <c r="N729" s="461"/>
      <c r="O729" s="461"/>
      <c r="P729" s="461"/>
      <c r="Q729" s="461"/>
      <c r="R729" s="461"/>
      <c r="S729" s="461"/>
      <c r="T729" s="461"/>
      <c r="U729" s="461"/>
      <c r="V729" s="461"/>
      <c r="W729" s="461"/>
      <c r="X729" s="461"/>
      <c r="Y729" s="461"/>
      <c r="Z729" s="461"/>
      <c r="AA729" s="461"/>
      <c r="AB729" s="461"/>
    </row>
    <row r="730">
      <c r="A730" s="461"/>
      <c r="B730" s="461"/>
      <c r="C730" s="461"/>
      <c r="D730" s="461"/>
      <c r="E730" s="461"/>
      <c r="F730" s="461"/>
      <c r="G730" s="461"/>
      <c r="H730" s="461"/>
      <c r="I730" s="461"/>
      <c r="J730" s="462"/>
      <c r="K730" s="461"/>
      <c r="L730" s="461"/>
      <c r="M730" s="461"/>
      <c r="N730" s="461"/>
      <c r="O730" s="461"/>
      <c r="P730" s="461"/>
      <c r="Q730" s="461"/>
      <c r="R730" s="461"/>
      <c r="S730" s="461"/>
      <c r="T730" s="461"/>
      <c r="U730" s="461"/>
      <c r="V730" s="461"/>
      <c r="W730" s="461"/>
      <c r="X730" s="461"/>
      <c r="Y730" s="461"/>
      <c r="Z730" s="461"/>
      <c r="AA730" s="461"/>
      <c r="AB730" s="461"/>
    </row>
    <row r="731">
      <c r="A731" s="461"/>
      <c r="B731" s="461"/>
      <c r="C731" s="461"/>
      <c r="D731" s="461"/>
      <c r="E731" s="461"/>
      <c r="F731" s="461"/>
      <c r="G731" s="461"/>
      <c r="H731" s="461"/>
      <c r="I731" s="461"/>
      <c r="J731" s="462"/>
      <c r="K731" s="461"/>
      <c r="L731" s="461"/>
      <c r="M731" s="461"/>
      <c r="N731" s="461"/>
      <c r="O731" s="461"/>
      <c r="P731" s="461"/>
      <c r="Q731" s="461"/>
      <c r="R731" s="461"/>
      <c r="S731" s="461"/>
      <c r="T731" s="461"/>
      <c r="U731" s="461"/>
      <c r="V731" s="461"/>
      <c r="W731" s="461"/>
      <c r="X731" s="461"/>
      <c r="Y731" s="461"/>
      <c r="Z731" s="461"/>
      <c r="AA731" s="461"/>
      <c r="AB731" s="461"/>
    </row>
    <row r="732">
      <c r="A732" s="461"/>
      <c r="B732" s="461"/>
      <c r="C732" s="461"/>
      <c r="D732" s="461"/>
      <c r="E732" s="461"/>
      <c r="F732" s="461"/>
      <c r="G732" s="461"/>
      <c r="H732" s="461"/>
      <c r="I732" s="461"/>
      <c r="J732" s="462"/>
      <c r="K732" s="461"/>
      <c r="L732" s="461"/>
      <c r="M732" s="461"/>
      <c r="N732" s="461"/>
      <c r="O732" s="461"/>
      <c r="P732" s="461"/>
      <c r="Q732" s="461"/>
      <c r="R732" s="461"/>
      <c r="S732" s="461"/>
      <c r="T732" s="461"/>
      <c r="U732" s="461"/>
      <c r="V732" s="461"/>
      <c r="W732" s="461"/>
      <c r="X732" s="461"/>
      <c r="Y732" s="461"/>
      <c r="Z732" s="461"/>
      <c r="AA732" s="461"/>
      <c r="AB732" s="461"/>
    </row>
    <row r="733">
      <c r="A733" s="461"/>
      <c r="B733" s="461"/>
      <c r="C733" s="461"/>
      <c r="D733" s="461"/>
      <c r="E733" s="461"/>
      <c r="F733" s="461"/>
      <c r="G733" s="461"/>
      <c r="H733" s="461"/>
      <c r="I733" s="461"/>
      <c r="J733" s="462"/>
      <c r="K733" s="461"/>
      <c r="L733" s="461"/>
      <c r="M733" s="461"/>
      <c r="N733" s="461"/>
      <c r="O733" s="461"/>
      <c r="P733" s="461"/>
      <c r="Q733" s="461"/>
      <c r="R733" s="461"/>
      <c r="S733" s="461"/>
      <c r="T733" s="461"/>
      <c r="U733" s="461"/>
      <c r="V733" s="461"/>
      <c r="W733" s="461"/>
      <c r="X733" s="461"/>
      <c r="Y733" s="461"/>
      <c r="Z733" s="461"/>
      <c r="AA733" s="461"/>
      <c r="AB733" s="461"/>
    </row>
    <row r="734">
      <c r="A734" s="461"/>
      <c r="B734" s="461"/>
      <c r="C734" s="461"/>
      <c r="D734" s="461"/>
      <c r="E734" s="461"/>
      <c r="F734" s="461"/>
      <c r="G734" s="461"/>
      <c r="H734" s="461"/>
      <c r="I734" s="461"/>
      <c r="J734" s="462"/>
      <c r="K734" s="461"/>
      <c r="L734" s="461"/>
      <c r="M734" s="461"/>
      <c r="N734" s="461"/>
      <c r="O734" s="461"/>
      <c r="P734" s="461"/>
      <c r="Q734" s="461"/>
      <c r="R734" s="461"/>
      <c r="S734" s="461"/>
      <c r="T734" s="461"/>
      <c r="U734" s="461"/>
      <c r="V734" s="461"/>
      <c r="W734" s="461"/>
      <c r="X734" s="461"/>
      <c r="Y734" s="461"/>
      <c r="Z734" s="461"/>
      <c r="AA734" s="461"/>
      <c r="AB734" s="461"/>
    </row>
    <row r="735">
      <c r="A735" s="461"/>
      <c r="B735" s="461"/>
      <c r="C735" s="461"/>
      <c r="D735" s="461"/>
      <c r="E735" s="461"/>
      <c r="F735" s="461"/>
      <c r="G735" s="461"/>
      <c r="H735" s="461"/>
      <c r="I735" s="461"/>
      <c r="J735" s="462"/>
      <c r="K735" s="461"/>
      <c r="L735" s="461"/>
      <c r="M735" s="461"/>
      <c r="N735" s="461"/>
      <c r="O735" s="461"/>
      <c r="P735" s="461"/>
      <c r="Q735" s="461"/>
      <c r="R735" s="461"/>
      <c r="S735" s="461"/>
      <c r="T735" s="461"/>
      <c r="U735" s="461"/>
      <c r="V735" s="461"/>
      <c r="W735" s="461"/>
      <c r="X735" s="461"/>
      <c r="Y735" s="461"/>
      <c r="Z735" s="461"/>
      <c r="AA735" s="461"/>
      <c r="AB735" s="461"/>
    </row>
    <row r="736">
      <c r="A736" s="461"/>
      <c r="B736" s="461"/>
      <c r="C736" s="461"/>
      <c r="D736" s="461"/>
      <c r="E736" s="461"/>
      <c r="F736" s="461"/>
      <c r="G736" s="461"/>
      <c r="H736" s="461"/>
      <c r="I736" s="461"/>
      <c r="J736" s="462"/>
      <c r="K736" s="461"/>
      <c r="L736" s="461"/>
      <c r="M736" s="461"/>
      <c r="N736" s="461"/>
      <c r="O736" s="461"/>
      <c r="P736" s="461"/>
      <c r="Q736" s="461"/>
      <c r="R736" s="461"/>
      <c r="S736" s="461"/>
      <c r="T736" s="461"/>
      <c r="U736" s="461"/>
      <c r="V736" s="461"/>
      <c r="W736" s="461"/>
      <c r="X736" s="461"/>
      <c r="Y736" s="461"/>
      <c r="Z736" s="461"/>
      <c r="AA736" s="461"/>
      <c r="AB736" s="461"/>
    </row>
    <row r="737">
      <c r="A737" s="461"/>
      <c r="B737" s="461"/>
      <c r="C737" s="461"/>
      <c r="D737" s="461"/>
      <c r="E737" s="461"/>
      <c r="F737" s="461"/>
      <c r="G737" s="461"/>
      <c r="H737" s="461"/>
      <c r="I737" s="461"/>
      <c r="J737" s="462"/>
      <c r="K737" s="461"/>
      <c r="L737" s="461"/>
      <c r="M737" s="461"/>
      <c r="N737" s="461"/>
      <c r="O737" s="461"/>
      <c r="P737" s="461"/>
      <c r="Q737" s="461"/>
      <c r="R737" s="461"/>
      <c r="S737" s="461"/>
      <c r="T737" s="461"/>
      <c r="U737" s="461"/>
      <c r="V737" s="461"/>
      <c r="W737" s="461"/>
      <c r="X737" s="461"/>
      <c r="Y737" s="461"/>
      <c r="Z737" s="461"/>
      <c r="AA737" s="461"/>
      <c r="AB737" s="461"/>
    </row>
    <row r="738">
      <c r="A738" s="461"/>
      <c r="B738" s="461"/>
      <c r="C738" s="461"/>
      <c r="D738" s="461"/>
      <c r="E738" s="461"/>
      <c r="F738" s="461"/>
      <c r="G738" s="461"/>
      <c r="H738" s="461"/>
      <c r="I738" s="461"/>
      <c r="J738" s="462"/>
      <c r="K738" s="461"/>
      <c r="L738" s="461"/>
      <c r="M738" s="461"/>
      <c r="N738" s="461"/>
      <c r="O738" s="461"/>
      <c r="P738" s="461"/>
      <c r="Q738" s="461"/>
      <c r="R738" s="461"/>
      <c r="S738" s="461"/>
      <c r="T738" s="461"/>
      <c r="U738" s="461"/>
      <c r="V738" s="461"/>
      <c r="W738" s="461"/>
      <c r="X738" s="461"/>
      <c r="Y738" s="461"/>
      <c r="Z738" s="461"/>
      <c r="AA738" s="461"/>
      <c r="AB738" s="461"/>
    </row>
    <row r="739">
      <c r="A739" s="461"/>
      <c r="B739" s="461"/>
      <c r="C739" s="461"/>
      <c r="D739" s="461"/>
      <c r="E739" s="461"/>
      <c r="F739" s="461"/>
      <c r="G739" s="461"/>
      <c r="H739" s="461"/>
      <c r="I739" s="461"/>
      <c r="J739" s="462"/>
      <c r="K739" s="461"/>
      <c r="L739" s="461"/>
      <c r="M739" s="461"/>
      <c r="N739" s="461"/>
      <c r="O739" s="461"/>
      <c r="P739" s="461"/>
      <c r="Q739" s="461"/>
      <c r="R739" s="461"/>
      <c r="S739" s="461"/>
      <c r="T739" s="461"/>
      <c r="U739" s="461"/>
      <c r="V739" s="461"/>
      <c r="W739" s="461"/>
      <c r="X739" s="461"/>
      <c r="Y739" s="461"/>
      <c r="Z739" s="461"/>
      <c r="AA739" s="461"/>
      <c r="AB739" s="461"/>
    </row>
    <row r="740">
      <c r="A740" s="461"/>
      <c r="B740" s="461"/>
      <c r="C740" s="461"/>
      <c r="D740" s="461"/>
      <c r="E740" s="461"/>
      <c r="F740" s="461"/>
      <c r="G740" s="461"/>
      <c r="H740" s="461"/>
      <c r="I740" s="461"/>
      <c r="J740" s="462"/>
      <c r="K740" s="461"/>
      <c r="L740" s="461"/>
      <c r="M740" s="461"/>
      <c r="N740" s="461"/>
      <c r="O740" s="461"/>
      <c r="P740" s="461"/>
      <c r="Q740" s="461"/>
      <c r="R740" s="461"/>
      <c r="S740" s="461"/>
      <c r="T740" s="461"/>
      <c r="U740" s="461"/>
      <c r="V740" s="461"/>
      <c r="W740" s="461"/>
      <c r="X740" s="461"/>
      <c r="Y740" s="461"/>
      <c r="Z740" s="461"/>
      <c r="AA740" s="461"/>
      <c r="AB740" s="461"/>
    </row>
    <row r="741">
      <c r="A741" s="461"/>
      <c r="B741" s="461"/>
      <c r="C741" s="461"/>
      <c r="D741" s="461"/>
      <c r="E741" s="461"/>
      <c r="F741" s="461"/>
      <c r="G741" s="461"/>
      <c r="H741" s="461"/>
      <c r="I741" s="461"/>
      <c r="J741" s="462"/>
      <c r="K741" s="461"/>
      <c r="L741" s="461"/>
      <c r="M741" s="461"/>
      <c r="N741" s="461"/>
      <c r="O741" s="461"/>
      <c r="P741" s="461"/>
      <c r="Q741" s="461"/>
      <c r="R741" s="461"/>
      <c r="S741" s="461"/>
      <c r="T741" s="461"/>
      <c r="U741" s="461"/>
      <c r="V741" s="461"/>
      <c r="W741" s="461"/>
      <c r="X741" s="461"/>
      <c r="Y741" s="461"/>
      <c r="Z741" s="461"/>
      <c r="AA741" s="461"/>
      <c r="AB741" s="461"/>
    </row>
    <row r="742">
      <c r="A742" s="461"/>
      <c r="B742" s="461"/>
      <c r="C742" s="461"/>
      <c r="D742" s="461"/>
      <c r="E742" s="461"/>
      <c r="F742" s="461"/>
      <c r="G742" s="461"/>
      <c r="H742" s="461"/>
      <c r="I742" s="461"/>
      <c r="J742" s="462"/>
      <c r="K742" s="461"/>
      <c r="L742" s="461"/>
      <c r="M742" s="461"/>
      <c r="N742" s="461"/>
      <c r="O742" s="461"/>
      <c r="P742" s="461"/>
      <c r="Q742" s="461"/>
      <c r="R742" s="461"/>
      <c r="S742" s="461"/>
      <c r="T742" s="461"/>
      <c r="U742" s="461"/>
      <c r="V742" s="461"/>
      <c r="W742" s="461"/>
      <c r="X742" s="461"/>
      <c r="Y742" s="461"/>
      <c r="Z742" s="461"/>
      <c r="AA742" s="461"/>
      <c r="AB742" s="461"/>
    </row>
    <row r="743">
      <c r="A743" s="461"/>
      <c r="B743" s="461"/>
      <c r="C743" s="461"/>
      <c r="D743" s="461"/>
      <c r="E743" s="461"/>
      <c r="F743" s="461"/>
      <c r="G743" s="461"/>
      <c r="H743" s="461"/>
      <c r="I743" s="461"/>
      <c r="J743" s="462"/>
      <c r="K743" s="461"/>
      <c r="L743" s="461"/>
      <c r="M743" s="461"/>
      <c r="N743" s="461"/>
      <c r="O743" s="461"/>
      <c r="P743" s="461"/>
      <c r="Q743" s="461"/>
      <c r="R743" s="461"/>
      <c r="S743" s="461"/>
      <c r="T743" s="461"/>
      <c r="U743" s="461"/>
      <c r="V743" s="461"/>
      <c r="W743" s="461"/>
      <c r="X743" s="461"/>
      <c r="Y743" s="461"/>
      <c r="Z743" s="461"/>
      <c r="AA743" s="461"/>
      <c r="AB743" s="461"/>
    </row>
    <row r="744">
      <c r="A744" s="461"/>
      <c r="B744" s="461"/>
      <c r="C744" s="461"/>
      <c r="D744" s="461"/>
      <c r="E744" s="461"/>
      <c r="F744" s="461"/>
      <c r="G744" s="461"/>
      <c r="H744" s="461"/>
      <c r="I744" s="461"/>
      <c r="J744" s="462"/>
      <c r="K744" s="461"/>
      <c r="L744" s="461"/>
      <c r="M744" s="461"/>
      <c r="N744" s="461"/>
      <c r="O744" s="461"/>
      <c r="P744" s="461"/>
      <c r="Q744" s="461"/>
      <c r="R744" s="461"/>
      <c r="S744" s="461"/>
      <c r="T744" s="461"/>
      <c r="U744" s="461"/>
      <c r="V744" s="461"/>
      <c r="W744" s="461"/>
      <c r="X744" s="461"/>
      <c r="Y744" s="461"/>
      <c r="Z744" s="461"/>
      <c r="AA744" s="461"/>
      <c r="AB744" s="461"/>
    </row>
    <row r="745">
      <c r="A745" s="461"/>
      <c r="B745" s="461"/>
      <c r="C745" s="461"/>
      <c r="D745" s="461"/>
      <c r="E745" s="461"/>
      <c r="F745" s="461"/>
      <c r="G745" s="461"/>
      <c r="H745" s="461"/>
      <c r="I745" s="461"/>
      <c r="J745" s="462"/>
      <c r="K745" s="461"/>
      <c r="L745" s="461"/>
      <c r="M745" s="461"/>
      <c r="N745" s="461"/>
      <c r="O745" s="461"/>
      <c r="P745" s="461"/>
      <c r="Q745" s="461"/>
      <c r="R745" s="461"/>
      <c r="S745" s="461"/>
      <c r="T745" s="461"/>
      <c r="U745" s="461"/>
      <c r="V745" s="461"/>
      <c r="W745" s="461"/>
      <c r="X745" s="461"/>
      <c r="Y745" s="461"/>
      <c r="Z745" s="461"/>
      <c r="AA745" s="461"/>
      <c r="AB745" s="461"/>
    </row>
    <row r="746">
      <c r="A746" s="461"/>
      <c r="B746" s="461"/>
      <c r="C746" s="461"/>
      <c r="D746" s="461"/>
      <c r="E746" s="461"/>
      <c r="F746" s="461"/>
      <c r="G746" s="461"/>
      <c r="H746" s="461"/>
      <c r="I746" s="461"/>
      <c r="J746" s="462"/>
      <c r="K746" s="461"/>
      <c r="L746" s="461"/>
      <c r="M746" s="461"/>
      <c r="N746" s="461"/>
      <c r="O746" s="461"/>
      <c r="P746" s="461"/>
      <c r="Q746" s="461"/>
      <c r="R746" s="461"/>
      <c r="S746" s="461"/>
      <c r="T746" s="461"/>
      <c r="U746" s="461"/>
      <c r="V746" s="461"/>
      <c r="W746" s="461"/>
      <c r="X746" s="461"/>
      <c r="Y746" s="461"/>
      <c r="Z746" s="461"/>
      <c r="AA746" s="461"/>
      <c r="AB746" s="461"/>
    </row>
    <row r="747">
      <c r="A747" s="461"/>
      <c r="B747" s="461"/>
      <c r="C747" s="461"/>
      <c r="D747" s="461"/>
      <c r="E747" s="461"/>
      <c r="F747" s="461"/>
      <c r="G747" s="461"/>
      <c r="H747" s="461"/>
      <c r="I747" s="461"/>
      <c r="J747" s="462"/>
      <c r="K747" s="461"/>
      <c r="L747" s="461"/>
      <c r="M747" s="461"/>
      <c r="N747" s="461"/>
      <c r="O747" s="461"/>
      <c r="P747" s="461"/>
      <c r="Q747" s="461"/>
      <c r="R747" s="461"/>
      <c r="S747" s="461"/>
      <c r="T747" s="461"/>
      <c r="U747" s="461"/>
      <c r="V747" s="461"/>
      <c r="W747" s="461"/>
      <c r="X747" s="461"/>
      <c r="Y747" s="461"/>
      <c r="Z747" s="461"/>
      <c r="AA747" s="461"/>
      <c r="AB747" s="461"/>
    </row>
    <row r="748">
      <c r="A748" s="461"/>
      <c r="B748" s="461"/>
      <c r="C748" s="461"/>
      <c r="D748" s="461"/>
      <c r="E748" s="461"/>
      <c r="F748" s="461"/>
      <c r="G748" s="461"/>
      <c r="H748" s="461"/>
      <c r="I748" s="461"/>
      <c r="J748" s="462"/>
      <c r="K748" s="461"/>
      <c r="L748" s="461"/>
      <c r="M748" s="461"/>
      <c r="N748" s="461"/>
      <c r="O748" s="461"/>
      <c r="P748" s="461"/>
      <c r="Q748" s="461"/>
      <c r="R748" s="461"/>
      <c r="S748" s="461"/>
      <c r="T748" s="461"/>
      <c r="U748" s="461"/>
      <c r="V748" s="461"/>
      <c r="W748" s="461"/>
      <c r="X748" s="461"/>
      <c r="Y748" s="461"/>
      <c r="Z748" s="461"/>
      <c r="AA748" s="461"/>
      <c r="AB748" s="461"/>
    </row>
    <row r="749">
      <c r="A749" s="461"/>
      <c r="B749" s="461"/>
      <c r="C749" s="461"/>
      <c r="D749" s="461"/>
      <c r="E749" s="461"/>
      <c r="F749" s="461"/>
      <c r="G749" s="461"/>
      <c r="H749" s="461"/>
      <c r="I749" s="461"/>
      <c r="J749" s="462"/>
      <c r="K749" s="461"/>
      <c r="L749" s="461"/>
      <c r="M749" s="461"/>
      <c r="N749" s="461"/>
      <c r="O749" s="461"/>
      <c r="P749" s="461"/>
      <c r="Q749" s="461"/>
      <c r="R749" s="461"/>
      <c r="S749" s="461"/>
      <c r="T749" s="461"/>
      <c r="U749" s="461"/>
      <c r="V749" s="461"/>
      <c r="W749" s="461"/>
      <c r="X749" s="461"/>
      <c r="Y749" s="461"/>
      <c r="Z749" s="461"/>
      <c r="AA749" s="461"/>
      <c r="AB749" s="461"/>
    </row>
    <row r="750">
      <c r="A750" s="461"/>
      <c r="B750" s="461"/>
      <c r="C750" s="461"/>
      <c r="D750" s="461"/>
      <c r="E750" s="461"/>
      <c r="F750" s="461"/>
      <c r="G750" s="461"/>
      <c r="H750" s="461"/>
      <c r="I750" s="461"/>
      <c r="J750" s="462"/>
      <c r="K750" s="461"/>
      <c r="L750" s="461"/>
      <c r="M750" s="461"/>
      <c r="N750" s="461"/>
      <c r="O750" s="461"/>
      <c r="P750" s="461"/>
      <c r="Q750" s="461"/>
      <c r="R750" s="461"/>
      <c r="S750" s="461"/>
      <c r="T750" s="461"/>
      <c r="U750" s="461"/>
      <c r="V750" s="461"/>
      <c r="W750" s="461"/>
      <c r="X750" s="461"/>
      <c r="Y750" s="461"/>
      <c r="Z750" s="461"/>
      <c r="AA750" s="461"/>
      <c r="AB750" s="461"/>
    </row>
    <row r="751">
      <c r="A751" s="461"/>
      <c r="B751" s="461"/>
      <c r="C751" s="461"/>
      <c r="D751" s="461"/>
      <c r="E751" s="461"/>
      <c r="F751" s="461"/>
      <c r="G751" s="461"/>
      <c r="H751" s="461"/>
      <c r="I751" s="461"/>
      <c r="J751" s="462"/>
      <c r="K751" s="461"/>
      <c r="L751" s="461"/>
      <c r="M751" s="461"/>
      <c r="N751" s="461"/>
      <c r="O751" s="461"/>
      <c r="P751" s="461"/>
      <c r="Q751" s="461"/>
      <c r="R751" s="461"/>
      <c r="S751" s="461"/>
      <c r="T751" s="461"/>
      <c r="U751" s="461"/>
      <c r="V751" s="461"/>
      <c r="W751" s="461"/>
      <c r="X751" s="461"/>
      <c r="Y751" s="461"/>
      <c r="Z751" s="461"/>
      <c r="AA751" s="461"/>
      <c r="AB751" s="461"/>
    </row>
    <row r="752">
      <c r="A752" s="461"/>
      <c r="B752" s="461"/>
      <c r="C752" s="461"/>
      <c r="D752" s="461"/>
      <c r="E752" s="461"/>
      <c r="F752" s="461"/>
      <c r="G752" s="461"/>
      <c r="H752" s="461"/>
      <c r="I752" s="461"/>
      <c r="J752" s="462"/>
      <c r="K752" s="461"/>
      <c r="L752" s="461"/>
      <c r="M752" s="461"/>
      <c r="N752" s="461"/>
      <c r="O752" s="461"/>
      <c r="P752" s="461"/>
      <c r="Q752" s="461"/>
      <c r="R752" s="461"/>
      <c r="S752" s="461"/>
      <c r="T752" s="461"/>
      <c r="U752" s="461"/>
      <c r="V752" s="461"/>
      <c r="W752" s="461"/>
      <c r="X752" s="461"/>
      <c r="Y752" s="461"/>
      <c r="Z752" s="461"/>
      <c r="AA752" s="461"/>
      <c r="AB752" s="461"/>
    </row>
    <row r="753">
      <c r="A753" s="461"/>
      <c r="B753" s="461"/>
      <c r="C753" s="461"/>
      <c r="D753" s="461"/>
      <c r="E753" s="461"/>
      <c r="F753" s="461"/>
      <c r="G753" s="461"/>
      <c r="H753" s="461"/>
      <c r="I753" s="461"/>
      <c r="J753" s="462"/>
      <c r="K753" s="461"/>
      <c r="L753" s="461"/>
      <c r="M753" s="461"/>
      <c r="N753" s="461"/>
      <c r="O753" s="461"/>
      <c r="P753" s="461"/>
      <c r="Q753" s="461"/>
      <c r="R753" s="461"/>
      <c r="S753" s="461"/>
      <c r="T753" s="461"/>
      <c r="U753" s="461"/>
      <c r="V753" s="461"/>
      <c r="W753" s="461"/>
      <c r="X753" s="461"/>
      <c r="Y753" s="461"/>
      <c r="Z753" s="461"/>
      <c r="AA753" s="461"/>
      <c r="AB753" s="461"/>
    </row>
    <row r="754">
      <c r="A754" s="461"/>
      <c r="B754" s="461"/>
      <c r="C754" s="461"/>
      <c r="D754" s="461"/>
      <c r="E754" s="461"/>
      <c r="F754" s="461"/>
      <c r="G754" s="461"/>
      <c r="H754" s="461"/>
      <c r="I754" s="461"/>
      <c r="J754" s="462"/>
      <c r="K754" s="461"/>
      <c r="L754" s="461"/>
      <c r="M754" s="461"/>
      <c r="N754" s="461"/>
      <c r="O754" s="461"/>
      <c r="P754" s="461"/>
      <c r="Q754" s="461"/>
      <c r="R754" s="461"/>
      <c r="S754" s="461"/>
      <c r="T754" s="461"/>
      <c r="U754" s="461"/>
      <c r="V754" s="461"/>
      <c r="W754" s="461"/>
      <c r="X754" s="461"/>
      <c r="Y754" s="461"/>
      <c r="Z754" s="461"/>
      <c r="AA754" s="461"/>
      <c r="AB754" s="461"/>
    </row>
    <row r="755">
      <c r="A755" s="461"/>
      <c r="B755" s="461"/>
      <c r="C755" s="461"/>
      <c r="D755" s="461"/>
      <c r="E755" s="461"/>
      <c r="F755" s="461"/>
      <c r="G755" s="461"/>
      <c r="H755" s="461"/>
      <c r="I755" s="461"/>
      <c r="J755" s="462"/>
      <c r="K755" s="461"/>
      <c r="L755" s="461"/>
      <c r="M755" s="461"/>
      <c r="N755" s="461"/>
      <c r="O755" s="461"/>
      <c r="P755" s="461"/>
      <c r="Q755" s="461"/>
      <c r="R755" s="461"/>
      <c r="S755" s="461"/>
      <c r="T755" s="461"/>
      <c r="U755" s="461"/>
      <c r="V755" s="461"/>
      <c r="W755" s="461"/>
      <c r="X755" s="461"/>
      <c r="Y755" s="461"/>
      <c r="Z755" s="461"/>
      <c r="AA755" s="461"/>
      <c r="AB755" s="461"/>
    </row>
    <row r="756">
      <c r="A756" s="461"/>
      <c r="B756" s="461"/>
      <c r="C756" s="461"/>
      <c r="D756" s="461"/>
      <c r="E756" s="461"/>
      <c r="F756" s="461"/>
      <c r="G756" s="461"/>
      <c r="H756" s="461"/>
      <c r="I756" s="461"/>
      <c r="J756" s="462"/>
      <c r="K756" s="461"/>
      <c r="L756" s="461"/>
      <c r="M756" s="461"/>
      <c r="N756" s="461"/>
      <c r="O756" s="461"/>
      <c r="P756" s="461"/>
      <c r="Q756" s="461"/>
      <c r="R756" s="461"/>
      <c r="S756" s="461"/>
      <c r="T756" s="461"/>
      <c r="U756" s="461"/>
      <c r="V756" s="461"/>
      <c r="W756" s="461"/>
      <c r="X756" s="461"/>
      <c r="Y756" s="461"/>
      <c r="Z756" s="461"/>
      <c r="AA756" s="461"/>
      <c r="AB756" s="461"/>
    </row>
    <row r="757">
      <c r="A757" s="461"/>
      <c r="B757" s="461"/>
      <c r="C757" s="461"/>
      <c r="D757" s="461"/>
      <c r="E757" s="461"/>
      <c r="F757" s="461"/>
      <c r="G757" s="461"/>
      <c r="H757" s="461"/>
      <c r="I757" s="461"/>
      <c r="J757" s="462"/>
      <c r="K757" s="461"/>
      <c r="L757" s="461"/>
      <c r="M757" s="461"/>
      <c r="N757" s="461"/>
      <c r="O757" s="461"/>
      <c r="P757" s="461"/>
      <c r="Q757" s="461"/>
      <c r="R757" s="461"/>
      <c r="S757" s="461"/>
      <c r="T757" s="461"/>
      <c r="U757" s="461"/>
      <c r="V757" s="461"/>
      <c r="W757" s="461"/>
      <c r="X757" s="461"/>
      <c r="Y757" s="461"/>
      <c r="Z757" s="461"/>
      <c r="AA757" s="461"/>
      <c r="AB757" s="461"/>
    </row>
    <row r="758">
      <c r="A758" s="461"/>
      <c r="B758" s="461"/>
      <c r="C758" s="461"/>
      <c r="D758" s="461"/>
      <c r="E758" s="461"/>
      <c r="F758" s="461"/>
      <c r="G758" s="461"/>
      <c r="H758" s="461"/>
      <c r="I758" s="461"/>
      <c r="J758" s="462"/>
      <c r="K758" s="461"/>
      <c r="L758" s="461"/>
      <c r="M758" s="461"/>
      <c r="N758" s="461"/>
      <c r="O758" s="461"/>
      <c r="P758" s="461"/>
      <c r="Q758" s="461"/>
      <c r="R758" s="461"/>
      <c r="S758" s="461"/>
      <c r="T758" s="461"/>
      <c r="U758" s="461"/>
      <c r="V758" s="461"/>
      <c r="W758" s="461"/>
      <c r="X758" s="461"/>
      <c r="Y758" s="461"/>
      <c r="Z758" s="461"/>
      <c r="AA758" s="461"/>
      <c r="AB758" s="461"/>
    </row>
    <row r="759">
      <c r="A759" s="461"/>
      <c r="B759" s="461"/>
      <c r="C759" s="461"/>
      <c r="D759" s="461"/>
      <c r="E759" s="461"/>
      <c r="F759" s="461"/>
      <c r="G759" s="461"/>
      <c r="H759" s="461"/>
      <c r="I759" s="461"/>
      <c r="J759" s="462"/>
      <c r="K759" s="461"/>
      <c r="L759" s="461"/>
      <c r="M759" s="461"/>
      <c r="N759" s="461"/>
      <c r="O759" s="461"/>
      <c r="P759" s="461"/>
      <c r="Q759" s="461"/>
      <c r="R759" s="461"/>
      <c r="S759" s="461"/>
      <c r="T759" s="461"/>
      <c r="U759" s="461"/>
      <c r="V759" s="461"/>
      <c r="W759" s="461"/>
      <c r="X759" s="461"/>
      <c r="Y759" s="461"/>
      <c r="Z759" s="461"/>
      <c r="AA759" s="461"/>
      <c r="AB759" s="461"/>
    </row>
    <row r="760">
      <c r="A760" s="461"/>
      <c r="B760" s="461"/>
      <c r="C760" s="461"/>
      <c r="D760" s="461"/>
      <c r="E760" s="461"/>
      <c r="F760" s="461"/>
      <c r="G760" s="461"/>
      <c r="H760" s="461"/>
      <c r="I760" s="461"/>
      <c r="J760" s="462"/>
      <c r="K760" s="461"/>
      <c r="L760" s="461"/>
      <c r="M760" s="461"/>
      <c r="N760" s="461"/>
      <c r="O760" s="461"/>
      <c r="P760" s="461"/>
      <c r="Q760" s="461"/>
      <c r="R760" s="461"/>
      <c r="S760" s="461"/>
      <c r="T760" s="461"/>
      <c r="U760" s="461"/>
      <c r="V760" s="461"/>
      <c r="W760" s="461"/>
      <c r="X760" s="461"/>
      <c r="Y760" s="461"/>
      <c r="Z760" s="461"/>
      <c r="AA760" s="461"/>
      <c r="AB760" s="461"/>
    </row>
    <row r="761">
      <c r="A761" s="461"/>
      <c r="B761" s="461"/>
      <c r="C761" s="461"/>
      <c r="D761" s="461"/>
      <c r="E761" s="461"/>
      <c r="F761" s="461"/>
      <c r="G761" s="461"/>
      <c r="H761" s="461"/>
      <c r="I761" s="461"/>
      <c r="J761" s="462"/>
      <c r="K761" s="461"/>
      <c r="L761" s="461"/>
      <c r="M761" s="461"/>
      <c r="N761" s="461"/>
      <c r="O761" s="461"/>
      <c r="P761" s="461"/>
      <c r="Q761" s="461"/>
      <c r="R761" s="461"/>
      <c r="S761" s="461"/>
      <c r="T761" s="461"/>
      <c r="U761" s="461"/>
      <c r="V761" s="461"/>
      <c r="W761" s="461"/>
      <c r="X761" s="461"/>
      <c r="Y761" s="461"/>
      <c r="Z761" s="461"/>
      <c r="AA761" s="461"/>
      <c r="AB761" s="461"/>
    </row>
    <row r="762">
      <c r="A762" s="461"/>
      <c r="B762" s="461"/>
      <c r="C762" s="461"/>
      <c r="D762" s="461"/>
      <c r="E762" s="461"/>
      <c r="F762" s="461"/>
      <c r="G762" s="461"/>
      <c r="H762" s="461"/>
      <c r="I762" s="461"/>
      <c r="J762" s="462"/>
      <c r="K762" s="461"/>
      <c r="L762" s="461"/>
      <c r="M762" s="461"/>
      <c r="N762" s="461"/>
      <c r="O762" s="461"/>
      <c r="P762" s="461"/>
      <c r="Q762" s="461"/>
      <c r="R762" s="461"/>
      <c r="S762" s="461"/>
      <c r="T762" s="461"/>
      <c r="U762" s="461"/>
      <c r="V762" s="461"/>
      <c r="W762" s="461"/>
      <c r="X762" s="461"/>
      <c r="Y762" s="461"/>
      <c r="Z762" s="461"/>
      <c r="AA762" s="461"/>
      <c r="AB762" s="461"/>
    </row>
    <row r="763">
      <c r="A763" s="461"/>
      <c r="B763" s="461"/>
      <c r="C763" s="461"/>
      <c r="D763" s="461"/>
      <c r="E763" s="461"/>
      <c r="F763" s="461"/>
      <c r="G763" s="461"/>
      <c r="H763" s="461"/>
      <c r="I763" s="461"/>
      <c r="J763" s="462"/>
      <c r="K763" s="461"/>
      <c r="L763" s="461"/>
      <c r="M763" s="461"/>
      <c r="N763" s="461"/>
      <c r="O763" s="461"/>
      <c r="P763" s="461"/>
      <c r="Q763" s="461"/>
      <c r="R763" s="461"/>
      <c r="S763" s="461"/>
      <c r="T763" s="461"/>
      <c r="U763" s="461"/>
      <c r="V763" s="461"/>
      <c r="W763" s="461"/>
      <c r="X763" s="461"/>
      <c r="Y763" s="461"/>
      <c r="Z763" s="461"/>
      <c r="AA763" s="461"/>
      <c r="AB763" s="461"/>
    </row>
    <row r="764">
      <c r="A764" s="461"/>
      <c r="B764" s="461"/>
      <c r="C764" s="461"/>
      <c r="D764" s="461"/>
      <c r="E764" s="461"/>
      <c r="F764" s="461"/>
      <c r="G764" s="461"/>
      <c r="H764" s="461"/>
      <c r="I764" s="461"/>
      <c r="J764" s="462"/>
      <c r="K764" s="461"/>
      <c r="L764" s="461"/>
      <c r="M764" s="461"/>
      <c r="N764" s="461"/>
      <c r="O764" s="461"/>
      <c r="P764" s="461"/>
      <c r="Q764" s="461"/>
      <c r="R764" s="461"/>
      <c r="S764" s="461"/>
      <c r="T764" s="461"/>
      <c r="U764" s="461"/>
      <c r="V764" s="461"/>
      <c r="W764" s="461"/>
      <c r="X764" s="461"/>
      <c r="Y764" s="461"/>
      <c r="Z764" s="461"/>
      <c r="AA764" s="461"/>
      <c r="AB764" s="461"/>
    </row>
    <row r="765">
      <c r="A765" s="461"/>
      <c r="B765" s="461"/>
      <c r="C765" s="461"/>
      <c r="D765" s="461"/>
      <c r="E765" s="461"/>
      <c r="F765" s="461"/>
      <c r="G765" s="461"/>
      <c r="H765" s="461"/>
      <c r="I765" s="461"/>
      <c r="J765" s="462"/>
      <c r="K765" s="461"/>
      <c r="L765" s="461"/>
      <c r="M765" s="461"/>
      <c r="N765" s="461"/>
      <c r="O765" s="461"/>
      <c r="P765" s="461"/>
      <c r="Q765" s="461"/>
      <c r="R765" s="461"/>
      <c r="S765" s="461"/>
      <c r="T765" s="461"/>
      <c r="U765" s="461"/>
      <c r="V765" s="461"/>
      <c r="W765" s="461"/>
      <c r="X765" s="461"/>
      <c r="Y765" s="461"/>
      <c r="Z765" s="461"/>
      <c r="AA765" s="461"/>
      <c r="AB765" s="461"/>
    </row>
    <row r="766">
      <c r="A766" s="461"/>
      <c r="B766" s="461"/>
      <c r="C766" s="461"/>
      <c r="D766" s="461"/>
      <c r="E766" s="461"/>
      <c r="F766" s="461"/>
      <c r="G766" s="461"/>
      <c r="H766" s="461"/>
      <c r="I766" s="461"/>
      <c r="J766" s="462"/>
      <c r="K766" s="461"/>
      <c r="L766" s="461"/>
      <c r="M766" s="461"/>
      <c r="N766" s="461"/>
      <c r="O766" s="461"/>
      <c r="P766" s="461"/>
      <c r="Q766" s="461"/>
      <c r="R766" s="461"/>
      <c r="S766" s="461"/>
      <c r="T766" s="461"/>
      <c r="U766" s="461"/>
      <c r="V766" s="461"/>
      <c r="W766" s="461"/>
      <c r="X766" s="461"/>
      <c r="Y766" s="461"/>
      <c r="Z766" s="461"/>
      <c r="AA766" s="461"/>
      <c r="AB766" s="461"/>
    </row>
    <row r="767">
      <c r="A767" s="461"/>
      <c r="B767" s="461"/>
      <c r="C767" s="461"/>
      <c r="D767" s="461"/>
      <c r="E767" s="461"/>
      <c r="F767" s="461"/>
      <c r="G767" s="461"/>
      <c r="H767" s="461"/>
      <c r="I767" s="461"/>
      <c r="J767" s="462"/>
      <c r="K767" s="461"/>
      <c r="L767" s="461"/>
      <c r="M767" s="461"/>
      <c r="N767" s="461"/>
      <c r="O767" s="461"/>
      <c r="P767" s="461"/>
      <c r="Q767" s="461"/>
      <c r="R767" s="461"/>
      <c r="S767" s="461"/>
      <c r="T767" s="461"/>
      <c r="U767" s="461"/>
      <c r="V767" s="461"/>
      <c r="W767" s="461"/>
      <c r="X767" s="461"/>
      <c r="Y767" s="461"/>
      <c r="Z767" s="461"/>
      <c r="AA767" s="461"/>
      <c r="AB767" s="461"/>
    </row>
    <row r="768">
      <c r="A768" s="461"/>
      <c r="B768" s="461"/>
      <c r="C768" s="461"/>
      <c r="D768" s="461"/>
      <c r="E768" s="461"/>
      <c r="F768" s="461"/>
      <c r="G768" s="461"/>
      <c r="H768" s="461"/>
      <c r="I768" s="461"/>
      <c r="J768" s="462"/>
      <c r="K768" s="461"/>
      <c r="L768" s="461"/>
      <c r="M768" s="461"/>
      <c r="N768" s="461"/>
      <c r="O768" s="461"/>
      <c r="P768" s="461"/>
      <c r="Q768" s="461"/>
      <c r="R768" s="461"/>
      <c r="S768" s="461"/>
      <c r="T768" s="461"/>
      <c r="U768" s="461"/>
      <c r="V768" s="461"/>
      <c r="W768" s="461"/>
      <c r="X768" s="461"/>
      <c r="Y768" s="461"/>
      <c r="Z768" s="461"/>
      <c r="AA768" s="461"/>
      <c r="AB768" s="461"/>
    </row>
    <row r="769">
      <c r="A769" s="461"/>
      <c r="B769" s="461"/>
      <c r="C769" s="461"/>
      <c r="D769" s="461"/>
      <c r="E769" s="461"/>
      <c r="F769" s="461"/>
      <c r="G769" s="461"/>
      <c r="H769" s="461"/>
      <c r="I769" s="461"/>
      <c r="J769" s="462"/>
      <c r="K769" s="461"/>
      <c r="L769" s="461"/>
      <c r="M769" s="461"/>
      <c r="N769" s="461"/>
      <c r="O769" s="461"/>
      <c r="P769" s="461"/>
      <c r="Q769" s="461"/>
      <c r="R769" s="461"/>
      <c r="S769" s="461"/>
      <c r="T769" s="461"/>
      <c r="U769" s="461"/>
      <c r="V769" s="461"/>
      <c r="W769" s="461"/>
      <c r="X769" s="461"/>
      <c r="Y769" s="461"/>
      <c r="Z769" s="461"/>
      <c r="AA769" s="461"/>
      <c r="AB769" s="461"/>
    </row>
    <row r="770">
      <c r="A770" s="461"/>
      <c r="B770" s="461"/>
      <c r="C770" s="461"/>
      <c r="D770" s="461"/>
      <c r="E770" s="461"/>
      <c r="F770" s="461"/>
      <c r="G770" s="461"/>
      <c r="H770" s="461"/>
      <c r="I770" s="461"/>
      <c r="J770" s="462"/>
      <c r="K770" s="461"/>
      <c r="L770" s="461"/>
      <c r="M770" s="461"/>
      <c r="N770" s="461"/>
      <c r="O770" s="461"/>
      <c r="P770" s="461"/>
      <c r="Q770" s="461"/>
      <c r="R770" s="461"/>
      <c r="S770" s="461"/>
      <c r="T770" s="461"/>
      <c r="U770" s="461"/>
      <c r="V770" s="461"/>
      <c r="W770" s="461"/>
      <c r="X770" s="461"/>
      <c r="Y770" s="461"/>
      <c r="Z770" s="461"/>
      <c r="AA770" s="461"/>
      <c r="AB770" s="461"/>
    </row>
    <row r="771">
      <c r="A771" s="461"/>
      <c r="B771" s="461"/>
      <c r="C771" s="461"/>
      <c r="D771" s="461"/>
      <c r="E771" s="461"/>
      <c r="F771" s="461"/>
      <c r="G771" s="461"/>
      <c r="H771" s="461"/>
      <c r="I771" s="461"/>
      <c r="J771" s="462"/>
      <c r="K771" s="461"/>
      <c r="L771" s="461"/>
      <c r="M771" s="461"/>
      <c r="N771" s="461"/>
      <c r="O771" s="461"/>
      <c r="P771" s="461"/>
      <c r="Q771" s="461"/>
      <c r="R771" s="461"/>
      <c r="S771" s="461"/>
      <c r="T771" s="461"/>
      <c r="U771" s="461"/>
      <c r="V771" s="461"/>
      <c r="W771" s="461"/>
      <c r="X771" s="461"/>
      <c r="Y771" s="461"/>
      <c r="Z771" s="461"/>
      <c r="AA771" s="461"/>
      <c r="AB771" s="461"/>
    </row>
    <row r="772">
      <c r="A772" s="461"/>
      <c r="B772" s="461"/>
      <c r="C772" s="461"/>
      <c r="D772" s="461"/>
      <c r="E772" s="461"/>
      <c r="F772" s="461"/>
      <c r="G772" s="461"/>
      <c r="H772" s="461"/>
      <c r="I772" s="461"/>
      <c r="J772" s="462"/>
      <c r="K772" s="461"/>
      <c r="L772" s="461"/>
      <c r="M772" s="461"/>
      <c r="N772" s="461"/>
      <c r="O772" s="461"/>
      <c r="P772" s="461"/>
      <c r="Q772" s="461"/>
      <c r="R772" s="461"/>
      <c r="S772" s="461"/>
      <c r="T772" s="461"/>
      <c r="U772" s="461"/>
      <c r="V772" s="461"/>
      <c r="W772" s="461"/>
      <c r="X772" s="461"/>
      <c r="Y772" s="461"/>
      <c r="Z772" s="461"/>
      <c r="AA772" s="461"/>
      <c r="AB772" s="461"/>
    </row>
    <row r="773">
      <c r="A773" s="461"/>
      <c r="B773" s="461"/>
      <c r="C773" s="461"/>
      <c r="D773" s="461"/>
      <c r="E773" s="461"/>
      <c r="F773" s="461"/>
      <c r="G773" s="461"/>
      <c r="H773" s="461"/>
      <c r="I773" s="461"/>
      <c r="J773" s="462"/>
      <c r="K773" s="461"/>
      <c r="L773" s="461"/>
      <c r="M773" s="461"/>
      <c r="N773" s="461"/>
      <c r="O773" s="461"/>
      <c r="P773" s="461"/>
      <c r="Q773" s="461"/>
      <c r="R773" s="461"/>
      <c r="S773" s="461"/>
      <c r="T773" s="461"/>
      <c r="U773" s="461"/>
      <c r="V773" s="461"/>
      <c r="W773" s="461"/>
      <c r="X773" s="461"/>
      <c r="Y773" s="461"/>
      <c r="Z773" s="461"/>
      <c r="AA773" s="461"/>
      <c r="AB773" s="461"/>
    </row>
    <row r="774">
      <c r="A774" s="461"/>
      <c r="B774" s="461"/>
      <c r="C774" s="461"/>
      <c r="D774" s="461"/>
      <c r="E774" s="461"/>
      <c r="F774" s="461"/>
      <c r="G774" s="461"/>
      <c r="H774" s="461"/>
      <c r="I774" s="461"/>
      <c r="J774" s="462"/>
      <c r="K774" s="461"/>
      <c r="L774" s="461"/>
      <c r="M774" s="461"/>
      <c r="N774" s="461"/>
      <c r="O774" s="461"/>
      <c r="P774" s="461"/>
      <c r="Q774" s="461"/>
      <c r="R774" s="461"/>
      <c r="S774" s="461"/>
      <c r="T774" s="461"/>
      <c r="U774" s="461"/>
      <c r="V774" s="461"/>
      <c r="W774" s="461"/>
      <c r="X774" s="461"/>
      <c r="Y774" s="461"/>
      <c r="Z774" s="461"/>
      <c r="AA774" s="461"/>
      <c r="AB774" s="461"/>
    </row>
    <row r="775">
      <c r="A775" s="461"/>
      <c r="B775" s="461"/>
      <c r="C775" s="461"/>
      <c r="D775" s="461"/>
      <c r="E775" s="461"/>
      <c r="F775" s="461"/>
      <c r="G775" s="461"/>
      <c r="H775" s="461"/>
      <c r="I775" s="461"/>
      <c r="J775" s="462"/>
      <c r="K775" s="461"/>
      <c r="L775" s="461"/>
      <c r="M775" s="461"/>
      <c r="N775" s="461"/>
      <c r="O775" s="461"/>
      <c r="P775" s="461"/>
      <c r="Q775" s="461"/>
      <c r="R775" s="461"/>
      <c r="S775" s="461"/>
      <c r="T775" s="461"/>
      <c r="U775" s="461"/>
      <c r="V775" s="461"/>
      <c r="W775" s="461"/>
      <c r="X775" s="461"/>
      <c r="Y775" s="461"/>
      <c r="Z775" s="461"/>
      <c r="AA775" s="461"/>
      <c r="AB775" s="461"/>
    </row>
    <row r="776">
      <c r="A776" s="461"/>
      <c r="B776" s="461"/>
      <c r="C776" s="461"/>
      <c r="D776" s="461"/>
      <c r="E776" s="461"/>
      <c r="F776" s="461"/>
      <c r="G776" s="461"/>
      <c r="H776" s="461"/>
      <c r="I776" s="461"/>
      <c r="J776" s="462"/>
      <c r="K776" s="461"/>
      <c r="L776" s="461"/>
      <c r="M776" s="461"/>
      <c r="N776" s="461"/>
      <c r="O776" s="461"/>
      <c r="P776" s="461"/>
      <c r="Q776" s="461"/>
      <c r="R776" s="461"/>
      <c r="S776" s="461"/>
      <c r="T776" s="461"/>
      <c r="U776" s="461"/>
      <c r="V776" s="461"/>
      <c r="W776" s="461"/>
      <c r="X776" s="461"/>
      <c r="Y776" s="461"/>
      <c r="Z776" s="461"/>
      <c r="AA776" s="461"/>
      <c r="AB776" s="461"/>
    </row>
    <row r="777">
      <c r="A777" s="461"/>
      <c r="B777" s="461"/>
      <c r="C777" s="461"/>
      <c r="D777" s="461"/>
      <c r="E777" s="461"/>
      <c r="F777" s="461"/>
      <c r="G777" s="461"/>
      <c r="H777" s="461"/>
      <c r="I777" s="461"/>
      <c r="J777" s="462"/>
      <c r="K777" s="461"/>
      <c r="L777" s="461"/>
      <c r="M777" s="461"/>
      <c r="N777" s="461"/>
      <c r="O777" s="461"/>
      <c r="P777" s="461"/>
      <c r="Q777" s="461"/>
      <c r="R777" s="461"/>
      <c r="S777" s="461"/>
      <c r="T777" s="461"/>
      <c r="U777" s="461"/>
      <c r="V777" s="461"/>
      <c r="W777" s="461"/>
      <c r="X777" s="461"/>
      <c r="Y777" s="461"/>
      <c r="Z777" s="461"/>
      <c r="AA777" s="461"/>
      <c r="AB777" s="461"/>
    </row>
    <row r="778">
      <c r="A778" s="461"/>
      <c r="B778" s="461"/>
      <c r="C778" s="461"/>
      <c r="D778" s="461"/>
      <c r="E778" s="461"/>
      <c r="F778" s="461"/>
      <c r="G778" s="461"/>
      <c r="H778" s="461"/>
      <c r="I778" s="461"/>
      <c r="J778" s="462"/>
      <c r="K778" s="461"/>
      <c r="L778" s="461"/>
      <c r="M778" s="461"/>
      <c r="N778" s="461"/>
      <c r="O778" s="461"/>
      <c r="P778" s="461"/>
      <c r="Q778" s="461"/>
      <c r="R778" s="461"/>
      <c r="S778" s="461"/>
      <c r="T778" s="461"/>
      <c r="U778" s="461"/>
      <c r="V778" s="461"/>
      <c r="W778" s="461"/>
      <c r="X778" s="461"/>
      <c r="Y778" s="461"/>
      <c r="Z778" s="461"/>
      <c r="AA778" s="461"/>
      <c r="AB778" s="461"/>
    </row>
    <row r="779">
      <c r="A779" s="461"/>
      <c r="B779" s="461"/>
      <c r="C779" s="461"/>
      <c r="D779" s="461"/>
      <c r="E779" s="461"/>
      <c r="F779" s="461"/>
      <c r="G779" s="461"/>
      <c r="H779" s="461"/>
      <c r="I779" s="461"/>
      <c r="J779" s="462"/>
      <c r="K779" s="461"/>
      <c r="L779" s="461"/>
      <c r="M779" s="461"/>
      <c r="N779" s="461"/>
      <c r="O779" s="461"/>
      <c r="P779" s="461"/>
      <c r="Q779" s="461"/>
      <c r="R779" s="461"/>
      <c r="S779" s="461"/>
      <c r="T779" s="461"/>
      <c r="U779" s="461"/>
      <c r="V779" s="461"/>
      <c r="W779" s="461"/>
      <c r="X779" s="461"/>
      <c r="Y779" s="461"/>
      <c r="Z779" s="461"/>
      <c r="AA779" s="461"/>
      <c r="AB779" s="461"/>
    </row>
    <row r="780">
      <c r="A780" s="461"/>
      <c r="B780" s="461"/>
      <c r="C780" s="461"/>
      <c r="D780" s="461"/>
      <c r="E780" s="461"/>
      <c r="F780" s="461"/>
      <c r="G780" s="461"/>
      <c r="H780" s="461"/>
      <c r="I780" s="461"/>
      <c r="J780" s="462"/>
      <c r="K780" s="461"/>
      <c r="L780" s="461"/>
      <c r="M780" s="461"/>
      <c r="N780" s="461"/>
      <c r="O780" s="461"/>
      <c r="P780" s="461"/>
      <c r="Q780" s="461"/>
      <c r="R780" s="461"/>
      <c r="S780" s="461"/>
      <c r="T780" s="461"/>
      <c r="U780" s="461"/>
      <c r="V780" s="461"/>
      <c r="W780" s="461"/>
      <c r="X780" s="461"/>
      <c r="Y780" s="461"/>
      <c r="Z780" s="461"/>
      <c r="AA780" s="461"/>
      <c r="AB780" s="461"/>
    </row>
    <row r="781">
      <c r="A781" s="461"/>
      <c r="B781" s="461"/>
      <c r="C781" s="461"/>
      <c r="D781" s="461"/>
      <c r="E781" s="461"/>
      <c r="F781" s="461"/>
      <c r="G781" s="461"/>
      <c r="H781" s="461"/>
      <c r="I781" s="461"/>
      <c r="J781" s="462"/>
      <c r="K781" s="461"/>
      <c r="L781" s="461"/>
      <c r="M781" s="461"/>
      <c r="N781" s="461"/>
      <c r="O781" s="461"/>
      <c r="P781" s="461"/>
      <c r="Q781" s="461"/>
      <c r="R781" s="461"/>
      <c r="S781" s="461"/>
      <c r="T781" s="461"/>
      <c r="U781" s="461"/>
      <c r="V781" s="461"/>
      <c r="W781" s="461"/>
      <c r="X781" s="461"/>
      <c r="Y781" s="461"/>
      <c r="Z781" s="461"/>
      <c r="AA781" s="461"/>
      <c r="AB781" s="461"/>
    </row>
    <row r="782">
      <c r="A782" s="461"/>
      <c r="B782" s="461"/>
      <c r="C782" s="461"/>
      <c r="D782" s="461"/>
      <c r="E782" s="461"/>
      <c r="F782" s="461"/>
      <c r="G782" s="461"/>
      <c r="H782" s="461"/>
      <c r="I782" s="461"/>
      <c r="J782" s="462"/>
      <c r="K782" s="461"/>
      <c r="L782" s="461"/>
      <c r="M782" s="461"/>
      <c r="N782" s="461"/>
      <c r="O782" s="461"/>
      <c r="P782" s="461"/>
      <c r="Q782" s="461"/>
      <c r="R782" s="461"/>
      <c r="S782" s="461"/>
      <c r="T782" s="461"/>
      <c r="U782" s="461"/>
      <c r="V782" s="461"/>
      <c r="W782" s="461"/>
      <c r="X782" s="461"/>
      <c r="Y782" s="461"/>
      <c r="Z782" s="461"/>
      <c r="AA782" s="461"/>
      <c r="AB782" s="461"/>
    </row>
    <row r="783">
      <c r="A783" s="461"/>
      <c r="B783" s="461"/>
      <c r="C783" s="461"/>
      <c r="D783" s="461"/>
      <c r="E783" s="461"/>
      <c r="F783" s="461"/>
      <c r="G783" s="461"/>
      <c r="H783" s="461"/>
      <c r="I783" s="461"/>
      <c r="J783" s="462"/>
      <c r="K783" s="461"/>
      <c r="L783" s="461"/>
      <c r="M783" s="461"/>
      <c r="N783" s="461"/>
      <c r="O783" s="461"/>
      <c r="P783" s="461"/>
      <c r="Q783" s="461"/>
      <c r="R783" s="461"/>
      <c r="S783" s="461"/>
      <c r="T783" s="461"/>
      <c r="U783" s="461"/>
      <c r="V783" s="461"/>
      <c r="W783" s="461"/>
      <c r="X783" s="461"/>
      <c r="Y783" s="461"/>
      <c r="Z783" s="461"/>
      <c r="AA783" s="461"/>
      <c r="AB783" s="461"/>
    </row>
    <row r="784">
      <c r="A784" s="461"/>
      <c r="B784" s="461"/>
      <c r="C784" s="461"/>
      <c r="D784" s="461"/>
      <c r="E784" s="461"/>
      <c r="F784" s="461"/>
      <c r="G784" s="461"/>
      <c r="H784" s="461"/>
      <c r="I784" s="461"/>
      <c r="J784" s="462"/>
      <c r="K784" s="461"/>
      <c r="L784" s="461"/>
      <c r="M784" s="461"/>
      <c r="N784" s="461"/>
      <c r="O784" s="461"/>
      <c r="P784" s="461"/>
      <c r="Q784" s="461"/>
      <c r="R784" s="461"/>
      <c r="S784" s="461"/>
      <c r="T784" s="461"/>
      <c r="U784" s="461"/>
      <c r="V784" s="461"/>
      <c r="W784" s="461"/>
      <c r="X784" s="461"/>
      <c r="Y784" s="461"/>
      <c r="Z784" s="461"/>
      <c r="AA784" s="461"/>
      <c r="AB784" s="461"/>
    </row>
    <row r="785">
      <c r="A785" s="461"/>
      <c r="B785" s="461"/>
      <c r="C785" s="461"/>
      <c r="D785" s="461"/>
      <c r="E785" s="461"/>
      <c r="F785" s="461"/>
      <c r="G785" s="461"/>
      <c r="H785" s="461"/>
      <c r="I785" s="461"/>
      <c r="J785" s="462"/>
      <c r="K785" s="461"/>
      <c r="L785" s="461"/>
      <c r="M785" s="461"/>
      <c r="N785" s="461"/>
      <c r="O785" s="461"/>
      <c r="P785" s="461"/>
      <c r="Q785" s="461"/>
      <c r="R785" s="461"/>
      <c r="S785" s="461"/>
      <c r="T785" s="461"/>
      <c r="U785" s="461"/>
      <c r="V785" s="461"/>
      <c r="W785" s="461"/>
      <c r="X785" s="461"/>
      <c r="Y785" s="461"/>
      <c r="Z785" s="461"/>
      <c r="AA785" s="461"/>
      <c r="AB785" s="461"/>
    </row>
    <row r="786">
      <c r="A786" s="461"/>
      <c r="B786" s="461"/>
      <c r="C786" s="461"/>
      <c r="D786" s="461"/>
      <c r="E786" s="461"/>
      <c r="F786" s="461"/>
      <c r="G786" s="461"/>
      <c r="H786" s="461"/>
      <c r="I786" s="461"/>
      <c r="J786" s="462"/>
      <c r="K786" s="461"/>
      <c r="L786" s="461"/>
      <c r="M786" s="461"/>
      <c r="N786" s="461"/>
      <c r="O786" s="461"/>
      <c r="P786" s="461"/>
      <c r="Q786" s="461"/>
      <c r="R786" s="461"/>
      <c r="S786" s="461"/>
      <c r="T786" s="461"/>
      <c r="U786" s="461"/>
      <c r="V786" s="461"/>
      <c r="W786" s="461"/>
      <c r="X786" s="461"/>
      <c r="Y786" s="461"/>
      <c r="Z786" s="461"/>
      <c r="AA786" s="461"/>
      <c r="AB786" s="461"/>
    </row>
    <row r="787">
      <c r="A787" s="461"/>
      <c r="B787" s="461"/>
      <c r="C787" s="461"/>
      <c r="D787" s="461"/>
      <c r="E787" s="461"/>
      <c r="F787" s="461"/>
      <c r="G787" s="461"/>
      <c r="H787" s="461"/>
      <c r="I787" s="461"/>
      <c r="J787" s="462"/>
      <c r="K787" s="461"/>
      <c r="L787" s="461"/>
      <c r="M787" s="461"/>
      <c r="N787" s="461"/>
      <c r="O787" s="461"/>
      <c r="P787" s="461"/>
      <c r="Q787" s="461"/>
      <c r="R787" s="461"/>
      <c r="S787" s="461"/>
      <c r="T787" s="461"/>
      <c r="U787" s="461"/>
      <c r="V787" s="461"/>
      <c r="W787" s="461"/>
      <c r="X787" s="461"/>
      <c r="Y787" s="461"/>
      <c r="Z787" s="461"/>
      <c r="AA787" s="461"/>
      <c r="AB787" s="461"/>
    </row>
    <row r="788">
      <c r="A788" s="461"/>
      <c r="B788" s="461"/>
      <c r="C788" s="461"/>
      <c r="D788" s="461"/>
      <c r="E788" s="461"/>
      <c r="F788" s="461"/>
      <c r="G788" s="461"/>
      <c r="H788" s="461"/>
      <c r="I788" s="461"/>
      <c r="J788" s="462"/>
      <c r="K788" s="461"/>
      <c r="L788" s="461"/>
      <c r="M788" s="461"/>
      <c r="N788" s="461"/>
      <c r="O788" s="461"/>
      <c r="P788" s="461"/>
      <c r="Q788" s="461"/>
      <c r="R788" s="461"/>
      <c r="S788" s="461"/>
      <c r="T788" s="461"/>
      <c r="U788" s="461"/>
      <c r="V788" s="461"/>
      <c r="W788" s="461"/>
      <c r="X788" s="461"/>
      <c r="Y788" s="461"/>
      <c r="Z788" s="461"/>
      <c r="AA788" s="461"/>
      <c r="AB788" s="461"/>
    </row>
    <row r="789">
      <c r="A789" s="461"/>
      <c r="B789" s="461"/>
      <c r="C789" s="461"/>
      <c r="D789" s="461"/>
      <c r="E789" s="461"/>
      <c r="F789" s="461"/>
      <c r="G789" s="461"/>
      <c r="H789" s="461"/>
      <c r="I789" s="461"/>
      <c r="J789" s="462"/>
      <c r="K789" s="461"/>
      <c r="L789" s="461"/>
      <c r="M789" s="461"/>
      <c r="N789" s="461"/>
      <c r="O789" s="461"/>
      <c r="P789" s="461"/>
      <c r="Q789" s="461"/>
      <c r="R789" s="461"/>
      <c r="S789" s="461"/>
      <c r="T789" s="461"/>
      <c r="U789" s="461"/>
      <c r="V789" s="461"/>
      <c r="W789" s="461"/>
      <c r="X789" s="461"/>
      <c r="Y789" s="461"/>
      <c r="Z789" s="461"/>
      <c r="AA789" s="461"/>
      <c r="AB789" s="461"/>
    </row>
    <row r="790">
      <c r="A790" s="461"/>
      <c r="B790" s="461"/>
      <c r="C790" s="461"/>
      <c r="D790" s="461"/>
      <c r="E790" s="461"/>
      <c r="F790" s="461"/>
      <c r="G790" s="461"/>
      <c r="H790" s="461"/>
      <c r="I790" s="461"/>
      <c r="J790" s="462"/>
      <c r="K790" s="461"/>
      <c r="L790" s="461"/>
      <c r="M790" s="461"/>
      <c r="N790" s="461"/>
      <c r="O790" s="461"/>
      <c r="P790" s="461"/>
      <c r="Q790" s="461"/>
      <c r="R790" s="461"/>
      <c r="S790" s="461"/>
      <c r="T790" s="461"/>
      <c r="U790" s="461"/>
      <c r="V790" s="461"/>
      <c r="W790" s="461"/>
      <c r="X790" s="461"/>
      <c r="Y790" s="461"/>
      <c r="Z790" s="461"/>
      <c r="AA790" s="461"/>
      <c r="AB790" s="461"/>
    </row>
    <row r="791">
      <c r="A791" s="461"/>
      <c r="B791" s="461"/>
      <c r="C791" s="461"/>
      <c r="D791" s="461"/>
      <c r="E791" s="461"/>
      <c r="F791" s="461"/>
      <c r="G791" s="461"/>
      <c r="H791" s="461"/>
      <c r="I791" s="461"/>
      <c r="J791" s="462"/>
      <c r="K791" s="461"/>
      <c r="L791" s="461"/>
      <c r="M791" s="461"/>
      <c r="N791" s="461"/>
      <c r="O791" s="461"/>
      <c r="P791" s="461"/>
      <c r="Q791" s="461"/>
      <c r="R791" s="461"/>
      <c r="S791" s="461"/>
      <c r="T791" s="461"/>
      <c r="U791" s="461"/>
      <c r="V791" s="461"/>
      <c r="W791" s="461"/>
      <c r="X791" s="461"/>
      <c r="Y791" s="461"/>
      <c r="Z791" s="461"/>
      <c r="AA791" s="461"/>
      <c r="AB791" s="461"/>
    </row>
    <row r="792">
      <c r="A792" s="461"/>
      <c r="B792" s="461"/>
      <c r="C792" s="461"/>
      <c r="D792" s="461"/>
      <c r="E792" s="461"/>
      <c r="F792" s="461"/>
      <c r="G792" s="461"/>
      <c r="H792" s="461"/>
      <c r="I792" s="461"/>
      <c r="J792" s="462"/>
      <c r="K792" s="461"/>
      <c r="L792" s="461"/>
      <c r="M792" s="461"/>
      <c r="N792" s="461"/>
      <c r="O792" s="461"/>
      <c r="P792" s="461"/>
      <c r="Q792" s="461"/>
      <c r="R792" s="461"/>
      <c r="S792" s="461"/>
      <c r="T792" s="461"/>
      <c r="U792" s="461"/>
      <c r="V792" s="461"/>
      <c r="W792" s="461"/>
      <c r="X792" s="461"/>
      <c r="Y792" s="461"/>
      <c r="Z792" s="461"/>
      <c r="AA792" s="461"/>
      <c r="AB792" s="461"/>
    </row>
    <row r="793">
      <c r="A793" s="461"/>
      <c r="B793" s="461"/>
      <c r="C793" s="461"/>
      <c r="D793" s="461"/>
      <c r="E793" s="461"/>
      <c r="F793" s="461"/>
      <c r="G793" s="461"/>
      <c r="H793" s="461"/>
      <c r="I793" s="461"/>
      <c r="J793" s="462"/>
      <c r="K793" s="461"/>
      <c r="L793" s="461"/>
      <c r="M793" s="461"/>
      <c r="N793" s="461"/>
      <c r="O793" s="461"/>
      <c r="P793" s="461"/>
      <c r="Q793" s="461"/>
      <c r="R793" s="461"/>
      <c r="S793" s="461"/>
      <c r="T793" s="461"/>
      <c r="U793" s="461"/>
      <c r="V793" s="461"/>
      <c r="W793" s="461"/>
      <c r="X793" s="461"/>
      <c r="Y793" s="461"/>
      <c r="Z793" s="461"/>
      <c r="AA793" s="461"/>
      <c r="AB793" s="461"/>
    </row>
    <row r="794">
      <c r="A794" s="461"/>
      <c r="B794" s="461"/>
      <c r="C794" s="461"/>
      <c r="D794" s="461"/>
      <c r="E794" s="461"/>
      <c r="F794" s="461"/>
      <c r="G794" s="461"/>
      <c r="H794" s="461"/>
      <c r="I794" s="461"/>
      <c r="J794" s="462"/>
      <c r="K794" s="461"/>
      <c r="L794" s="461"/>
      <c r="M794" s="461"/>
      <c r="N794" s="461"/>
      <c r="O794" s="461"/>
      <c r="P794" s="461"/>
      <c r="Q794" s="461"/>
      <c r="R794" s="461"/>
      <c r="S794" s="461"/>
      <c r="T794" s="461"/>
      <c r="U794" s="461"/>
      <c r="V794" s="461"/>
      <c r="W794" s="461"/>
      <c r="X794" s="461"/>
      <c r="Y794" s="461"/>
      <c r="Z794" s="461"/>
      <c r="AA794" s="461"/>
      <c r="AB794" s="461"/>
    </row>
    <row r="795">
      <c r="A795" s="461"/>
      <c r="B795" s="461"/>
      <c r="C795" s="461"/>
      <c r="D795" s="461"/>
      <c r="E795" s="461"/>
      <c r="F795" s="461"/>
      <c r="G795" s="461"/>
      <c r="H795" s="461"/>
      <c r="I795" s="461"/>
      <c r="J795" s="462"/>
      <c r="K795" s="461"/>
      <c r="L795" s="461"/>
      <c r="M795" s="461"/>
      <c r="N795" s="461"/>
      <c r="O795" s="461"/>
      <c r="P795" s="461"/>
      <c r="Q795" s="461"/>
      <c r="R795" s="461"/>
      <c r="S795" s="461"/>
      <c r="T795" s="461"/>
      <c r="U795" s="461"/>
      <c r="V795" s="461"/>
      <c r="W795" s="461"/>
      <c r="X795" s="461"/>
      <c r="Y795" s="461"/>
      <c r="Z795" s="461"/>
      <c r="AA795" s="461"/>
      <c r="AB795" s="461"/>
    </row>
    <row r="796">
      <c r="A796" s="461"/>
      <c r="B796" s="461"/>
      <c r="C796" s="461"/>
      <c r="D796" s="461"/>
      <c r="E796" s="461"/>
      <c r="F796" s="461"/>
      <c r="G796" s="461"/>
      <c r="H796" s="461"/>
      <c r="I796" s="461"/>
      <c r="J796" s="462"/>
      <c r="K796" s="461"/>
      <c r="L796" s="461"/>
      <c r="M796" s="461"/>
      <c r="N796" s="461"/>
      <c r="O796" s="461"/>
      <c r="P796" s="461"/>
      <c r="Q796" s="461"/>
      <c r="R796" s="461"/>
      <c r="S796" s="461"/>
      <c r="T796" s="461"/>
      <c r="U796" s="461"/>
      <c r="V796" s="461"/>
      <c r="W796" s="461"/>
      <c r="X796" s="461"/>
      <c r="Y796" s="461"/>
      <c r="Z796" s="461"/>
      <c r="AA796" s="461"/>
      <c r="AB796" s="461"/>
    </row>
    <row r="797">
      <c r="A797" s="461"/>
      <c r="B797" s="461"/>
      <c r="C797" s="461"/>
      <c r="D797" s="461"/>
      <c r="E797" s="461"/>
      <c r="F797" s="461"/>
      <c r="G797" s="461"/>
      <c r="H797" s="461"/>
      <c r="I797" s="461"/>
      <c r="J797" s="462"/>
      <c r="K797" s="461"/>
      <c r="L797" s="461"/>
      <c r="M797" s="461"/>
      <c r="N797" s="461"/>
      <c r="O797" s="461"/>
      <c r="P797" s="461"/>
      <c r="Q797" s="461"/>
      <c r="R797" s="461"/>
      <c r="S797" s="461"/>
      <c r="T797" s="461"/>
      <c r="U797" s="461"/>
      <c r="V797" s="461"/>
      <c r="W797" s="461"/>
      <c r="X797" s="461"/>
      <c r="Y797" s="461"/>
      <c r="Z797" s="461"/>
      <c r="AA797" s="461"/>
      <c r="AB797" s="461"/>
    </row>
    <row r="798">
      <c r="A798" s="461"/>
      <c r="B798" s="461"/>
      <c r="C798" s="461"/>
      <c r="D798" s="461"/>
      <c r="E798" s="461"/>
      <c r="F798" s="461"/>
      <c r="G798" s="461"/>
      <c r="H798" s="461"/>
      <c r="I798" s="461"/>
      <c r="J798" s="462"/>
      <c r="K798" s="461"/>
      <c r="L798" s="461"/>
      <c r="M798" s="461"/>
      <c r="N798" s="461"/>
      <c r="O798" s="461"/>
      <c r="P798" s="461"/>
      <c r="Q798" s="461"/>
      <c r="R798" s="461"/>
      <c r="S798" s="461"/>
      <c r="T798" s="461"/>
      <c r="U798" s="461"/>
      <c r="V798" s="461"/>
      <c r="W798" s="461"/>
      <c r="X798" s="461"/>
      <c r="Y798" s="461"/>
      <c r="Z798" s="461"/>
      <c r="AA798" s="461"/>
      <c r="AB798" s="461"/>
    </row>
    <row r="799">
      <c r="A799" s="461"/>
      <c r="B799" s="461"/>
      <c r="C799" s="461"/>
      <c r="D799" s="461"/>
      <c r="E799" s="461"/>
      <c r="F799" s="461"/>
      <c r="G799" s="461"/>
      <c r="H799" s="461"/>
      <c r="I799" s="461"/>
      <c r="J799" s="462"/>
      <c r="K799" s="461"/>
      <c r="L799" s="461"/>
      <c r="M799" s="461"/>
      <c r="N799" s="461"/>
      <c r="O799" s="461"/>
      <c r="P799" s="461"/>
      <c r="Q799" s="461"/>
      <c r="R799" s="461"/>
      <c r="S799" s="461"/>
      <c r="T799" s="461"/>
      <c r="U799" s="461"/>
      <c r="V799" s="461"/>
      <c r="W799" s="461"/>
      <c r="X799" s="461"/>
      <c r="Y799" s="461"/>
      <c r="Z799" s="461"/>
      <c r="AA799" s="461"/>
      <c r="AB799" s="461"/>
    </row>
    <row r="800">
      <c r="A800" s="461"/>
      <c r="B800" s="461"/>
      <c r="C800" s="461"/>
      <c r="D800" s="461"/>
      <c r="E800" s="461"/>
      <c r="F800" s="461"/>
      <c r="G800" s="461"/>
      <c r="H800" s="461"/>
      <c r="I800" s="461"/>
      <c r="J800" s="462"/>
      <c r="K800" s="461"/>
      <c r="L800" s="461"/>
      <c r="M800" s="461"/>
      <c r="N800" s="461"/>
      <c r="O800" s="461"/>
      <c r="P800" s="461"/>
      <c r="Q800" s="461"/>
      <c r="R800" s="461"/>
      <c r="S800" s="461"/>
      <c r="T800" s="461"/>
      <c r="U800" s="461"/>
      <c r="V800" s="461"/>
      <c r="W800" s="461"/>
      <c r="X800" s="461"/>
      <c r="Y800" s="461"/>
      <c r="Z800" s="461"/>
      <c r="AA800" s="461"/>
      <c r="AB800" s="461"/>
    </row>
    <row r="801">
      <c r="A801" s="461"/>
      <c r="B801" s="461"/>
      <c r="C801" s="461"/>
      <c r="D801" s="461"/>
      <c r="E801" s="461"/>
      <c r="F801" s="461"/>
      <c r="G801" s="461"/>
      <c r="H801" s="461"/>
      <c r="I801" s="461"/>
      <c r="J801" s="462"/>
      <c r="K801" s="461"/>
      <c r="L801" s="461"/>
      <c r="M801" s="461"/>
      <c r="N801" s="461"/>
      <c r="O801" s="461"/>
      <c r="P801" s="461"/>
      <c r="Q801" s="461"/>
      <c r="R801" s="461"/>
      <c r="S801" s="461"/>
      <c r="T801" s="461"/>
      <c r="U801" s="461"/>
      <c r="V801" s="461"/>
      <c r="W801" s="461"/>
      <c r="X801" s="461"/>
      <c r="Y801" s="461"/>
      <c r="Z801" s="461"/>
      <c r="AA801" s="461"/>
      <c r="AB801" s="461"/>
    </row>
    <row r="802">
      <c r="A802" s="461"/>
      <c r="B802" s="461"/>
      <c r="C802" s="461"/>
      <c r="D802" s="461"/>
      <c r="E802" s="461"/>
      <c r="F802" s="461"/>
      <c r="G802" s="461"/>
      <c r="H802" s="461"/>
      <c r="I802" s="461"/>
      <c r="J802" s="462"/>
      <c r="K802" s="461"/>
      <c r="L802" s="461"/>
      <c r="M802" s="461"/>
      <c r="N802" s="461"/>
      <c r="O802" s="461"/>
      <c r="P802" s="461"/>
      <c r="Q802" s="461"/>
      <c r="R802" s="461"/>
      <c r="S802" s="461"/>
      <c r="T802" s="461"/>
      <c r="U802" s="461"/>
      <c r="V802" s="461"/>
      <c r="W802" s="461"/>
      <c r="X802" s="461"/>
      <c r="Y802" s="461"/>
      <c r="Z802" s="461"/>
      <c r="AA802" s="461"/>
      <c r="AB802" s="461"/>
    </row>
    <row r="803">
      <c r="A803" s="461"/>
      <c r="B803" s="461"/>
      <c r="C803" s="461"/>
      <c r="D803" s="461"/>
      <c r="E803" s="461"/>
      <c r="F803" s="461"/>
      <c r="G803" s="461"/>
      <c r="H803" s="461"/>
      <c r="I803" s="461"/>
      <c r="J803" s="462"/>
      <c r="K803" s="461"/>
      <c r="L803" s="461"/>
      <c r="M803" s="461"/>
      <c r="N803" s="461"/>
      <c r="O803" s="461"/>
      <c r="P803" s="461"/>
      <c r="Q803" s="461"/>
      <c r="R803" s="461"/>
      <c r="S803" s="461"/>
      <c r="T803" s="461"/>
      <c r="U803" s="461"/>
      <c r="V803" s="461"/>
      <c r="W803" s="461"/>
      <c r="X803" s="461"/>
      <c r="Y803" s="461"/>
      <c r="Z803" s="461"/>
      <c r="AA803" s="461"/>
      <c r="AB803" s="461"/>
    </row>
    <row r="804">
      <c r="A804" s="461"/>
      <c r="B804" s="461"/>
      <c r="C804" s="461"/>
      <c r="D804" s="461"/>
      <c r="E804" s="461"/>
      <c r="F804" s="461"/>
      <c r="G804" s="461"/>
      <c r="H804" s="461"/>
      <c r="I804" s="461"/>
      <c r="J804" s="462"/>
      <c r="K804" s="461"/>
      <c r="L804" s="461"/>
      <c r="M804" s="461"/>
      <c r="N804" s="461"/>
      <c r="O804" s="461"/>
      <c r="P804" s="461"/>
      <c r="Q804" s="461"/>
      <c r="R804" s="461"/>
      <c r="S804" s="461"/>
      <c r="T804" s="461"/>
      <c r="U804" s="461"/>
      <c r="V804" s="461"/>
      <c r="W804" s="461"/>
      <c r="X804" s="461"/>
      <c r="Y804" s="461"/>
      <c r="Z804" s="461"/>
      <c r="AA804" s="461"/>
      <c r="AB804" s="461"/>
    </row>
    <row r="805">
      <c r="A805" s="461"/>
      <c r="B805" s="461"/>
      <c r="C805" s="461"/>
      <c r="D805" s="461"/>
      <c r="E805" s="461"/>
      <c r="F805" s="461"/>
      <c r="G805" s="461"/>
      <c r="H805" s="461"/>
      <c r="I805" s="461"/>
      <c r="J805" s="462"/>
      <c r="K805" s="461"/>
      <c r="L805" s="461"/>
      <c r="M805" s="461"/>
      <c r="N805" s="461"/>
      <c r="O805" s="461"/>
      <c r="P805" s="461"/>
      <c r="Q805" s="461"/>
      <c r="R805" s="461"/>
      <c r="S805" s="461"/>
      <c r="T805" s="461"/>
      <c r="U805" s="461"/>
      <c r="V805" s="461"/>
      <c r="W805" s="461"/>
      <c r="X805" s="461"/>
      <c r="Y805" s="461"/>
      <c r="Z805" s="461"/>
      <c r="AA805" s="461"/>
      <c r="AB805" s="461"/>
    </row>
    <row r="806">
      <c r="A806" s="461"/>
      <c r="B806" s="461"/>
      <c r="C806" s="461"/>
      <c r="D806" s="461"/>
      <c r="E806" s="461"/>
      <c r="F806" s="461"/>
      <c r="G806" s="461"/>
      <c r="H806" s="461"/>
      <c r="I806" s="461"/>
      <c r="J806" s="462"/>
      <c r="K806" s="461"/>
      <c r="L806" s="461"/>
      <c r="M806" s="461"/>
      <c r="N806" s="461"/>
      <c r="O806" s="461"/>
      <c r="P806" s="461"/>
      <c r="Q806" s="461"/>
      <c r="R806" s="461"/>
      <c r="S806" s="461"/>
      <c r="T806" s="461"/>
      <c r="U806" s="461"/>
      <c r="V806" s="461"/>
      <c r="W806" s="461"/>
      <c r="X806" s="461"/>
      <c r="Y806" s="461"/>
      <c r="Z806" s="461"/>
      <c r="AA806" s="461"/>
      <c r="AB806" s="461"/>
    </row>
    <row r="807">
      <c r="A807" s="461"/>
      <c r="B807" s="461"/>
      <c r="C807" s="461"/>
      <c r="D807" s="461"/>
      <c r="E807" s="461"/>
      <c r="F807" s="461"/>
      <c r="G807" s="461"/>
      <c r="H807" s="461"/>
      <c r="I807" s="461"/>
      <c r="J807" s="462"/>
      <c r="K807" s="461"/>
      <c r="L807" s="461"/>
      <c r="M807" s="461"/>
      <c r="N807" s="461"/>
      <c r="O807" s="461"/>
      <c r="P807" s="461"/>
      <c r="Q807" s="461"/>
      <c r="R807" s="461"/>
      <c r="S807" s="461"/>
      <c r="T807" s="461"/>
      <c r="U807" s="461"/>
      <c r="V807" s="461"/>
      <c r="W807" s="461"/>
      <c r="X807" s="461"/>
      <c r="Y807" s="461"/>
      <c r="Z807" s="461"/>
      <c r="AA807" s="461"/>
      <c r="AB807" s="461"/>
    </row>
    <row r="808">
      <c r="A808" s="461"/>
      <c r="B808" s="461"/>
      <c r="C808" s="461"/>
      <c r="D808" s="461"/>
      <c r="E808" s="461"/>
      <c r="F808" s="461"/>
      <c r="G808" s="461"/>
      <c r="H808" s="461"/>
      <c r="I808" s="461"/>
      <c r="J808" s="462"/>
      <c r="K808" s="461"/>
      <c r="L808" s="461"/>
      <c r="M808" s="461"/>
      <c r="N808" s="461"/>
      <c r="O808" s="461"/>
      <c r="P808" s="461"/>
      <c r="Q808" s="461"/>
      <c r="R808" s="461"/>
      <c r="S808" s="461"/>
      <c r="T808" s="461"/>
      <c r="U808" s="461"/>
      <c r="V808" s="461"/>
      <c r="W808" s="461"/>
      <c r="X808" s="461"/>
      <c r="Y808" s="461"/>
      <c r="Z808" s="461"/>
      <c r="AA808" s="461"/>
      <c r="AB808" s="461"/>
    </row>
    <row r="809">
      <c r="A809" s="461"/>
      <c r="B809" s="461"/>
      <c r="C809" s="461"/>
      <c r="D809" s="461"/>
      <c r="E809" s="461"/>
      <c r="F809" s="461"/>
      <c r="G809" s="461"/>
      <c r="H809" s="461"/>
      <c r="I809" s="461"/>
      <c r="J809" s="462"/>
      <c r="K809" s="461"/>
      <c r="L809" s="461"/>
      <c r="M809" s="461"/>
      <c r="N809" s="461"/>
      <c r="O809" s="461"/>
      <c r="P809" s="461"/>
      <c r="Q809" s="461"/>
      <c r="R809" s="461"/>
      <c r="S809" s="461"/>
      <c r="T809" s="461"/>
      <c r="U809" s="461"/>
      <c r="V809" s="461"/>
      <c r="W809" s="461"/>
      <c r="X809" s="461"/>
      <c r="Y809" s="461"/>
      <c r="Z809" s="461"/>
      <c r="AA809" s="461"/>
      <c r="AB809" s="461"/>
    </row>
    <row r="810">
      <c r="A810" s="461"/>
      <c r="B810" s="461"/>
      <c r="C810" s="461"/>
      <c r="D810" s="461"/>
      <c r="E810" s="461"/>
      <c r="F810" s="461"/>
      <c r="G810" s="461"/>
      <c r="H810" s="461"/>
      <c r="I810" s="461"/>
      <c r="J810" s="462"/>
      <c r="K810" s="461"/>
      <c r="L810" s="461"/>
      <c r="M810" s="461"/>
      <c r="N810" s="461"/>
      <c r="O810" s="461"/>
      <c r="P810" s="461"/>
      <c r="Q810" s="461"/>
      <c r="R810" s="461"/>
      <c r="S810" s="461"/>
      <c r="T810" s="461"/>
      <c r="U810" s="461"/>
      <c r="V810" s="461"/>
      <c r="W810" s="461"/>
      <c r="X810" s="461"/>
      <c r="Y810" s="461"/>
      <c r="Z810" s="461"/>
      <c r="AA810" s="461"/>
      <c r="AB810" s="461"/>
    </row>
    <row r="811">
      <c r="A811" s="461"/>
      <c r="B811" s="461"/>
      <c r="C811" s="461"/>
      <c r="D811" s="461"/>
      <c r="E811" s="461"/>
      <c r="F811" s="461"/>
      <c r="G811" s="461"/>
      <c r="H811" s="461"/>
      <c r="I811" s="461"/>
      <c r="J811" s="462"/>
      <c r="K811" s="461"/>
      <c r="L811" s="461"/>
      <c r="M811" s="461"/>
      <c r="N811" s="461"/>
      <c r="O811" s="461"/>
      <c r="P811" s="461"/>
      <c r="Q811" s="461"/>
      <c r="R811" s="461"/>
      <c r="S811" s="461"/>
      <c r="T811" s="461"/>
      <c r="U811" s="461"/>
      <c r="V811" s="461"/>
      <c r="W811" s="461"/>
      <c r="X811" s="461"/>
      <c r="Y811" s="461"/>
      <c r="Z811" s="461"/>
      <c r="AA811" s="461"/>
      <c r="AB811" s="461"/>
    </row>
    <row r="812">
      <c r="A812" s="461"/>
      <c r="B812" s="461"/>
      <c r="C812" s="461"/>
      <c r="D812" s="461"/>
      <c r="E812" s="461"/>
      <c r="F812" s="461"/>
      <c r="G812" s="461"/>
      <c r="H812" s="461"/>
      <c r="I812" s="461"/>
      <c r="J812" s="462"/>
      <c r="K812" s="461"/>
      <c r="L812" s="461"/>
      <c r="M812" s="461"/>
      <c r="N812" s="461"/>
      <c r="O812" s="461"/>
      <c r="P812" s="461"/>
      <c r="Q812" s="461"/>
      <c r="R812" s="461"/>
      <c r="S812" s="461"/>
      <c r="T812" s="461"/>
      <c r="U812" s="461"/>
      <c r="V812" s="461"/>
      <c r="W812" s="461"/>
      <c r="X812" s="461"/>
      <c r="Y812" s="461"/>
      <c r="Z812" s="461"/>
      <c r="AA812" s="461"/>
      <c r="AB812" s="461"/>
    </row>
    <row r="813">
      <c r="A813" s="461"/>
      <c r="B813" s="461"/>
      <c r="C813" s="461"/>
      <c r="D813" s="461"/>
      <c r="E813" s="461"/>
      <c r="F813" s="461"/>
      <c r="G813" s="461"/>
      <c r="H813" s="461"/>
      <c r="I813" s="461"/>
      <c r="J813" s="462"/>
      <c r="K813" s="461"/>
      <c r="L813" s="461"/>
      <c r="M813" s="461"/>
      <c r="N813" s="461"/>
      <c r="O813" s="461"/>
      <c r="P813" s="461"/>
      <c r="Q813" s="461"/>
      <c r="R813" s="461"/>
      <c r="S813" s="461"/>
      <c r="T813" s="461"/>
      <c r="U813" s="461"/>
      <c r="V813" s="461"/>
      <c r="W813" s="461"/>
      <c r="X813" s="461"/>
      <c r="Y813" s="461"/>
      <c r="Z813" s="461"/>
      <c r="AA813" s="461"/>
      <c r="AB813" s="461"/>
    </row>
    <row r="814">
      <c r="A814" s="461"/>
      <c r="B814" s="461"/>
      <c r="C814" s="461"/>
      <c r="D814" s="461"/>
      <c r="E814" s="461"/>
      <c r="F814" s="461"/>
      <c r="G814" s="461"/>
      <c r="H814" s="461"/>
      <c r="I814" s="461"/>
      <c r="J814" s="462"/>
      <c r="K814" s="461"/>
      <c r="L814" s="461"/>
      <c r="M814" s="461"/>
      <c r="N814" s="461"/>
      <c r="O814" s="461"/>
      <c r="P814" s="461"/>
      <c r="Q814" s="461"/>
      <c r="R814" s="461"/>
      <c r="S814" s="461"/>
      <c r="T814" s="461"/>
      <c r="U814" s="461"/>
      <c r="V814" s="461"/>
      <c r="W814" s="461"/>
      <c r="X814" s="461"/>
      <c r="Y814" s="461"/>
      <c r="Z814" s="461"/>
      <c r="AA814" s="461"/>
      <c r="AB814" s="461"/>
    </row>
    <row r="815">
      <c r="A815" s="461"/>
      <c r="B815" s="461"/>
      <c r="C815" s="461"/>
      <c r="D815" s="461"/>
      <c r="E815" s="461"/>
      <c r="F815" s="461"/>
      <c r="G815" s="461"/>
      <c r="H815" s="461"/>
      <c r="I815" s="461"/>
      <c r="J815" s="462"/>
      <c r="K815" s="461"/>
      <c r="L815" s="461"/>
      <c r="M815" s="461"/>
      <c r="N815" s="461"/>
      <c r="O815" s="461"/>
      <c r="P815" s="461"/>
      <c r="Q815" s="461"/>
      <c r="R815" s="461"/>
      <c r="S815" s="461"/>
      <c r="T815" s="461"/>
      <c r="U815" s="461"/>
      <c r="V815" s="461"/>
      <c r="W815" s="461"/>
      <c r="X815" s="461"/>
      <c r="Y815" s="461"/>
      <c r="Z815" s="461"/>
      <c r="AA815" s="461"/>
      <c r="AB815" s="461"/>
    </row>
    <row r="816">
      <c r="A816" s="461"/>
      <c r="B816" s="461"/>
      <c r="C816" s="461"/>
      <c r="D816" s="461"/>
      <c r="E816" s="461"/>
      <c r="F816" s="461"/>
      <c r="G816" s="461"/>
      <c r="H816" s="461"/>
      <c r="I816" s="461"/>
      <c r="J816" s="462"/>
      <c r="K816" s="461"/>
      <c r="L816" s="461"/>
      <c r="M816" s="461"/>
      <c r="N816" s="461"/>
      <c r="O816" s="461"/>
      <c r="P816" s="461"/>
      <c r="Q816" s="461"/>
      <c r="R816" s="461"/>
      <c r="S816" s="461"/>
      <c r="T816" s="461"/>
      <c r="U816" s="461"/>
      <c r="V816" s="461"/>
      <c r="W816" s="461"/>
      <c r="X816" s="461"/>
      <c r="Y816" s="461"/>
      <c r="Z816" s="461"/>
      <c r="AA816" s="461"/>
      <c r="AB816" s="461"/>
    </row>
    <row r="817">
      <c r="A817" s="461"/>
      <c r="B817" s="461"/>
      <c r="C817" s="461"/>
      <c r="D817" s="461"/>
      <c r="E817" s="461"/>
      <c r="F817" s="461"/>
      <c r="G817" s="461"/>
      <c r="H817" s="461"/>
      <c r="I817" s="461"/>
      <c r="J817" s="462"/>
      <c r="K817" s="461"/>
      <c r="L817" s="461"/>
      <c r="M817" s="461"/>
      <c r="N817" s="461"/>
      <c r="O817" s="461"/>
      <c r="P817" s="461"/>
      <c r="Q817" s="461"/>
      <c r="R817" s="461"/>
      <c r="S817" s="461"/>
      <c r="T817" s="461"/>
      <c r="U817" s="461"/>
      <c r="V817" s="461"/>
      <c r="W817" s="461"/>
      <c r="X817" s="461"/>
      <c r="Y817" s="461"/>
      <c r="Z817" s="461"/>
      <c r="AA817" s="461"/>
      <c r="AB817" s="461"/>
    </row>
    <row r="818">
      <c r="A818" s="461"/>
      <c r="B818" s="461"/>
      <c r="C818" s="461"/>
      <c r="D818" s="461"/>
      <c r="E818" s="461"/>
      <c r="F818" s="461"/>
      <c r="G818" s="461"/>
      <c r="H818" s="461"/>
      <c r="I818" s="461"/>
      <c r="J818" s="462"/>
      <c r="K818" s="461"/>
      <c r="L818" s="461"/>
      <c r="M818" s="461"/>
      <c r="N818" s="461"/>
      <c r="O818" s="461"/>
      <c r="P818" s="461"/>
      <c r="Q818" s="461"/>
      <c r="R818" s="461"/>
      <c r="S818" s="461"/>
      <c r="T818" s="461"/>
      <c r="U818" s="461"/>
      <c r="V818" s="461"/>
      <c r="W818" s="461"/>
      <c r="X818" s="461"/>
      <c r="Y818" s="461"/>
      <c r="Z818" s="461"/>
      <c r="AA818" s="461"/>
      <c r="AB818" s="461"/>
    </row>
    <row r="819">
      <c r="A819" s="461"/>
      <c r="B819" s="461"/>
      <c r="C819" s="461"/>
      <c r="D819" s="461"/>
      <c r="E819" s="461"/>
      <c r="F819" s="461"/>
      <c r="G819" s="461"/>
      <c r="H819" s="461"/>
      <c r="I819" s="461"/>
      <c r="J819" s="462"/>
      <c r="K819" s="461"/>
      <c r="L819" s="461"/>
      <c r="M819" s="461"/>
      <c r="N819" s="461"/>
      <c r="O819" s="461"/>
      <c r="P819" s="461"/>
      <c r="Q819" s="461"/>
      <c r="R819" s="461"/>
      <c r="S819" s="461"/>
      <c r="T819" s="461"/>
      <c r="U819" s="461"/>
      <c r="V819" s="461"/>
      <c r="W819" s="461"/>
      <c r="X819" s="461"/>
      <c r="Y819" s="461"/>
      <c r="Z819" s="461"/>
      <c r="AA819" s="461"/>
      <c r="AB819" s="461"/>
    </row>
    <row r="820">
      <c r="A820" s="461"/>
      <c r="B820" s="461"/>
      <c r="C820" s="461"/>
      <c r="D820" s="461"/>
      <c r="E820" s="461"/>
      <c r="F820" s="461"/>
      <c r="G820" s="461"/>
      <c r="H820" s="461"/>
      <c r="I820" s="461"/>
      <c r="J820" s="462"/>
      <c r="K820" s="461"/>
      <c r="L820" s="461"/>
      <c r="M820" s="461"/>
      <c r="N820" s="461"/>
      <c r="O820" s="461"/>
      <c r="P820" s="461"/>
      <c r="Q820" s="461"/>
      <c r="R820" s="461"/>
      <c r="S820" s="461"/>
      <c r="T820" s="461"/>
      <c r="U820" s="461"/>
      <c r="V820" s="461"/>
      <c r="W820" s="461"/>
      <c r="X820" s="461"/>
      <c r="Y820" s="461"/>
      <c r="Z820" s="461"/>
      <c r="AA820" s="461"/>
      <c r="AB820" s="461"/>
    </row>
    <row r="821">
      <c r="A821" s="461"/>
      <c r="B821" s="461"/>
      <c r="C821" s="461"/>
      <c r="D821" s="461"/>
      <c r="E821" s="461"/>
      <c r="F821" s="461"/>
      <c r="G821" s="461"/>
      <c r="H821" s="461"/>
      <c r="I821" s="461"/>
      <c r="J821" s="462"/>
      <c r="K821" s="461"/>
      <c r="L821" s="461"/>
      <c r="M821" s="461"/>
      <c r="N821" s="461"/>
      <c r="O821" s="461"/>
      <c r="P821" s="461"/>
      <c r="Q821" s="461"/>
      <c r="R821" s="461"/>
      <c r="S821" s="461"/>
      <c r="T821" s="461"/>
      <c r="U821" s="461"/>
      <c r="V821" s="461"/>
      <c r="W821" s="461"/>
      <c r="X821" s="461"/>
      <c r="Y821" s="461"/>
      <c r="Z821" s="461"/>
      <c r="AA821" s="461"/>
      <c r="AB821" s="461"/>
    </row>
    <row r="822">
      <c r="A822" s="461"/>
      <c r="B822" s="461"/>
      <c r="C822" s="461"/>
      <c r="D822" s="461"/>
      <c r="E822" s="461"/>
      <c r="F822" s="461"/>
      <c r="G822" s="461"/>
      <c r="H822" s="461"/>
      <c r="I822" s="461"/>
      <c r="J822" s="462"/>
      <c r="K822" s="461"/>
      <c r="L822" s="461"/>
      <c r="M822" s="461"/>
      <c r="N822" s="461"/>
      <c r="O822" s="461"/>
      <c r="P822" s="461"/>
      <c r="Q822" s="461"/>
      <c r="R822" s="461"/>
      <c r="S822" s="461"/>
      <c r="T822" s="461"/>
      <c r="U822" s="461"/>
      <c r="V822" s="461"/>
      <c r="W822" s="461"/>
      <c r="X822" s="461"/>
      <c r="Y822" s="461"/>
      <c r="Z822" s="461"/>
      <c r="AA822" s="461"/>
      <c r="AB822" s="461"/>
    </row>
    <row r="823">
      <c r="A823" s="461"/>
      <c r="B823" s="461"/>
      <c r="C823" s="461"/>
      <c r="D823" s="461"/>
      <c r="E823" s="461"/>
      <c r="F823" s="461"/>
      <c r="G823" s="461"/>
      <c r="H823" s="461"/>
      <c r="I823" s="461"/>
      <c r="J823" s="462"/>
      <c r="K823" s="461"/>
      <c r="L823" s="461"/>
      <c r="M823" s="461"/>
      <c r="N823" s="461"/>
      <c r="O823" s="461"/>
      <c r="P823" s="461"/>
      <c r="Q823" s="461"/>
      <c r="R823" s="461"/>
      <c r="S823" s="461"/>
      <c r="T823" s="461"/>
      <c r="U823" s="461"/>
      <c r="V823" s="461"/>
      <c r="W823" s="461"/>
      <c r="X823" s="461"/>
      <c r="Y823" s="461"/>
      <c r="Z823" s="461"/>
      <c r="AA823" s="461"/>
      <c r="AB823" s="461"/>
    </row>
    <row r="824">
      <c r="A824" s="461"/>
      <c r="B824" s="461"/>
      <c r="C824" s="461"/>
      <c r="D824" s="461"/>
      <c r="E824" s="461"/>
      <c r="F824" s="461"/>
      <c r="G824" s="461"/>
      <c r="H824" s="461"/>
      <c r="I824" s="461"/>
      <c r="J824" s="462"/>
      <c r="K824" s="461"/>
      <c r="L824" s="461"/>
      <c r="M824" s="461"/>
      <c r="N824" s="461"/>
      <c r="O824" s="461"/>
      <c r="P824" s="461"/>
      <c r="Q824" s="461"/>
      <c r="R824" s="461"/>
      <c r="S824" s="461"/>
      <c r="T824" s="461"/>
      <c r="U824" s="461"/>
      <c r="V824" s="461"/>
      <c r="W824" s="461"/>
      <c r="X824" s="461"/>
      <c r="Y824" s="461"/>
      <c r="Z824" s="461"/>
      <c r="AA824" s="461"/>
      <c r="AB824" s="461"/>
    </row>
    <row r="825">
      <c r="A825" s="461"/>
      <c r="B825" s="461"/>
      <c r="C825" s="461"/>
      <c r="D825" s="461"/>
      <c r="E825" s="461"/>
      <c r="F825" s="461"/>
      <c r="G825" s="461"/>
      <c r="H825" s="461"/>
      <c r="I825" s="461"/>
      <c r="J825" s="462"/>
      <c r="K825" s="461"/>
      <c r="L825" s="461"/>
      <c r="M825" s="461"/>
      <c r="N825" s="461"/>
      <c r="O825" s="461"/>
      <c r="P825" s="461"/>
      <c r="Q825" s="461"/>
      <c r="R825" s="461"/>
      <c r="S825" s="461"/>
      <c r="T825" s="461"/>
      <c r="U825" s="461"/>
      <c r="V825" s="461"/>
      <c r="W825" s="461"/>
      <c r="X825" s="461"/>
      <c r="Y825" s="461"/>
      <c r="Z825" s="461"/>
      <c r="AA825" s="461"/>
      <c r="AB825" s="461"/>
    </row>
    <row r="826">
      <c r="A826" s="461"/>
      <c r="B826" s="461"/>
      <c r="C826" s="461"/>
      <c r="D826" s="461"/>
      <c r="E826" s="461"/>
      <c r="F826" s="461"/>
      <c r="G826" s="461"/>
      <c r="H826" s="461"/>
      <c r="I826" s="461"/>
      <c r="J826" s="462"/>
      <c r="K826" s="461"/>
      <c r="L826" s="461"/>
      <c r="M826" s="461"/>
      <c r="N826" s="461"/>
      <c r="O826" s="461"/>
      <c r="P826" s="461"/>
      <c r="Q826" s="461"/>
      <c r="R826" s="461"/>
      <c r="S826" s="461"/>
      <c r="T826" s="461"/>
      <c r="U826" s="461"/>
      <c r="V826" s="461"/>
      <c r="W826" s="461"/>
      <c r="X826" s="461"/>
      <c r="Y826" s="461"/>
      <c r="Z826" s="461"/>
      <c r="AA826" s="461"/>
      <c r="AB826" s="461"/>
    </row>
    <row r="827">
      <c r="A827" s="461"/>
      <c r="B827" s="461"/>
      <c r="C827" s="461"/>
      <c r="D827" s="461"/>
      <c r="E827" s="461"/>
      <c r="F827" s="461"/>
      <c r="G827" s="461"/>
      <c r="H827" s="461"/>
      <c r="I827" s="461"/>
      <c r="J827" s="462"/>
      <c r="K827" s="461"/>
      <c r="L827" s="461"/>
      <c r="M827" s="461"/>
      <c r="N827" s="461"/>
      <c r="O827" s="461"/>
      <c r="P827" s="461"/>
      <c r="Q827" s="461"/>
      <c r="R827" s="461"/>
      <c r="S827" s="461"/>
      <c r="T827" s="461"/>
      <c r="U827" s="461"/>
      <c r="V827" s="461"/>
      <c r="W827" s="461"/>
      <c r="X827" s="461"/>
      <c r="Y827" s="461"/>
      <c r="Z827" s="461"/>
      <c r="AA827" s="461"/>
      <c r="AB827" s="461"/>
    </row>
    <row r="828">
      <c r="A828" s="461"/>
      <c r="B828" s="461"/>
      <c r="C828" s="461"/>
      <c r="D828" s="461"/>
      <c r="E828" s="461"/>
      <c r="F828" s="461"/>
      <c r="G828" s="461"/>
      <c r="H828" s="461"/>
      <c r="I828" s="461"/>
      <c r="J828" s="462"/>
      <c r="K828" s="461"/>
      <c r="L828" s="461"/>
      <c r="M828" s="461"/>
      <c r="N828" s="461"/>
      <c r="O828" s="461"/>
      <c r="P828" s="461"/>
      <c r="Q828" s="461"/>
      <c r="R828" s="461"/>
      <c r="S828" s="461"/>
      <c r="T828" s="461"/>
      <c r="U828" s="461"/>
      <c r="V828" s="461"/>
      <c r="W828" s="461"/>
      <c r="X828" s="461"/>
      <c r="Y828" s="461"/>
      <c r="Z828" s="461"/>
      <c r="AA828" s="461"/>
      <c r="AB828" s="461"/>
    </row>
    <row r="829">
      <c r="A829" s="461"/>
      <c r="B829" s="461"/>
      <c r="C829" s="461"/>
      <c r="D829" s="461"/>
      <c r="E829" s="461"/>
      <c r="F829" s="461"/>
      <c r="G829" s="461"/>
      <c r="H829" s="461"/>
      <c r="I829" s="461"/>
      <c r="J829" s="462"/>
      <c r="K829" s="461"/>
      <c r="L829" s="461"/>
      <c r="M829" s="461"/>
      <c r="N829" s="461"/>
      <c r="O829" s="461"/>
      <c r="P829" s="461"/>
      <c r="Q829" s="461"/>
      <c r="R829" s="461"/>
      <c r="S829" s="461"/>
      <c r="T829" s="461"/>
      <c r="U829" s="461"/>
      <c r="V829" s="461"/>
      <c r="W829" s="461"/>
      <c r="X829" s="461"/>
      <c r="Y829" s="461"/>
      <c r="Z829" s="461"/>
      <c r="AA829" s="461"/>
      <c r="AB829" s="461"/>
    </row>
    <row r="830">
      <c r="A830" s="461"/>
      <c r="B830" s="461"/>
      <c r="C830" s="461"/>
      <c r="D830" s="461"/>
      <c r="E830" s="461"/>
      <c r="F830" s="461"/>
      <c r="G830" s="461"/>
      <c r="H830" s="461"/>
      <c r="I830" s="461"/>
      <c r="J830" s="462"/>
      <c r="K830" s="461"/>
      <c r="L830" s="461"/>
      <c r="M830" s="461"/>
      <c r="N830" s="461"/>
      <c r="O830" s="461"/>
      <c r="P830" s="461"/>
      <c r="Q830" s="461"/>
      <c r="R830" s="461"/>
      <c r="S830" s="461"/>
      <c r="T830" s="461"/>
      <c r="U830" s="461"/>
      <c r="V830" s="461"/>
      <c r="W830" s="461"/>
      <c r="X830" s="461"/>
      <c r="Y830" s="461"/>
      <c r="Z830" s="461"/>
      <c r="AA830" s="461"/>
      <c r="AB830" s="461"/>
    </row>
    <row r="831">
      <c r="A831" s="461"/>
      <c r="B831" s="461"/>
      <c r="C831" s="461"/>
      <c r="D831" s="461"/>
      <c r="E831" s="461"/>
      <c r="F831" s="461"/>
      <c r="G831" s="461"/>
      <c r="H831" s="461"/>
      <c r="I831" s="461"/>
      <c r="J831" s="462"/>
      <c r="K831" s="461"/>
      <c r="L831" s="461"/>
      <c r="M831" s="461"/>
      <c r="N831" s="461"/>
      <c r="O831" s="461"/>
      <c r="P831" s="461"/>
      <c r="Q831" s="461"/>
      <c r="R831" s="461"/>
      <c r="S831" s="461"/>
      <c r="T831" s="461"/>
      <c r="U831" s="461"/>
      <c r="V831" s="461"/>
      <c r="W831" s="461"/>
      <c r="X831" s="461"/>
      <c r="Y831" s="461"/>
      <c r="Z831" s="461"/>
      <c r="AA831" s="461"/>
      <c r="AB831" s="461"/>
    </row>
    <row r="832">
      <c r="A832" s="461"/>
      <c r="B832" s="461"/>
      <c r="C832" s="461"/>
      <c r="D832" s="461"/>
      <c r="E832" s="461"/>
      <c r="F832" s="461"/>
      <c r="G832" s="461"/>
      <c r="H832" s="461"/>
      <c r="I832" s="461"/>
      <c r="J832" s="462"/>
      <c r="K832" s="461"/>
      <c r="L832" s="461"/>
      <c r="M832" s="461"/>
      <c r="N832" s="461"/>
      <c r="O832" s="461"/>
      <c r="P832" s="461"/>
      <c r="Q832" s="461"/>
      <c r="R832" s="461"/>
      <c r="S832" s="461"/>
      <c r="T832" s="461"/>
      <c r="U832" s="461"/>
      <c r="V832" s="461"/>
      <c r="W832" s="461"/>
      <c r="X832" s="461"/>
      <c r="Y832" s="461"/>
      <c r="Z832" s="461"/>
      <c r="AA832" s="461"/>
      <c r="AB832" s="461"/>
    </row>
    <row r="833">
      <c r="A833" s="461"/>
      <c r="B833" s="461"/>
      <c r="C833" s="461"/>
      <c r="D833" s="461"/>
      <c r="E833" s="461"/>
      <c r="F833" s="461"/>
      <c r="G833" s="461"/>
      <c r="H833" s="461"/>
      <c r="I833" s="461"/>
      <c r="J833" s="462"/>
      <c r="K833" s="461"/>
      <c r="L833" s="461"/>
      <c r="M833" s="461"/>
      <c r="N833" s="461"/>
      <c r="O833" s="461"/>
      <c r="P833" s="461"/>
      <c r="Q833" s="461"/>
      <c r="R833" s="461"/>
      <c r="S833" s="461"/>
      <c r="T833" s="461"/>
      <c r="U833" s="461"/>
      <c r="V833" s="461"/>
      <c r="W833" s="461"/>
      <c r="X833" s="461"/>
      <c r="Y833" s="461"/>
      <c r="Z833" s="461"/>
      <c r="AA833" s="461"/>
      <c r="AB833" s="461"/>
    </row>
    <row r="834">
      <c r="A834" s="461"/>
      <c r="B834" s="461"/>
      <c r="C834" s="461"/>
      <c r="D834" s="461"/>
      <c r="E834" s="461"/>
      <c r="F834" s="461"/>
      <c r="G834" s="461"/>
      <c r="H834" s="461"/>
      <c r="I834" s="461"/>
      <c r="J834" s="462"/>
      <c r="K834" s="461"/>
      <c r="L834" s="461"/>
      <c r="M834" s="461"/>
      <c r="N834" s="461"/>
      <c r="O834" s="461"/>
      <c r="P834" s="461"/>
      <c r="Q834" s="461"/>
      <c r="R834" s="461"/>
      <c r="S834" s="461"/>
      <c r="T834" s="461"/>
      <c r="U834" s="461"/>
      <c r="V834" s="461"/>
      <c r="W834" s="461"/>
      <c r="X834" s="461"/>
      <c r="Y834" s="461"/>
      <c r="Z834" s="461"/>
      <c r="AA834" s="461"/>
      <c r="AB834" s="461"/>
    </row>
    <row r="835">
      <c r="A835" s="461"/>
      <c r="B835" s="461"/>
      <c r="C835" s="461"/>
      <c r="D835" s="461"/>
      <c r="E835" s="461"/>
      <c r="F835" s="461"/>
      <c r="G835" s="461"/>
      <c r="H835" s="461"/>
      <c r="I835" s="461"/>
      <c r="J835" s="462"/>
      <c r="K835" s="461"/>
      <c r="L835" s="461"/>
      <c r="M835" s="461"/>
      <c r="N835" s="461"/>
      <c r="O835" s="461"/>
      <c r="P835" s="461"/>
      <c r="Q835" s="461"/>
      <c r="R835" s="461"/>
      <c r="S835" s="461"/>
      <c r="T835" s="461"/>
      <c r="U835" s="461"/>
      <c r="V835" s="461"/>
      <c r="W835" s="461"/>
      <c r="X835" s="461"/>
      <c r="Y835" s="461"/>
      <c r="Z835" s="461"/>
      <c r="AA835" s="461"/>
      <c r="AB835" s="461"/>
    </row>
    <row r="836">
      <c r="A836" s="461"/>
      <c r="B836" s="461"/>
      <c r="C836" s="461"/>
      <c r="D836" s="461"/>
      <c r="E836" s="461"/>
      <c r="F836" s="461"/>
      <c r="G836" s="461"/>
      <c r="H836" s="461"/>
      <c r="I836" s="461"/>
      <c r="J836" s="462"/>
      <c r="K836" s="461"/>
      <c r="L836" s="461"/>
      <c r="M836" s="461"/>
      <c r="N836" s="461"/>
      <c r="O836" s="461"/>
      <c r="P836" s="461"/>
      <c r="Q836" s="461"/>
      <c r="R836" s="461"/>
      <c r="S836" s="461"/>
      <c r="T836" s="461"/>
      <c r="U836" s="461"/>
      <c r="V836" s="461"/>
      <c r="W836" s="461"/>
      <c r="X836" s="461"/>
      <c r="Y836" s="461"/>
      <c r="Z836" s="461"/>
      <c r="AA836" s="461"/>
      <c r="AB836" s="461"/>
    </row>
    <row r="837">
      <c r="A837" s="461"/>
      <c r="B837" s="461"/>
      <c r="C837" s="461"/>
      <c r="D837" s="461"/>
      <c r="E837" s="461"/>
      <c r="F837" s="461"/>
      <c r="G837" s="461"/>
      <c r="H837" s="461"/>
      <c r="I837" s="461"/>
      <c r="J837" s="462"/>
      <c r="K837" s="461"/>
      <c r="L837" s="461"/>
      <c r="M837" s="461"/>
      <c r="N837" s="461"/>
      <c r="O837" s="461"/>
      <c r="P837" s="461"/>
      <c r="Q837" s="461"/>
      <c r="R837" s="461"/>
      <c r="S837" s="461"/>
      <c r="T837" s="461"/>
      <c r="U837" s="461"/>
      <c r="V837" s="461"/>
      <c r="W837" s="461"/>
      <c r="X837" s="461"/>
      <c r="Y837" s="461"/>
      <c r="Z837" s="461"/>
      <c r="AA837" s="461"/>
      <c r="AB837" s="461"/>
    </row>
    <row r="838">
      <c r="A838" s="461"/>
      <c r="B838" s="461"/>
      <c r="C838" s="461"/>
      <c r="D838" s="461"/>
      <c r="E838" s="461"/>
      <c r="F838" s="461"/>
      <c r="G838" s="461"/>
      <c r="H838" s="461"/>
      <c r="I838" s="461"/>
      <c r="J838" s="462"/>
      <c r="K838" s="461"/>
      <c r="L838" s="461"/>
      <c r="M838" s="461"/>
      <c r="N838" s="461"/>
      <c r="O838" s="461"/>
      <c r="P838" s="461"/>
      <c r="Q838" s="461"/>
      <c r="R838" s="461"/>
      <c r="S838" s="461"/>
      <c r="T838" s="461"/>
      <c r="U838" s="461"/>
      <c r="V838" s="461"/>
      <c r="W838" s="461"/>
      <c r="X838" s="461"/>
      <c r="Y838" s="461"/>
      <c r="Z838" s="461"/>
      <c r="AA838" s="461"/>
      <c r="AB838" s="461"/>
    </row>
    <row r="839">
      <c r="A839" s="461"/>
      <c r="B839" s="461"/>
      <c r="C839" s="461"/>
      <c r="D839" s="461"/>
      <c r="E839" s="461"/>
      <c r="F839" s="461"/>
      <c r="G839" s="461"/>
      <c r="H839" s="461"/>
      <c r="I839" s="461"/>
      <c r="J839" s="462"/>
      <c r="K839" s="461"/>
      <c r="L839" s="461"/>
      <c r="M839" s="461"/>
      <c r="N839" s="461"/>
      <c r="O839" s="461"/>
      <c r="P839" s="461"/>
      <c r="Q839" s="461"/>
      <c r="R839" s="461"/>
      <c r="S839" s="461"/>
      <c r="T839" s="461"/>
      <c r="U839" s="461"/>
      <c r="V839" s="461"/>
      <c r="W839" s="461"/>
      <c r="X839" s="461"/>
      <c r="Y839" s="461"/>
      <c r="Z839" s="461"/>
      <c r="AA839" s="461"/>
      <c r="AB839" s="461"/>
    </row>
    <row r="840">
      <c r="A840" s="461"/>
      <c r="B840" s="461"/>
      <c r="C840" s="461"/>
      <c r="D840" s="461"/>
      <c r="E840" s="461"/>
      <c r="F840" s="461"/>
      <c r="G840" s="461"/>
      <c r="H840" s="461"/>
      <c r="I840" s="461"/>
      <c r="J840" s="462"/>
      <c r="K840" s="461"/>
      <c r="L840" s="461"/>
      <c r="M840" s="461"/>
      <c r="N840" s="461"/>
      <c r="O840" s="461"/>
      <c r="P840" s="461"/>
      <c r="Q840" s="461"/>
      <c r="R840" s="461"/>
      <c r="S840" s="461"/>
      <c r="T840" s="461"/>
      <c r="U840" s="461"/>
      <c r="V840" s="461"/>
      <c r="W840" s="461"/>
      <c r="X840" s="461"/>
      <c r="Y840" s="461"/>
      <c r="Z840" s="461"/>
      <c r="AA840" s="461"/>
      <c r="AB840" s="461"/>
    </row>
    <row r="841">
      <c r="A841" s="461"/>
      <c r="B841" s="461"/>
      <c r="C841" s="461"/>
      <c r="D841" s="461"/>
      <c r="E841" s="461"/>
      <c r="F841" s="461"/>
      <c r="G841" s="461"/>
      <c r="H841" s="461"/>
      <c r="I841" s="461"/>
      <c r="J841" s="462"/>
      <c r="K841" s="461"/>
      <c r="L841" s="461"/>
      <c r="M841" s="461"/>
      <c r="N841" s="461"/>
      <c r="O841" s="461"/>
      <c r="P841" s="461"/>
      <c r="Q841" s="461"/>
      <c r="R841" s="461"/>
      <c r="S841" s="461"/>
      <c r="T841" s="461"/>
      <c r="U841" s="461"/>
      <c r="V841" s="461"/>
      <c r="W841" s="461"/>
      <c r="X841" s="461"/>
      <c r="Y841" s="461"/>
      <c r="Z841" s="461"/>
      <c r="AA841" s="461"/>
      <c r="AB841" s="461"/>
    </row>
    <row r="842">
      <c r="A842" s="461"/>
      <c r="B842" s="461"/>
      <c r="C842" s="461"/>
      <c r="D842" s="461"/>
      <c r="E842" s="461"/>
      <c r="F842" s="461"/>
      <c r="G842" s="461"/>
      <c r="H842" s="461"/>
      <c r="I842" s="461"/>
      <c r="J842" s="462"/>
      <c r="K842" s="461"/>
      <c r="L842" s="461"/>
      <c r="M842" s="461"/>
      <c r="N842" s="461"/>
      <c r="O842" s="461"/>
      <c r="P842" s="461"/>
      <c r="Q842" s="461"/>
      <c r="R842" s="461"/>
      <c r="S842" s="461"/>
      <c r="T842" s="461"/>
      <c r="U842" s="461"/>
      <c r="V842" s="461"/>
      <c r="W842" s="461"/>
      <c r="X842" s="461"/>
      <c r="Y842" s="461"/>
      <c r="Z842" s="461"/>
      <c r="AA842" s="461"/>
      <c r="AB842" s="461"/>
    </row>
    <row r="843">
      <c r="A843" s="461"/>
      <c r="B843" s="461"/>
      <c r="C843" s="461"/>
      <c r="D843" s="461"/>
      <c r="E843" s="461"/>
      <c r="F843" s="461"/>
      <c r="G843" s="461"/>
      <c r="H843" s="461"/>
      <c r="I843" s="461"/>
      <c r="J843" s="462"/>
      <c r="K843" s="461"/>
      <c r="L843" s="461"/>
      <c r="M843" s="461"/>
      <c r="N843" s="461"/>
      <c r="O843" s="461"/>
      <c r="P843" s="461"/>
      <c r="Q843" s="461"/>
      <c r="R843" s="461"/>
      <c r="S843" s="461"/>
      <c r="T843" s="461"/>
      <c r="U843" s="461"/>
      <c r="V843" s="461"/>
      <c r="W843" s="461"/>
      <c r="X843" s="461"/>
      <c r="Y843" s="461"/>
      <c r="Z843" s="461"/>
      <c r="AA843" s="461"/>
      <c r="AB843" s="461"/>
    </row>
    <row r="844">
      <c r="A844" s="461"/>
      <c r="B844" s="461"/>
      <c r="C844" s="461"/>
      <c r="D844" s="461"/>
      <c r="E844" s="461"/>
      <c r="F844" s="461"/>
      <c r="G844" s="461"/>
      <c r="H844" s="461"/>
      <c r="I844" s="461"/>
      <c r="J844" s="462"/>
      <c r="K844" s="461"/>
      <c r="L844" s="461"/>
      <c r="M844" s="461"/>
      <c r="N844" s="461"/>
      <c r="O844" s="461"/>
      <c r="P844" s="461"/>
      <c r="Q844" s="461"/>
      <c r="R844" s="461"/>
      <c r="S844" s="461"/>
      <c r="T844" s="461"/>
      <c r="U844" s="461"/>
      <c r="V844" s="461"/>
      <c r="W844" s="461"/>
      <c r="X844" s="461"/>
      <c r="Y844" s="461"/>
      <c r="Z844" s="461"/>
      <c r="AA844" s="461"/>
      <c r="AB844" s="461"/>
    </row>
    <row r="845">
      <c r="A845" s="461"/>
      <c r="B845" s="461"/>
      <c r="C845" s="461"/>
      <c r="D845" s="461"/>
      <c r="E845" s="461"/>
      <c r="F845" s="461"/>
      <c r="G845" s="461"/>
      <c r="H845" s="461"/>
      <c r="I845" s="461"/>
      <c r="J845" s="462"/>
      <c r="K845" s="461"/>
      <c r="L845" s="461"/>
      <c r="M845" s="461"/>
      <c r="N845" s="461"/>
      <c r="O845" s="461"/>
      <c r="P845" s="461"/>
      <c r="Q845" s="461"/>
      <c r="R845" s="461"/>
      <c r="S845" s="461"/>
      <c r="T845" s="461"/>
      <c r="U845" s="461"/>
      <c r="V845" s="461"/>
      <c r="W845" s="461"/>
      <c r="X845" s="461"/>
      <c r="Y845" s="461"/>
      <c r="Z845" s="461"/>
      <c r="AA845" s="461"/>
      <c r="AB845" s="461"/>
    </row>
    <row r="846">
      <c r="A846" s="461"/>
      <c r="B846" s="461"/>
      <c r="C846" s="461"/>
      <c r="D846" s="461"/>
      <c r="E846" s="461"/>
      <c r="F846" s="461"/>
      <c r="G846" s="461"/>
      <c r="H846" s="461"/>
      <c r="I846" s="461"/>
      <c r="J846" s="462"/>
      <c r="K846" s="461"/>
      <c r="L846" s="461"/>
      <c r="M846" s="461"/>
      <c r="N846" s="461"/>
      <c r="O846" s="461"/>
      <c r="P846" s="461"/>
      <c r="Q846" s="461"/>
      <c r="R846" s="461"/>
      <c r="S846" s="461"/>
      <c r="T846" s="461"/>
      <c r="U846" s="461"/>
      <c r="V846" s="461"/>
      <c r="W846" s="461"/>
      <c r="X846" s="461"/>
      <c r="Y846" s="461"/>
      <c r="Z846" s="461"/>
      <c r="AA846" s="461"/>
      <c r="AB846" s="461"/>
    </row>
    <row r="847">
      <c r="A847" s="461"/>
      <c r="B847" s="461"/>
      <c r="C847" s="461"/>
      <c r="D847" s="461"/>
      <c r="E847" s="461"/>
      <c r="F847" s="461"/>
      <c r="G847" s="461"/>
      <c r="H847" s="461"/>
      <c r="I847" s="461"/>
      <c r="J847" s="462"/>
      <c r="K847" s="461"/>
      <c r="L847" s="461"/>
      <c r="M847" s="461"/>
      <c r="N847" s="461"/>
      <c r="O847" s="461"/>
      <c r="P847" s="461"/>
      <c r="Q847" s="461"/>
      <c r="R847" s="461"/>
      <c r="S847" s="461"/>
      <c r="T847" s="461"/>
      <c r="U847" s="461"/>
      <c r="V847" s="461"/>
      <c r="W847" s="461"/>
      <c r="X847" s="461"/>
      <c r="Y847" s="461"/>
      <c r="Z847" s="461"/>
      <c r="AA847" s="461"/>
      <c r="AB847" s="461"/>
    </row>
    <row r="848">
      <c r="A848" s="461"/>
      <c r="B848" s="461"/>
      <c r="C848" s="461"/>
      <c r="D848" s="461"/>
      <c r="E848" s="461"/>
      <c r="F848" s="461"/>
      <c r="G848" s="461"/>
      <c r="H848" s="461"/>
      <c r="I848" s="461"/>
      <c r="J848" s="462"/>
      <c r="K848" s="461"/>
      <c r="L848" s="461"/>
      <c r="M848" s="461"/>
      <c r="N848" s="461"/>
      <c r="O848" s="461"/>
      <c r="P848" s="461"/>
      <c r="Q848" s="461"/>
      <c r="R848" s="461"/>
      <c r="S848" s="461"/>
      <c r="T848" s="461"/>
      <c r="U848" s="461"/>
      <c r="V848" s="461"/>
      <c r="W848" s="461"/>
      <c r="X848" s="461"/>
      <c r="Y848" s="461"/>
      <c r="Z848" s="461"/>
      <c r="AA848" s="461"/>
      <c r="AB848" s="461"/>
    </row>
    <row r="849">
      <c r="A849" s="461"/>
      <c r="B849" s="461"/>
      <c r="C849" s="461"/>
      <c r="D849" s="461"/>
      <c r="E849" s="461"/>
      <c r="F849" s="461"/>
      <c r="G849" s="461"/>
      <c r="H849" s="461"/>
      <c r="I849" s="461"/>
      <c r="J849" s="462"/>
      <c r="K849" s="461"/>
      <c r="L849" s="461"/>
      <c r="M849" s="461"/>
      <c r="N849" s="461"/>
      <c r="O849" s="461"/>
      <c r="P849" s="461"/>
      <c r="Q849" s="461"/>
      <c r="R849" s="461"/>
      <c r="S849" s="461"/>
      <c r="T849" s="461"/>
      <c r="U849" s="461"/>
      <c r="V849" s="461"/>
      <c r="W849" s="461"/>
      <c r="X849" s="461"/>
      <c r="Y849" s="461"/>
      <c r="Z849" s="461"/>
      <c r="AA849" s="461"/>
      <c r="AB849" s="461"/>
    </row>
    <row r="850">
      <c r="A850" s="461"/>
      <c r="B850" s="461"/>
      <c r="C850" s="461"/>
      <c r="D850" s="461"/>
      <c r="E850" s="461"/>
      <c r="F850" s="461"/>
      <c r="G850" s="461"/>
      <c r="H850" s="461"/>
      <c r="I850" s="461"/>
      <c r="J850" s="462"/>
      <c r="K850" s="461"/>
      <c r="L850" s="461"/>
      <c r="M850" s="461"/>
      <c r="N850" s="461"/>
      <c r="O850" s="461"/>
      <c r="P850" s="461"/>
      <c r="Q850" s="461"/>
      <c r="R850" s="461"/>
      <c r="S850" s="461"/>
      <c r="T850" s="461"/>
      <c r="U850" s="461"/>
      <c r="V850" s="461"/>
      <c r="W850" s="461"/>
      <c r="X850" s="461"/>
      <c r="Y850" s="461"/>
      <c r="Z850" s="461"/>
      <c r="AA850" s="461"/>
      <c r="AB850" s="461"/>
    </row>
    <row r="851">
      <c r="A851" s="461"/>
      <c r="B851" s="461"/>
      <c r="C851" s="461"/>
      <c r="D851" s="461"/>
      <c r="E851" s="461"/>
      <c r="F851" s="461"/>
      <c r="G851" s="461"/>
      <c r="H851" s="461"/>
      <c r="I851" s="461"/>
      <c r="J851" s="462"/>
      <c r="K851" s="461"/>
      <c r="L851" s="461"/>
      <c r="M851" s="461"/>
      <c r="N851" s="461"/>
      <c r="O851" s="461"/>
      <c r="P851" s="461"/>
      <c r="Q851" s="461"/>
      <c r="R851" s="461"/>
      <c r="S851" s="461"/>
      <c r="T851" s="461"/>
      <c r="U851" s="461"/>
      <c r="V851" s="461"/>
      <c r="W851" s="461"/>
      <c r="X851" s="461"/>
      <c r="Y851" s="461"/>
      <c r="Z851" s="461"/>
      <c r="AA851" s="461"/>
      <c r="AB851" s="461"/>
    </row>
    <row r="852">
      <c r="A852" s="461"/>
      <c r="B852" s="461"/>
      <c r="C852" s="461"/>
      <c r="D852" s="461"/>
      <c r="E852" s="461"/>
      <c r="F852" s="461"/>
      <c r="G852" s="461"/>
      <c r="H852" s="461"/>
      <c r="I852" s="461"/>
      <c r="J852" s="462"/>
      <c r="K852" s="461"/>
      <c r="L852" s="461"/>
      <c r="M852" s="461"/>
      <c r="N852" s="461"/>
      <c r="O852" s="461"/>
      <c r="P852" s="461"/>
      <c r="Q852" s="461"/>
      <c r="R852" s="461"/>
      <c r="S852" s="461"/>
      <c r="T852" s="461"/>
      <c r="U852" s="461"/>
      <c r="V852" s="461"/>
      <c r="W852" s="461"/>
      <c r="X852" s="461"/>
      <c r="Y852" s="461"/>
      <c r="Z852" s="461"/>
      <c r="AA852" s="461"/>
      <c r="AB852" s="461"/>
    </row>
    <row r="853">
      <c r="A853" s="461"/>
      <c r="B853" s="461"/>
      <c r="C853" s="461"/>
      <c r="D853" s="461"/>
      <c r="E853" s="461"/>
      <c r="F853" s="461"/>
      <c r="G853" s="461"/>
      <c r="H853" s="461"/>
      <c r="I853" s="461"/>
      <c r="J853" s="462"/>
      <c r="K853" s="461"/>
      <c r="L853" s="461"/>
      <c r="M853" s="461"/>
      <c r="N853" s="461"/>
      <c r="O853" s="461"/>
      <c r="P853" s="461"/>
      <c r="Q853" s="461"/>
      <c r="R853" s="461"/>
      <c r="S853" s="461"/>
      <c r="T853" s="461"/>
      <c r="U853" s="461"/>
      <c r="V853" s="461"/>
      <c r="W853" s="461"/>
      <c r="X853" s="461"/>
      <c r="Y853" s="461"/>
      <c r="Z853" s="461"/>
      <c r="AA853" s="461"/>
      <c r="AB853" s="461"/>
    </row>
    <row r="854">
      <c r="A854" s="461"/>
      <c r="B854" s="461"/>
      <c r="C854" s="461"/>
      <c r="D854" s="461"/>
      <c r="E854" s="461"/>
      <c r="F854" s="461"/>
      <c r="G854" s="461"/>
      <c r="H854" s="461"/>
      <c r="I854" s="461"/>
      <c r="J854" s="462"/>
      <c r="K854" s="461"/>
      <c r="L854" s="461"/>
      <c r="M854" s="461"/>
      <c r="N854" s="461"/>
      <c r="O854" s="461"/>
      <c r="P854" s="461"/>
      <c r="Q854" s="461"/>
      <c r="R854" s="461"/>
      <c r="S854" s="461"/>
      <c r="T854" s="461"/>
      <c r="U854" s="461"/>
      <c r="V854" s="461"/>
      <c r="W854" s="461"/>
      <c r="X854" s="461"/>
      <c r="Y854" s="461"/>
      <c r="Z854" s="461"/>
      <c r="AA854" s="461"/>
      <c r="AB854" s="461"/>
    </row>
    <row r="855">
      <c r="A855" s="461"/>
      <c r="B855" s="461"/>
      <c r="C855" s="461"/>
      <c r="D855" s="461"/>
      <c r="E855" s="461"/>
      <c r="F855" s="461"/>
      <c r="G855" s="461"/>
      <c r="H855" s="461"/>
      <c r="I855" s="461"/>
      <c r="J855" s="462"/>
      <c r="K855" s="461"/>
      <c r="L855" s="461"/>
      <c r="M855" s="461"/>
      <c r="N855" s="461"/>
      <c r="O855" s="461"/>
      <c r="P855" s="461"/>
      <c r="Q855" s="461"/>
      <c r="R855" s="461"/>
      <c r="S855" s="461"/>
      <c r="T855" s="461"/>
      <c r="U855" s="461"/>
      <c r="V855" s="461"/>
      <c r="W855" s="461"/>
      <c r="X855" s="461"/>
      <c r="Y855" s="461"/>
      <c r="Z855" s="461"/>
      <c r="AA855" s="461"/>
      <c r="AB855" s="461"/>
    </row>
    <row r="856">
      <c r="A856" s="461"/>
      <c r="B856" s="461"/>
      <c r="C856" s="461"/>
      <c r="D856" s="461"/>
      <c r="E856" s="461"/>
      <c r="F856" s="461"/>
      <c r="G856" s="461"/>
      <c r="H856" s="461"/>
      <c r="I856" s="461"/>
      <c r="J856" s="462"/>
      <c r="K856" s="461"/>
      <c r="L856" s="461"/>
      <c r="M856" s="461"/>
      <c r="N856" s="461"/>
      <c r="O856" s="461"/>
      <c r="P856" s="461"/>
      <c r="Q856" s="461"/>
      <c r="R856" s="461"/>
      <c r="S856" s="461"/>
      <c r="T856" s="461"/>
      <c r="U856" s="461"/>
      <c r="V856" s="461"/>
      <c r="W856" s="461"/>
      <c r="X856" s="461"/>
      <c r="Y856" s="461"/>
      <c r="Z856" s="461"/>
      <c r="AA856" s="461"/>
      <c r="AB856" s="461"/>
    </row>
    <row r="857">
      <c r="A857" s="461"/>
      <c r="B857" s="461"/>
      <c r="C857" s="461"/>
      <c r="D857" s="461"/>
      <c r="E857" s="461"/>
      <c r="F857" s="461"/>
      <c r="G857" s="461"/>
      <c r="H857" s="461"/>
      <c r="I857" s="461"/>
      <c r="J857" s="462"/>
      <c r="K857" s="461"/>
      <c r="L857" s="461"/>
      <c r="M857" s="461"/>
      <c r="N857" s="461"/>
      <c r="O857" s="461"/>
      <c r="P857" s="461"/>
      <c r="Q857" s="461"/>
      <c r="R857" s="461"/>
      <c r="S857" s="461"/>
      <c r="T857" s="461"/>
      <c r="U857" s="461"/>
      <c r="V857" s="461"/>
      <c r="W857" s="461"/>
      <c r="X857" s="461"/>
      <c r="Y857" s="461"/>
      <c r="Z857" s="461"/>
      <c r="AA857" s="461"/>
      <c r="AB857" s="461"/>
    </row>
    <row r="858">
      <c r="A858" s="461"/>
      <c r="B858" s="461"/>
      <c r="C858" s="461"/>
      <c r="D858" s="461"/>
      <c r="E858" s="461"/>
      <c r="F858" s="461"/>
      <c r="G858" s="461"/>
      <c r="H858" s="461"/>
      <c r="I858" s="461"/>
      <c r="J858" s="462"/>
      <c r="K858" s="461"/>
      <c r="L858" s="461"/>
      <c r="M858" s="461"/>
      <c r="N858" s="461"/>
      <c r="O858" s="461"/>
      <c r="P858" s="461"/>
      <c r="Q858" s="461"/>
      <c r="R858" s="461"/>
      <c r="S858" s="461"/>
      <c r="T858" s="461"/>
      <c r="U858" s="461"/>
      <c r="V858" s="461"/>
      <c r="W858" s="461"/>
      <c r="X858" s="461"/>
      <c r="Y858" s="461"/>
      <c r="Z858" s="461"/>
      <c r="AA858" s="461"/>
      <c r="AB858" s="461"/>
    </row>
    <row r="859">
      <c r="A859" s="461"/>
      <c r="B859" s="461"/>
      <c r="C859" s="461"/>
      <c r="D859" s="461"/>
      <c r="E859" s="461"/>
      <c r="F859" s="461"/>
      <c r="G859" s="461"/>
      <c r="H859" s="461"/>
      <c r="I859" s="461"/>
      <c r="J859" s="462"/>
      <c r="K859" s="461"/>
      <c r="L859" s="461"/>
      <c r="M859" s="461"/>
      <c r="N859" s="461"/>
      <c r="O859" s="461"/>
      <c r="P859" s="461"/>
      <c r="Q859" s="461"/>
      <c r="R859" s="461"/>
      <c r="S859" s="461"/>
      <c r="T859" s="461"/>
      <c r="U859" s="461"/>
      <c r="V859" s="461"/>
      <c r="W859" s="461"/>
      <c r="X859" s="461"/>
      <c r="Y859" s="461"/>
      <c r="Z859" s="461"/>
      <c r="AA859" s="461"/>
      <c r="AB859" s="461"/>
    </row>
    <row r="860">
      <c r="A860" s="461"/>
      <c r="B860" s="461"/>
      <c r="C860" s="461"/>
      <c r="D860" s="461"/>
      <c r="E860" s="461"/>
      <c r="F860" s="461"/>
      <c r="G860" s="461"/>
      <c r="H860" s="461"/>
      <c r="I860" s="461"/>
      <c r="J860" s="462"/>
      <c r="K860" s="461"/>
      <c r="L860" s="461"/>
      <c r="M860" s="461"/>
      <c r="N860" s="461"/>
      <c r="O860" s="461"/>
      <c r="P860" s="461"/>
      <c r="Q860" s="461"/>
      <c r="R860" s="461"/>
      <c r="S860" s="461"/>
      <c r="T860" s="461"/>
      <c r="U860" s="461"/>
      <c r="V860" s="461"/>
      <c r="W860" s="461"/>
      <c r="X860" s="461"/>
      <c r="Y860" s="461"/>
      <c r="Z860" s="461"/>
      <c r="AA860" s="461"/>
      <c r="AB860" s="461"/>
    </row>
    <row r="861">
      <c r="A861" s="461"/>
      <c r="B861" s="461"/>
      <c r="C861" s="461"/>
      <c r="D861" s="461"/>
      <c r="E861" s="461"/>
      <c r="F861" s="461"/>
      <c r="G861" s="461"/>
      <c r="H861" s="461"/>
      <c r="I861" s="461"/>
      <c r="J861" s="462"/>
      <c r="K861" s="461"/>
      <c r="L861" s="461"/>
      <c r="M861" s="461"/>
      <c r="N861" s="461"/>
      <c r="O861" s="461"/>
      <c r="P861" s="461"/>
      <c r="Q861" s="461"/>
      <c r="R861" s="461"/>
      <c r="S861" s="461"/>
      <c r="T861" s="461"/>
      <c r="U861" s="461"/>
      <c r="V861" s="461"/>
      <c r="W861" s="461"/>
      <c r="X861" s="461"/>
      <c r="Y861" s="461"/>
      <c r="Z861" s="461"/>
      <c r="AA861" s="461"/>
      <c r="AB861" s="461"/>
    </row>
    <row r="862">
      <c r="A862" s="461"/>
      <c r="B862" s="461"/>
      <c r="C862" s="461"/>
      <c r="D862" s="461"/>
      <c r="E862" s="461"/>
      <c r="F862" s="461"/>
      <c r="G862" s="461"/>
      <c r="H862" s="461"/>
      <c r="I862" s="461"/>
      <c r="J862" s="462"/>
      <c r="K862" s="461"/>
      <c r="L862" s="461"/>
      <c r="M862" s="461"/>
      <c r="N862" s="461"/>
      <c r="O862" s="461"/>
      <c r="P862" s="461"/>
      <c r="Q862" s="461"/>
      <c r="R862" s="461"/>
      <c r="S862" s="461"/>
      <c r="T862" s="461"/>
      <c r="U862" s="461"/>
      <c r="V862" s="461"/>
      <c r="W862" s="461"/>
      <c r="X862" s="461"/>
      <c r="Y862" s="461"/>
      <c r="Z862" s="461"/>
      <c r="AA862" s="461"/>
      <c r="AB862" s="461"/>
    </row>
    <row r="863">
      <c r="A863" s="461"/>
      <c r="B863" s="461"/>
      <c r="C863" s="461"/>
      <c r="D863" s="461"/>
      <c r="E863" s="461"/>
      <c r="F863" s="461"/>
      <c r="G863" s="461"/>
      <c r="H863" s="461"/>
      <c r="I863" s="461"/>
      <c r="J863" s="462"/>
      <c r="K863" s="461"/>
      <c r="L863" s="461"/>
      <c r="M863" s="461"/>
      <c r="N863" s="461"/>
      <c r="O863" s="461"/>
      <c r="P863" s="461"/>
      <c r="Q863" s="461"/>
      <c r="R863" s="461"/>
      <c r="S863" s="461"/>
      <c r="T863" s="461"/>
      <c r="U863" s="461"/>
      <c r="V863" s="461"/>
      <c r="W863" s="461"/>
      <c r="X863" s="461"/>
      <c r="Y863" s="461"/>
      <c r="Z863" s="461"/>
      <c r="AA863" s="461"/>
      <c r="AB863" s="461"/>
    </row>
    <row r="864">
      <c r="A864" s="461"/>
      <c r="B864" s="461"/>
      <c r="C864" s="461"/>
      <c r="D864" s="461"/>
      <c r="E864" s="461"/>
      <c r="F864" s="461"/>
      <c r="G864" s="461"/>
      <c r="H864" s="461"/>
      <c r="I864" s="461"/>
      <c r="J864" s="462"/>
      <c r="K864" s="461"/>
      <c r="L864" s="461"/>
      <c r="M864" s="461"/>
      <c r="N864" s="461"/>
      <c r="O864" s="461"/>
      <c r="P864" s="461"/>
      <c r="Q864" s="461"/>
      <c r="R864" s="461"/>
      <c r="S864" s="461"/>
      <c r="T864" s="461"/>
      <c r="U864" s="461"/>
      <c r="V864" s="461"/>
      <c r="W864" s="461"/>
      <c r="X864" s="461"/>
      <c r="Y864" s="461"/>
      <c r="Z864" s="461"/>
      <c r="AA864" s="461"/>
      <c r="AB864" s="461"/>
    </row>
    <row r="865">
      <c r="A865" s="461"/>
      <c r="B865" s="461"/>
      <c r="C865" s="461"/>
      <c r="D865" s="461"/>
      <c r="E865" s="461"/>
      <c r="F865" s="461"/>
      <c r="G865" s="461"/>
      <c r="H865" s="461"/>
      <c r="I865" s="461"/>
      <c r="J865" s="462"/>
      <c r="K865" s="461"/>
      <c r="L865" s="461"/>
      <c r="M865" s="461"/>
      <c r="N865" s="461"/>
      <c r="O865" s="461"/>
      <c r="P865" s="461"/>
      <c r="Q865" s="461"/>
      <c r="R865" s="461"/>
      <c r="S865" s="461"/>
      <c r="T865" s="461"/>
      <c r="U865" s="461"/>
      <c r="V865" s="461"/>
      <c r="W865" s="461"/>
      <c r="X865" s="461"/>
      <c r="Y865" s="461"/>
      <c r="Z865" s="461"/>
      <c r="AA865" s="461"/>
      <c r="AB865" s="461"/>
    </row>
    <row r="866">
      <c r="A866" s="461"/>
      <c r="B866" s="461"/>
      <c r="C866" s="461"/>
      <c r="D866" s="461"/>
      <c r="E866" s="461"/>
      <c r="F866" s="461"/>
      <c r="G866" s="461"/>
      <c r="H866" s="461"/>
      <c r="I866" s="461"/>
      <c r="J866" s="462"/>
      <c r="K866" s="461"/>
      <c r="L866" s="461"/>
      <c r="M866" s="461"/>
      <c r="N866" s="461"/>
      <c r="O866" s="461"/>
      <c r="P866" s="461"/>
      <c r="Q866" s="461"/>
      <c r="R866" s="461"/>
      <c r="S866" s="461"/>
      <c r="T866" s="461"/>
      <c r="U866" s="461"/>
      <c r="V866" s="461"/>
      <c r="W866" s="461"/>
      <c r="X866" s="461"/>
      <c r="Y866" s="461"/>
      <c r="Z866" s="461"/>
      <c r="AA866" s="461"/>
      <c r="AB866" s="461"/>
    </row>
    <row r="867">
      <c r="A867" s="461"/>
      <c r="B867" s="461"/>
      <c r="C867" s="461"/>
      <c r="D867" s="461"/>
      <c r="E867" s="461"/>
      <c r="F867" s="461"/>
      <c r="G867" s="461"/>
      <c r="H867" s="461"/>
      <c r="I867" s="461"/>
      <c r="J867" s="462"/>
      <c r="K867" s="461"/>
      <c r="L867" s="461"/>
      <c r="M867" s="461"/>
      <c r="N867" s="461"/>
      <c r="O867" s="461"/>
      <c r="P867" s="461"/>
      <c r="Q867" s="461"/>
      <c r="R867" s="461"/>
      <c r="S867" s="461"/>
      <c r="T867" s="461"/>
      <c r="U867" s="461"/>
      <c r="V867" s="461"/>
      <c r="W867" s="461"/>
      <c r="X867" s="461"/>
      <c r="Y867" s="461"/>
      <c r="Z867" s="461"/>
      <c r="AA867" s="461"/>
      <c r="AB867" s="461"/>
    </row>
    <row r="868">
      <c r="A868" s="461"/>
      <c r="B868" s="461"/>
      <c r="C868" s="461"/>
      <c r="D868" s="461"/>
      <c r="E868" s="461"/>
      <c r="F868" s="461"/>
      <c r="G868" s="461"/>
      <c r="H868" s="461"/>
      <c r="I868" s="461"/>
      <c r="J868" s="462"/>
      <c r="K868" s="461"/>
      <c r="L868" s="461"/>
      <c r="M868" s="461"/>
      <c r="N868" s="461"/>
      <c r="O868" s="461"/>
      <c r="P868" s="461"/>
      <c r="Q868" s="461"/>
      <c r="R868" s="461"/>
      <c r="S868" s="461"/>
      <c r="T868" s="461"/>
      <c r="U868" s="461"/>
      <c r="V868" s="461"/>
      <c r="W868" s="461"/>
      <c r="X868" s="461"/>
      <c r="Y868" s="461"/>
      <c r="Z868" s="461"/>
      <c r="AA868" s="461"/>
      <c r="AB868" s="461"/>
    </row>
    <row r="869">
      <c r="A869" s="461"/>
      <c r="B869" s="461"/>
      <c r="C869" s="461"/>
      <c r="D869" s="461"/>
      <c r="E869" s="461"/>
      <c r="F869" s="461"/>
      <c r="G869" s="461"/>
      <c r="H869" s="461"/>
      <c r="I869" s="461"/>
      <c r="J869" s="462"/>
      <c r="K869" s="461"/>
      <c r="L869" s="461"/>
      <c r="M869" s="461"/>
      <c r="N869" s="461"/>
      <c r="O869" s="461"/>
      <c r="P869" s="461"/>
      <c r="Q869" s="461"/>
      <c r="R869" s="461"/>
      <c r="S869" s="461"/>
      <c r="T869" s="461"/>
      <c r="U869" s="461"/>
      <c r="V869" s="461"/>
      <c r="W869" s="461"/>
      <c r="X869" s="461"/>
      <c r="Y869" s="461"/>
      <c r="Z869" s="461"/>
      <c r="AA869" s="461"/>
      <c r="AB869" s="461"/>
    </row>
    <row r="870">
      <c r="A870" s="461"/>
      <c r="B870" s="461"/>
      <c r="C870" s="461"/>
      <c r="D870" s="461"/>
      <c r="E870" s="461"/>
      <c r="F870" s="461"/>
      <c r="G870" s="461"/>
      <c r="H870" s="461"/>
      <c r="I870" s="461"/>
      <c r="J870" s="462"/>
      <c r="K870" s="461"/>
      <c r="L870" s="461"/>
      <c r="M870" s="461"/>
      <c r="N870" s="461"/>
      <c r="O870" s="461"/>
      <c r="P870" s="461"/>
      <c r="Q870" s="461"/>
      <c r="R870" s="461"/>
      <c r="S870" s="461"/>
      <c r="T870" s="461"/>
      <c r="U870" s="461"/>
      <c r="V870" s="461"/>
      <c r="W870" s="461"/>
      <c r="X870" s="461"/>
      <c r="Y870" s="461"/>
      <c r="Z870" s="461"/>
      <c r="AA870" s="461"/>
      <c r="AB870" s="461"/>
    </row>
    <row r="871">
      <c r="A871" s="461"/>
      <c r="B871" s="461"/>
      <c r="C871" s="461"/>
      <c r="D871" s="461"/>
      <c r="E871" s="461"/>
      <c r="F871" s="461"/>
      <c r="G871" s="461"/>
      <c r="H871" s="461"/>
      <c r="I871" s="461"/>
      <c r="J871" s="462"/>
      <c r="K871" s="461"/>
      <c r="L871" s="461"/>
      <c r="M871" s="461"/>
      <c r="N871" s="461"/>
      <c r="O871" s="461"/>
      <c r="P871" s="461"/>
      <c r="Q871" s="461"/>
      <c r="R871" s="461"/>
      <c r="S871" s="461"/>
      <c r="T871" s="461"/>
      <c r="U871" s="461"/>
      <c r="V871" s="461"/>
      <c r="W871" s="461"/>
      <c r="X871" s="461"/>
      <c r="Y871" s="461"/>
      <c r="Z871" s="461"/>
      <c r="AA871" s="461"/>
      <c r="AB871" s="461"/>
    </row>
    <row r="872">
      <c r="A872" s="461"/>
      <c r="B872" s="461"/>
      <c r="C872" s="461"/>
      <c r="D872" s="461"/>
      <c r="E872" s="461"/>
      <c r="F872" s="461"/>
      <c r="G872" s="461"/>
      <c r="H872" s="461"/>
      <c r="I872" s="461"/>
      <c r="J872" s="462"/>
      <c r="K872" s="461"/>
      <c r="L872" s="461"/>
      <c r="M872" s="461"/>
      <c r="N872" s="461"/>
      <c r="O872" s="461"/>
      <c r="P872" s="461"/>
      <c r="Q872" s="461"/>
      <c r="R872" s="461"/>
      <c r="S872" s="461"/>
      <c r="T872" s="461"/>
      <c r="U872" s="461"/>
      <c r="V872" s="461"/>
      <c r="W872" s="461"/>
      <c r="X872" s="461"/>
      <c r="Y872" s="461"/>
      <c r="Z872" s="461"/>
      <c r="AA872" s="461"/>
      <c r="AB872" s="461"/>
    </row>
    <row r="873">
      <c r="A873" s="461"/>
      <c r="B873" s="461"/>
      <c r="C873" s="461"/>
      <c r="D873" s="461"/>
      <c r="E873" s="461"/>
      <c r="F873" s="461"/>
      <c r="G873" s="461"/>
      <c r="H873" s="461"/>
      <c r="I873" s="461"/>
      <c r="J873" s="462"/>
      <c r="K873" s="461"/>
      <c r="L873" s="461"/>
      <c r="M873" s="461"/>
      <c r="N873" s="461"/>
      <c r="O873" s="461"/>
      <c r="P873" s="461"/>
      <c r="Q873" s="461"/>
      <c r="R873" s="461"/>
      <c r="S873" s="461"/>
      <c r="T873" s="461"/>
      <c r="U873" s="461"/>
      <c r="V873" s="461"/>
      <c r="W873" s="461"/>
      <c r="X873" s="461"/>
      <c r="Y873" s="461"/>
      <c r="Z873" s="461"/>
      <c r="AA873" s="461"/>
      <c r="AB873" s="461"/>
    </row>
    <row r="874">
      <c r="A874" s="461"/>
      <c r="B874" s="461"/>
      <c r="C874" s="461"/>
      <c r="D874" s="461"/>
      <c r="E874" s="461"/>
      <c r="F874" s="461"/>
      <c r="G874" s="461"/>
      <c r="H874" s="461"/>
      <c r="I874" s="461"/>
      <c r="J874" s="462"/>
      <c r="K874" s="461"/>
      <c r="L874" s="461"/>
      <c r="M874" s="461"/>
      <c r="N874" s="461"/>
      <c r="O874" s="461"/>
      <c r="P874" s="461"/>
      <c r="Q874" s="461"/>
      <c r="R874" s="461"/>
      <c r="S874" s="461"/>
      <c r="T874" s="461"/>
      <c r="U874" s="461"/>
      <c r="V874" s="461"/>
      <c r="W874" s="461"/>
      <c r="X874" s="461"/>
      <c r="Y874" s="461"/>
      <c r="Z874" s="461"/>
      <c r="AA874" s="461"/>
      <c r="AB874" s="461"/>
    </row>
    <row r="875">
      <c r="A875" s="461"/>
      <c r="B875" s="461"/>
      <c r="C875" s="461"/>
      <c r="D875" s="461"/>
      <c r="E875" s="461"/>
      <c r="F875" s="461"/>
      <c r="G875" s="461"/>
      <c r="H875" s="461"/>
      <c r="I875" s="461"/>
      <c r="J875" s="462"/>
      <c r="K875" s="461"/>
      <c r="L875" s="461"/>
      <c r="M875" s="461"/>
      <c r="N875" s="461"/>
      <c r="O875" s="461"/>
      <c r="P875" s="461"/>
      <c r="Q875" s="461"/>
      <c r="R875" s="461"/>
      <c r="S875" s="461"/>
      <c r="T875" s="461"/>
      <c r="U875" s="461"/>
      <c r="V875" s="461"/>
      <c r="W875" s="461"/>
      <c r="X875" s="461"/>
      <c r="Y875" s="461"/>
      <c r="Z875" s="461"/>
      <c r="AA875" s="461"/>
      <c r="AB875" s="461"/>
    </row>
    <row r="876">
      <c r="A876" s="461"/>
      <c r="B876" s="461"/>
      <c r="C876" s="461"/>
      <c r="D876" s="461"/>
      <c r="E876" s="461"/>
      <c r="F876" s="461"/>
      <c r="G876" s="461"/>
      <c r="H876" s="461"/>
      <c r="I876" s="461"/>
      <c r="J876" s="462"/>
      <c r="K876" s="461"/>
      <c r="L876" s="461"/>
      <c r="M876" s="461"/>
      <c r="N876" s="461"/>
      <c r="O876" s="461"/>
      <c r="P876" s="461"/>
      <c r="Q876" s="461"/>
      <c r="R876" s="461"/>
      <c r="S876" s="461"/>
      <c r="T876" s="461"/>
      <c r="U876" s="461"/>
      <c r="V876" s="461"/>
      <c r="W876" s="461"/>
      <c r="X876" s="461"/>
      <c r="Y876" s="461"/>
      <c r="Z876" s="461"/>
      <c r="AA876" s="461"/>
      <c r="AB876" s="461"/>
    </row>
    <row r="877">
      <c r="A877" s="461"/>
      <c r="B877" s="461"/>
      <c r="C877" s="461"/>
      <c r="D877" s="461"/>
      <c r="E877" s="461"/>
      <c r="F877" s="461"/>
      <c r="G877" s="461"/>
      <c r="H877" s="461"/>
      <c r="I877" s="461"/>
      <c r="J877" s="462"/>
      <c r="K877" s="461"/>
      <c r="L877" s="461"/>
      <c r="M877" s="461"/>
      <c r="N877" s="461"/>
      <c r="O877" s="461"/>
      <c r="P877" s="461"/>
      <c r="Q877" s="461"/>
      <c r="R877" s="461"/>
      <c r="S877" s="461"/>
      <c r="T877" s="461"/>
      <c r="U877" s="461"/>
      <c r="V877" s="461"/>
      <c r="W877" s="461"/>
      <c r="X877" s="461"/>
      <c r="Y877" s="461"/>
      <c r="Z877" s="461"/>
      <c r="AA877" s="461"/>
      <c r="AB877" s="461"/>
    </row>
    <row r="878">
      <c r="A878" s="461"/>
      <c r="B878" s="461"/>
      <c r="C878" s="461"/>
      <c r="D878" s="461"/>
      <c r="E878" s="461"/>
      <c r="F878" s="461"/>
      <c r="G878" s="461"/>
      <c r="H878" s="461"/>
      <c r="I878" s="461"/>
      <c r="J878" s="462"/>
      <c r="K878" s="461"/>
      <c r="L878" s="461"/>
      <c r="M878" s="461"/>
      <c r="N878" s="461"/>
      <c r="O878" s="461"/>
      <c r="P878" s="461"/>
      <c r="Q878" s="461"/>
      <c r="R878" s="461"/>
      <c r="S878" s="461"/>
      <c r="T878" s="461"/>
      <c r="U878" s="461"/>
      <c r="V878" s="461"/>
      <c r="W878" s="461"/>
      <c r="X878" s="461"/>
      <c r="Y878" s="461"/>
      <c r="Z878" s="461"/>
      <c r="AA878" s="461"/>
      <c r="AB878" s="461"/>
    </row>
    <row r="879">
      <c r="A879" s="461"/>
      <c r="B879" s="461"/>
      <c r="C879" s="461"/>
      <c r="D879" s="461"/>
      <c r="E879" s="461"/>
      <c r="F879" s="461"/>
      <c r="G879" s="461"/>
      <c r="H879" s="461"/>
      <c r="I879" s="461"/>
      <c r="J879" s="462"/>
      <c r="K879" s="461"/>
      <c r="L879" s="461"/>
      <c r="M879" s="461"/>
      <c r="N879" s="461"/>
      <c r="O879" s="461"/>
      <c r="P879" s="461"/>
      <c r="Q879" s="461"/>
      <c r="R879" s="461"/>
      <c r="S879" s="461"/>
      <c r="T879" s="461"/>
      <c r="U879" s="461"/>
      <c r="V879" s="461"/>
      <c r="W879" s="461"/>
      <c r="X879" s="461"/>
      <c r="Y879" s="461"/>
      <c r="Z879" s="461"/>
      <c r="AA879" s="461"/>
      <c r="AB879" s="461"/>
    </row>
    <row r="880">
      <c r="A880" s="461"/>
      <c r="B880" s="461"/>
      <c r="C880" s="461"/>
      <c r="D880" s="461"/>
      <c r="E880" s="461"/>
      <c r="F880" s="461"/>
      <c r="G880" s="461"/>
      <c r="H880" s="461"/>
      <c r="I880" s="461"/>
      <c r="J880" s="462"/>
      <c r="K880" s="461"/>
      <c r="L880" s="461"/>
      <c r="M880" s="461"/>
      <c r="N880" s="461"/>
      <c r="O880" s="461"/>
      <c r="P880" s="461"/>
      <c r="Q880" s="461"/>
      <c r="R880" s="461"/>
      <c r="S880" s="461"/>
      <c r="T880" s="461"/>
      <c r="U880" s="461"/>
      <c r="V880" s="461"/>
      <c r="W880" s="461"/>
      <c r="X880" s="461"/>
      <c r="Y880" s="461"/>
      <c r="Z880" s="461"/>
      <c r="AA880" s="461"/>
      <c r="AB880" s="461"/>
    </row>
    <row r="881">
      <c r="A881" s="461"/>
      <c r="B881" s="461"/>
      <c r="C881" s="461"/>
      <c r="D881" s="461"/>
      <c r="E881" s="461"/>
      <c r="F881" s="461"/>
      <c r="G881" s="461"/>
      <c r="H881" s="461"/>
      <c r="I881" s="461"/>
      <c r="J881" s="462"/>
      <c r="K881" s="461"/>
      <c r="L881" s="461"/>
      <c r="M881" s="461"/>
      <c r="N881" s="461"/>
      <c r="O881" s="461"/>
      <c r="P881" s="461"/>
      <c r="Q881" s="461"/>
      <c r="R881" s="461"/>
      <c r="S881" s="461"/>
      <c r="T881" s="461"/>
      <c r="U881" s="461"/>
      <c r="V881" s="461"/>
      <c r="W881" s="461"/>
      <c r="X881" s="461"/>
      <c r="Y881" s="461"/>
      <c r="Z881" s="461"/>
      <c r="AA881" s="461"/>
      <c r="AB881" s="461"/>
    </row>
    <row r="882">
      <c r="A882" s="461"/>
      <c r="B882" s="461"/>
      <c r="C882" s="461"/>
      <c r="D882" s="461"/>
      <c r="E882" s="461"/>
      <c r="F882" s="461"/>
      <c r="G882" s="461"/>
      <c r="H882" s="461"/>
      <c r="I882" s="461"/>
      <c r="J882" s="462"/>
      <c r="K882" s="461"/>
      <c r="L882" s="461"/>
      <c r="M882" s="461"/>
      <c r="N882" s="461"/>
      <c r="O882" s="461"/>
      <c r="P882" s="461"/>
      <c r="Q882" s="461"/>
      <c r="R882" s="461"/>
      <c r="S882" s="461"/>
      <c r="T882" s="461"/>
      <c r="U882" s="461"/>
      <c r="V882" s="461"/>
      <c r="W882" s="461"/>
      <c r="X882" s="461"/>
      <c r="Y882" s="461"/>
      <c r="Z882" s="461"/>
      <c r="AA882" s="461"/>
      <c r="AB882" s="461"/>
    </row>
    <row r="883">
      <c r="A883" s="461"/>
      <c r="B883" s="461"/>
      <c r="C883" s="461"/>
      <c r="D883" s="461"/>
      <c r="E883" s="461"/>
      <c r="F883" s="461"/>
      <c r="G883" s="461"/>
      <c r="H883" s="461"/>
      <c r="I883" s="461"/>
      <c r="J883" s="462"/>
      <c r="K883" s="461"/>
      <c r="L883" s="461"/>
      <c r="M883" s="461"/>
      <c r="N883" s="461"/>
      <c r="O883" s="461"/>
      <c r="P883" s="461"/>
      <c r="Q883" s="461"/>
      <c r="R883" s="461"/>
      <c r="S883" s="461"/>
      <c r="T883" s="461"/>
      <c r="U883" s="461"/>
      <c r="V883" s="461"/>
      <c r="W883" s="461"/>
      <c r="X883" s="461"/>
      <c r="Y883" s="461"/>
      <c r="Z883" s="461"/>
      <c r="AA883" s="461"/>
      <c r="AB883" s="461"/>
    </row>
    <row r="884">
      <c r="A884" s="461"/>
      <c r="B884" s="461"/>
      <c r="C884" s="461"/>
      <c r="D884" s="461"/>
      <c r="E884" s="461"/>
      <c r="F884" s="461"/>
      <c r="G884" s="461"/>
      <c r="H884" s="461"/>
      <c r="I884" s="461"/>
      <c r="J884" s="462"/>
      <c r="K884" s="461"/>
      <c r="L884" s="461"/>
      <c r="M884" s="461"/>
      <c r="N884" s="461"/>
      <c r="O884" s="461"/>
      <c r="P884" s="461"/>
      <c r="Q884" s="461"/>
      <c r="R884" s="461"/>
      <c r="S884" s="461"/>
      <c r="T884" s="461"/>
      <c r="U884" s="461"/>
      <c r="V884" s="461"/>
      <c r="W884" s="461"/>
      <c r="X884" s="461"/>
      <c r="Y884" s="461"/>
      <c r="Z884" s="461"/>
      <c r="AA884" s="461"/>
      <c r="AB884" s="461"/>
    </row>
    <row r="885">
      <c r="A885" s="461"/>
      <c r="B885" s="461"/>
      <c r="C885" s="461"/>
      <c r="D885" s="461"/>
      <c r="E885" s="461"/>
      <c r="F885" s="461"/>
      <c r="G885" s="461"/>
      <c r="H885" s="461"/>
      <c r="I885" s="461"/>
      <c r="J885" s="462"/>
      <c r="K885" s="461"/>
      <c r="L885" s="461"/>
      <c r="M885" s="461"/>
      <c r="N885" s="461"/>
      <c r="O885" s="461"/>
      <c r="P885" s="461"/>
      <c r="Q885" s="461"/>
      <c r="R885" s="461"/>
      <c r="S885" s="461"/>
      <c r="T885" s="461"/>
      <c r="U885" s="461"/>
      <c r="V885" s="461"/>
      <c r="W885" s="461"/>
      <c r="X885" s="461"/>
      <c r="Y885" s="461"/>
      <c r="Z885" s="461"/>
      <c r="AA885" s="461"/>
      <c r="AB885" s="461"/>
    </row>
    <row r="886">
      <c r="A886" s="461"/>
      <c r="B886" s="461"/>
      <c r="C886" s="461"/>
      <c r="D886" s="461"/>
      <c r="E886" s="461"/>
      <c r="F886" s="461"/>
      <c r="G886" s="461"/>
      <c r="H886" s="461"/>
      <c r="I886" s="461"/>
      <c r="J886" s="462"/>
      <c r="K886" s="461"/>
      <c r="L886" s="461"/>
      <c r="M886" s="461"/>
      <c r="N886" s="461"/>
      <c r="O886" s="461"/>
      <c r="P886" s="461"/>
      <c r="Q886" s="461"/>
      <c r="R886" s="461"/>
      <c r="S886" s="461"/>
      <c r="T886" s="461"/>
      <c r="U886" s="461"/>
      <c r="V886" s="461"/>
      <c r="W886" s="461"/>
      <c r="X886" s="461"/>
      <c r="Y886" s="461"/>
      <c r="Z886" s="461"/>
      <c r="AA886" s="461"/>
      <c r="AB886" s="461"/>
    </row>
    <row r="887">
      <c r="A887" s="461"/>
      <c r="B887" s="461"/>
      <c r="C887" s="461"/>
      <c r="D887" s="461"/>
      <c r="E887" s="461"/>
      <c r="F887" s="461"/>
      <c r="G887" s="461"/>
      <c r="H887" s="461"/>
      <c r="I887" s="461"/>
      <c r="J887" s="462"/>
      <c r="K887" s="461"/>
      <c r="L887" s="461"/>
      <c r="M887" s="461"/>
      <c r="N887" s="461"/>
      <c r="O887" s="461"/>
      <c r="P887" s="461"/>
      <c r="Q887" s="461"/>
      <c r="R887" s="461"/>
      <c r="S887" s="461"/>
      <c r="T887" s="461"/>
      <c r="U887" s="461"/>
      <c r="V887" s="461"/>
      <c r="W887" s="461"/>
      <c r="X887" s="461"/>
      <c r="Y887" s="461"/>
      <c r="Z887" s="461"/>
      <c r="AA887" s="461"/>
      <c r="AB887" s="461"/>
    </row>
    <row r="888">
      <c r="A888" s="461"/>
      <c r="B888" s="461"/>
      <c r="C888" s="461"/>
      <c r="D888" s="461"/>
      <c r="E888" s="461"/>
      <c r="F888" s="461"/>
      <c r="G888" s="461"/>
      <c r="H888" s="461"/>
      <c r="I888" s="461"/>
      <c r="J888" s="462"/>
      <c r="K888" s="461"/>
      <c r="L888" s="461"/>
      <c r="M888" s="461"/>
      <c r="N888" s="461"/>
      <c r="O888" s="461"/>
      <c r="P888" s="461"/>
      <c r="Q888" s="461"/>
      <c r="R888" s="461"/>
      <c r="S888" s="461"/>
      <c r="T888" s="461"/>
      <c r="U888" s="461"/>
      <c r="V888" s="461"/>
      <c r="W888" s="461"/>
      <c r="X888" s="461"/>
      <c r="Y888" s="461"/>
      <c r="Z888" s="461"/>
      <c r="AA888" s="461"/>
      <c r="AB888" s="461"/>
    </row>
    <row r="889">
      <c r="A889" s="461"/>
      <c r="B889" s="461"/>
      <c r="C889" s="461"/>
      <c r="D889" s="461"/>
      <c r="E889" s="461"/>
      <c r="F889" s="461"/>
      <c r="G889" s="461"/>
      <c r="H889" s="461"/>
      <c r="I889" s="461"/>
      <c r="J889" s="462"/>
      <c r="K889" s="461"/>
      <c r="L889" s="461"/>
      <c r="M889" s="461"/>
      <c r="N889" s="461"/>
      <c r="O889" s="461"/>
      <c r="P889" s="461"/>
      <c r="Q889" s="461"/>
      <c r="R889" s="461"/>
      <c r="S889" s="461"/>
      <c r="T889" s="461"/>
      <c r="U889" s="461"/>
      <c r="V889" s="461"/>
      <c r="W889" s="461"/>
      <c r="X889" s="461"/>
      <c r="Y889" s="461"/>
      <c r="Z889" s="461"/>
      <c r="AA889" s="461"/>
      <c r="AB889" s="461"/>
    </row>
    <row r="890">
      <c r="A890" s="461"/>
      <c r="B890" s="461"/>
      <c r="C890" s="461"/>
      <c r="D890" s="461"/>
      <c r="E890" s="461"/>
      <c r="F890" s="461"/>
      <c r="G890" s="461"/>
      <c r="H890" s="461"/>
      <c r="I890" s="461"/>
      <c r="J890" s="462"/>
      <c r="K890" s="461"/>
      <c r="L890" s="461"/>
      <c r="M890" s="461"/>
      <c r="N890" s="461"/>
      <c r="O890" s="461"/>
      <c r="P890" s="461"/>
      <c r="Q890" s="461"/>
      <c r="R890" s="461"/>
      <c r="S890" s="461"/>
      <c r="T890" s="461"/>
      <c r="U890" s="461"/>
      <c r="V890" s="461"/>
      <c r="W890" s="461"/>
      <c r="X890" s="461"/>
      <c r="Y890" s="461"/>
      <c r="Z890" s="461"/>
      <c r="AA890" s="461"/>
      <c r="AB890" s="461"/>
    </row>
    <row r="891">
      <c r="A891" s="461"/>
      <c r="B891" s="461"/>
      <c r="C891" s="461"/>
      <c r="D891" s="461"/>
      <c r="E891" s="461"/>
      <c r="F891" s="461"/>
      <c r="G891" s="461"/>
      <c r="H891" s="461"/>
      <c r="I891" s="461"/>
      <c r="J891" s="462"/>
      <c r="K891" s="461"/>
      <c r="L891" s="461"/>
      <c r="M891" s="461"/>
      <c r="N891" s="461"/>
      <c r="O891" s="461"/>
      <c r="P891" s="461"/>
      <c r="Q891" s="461"/>
      <c r="R891" s="461"/>
      <c r="S891" s="461"/>
      <c r="T891" s="461"/>
      <c r="U891" s="461"/>
      <c r="V891" s="461"/>
      <c r="W891" s="461"/>
      <c r="X891" s="461"/>
      <c r="Y891" s="461"/>
      <c r="Z891" s="461"/>
      <c r="AA891" s="461"/>
      <c r="AB891" s="461"/>
    </row>
    <row r="892">
      <c r="A892" s="461"/>
      <c r="B892" s="461"/>
      <c r="C892" s="461"/>
      <c r="D892" s="461"/>
      <c r="E892" s="461"/>
      <c r="F892" s="461"/>
      <c r="G892" s="461"/>
      <c r="H892" s="461"/>
      <c r="I892" s="461"/>
      <c r="J892" s="462"/>
      <c r="K892" s="461"/>
      <c r="L892" s="461"/>
      <c r="M892" s="461"/>
      <c r="N892" s="461"/>
      <c r="O892" s="461"/>
      <c r="P892" s="461"/>
      <c r="Q892" s="461"/>
      <c r="R892" s="461"/>
      <c r="S892" s="461"/>
      <c r="T892" s="461"/>
      <c r="U892" s="461"/>
      <c r="V892" s="461"/>
      <c r="W892" s="461"/>
      <c r="X892" s="461"/>
      <c r="Y892" s="461"/>
      <c r="Z892" s="461"/>
      <c r="AA892" s="461"/>
      <c r="AB892" s="461"/>
    </row>
    <row r="893">
      <c r="A893" s="461"/>
      <c r="B893" s="461"/>
      <c r="C893" s="461"/>
      <c r="D893" s="461"/>
      <c r="E893" s="461"/>
      <c r="F893" s="461"/>
      <c r="G893" s="461"/>
      <c r="H893" s="461"/>
      <c r="I893" s="461"/>
      <c r="J893" s="462"/>
      <c r="K893" s="461"/>
      <c r="L893" s="461"/>
      <c r="M893" s="461"/>
      <c r="N893" s="461"/>
      <c r="O893" s="461"/>
      <c r="P893" s="461"/>
      <c r="Q893" s="461"/>
      <c r="R893" s="461"/>
      <c r="S893" s="461"/>
      <c r="T893" s="461"/>
      <c r="U893" s="461"/>
      <c r="V893" s="461"/>
      <c r="W893" s="461"/>
      <c r="X893" s="461"/>
      <c r="Y893" s="461"/>
      <c r="Z893" s="461"/>
      <c r="AA893" s="461"/>
      <c r="AB893" s="461"/>
    </row>
    <row r="894">
      <c r="A894" s="461"/>
      <c r="B894" s="461"/>
      <c r="C894" s="461"/>
      <c r="D894" s="461"/>
      <c r="E894" s="461"/>
      <c r="F894" s="461"/>
      <c r="G894" s="461"/>
      <c r="H894" s="461"/>
      <c r="I894" s="461"/>
      <c r="J894" s="462"/>
      <c r="K894" s="461"/>
      <c r="L894" s="461"/>
      <c r="M894" s="461"/>
      <c r="N894" s="461"/>
      <c r="O894" s="461"/>
      <c r="P894" s="461"/>
      <c r="Q894" s="461"/>
      <c r="R894" s="461"/>
      <c r="S894" s="461"/>
      <c r="T894" s="461"/>
      <c r="U894" s="461"/>
      <c r="V894" s="461"/>
      <c r="W894" s="461"/>
      <c r="X894" s="461"/>
      <c r="Y894" s="461"/>
      <c r="Z894" s="461"/>
      <c r="AA894" s="461"/>
      <c r="AB894" s="461"/>
    </row>
    <row r="895">
      <c r="A895" s="461"/>
      <c r="B895" s="461"/>
      <c r="C895" s="461"/>
      <c r="D895" s="461"/>
      <c r="E895" s="461"/>
      <c r="F895" s="461"/>
      <c r="G895" s="461"/>
      <c r="H895" s="461"/>
      <c r="I895" s="461"/>
      <c r="J895" s="462"/>
      <c r="K895" s="461"/>
      <c r="L895" s="461"/>
      <c r="M895" s="461"/>
      <c r="N895" s="461"/>
      <c r="O895" s="461"/>
      <c r="P895" s="461"/>
      <c r="Q895" s="461"/>
      <c r="R895" s="461"/>
      <c r="S895" s="461"/>
      <c r="T895" s="461"/>
      <c r="U895" s="461"/>
      <c r="V895" s="461"/>
      <c r="W895" s="461"/>
      <c r="X895" s="461"/>
      <c r="Y895" s="461"/>
      <c r="Z895" s="461"/>
      <c r="AA895" s="461"/>
      <c r="AB895" s="461"/>
    </row>
    <row r="896">
      <c r="A896" s="461"/>
      <c r="B896" s="461"/>
      <c r="C896" s="461"/>
      <c r="D896" s="461"/>
      <c r="E896" s="461"/>
      <c r="F896" s="461"/>
      <c r="G896" s="461"/>
      <c r="H896" s="461"/>
      <c r="I896" s="461"/>
      <c r="J896" s="462"/>
      <c r="K896" s="461"/>
      <c r="L896" s="461"/>
      <c r="M896" s="461"/>
      <c r="N896" s="461"/>
      <c r="O896" s="461"/>
      <c r="P896" s="461"/>
      <c r="Q896" s="461"/>
      <c r="R896" s="461"/>
      <c r="S896" s="461"/>
      <c r="T896" s="461"/>
      <c r="U896" s="461"/>
      <c r="V896" s="461"/>
      <c r="W896" s="461"/>
      <c r="X896" s="461"/>
      <c r="Y896" s="461"/>
      <c r="Z896" s="461"/>
      <c r="AA896" s="461"/>
      <c r="AB896" s="461"/>
    </row>
    <row r="897">
      <c r="A897" s="461"/>
      <c r="B897" s="461"/>
      <c r="C897" s="461"/>
      <c r="D897" s="461"/>
      <c r="E897" s="461"/>
      <c r="F897" s="461"/>
      <c r="G897" s="461"/>
      <c r="H897" s="461"/>
      <c r="I897" s="461"/>
      <c r="J897" s="462"/>
      <c r="K897" s="461"/>
      <c r="L897" s="461"/>
      <c r="M897" s="461"/>
      <c r="N897" s="461"/>
      <c r="O897" s="461"/>
      <c r="P897" s="461"/>
      <c r="Q897" s="461"/>
      <c r="R897" s="461"/>
      <c r="S897" s="461"/>
      <c r="T897" s="461"/>
      <c r="U897" s="461"/>
      <c r="V897" s="461"/>
      <c r="W897" s="461"/>
      <c r="X897" s="461"/>
      <c r="Y897" s="461"/>
      <c r="Z897" s="461"/>
      <c r="AA897" s="461"/>
      <c r="AB897" s="461"/>
    </row>
    <row r="898">
      <c r="A898" s="461"/>
      <c r="B898" s="461"/>
      <c r="C898" s="461"/>
      <c r="D898" s="461"/>
      <c r="E898" s="461"/>
      <c r="F898" s="461"/>
      <c r="G898" s="461"/>
      <c r="H898" s="461"/>
      <c r="I898" s="461"/>
      <c r="J898" s="462"/>
      <c r="K898" s="461"/>
      <c r="L898" s="461"/>
      <c r="M898" s="461"/>
      <c r="N898" s="461"/>
      <c r="O898" s="461"/>
      <c r="P898" s="461"/>
      <c r="Q898" s="461"/>
      <c r="R898" s="461"/>
      <c r="S898" s="461"/>
      <c r="T898" s="461"/>
      <c r="U898" s="461"/>
      <c r="V898" s="461"/>
      <c r="W898" s="461"/>
      <c r="X898" s="461"/>
      <c r="Y898" s="461"/>
      <c r="Z898" s="461"/>
      <c r="AA898" s="461"/>
      <c r="AB898" s="461"/>
    </row>
    <row r="899">
      <c r="A899" s="461"/>
      <c r="B899" s="461"/>
      <c r="C899" s="461"/>
      <c r="D899" s="461"/>
      <c r="E899" s="461"/>
      <c r="F899" s="461"/>
      <c r="G899" s="461"/>
      <c r="H899" s="461"/>
      <c r="I899" s="461"/>
      <c r="J899" s="462"/>
      <c r="K899" s="461"/>
      <c r="L899" s="461"/>
      <c r="M899" s="461"/>
      <c r="N899" s="461"/>
      <c r="O899" s="461"/>
      <c r="P899" s="461"/>
      <c r="Q899" s="461"/>
      <c r="R899" s="461"/>
      <c r="S899" s="461"/>
      <c r="T899" s="461"/>
      <c r="U899" s="461"/>
      <c r="V899" s="461"/>
      <c r="W899" s="461"/>
      <c r="X899" s="461"/>
      <c r="Y899" s="461"/>
      <c r="Z899" s="461"/>
      <c r="AA899" s="461"/>
      <c r="AB899" s="461"/>
    </row>
    <row r="900">
      <c r="A900" s="461"/>
      <c r="B900" s="461"/>
      <c r="C900" s="461"/>
      <c r="D900" s="461"/>
      <c r="E900" s="461"/>
      <c r="F900" s="461"/>
      <c r="G900" s="461"/>
      <c r="H900" s="461"/>
      <c r="I900" s="461"/>
      <c r="J900" s="462"/>
      <c r="K900" s="461"/>
      <c r="L900" s="461"/>
      <c r="M900" s="461"/>
      <c r="N900" s="461"/>
      <c r="O900" s="461"/>
      <c r="P900" s="461"/>
      <c r="Q900" s="461"/>
      <c r="R900" s="461"/>
      <c r="S900" s="461"/>
      <c r="T900" s="461"/>
      <c r="U900" s="461"/>
      <c r="V900" s="461"/>
      <c r="W900" s="461"/>
      <c r="X900" s="461"/>
      <c r="Y900" s="461"/>
      <c r="Z900" s="461"/>
      <c r="AA900" s="461"/>
      <c r="AB900" s="461"/>
    </row>
    <row r="901">
      <c r="A901" s="461"/>
      <c r="B901" s="461"/>
      <c r="C901" s="461"/>
      <c r="D901" s="461"/>
      <c r="E901" s="461"/>
      <c r="F901" s="461"/>
      <c r="G901" s="461"/>
      <c r="H901" s="461"/>
      <c r="I901" s="461"/>
      <c r="J901" s="462"/>
      <c r="K901" s="461"/>
      <c r="L901" s="461"/>
      <c r="M901" s="461"/>
      <c r="N901" s="461"/>
      <c r="O901" s="461"/>
      <c r="P901" s="461"/>
      <c r="Q901" s="461"/>
      <c r="R901" s="461"/>
      <c r="S901" s="461"/>
      <c r="T901" s="461"/>
      <c r="U901" s="461"/>
      <c r="V901" s="461"/>
      <c r="W901" s="461"/>
      <c r="X901" s="461"/>
      <c r="Y901" s="461"/>
      <c r="Z901" s="461"/>
      <c r="AA901" s="461"/>
      <c r="AB901" s="461"/>
    </row>
    <row r="902">
      <c r="A902" s="461"/>
      <c r="B902" s="461"/>
      <c r="C902" s="461"/>
      <c r="D902" s="461"/>
      <c r="E902" s="461"/>
      <c r="F902" s="461"/>
      <c r="G902" s="461"/>
      <c r="H902" s="461"/>
      <c r="I902" s="461"/>
      <c r="J902" s="462"/>
      <c r="K902" s="461"/>
      <c r="L902" s="461"/>
      <c r="M902" s="461"/>
      <c r="N902" s="461"/>
      <c r="O902" s="461"/>
      <c r="P902" s="461"/>
      <c r="Q902" s="461"/>
      <c r="R902" s="461"/>
      <c r="S902" s="461"/>
      <c r="T902" s="461"/>
      <c r="U902" s="461"/>
      <c r="V902" s="461"/>
      <c r="W902" s="461"/>
      <c r="X902" s="461"/>
      <c r="Y902" s="461"/>
      <c r="Z902" s="461"/>
      <c r="AA902" s="461"/>
      <c r="AB902" s="461"/>
    </row>
    <row r="903">
      <c r="A903" s="461"/>
      <c r="B903" s="461"/>
      <c r="C903" s="461"/>
      <c r="D903" s="461"/>
      <c r="E903" s="461"/>
      <c r="F903" s="461"/>
      <c r="G903" s="461"/>
      <c r="H903" s="461"/>
      <c r="I903" s="461"/>
      <c r="J903" s="462"/>
      <c r="K903" s="461"/>
      <c r="L903" s="461"/>
      <c r="M903" s="461"/>
      <c r="N903" s="461"/>
      <c r="O903" s="461"/>
      <c r="P903" s="461"/>
      <c r="Q903" s="461"/>
      <c r="R903" s="461"/>
      <c r="S903" s="461"/>
      <c r="T903" s="461"/>
      <c r="U903" s="461"/>
      <c r="V903" s="461"/>
      <c r="W903" s="461"/>
      <c r="X903" s="461"/>
      <c r="Y903" s="461"/>
      <c r="Z903" s="461"/>
      <c r="AA903" s="461"/>
      <c r="AB903" s="461"/>
    </row>
    <row r="904">
      <c r="A904" s="461"/>
      <c r="B904" s="461"/>
      <c r="C904" s="461"/>
      <c r="D904" s="461"/>
      <c r="E904" s="461"/>
      <c r="F904" s="461"/>
      <c r="G904" s="461"/>
      <c r="H904" s="461"/>
      <c r="I904" s="461"/>
      <c r="J904" s="462"/>
      <c r="K904" s="461"/>
      <c r="L904" s="461"/>
      <c r="M904" s="461"/>
      <c r="N904" s="461"/>
      <c r="O904" s="461"/>
      <c r="P904" s="461"/>
      <c r="Q904" s="461"/>
      <c r="R904" s="461"/>
      <c r="S904" s="461"/>
      <c r="T904" s="461"/>
      <c r="U904" s="461"/>
      <c r="V904" s="461"/>
      <c r="W904" s="461"/>
      <c r="X904" s="461"/>
      <c r="Y904" s="461"/>
      <c r="Z904" s="461"/>
      <c r="AA904" s="461"/>
      <c r="AB904" s="461"/>
    </row>
    <row r="905">
      <c r="A905" s="461"/>
      <c r="B905" s="461"/>
      <c r="C905" s="461"/>
      <c r="D905" s="461"/>
      <c r="E905" s="461"/>
      <c r="F905" s="461"/>
      <c r="G905" s="461"/>
      <c r="H905" s="461"/>
      <c r="I905" s="461"/>
      <c r="J905" s="462"/>
      <c r="K905" s="461"/>
      <c r="L905" s="461"/>
      <c r="M905" s="461"/>
      <c r="N905" s="461"/>
      <c r="O905" s="461"/>
      <c r="P905" s="461"/>
      <c r="Q905" s="461"/>
      <c r="R905" s="461"/>
      <c r="S905" s="461"/>
      <c r="T905" s="461"/>
      <c r="U905" s="461"/>
      <c r="V905" s="461"/>
      <c r="W905" s="461"/>
      <c r="X905" s="461"/>
      <c r="Y905" s="461"/>
      <c r="Z905" s="461"/>
      <c r="AA905" s="461"/>
      <c r="AB905" s="461"/>
    </row>
    <row r="906">
      <c r="A906" s="461"/>
      <c r="B906" s="461"/>
      <c r="C906" s="461"/>
      <c r="D906" s="461"/>
      <c r="E906" s="461"/>
      <c r="F906" s="461"/>
      <c r="G906" s="461"/>
      <c r="H906" s="461"/>
      <c r="I906" s="461"/>
      <c r="J906" s="462"/>
      <c r="K906" s="461"/>
      <c r="L906" s="461"/>
      <c r="M906" s="461"/>
      <c r="N906" s="461"/>
      <c r="O906" s="461"/>
      <c r="P906" s="461"/>
      <c r="Q906" s="461"/>
      <c r="R906" s="461"/>
      <c r="S906" s="461"/>
      <c r="T906" s="461"/>
      <c r="U906" s="461"/>
      <c r="V906" s="461"/>
      <c r="W906" s="461"/>
      <c r="X906" s="461"/>
      <c r="Y906" s="461"/>
      <c r="Z906" s="461"/>
      <c r="AA906" s="461"/>
      <c r="AB906" s="461"/>
    </row>
    <row r="907">
      <c r="A907" s="461"/>
      <c r="B907" s="461"/>
      <c r="C907" s="461"/>
      <c r="D907" s="461"/>
      <c r="E907" s="461"/>
      <c r="F907" s="461"/>
      <c r="G907" s="461"/>
      <c r="H907" s="461"/>
      <c r="I907" s="461"/>
      <c r="J907" s="462"/>
      <c r="K907" s="461"/>
      <c r="L907" s="461"/>
      <c r="M907" s="461"/>
      <c r="N907" s="461"/>
      <c r="O907" s="461"/>
      <c r="P907" s="461"/>
      <c r="Q907" s="461"/>
      <c r="R907" s="461"/>
      <c r="S907" s="461"/>
      <c r="T907" s="461"/>
      <c r="U907" s="461"/>
      <c r="V907" s="461"/>
      <c r="W907" s="461"/>
      <c r="X907" s="461"/>
      <c r="Y907" s="461"/>
      <c r="Z907" s="461"/>
      <c r="AA907" s="461"/>
      <c r="AB907" s="461"/>
    </row>
    <row r="908">
      <c r="A908" s="461"/>
      <c r="B908" s="461"/>
      <c r="C908" s="461"/>
      <c r="D908" s="461"/>
      <c r="E908" s="461"/>
      <c r="F908" s="461"/>
      <c r="G908" s="461"/>
      <c r="H908" s="461"/>
      <c r="I908" s="461"/>
      <c r="J908" s="462"/>
      <c r="K908" s="461"/>
      <c r="L908" s="461"/>
      <c r="M908" s="461"/>
      <c r="N908" s="461"/>
      <c r="O908" s="461"/>
      <c r="P908" s="461"/>
      <c r="Q908" s="461"/>
      <c r="R908" s="461"/>
      <c r="S908" s="461"/>
      <c r="T908" s="461"/>
      <c r="U908" s="461"/>
      <c r="V908" s="461"/>
      <c r="W908" s="461"/>
      <c r="X908" s="461"/>
      <c r="Y908" s="461"/>
      <c r="Z908" s="461"/>
      <c r="AA908" s="461"/>
      <c r="AB908" s="461"/>
    </row>
    <row r="909">
      <c r="A909" s="461"/>
      <c r="B909" s="461"/>
      <c r="C909" s="461"/>
      <c r="D909" s="461"/>
      <c r="E909" s="461"/>
      <c r="F909" s="461"/>
      <c r="G909" s="461"/>
      <c r="H909" s="461"/>
      <c r="I909" s="461"/>
      <c r="J909" s="462"/>
      <c r="K909" s="461"/>
      <c r="L909" s="461"/>
      <c r="M909" s="461"/>
      <c r="N909" s="461"/>
      <c r="O909" s="461"/>
      <c r="P909" s="461"/>
      <c r="Q909" s="461"/>
      <c r="R909" s="461"/>
      <c r="S909" s="461"/>
      <c r="T909" s="461"/>
      <c r="U909" s="461"/>
      <c r="V909" s="461"/>
      <c r="W909" s="461"/>
      <c r="X909" s="461"/>
      <c r="Y909" s="461"/>
      <c r="Z909" s="461"/>
      <c r="AA909" s="461"/>
      <c r="AB909" s="461"/>
    </row>
    <row r="910">
      <c r="A910" s="461"/>
      <c r="B910" s="461"/>
      <c r="C910" s="461"/>
      <c r="D910" s="461"/>
      <c r="E910" s="461"/>
      <c r="F910" s="461"/>
      <c r="G910" s="461"/>
      <c r="H910" s="461"/>
      <c r="I910" s="461"/>
      <c r="J910" s="462"/>
      <c r="K910" s="461"/>
      <c r="L910" s="461"/>
      <c r="M910" s="461"/>
      <c r="N910" s="461"/>
      <c r="O910" s="461"/>
      <c r="P910" s="461"/>
      <c r="Q910" s="461"/>
      <c r="R910" s="461"/>
      <c r="S910" s="461"/>
      <c r="T910" s="461"/>
      <c r="U910" s="461"/>
      <c r="V910" s="461"/>
      <c r="W910" s="461"/>
      <c r="X910" s="461"/>
      <c r="Y910" s="461"/>
      <c r="Z910" s="461"/>
      <c r="AA910" s="461"/>
      <c r="AB910" s="461"/>
    </row>
    <row r="911">
      <c r="A911" s="461"/>
      <c r="B911" s="461"/>
      <c r="C911" s="461"/>
      <c r="D911" s="461"/>
      <c r="E911" s="461"/>
      <c r="F911" s="461"/>
      <c r="G911" s="461"/>
      <c r="H911" s="461"/>
      <c r="I911" s="461"/>
      <c r="J911" s="462"/>
      <c r="K911" s="461"/>
      <c r="L911" s="461"/>
      <c r="M911" s="461"/>
      <c r="N911" s="461"/>
      <c r="O911" s="461"/>
      <c r="P911" s="461"/>
      <c r="Q911" s="461"/>
      <c r="R911" s="461"/>
      <c r="S911" s="461"/>
      <c r="T911" s="461"/>
      <c r="U911" s="461"/>
      <c r="V911" s="461"/>
      <c r="W911" s="461"/>
      <c r="X911" s="461"/>
      <c r="Y911" s="461"/>
      <c r="Z911" s="461"/>
      <c r="AA911" s="461"/>
      <c r="AB911" s="461"/>
    </row>
    <row r="912">
      <c r="A912" s="461"/>
      <c r="B912" s="461"/>
      <c r="C912" s="461"/>
      <c r="D912" s="461"/>
      <c r="E912" s="461"/>
      <c r="F912" s="461"/>
      <c r="G912" s="461"/>
      <c r="H912" s="461"/>
      <c r="I912" s="461"/>
      <c r="J912" s="462"/>
      <c r="K912" s="461"/>
      <c r="L912" s="461"/>
      <c r="M912" s="461"/>
      <c r="N912" s="461"/>
      <c r="O912" s="461"/>
      <c r="P912" s="461"/>
      <c r="Q912" s="461"/>
      <c r="R912" s="461"/>
      <c r="S912" s="461"/>
      <c r="T912" s="461"/>
      <c r="U912" s="461"/>
      <c r="V912" s="461"/>
      <c r="W912" s="461"/>
      <c r="X912" s="461"/>
      <c r="Y912" s="461"/>
      <c r="Z912" s="461"/>
      <c r="AA912" s="461"/>
      <c r="AB912" s="461"/>
    </row>
    <row r="913">
      <c r="A913" s="461"/>
      <c r="B913" s="461"/>
      <c r="C913" s="461"/>
      <c r="D913" s="461"/>
      <c r="E913" s="461"/>
      <c r="F913" s="461"/>
      <c r="G913" s="461"/>
      <c r="H913" s="461"/>
      <c r="I913" s="461"/>
      <c r="J913" s="462"/>
      <c r="K913" s="461"/>
      <c r="L913" s="461"/>
      <c r="M913" s="461"/>
      <c r="N913" s="461"/>
      <c r="O913" s="461"/>
      <c r="P913" s="461"/>
      <c r="Q913" s="461"/>
      <c r="R913" s="461"/>
      <c r="S913" s="461"/>
      <c r="T913" s="461"/>
      <c r="U913" s="461"/>
      <c r="V913" s="461"/>
      <c r="W913" s="461"/>
      <c r="X913" s="461"/>
      <c r="Y913" s="461"/>
      <c r="Z913" s="461"/>
      <c r="AA913" s="461"/>
      <c r="AB913" s="461"/>
    </row>
    <row r="914">
      <c r="A914" s="461"/>
      <c r="B914" s="461"/>
      <c r="C914" s="461"/>
      <c r="D914" s="461"/>
      <c r="E914" s="461"/>
      <c r="F914" s="461"/>
      <c r="G914" s="461"/>
      <c r="H914" s="461"/>
      <c r="I914" s="461"/>
      <c r="J914" s="462"/>
      <c r="K914" s="461"/>
      <c r="L914" s="461"/>
      <c r="M914" s="461"/>
      <c r="N914" s="461"/>
      <c r="O914" s="461"/>
      <c r="P914" s="461"/>
      <c r="Q914" s="461"/>
      <c r="R914" s="461"/>
      <c r="S914" s="461"/>
      <c r="T914" s="461"/>
      <c r="U914" s="461"/>
      <c r="V914" s="461"/>
      <c r="W914" s="461"/>
      <c r="X914" s="461"/>
      <c r="Y914" s="461"/>
      <c r="Z914" s="461"/>
      <c r="AA914" s="461"/>
      <c r="AB914" s="461"/>
    </row>
    <row r="915">
      <c r="A915" s="461"/>
      <c r="B915" s="461"/>
      <c r="C915" s="461"/>
      <c r="D915" s="461"/>
      <c r="E915" s="461"/>
      <c r="F915" s="461"/>
      <c r="G915" s="461"/>
      <c r="H915" s="461"/>
      <c r="I915" s="461"/>
      <c r="J915" s="462"/>
      <c r="K915" s="461"/>
      <c r="L915" s="461"/>
      <c r="M915" s="461"/>
      <c r="N915" s="461"/>
      <c r="O915" s="461"/>
      <c r="P915" s="461"/>
      <c r="Q915" s="461"/>
      <c r="R915" s="461"/>
      <c r="S915" s="461"/>
      <c r="T915" s="461"/>
      <c r="U915" s="461"/>
      <c r="V915" s="461"/>
      <c r="W915" s="461"/>
      <c r="X915" s="461"/>
      <c r="Y915" s="461"/>
      <c r="Z915" s="461"/>
      <c r="AA915" s="461"/>
      <c r="AB915" s="461"/>
    </row>
    <row r="916">
      <c r="A916" s="461"/>
      <c r="B916" s="461"/>
      <c r="C916" s="461"/>
      <c r="D916" s="461"/>
      <c r="E916" s="461"/>
      <c r="F916" s="461"/>
      <c r="G916" s="461"/>
      <c r="H916" s="461"/>
      <c r="I916" s="461"/>
      <c r="J916" s="462"/>
      <c r="K916" s="461"/>
      <c r="L916" s="461"/>
      <c r="M916" s="461"/>
      <c r="N916" s="461"/>
      <c r="O916" s="461"/>
      <c r="P916" s="461"/>
      <c r="Q916" s="461"/>
      <c r="R916" s="461"/>
      <c r="S916" s="461"/>
      <c r="T916" s="461"/>
      <c r="U916" s="461"/>
      <c r="V916" s="461"/>
      <c r="W916" s="461"/>
      <c r="X916" s="461"/>
      <c r="Y916" s="461"/>
      <c r="Z916" s="461"/>
      <c r="AA916" s="461"/>
      <c r="AB916" s="461"/>
    </row>
    <row r="917">
      <c r="A917" s="461"/>
      <c r="B917" s="461"/>
      <c r="C917" s="461"/>
      <c r="D917" s="461"/>
      <c r="E917" s="461"/>
      <c r="F917" s="461"/>
      <c r="G917" s="461"/>
      <c r="H917" s="461"/>
      <c r="I917" s="461"/>
      <c r="J917" s="462"/>
      <c r="K917" s="461"/>
      <c r="L917" s="461"/>
      <c r="M917" s="461"/>
      <c r="N917" s="461"/>
      <c r="O917" s="461"/>
      <c r="P917" s="461"/>
      <c r="Q917" s="461"/>
      <c r="R917" s="461"/>
      <c r="S917" s="461"/>
      <c r="T917" s="461"/>
      <c r="U917" s="461"/>
      <c r="V917" s="461"/>
      <c r="W917" s="461"/>
      <c r="X917" s="461"/>
      <c r="Y917" s="461"/>
      <c r="Z917" s="461"/>
      <c r="AA917" s="461"/>
      <c r="AB917" s="461"/>
    </row>
    <row r="918">
      <c r="A918" s="461"/>
      <c r="B918" s="461"/>
      <c r="C918" s="461"/>
      <c r="D918" s="461"/>
      <c r="E918" s="461"/>
      <c r="F918" s="461"/>
      <c r="G918" s="461"/>
      <c r="H918" s="461"/>
      <c r="I918" s="461"/>
      <c r="J918" s="462"/>
      <c r="K918" s="461"/>
      <c r="L918" s="461"/>
      <c r="M918" s="461"/>
      <c r="N918" s="461"/>
      <c r="O918" s="461"/>
      <c r="P918" s="461"/>
      <c r="Q918" s="461"/>
      <c r="R918" s="461"/>
      <c r="S918" s="461"/>
      <c r="T918" s="461"/>
      <c r="U918" s="461"/>
      <c r="V918" s="461"/>
      <c r="W918" s="461"/>
      <c r="X918" s="461"/>
      <c r="Y918" s="461"/>
      <c r="Z918" s="461"/>
      <c r="AA918" s="461"/>
      <c r="AB918" s="461"/>
    </row>
    <row r="919">
      <c r="A919" s="461"/>
      <c r="B919" s="461"/>
      <c r="C919" s="461"/>
      <c r="D919" s="461"/>
      <c r="E919" s="461"/>
      <c r="F919" s="461"/>
      <c r="G919" s="461"/>
      <c r="H919" s="461"/>
      <c r="I919" s="461"/>
      <c r="J919" s="462"/>
      <c r="K919" s="461"/>
      <c r="L919" s="461"/>
      <c r="M919" s="461"/>
      <c r="N919" s="461"/>
      <c r="O919" s="461"/>
      <c r="P919" s="461"/>
      <c r="Q919" s="461"/>
      <c r="R919" s="461"/>
      <c r="S919" s="461"/>
      <c r="T919" s="461"/>
      <c r="U919" s="461"/>
      <c r="V919" s="461"/>
      <c r="W919" s="461"/>
      <c r="X919" s="461"/>
      <c r="Y919" s="461"/>
      <c r="Z919" s="461"/>
      <c r="AA919" s="461"/>
      <c r="AB919" s="461"/>
    </row>
    <row r="920">
      <c r="A920" s="461"/>
      <c r="B920" s="461"/>
      <c r="C920" s="461"/>
      <c r="D920" s="461"/>
      <c r="E920" s="461"/>
      <c r="F920" s="461"/>
      <c r="G920" s="461"/>
      <c r="H920" s="461"/>
      <c r="I920" s="461"/>
      <c r="J920" s="462"/>
      <c r="K920" s="461"/>
      <c r="L920" s="461"/>
      <c r="M920" s="461"/>
      <c r="N920" s="461"/>
      <c r="O920" s="461"/>
      <c r="P920" s="461"/>
      <c r="Q920" s="461"/>
      <c r="R920" s="461"/>
      <c r="S920" s="461"/>
      <c r="T920" s="461"/>
      <c r="U920" s="461"/>
      <c r="V920" s="461"/>
      <c r="W920" s="461"/>
      <c r="X920" s="461"/>
      <c r="Y920" s="461"/>
      <c r="Z920" s="461"/>
      <c r="AA920" s="461"/>
      <c r="AB920" s="461"/>
    </row>
    <row r="921">
      <c r="A921" s="461"/>
      <c r="B921" s="461"/>
      <c r="C921" s="461"/>
      <c r="D921" s="461"/>
      <c r="E921" s="461"/>
      <c r="F921" s="461"/>
      <c r="G921" s="461"/>
      <c r="H921" s="461"/>
      <c r="I921" s="461"/>
      <c r="J921" s="462"/>
      <c r="K921" s="461"/>
      <c r="L921" s="461"/>
      <c r="M921" s="461"/>
      <c r="N921" s="461"/>
      <c r="O921" s="461"/>
      <c r="P921" s="461"/>
      <c r="Q921" s="461"/>
      <c r="R921" s="461"/>
      <c r="S921" s="461"/>
      <c r="T921" s="461"/>
      <c r="U921" s="461"/>
      <c r="V921" s="461"/>
      <c r="W921" s="461"/>
      <c r="X921" s="461"/>
      <c r="Y921" s="461"/>
      <c r="Z921" s="461"/>
      <c r="AA921" s="461"/>
      <c r="AB921" s="461"/>
    </row>
    <row r="922">
      <c r="A922" s="461"/>
      <c r="B922" s="461"/>
      <c r="C922" s="461"/>
      <c r="D922" s="461"/>
      <c r="E922" s="461"/>
      <c r="F922" s="461"/>
      <c r="G922" s="461"/>
      <c r="H922" s="461"/>
      <c r="I922" s="461"/>
      <c r="J922" s="462"/>
      <c r="K922" s="461"/>
      <c r="L922" s="461"/>
      <c r="M922" s="461"/>
      <c r="N922" s="461"/>
      <c r="O922" s="461"/>
      <c r="P922" s="461"/>
      <c r="Q922" s="461"/>
      <c r="R922" s="461"/>
      <c r="S922" s="461"/>
      <c r="T922" s="461"/>
      <c r="U922" s="461"/>
      <c r="V922" s="461"/>
      <c r="W922" s="461"/>
      <c r="X922" s="461"/>
      <c r="Y922" s="461"/>
      <c r="Z922" s="461"/>
      <c r="AA922" s="461"/>
      <c r="AB922" s="461"/>
    </row>
    <row r="923">
      <c r="A923" s="461"/>
      <c r="B923" s="461"/>
      <c r="C923" s="461"/>
      <c r="D923" s="461"/>
      <c r="E923" s="461"/>
      <c r="F923" s="461"/>
      <c r="G923" s="461"/>
      <c r="H923" s="461"/>
      <c r="I923" s="461"/>
      <c r="J923" s="462"/>
      <c r="K923" s="461"/>
      <c r="L923" s="461"/>
      <c r="M923" s="461"/>
      <c r="N923" s="461"/>
      <c r="O923" s="461"/>
      <c r="P923" s="461"/>
      <c r="Q923" s="461"/>
      <c r="R923" s="461"/>
      <c r="S923" s="461"/>
      <c r="T923" s="461"/>
      <c r="U923" s="461"/>
      <c r="V923" s="461"/>
      <c r="W923" s="461"/>
      <c r="X923" s="461"/>
      <c r="Y923" s="461"/>
      <c r="Z923" s="461"/>
      <c r="AA923" s="461"/>
      <c r="AB923" s="461"/>
    </row>
    <row r="924">
      <c r="A924" s="461"/>
      <c r="B924" s="461"/>
      <c r="C924" s="461"/>
      <c r="D924" s="461"/>
      <c r="E924" s="461"/>
      <c r="F924" s="461"/>
      <c r="G924" s="461"/>
      <c r="H924" s="461"/>
      <c r="I924" s="461"/>
      <c r="J924" s="462"/>
      <c r="K924" s="461"/>
      <c r="L924" s="461"/>
      <c r="M924" s="461"/>
      <c r="N924" s="461"/>
      <c r="O924" s="461"/>
      <c r="P924" s="461"/>
      <c r="Q924" s="461"/>
      <c r="R924" s="461"/>
      <c r="S924" s="461"/>
      <c r="T924" s="461"/>
      <c r="U924" s="461"/>
      <c r="V924" s="461"/>
      <c r="W924" s="461"/>
      <c r="X924" s="461"/>
      <c r="Y924" s="461"/>
      <c r="Z924" s="461"/>
      <c r="AA924" s="461"/>
      <c r="AB924" s="461"/>
    </row>
    <row r="925">
      <c r="A925" s="461"/>
      <c r="B925" s="461"/>
      <c r="C925" s="461"/>
      <c r="D925" s="461"/>
      <c r="E925" s="461"/>
      <c r="F925" s="461"/>
      <c r="G925" s="461"/>
      <c r="H925" s="461"/>
      <c r="I925" s="461"/>
      <c r="J925" s="462"/>
      <c r="K925" s="461"/>
      <c r="L925" s="461"/>
      <c r="M925" s="461"/>
      <c r="N925" s="461"/>
      <c r="O925" s="461"/>
      <c r="P925" s="461"/>
      <c r="Q925" s="461"/>
      <c r="R925" s="461"/>
      <c r="S925" s="461"/>
      <c r="T925" s="461"/>
      <c r="U925" s="461"/>
      <c r="V925" s="461"/>
      <c r="W925" s="461"/>
      <c r="X925" s="461"/>
      <c r="Y925" s="461"/>
      <c r="Z925" s="461"/>
      <c r="AA925" s="461"/>
      <c r="AB925" s="461"/>
    </row>
    <row r="926">
      <c r="A926" s="461"/>
      <c r="B926" s="461"/>
      <c r="C926" s="461"/>
      <c r="D926" s="461"/>
      <c r="E926" s="461"/>
      <c r="F926" s="461"/>
      <c r="G926" s="461"/>
      <c r="H926" s="461"/>
      <c r="I926" s="461"/>
      <c r="J926" s="462"/>
      <c r="K926" s="461"/>
      <c r="L926" s="461"/>
      <c r="M926" s="461"/>
      <c r="N926" s="461"/>
      <c r="O926" s="461"/>
      <c r="P926" s="461"/>
      <c r="Q926" s="461"/>
      <c r="R926" s="461"/>
      <c r="S926" s="461"/>
      <c r="T926" s="461"/>
      <c r="U926" s="461"/>
      <c r="V926" s="461"/>
      <c r="W926" s="461"/>
      <c r="X926" s="461"/>
      <c r="Y926" s="461"/>
      <c r="Z926" s="461"/>
      <c r="AA926" s="461"/>
      <c r="AB926" s="461"/>
    </row>
    <row r="927">
      <c r="A927" s="461"/>
      <c r="B927" s="461"/>
      <c r="C927" s="461"/>
      <c r="D927" s="461"/>
      <c r="E927" s="461"/>
      <c r="F927" s="461"/>
      <c r="G927" s="461"/>
      <c r="H927" s="461"/>
      <c r="I927" s="461"/>
      <c r="J927" s="462"/>
      <c r="K927" s="461"/>
      <c r="L927" s="461"/>
      <c r="M927" s="461"/>
      <c r="N927" s="461"/>
      <c r="O927" s="461"/>
      <c r="P927" s="461"/>
      <c r="Q927" s="461"/>
      <c r="R927" s="461"/>
      <c r="S927" s="461"/>
      <c r="T927" s="461"/>
      <c r="U927" s="461"/>
      <c r="V927" s="461"/>
      <c r="W927" s="461"/>
      <c r="X927" s="461"/>
      <c r="Y927" s="461"/>
      <c r="Z927" s="461"/>
      <c r="AA927" s="461"/>
      <c r="AB927" s="461"/>
    </row>
    <row r="928">
      <c r="A928" s="461"/>
      <c r="B928" s="461"/>
      <c r="C928" s="461"/>
      <c r="D928" s="461"/>
      <c r="E928" s="461"/>
      <c r="F928" s="461"/>
      <c r="G928" s="461"/>
      <c r="H928" s="461"/>
      <c r="I928" s="461"/>
      <c r="J928" s="462"/>
      <c r="K928" s="461"/>
      <c r="L928" s="461"/>
      <c r="M928" s="461"/>
      <c r="N928" s="461"/>
      <c r="O928" s="461"/>
      <c r="P928" s="461"/>
      <c r="Q928" s="461"/>
      <c r="R928" s="461"/>
      <c r="S928" s="461"/>
      <c r="T928" s="461"/>
      <c r="U928" s="461"/>
      <c r="V928" s="461"/>
      <c r="W928" s="461"/>
      <c r="X928" s="461"/>
      <c r="Y928" s="461"/>
      <c r="Z928" s="461"/>
      <c r="AA928" s="461"/>
      <c r="AB928" s="461"/>
    </row>
    <row r="929">
      <c r="A929" s="461"/>
      <c r="B929" s="461"/>
      <c r="C929" s="461"/>
      <c r="D929" s="461"/>
      <c r="E929" s="461"/>
      <c r="F929" s="461"/>
      <c r="G929" s="461"/>
      <c r="H929" s="461"/>
      <c r="I929" s="461"/>
      <c r="J929" s="462"/>
      <c r="K929" s="461"/>
      <c r="L929" s="461"/>
      <c r="M929" s="461"/>
      <c r="N929" s="461"/>
      <c r="O929" s="461"/>
      <c r="P929" s="461"/>
      <c r="Q929" s="461"/>
      <c r="R929" s="461"/>
      <c r="S929" s="461"/>
      <c r="T929" s="461"/>
      <c r="U929" s="461"/>
      <c r="V929" s="461"/>
      <c r="W929" s="461"/>
      <c r="X929" s="461"/>
      <c r="Y929" s="461"/>
      <c r="Z929" s="461"/>
      <c r="AA929" s="461"/>
      <c r="AB929" s="461"/>
    </row>
    <row r="930">
      <c r="A930" s="461"/>
      <c r="B930" s="461"/>
      <c r="C930" s="461"/>
      <c r="D930" s="461"/>
      <c r="E930" s="461"/>
      <c r="F930" s="461"/>
      <c r="G930" s="461"/>
      <c r="H930" s="461"/>
      <c r="I930" s="461"/>
      <c r="J930" s="462"/>
      <c r="K930" s="461"/>
      <c r="L930" s="461"/>
      <c r="M930" s="461"/>
      <c r="N930" s="461"/>
      <c r="O930" s="461"/>
      <c r="P930" s="461"/>
      <c r="Q930" s="461"/>
      <c r="R930" s="461"/>
      <c r="S930" s="461"/>
      <c r="T930" s="461"/>
      <c r="U930" s="461"/>
      <c r="V930" s="461"/>
      <c r="W930" s="461"/>
      <c r="X930" s="461"/>
      <c r="Y930" s="461"/>
      <c r="Z930" s="461"/>
      <c r="AA930" s="461"/>
      <c r="AB930" s="461"/>
    </row>
    <row r="931">
      <c r="A931" s="461"/>
      <c r="B931" s="461"/>
      <c r="C931" s="461"/>
      <c r="D931" s="461"/>
      <c r="E931" s="461"/>
      <c r="F931" s="461"/>
      <c r="G931" s="461"/>
      <c r="H931" s="461"/>
      <c r="I931" s="461"/>
      <c r="J931" s="462"/>
      <c r="K931" s="461"/>
      <c r="L931" s="461"/>
      <c r="M931" s="461"/>
      <c r="N931" s="461"/>
      <c r="O931" s="461"/>
      <c r="P931" s="461"/>
      <c r="Q931" s="461"/>
      <c r="R931" s="461"/>
      <c r="S931" s="461"/>
      <c r="T931" s="461"/>
      <c r="U931" s="461"/>
      <c r="V931" s="461"/>
      <c r="W931" s="461"/>
      <c r="X931" s="461"/>
      <c r="Y931" s="461"/>
      <c r="Z931" s="461"/>
      <c r="AA931" s="461"/>
      <c r="AB931" s="461"/>
    </row>
    <row r="932">
      <c r="A932" s="461"/>
      <c r="B932" s="461"/>
      <c r="C932" s="461"/>
      <c r="D932" s="461"/>
      <c r="E932" s="461"/>
      <c r="F932" s="461"/>
      <c r="G932" s="461"/>
      <c r="H932" s="461"/>
      <c r="I932" s="461"/>
      <c r="J932" s="462"/>
      <c r="K932" s="461"/>
      <c r="L932" s="461"/>
      <c r="M932" s="461"/>
      <c r="N932" s="461"/>
      <c r="O932" s="461"/>
      <c r="P932" s="461"/>
      <c r="Q932" s="461"/>
      <c r="R932" s="461"/>
      <c r="S932" s="461"/>
      <c r="T932" s="461"/>
      <c r="U932" s="461"/>
      <c r="V932" s="461"/>
      <c r="W932" s="461"/>
      <c r="X932" s="461"/>
      <c r="Y932" s="461"/>
      <c r="Z932" s="461"/>
      <c r="AA932" s="461"/>
      <c r="AB932" s="461"/>
    </row>
    <row r="933">
      <c r="A933" s="461"/>
      <c r="B933" s="461"/>
      <c r="C933" s="461"/>
      <c r="D933" s="461"/>
      <c r="E933" s="461"/>
      <c r="F933" s="461"/>
      <c r="G933" s="461"/>
      <c r="H933" s="461"/>
      <c r="I933" s="461"/>
      <c r="J933" s="462"/>
      <c r="K933" s="461"/>
      <c r="L933" s="461"/>
      <c r="M933" s="461"/>
      <c r="N933" s="461"/>
      <c r="O933" s="461"/>
      <c r="P933" s="461"/>
      <c r="Q933" s="461"/>
      <c r="R933" s="461"/>
      <c r="S933" s="461"/>
      <c r="T933" s="461"/>
      <c r="U933" s="461"/>
      <c r="V933" s="461"/>
      <c r="W933" s="461"/>
      <c r="X933" s="461"/>
      <c r="Y933" s="461"/>
      <c r="Z933" s="461"/>
      <c r="AA933" s="461"/>
      <c r="AB933" s="461"/>
    </row>
    <row r="934">
      <c r="A934" s="461"/>
      <c r="B934" s="461"/>
      <c r="C934" s="461"/>
      <c r="D934" s="461"/>
      <c r="E934" s="461"/>
      <c r="F934" s="461"/>
      <c r="G934" s="461"/>
      <c r="H934" s="461"/>
      <c r="I934" s="461"/>
      <c r="J934" s="462"/>
      <c r="K934" s="461"/>
      <c r="L934" s="461"/>
      <c r="M934" s="461"/>
      <c r="N934" s="461"/>
      <c r="O934" s="461"/>
      <c r="P934" s="461"/>
      <c r="Q934" s="461"/>
      <c r="R934" s="461"/>
      <c r="S934" s="461"/>
      <c r="T934" s="461"/>
      <c r="U934" s="461"/>
      <c r="V934" s="461"/>
      <c r="W934" s="461"/>
      <c r="X934" s="461"/>
      <c r="Y934" s="461"/>
      <c r="Z934" s="461"/>
      <c r="AA934" s="461"/>
      <c r="AB934" s="461"/>
    </row>
    <row r="935">
      <c r="A935" s="461"/>
      <c r="B935" s="461"/>
      <c r="C935" s="461"/>
      <c r="D935" s="461"/>
      <c r="E935" s="461"/>
      <c r="F935" s="461"/>
      <c r="G935" s="461"/>
      <c r="H935" s="461"/>
      <c r="I935" s="461"/>
      <c r="J935" s="462"/>
      <c r="K935" s="461"/>
      <c r="L935" s="461"/>
      <c r="M935" s="461"/>
      <c r="N935" s="461"/>
      <c r="O935" s="461"/>
      <c r="P935" s="461"/>
      <c r="Q935" s="461"/>
      <c r="R935" s="461"/>
      <c r="S935" s="461"/>
      <c r="T935" s="461"/>
      <c r="U935" s="461"/>
      <c r="V935" s="461"/>
      <c r="W935" s="461"/>
      <c r="X935" s="461"/>
      <c r="Y935" s="461"/>
      <c r="Z935" s="461"/>
      <c r="AA935" s="461"/>
      <c r="AB935" s="461"/>
    </row>
    <row r="936">
      <c r="A936" s="461"/>
      <c r="B936" s="461"/>
      <c r="C936" s="461"/>
      <c r="D936" s="461"/>
      <c r="E936" s="461"/>
      <c r="F936" s="461"/>
      <c r="G936" s="461"/>
      <c r="H936" s="461"/>
      <c r="I936" s="461"/>
      <c r="J936" s="462"/>
      <c r="K936" s="461"/>
      <c r="L936" s="461"/>
      <c r="M936" s="461"/>
      <c r="N936" s="461"/>
      <c r="O936" s="461"/>
      <c r="P936" s="461"/>
      <c r="Q936" s="461"/>
      <c r="R936" s="461"/>
      <c r="S936" s="461"/>
      <c r="T936" s="461"/>
      <c r="U936" s="461"/>
      <c r="V936" s="461"/>
      <c r="W936" s="461"/>
      <c r="X936" s="461"/>
      <c r="Y936" s="461"/>
      <c r="Z936" s="461"/>
      <c r="AA936" s="461"/>
      <c r="AB936" s="461"/>
    </row>
    <row r="937">
      <c r="A937" s="461"/>
      <c r="B937" s="461"/>
      <c r="C937" s="461"/>
      <c r="D937" s="461"/>
      <c r="E937" s="461"/>
      <c r="F937" s="461"/>
      <c r="G937" s="461"/>
      <c r="H937" s="461"/>
      <c r="I937" s="461"/>
      <c r="J937" s="462"/>
      <c r="K937" s="461"/>
      <c r="L937" s="461"/>
      <c r="M937" s="461"/>
      <c r="N937" s="461"/>
      <c r="O937" s="461"/>
      <c r="P937" s="461"/>
      <c r="Q937" s="461"/>
      <c r="R937" s="461"/>
      <c r="S937" s="461"/>
      <c r="T937" s="461"/>
      <c r="U937" s="461"/>
      <c r="V937" s="461"/>
      <c r="W937" s="461"/>
      <c r="X937" s="461"/>
      <c r="Y937" s="461"/>
      <c r="Z937" s="461"/>
      <c r="AA937" s="461"/>
      <c r="AB937" s="461"/>
    </row>
    <row r="938">
      <c r="A938" s="461"/>
      <c r="B938" s="461"/>
      <c r="C938" s="461"/>
      <c r="D938" s="461"/>
      <c r="E938" s="461"/>
      <c r="F938" s="461"/>
      <c r="G938" s="461"/>
      <c r="H938" s="461"/>
      <c r="I938" s="461"/>
      <c r="J938" s="462"/>
      <c r="K938" s="461"/>
      <c r="L938" s="461"/>
      <c r="M938" s="461"/>
      <c r="N938" s="461"/>
      <c r="O938" s="461"/>
      <c r="P938" s="461"/>
      <c r="Q938" s="461"/>
      <c r="R938" s="461"/>
      <c r="S938" s="461"/>
      <c r="T938" s="461"/>
      <c r="U938" s="461"/>
      <c r="V938" s="461"/>
      <c r="W938" s="461"/>
      <c r="X938" s="461"/>
      <c r="Y938" s="461"/>
      <c r="Z938" s="461"/>
      <c r="AA938" s="461"/>
      <c r="AB938" s="461"/>
    </row>
    <row r="939">
      <c r="A939" s="461"/>
      <c r="B939" s="461"/>
      <c r="C939" s="461"/>
      <c r="D939" s="461"/>
      <c r="E939" s="461"/>
      <c r="F939" s="461"/>
      <c r="G939" s="461"/>
      <c r="H939" s="461"/>
      <c r="I939" s="461"/>
      <c r="J939" s="462"/>
      <c r="K939" s="461"/>
      <c r="L939" s="461"/>
      <c r="M939" s="461"/>
      <c r="N939" s="461"/>
      <c r="O939" s="461"/>
      <c r="P939" s="461"/>
      <c r="Q939" s="461"/>
      <c r="R939" s="461"/>
      <c r="S939" s="461"/>
      <c r="T939" s="461"/>
      <c r="U939" s="461"/>
      <c r="V939" s="461"/>
      <c r="W939" s="461"/>
      <c r="X939" s="461"/>
      <c r="Y939" s="461"/>
      <c r="Z939" s="461"/>
      <c r="AA939" s="461"/>
      <c r="AB939" s="461"/>
    </row>
    <row r="940">
      <c r="A940" s="461"/>
      <c r="B940" s="461"/>
      <c r="C940" s="461"/>
      <c r="D940" s="461"/>
      <c r="E940" s="461"/>
      <c r="F940" s="461"/>
      <c r="G940" s="461"/>
      <c r="H940" s="461"/>
      <c r="I940" s="461"/>
      <c r="J940" s="462"/>
      <c r="K940" s="461"/>
      <c r="L940" s="461"/>
      <c r="M940" s="461"/>
      <c r="N940" s="461"/>
      <c r="O940" s="461"/>
      <c r="P940" s="461"/>
      <c r="Q940" s="461"/>
      <c r="R940" s="461"/>
      <c r="S940" s="461"/>
      <c r="T940" s="461"/>
      <c r="U940" s="461"/>
      <c r="V940" s="461"/>
      <c r="W940" s="461"/>
      <c r="X940" s="461"/>
      <c r="Y940" s="461"/>
      <c r="Z940" s="461"/>
      <c r="AA940" s="461"/>
      <c r="AB940" s="461"/>
    </row>
    <row r="941">
      <c r="A941" s="461"/>
      <c r="B941" s="461"/>
      <c r="C941" s="461"/>
      <c r="D941" s="461"/>
      <c r="E941" s="461"/>
      <c r="F941" s="461"/>
      <c r="G941" s="461"/>
      <c r="H941" s="461"/>
      <c r="I941" s="461"/>
      <c r="J941" s="462"/>
      <c r="K941" s="461"/>
      <c r="L941" s="461"/>
      <c r="M941" s="461"/>
      <c r="N941" s="461"/>
      <c r="O941" s="461"/>
      <c r="P941" s="461"/>
      <c r="Q941" s="461"/>
      <c r="R941" s="461"/>
      <c r="S941" s="461"/>
      <c r="T941" s="461"/>
      <c r="U941" s="461"/>
      <c r="V941" s="461"/>
      <c r="W941" s="461"/>
      <c r="X941" s="461"/>
      <c r="Y941" s="461"/>
      <c r="Z941" s="461"/>
      <c r="AA941" s="461"/>
      <c r="AB941" s="461"/>
    </row>
    <row r="942">
      <c r="A942" s="461"/>
      <c r="B942" s="461"/>
      <c r="C942" s="461"/>
      <c r="D942" s="461"/>
      <c r="E942" s="461"/>
      <c r="F942" s="461"/>
      <c r="G942" s="461"/>
      <c r="H942" s="461"/>
      <c r="I942" s="461"/>
      <c r="J942" s="462"/>
      <c r="K942" s="461"/>
      <c r="L942" s="461"/>
      <c r="M942" s="461"/>
      <c r="N942" s="461"/>
      <c r="O942" s="461"/>
      <c r="P942" s="461"/>
      <c r="Q942" s="461"/>
      <c r="R942" s="461"/>
      <c r="S942" s="461"/>
      <c r="T942" s="461"/>
      <c r="U942" s="461"/>
      <c r="V942" s="461"/>
      <c r="W942" s="461"/>
      <c r="X942" s="461"/>
      <c r="Y942" s="461"/>
      <c r="Z942" s="461"/>
      <c r="AA942" s="461"/>
      <c r="AB942" s="461"/>
    </row>
    <row r="943">
      <c r="A943" s="461"/>
      <c r="B943" s="461"/>
      <c r="C943" s="461"/>
      <c r="D943" s="461"/>
      <c r="E943" s="461"/>
      <c r="F943" s="461"/>
      <c r="G943" s="461"/>
      <c r="H943" s="461"/>
      <c r="I943" s="461"/>
      <c r="J943" s="462"/>
      <c r="K943" s="461"/>
      <c r="L943" s="461"/>
      <c r="M943" s="461"/>
      <c r="N943" s="461"/>
      <c r="O943" s="461"/>
      <c r="P943" s="461"/>
      <c r="Q943" s="461"/>
      <c r="R943" s="461"/>
      <c r="S943" s="461"/>
      <c r="T943" s="461"/>
      <c r="U943" s="461"/>
      <c r="V943" s="461"/>
      <c r="W943" s="461"/>
      <c r="X943" s="461"/>
      <c r="Y943" s="461"/>
      <c r="Z943" s="461"/>
      <c r="AA943" s="461"/>
      <c r="AB943" s="461"/>
    </row>
    <row r="944">
      <c r="A944" s="461"/>
      <c r="B944" s="461"/>
      <c r="C944" s="461"/>
      <c r="D944" s="461"/>
      <c r="E944" s="461"/>
      <c r="F944" s="461"/>
      <c r="G944" s="461"/>
      <c r="H944" s="461"/>
      <c r="I944" s="461"/>
      <c r="J944" s="462"/>
      <c r="K944" s="461"/>
      <c r="L944" s="461"/>
      <c r="M944" s="461"/>
      <c r="N944" s="461"/>
      <c r="O944" s="461"/>
      <c r="P944" s="461"/>
      <c r="Q944" s="461"/>
      <c r="R944" s="461"/>
      <c r="S944" s="461"/>
      <c r="T944" s="461"/>
      <c r="U944" s="461"/>
      <c r="V944" s="461"/>
      <c r="W944" s="461"/>
      <c r="X944" s="461"/>
      <c r="Y944" s="461"/>
      <c r="Z944" s="461"/>
      <c r="AA944" s="461"/>
      <c r="AB944" s="461"/>
    </row>
    <row r="945">
      <c r="A945" s="461"/>
      <c r="B945" s="461"/>
      <c r="C945" s="461"/>
      <c r="D945" s="461"/>
      <c r="E945" s="461"/>
      <c r="F945" s="461"/>
      <c r="G945" s="461"/>
      <c r="H945" s="461"/>
      <c r="I945" s="461"/>
      <c r="J945" s="462"/>
      <c r="K945" s="461"/>
      <c r="L945" s="461"/>
      <c r="M945" s="461"/>
      <c r="N945" s="461"/>
      <c r="O945" s="461"/>
      <c r="P945" s="461"/>
      <c r="Q945" s="461"/>
      <c r="R945" s="461"/>
      <c r="S945" s="461"/>
      <c r="T945" s="461"/>
      <c r="U945" s="461"/>
      <c r="V945" s="461"/>
      <c r="W945" s="461"/>
      <c r="X945" s="461"/>
      <c r="Y945" s="461"/>
      <c r="Z945" s="461"/>
      <c r="AA945" s="461"/>
      <c r="AB945" s="461"/>
    </row>
    <row r="946">
      <c r="A946" s="461"/>
      <c r="B946" s="461"/>
      <c r="C946" s="461"/>
      <c r="D946" s="461"/>
      <c r="E946" s="461"/>
      <c r="F946" s="461"/>
      <c r="G946" s="461"/>
      <c r="H946" s="461"/>
      <c r="I946" s="461"/>
      <c r="J946" s="462"/>
      <c r="K946" s="461"/>
      <c r="L946" s="461"/>
      <c r="M946" s="461"/>
      <c r="N946" s="461"/>
      <c r="O946" s="461"/>
      <c r="P946" s="461"/>
      <c r="Q946" s="461"/>
      <c r="R946" s="461"/>
      <c r="S946" s="461"/>
      <c r="T946" s="461"/>
      <c r="U946" s="461"/>
      <c r="V946" s="461"/>
      <c r="W946" s="461"/>
      <c r="X946" s="461"/>
      <c r="Y946" s="461"/>
      <c r="Z946" s="461"/>
      <c r="AA946" s="461"/>
      <c r="AB946" s="461"/>
    </row>
    <row r="947">
      <c r="A947" s="461"/>
      <c r="B947" s="461"/>
      <c r="C947" s="461"/>
      <c r="D947" s="461"/>
      <c r="E947" s="461"/>
      <c r="F947" s="461"/>
      <c r="G947" s="461"/>
      <c r="H947" s="461"/>
      <c r="I947" s="461"/>
      <c r="J947" s="462"/>
      <c r="K947" s="461"/>
      <c r="L947" s="461"/>
      <c r="M947" s="461"/>
      <c r="N947" s="461"/>
      <c r="O947" s="461"/>
      <c r="P947" s="461"/>
      <c r="Q947" s="461"/>
      <c r="R947" s="461"/>
      <c r="S947" s="461"/>
      <c r="T947" s="461"/>
      <c r="U947" s="461"/>
      <c r="V947" s="461"/>
      <c r="W947" s="461"/>
      <c r="X947" s="461"/>
      <c r="Y947" s="461"/>
      <c r="Z947" s="461"/>
      <c r="AA947" s="461"/>
      <c r="AB947" s="461"/>
    </row>
    <row r="948">
      <c r="A948" s="461"/>
      <c r="B948" s="461"/>
      <c r="C948" s="461"/>
      <c r="D948" s="461"/>
      <c r="E948" s="461"/>
      <c r="F948" s="461"/>
      <c r="G948" s="461"/>
      <c r="H948" s="461"/>
      <c r="I948" s="461"/>
      <c r="J948" s="462"/>
      <c r="K948" s="461"/>
      <c r="L948" s="461"/>
      <c r="M948" s="461"/>
      <c r="N948" s="461"/>
      <c r="O948" s="461"/>
      <c r="P948" s="461"/>
      <c r="Q948" s="461"/>
      <c r="R948" s="461"/>
      <c r="S948" s="461"/>
      <c r="T948" s="461"/>
      <c r="U948" s="461"/>
      <c r="V948" s="461"/>
      <c r="W948" s="461"/>
      <c r="X948" s="461"/>
      <c r="Y948" s="461"/>
      <c r="Z948" s="461"/>
      <c r="AA948" s="461"/>
      <c r="AB948" s="461"/>
    </row>
    <row r="949">
      <c r="A949" s="461"/>
      <c r="B949" s="461"/>
      <c r="C949" s="461"/>
      <c r="D949" s="461"/>
      <c r="E949" s="461"/>
      <c r="F949" s="461"/>
      <c r="G949" s="461"/>
      <c r="H949" s="461"/>
      <c r="I949" s="461"/>
      <c r="J949" s="462"/>
      <c r="K949" s="461"/>
      <c r="L949" s="461"/>
      <c r="M949" s="461"/>
      <c r="N949" s="461"/>
      <c r="O949" s="461"/>
      <c r="P949" s="461"/>
      <c r="Q949" s="461"/>
      <c r="R949" s="461"/>
      <c r="S949" s="461"/>
      <c r="T949" s="461"/>
      <c r="U949" s="461"/>
      <c r="V949" s="461"/>
      <c r="W949" s="461"/>
      <c r="X949" s="461"/>
      <c r="Y949" s="461"/>
      <c r="Z949" s="461"/>
      <c r="AA949" s="461"/>
      <c r="AB949" s="461"/>
    </row>
    <row r="950">
      <c r="A950" s="461"/>
      <c r="B950" s="461"/>
      <c r="C950" s="461"/>
      <c r="D950" s="461"/>
      <c r="E950" s="461"/>
      <c r="F950" s="461"/>
      <c r="G950" s="461"/>
      <c r="H950" s="461"/>
      <c r="I950" s="461"/>
      <c r="J950" s="462"/>
      <c r="K950" s="461"/>
      <c r="L950" s="461"/>
      <c r="M950" s="461"/>
      <c r="N950" s="461"/>
      <c r="O950" s="461"/>
      <c r="P950" s="461"/>
      <c r="Q950" s="461"/>
      <c r="R950" s="461"/>
      <c r="S950" s="461"/>
      <c r="T950" s="461"/>
      <c r="U950" s="461"/>
      <c r="V950" s="461"/>
      <c r="W950" s="461"/>
      <c r="X950" s="461"/>
      <c r="Y950" s="461"/>
      <c r="Z950" s="461"/>
      <c r="AA950" s="461"/>
      <c r="AB950" s="461"/>
    </row>
    <row r="951">
      <c r="A951" s="461"/>
      <c r="B951" s="461"/>
      <c r="C951" s="461"/>
      <c r="D951" s="461"/>
      <c r="E951" s="461"/>
      <c r="F951" s="461"/>
      <c r="G951" s="461"/>
      <c r="H951" s="461"/>
      <c r="I951" s="461"/>
      <c r="J951" s="462"/>
      <c r="K951" s="461"/>
      <c r="L951" s="461"/>
      <c r="M951" s="461"/>
      <c r="N951" s="461"/>
      <c r="O951" s="461"/>
      <c r="P951" s="461"/>
      <c r="Q951" s="461"/>
      <c r="R951" s="461"/>
      <c r="S951" s="461"/>
      <c r="T951" s="461"/>
      <c r="U951" s="461"/>
      <c r="V951" s="461"/>
      <c r="W951" s="461"/>
      <c r="X951" s="461"/>
      <c r="Y951" s="461"/>
      <c r="Z951" s="461"/>
      <c r="AA951" s="461"/>
      <c r="AB951" s="461"/>
    </row>
    <row r="952">
      <c r="A952" s="461"/>
      <c r="B952" s="461"/>
      <c r="C952" s="461"/>
      <c r="D952" s="461"/>
      <c r="E952" s="461"/>
      <c r="F952" s="461"/>
      <c r="G952" s="461"/>
      <c r="H952" s="461"/>
      <c r="I952" s="461"/>
      <c r="J952" s="462"/>
      <c r="K952" s="461"/>
      <c r="L952" s="461"/>
      <c r="M952" s="461"/>
      <c r="N952" s="461"/>
      <c r="O952" s="461"/>
      <c r="P952" s="461"/>
      <c r="Q952" s="461"/>
      <c r="R952" s="461"/>
      <c r="S952" s="461"/>
      <c r="T952" s="461"/>
      <c r="U952" s="461"/>
      <c r="V952" s="461"/>
      <c r="W952" s="461"/>
      <c r="X952" s="461"/>
      <c r="Y952" s="461"/>
      <c r="Z952" s="461"/>
      <c r="AA952" s="461"/>
      <c r="AB952" s="461"/>
    </row>
    <row r="953">
      <c r="A953" s="461"/>
      <c r="B953" s="461"/>
      <c r="C953" s="461"/>
      <c r="D953" s="461"/>
      <c r="E953" s="461"/>
      <c r="F953" s="461"/>
      <c r="G953" s="461"/>
      <c r="H953" s="461"/>
      <c r="I953" s="461"/>
      <c r="J953" s="462"/>
      <c r="K953" s="461"/>
      <c r="L953" s="461"/>
      <c r="M953" s="461"/>
      <c r="N953" s="461"/>
      <c r="O953" s="461"/>
      <c r="P953" s="461"/>
      <c r="Q953" s="461"/>
      <c r="R953" s="461"/>
      <c r="S953" s="461"/>
      <c r="T953" s="461"/>
      <c r="U953" s="461"/>
      <c r="V953" s="461"/>
      <c r="W953" s="461"/>
      <c r="X953" s="461"/>
      <c r="Y953" s="461"/>
      <c r="Z953" s="461"/>
      <c r="AA953" s="461"/>
      <c r="AB953" s="461"/>
    </row>
    <row r="954">
      <c r="A954" s="461"/>
      <c r="B954" s="461"/>
      <c r="C954" s="461"/>
      <c r="D954" s="461"/>
      <c r="E954" s="461"/>
      <c r="F954" s="461"/>
      <c r="G954" s="461"/>
      <c r="H954" s="461"/>
      <c r="I954" s="461"/>
      <c r="J954" s="462"/>
      <c r="K954" s="461"/>
      <c r="L954" s="461"/>
      <c r="M954" s="461"/>
      <c r="N954" s="461"/>
      <c r="O954" s="461"/>
      <c r="P954" s="461"/>
      <c r="Q954" s="461"/>
      <c r="R954" s="461"/>
      <c r="S954" s="461"/>
      <c r="T954" s="461"/>
      <c r="U954" s="461"/>
      <c r="V954" s="461"/>
      <c r="W954" s="461"/>
      <c r="X954" s="461"/>
      <c r="Y954" s="461"/>
      <c r="Z954" s="461"/>
      <c r="AA954" s="461"/>
      <c r="AB954" s="461"/>
    </row>
    <row r="955">
      <c r="A955" s="461"/>
      <c r="B955" s="461"/>
      <c r="C955" s="461"/>
      <c r="D955" s="461"/>
      <c r="E955" s="461"/>
      <c r="F955" s="461"/>
      <c r="G955" s="461"/>
      <c r="H955" s="461"/>
      <c r="I955" s="461"/>
      <c r="J955" s="462"/>
      <c r="K955" s="461"/>
      <c r="L955" s="461"/>
      <c r="M955" s="461"/>
      <c r="N955" s="461"/>
      <c r="O955" s="461"/>
      <c r="P955" s="461"/>
      <c r="Q955" s="461"/>
      <c r="R955" s="461"/>
      <c r="S955" s="461"/>
      <c r="T955" s="461"/>
      <c r="U955" s="461"/>
      <c r="V955" s="461"/>
      <c r="W955" s="461"/>
      <c r="X955" s="461"/>
      <c r="Y955" s="461"/>
      <c r="Z955" s="461"/>
      <c r="AA955" s="461"/>
      <c r="AB955" s="461"/>
    </row>
    <row r="956">
      <c r="A956" s="461"/>
      <c r="B956" s="461"/>
      <c r="C956" s="461"/>
      <c r="D956" s="461"/>
      <c r="E956" s="461"/>
      <c r="F956" s="461"/>
      <c r="G956" s="461"/>
      <c r="H956" s="461"/>
      <c r="I956" s="461"/>
      <c r="J956" s="462"/>
      <c r="K956" s="461"/>
      <c r="L956" s="461"/>
      <c r="M956" s="461"/>
      <c r="N956" s="461"/>
      <c r="O956" s="461"/>
      <c r="P956" s="461"/>
      <c r="Q956" s="461"/>
      <c r="R956" s="461"/>
      <c r="S956" s="461"/>
      <c r="T956" s="461"/>
      <c r="U956" s="461"/>
      <c r="V956" s="461"/>
      <c r="W956" s="461"/>
      <c r="X956" s="461"/>
      <c r="Y956" s="461"/>
      <c r="Z956" s="461"/>
      <c r="AA956" s="461"/>
      <c r="AB956" s="461"/>
    </row>
    <row r="957">
      <c r="A957" s="461"/>
      <c r="B957" s="461"/>
      <c r="C957" s="461"/>
      <c r="D957" s="461"/>
      <c r="E957" s="461"/>
      <c r="F957" s="461"/>
      <c r="G957" s="461"/>
      <c r="H957" s="461"/>
      <c r="I957" s="461"/>
      <c r="J957" s="462"/>
      <c r="K957" s="461"/>
      <c r="L957" s="461"/>
      <c r="M957" s="461"/>
      <c r="N957" s="461"/>
      <c r="O957" s="461"/>
      <c r="P957" s="461"/>
      <c r="Q957" s="461"/>
      <c r="R957" s="461"/>
      <c r="S957" s="461"/>
      <c r="T957" s="461"/>
      <c r="U957" s="461"/>
      <c r="V957" s="461"/>
      <c r="W957" s="461"/>
      <c r="X957" s="461"/>
      <c r="Y957" s="461"/>
      <c r="Z957" s="461"/>
      <c r="AA957" s="461"/>
      <c r="AB957" s="461"/>
    </row>
    <row r="958">
      <c r="A958" s="461"/>
      <c r="B958" s="461"/>
      <c r="C958" s="461"/>
      <c r="D958" s="461"/>
      <c r="E958" s="461"/>
      <c r="F958" s="461"/>
      <c r="G958" s="461"/>
      <c r="H958" s="461"/>
      <c r="I958" s="461"/>
      <c r="J958" s="462"/>
      <c r="K958" s="461"/>
      <c r="L958" s="461"/>
      <c r="M958" s="461"/>
      <c r="N958" s="461"/>
      <c r="O958" s="461"/>
      <c r="P958" s="461"/>
      <c r="Q958" s="461"/>
      <c r="R958" s="461"/>
      <c r="S958" s="461"/>
      <c r="T958" s="461"/>
      <c r="U958" s="461"/>
      <c r="V958" s="461"/>
      <c r="W958" s="461"/>
      <c r="X958" s="461"/>
      <c r="Y958" s="461"/>
      <c r="Z958" s="461"/>
      <c r="AA958" s="461"/>
      <c r="AB958" s="461"/>
    </row>
    <row r="959">
      <c r="A959" s="461"/>
      <c r="B959" s="461"/>
      <c r="C959" s="461"/>
      <c r="D959" s="461"/>
      <c r="E959" s="461"/>
      <c r="F959" s="461"/>
      <c r="G959" s="461"/>
      <c r="H959" s="461"/>
      <c r="I959" s="461"/>
      <c r="J959" s="462"/>
      <c r="K959" s="461"/>
      <c r="L959" s="461"/>
      <c r="M959" s="461"/>
      <c r="N959" s="461"/>
      <c r="O959" s="461"/>
      <c r="P959" s="461"/>
      <c r="Q959" s="461"/>
      <c r="R959" s="461"/>
      <c r="S959" s="461"/>
      <c r="T959" s="461"/>
      <c r="U959" s="461"/>
      <c r="V959" s="461"/>
      <c r="W959" s="461"/>
      <c r="X959" s="461"/>
      <c r="Y959" s="461"/>
      <c r="Z959" s="461"/>
      <c r="AA959" s="461"/>
      <c r="AB959" s="461"/>
    </row>
    <row r="960">
      <c r="A960" s="461"/>
      <c r="B960" s="461"/>
      <c r="C960" s="461"/>
      <c r="D960" s="461"/>
      <c r="E960" s="461"/>
      <c r="F960" s="461"/>
      <c r="G960" s="461"/>
      <c r="H960" s="461"/>
      <c r="I960" s="461"/>
      <c r="J960" s="462"/>
      <c r="K960" s="461"/>
      <c r="L960" s="461"/>
      <c r="M960" s="461"/>
      <c r="N960" s="461"/>
      <c r="O960" s="461"/>
      <c r="P960" s="461"/>
      <c r="Q960" s="461"/>
      <c r="R960" s="461"/>
      <c r="S960" s="461"/>
      <c r="T960" s="461"/>
      <c r="U960" s="461"/>
      <c r="V960" s="461"/>
      <c r="W960" s="461"/>
      <c r="X960" s="461"/>
      <c r="Y960" s="461"/>
      <c r="Z960" s="461"/>
      <c r="AA960" s="461"/>
      <c r="AB960" s="461"/>
    </row>
    <row r="961">
      <c r="A961" s="461"/>
      <c r="B961" s="461"/>
      <c r="C961" s="461"/>
      <c r="D961" s="461"/>
      <c r="E961" s="461"/>
      <c r="F961" s="461"/>
      <c r="G961" s="461"/>
      <c r="H961" s="461"/>
      <c r="I961" s="461"/>
      <c r="J961" s="462"/>
      <c r="K961" s="461"/>
      <c r="L961" s="461"/>
      <c r="M961" s="461"/>
      <c r="N961" s="461"/>
      <c r="O961" s="461"/>
      <c r="P961" s="461"/>
      <c r="Q961" s="461"/>
      <c r="R961" s="461"/>
      <c r="S961" s="461"/>
      <c r="T961" s="461"/>
      <c r="U961" s="461"/>
      <c r="V961" s="461"/>
      <c r="W961" s="461"/>
      <c r="X961" s="461"/>
      <c r="Y961" s="461"/>
      <c r="Z961" s="461"/>
      <c r="AA961" s="461"/>
      <c r="AB961" s="461"/>
    </row>
    <row r="962">
      <c r="A962" s="461"/>
      <c r="B962" s="461"/>
      <c r="C962" s="461"/>
      <c r="D962" s="461"/>
      <c r="E962" s="461"/>
      <c r="F962" s="461"/>
      <c r="G962" s="461"/>
      <c r="H962" s="461"/>
      <c r="I962" s="461"/>
      <c r="J962" s="462"/>
      <c r="K962" s="461"/>
      <c r="L962" s="461"/>
      <c r="M962" s="461"/>
      <c r="N962" s="461"/>
      <c r="O962" s="461"/>
      <c r="P962" s="461"/>
      <c r="Q962" s="461"/>
      <c r="R962" s="461"/>
      <c r="S962" s="461"/>
      <c r="T962" s="461"/>
      <c r="U962" s="461"/>
      <c r="V962" s="461"/>
      <c r="W962" s="461"/>
      <c r="X962" s="461"/>
      <c r="Y962" s="461"/>
      <c r="Z962" s="461"/>
      <c r="AA962" s="461"/>
      <c r="AB962" s="461"/>
    </row>
    <row r="963">
      <c r="A963" s="461"/>
      <c r="B963" s="461"/>
      <c r="C963" s="461"/>
      <c r="D963" s="461"/>
      <c r="E963" s="461"/>
      <c r="F963" s="461"/>
      <c r="G963" s="461"/>
      <c r="H963" s="461"/>
      <c r="I963" s="461"/>
      <c r="J963" s="462"/>
      <c r="K963" s="461"/>
      <c r="L963" s="461"/>
      <c r="M963" s="461"/>
      <c r="N963" s="461"/>
      <c r="O963" s="461"/>
      <c r="P963" s="461"/>
      <c r="Q963" s="461"/>
      <c r="R963" s="461"/>
      <c r="S963" s="461"/>
      <c r="T963" s="461"/>
      <c r="U963" s="461"/>
      <c r="V963" s="461"/>
      <c r="W963" s="461"/>
      <c r="X963" s="461"/>
      <c r="Y963" s="461"/>
      <c r="Z963" s="461"/>
      <c r="AA963" s="461"/>
      <c r="AB963" s="461"/>
    </row>
    <row r="964">
      <c r="A964" s="461"/>
      <c r="B964" s="461"/>
      <c r="C964" s="461"/>
      <c r="D964" s="461"/>
      <c r="E964" s="461"/>
      <c r="F964" s="461"/>
      <c r="G964" s="461"/>
      <c r="H964" s="461"/>
      <c r="I964" s="461"/>
      <c r="J964" s="462"/>
      <c r="K964" s="461"/>
      <c r="L964" s="461"/>
      <c r="M964" s="461"/>
      <c r="N964" s="461"/>
      <c r="O964" s="461"/>
      <c r="P964" s="461"/>
      <c r="Q964" s="461"/>
      <c r="R964" s="461"/>
      <c r="S964" s="461"/>
      <c r="T964" s="461"/>
      <c r="U964" s="461"/>
      <c r="V964" s="461"/>
      <c r="W964" s="461"/>
      <c r="X964" s="461"/>
      <c r="Y964" s="461"/>
      <c r="Z964" s="461"/>
      <c r="AA964" s="461"/>
      <c r="AB964" s="461"/>
    </row>
    <row r="965">
      <c r="A965" s="461"/>
      <c r="B965" s="461"/>
      <c r="C965" s="461"/>
      <c r="D965" s="461"/>
      <c r="E965" s="461"/>
      <c r="F965" s="461"/>
      <c r="G965" s="461"/>
      <c r="H965" s="461"/>
      <c r="I965" s="461"/>
      <c r="J965" s="462"/>
      <c r="K965" s="461"/>
      <c r="L965" s="461"/>
      <c r="M965" s="461"/>
      <c r="N965" s="461"/>
      <c r="O965" s="461"/>
      <c r="P965" s="461"/>
      <c r="Q965" s="461"/>
      <c r="R965" s="461"/>
      <c r="S965" s="461"/>
      <c r="T965" s="461"/>
      <c r="U965" s="461"/>
      <c r="V965" s="461"/>
      <c r="W965" s="461"/>
      <c r="X965" s="461"/>
      <c r="Y965" s="461"/>
      <c r="Z965" s="461"/>
      <c r="AA965" s="461"/>
      <c r="AB965" s="461"/>
    </row>
    <row r="966">
      <c r="A966" s="461"/>
      <c r="B966" s="461"/>
      <c r="C966" s="461"/>
      <c r="D966" s="461"/>
      <c r="E966" s="461"/>
      <c r="F966" s="461"/>
      <c r="G966" s="461"/>
      <c r="H966" s="461"/>
      <c r="I966" s="461"/>
      <c r="J966" s="462"/>
      <c r="K966" s="461"/>
      <c r="L966" s="461"/>
      <c r="M966" s="461"/>
      <c r="N966" s="461"/>
      <c r="O966" s="461"/>
      <c r="P966" s="461"/>
      <c r="Q966" s="461"/>
      <c r="R966" s="461"/>
      <c r="S966" s="461"/>
      <c r="T966" s="461"/>
      <c r="U966" s="461"/>
      <c r="V966" s="461"/>
      <c r="W966" s="461"/>
      <c r="X966" s="461"/>
      <c r="Y966" s="461"/>
      <c r="Z966" s="461"/>
      <c r="AA966" s="461"/>
      <c r="AB966" s="461"/>
    </row>
    <row r="967">
      <c r="A967" s="461"/>
      <c r="B967" s="461"/>
      <c r="C967" s="461"/>
      <c r="D967" s="461"/>
      <c r="E967" s="461"/>
      <c r="F967" s="461"/>
      <c r="G967" s="461"/>
      <c r="H967" s="461"/>
      <c r="I967" s="461"/>
      <c r="J967" s="462"/>
      <c r="K967" s="461"/>
      <c r="L967" s="461"/>
      <c r="M967" s="461"/>
      <c r="N967" s="461"/>
      <c r="O967" s="461"/>
      <c r="P967" s="461"/>
      <c r="Q967" s="461"/>
      <c r="R967" s="461"/>
      <c r="S967" s="461"/>
      <c r="T967" s="461"/>
      <c r="U967" s="461"/>
      <c r="V967" s="461"/>
      <c r="W967" s="461"/>
      <c r="X967" s="461"/>
      <c r="Y967" s="461"/>
      <c r="Z967" s="461"/>
      <c r="AA967" s="461"/>
      <c r="AB967" s="461"/>
    </row>
    <row r="968">
      <c r="A968" s="461"/>
      <c r="B968" s="461"/>
      <c r="C968" s="461"/>
      <c r="D968" s="461"/>
      <c r="E968" s="461"/>
      <c r="F968" s="461"/>
      <c r="G968" s="461"/>
      <c r="H968" s="461"/>
      <c r="I968" s="461"/>
      <c r="J968" s="462"/>
      <c r="K968" s="461"/>
      <c r="L968" s="461"/>
      <c r="M968" s="461"/>
      <c r="N968" s="461"/>
      <c r="O968" s="461"/>
      <c r="P968" s="461"/>
      <c r="Q968" s="461"/>
      <c r="R968" s="461"/>
      <c r="S968" s="461"/>
      <c r="T968" s="461"/>
      <c r="U968" s="461"/>
      <c r="V968" s="461"/>
      <c r="W968" s="461"/>
      <c r="X968" s="461"/>
      <c r="Y968" s="461"/>
      <c r="Z968" s="461"/>
      <c r="AA968" s="461"/>
      <c r="AB968" s="461"/>
    </row>
    <row r="969">
      <c r="A969" s="461"/>
      <c r="B969" s="461"/>
      <c r="C969" s="461"/>
      <c r="D969" s="461"/>
      <c r="E969" s="461"/>
      <c r="F969" s="461"/>
      <c r="G969" s="461"/>
      <c r="H969" s="461"/>
      <c r="I969" s="461"/>
      <c r="J969" s="462"/>
      <c r="K969" s="461"/>
      <c r="L969" s="461"/>
      <c r="M969" s="461"/>
      <c r="N969" s="461"/>
      <c r="O969" s="461"/>
      <c r="P969" s="461"/>
      <c r="Q969" s="461"/>
      <c r="R969" s="461"/>
      <c r="S969" s="461"/>
      <c r="T969" s="461"/>
      <c r="U969" s="461"/>
      <c r="V969" s="461"/>
      <c r="W969" s="461"/>
      <c r="X969" s="461"/>
      <c r="Y969" s="461"/>
      <c r="Z969" s="461"/>
      <c r="AA969" s="461"/>
      <c r="AB969" s="461"/>
    </row>
    <row r="970">
      <c r="A970" s="461"/>
      <c r="B970" s="461"/>
      <c r="C970" s="461"/>
      <c r="D970" s="461"/>
      <c r="E970" s="461"/>
      <c r="F970" s="461"/>
      <c r="G970" s="461"/>
      <c r="H970" s="461"/>
      <c r="I970" s="461"/>
      <c r="J970" s="462"/>
      <c r="K970" s="461"/>
      <c r="L970" s="461"/>
      <c r="M970" s="461"/>
      <c r="N970" s="461"/>
      <c r="O970" s="461"/>
      <c r="P970" s="461"/>
      <c r="Q970" s="461"/>
      <c r="R970" s="461"/>
      <c r="S970" s="461"/>
      <c r="T970" s="461"/>
      <c r="U970" s="461"/>
      <c r="V970" s="461"/>
      <c r="W970" s="461"/>
      <c r="X970" s="461"/>
      <c r="Y970" s="461"/>
      <c r="Z970" s="461"/>
      <c r="AA970" s="461"/>
      <c r="AB970" s="461"/>
    </row>
    <row r="971">
      <c r="A971" s="461"/>
      <c r="B971" s="461"/>
      <c r="C971" s="461"/>
      <c r="D971" s="461"/>
      <c r="E971" s="461"/>
      <c r="F971" s="461"/>
      <c r="G971" s="461"/>
      <c r="H971" s="461"/>
      <c r="I971" s="461"/>
      <c r="J971" s="462"/>
      <c r="K971" s="461"/>
      <c r="L971" s="461"/>
      <c r="M971" s="461"/>
      <c r="N971" s="461"/>
      <c r="O971" s="461"/>
      <c r="P971" s="461"/>
      <c r="Q971" s="461"/>
      <c r="R971" s="461"/>
      <c r="S971" s="461"/>
      <c r="T971" s="461"/>
      <c r="U971" s="461"/>
      <c r="V971" s="461"/>
      <c r="W971" s="461"/>
      <c r="X971" s="461"/>
      <c r="Y971" s="461"/>
      <c r="Z971" s="461"/>
      <c r="AA971" s="461"/>
      <c r="AB971" s="461"/>
    </row>
    <row r="972">
      <c r="A972" s="461"/>
      <c r="B972" s="461"/>
      <c r="C972" s="461"/>
      <c r="D972" s="461"/>
      <c r="E972" s="461"/>
      <c r="F972" s="461"/>
      <c r="G972" s="461"/>
      <c r="H972" s="461"/>
      <c r="I972" s="461"/>
      <c r="J972" s="462"/>
      <c r="K972" s="461"/>
      <c r="L972" s="461"/>
      <c r="M972" s="461"/>
      <c r="N972" s="461"/>
      <c r="O972" s="461"/>
      <c r="P972" s="461"/>
      <c r="Q972" s="461"/>
      <c r="R972" s="461"/>
      <c r="S972" s="461"/>
      <c r="T972" s="461"/>
      <c r="U972" s="461"/>
      <c r="V972" s="461"/>
      <c r="W972" s="461"/>
      <c r="X972" s="461"/>
      <c r="Y972" s="461"/>
      <c r="Z972" s="461"/>
      <c r="AA972" s="461"/>
      <c r="AB972" s="461"/>
    </row>
    <row r="973">
      <c r="A973" s="461"/>
      <c r="B973" s="461"/>
      <c r="C973" s="461"/>
      <c r="D973" s="461"/>
      <c r="E973" s="461"/>
      <c r="F973" s="461"/>
      <c r="G973" s="461"/>
      <c r="H973" s="461"/>
      <c r="I973" s="461"/>
      <c r="J973" s="462"/>
      <c r="K973" s="461"/>
      <c r="L973" s="461"/>
      <c r="M973" s="461"/>
      <c r="N973" s="461"/>
      <c r="O973" s="461"/>
      <c r="P973" s="461"/>
      <c r="Q973" s="461"/>
      <c r="R973" s="461"/>
      <c r="S973" s="461"/>
      <c r="T973" s="461"/>
      <c r="U973" s="461"/>
      <c r="V973" s="461"/>
      <c r="W973" s="461"/>
      <c r="X973" s="461"/>
      <c r="Y973" s="461"/>
      <c r="Z973" s="461"/>
      <c r="AA973" s="461"/>
      <c r="AB973" s="461"/>
    </row>
    <row r="974">
      <c r="A974" s="461"/>
      <c r="B974" s="461"/>
      <c r="C974" s="461"/>
      <c r="D974" s="461"/>
      <c r="E974" s="461"/>
      <c r="F974" s="461"/>
      <c r="G974" s="461"/>
      <c r="H974" s="461"/>
      <c r="I974" s="461"/>
      <c r="J974" s="462"/>
      <c r="K974" s="461"/>
      <c r="L974" s="461"/>
      <c r="M974" s="461"/>
      <c r="N974" s="461"/>
      <c r="O974" s="461"/>
      <c r="P974" s="461"/>
      <c r="Q974" s="461"/>
      <c r="R974" s="461"/>
      <c r="S974" s="461"/>
      <c r="T974" s="461"/>
      <c r="U974" s="461"/>
      <c r="V974" s="461"/>
      <c r="W974" s="461"/>
      <c r="X974" s="461"/>
      <c r="Y974" s="461"/>
      <c r="Z974" s="461"/>
      <c r="AA974" s="461"/>
      <c r="AB974" s="461"/>
    </row>
    <row r="975">
      <c r="A975" s="461"/>
      <c r="B975" s="461"/>
      <c r="C975" s="461"/>
      <c r="D975" s="461"/>
      <c r="E975" s="461"/>
      <c r="F975" s="461"/>
      <c r="G975" s="461"/>
      <c r="H975" s="461"/>
      <c r="I975" s="461"/>
      <c r="J975" s="462"/>
      <c r="K975" s="461"/>
      <c r="L975" s="461"/>
      <c r="M975" s="461"/>
      <c r="N975" s="461"/>
      <c r="O975" s="461"/>
      <c r="P975" s="461"/>
      <c r="Q975" s="461"/>
      <c r="R975" s="461"/>
      <c r="S975" s="461"/>
      <c r="T975" s="461"/>
      <c r="U975" s="461"/>
      <c r="V975" s="461"/>
      <c r="W975" s="461"/>
      <c r="X975" s="461"/>
      <c r="Y975" s="461"/>
      <c r="Z975" s="461"/>
      <c r="AA975" s="461"/>
      <c r="AB975" s="461"/>
    </row>
    <row r="976">
      <c r="A976" s="461"/>
      <c r="B976" s="461"/>
      <c r="C976" s="461"/>
      <c r="D976" s="461"/>
      <c r="E976" s="461"/>
      <c r="F976" s="461"/>
      <c r="G976" s="461"/>
      <c r="H976" s="461"/>
      <c r="I976" s="461"/>
      <c r="J976" s="462"/>
      <c r="K976" s="461"/>
      <c r="L976" s="461"/>
      <c r="M976" s="461"/>
      <c r="N976" s="461"/>
      <c r="O976" s="461"/>
      <c r="P976" s="461"/>
      <c r="Q976" s="461"/>
      <c r="R976" s="461"/>
      <c r="S976" s="461"/>
      <c r="T976" s="461"/>
      <c r="U976" s="461"/>
      <c r="V976" s="461"/>
      <c r="W976" s="461"/>
      <c r="X976" s="461"/>
      <c r="Y976" s="461"/>
      <c r="Z976" s="461"/>
      <c r="AA976" s="461"/>
      <c r="AB976" s="461"/>
    </row>
    <row r="977">
      <c r="A977" s="461"/>
      <c r="B977" s="461"/>
      <c r="C977" s="461"/>
      <c r="D977" s="461"/>
      <c r="E977" s="461"/>
      <c r="F977" s="461"/>
      <c r="G977" s="461"/>
      <c r="H977" s="461"/>
      <c r="I977" s="461"/>
      <c r="J977" s="462"/>
      <c r="K977" s="461"/>
      <c r="L977" s="461"/>
      <c r="M977" s="461"/>
      <c r="N977" s="461"/>
      <c r="O977" s="461"/>
      <c r="P977" s="461"/>
      <c r="Q977" s="461"/>
      <c r="R977" s="461"/>
      <c r="S977" s="461"/>
      <c r="T977" s="461"/>
      <c r="U977" s="461"/>
      <c r="V977" s="461"/>
      <c r="W977" s="461"/>
      <c r="X977" s="461"/>
      <c r="Y977" s="461"/>
      <c r="Z977" s="461"/>
      <c r="AA977" s="461"/>
      <c r="AB977" s="461"/>
    </row>
    <row r="978">
      <c r="A978" s="461"/>
      <c r="B978" s="461"/>
      <c r="C978" s="461"/>
      <c r="D978" s="461"/>
      <c r="E978" s="461"/>
      <c r="F978" s="461"/>
      <c r="G978" s="461"/>
      <c r="H978" s="461"/>
      <c r="I978" s="461"/>
      <c r="J978" s="462"/>
      <c r="K978" s="461"/>
      <c r="L978" s="461"/>
      <c r="M978" s="461"/>
      <c r="N978" s="461"/>
      <c r="O978" s="461"/>
      <c r="P978" s="461"/>
      <c r="Q978" s="461"/>
      <c r="R978" s="461"/>
      <c r="S978" s="461"/>
      <c r="T978" s="461"/>
      <c r="U978" s="461"/>
      <c r="V978" s="461"/>
      <c r="W978" s="461"/>
      <c r="X978" s="461"/>
      <c r="Y978" s="461"/>
      <c r="Z978" s="461"/>
      <c r="AA978" s="461"/>
      <c r="AB978" s="461"/>
    </row>
    <row r="979">
      <c r="A979" s="461"/>
      <c r="B979" s="461"/>
      <c r="C979" s="461"/>
      <c r="D979" s="461"/>
      <c r="E979" s="461"/>
      <c r="F979" s="461"/>
      <c r="G979" s="461"/>
      <c r="H979" s="461"/>
      <c r="I979" s="461"/>
      <c r="J979" s="462"/>
      <c r="K979" s="461"/>
      <c r="L979" s="461"/>
      <c r="M979" s="461"/>
      <c r="N979" s="461"/>
      <c r="O979" s="461"/>
      <c r="P979" s="461"/>
      <c r="Q979" s="461"/>
      <c r="R979" s="461"/>
      <c r="S979" s="461"/>
      <c r="T979" s="461"/>
      <c r="U979" s="461"/>
      <c r="V979" s="461"/>
      <c r="W979" s="461"/>
      <c r="X979" s="461"/>
      <c r="Y979" s="461"/>
      <c r="Z979" s="461"/>
      <c r="AA979" s="461"/>
      <c r="AB979" s="461"/>
    </row>
    <row r="980">
      <c r="A980" s="461"/>
      <c r="B980" s="461"/>
      <c r="C980" s="461"/>
      <c r="D980" s="461"/>
      <c r="E980" s="461"/>
      <c r="F980" s="461"/>
      <c r="G980" s="461"/>
      <c r="H980" s="461"/>
      <c r="I980" s="461"/>
      <c r="J980" s="462"/>
      <c r="K980" s="461"/>
      <c r="L980" s="461"/>
      <c r="M980" s="461"/>
      <c r="N980" s="461"/>
      <c r="O980" s="461"/>
      <c r="P980" s="461"/>
      <c r="Q980" s="461"/>
      <c r="R980" s="461"/>
      <c r="S980" s="461"/>
      <c r="T980" s="461"/>
      <c r="U980" s="461"/>
      <c r="V980" s="461"/>
      <c r="W980" s="461"/>
      <c r="X980" s="461"/>
      <c r="Y980" s="461"/>
      <c r="Z980" s="461"/>
      <c r="AA980" s="461"/>
      <c r="AB980" s="461"/>
    </row>
    <row r="981">
      <c r="A981" s="461"/>
      <c r="B981" s="461"/>
      <c r="C981" s="461"/>
      <c r="D981" s="461"/>
      <c r="E981" s="461"/>
      <c r="F981" s="461"/>
      <c r="G981" s="461"/>
      <c r="H981" s="461"/>
      <c r="I981" s="461"/>
      <c r="J981" s="462"/>
      <c r="K981" s="461"/>
      <c r="L981" s="461"/>
      <c r="M981" s="461"/>
      <c r="N981" s="461"/>
      <c r="O981" s="461"/>
      <c r="P981" s="461"/>
      <c r="Q981" s="461"/>
      <c r="R981" s="461"/>
      <c r="S981" s="461"/>
      <c r="T981" s="461"/>
      <c r="U981" s="461"/>
      <c r="V981" s="461"/>
      <c r="W981" s="461"/>
      <c r="X981" s="461"/>
      <c r="Y981" s="461"/>
      <c r="Z981" s="461"/>
      <c r="AA981" s="461"/>
      <c r="AB981" s="461"/>
    </row>
    <row r="982">
      <c r="A982" s="461"/>
      <c r="B982" s="461"/>
      <c r="C982" s="461"/>
      <c r="D982" s="461"/>
      <c r="E982" s="461"/>
      <c r="F982" s="461"/>
      <c r="G982" s="461"/>
      <c r="H982" s="461"/>
      <c r="I982" s="461"/>
      <c r="J982" s="462"/>
      <c r="K982" s="461"/>
      <c r="L982" s="461"/>
      <c r="M982" s="461"/>
      <c r="N982" s="461"/>
      <c r="O982" s="461"/>
      <c r="P982" s="461"/>
      <c r="Q982" s="461"/>
      <c r="R982" s="461"/>
      <c r="S982" s="461"/>
      <c r="T982" s="461"/>
      <c r="U982" s="461"/>
      <c r="V982" s="461"/>
      <c r="W982" s="461"/>
      <c r="X982" s="461"/>
      <c r="Y982" s="461"/>
      <c r="Z982" s="461"/>
      <c r="AA982" s="461"/>
      <c r="AB982" s="461"/>
    </row>
    <row r="983">
      <c r="A983" s="461"/>
      <c r="B983" s="461"/>
      <c r="C983" s="461"/>
      <c r="D983" s="461"/>
      <c r="E983" s="461"/>
      <c r="F983" s="461"/>
      <c r="G983" s="461"/>
      <c r="H983" s="461"/>
      <c r="I983" s="461"/>
      <c r="J983" s="462"/>
      <c r="K983" s="461"/>
      <c r="L983" s="461"/>
      <c r="M983" s="461"/>
      <c r="N983" s="461"/>
      <c r="O983" s="461"/>
      <c r="P983" s="461"/>
      <c r="Q983" s="461"/>
      <c r="R983" s="461"/>
      <c r="S983" s="461"/>
      <c r="T983" s="461"/>
      <c r="U983" s="461"/>
      <c r="V983" s="461"/>
      <c r="W983" s="461"/>
      <c r="X983" s="461"/>
      <c r="Y983" s="461"/>
      <c r="Z983" s="461"/>
      <c r="AA983" s="461"/>
      <c r="AB983" s="461"/>
    </row>
    <row r="984">
      <c r="A984" s="461"/>
      <c r="B984" s="461"/>
      <c r="C984" s="461"/>
      <c r="D984" s="461"/>
      <c r="E984" s="461"/>
      <c r="F984" s="461"/>
      <c r="G984" s="461"/>
      <c r="H984" s="461"/>
      <c r="I984" s="461"/>
      <c r="J984" s="462"/>
      <c r="K984" s="461"/>
      <c r="L984" s="461"/>
      <c r="M984" s="461"/>
      <c r="N984" s="461"/>
      <c r="O984" s="461"/>
      <c r="P984" s="461"/>
      <c r="Q984" s="461"/>
      <c r="R984" s="461"/>
      <c r="S984" s="461"/>
      <c r="T984" s="461"/>
      <c r="U984" s="461"/>
      <c r="V984" s="461"/>
      <c r="W984" s="461"/>
      <c r="X984" s="461"/>
      <c r="Y984" s="461"/>
      <c r="Z984" s="461"/>
      <c r="AA984" s="461"/>
      <c r="AB984" s="461"/>
    </row>
    <row r="985">
      <c r="A985" s="461"/>
      <c r="B985" s="461"/>
      <c r="C985" s="461"/>
      <c r="D985" s="461"/>
      <c r="E985" s="461"/>
      <c r="F985" s="461"/>
      <c r="G985" s="461"/>
      <c r="H985" s="461"/>
      <c r="I985" s="461"/>
      <c r="J985" s="462"/>
      <c r="K985" s="461"/>
      <c r="L985" s="461"/>
      <c r="M985" s="461"/>
      <c r="N985" s="461"/>
      <c r="O985" s="461"/>
      <c r="P985" s="461"/>
      <c r="Q985" s="461"/>
      <c r="R985" s="461"/>
      <c r="S985" s="461"/>
      <c r="T985" s="461"/>
      <c r="U985" s="461"/>
      <c r="V985" s="461"/>
      <c r="W985" s="461"/>
      <c r="X985" s="461"/>
      <c r="Y985" s="461"/>
      <c r="Z985" s="461"/>
      <c r="AA985" s="461"/>
      <c r="AB985" s="461"/>
    </row>
    <row r="986">
      <c r="A986" s="461"/>
      <c r="B986" s="461"/>
      <c r="C986" s="461"/>
      <c r="D986" s="461"/>
      <c r="E986" s="461"/>
      <c r="F986" s="461"/>
      <c r="G986" s="461"/>
      <c r="H986" s="461"/>
      <c r="I986" s="461"/>
      <c r="J986" s="462"/>
      <c r="K986" s="461"/>
      <c r="L986" s="461"/>
      <c r="M986" s="461"/>
      <c r="N986" s="461"/>
      <c r="O986" s="461"/>
      <c r="P986" s="461"/>
      <c r="Q986" s="461"/>
      <c r="R986" s="461"/>
      <c r="S986" s="461"/>
      <c r="T986" s="461"/>
      <c r="U986" s="461"/>
      <c r="V986" s="461"/>
      <c r="W986" s="461"/>
      <c r="X986" s="461"/>
      <c r="Y986" s="461"/>
      <c r="Z986" s="461"/>
      <c r="AA986" s="461"/>
      <c r="AB986" s="461"/>
    </row>
    <row r="987">
      <c r="A987" s="461"/>
      <c r="B987" s="461"/>
      <c r="C987" s="461"/>
      <c r="D987" s="461"/>
      <c r="E987" s="461"/>
      <c r="F987" s="461"/>
      <c r="G987" s="461"/>
      <c r="H987" s="461"/>
      <c r="I987" s="461"/>
      <c r="J987" s="462"/>
      <c r="K987" s="461"/>
      <c r="L987" s="461"/>
      <c r="M987" s="461"/>
      <c r="N987" s="461"/>
      <c r="O987" s="461"/>
      <c r="P987" s="461"/>
      <c r="Q987" s="461"/>
      <c r="R987" s="461"/>
      <c r="S987" s="461"/>
      <c r="T987" s="461"/>
      <c r="U987" s="461"/>
      <c r="V987" s="461"/>
      <c r="W987" s="461"/>
      <c r="X987" s="461"/>
      <c r="Y987" s="461"/>
      <c r="Z987" s="461"/>
      <c r="AA987" s="461"/>
      <c r="AB987" s="461"/>
    </row>
    <row r="988">
      <c r="A988" s="461"/>
      <c r="B988" s="461"/>
      <c r="C988" s="461"/>
      <c r="D988" s="461"/>
      <c r="E988" s="461"/>
      <c r="F988" s="461"/>
      <c r="G988" s="461"/>
      <c r="H988" s="461"/>
      <c r="I988" s="461"/>
      <c r="J988" s="462"/>
      <c r="K988" s="461"/>
      <c r="L988" s="461"/>
      <c r="M988" s="461"/>
      <c r="N988" s="461"/>
      <c r="O988" s="461"/>
      <c r="P988" s="461"/>
      <c r="Q988" s="461"/>
      <c r="R988" s="461"/>
      <c r="S988" s="461"/>
      <c r="T988" s="461"/>
      <c r="U988" s="461"/>
      <c r="V988" s="461"/>
      <c r="W988" s="461"/>
      <c r="X988" s="461"/>
      <c r="Y988" s="461"/>
      <c r="Z988" s="461"/>
      <c r="AA988" s="461"/>
      <c r="AB988" s="461"/>
    </row>
    <row r="989">
      <c r="A989" s="461"/>
      <c r="B989" s="461"/>
      <c r="C989" s="461"/>
      <c r="D989" s="461"/>
      <c r="E989" s="461"/>
      <c r="F989" s="461"/>
      <c r="G989" s="461"/>
      <c r="H989" s="461"/>
      <c r="I989" s="461"/>
      <c r="J989" s="462"/>
      <c r="K989" s="461"/>
      <c r="L989" s="461"/>
      <c r="M989" s="461"/>
      <c r="N989" s="461"/>
      <c r="O989" s="461"/>
      <c r="P989" s="461"/>
      <c r="Q989" s="461"/>
      <c r="R989" s="461"/>
      <c r="S989" s="461"/>
      <c r="T989" s="461"/>
      <c r="U989" s="461"/>
      <c r="V989" s="461"/>
      <c r="W989" s="461"/>
      <c r="X989" s="461"/>
      <c r="Y989" s="461"/>
      <c r="Z989" s="461"/>
      <c r="AA989" s="461"/>
      <c r="AB989" s="461"/>
    </row>
    <row r="990">
      <c r="A990" s="461"/>
      <c r="B990" s="461"/>
      <c r="C990" s="461"/>
      <c r="D990" s="461"/>
      <c r="E990" s="461"/>
      <c r="F990" s="461"/>
      <c r="G990" s="461"/>
      <c r="H990" s="461"/>
      <c r="I990" s="461"/>
      <c r="J990" s="462"/>
      <c r="K990" s="461"/>
      <c r="L990" s="461"/>
      <c r="M990" s="461"/>
      <c r="N990" s="461"/>
      <c r="O990" s="461"/>
      <c r="P990" s="461"/>
      <c r="Q990" s="461"/>
      <c r="R990" s="461"/>
      <c r="S990" s="461"/>
      <c r="T990" s="461"/>
      <c r="U990" s="461"/>
      <c r="V990" s="461"/>
      <c r="W990" s="461"/>
      <c r="X990" s="461"/>
      <c r="Y990" s="461"/>
      <c r="Z990" s="461"/>
      <c r="AA990" s="461"/>
      <c r="AB990" s="461"/>
    </row>
    <row r="991">
      <c r="A991" s="461"/>
      <c r="B991" s="461"/>
      <c r="C991" s="461"/>
      <c r="D991" s="461"/>
      <c r="E991" s="461"/>
      <c r="F991" s="461"/>
      <c r="G991" s="461"/>
      <c r="H991" s="461"/>
      <c r="I991" s="461"/>
      <c r="J991" s="462"/>
      <c r="K991" s="461"/>
      <c r="L991" s="461"/>
      <c r="M991" s="461"/>
      <c r="N991" s="461"/>
      <c r="O991" s="461"/>
      <c r="P991" s="461"/>
      <c r="Q991" s="461"/>
      <c r="R991" s="461"/>
      <c r="S991" s="461"/>
      <c r="T991" s="461"/>
      <c r="U991" s="461"/>
      <c r="V991" s="461"/>
      <c r="W991" s="461"/>
      <c r="X991" s="461"/>
      <c r="Y991" s="461"/>
      <c r="Z991" s="461"/>
      <c r="AA991" s="461"/>
      <c r="AB991" s="461"/>
    </row>
    <row r="992">
      <c r="A992" s="461"/>
      <c r="B992" s="461"/>
      <c r="C992" s="461"/>
      <c r="D992" s="461"/>
      <c r="E992" s="461"/>
      <c r="F992" s="461"/>
      <c r="G992" s="461"/>
      <c r="H992" s="461"/>
      <c r="I992" s="461"/>
      <c r="J992" s="462"/>
      <c r="K992" s="461"/>
      <c r="L992" s="461"/>
      <c r="M992" s="461"/>
      <c r="N992" s="461"/>
      <c r="O992" s="461"/>
      <c r="P992" s="461"/>
      <c r="Q992" s="461"/>
      <c r="R992" s="461"/>
      <c r="S992" s="461"/>
      <c r="T992" s="461"/>
      <c r="U992" s="461"/>
      <c r="V992" s="461"/>
      <c r="W992" s="461"/>
      <c r="X992" s="461"/>
      <c r="Y992" s="461"/>
      <c r="Z992" s="461"/>
      <c r="AA992" s="461"/>
      <c r="AB992" s="461"/>
    </row>
    <row r="993">
      <c r="A993" s="461"/>
      <c r="B993" s="461"/>
      <c r="C993" s="461"/>
      <c r="D993" s="461"/>
      <c r="E993" s="461"/>
      <c r="F993" s="461"/>
      <c r="G993" s="461"/>
      <c r="H993" s="461"/>
      <c r="I993" s="461"/>
      <c r="J993" s="462"/>
      <c r="K993" s="461"/>
      <c r="L993" s="461"/>
      <c r="M993" s="461"/>
      <c r="N993" s="461"/>
      <c r="O993" s="461"/>
      <c r="P993" s="461"/>
      <c r="Q993" s="461"/>
      <c r="R993" s="461"/>
      <c r="S993" s="461"/>
      <c r="T993" s="461"/>
      <c r="U993" s="461"/>
      <c r="V993" s="461"/>
      <c r="W993" s="461"/>
      <c r="X993" s="461"/>
      <c r="Y993" s="461"/>
      <c r="Z993" s="461"/>
      <c r="AA993" s="461"/>
      <c r="AB993" s="461"/>
    </row>
    <row r="994">
      <c r="A994" s="461"/>
      <c r="B994" s="461"/>
      <c r="C994" s="461"/>
      <c r="D994" s="461"/>
      <c r="E994" s="461"/>
      <c r="F994" s="461"/>
      <c r="G994" s="461"/>
      <c r="H994" s="461"/>
      <c r="I994" s="461"/>
      <c r="J994" s="462"/>
      <c r="K994" s="461"/>
      <c r="L994" s="461"/>
      <c r="M994" s="461"/>
      <c r="N994" s="461"/>
      <c r="O994" s="461"/>
      <c r="P994" s="461"/>
      <c r="Q994" s="461"/>
      <c r="R994" s="461"/>
      <c r="S994" s="461"/>
      <c r="T994" s="461"/>
      <c r="U994" s="461"/>
      <c r="V994" s="461"/>
      <c r="W994" s="461"/>
      <c r="X994" s="461"/>
      <c r="Y994" s="461"/>
      <c r="Z994" s="461"/>
      <c r="AA994" s="461"/>
      <c r="AB994" s="461"/>
    </row>
    <row r="995">
      <c r="A995" s="461"/>
      <c r="B995" s="461"/>
      <c r="C995" s="461"/>
      <c r="D995" s="461"/>
      <c r="E995" s="461"/>
      <c r="F995" s="461"/>
      <c r="G995" s="461"/>
      <c r="H995" s="461"/>
      <c r="I995" s="461"/>
      <c r="J995" s="462"/>
      <c r="K995" s="461"/>
      <c r="L995" s="461"/>
      <c r="M995" s="461"/>
      <c r="N995" s="461"/>
      <c r="O995" s="461"/>
      <c r="P995" s="461"/>
      <c r="Q995" s="461"/>
      <c r="R995" s="461"/>
      <c r="S995" s="461"/>
      <c r="T995" s="461"/>
      <c r="U995" s="461"/>
      <c r="V995" s="461"/>
      <c r="W995" s="461"/>
      <c r="X995" s="461"/>
      <c r="Y995" s="461"/>
      <c r="Z995" s="461"/>
      <c r="AA995" s="461"/>
      <c r="AB995" s="461"/>
    </row>
    <row r="996">
      <c r="A996" s="461"/>
      <c r="B996" s="461"/>
      <c r="C996" s="461"/>
      <c r="D996" s="461"/>
      <c r="E996" s="461"/>
      <c r="F996" s="461"/>
      <c r="G996" s="461"/>
      <c r="H996" s="461"/>
      <c r="I996" s="461"/>
      <c r="J996" s="462"/>
      <c r="K996" s="461"/>
      <c r="L996" s="461"/>
      <c r="M996" s="461"/>
      <c r="N996" s="461"/>
      <c r="O996" s="461"/>
      <c r="P996" s="461"/>
      <c r="Q996" s="461"/>
      <c r="R996" s="461"/>
      <c r="S996" s="461"/>
      <c r="T996" s="461"/>
      <c r="U996" s="461"/>
      <c r="V996" s="461"/>
      <c r="W996" s="461"/>
      <c r="X996" s="461"/>
      <c r="Y996" s="461"/>
      <c r="Z996" s="461"/>
      <c r="AA996" s="461"/>
      <c r="AB996" s="461"/>
    </row>
    <row r="997">
      <c r="A997" s="461"/>
      <c r="B997" s="461"/>
      <c r="C997" s="461"/>
      <c r="D997" s="461"/>
      <c r="E997" s="461"/>
      <c r="F997" s="461"/>
      <c r="G997" s="461"/>
      <c r="H997" s="461"/>
      <c r="I997" s="461"/>
      <c r="J997" s="462"/>
      <c r="K997" s="461"/>
      <c r="L997" s="461"/>
      <c r="M997" s="461"/>
      <c r="N997" s="461"/>
      <c r="O997" s="461"/>
      <c r="P997" s="461"/>
      <c r="Q997" s="461"/>
      <c r="R997" s="461"/>
      <c r="S997" s="461"/>
      <c r="T997" s="461"/>
      <c r="U997" s="461"/>
      <c r="V997" s="461"/>
      <c r="W997" s="461"/>
      <c r="X997" s="461"/>
      <c r="Y997" s="461"/>
      <c r="Z997" s="461"/>
      <c r="AA997" s="461"/>
      <c r="AB997" s="461"/>
    </row>
    <row r="998">
      <c r="A998" s="461"/>
      <c r="B998" s="461"/>
      <c r="C998" s="461"/>
      <c r="D998" s="461"/>
      <c r="E998" s="461"/>
      <c r="F998" s="461"/>
      <c r="G998" s="461"/>
      <c r="H998" s="461"/>
      <c r="I998" s="461"/>
      <c r="J998" s="462"/>
      <c r="K998" s="461"/>
      <c r="L998" s="461"/>
      <c r="M998" s="461"/>
      <c r="N998" s="461"/>
      <c r="O998" s="461"/>
      <c r="P998" s="461"/>
      <c r="Q998" s="461"/>
      <c r="R998" s="461"/>
      <c r="S998" s="461"/>
      <c r="T998" s="461"/>
      <c r="U998" s="461"/>
      <c r="V998" s="461"/>
      <c r="W998" s="461"/>
      <c r="X998" s="461"/>
      <c r="Y998" s="461"/>
      <c r="Z998" s="461"/>
      <c r="AA998" s="461"/>
      <c r="AB998" s="461"/>
    </row>
    <row r="999">
      <c r="A999" s="461"/>
      <c r="B999" s="461"/>
      <c r="C999" s="461"/>
      <c r="D999" s="461"/>
      <c r="E999" s="461"/>
      <c r="F999" s="461"/>
      <c r="G999" s="461"/>
      <c r="H999" s="461"/>
      <c r="I999" s="461"/>
      <c r="J999" s="462"/>
      <c r="K999" s="461"/>
      <c r="L999" s="461"/>
      <c r="M999" s="461"/>
      <c r="N999" s="461"/>
      <c r="O999" s="461"/>
      <c r="P999" s="461"/>
      <c r="Q999" s="461"/>
      <c r="R999" s="461"/>
      <c r="S999" s="461"/>
      <c r="T999" s="461"/>
      <c r="U999" s="461"/>
      <c r="V999" s="461"/>
      <c r="W999" s="461"/>
      <c r="X999" s="461"/>
      <c r="Y999" s="461"/>
      <c r="Z999" s="461"/>
      <c r="AA999" s="461"/>
      <c r="AB999" s="461"/>
    </row>
    <row r="1000">
      <c r="A1000" s="461"/>
      <c r="B1000" s="461"/>
      <c r="C1000" s="461"/>
      <c r="D1000" s="461"/>
      <c r="E1000" s="461"/>
      <c r="F1000" s="461"/>
      <c r="G1000" s="461"/>
      <c r="H1000" s="461"/>
      <c r="I1000" s="461"/>
      <c r="J1000" s="462"/>
      <c r="K1000" s="461"/>
      <c r="L1000" s="461"/>
      <c r="M1000" s="461"/>
      <c r="N1000" s="461"/>
      <c r="O1000" s="461"/>
      <c r="P1000" s="461"/>
      <c r="Q1000" s="461"/>
      <c r="R1000" s="461"/>
      <c r="S1000" s="461"/>
      <c r="T1000" s="461"/>
      <c r="U1000" s="461"/>
      <c r="V1000" s="461"/>
      <c r="W1000" s="461"/>
      <c r="X1000" s="461"/>
      <c r="Y1000" s="461"/>
      <c r="Z1000" s="461"/>
      <c r="AA1000" s="461"/>
      <c r="AB1000" s="461"/>
    </row>
    <row r="1001">
      <c r="A1001" s="461"/>
      <c r="B1001" s="461"/>
      <c r="C1001" s="461"/>
      <c r="D1001" s="461"/>
      <c r="E1001" s="461"/>
      <c r="F1001" s="461"/>
      <c r="G1001" s="461"/>
      <c r="H1001" s="461"/>
      <c r="I1001" s="461"/>
      <c r="J1001" s="462"/>
      <c r="K1001" s="461"/>
      <c r="L1001" s="461"/>
      <c r="M1001" s="461"/>
      <c r="N1001" s="461"/>
      <c r="O1001" s="461"/>
      <c r="P1001" s="461"/>
      <c r="Q1001" s="461"/>
      <c r="R1001" s="461"/>
      <c r="S1001" s="461"/>
      <c r="T1001" s="461"/>
      <c r="U1001" s="461"/>
      <c r="V1001" s="461"/>
      <c r="W1001" s="461"/>
      <c r="X1001" s="461"/>
      <c r="Y1001" s="461"/>
      <c r="Z1001" s="461"/>
      <c r="AA1001" s="461"/>
      <c r="AB1001" s="461"/>
    </row>
  </sheetData>
  <mergeCells count="5">
    <mergeCell ref="I4:N4"/>
    <mergeCell ref="J23:M23"/>
    <mergeCell ref="J25:O25"/>
    <mergeCell ref="I26:N26"/>
    <mergeCell ref="J28:T2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33.43"/>
    <col customWidth="1" min="2" max="2" width="20.29"/>
    <col customWidth="1" min="3" max="3" width="19.57"/>
    <col customWidth="1" min="6" max="6" width="20.29"/>
    <col customWidth="1" min="7" max="7" width="32.43"/>
    <col customWidth="1" min="8" max="8" width="17.71"/>
    <col customWidth="1" min="9" max="9" width="21.71"/>
  </cols>
  <sheetData>
    <row r="1">
      <c r="A1" s="473"/>
      <c r="B1" s="474" t="s">
        <v>3840</v>
      </c>
      <c r="C1" s="474" t="s">
        <v>3841</v>
      </c>
      <c r="D1" s="474" t="s">
        <v>3842</v>
      </c>
      <c r="E1" s="474" t="s">
        <v>3844</v>
      </c>
      <c r="F1" s="474" t="s">
        <v>3845</v>
      </c>
      <c r="G1" s="474" t="s">
        <v>3846</v>
      </c>
      <c r="H1" s="458"/>
      <c r="I1" s="458"/>
      <c r="J1" s="458"/>
      <c r="K1" s="458"/>
      <c r="L1" s="458"/>
      <c r="M1" s="458"/>
      <c r="N1" s="458"/>
      <c r="O1" s="458"/>
      <c r="P1" s="458"/>
      <c r="Q1" s="458"/>
      <c r="R1" s="458"/>
      <c r="S1" s="458"/>
      <c r="T1" s="458"/>
      <c r="U1" s="458"/>
      <c r="V1" s="458"/>
      <c r="W1" s="458"/>
      <c r="X1" s="458"/>
      <c r="Y1" s="458"/>
      <c r="Z1" s="458"/>
    </row>
    <row r="2">
      <c r="A2" s="459" t="s">
        <v>3906</v>
      </c>
      <c r="B2" s="460">
        <v>44137.0</v>
      </c>
      <c r="C2" s="461"/>
      <c r="D2" s="461"/>
      <c r="E2" s="459" t="s">
        <v>3907</v>
      </c>
      <c r="F2" s="459" t="s">
        <v>3857</v>
      </c>
      <c r="G2" s="459" t="s">
        <v>3908</v>
      </c>
      <c r="H2" s="461"/>
      <c r="I2" s="461"/>
      <c r="J2" s="461"/>
      <c r="K2" s="461"/>
      <c r="L2" s="461"/>
      <c r="M2" s="461"/>
      <c r="N2" s="461"/>
      <c r="O2" s="461"/>
      <c r="P2" s="461"/>
      <c r="Q2" s="461"/>
      <c r="R2" s="461"/>
      <c r="S2" s="461"/>
      <c r="T2" s="461"/>
      <c r="U2" s="461"/>
      <c r="V2" s="461"/>
      <c r="W2" s="461"/>
      <c r="X2" s="461"/>
      <c r="Y2" s="461"/>
      <c r="Z2" s="461"/>
    </row>
    <row r="3">
      <c r="A3" s="459" t="s">
        <v>3909</v>
      </c>
      <c r="B3" s="475" t="s">
        <v>3910</v>
      </c>
      <c r="C3" s="461"/>
      <c r="D3" s="461"/>
      <c r="E3" s="461"/>
      <c r="F3" s="461"/>
      <c r="G3" s="461"/>
      <c r="H3" s="461"/>
      <c r="I3" s="461"/>
      <c r="J3" s="461"/>
      <c r="K3" s="461"/>
      <c r="L3" s="461"/>
      <c r="M3" s="461"/>
      <c r="N3" s="461"/>
      <c r="O3" s="461"/>
      <c r="P3" s="461"/>
      <c r="Q3" s="461"/>
      <c r="R3" s="461"/>
      <c r="S3" s="461"/>
      <c r="T3" s="461"/>
      <c r="U3" s="461"/>
      <c r="V3" s="461"/>
      <c r="W3" s="461"/>
      <c r="X3" s="461"/>
      <c r="Y3" s="461"/>
      <c r="Z3" s="461"/>
    </row>
    <row r="4">
      <c r="A4" s="459" t="s">
        <v>3911</v>
      </c>
      <c r="B4" s="460">
        <v>44138.0</v>
      </c>
      <c r="C4" s="461"/>
      <c r="D4" s="461"/>
      <c r="E4" s="459" t="s">
        <v>66</v>
      </c>
      <c r="F4" s="459" t="s">
        <v>3857</v>
      </c>
      <c r="G4" s="459" t="s">
        <v>3912</v>
      </c>
      <c r="H4" s="461"/>
      <c r="I4" s="461"/>
      <c r="J4" s="461"/>
      <c r="K4" s="461"/>
      <c r="L4" s="461"/>
      <c r="M4" s="461"/>
      <c r="N4" s="461"/>
      <c r="O4" s="461"/>
      <c r="P4" s="461"/>
      <c r="Q4" s="461"/>
      <c r="R4" s="461"/>
      <c r="S4" s="461"/>
      <c r="T4" s="461"/>
      <c r="U4" s="461"/>
      <c r="V4" s="461"/>
      <c r="W4" s="461"/>
      <c r="X4" s="461"/>
      <c r="Y4" s="461"/>
      <c r="Z4" s="461"/>
    </row>
    <row r="5">
      <c r="A5" s="459" t="s">
        <v>3913</v>
      </c>
      <c r="B5" s="460">
        <v>44139.0</v>
      </c>
      <c r="C5" s="475" t="s">
        <v>3910</v>
      </c>
      <c r="D5" s="461"/>
      <c r="E5" s="459" t="s">
        <v>3914</v>
      </c>
      <c r="F5" s="459" t="s">
        <v>3857</v>
      </c>
      <c r="G5" s="459" t="s">
        <v>3915</v>
      </c>
      <c r="H5" s="459" t="s">
        <v>3916</v>
      </c>
      <c r="I5" s="463" t="s">
        <v>3917</v>
      </c>
      <c r="K5" s="464"/>
      <c r="L5" s="463" t="s">
        <v>3918</v>
      </c>
      <c r="P5" s="464"/>
      <c r="Q5" s="461"/>
      <c r="R5" s="461"/>
      <c r="S5" s="461"/>
      <c r="T5" s="461"/>
      <c r="U5" s="461"/>
      <c r="V5" s="461"/>
      <c r="W5" s="461"/>
      <c r="X5" s="461"/>
      <c r="Y5" s="461"/>
      <c r="Z5" s="461"/>
    </row>
    <row r="6">
      <c r="A6" s="459" t="s">
        <v>3919</v>
      </c>
      <c r="B6" s="460">
        <v>44140.0</v>
      </c>
      <c r="C6" s="461"/>
      <c r="D6" s="461"/>
      <c r="E6" s="459" t="s">
        <v>3920</v>
      </c>
      <c r="F6" s="459" t="s">
        <v>3857</v>
      </c>
      <c r="G6" s="459" t="s">
        <v>3921</v>
      </c>
      <c r="H6" s="459" t="s">
        <v>3922</v>
      </c>
      <c r="I6" s="459" t="s">
        <v>3923</v>
      </c>
      <c r="J6" s="461"/>
      <c r="K6" s="461"/>
      <c r="L6" s="461"/>
      <c r="M6" s="461"/>
      <c r="N6" s="461"/>
      <c r="O6" s="461"/>
      <c r="P6" s="461"/>
      <c r="Q6" s="461"/>
      <c r="R6" s="461"/>
      <c r="S6" s="461"/>
      <c r="T6" s="461"/>
      <c r="U6" s="461"/>
      <c r="V6" s="461"/>
      <c r="W6" s="461"/>
      <c r="X6" s="461"/>
      <c r="Y6" s="461"/>
      <c r="Z6" s="461"/>
    </row>
    <row r="7">
      <c r="A7" s="459" t="s">
        <v>3924</v>
      </c>
      <c r="B7" s="460">
        <v>44141.0</v>
      </c>
      <c r="C7" s="461"/>
      <c r="D7" s="461"/>
      <c r="E7" s="459" t="s">
        <v>66</v>
      </c>
      <c r="F7" s="459" t="s">
        <v>3882</v>
      </c>
      <c r="G7" s="459" t="s">
        <v>3925</v>
      </c>
      <c r="H7" s="459" t="s">
        <v>3926</v>
      </c>
      <c r="I7" s="461"/>
      <c r="J7" s="461"/>
      <c r="K7" s="461"/>
      <c r="L7" s="461"/>
      <c r="M7" s="461"/>
      <c r="N7" s="461"/>
      <c r="O7" s="461"/>
      <c r="P7" s="461"/>
      <c r="Q7" s="461"/>
      <c r="R7" s="461"/>
      <c r="S7" s="461"/>
      <c r="T7" s="461"/>
      <c r="U7" s="461"/>
      <c r="V7" s="461"/>
      <c r="W7" s="461"/>
      <c r="X7" s="461"/>
      <c r="Y7" s="461"/>
      <c r="Z7" s="461"/>
    </row>
    <row r="8">
      <c r="A8" s="459" t="s">
        <v>3927</v>
      </c>
      <c r="B8" s="476">
        <v>44139.0</v>
      </c>
      <c r="C8" s="461"/>
      <c r="D8" s="461"/>
      <c r="E8" s="459" t="s">
        <v>86</v>
      </c>
      <c r="F8" s="459" t="s">
        <v>3899</v>
      </c>
      <c r="G8" s="459" t="s">
        <v>3928</v>
      </c>
      <c r="H8" s="461"/>
      <c r="I8" s="461"/>
      <c r="J8" s="461"/>
      <c r="K8" s="461"/>
      <c r="L8" s="461"/>
      <c r="M8" s="461"/>
      <c r="N8" s="461"/>
      <c r="O8" s="461"/>
      <c r="P8" s="461"/>
      <c r="Q8" s="461"/>
      <c r="R8" s="461"/>
      <c r="S8" s="461"/>
      <c r="T8" s="461"/>
      <c r="U8" s="461"/>
      <c r="V8" s="461"/>
      <c r="W8" s="461"/>
      <c r="X8" s="461"/>
      <c r="Y8" s="461"/>
      <c r="Z8" s="461"/>
    </row>
    <row r="9">
      <c r="A9" s="459" t="s">
        <v>3929</v>
      </c>
      <c r="B9" s="468">
        <v>44144.0</v>
      </c>
      <c r="C9" s="472">
        <v>44180.0</v>
      </c>
      <c r="D9" s="461"/>
      <c r="E9" s="459" t="s">
        <v>86</v>
      </c>
      <c r="F9" s="459" t="s">
        <v>3930</v>
      </c>
      <c r="G9" s="459" t="s">
        <v>3931</v>
      </c>
      <c r="H9" s="471" t="s">
        <v>3932</v>
      </c>
      <c r="I9" s="461"/>
      <c r="J9" s="461"/>
      <c r="K9" s="461"/>
      <c r="L9" s="461"/>
      <c r="M9" s="461"/>
      <c r="N9" s="461"/>
      <c r="O9" s="461"/>
      <c r="P9" s="461"/>
      <c r="Q9" s="461"/>
      <c r="R9" s="461"/>
      <c r="S9" s="461"/>
      <c r="T9" s="461"/>
      <c r="U9" s="461"/>
      <c r="V9" s="461"/>
      <c r="W9" s="461"/>
      <c r="X9" s="461"/>
      <c r="Y9" s="461"/>
      <c r="Z9" s="461"/>
    </row>
    <row r="10">
      <c r="A10" s="459" t="s">
        <v>3933</v>
      </c>
      <c r="B10" s="475" t="s">
        <v>3910</v>
      </c>
      <c r="C10" s="461"/>
      <c r="D10" s="461"/>
      <c r="E10" s="459" t="s">
        <v>66</v>
      </c>
      <c r="F10" s="459" t="s">
        <v>3857</v>
      </c>
      <c r="G10" s="459" t="s">
        <v>3934</v>
      </c>
      <c r="H10" s="459" t="s">
        <v>3935</v>
      </c>
      <c r="I10" s="461"/>
      <c r="J10" s="461"/>
      <c r="K10" s="461"/>
      <c r="L10" s="461"/>
      <c r="M10" s="461"/>
      <c r="N10" s="461"/>
      <c r="O10" s="461"/>
      <c r="P10" s="461"/>
      <c r="Q10" s="461"/>
      <c r="R10" s="461"/>
      <c r="S10" s="461"/>
      <c r="T10" s="461"/>
      <c r="U10" s="461"/>
      <c r="V10" s="461"/>
      <c r="W10" s="461"/>
      <c r="X10" s="461"/>
      <c r="Y10" s="461"/>
      <c r="Z10" s="461"/>
    </row>
    <row r="11">
      <c r="A11" s="459" t="s">
        <v>3936</v>
      </c>
      <c r="B11" s="475" t="s">
        <v>3910</v>
      </c>
      <c r="C11" s="461"/>
      <c r="D11" s="461"/>
      <c r="E11" s="459" t="s">
        <v>66</v>
      </c>
      <c r="F11" s="459" t="s">
        <v>3857</v>
      </c>
      <c r="G11" s="459" t="s">
        <v>3937</v>
      </c>
      <c r="H11" s="459" t="s">
        <v>3938</v>
      </c>
      <c r="I11" s="459" t="s">
        <v>3939</v>
      </c>
      <c r="J11" s="463" t="s">
        <v>3940</v>
      </c>
      <c r="K11" s="464"/>
      <c r="L11" s="461"/>
      <c r="M11" s="461"/>
      <c r="N11" s="461"/>
      <c r="O11" s="461"/>
      <c r="P11" s="461"/>
      <c r="Q11" s="461"/>
      <c r="R11" s="461"/>
      <c r="S11" s="461"/>
      <c r="T11" s="461"/>
      <c r="U11" s="461"/>
      <c r="V11" s="461"/>
      <c r="W11" s="461"/>
      <c r="X11" s="461"/>
      <c r="Y11" s="461"/>
      <c r="Z11" s="461"/>
    </row>
    <row r="12">
      <c r="A12" s="459" t="s">
        <v>3941</v>
      </c>
      <c r="B12" s="468">
        <v>44147.0</v>
      </c>
      <c r="C12" s="461"/>
      <c r="D12" s="461"/>
      <c r="E12" s="459" t="s">
        <v>3907</v>
      </c>
      <c r="F12" s="459" t="s">
        <v>3857</v>
      </c>
      <c r="G12" s="459" t="s">
        <v>3942</v>
      </c>
      <c r="H12" s="461"/>
      <c r="I12" s="461"/>
      <c r="J12" s="461"/>
      <c r="K12" s="461"/>
      <c r="L12" s="461"/>
      <c r="M12" s="461"/>
      <c r="N12" s="461"/>
      <c r="O12" s="461"/>
      <c r="P12" s="461"/>
      <c r="Q12" s="461"/>
      <c r="R12" s="461"/>
      <c r="S12" s="461"/>
      <c r="T12" s="461"/>
      <c r="U12" s="461"/>
      <c r="V12" s="461"/>
      <c r="W12" s="461"/>
      <c r="X12" s="461"/>
      <c r="Y12" s="461"/>
      <c r="Z12" s="461"/>
    </row>
    <row r="13">
      <c r="A13" s="459" t="s">
        <v>3943</v>
      </c>
      <c r="B13" s="468">
        <v>44148.0</v>
      </c>
      <c r="C13" s="461"/>
      <c r="D13" s="461"/>
      <c r="E13" s="459" t="s">
        <v>242</v>
      </c>
      <c r="F13" s="459" t="s">
        <v>3857</v>
      </c>
      <c r="G13" s="459" t="s">
        <v>3942</v>
      </c>
      <c r="H13" s="461"/>
      <c r="I13" s="461"/>
      <c r="J13" s="461"/>
      <c r="K13" s="461"/>
      <c r="L13" s="461"/>
      <c r="M13" s="461"/>
      <c r="N13" s="461"/>
      <c r="O13" s="461"/>
      <c r="P13" s="461"/>
      <c r="Q13" s="461"/>
      <c r="R13" s="461"/>
      <c r="S13" s="461"/>
      <c r="T13" s="461"/>
      <c r="U13" s="461"/>
      <c r="V13" s="461"/>
      <c r="W13" s="461"/>
      <c r="X13" s="461"/>
      <c r="Y13" s="461"/>
      <c r="Z13" s="461"/>
    </row>
    <row r="14">
      <c r="A14" s="459" t="s">
        <v>3944</v>
      </c>
      <c r="B14" s="468">
        <v>44147.0</v>
      </c>
      <c r="C14" s="461"/>
      <c r="D14" s="461"/>
      <c r="E14" s="459" t="s">
        <v>130</v>
      </c>
      <c r="F14" s="461"/>
      <c r="G14" s="459" t="s">
        <v>3945</v>
      </c>
      <c r="H14" s="461"/>
      <c r="I14" s="461"/>
      <c r="J14" s="461"/>
      <c r="K14" s="461"/>
      <c r="L14" s="461"/>
      <c r="M14" s="461"/>
      <c r="N14" s="461"/>
      <c r="O14" s="461"/>
      <c r="P14" s="461"/>
      <c r="Q14" s="461"/>
      <c r="R14" s="461"/>
      <c r="S14" s="461"/>
      <c r="T14" s="461"/>
      <c r="U14" s="461"/>
      <c r="V14" s="461"/>
      <c r="W14" s="461"/>
      <c r="X14" s="461"/>
      <c r="Y14" s="461"/>
      <c r="Z14" s="461"/>
    </row>
    <row r="15">
      <c r="A15" s="459" t="s">
        <v>3946</v>
      </c>
      <c r="B15" s="468">
        <v>44152.0</v>
      </c>
      <c r="C15" s="461"/>
      <c r="D15" s="461"/>
      <c r="E15" s="459" t="s">
        <v>3947</v>
      </c>
      <c r="F15" s="463" t="s">
        <v>3896</v>
      </c>
      <c r="H15" s="464"/>
      <c r="I15" s="461"/>
      <c r="J15" s="461"/>
      <c r="K15" s="461"/>
      <c r="L15" s="461"/>
      <c r="M15" s="461"/>
      <c r="N15" s="461"/>
      <c r="O15" s="461"/>
      <c r="P15" s="461"/>
      <c r="Q15" s="461"/>
      <c r="R15" s="461"/>
      <c r="S15" s="461"/>
      <c r="T15" s="461"/>
      <c r="U15" s="461"/>
      <c r="V15" s="461"/>
      <c r="W15" s="461"/>
      <c r="X15" s="461"/>
      <c r="Y15" s="461"/>
      <c r="Z15" s="461"/>
    </row>
    <row r="16">
      <c r="A16" s="459" t="s">
        <v>3948</v>
      </c>
      <c r="B16" s="468">
        <v>44153.0</v>
      </c>
      <c r="C16" s="459" t="s">
        <v>3949</v>
      </c>
      <c r="D16" s="461"/>
      <c r="E16" s="459" t="s">
        <v>3950</v>
      </c>
      <c r="F16" s="459" t="s">
        <v>3857</v>
      </c>
      <c r="G16" s="459" t="s">
        <v>3951</v>
      </c>
      <c r="H16" s="461"/>
      <c r="I16" s="461"/>
      <c r="J16" s="461"/>
      <c r="K16" s="461"/>
      <c r="L16" s="461"/>
      <c r="M16" s="461"/>
      <c r="N16" s="461"/>
      <c r="O16" s="461"/>
      <c r="P16" s="461"/>
      <c r="Q16" s="461"/>
      <c r="R16" s="461"/>
      <c r="S16" s="461"/>
      <c r="T16" s="461"/>
      <c r="U16" s="461"/>
      <c r="V16" s="461"/>
      <c r="W16" s="461"/>
      <c r="X16" s="461"/>
      <c r="Y16" s="461"/>
      <c r="Z16" s="461"/>
    </row>
    <row r="17">
      <c r="A17" s="459" t="s">
        <v>3952</v>
      </c>
      <c r="B17" s="468">
        <v>44153.0</v>
      </c>
      <c r="C17" s="459" t="s">
        <v>3953</v>
      </c>
      <c r="D17" s="461"/>
      <c r="E17" s="459" t="s">
        <v>3954</v>
      </c>
      <c r="F17" s="459" t="s">
        <v>3930</v>
      </c>
      <c r="G17" s="459" t="s">
        <v>3955</v>
      </c>
      <c r="H17" s="461"/>
      <c r="I17" s="461"/>
      <c r="J17" s="461"/>
      <c r="K17" s="461"/>
      <c r="L17" s="461"/>
      <c r="M17" s="461"/>
      <c r="N17" s="461"/>
      <c r="O17" s="461"/>
      <c r="P17" s="461"/>
      <c r="Q17" s="461"/>
      <c r="R17" s="461"/>
      <c r="S17" s="461"/>
      <c r="T17" s="461"/>
      <c r="U17" s="461"/>
      <c r="V17" s="461"/>
      <c r="W17" s="461"/>
      <c r="X17" s="461"/>
      <c r="Y17" s="461"/>
      <c r="Z17" s="461"/>
    </row>
    <row r="18">
      <c r="A18" s="459" t="s">
        <v>3956</v>
      </c>
      <c r="B18" s="468">
        <v>44153.0</v>
      </c>
      <c r="C18" s="461"/>
      <c r="D18" s="461"/>
      <c r="E18" s="459" t="s">
        <v>3947</v>
      </c>
      <c r="F18" s="459" t="s">
        <v>3930</v>
      </c>
      <c r="G18" s="459" t="s">
        <v>3957</v>
      </c>
      <c r="H18" s="461"/>
      <c r="I18" s="461"/>
      <c r="J18" s="461"/>
      <c r="K18" s="461"/>
      <c r="L18" s="461"/>
      <c r="M18" s="461"/>
      <c r="N18" s="461"/>
      <c r="O18" s="461"/>
      <c r="P18" s="461"/>
      <c r="Q18" s="461"/>
      <c r="R18" s="461"/>
      <c r="S18" s="461"/>
      <c r="T18" s="461"/>
      <c r="U18" s="461"/>
      <c r="V18" s="461"/>
      <c r="W18" s="461"/>
      <c r="X18" s="461"/>
      <c r="Y18" s="461"/>
      <c r="Z18" s="461"/>
    </row>
    <row r="19">
      <c r="A19" s="459" t="s">
        <v>3958</v>
      </c>
      <c r="B19" s="468">
        <v>44154.0</v>
      </c>
      <c r="C19" s="461"/>
      <c r="D19" s="461"/>
      <c r="E19" s="459" t="s">
        <v>3959</v>
      </c>
      <c r="F19" s="459" t="s">
        <v>3857</v>
      </c>
      <c r="G19" s="459" t="s">
        <v>3960</v>
      </c>
      <c r="H19" s="461"/>
      <c r="I19" s="477" t="s">
        <v>3961</v>
      </c>
      <c r="K19" s="464"/>
      <c r="L19" s="463" t="s">
        <v>3962</v>
      </c>
      <c r="O19" s="464"/>
      <c r="P19" s="461"/>
      <c r="Q19" s="461"/>
      <c r="R19" s="461"/>
      <c r="S19" s="461"/>
      <c r="T19" s="461"/>
      <c r="U19" s="461"/>
      <c r="V19" s="461"/>
      <c r="W19" s="461"/>
      <c r="X19" s="461"/>
      <c r="Y19" s="461"/>
      <c r="Z19" s="461"/>
    </row>
    <row r="20">
      <c r="A20" s="459" t="s">
        <v>3963</v>
      </c>
      <c r="B20" s="468">
        <v>44160.0</v>
      </c>
      <c r="C20" s="461"/>
      <c r="D20" s="461"/>
      <c r="E20" s="459" t="s">
        <v>3947</v>
      </c>
      <c r="F20" s="459" t="s">
        <v>3857</v>
      </c>
      <c r="G20" s="459" t="s">
        <v>3942</v>
      </c>
      <c r="H20" s="461"/>
      <c r="I20" s="459" t="s">
        <v>3964</v>
      </c>
      <c r="J20" s="461"/>
      <c r="K20" s="461"/>
      <c r="L20" s="461"/>
      <c r="M20" s="461"/>
      <c r="N20" s="461"/>
      <c r="O20" s="461"/>
      <c r="P20" s="461"/>
      <c r="Q20" s="461"/>
      <c r="R20" s="461"/>
      <c r="S20" s="461"/>
      <c r="T20" s="461"/>
      <c r="U20" s="461"/>
      <c r="V20" s="461"/>
      <c r="W20" s="461"/>
      <c r="X20" s="461"/>
      <c r="Y20" s="461"/>
      <c r="Z20" s="461"/>
    </row>
    <row r="21">
      <c r="A21" s="459" t="s">
        <v>3965</v>
      </c>
      <c r="B21" s="468">
        <v>44165.0</v>
      </c>
      <c r="C21" s="461"/>
      <c r="D21" s="461"/>
      <c r="E21" s="459" t="s">
        <v>3947</v>
      </c>
      <c r="F21" s="459" t="s">
        <v>3966</v>
      </c>
      <c r="G21" s="459" t="s">
        <v>3967</v>
      </c>
      <c r="H21" s="461"/>
      <c r="I21" s="463" t="s">
        <v>3968</v>
      </c>
      <c r="R21" s="464"/>
      <c r="S21" s="461"/>
      <c r="T21" s="461"/>
      <c r="U21" s="461"/>
      <c r="V21" s="461"/>
      <c r="W21" s="461"/>
      <c r="X21" s="461"/>
      <c r="Y21" s="461"/>
      <c r="Z21" s="461"/>
    </row>
    <row r="22">
      <c r="A22" s="459" t="s">
        <v>3969</v>
      </c>
      <c r="B22" s="468">
        <v>44165.0</v>
      </c>
      <c r="C22" s="461"/>
      <c r="D22" s="461"/>
      <c r="E22" s="459" t="s">
        <v>3959</v>
      </c>
      <c r="F22" s="459" t="s">
        <v>3930</v>
      </c>
      <c r="G22" s="459" t="s">
        <v>3970</v>
      </c>
      <c r="H22" s="461"/>
      <c r="I22" s="463" t="s">
        <v>3971</v>
      </c>
      <c r="L22" s="464"/>
      <c r="M22" s="461"/>
      <c r="N22" s="461"/>
      <c r="O22" s="461"/>
      <c r="P22" s="461"/>
      <c r="Q22" s="461"/>
      <c r="R22" s="461"/>
      <c r="S22" s="461"/>
      <c r="T22" s="461"/>
      <c r="U22" s="461"/>
      <c r="V22" s="461"/>
      <c r="W22" s="461"/>
      <c r="X22" s="461"/>
      <c r="Y22" s="461"/>
      <c r="Z22" s="461"/>
    </row>
    <row r="23">
      <c r="A23" s="459" t="s">
        <v>3972</v>
      </c>
      <c r="B23" s="468">
        <v>44167.0</v>
      </c>
      <c r="C23" s="461"/>
      <c r="D23" s="461"/>
      <c r="E23" s="459" t="s">
        <v>86</v>
      </c>
      <c r="F23" s="471" t="s">
        <v>3857</v>
      </c>
      <c r="G23" s="459" t="s">
        <v>3973</v>
      </c>
      <c r="H23" s="461"/>
      <c r="I23" s="463"/>
      <c r="K23" s="464"/>
      <c r="L23" s="461"/>
      <c r="M23" s="461"/>
      <c r="N23" s="461"/>
      <c r="O23" s="461"/>
      <c r="P23" s="461"/>
      <c r="Q23" s="461"/>
      <c r="R23" s="461"/>
      <c r="S23" s="461"/>
      <c r="T23" s="461"/>
      <c r="U23" s="461"/>
      <c r="V23" s="461"/>
      <c r="W23" s="461"/>
      <c r="X23" s="461"/>
      <c r="Y23" s="461"/>
      <c r="Z23" s="461"/>
    </row>
    <row r="24">
      <c r="A24" s="471" t="s">
        <v>3974</v>
      </c>
      <c r="B24" s="472">
        <v>44172.0</v>
      </c>
      <c r="C24" s="461"/>
      <c r="D24" s="461"/>
      <c r="E24" s="471" t="s">
        <v>130</v>
      </c>
      <c r="F24" s="471" t="s">
        <v>3857</v>
      </c>
      <c r="G24" s="471" t="s">
        <v>3942</v>
      </c>
      <c r="H24" s="461"/>
      <c r="I24" s="461"/>
      <c r="J24" s="461"/>
      <c r="K24" s="461"/>
      <c r="L24" s="461"/>
      <c r="M24" s="461"/>
      <c r="N24" s="461"/>
      <c r="O24" s="461"/>
      <c r="P24" s="461"/>
      <c r="Q24" s="461"/>
      <c r="R24" s="461"/>
      <c r="S24" s="461"/>
      <c r="T24" s="461"/>
      <c r="U24" s="461"/>
      <c r="V24" s="461"/>
      <c r="W24" s="461"/>
      <c r="X24" s="461"/>
      <c r="Y24" s="461"/>
      <c r="Z24" s="461"/>
    </row>
    <row r="25">
      <c r="A25" s="471" t="s">
        <v>3975</v>
      </c>
      <c r="B25" s="472">
        <v>44172.0</v>
      </c>
      <c r="C25" s="461"/>
      <c r="D25" s="461"/>
      <c r="E25" s="471" t="s">
        <v>86</v>
      </c>
      <c r="F25" s="471" t="s">
        <v>3857</v>
      </c>
      <c r="G25" s="461"/>
      <c r="H25" s="461"/>
      <c r="I25" s="461"/>
      <c r="J25" s="461"/>
      <c r="K25" s="461"/>
      <c r="L25" s="461"/>
      <c r="M25" s="461"/>
      <c r="N25" s="461"/>
      <c r="O25" s="461"/>
      <c r="P25" s="461"/>
      <c r="Q25" s="461"/>
      <c r="R25" s="461"/>
      <c r="S25" s="461"/>
      <c r="T25" s="461"/>
      <c r="U25" s="461"/>
      <c r="V25" s="461"/>
      <c r="W25" s="461"/>
      <c r="X25" s="461"/>
      <c r="Y25" s="461"/>
      <c r="Z25" s="461"/>
    </row>
    <row r="26">
      <c r="A26" s="471" t="s">
        <v>3976</v>
      </c>
      <c r="B26" s="472">
        <v>44160.0</v>
      </c>
      <c r="C26" s="461"/>
      <c r="D26" s="461"/>
      <c r="E26" s="471" t="s">
        <v>3947</v>
      </c>
      <c r="F26" s="471" t="s">
        <v>3977</v>
      </c>
      <c r="G26" s="471" t="s">
        <v>3978</v>
      </c>
      <c r="H26" s="461"/>
      <c r="I26" s="471" t="s">
        <v>3979</v>
      </c>
      <c r="J26" s="461"/>
      <c r="K26" s="461"/>
      <c r="L26" s="461"/>
      <c r="M26" s="461"/>
      <c r="N26" s="461"/>
      <c r="O26" s="461"/>
      <c r="P26" s="461"/>
      <c r="Q26" s="461"/>
      <c r="R26" s="461"/>
      <c r="S26" s="461"/>
      <c r="T26" s="461"/>
      <c r="U26" s="461"/>
      <c r="V26" s="461"/>
      <c r="W26" s="461"/>
      <c r="X26" s="461"/>
      <c r="Y26" s="461"/>
      <c r="Z26" s="461"/>
    </row>
    <row r="27">
      <c r="A27" s="471" t="s">
        <v>3980</v>
      </c>
      <c r="B27" s="472">
        <v>44174.0</v>
      </c>
      <c r="C27" s="461"/>
      <c r="D27" s="461"/>
      <c r="E27" s="471" t="s">
        <v>3947</v>
      </c>
      <c r="F27" s="471" t="s">
        <v>3981</v>
      </c>
      <c r="G27" s="471" t="s">
        <v>3982</v>
      </c>
      <c r="H27" s="461"/>
      <c r="I27" s="461"/>
      <c r="J27" s="461"/>
      <c r="K27" s="461"/>
      <c r="L27" s="461"/>
      <c r="M27" s="461"/>
      <c r="N27" s="461"/>
      <c r="O27" s="461"/>
      <c r="P27" s="461"/>
      <c r="Q27" s="461"/>
      <c r="R27" s="461"/>
      <c r="S27" s="461"/>
      <c r="T27" s="461"/>
      <c r="U27" s="461"/>
      <c r="V27" s="461"/>
      <c r="W27" s="461"/>
      <c r="X27" s="461"/>
      <c r="Y27" s="461"/>
      <c r="Z27" s="461"/>
    </row>
    <row r="28">
      <c r="A28" s="471" t="s">
        <v>102</v>
      </c>
      <c r="B28" s="472">
        <v>44179.0</v>
      </c>
      <c r="C28" s="461"/>
      <c r="D28" s="461"/>
      <c r="E28" s="461"/>
      <c r="F28" s="461"/>
      <c r="G28" s="461"/>
      <c r="H28" s="461"/>
      <c r="I28" s="461"/>
      <c r="J28" s="461"/>
      <c r="K28" s="461"/>
      <c r="L28" s="461"/>
      <c r="M28" s="461"/>
      <c r="N28" s="461"/>
      <c r="O28" s="461"/>
      <c r="P28" s="461"/>
      <c r="Q28" s="461"/>
      <c r="R28" s="461"/>
      <c r="S28" s="461"/>
      <c r="T28" s="461"/>
      <c r="U28" s="461"/>
      <c r="V28" s="461"/>
      <c r="W28" s="461"/>
      <c r="X28" s="461"/>
      <c r="Y28" s="461"/>
      <c r="Z28" s="461"/>
    </row>
    <row r="29">
      <c r="A29" s="471" t="s">
        <v>3983</v>
      </c>
      <c r="B29" s="472">
        <v>44180.0</v>
      </c>
      <c r="C29" s="461"/>
      <c r="D29" s="461"/>
      <c r="E29" s="461"/>
      <c r="F29" s="461"/>
      <c r="G29" s="461"/>
      <c r="H29" s="461"/>
      <c r="I29" s="461"/>
      <c r="J29" s="461"/>
      <c r="K29" s="461"/>
      <c r="L29" s="461"/>
      <c r="M29" s="461"/>
      <c r="N29" s="461"/>
      <c r="O29" s="461"/>
      <c r="P29" s="461"/>
      <c r="Q29" s="461"/>
      <c r="R29" s="461"/>
      <c r="S29" s="461"/>
      <c r="T29" s="461"/>
      <c r="U29" s="461"/>
      <c r="V29" s="461"/>
      <c r="W29" s="461"/>
      <c r="X29" s="461"/>
      <c r="Y29" s="461"/>
      <c r="Z29" s="461"/>
    </row>
    <row r="30">
      <c r="A30" s="471" t="s">
        <v>3984</v>
      </c>
      <c r="B30" s="478">
        <v>44181.0</v>
      </c>
      <c r="C30" s="478">
        <v>44183.0</v>
      </c>
      <c r="D30" s="461"/>
      <c r="E30" s="471" t="s">
        <v>86</v>
      </c>
      <c r="F30" s="471" t="s">
        <v>3857</v>
      </c>
      <c r="G30" s="471" t="s">
        <v>3942</v>
      </c>
      <c r="H30" s="461"/>
      <c r="I30" s="461"/>
      <c r="J30" s="461"/>
      <c r="K30" s="461"/>
      <c r="L30" s="461"/>
      <c r="M30" s="461"/>
      <c r="N30" s="461"/>
      <c r="O30" s="461"/>
      <c r="P30" s="461"/>
      <c r="Q30" s="461"/>
      <c r="R30" s="461"/>
      <c r="S30" s="461"/>
      <c r="T30" s="461"/>
      <c r="U30" s="461"/>
      <c r="V30" s="461"/>
      <c r="W30" s="461"/>
      <c r="X30" s="461"/>
      <c r="Y30" s="461"/>
      <c r="Z30" s="461"/>
    </row>
    <row r="31">
      <c r="A31" s="471" t="s">
        <v>3985</v>
      </c>
      <c r="B31" s="472">
        <v>44181.0</v>
      </c>
      <c r="C31" s="461"/>
      <c r="D31" s="461"/>
      <c r="E31" s="461"/>
      <c r="F31" s="461"/>
      <c r="G31" s="461"/>
      <c r="H31" s="461"/>
      <c r="I31" s="461"/>
      <c r="J31" s="461"/>
      <c r="K31" s="461"/>
      <c r="L31" s="461"/>
      <c r="M31" s="461"/>
      <c r="N31" s="461"/>
      <c r="O31" s="461"/>
      <c r="P31" s="461"/>
      <c r="Q31" s="461"/>
      <c r="R31" s="461"/>
      <c r="S31" s="461"/>
      <c r="T31" s="461"/>
      <c r="U31" s="461"/>
      <c r="V31" s="461"/>
      <c r="W31" s="461"/>
      <c r="X31" s="461"/>
      <c r="Y31" s="461"/>
      <c r="Z31" s="461"/>
    </row>
    <row r="32">
      <c r="A32" s="471" t="s">
        <v>3986</v>
      </c>
      <c r="B32" s="472">
        <v>44181.0</v>
      </c>
      <c r="C32" s="461"/>
      <c r="D32" s="461"/>
      <c r="E32" s="471" t="s">
        <v>86</v>
      </c>
      <c r="F32" s="471" t="s">
        <v>3857</v>
      </c>
      <c r="G32" s="471" t="s">
        <v>3987</v>
      </c>
      <c r="H32" s="461"/>
      <c r="I32" s="461"/>
      <c r="J32" s="461"/>
      <c r="K32" s="461"/>
      <c r="L32" s="461"/>
      <c r="M32" s="461"/>
      <c r="N32" s="461"/>
      <c r="O32" s="461"/>
      <c r="P32" s="461"/>
      <c r="Q32" s="461"/>
      <c r="R32" s="461"/>
      <c r="S32" s="461"/>
      <c r="T32" s="461"/>
      <c r="U32" s="461"/>
      <c r="V32" s="461"/>
      <c r="W32" s="461"/>
      <c r="X32" s="461"/>
      <c r="Y32" s="461"/>
      <c r="Z32" s="461"/>
    </row>
    <row r="33">
      <c r="A33" s="471" t="s">
        <v>3988</v>
      </c>
      <c r="B33" s="472">
        <v>44182.0</v>
      </c>
      <c r="C33" s="461"/>
      <c r="D33" s="461"/>
      <c r="E33" s="461"/>
      <c r="F33" s="461"/>
      <c r="G33" s="461"/>
      <c r="H33" s="461"/>
      <c r="I33" s="461"/>
      <c r="J33" s="461"/>
      <c r="K33" s="461"/>
      <c r="L33" s="461"/>
      <c r="M33" s="461"/>
      <c r="N33" s="461"/>
      <c r="O33" s="461"/>
      <c r="P33" s="461"/>
      <c r="Q33" s="461"/>
      <c r="R33" s="461"/>
      <c r="S33" s="461"/>
      <c r="T33" s="461"/>
      <c r="U33" s="461"/>
      <c r="V33" s="461"/>
      <c r="W33" s="461"/>
      <c r="X33" s="461"/>
      <c r="Y33" s="461"/>
      <c r="Z33" s="461"/>
    </row>
    <row r="34">
      <c r="A34" s="471" t="s">
        <v>3989</v>
      </c>
      <c r="B34" s="472">
        <v>44183.0</v>
      </c>
      <c r="C34" s="461"/>
      <c r="D34" s="461"/>
      <c r="E34" s="471" t="s">
        <v>3947</v>
      </c>
      <c r="F34" s="471" t="s">
        <v>3990</v>
      </c>
      <c r="G34" s="471" t="s">
        <v>3991</v>
      </c>
      <c r="H34" s="461"/>
      <c r="I34" s="461"/>
      <c r="J34" s="461"/>
      <c r="K34" s="461"/>
      <c r="L34" s="461"/>
      <c r="M34" s="461"/>
      <c r="N34" s="461"/>
      <c r="O34" s="461"/>
      <c r="P34" s="461"/>
      <c r="Q34" s="461"/>
      <c r="R34" s="461"/>
      <c r="S34" s="461"/>
      <c r="T34" s="461"/>
      <c r="U34" s="461"/>
      <c r="V34" s="461"/>
      <c r="W34" s="461"/>
      <c r="X34" s="461"/>
      <c r="Y34" s="461"/>
      <c r="Z34" s="461"/>
    </row>
    <row r="35">
      <c r="A35" s="471" t="s">
        <v>3992</v>
      </c>
      <c r="B35" s="472">
        <v>44183.0</v>
      </c>
      <c r="C35" s="461"/>
      <c r="D35" s="461"/>
      <c r="E35" s="471" t="s">
        <v>86</v>
      </c>
      <c r="F35" s="471" t="s">
        <v>3857</v>
      </c>
      <c r="G35" s="461"/>
      <c r="H35" s="461"/>
      <c r="I35" s="461"/>
      <c r="J35" s="461"/>
      <c r="K35" s="461"/>
      <c r="L35" s="461"/>
      <c r="M35" s="461"/>
      <c r="N35" s="461"/>
      <c r="O35" s="461"/>
      <c r="P35" s="461"/>
      <c r="Q35" s="461"/>
      <c r="R35" s="461"/>
      <c r="S35" s="461"/>
      <c r="T35" s="461"/>
      <c r="U35" s="461"/>
      <c r="V35" s="461"/>
      <c r="W35" s="461"/>
      <c r="X35" s="461"/>
      <c r="Y35" s="461"/>
      <c r="Z35" s="461"/>
    </row>
    <row r="36">
      <c r="A36" s="471" t="s">
        <v>3993</v>
      </c>
      <c r="B36" s="472">
        <v>44183.0</v>
      </c>
      <c r="C36" s="461"/>
      <c r="D36" s="461"/>
      <c r="E36" s="471" t="s">
        <v>3994</v>
      </c>
      <c r="F36" s="471" t="s">
        <v>3995</v>
      </c>
      <c r="G36" s="471" t="s">
        <v>3996</v>
      </c>
      <c r="H36" s="461"/>
      <c r="I36" s="461"/>
      <c r="J36" s="461"/>
      <c r="K36" s="461"/>
      <c r="L36" s="461"/>
      <c r="M36" s="461"/>
      <c r="N36" s="461"/>
      <c r="O36" s="461"/>
      <c r="P36" s="461"/>
      <c r="Q36" s="461"/>
      <c r="R36" s="461"/>
      <c r="S36" s="461"/>
      <c r="T36" s="461"/>
      <c r="U36" s="461"/>
      <c r="V36" s="461"/>
      <c r="W36" s="461"/>
      <c r="X36" s="461"/>
      <c r="Y36" s="461"/>
      <c r="Z36" s="461"/>
    </row>
    <row r="37">
      <c r="A37" s="471" t="s">
        <v>3997</v>
      </c>
      <c r="B37" s="472">
        <v>44208.0</v>
      </c>
      <c r="C37" s="461"/>
      <c r="D37" s="461"/>
      <c r="E37" s="461"/>
      <c r="F37" s="461"/>
      <c r="G37" s="461"/>
      <c r="H37" s="461"/>
      <c r="I37" s="461"/>
      <c r="J37" s="461"/>
      <c r="K37" s="461"/>
      <c r="L37" s="461"/>
      <c r="M37" s="461"/>
      <c r="N37" s="461"/>
      <c r="O37" s="461"/>
      <c r="P37" s="461"/>
      <c r="Q37" s="461"/>
      <c r="R37" s="461"/>
      <c r="S37" s="461"/>
      <c r="T37" s="461"/>
      <c r="U37" s="461"/>
      <c r="V37" s="461"/>
      <c r="W37" s="461"/>
      <c r="X37" s="461"/>
      <c r="Y37" s="461"/>
      <c r="Z37" s="461"/>
    </row>
    <row r="38">
      <c r="A38" s="471" t="s">
        <v>3998</v>
      </c>
      <c r="B38" s="472">
        <v>44208.0</v>
      </c>
      <c r="C38" s="461"/>
      <c r="D38" s="461"/>
      <c r="E38" s="461"/>
      <c r="F38" s="461"/>
      <c r="G38" s="461"/>
      <c r="H38" s="461"/>
      <c r="I38" s="461"/>
      <c r="J38" s="461"/>
      <c r="K38" s="461"/>
      <c r="L38" s="461"/>
      <c r="M38" s="461"/>
      <c r="N38" s="461"/>
      <c r="O38" s="461"/>
      <c r="P38" s="461"/>
      <c r="Q38" s="461"/>
      <c r="R38" s="461"/>
      <c r="S38" s="461"/>
      <c r="T38" s="461"/>
      <c r="U38" s="461"/>
      <c r="V38" s="461"/>
      <c r="W38" s="461"/>
      <c r="X38" s="461"/>
      <c r="Y38" s="461"/>
      <c r="Z38" s="461"/>
    </row>
    <row r="39">
      <c r="A39" s="471" t="s">
        <v>3999</v>
      </c>
      <c r="B39" s="472">
        <v>44221.0</v>
      </c>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row>
    <row r="40">
      <c r="A40" s="471" t="s">
        <v>89</v>
      </c>
      <c r="B40" s="472">
        <v>44223.0</v>
      </c>
      <c r="C40" s="461"/>
      <c r="D40" s="461"/>
      <c r="E40" s="471" t="s">
        <v>130</v>
      </c>
      <c r="F40" s="471" t="s">
        <v>3857</v>
      </c>
      <c r="G40" s="471" t="s">
        <v>4000</v>
      </c>
      <c r="H40" s="461"/>
      <c r="I40" s="461"/>
      <c r="J40" s="461"/>
      <c r="K40" s="461"/>
      <c r="L40" s="461"/>
      <c r="M40" s="461"/>
      <c r="N40" s="461"/>
      <c r="O40" s="461"/>
      <c r="P40" s="461"/>
      <c r="Q40" s="461"/>
      <c r="R40" s="461"/>
      <c r="S40" s="461"/>
      <c r="T40" s="461"/>
      <c r="U40" s="461"/>
      <c r="V40" s="461"/>
      <c r="W40" s="461"/>
      <c r="X40" s="461"/>
      <c r="Y40" s="461"/>
      <c r="Z40" s="461"/>
    </row>
    <row r="41">
      <c r="A41" s="461"/>
      <c r="B41" s="46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row>
    <row r="42">
      <c r="A42" s="461"/>
      <c r="B42" s="461"/>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row>
    <row r="43">
      <c r="A43" s="461"/>
      <c r="B43" s="461"/>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row>
    <row r="44">
      <c r="A44" s="461"/>
      <c r="B44" s="461"/>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row>
    <row r="45">
      <c r="A45" s="461"/>
      <c r="B45" s="461"/>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row>
    <row r="46">
      <c r="A46" s="461"/>
      <c r="B46" s="461"/>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row>
    <row r="47">
      <c r="A47" s="461"/>
      <c r="B47" s="461"/>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row>
    <row r="48">
      <c r="A48" s="461"/>
      <c r="B48" s="461"/>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row>
    <row r="49">
      <c r="A49" s="461"/>
      <c r="B49" s="461"/>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row>
    <row r="50">
      <c r="A50" s="461"/>
      <c r="B50" s="461"/>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row>
    <row r="51">
      <c r="A51" s="461"/>
      <c r="B51" s="461"/>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row>
    <row r="52">
      <c r="A52" s="461"/>
      <c r="B52" s="461"/>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row>
    <row r="53">
      <c r="A53" s="461"/>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row>
    <row r="54">
      <c r="A54" s="461"/>
      <c r="B54" s="46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row>
    <row r="55">
      <c r="A55" s="461"/>
      <c r="B55" s="46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row>
    <row r="56">
      <c r="A56" s="461"/>
      <c r="B56" s="46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row>
    <row r="57">
      <c r="A57" s="461"/>
      <c r="B57" s="46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row>
    <row r="58">
      <c r="A58" s="461"/>
      <c r="B58" s="46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row>
    <row r="59">
      <c r="A59" s="461"/>
      <c r="B59" s="46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row>
    <row r="60">
      <c r="A60" s="461"/>
      <c r="B60" s="46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row>
    <row r="61">
      <c r="A61" s="461"/>
      <c r="B61" s="46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row>
    <row r="62">
      <c r="A62" s="461"/>
      <c r="B62" s="46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row>
    <row r="63">
      <c r="A63" s="461"/>
      <c r="B63" s="46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row>
    <row r="64">
      <c r="A64" s="461"/>
      <c r="B64" s="46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row>
    <row r="65">
      <c r="A65" s="461"/>
      <c r="B65" s="46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row>
    <row r="66">
      <c r="A66" s="461"/>
      <c r="B66" s="46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row>
    <row r="67">
      <c r="A67" s="461"/>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row>
    <row r="68">
      <c r="A68" s="461"/>
      <c r="B68" s="46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row>
    <row r="69">
      <c r="A69" s="461"/>
      <c r="B69" s="46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row>
    <row r="70">
      <c r="A70" s="461"/>
      <c r="B70" s="46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row>
    <row r="71">
      <c r="A71" s="461"/>
      <c r="B71" s="46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row>
    <row r="72">
      <c r="A72" s="461"/>
      <c r="B72" s="46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row>
    <row r="73">
      <c r="A73" s="461"/>
      <c r="B73" s="46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row>
    <row r="74">
      <c r="A74" s="461"/>
      <c r="B74" s="46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row>
    <row r="75">
      <c r="A75" s="461"/>
      <c r="B75" s="46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row>
    <row r="76">
      <c r="A76" s="461"/>
      <c r="B76" s="46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row>
    <row r="77">
      <c r="A77" s="461"/>
      <c r="B77" s="46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row>
    <row r="78">
      <c r="A78" s="461"/>
      <c r="B78" s="46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row>
    <row r="79">
      <c r="A79" s="461"/>
      <c r="B79" s="46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row>
    <row r="80">
      <c r="A80" s="461"/>
      <c r="B80" s="46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row>
    <row r="81">
      <c r="A81" s="461"/>
      <c r="B81" s="46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row>
    <row r="82">
      <c r="A82" s="461"/>
      <c r="B82" s="46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row>
    <row r="83">
      <c r="A83" s="461"/>
      <c r="B83" s="46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row>
    <row r="84">
      <c r="A84" s="461"/>
      <c r="B84" s="46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row>
    <row r="85">
      <c r="A85" s="461"/>
      <c r="B85" s="461"/>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row>
    <row r="86">
      <c r="A86" s="461"/>
      <c r="B86" s="461"/>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row>
    <row r="87">
      <c r="A87" s="461"/>
      <c r="B87" s="461"/>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row>
    <row r="88">
      <c r="A88" s="461"/>
      <c r="B88" s="461"/>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row>
    <row r="89">
      <c r="A89" s="461"/>
      <c r="B89" s="461"/>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row>
    <row r="90">
      <c r="A90" s="461"/>
      <c r="B90" s="461"/>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row>
    <row r="91">
      <c r="A91" s="461"/>
      <c r="B91" s="461"/>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row>
    <row r="92">
      <c r="A92" s="461"/>
      <c r="B92" s="461"/>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row>
    <row r="93">
      <c r="A93" s="461"/>
      <c r="B93" s="461"/>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row>
    <row r="94">
      <c r="A94" s="461"/>
      <c r="B94" s="461"/>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row>
    <row r="95">
      <c r="A95" s="461"/>
      <c r="B95" s="461"/>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row>
    <row r="96">
      <c r="A96" s="461"/>
      <c r="B96" s="461"/>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row>
    <row r="97">
      <c r="A97" s="461"/>
      <c r="B97" s="46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row>
    <row r="98">
      <c r="A98" s="461"/>
      <c r="B98" s="461"/>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row>
    <row r="99">
      <c r="A99" s="461"/>
      <c r="B99" s="46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row>
    <row r="100">
      <c r="A100" s="461"/>
      <c r="B100" s="461"/>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row>
    <row r="101">
      <c r="A101" s="461"/>
      <c r="B101" s="461"/>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row>
    <row r="102">
      <c r="A102" s="461"/>
      <c r="B102" s="461"/>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row>
    <row r="103">
      <c r="A103" s="461"/>
      <c r="B103" s="461"/>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row>
    <row r="104">
      <c r="A104" s="461"/>
      <c r="B104" s="461"/>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row>
    <row r="105">
      <c r="A105" s="461"/>
      <c r="B105" s="461"/>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row>
    <row r="106">
      <c r="A106" s="461"/>
      <c r="B106" s="461"/>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row>
    <row r="107">
      <c r="A107" s="461"/>
      <c r="B107" s="461"/>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row>
    <row r="108">
      <c r="A108" s="461"/>
      <c r="B108" s="461"/>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row>
    <row r="109">
      <c r="A109" s="461"/>
      <c r="B109" s="461"/>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row>
    <row r="110">
      <c r="A110" s="461"/>
      <c r="B110" s="461"/>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row>
    <row r="111">
      <c r="A111" s="461"/>
      <c r="B111" s="461"/>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row>
    <row r="112">
      <c r="A112" s="461"/>
      <c r="B112" s="461"/>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row>
    <row r="113">
      <c r="A113" s="461"/>
      <c r="B113" s="461"/>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row>
    <row r="114">
      <c r="A114" s="461"/>
      <c r="B114" s="461"/>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row>
    <row r="115">
      <c r="A115" s="461"/>
      <c r="B115" s="461"/>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row>
    <row r="116">
      <c r="A116" s="461"/>
      <c r="B116" s="461"/>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row>
    <row r="117">
      <c r="A117" s="461"/>
      <c r="B117" s="461"/>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row>
    <row r="118">
      <c r="A118" s="461"/>
      <c r="B118" s="461"/>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row>
    <row r="119">
      <c r="A119" s="461"/>
      <c r="B119" s="461"/>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row>
    <row r="120">
      <c r="A120" s="461"/>
      <c r="B120" s="461"/>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row>
    <row r="121">
      <c r="A121" s="461"/>
      <c r="B121" s="461"/>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row>
    <row r="122">
      <c r="A122" s="461"/>
      <c r="B122" s="461"/>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row>
    <row r="123">
      <c r="A123" s="461"/>
      <c r="B123" s="461"/>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row>
    <row r="124">
      <c r="A124" s="461"/>
      <c r="B124" s="461"/>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row>
    <row r="125">
      <c r="A125" s="461"/>
      <c r="B125" s="461"/>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row>
    <row r="126">
      <c r="A126" s="461"/>
      <c r="B126" s="461"/>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row>
    <row r="127">
      <c r="A127" s="461"/>
      <c r="B127" s="461"/>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row>
    <row r="128">
      <c r="A128" s="461"/>
      <c r="B128" s="461"/>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row>
    <row r="129">
      <c r="A129" s="461"/>
      <c r="B129" s="461"/>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row>
    <row r="130">
      <c r="A130" s="461"/>
      <c r="B130" s="461"/>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row>
    <row r="131">
      <c r="A131" s="461"/>
      <c r="B131" s="461"/>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row>
    <row r="132">
      <c r="A132" s="461"/>
      <c r="B132" s="461"/>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row>
    <row r="133">
      <c r="A133" s="461"/>
      <c r="B133" s="461"/>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row>
    <row r="134">
      <c r="A134" s="461"/>
      <c r="B134" s="461"/>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row>
    <row r="135">
      <c r="A135" s="461"/>
      <c r="B135" s="461"/>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row>
    <row r="136">
      <c r="A136" s="461"/>
      <c r="B136" s="461"/>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row>
    <row r="137">
      <c r="A137" s="461"/>
      <c r="B137" s="461"/>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row>
    <row r="138">
      <c r="A138" s="461"/>
      <c r="B138" s="461"/>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row>
    <row r="139">
      <c r="A139" s="461"/>
      <c r="B139" s="461"/>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row>
    <row r="140">
      <c r="A140" s="461"/>
      <c r="B140" s="461"/>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row>
    <row r="141">
      <c r="A141" s="461"/>
      <c r="B141" s="461"/>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row>
    <row r="142">
      <c r="A142" s="461"/>
      <c r="B142" s="461"/>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row>
    <row r="143">
      <c r="A143" s="461"/>
      <c r="B143" s="461"/>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row>
    <row r="144">
      <c r="A144" s="461"/>
      <c r="B144" s="461"/>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row>
    <row r="145">
      <c r="A145" s="461"/>
      <c r="B145" s="461"/>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row>
    <row r="146">
      <c r="A146" s="461"/>
      <c r="B146" s="461"/>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row>
    <row r="147">
      <c r="A147" s="461"/>
      <c r="B147" s="461"/>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row>
    <row r="148">
      <c r="A148" s="461"/>
      <c r="B148" s="461"/>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row>
    <row r="149">
      <c r="A149" s="461"/>
      <c r="B149" s="461"/>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row>
    <row r="150">
      <c r="A150" s="461"/>
      <c r="B150" s="461"/>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row>
    <row r="151">
      <c r="A151" s="461"/>
      <c r="B151" s="461"/>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row>
    <row r="152">
      <c r="A152" s="461"/>
      <c r="B152" s="461"/>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row>
    <row r="153">
      <c r="A153" s="461"/>
      <c r="B153" s="461"/>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row>
    <row r="154">
      <c r="A154" s="461"/>
      <c r="B154" s="461"/>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row>
    <row r="155">
      <c r="A155" s="461"/>
      <c r="B155" s="461"/>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row>
    <row r="156">
      <c r="A156" s="461"/>
      <c r="B156" s="461"/>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row>
    <row r="157">
      <c r="A157" s="461"/>
      <c r="B157" s="461"/>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row>
    <row r="158">
      <c r="A158" s="461"/>
      <c r="B158" s="461"/>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row>
    <row r="159">
      <c r="A159" s="461"/>
      <c r="B159" s="461"/>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row>
    <row r="160">
      <c r="A160" s="461"/>
      <c r="B160" s="461"/>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row>
    <row r="161">
      <c r="A161" s="461"/>
      <c r="B161" s="461"/>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row>
    <row r="162">
      <c r="A162" s="461"/>
      <c r="B162" s="461"/>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row>
    <row r="163">
      <c r="A163" s="461"/>
      <c r="B163" s="461"/>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row>
    <row r="164">
      <c r="A164" s="461"/>
      <c r="B164" s="461"/>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row>
    <row r="165">
      <c r="A165" s="461"/>
      <c r="B165" s="461"/>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row>
    <row r="166">
      <c r="A166" s="461"/>
      <c r="B166" s="461"/>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row>
    <row r="167">
      <c r="A167" s="461"/>
      <c r="B167" s="461"/>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row>
    <row r="168">
      <c r="A168" s="461"/>
      <c r="B168" s="461"/>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row>
    <row r="169">
      <c r="A169" s="461"/>
      <c r="B169" s="461"/>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row>
    <row r="170">
      <c r="A170" s="461"/>
      <c r="B170" s="461"/>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row>
    <row r="171">
      <c r="A171" s="461"/>
      <c r="B171" s="461"/>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row>
    <row r="172">
      <c r="A172" s="461"/>
      <c r="B172" s="461"/>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row>
    <row r="173">
      <c r="A173" s="461"/>
      <c r="B173" s="461"/>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row>
    <row r="174">
      <c r="A174" s="461"/>
      <c r="B174" s="461"/>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row>
    <row r="175">
      <c r="A175" s="461"/>
      <c r="B175" s="461"/>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row>
    <row r="176">
      <c r="A176" s="461"/>
      <c r="B176" s="461"/>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row>
    <row r="177">
      <c r="A177" s="461"/>
      <c r="B177" s="461"/>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row>
    <row r="178">
      <c r="A178" s="461"/>
      <c r="B178" s="461"/>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row>
    <row r="179">
      <c r="A179" s="461"/>
      <c r="B179" s="461"/>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row>
    <row r="180">
      <c r="A180" s="461"/>
      <c r="B180" s="461"/>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row>
    <row r="181">
      <c r="A181" s="461"/>
      <c r="B181" s="461"/>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row>
    <row r="182">
      <c r="A182" s="461"/>
      <c r="B182" s="461"/>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row>
    <row r="183">
      <c r="A183" s="461"/>
      <c r="B183" s="461"/>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row>
    <row r="184">
      <c r="A184" s="461"/>
      <c r="B184" s="461"/>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row>
    <row r="185">
      <c r="A185" s="461"/>
      <c r="B185" s="461"/>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row>
    <row r="186">
      <c r="A186" s="461"/>
      <c r="B186" s="461"/>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row>
    <row r="187">
      <c r="A187" s="461"/>
      <c r="B187" s="461"/>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row>
    <row r="188">
      <c r="A188" s="461"/>
      <c r="B188" s="461"/>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row>
    <row r="189">
      <c r="A189" s="461"/>
      <c r="B189" s="461"/>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row>
    <row r="190">
      <c r="A190" s="461"/>
      <c r="B190" s="461"/>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row>
    <row r="191">
      <c r="A191" s="461"/>
      <c r="B191" s="461"/>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row>
    <row r="192">
      <c r="A192" s="461"/>
      <c r="B192" s="461"/>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row>
    <row r="193">
      <c r="A193" s="461"/>
      <c r="B193" s="461"/>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row>
    <row r="194">
      <c r="A194" s="461"/>
      <c r="B194" s="461"/>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row>
    <row r="195">
      <c r="A195" s="461"/>
      <c r="B195" s="461"/>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row>
    <row r="196">
      <c r="A196" s="461"/>
      <c r="B196" s="461"/>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row>
    <row r="197">
      <c r="A197" s="461"/>
      <c r="B197" s="461"/>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row>
    <row r="198">
      <c r="A198" s="461"/>
      <c r="B198" s="461"/>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row>
    <row r="199">
      <c r="A199" s="461"/>
      <c r="B199" s="461"/>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row>
    <row r="200">
      <c r="A200" s="461"/>
      <c r="B200" s="461"/>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row>
    <row r="201">
      <c r="A201" s="461"/>
      <c r="B201" s="461"/>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row>
    <row r="202">
      <c r="A202" s="461"/>
      <c r="B202" s="461"/>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row>
    <row r="203">
      <c r="A203" s="461"/>
      <c r="B203" s="461"/>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row>
    <row r="204">
      <c r="A204" s="461"/>
      <c r="B204" s="461"/>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row>
    <row r="205">
      <c r="A205" s="461"/>
      <c r="B205" s="461"/>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row>
    <row r="206">
      <c r="A206" s="461"/>
      <c r="B206" s="461"/>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row>
    <row r="207">
      <c r="A207" s="461"/>
      <c r="B207" s="461"/>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row>
    <row r="208">
      <c r="A208" s="461"/>
      <c r="B208" s="461"/>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row>
    <row r="209">
      <c r="A209" s="461"/>
      <c r="B209" s="461"/>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row>
    <row r="210">
      <c r="A210" s="461"/>
      <c r="B210" s="461"/>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row>
    <row r="211">
      <c r="A211" s="461"/>
      <c r="B211" s="461"/>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row>
    <row r="212">
      <c r="A212" s="461"/>
      <c r="B212" s="461"/>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row>
    <row r="213">
      <c r="A213" s="461"/>
      <c r="B213" s="461"/>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row>
    <row r="214">
      <c r="A214" s="461"/>
      <c r="B214" s="461"/>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row>
    <row r="215">
      <c r="A215" s="461"/>
      <c r="B215" s="461"/>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row>
    <row r="216">
      <c r="A216" s="461"/>
      <c r="B216" s="461"/>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row>
    <row r="217">
      <c r="A217" s="461"/>
      <c r="B217" s="461"/>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row>
    <row r="218">
      <c r="A218" s="461"/>
      <c r="B218" s="461"/>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row>
    <row r="219">
      <c r="A219" s="461"/>
      <c r="B219" s="461"/>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row>
    <row r="220">
      <c r="A220" s="461"/>
      <c r="B220" s="461"/>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row>
    <row r="221">
      <c r="A221" s="461"/>
      <c r="B221" s="461"/>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row>
    <row r="222">
      <c r="A222" s="461"/>
      <c r="B222" s="461"/>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row>
    <row r="223">
      <c r="A223" s="461"/>
      <c r="B223" s="461"/>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row>
    <row r="224">
      <c r="A224" s="461"/>
      <c r="B224" s="461"/>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row>
    <row r="225">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row>
    <row r="226">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row>
    <row r="227">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row>
    <row r="228">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row>
    <row r="229">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row>
    <row r="230">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row>
    <row r="231">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row>
    <row r="232">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row>
    <row r="233">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row>
    <row r="234">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row>
    <row r="235">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row>
    <row r="236">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row>
    <row r="237">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row>
    <row r="238">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row>
    <row r="239">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row>
    <row r="240">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row>
    <row r="241">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row>
    <row r="242">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row>
    <row r="243">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row>
    <row r="244">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row>
    <row r="245">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row>
    <row r="246">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row>
    <row r="247">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row>
    <row r="248">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row>
    <row r="249">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row>
    <row r="250">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row>
    <row r="251">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row>
    <row r="252">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row>
    <row r="253">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row>
    <row r="254">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row>
    <row r="255">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row>
    <row r="256">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row>
    <row r="257">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row>
    <row r="258">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row>
    <row r="259">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row>
    <row r="260">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row>
    <row r="261">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row>
    <row r="262">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row>
    <row r="263">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row>
    <row r="264">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row>
    <row r="265">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row>
    <row r="266">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row>
    <row r="267">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row>
    <row r="268">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row>
    <row r="269">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row>
    <row r="270">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row>
    <row r="271">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row>
    <row r="272">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row>
    <row r="273">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row>
    <row r="274">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row>
    <row r="275">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row>
    <row r="276">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row>
    <row r="277">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row>
    <row r="278">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row>
    <row r="279">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row>
    <row r="280">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row>
    <row r="281">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row>
    <row r="282">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row>
    <row r="283">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row>
    <row r="284">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row>
    <row r="285">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row>
    <row r="286">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row>
    <row r="287">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row>
    <row r="288">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row>
    <row r="289">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row>
    <row r="290">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row>
    <row r="291">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row>
    <row r="292">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row>
    <row r="293">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row>
    <row r="294">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row>
    <row r="295">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row>
    <row r="296">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row>
    <row r="297">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row>
    <row r="298">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row>
    <row r="299">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row>
    <row r="300">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row>
    <row r="301">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row>
    <row r="302">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row>
    <row r="303">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row>
    <row r="304">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row>
    <row r="305">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row>
    <row r="306">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row>
    <row r="307">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row>
    <row r="308">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row>
    <row r="309">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row>
    <row r="310">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row>
    <row r="311">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row>
    <row r="312">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row>
    <row r="313">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row>
    <row r="314">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row>
    <row r="315">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row>
    <row r="316">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row>
    <row r="317">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row>
    <row r="318">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row>
    <row r="319">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row>
    <row r="320">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row>
    <row r="321">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row>
    <row r="322">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row>
    <row r="323">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row>
    <row r="324">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row>
    <row r="325">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row>
    <row r="326">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row>
    <row r="327">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row>
    <row r="328">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row>
    <row r="329">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row>
    <row r="330">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row>
    <row r="331">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row>
    <row r="332">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row>
    <row r="333">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row>
    <row r="334">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row>
    <row r="335">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row>
    <row r="336">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row>
    <row r="337">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row>
    <row r="338">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row>
    <row r="339">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row>
    <row r="340">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row>
    <row r="341">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row>
    <row r="342">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row>
    <row r="343">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row>
    <row r="344">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row>
    <row r="345">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row>
    <row r="346">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row>
    <row r="347">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row>
    <row r="348">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row>
    <row r="349">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row>
    <row r="350">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row>
    <row r="351">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row>
    <row r="352">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row>
    <row r="353">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row>
    <row r="354">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row>
    <row r="355">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row>
    <row r="356">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row>
    <row r="357">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row>
    <row r="358">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row>
    <row r="359">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row>
    <row r="360">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row>
    <row r="361">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row>
    <row r="362">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row>
    <row r="363">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row>
    <row r="364">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row>
    <row r="365">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row>
    <row r="366">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row>
    <row r="367">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row>
    <row r="368">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row>
    <row r="369">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row>
    <row r="370">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row>
    <row r="371">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row>
    <row r="372">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row>
    <row r="373">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row>
    <row r="374">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row>
    <row r="375">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row>
    <row r="376">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row>
    <row r="377">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row>
    <row r="378">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row>
    <row r="379">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row>
    <row r="380">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row>
    <row r="381">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row>
    <row r="382">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row>
    <row r="383">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row>
    <row r="384">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row>
    <row r="385">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row>
    <row r="386">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row>
    <row r="387">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row>
    <row r="388">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row>
    <row r="389">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row>
    <row r="390">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row>
    <row r="391">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row>
    <row r="392">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row>
    <row r="393">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row>
    <row r="394">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row>
    <row r="395">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row>
    <row r="396">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row>
    <row r="397">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row>
    <row r="398">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row>
    <row r="399">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row>
    <row r="400">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row>
    <row r="401">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row>
    <row r="402">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row>
    <row r="403">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row>
    <row r="404">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row>
    <row r="405">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row>
    <row r="406">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row>
    <row r="407">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row>
    <row r="408">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row>
    <row r="409">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row>
    <row r="410">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row>
    <row r="411">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row>
    <row r="412">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row>
    <row r="413">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row>
    <row r="414">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row>
    <row r="415">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row>
    <row r="416">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row>
    <row r="417">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row>
    <row r="418">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row>
    <row r="419">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row>
    <row r="420">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row>
    <row r="421">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row>
    <row r="422">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row>
    <row r="423">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row>
    <row r="424">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row>
    <row r="425">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row>
    <row r="426">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row>
    <row r="427">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row>
    <row r="428">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row>
    <row r="429">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row>
    <row r="430">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row>
    <row r="431">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row>
    <row r="432">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row>
    <row r="433">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row>
    <row r="434">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row>
    <row r="435">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row>
    <row r="436">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row>
    <row r="437">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row>
    <row r="438">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row>
    <row r="439">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row>
    <row r="440">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row>
    <row r="441">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row>
    <row r="442">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row>
    <row r="443">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row>
    <row r="444">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row>
    <row r="445">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row>
    <row r="446">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row>
    <row r="447">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row>
    <row r="448">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row>
    <row r="449">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row>
    <row r="450">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row>
    <row r="451">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row>
    <row r="452">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row>
    <row r="453">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row>
    <row r="454">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row>
    <row r="455">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row>
    <row r="456">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row>
    <row r="457">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row>
    <row r="458">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row>
    <row r="459">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row>
    <row r="460">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row>
    <row r="461">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row>
    <row r="462">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row>
    <row r="463">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row>
    <row r="464">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row>
    <row r="465">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row>
    <row r="466">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row>
    <row r="467">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row>
    <row r="468">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row>
    <row r="469">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row>
    <row r="470">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row>
    <row r="471">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row>
    <row r="472">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row>
    <row r="473">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row>
    <row r="474">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row>
    <row r="475">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row>
    <row r="476">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row>
    <row r="477">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row>
    <row r="478">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row>
    <row r="479">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row>
    <row r="480">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row>
    <row r="481">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row>
    <row r="482">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row>
    <row r="483">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row>
    <row r="484">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row>
    <row r="485">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row>
    <row r="486">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row>
    <row r="487">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row>
    <row r="488">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row>
    <row r="489">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row>
    <row r="490">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row>
    <row r="491">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row>
    <row r="492">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row>
    <row r="493">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row>
    <row r="494">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row>
    <row r="495">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row>
    <row r="496">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row>
    <row r="497">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row>
    <row r="498">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row>
    <row r="499">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row>
    <row r="500">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row>
    <row r="501">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row>
    <row r="502">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row>
    <row r="503">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row>
    <row r="504">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row>
    <row r="505">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row>
    <row r="506">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row>
    <row r="507">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row>
    <row r="508">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row>
    <row r="509">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row>
    <row r="510">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row>
    <row r="511">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row>
    <row r="512">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row>
    <row r="513">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row>
    <row r="514">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row>
    <row r="515">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row>
    <row r="516">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row>
    <row r="517">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row>
    <row r="518">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row>
    <row r="519">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row>
    <row r="520">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row>
    <row r="521">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row>
    <row r="522">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row>
    <row r="523">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row>
    <row r="524">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row>
    <row r="525">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row>
    <row r="526">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row>
    <row r="527">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row>
    <row r="528">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row>
    <row r="529">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row>
    <row r="530">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row>
    <row r="531">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row>
    <row r="532">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row>
    <row r="533">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row>
    <row r="534">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row>
    <row r="535">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row>
    <row r="536">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row>
    <row r="537">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row>
    <row r="538">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row>
    <row r="539">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row>
    <row r="540">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row>
    <row r="541">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row>
    <row r="542">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row>
    <row r="543">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row>
    <row r="544">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row>
    <row r="545">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row>
    <row r="546">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row>
    <row r="547">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row>
    <row r="548">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row>
    <row r="549">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row>
    <row r="550">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row>
    <row r="551">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row>
    <row r="552">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row>
    <row r="553">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row>
    <row r="554">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row>
    <row r="555">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row>
    <row r="556">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row>
    <row r="557">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row>
    <row r="558">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row>
    <row r="559">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row>
    <row r="560">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row>
    <row r="561">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row>
    <row r="562">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row>
    <row r="563">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row>
    <row r="564">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row>
    <row r="565">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row>
    <row r="566">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row>
    <row r="567">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row>
    <row r="568">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row>
    <row r="569">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row>
    <row r="570">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row>
    <row r="571">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row>
    <row r="572">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row>
    <row r="573">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row>
    <row r="574">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row>
    <row r="575">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row>
    <row r="576">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row>
    <row r="577">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row>
    <row r="578">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row>
    <row r="579">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row>
    <row r="580">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row>
    <row r="581">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row>
    <row r="582">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row>
    <row r="583">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row>
    <row r="584">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row>
    <row r="585">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row>
    <row r="586">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row>
    <row r="587">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row>
    <row r="588">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row>
    <row r="589">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row>
    <row r="590">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row>
    <row r="591">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row>
    <row r="592">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row>
    <row r="593">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row>
    <row r="594">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row>
    <row r="595">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row>
    <row r="596">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row>
    <row r="597">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row>
    <row r="598">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row>
    <row r="599">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row>
    <row r="600">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row>
    <row r="601">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row>
    <row r="602">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row>
    <row r="603">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row>
    <row r="604">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row>
    <row r="605">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row>
    <row r="606">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row>
    <row r="607">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row>
    <row r="608">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row>
    <row r="609">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row>
    <row r="610">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row>
    <row r="611">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row>
    <row r="612">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row>
    <row r="613">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row>
    <row r="614">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row>
    <row r="615">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row>
    <row r="616">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row>
    <row r="617">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row>
    <row r="618">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row>
    <row r="619">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row>
    <row r="620">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row>
    <row r="621">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row>
    <row r="622">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row>
    <row r="623">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row>
    <row r="624">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row>
    <row r="625">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row>
    <row r="626">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row>
    <row r="627">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row>
    <row r="628">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row>
    <row r="629">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row>
    <row r="630">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row>
    <row r="631">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row>
    <row r="632">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row>
    <row r="633">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row>
    <row r="634">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row>
    <row r="635">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row>
    <row r="636">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row>
    <row r="637">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row>
    <row r="638">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row>
    <row r="639">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row>
    <row r="640">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row>
    <row r="641">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row>
    <row r="642">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row>
    <row r="643">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row>
    <row r="644">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row>
    <row r="645">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row>
    <row r="646">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row>
    <row r="647">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row>
    <row r="648">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row>
    <row r="649">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row>
    <row r="650">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row>
    <row r="651">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row>
    <row r="652">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row>
    <row r="653">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row>
    <row r="654">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row>
    <row r="655">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row>
    <row r="656">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row>
    <row r="657">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row>
    <row r="658">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row>
    <row r="659">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row>
    <row r="660">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row>
    <row r="661">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row>
    <row r="662">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row>
    <row r="663">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row>
    <row r="664">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row>
    <row r="665">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row>
    <row r="666">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row>
    <row r="667">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row>
    <row r="668">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row>
    <row r="669">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row>
    <row r="670">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row>
    <row r="671">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row>
    <row r="672">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row>
    <row r="673">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row>
    <row r="674">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row>
    <row r="675">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row>
    <row r="676">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row>
    <row r="677">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row>
    <row r="678">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row>
    <row r="679">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row>
    <row r="680">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row>
    <row r="681">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row>
    <row r="682">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row>
    <row r="683">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row>
    <row r="684">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row>
    <row r="685">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row>
    <row r="686">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row>
    <row r="687">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row>
    <row r="688">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row>
    <row r="689">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row>
    <row r="690">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row>
    <row r="691">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row>
    <row r="692">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row>
    <row r="693">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row>
    <row r="694">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row>
    <row r="695">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row>
    <row r="696">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row>
    <row r="697">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row>
    <row r="698">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row>
    <row r="699">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row>
    <row r="700">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row>
    <row r="701">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row>
    <row r="702">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row>
    <row r="703">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row>
    <row r="704">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row>
    <row r="705">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row>
    <row r="706">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row>
    <row r="707">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row>
    <row r="708">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row>
    <row r="709">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row>
    <row r="710">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row>
    <row r="711">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row>
    <row r="712">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row>
    <row r="713">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row>
    <row r="714">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row>
    <row r="715">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row>
    <row r="716">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row>
    <row r="717">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row>
    <row r="718">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row>
    <row r="719">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row>
    <row r="720">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row>
    <row r="721">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row>
    <row r="722">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row>
    <row r="723">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row>
    <row r="724">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row>
    <row r="725">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row>
    <row r="726">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row>
    <row r="727">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row>
    <row r="728">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row>
    <row r="729">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row>
    <row r="730">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row>
    <row r="731">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row>
    <row r="732">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row>
    <row r="733">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row>
    <row r="734">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row>
    <row r="735">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row>
    <row r="736">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row>
    <row r="737">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row>
    <row r="738">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row>
    <row r="739">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row>
    <row r="740">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row>
    <row r="741">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row>
    <row r="742">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row>
    <row r="743">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row>
    <row r="744">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row>
    <row r="745">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row>
    <row r="746">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row>
    <row r="747">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row>
    <row r="748">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row>
    <row r="749">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row>
    <row r="750">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row>
    <row r="751">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row>
    <row r="752">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row>
    <row r="753">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row>
    <row r="754">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row>
    <row r="755">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row>
    <row r="756">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row>
    <row r="757">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row>
    <row r="758">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row>
    <row r="759">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row>
    <row r="760">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row>
    <row r="761">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row>
    <row r="762">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row>
    <row r="763">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row>
    <row r="764">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row>
    <row r="765">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row>
    <row r="766">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row>
    <row r="767">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row>
    <row r="768">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row>
    <row r="769">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row>
    <row r="770">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row>
    <row r="771">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row>
    <row r="772">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row>
    <row r="773">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row>
    <row r="774">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row>
    <row r="775">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row>
    <row r="776">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row>
    <row r="777">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row>
    <row r="778">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row>
    <row r="779">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row>
    <row r="780">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row>
    <row r="781">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row>
    <row r="782">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row>
    <row r="783">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row>
    <row r="784">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row>
    <row r="785">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row>
    <row r="786">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row>
    <row r="787">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row>
    <row r="788">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row>
    <row r="789">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row>
    <row r="790">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row>
    <row r="791">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row>
    <row r="792">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row>
    <row r="793">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row>
    <row r="794">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row>
    <row r="795">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row>
    <row r="796">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row>
    <row r="797">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row>
    <row r="798">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row>
    <row r="799">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row>
    <row r="800">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row>
    <row r="801">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row>
    <row r="802">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row>
    <row r="803">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row>
    <row r="804">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row>
    <row r="805">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row>
    <row r="806">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row>
    <row r="807">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row>
    <row r="808">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row>
    <row r="809">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row>
    <row r="810">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row>
    <row r="811">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row>
    <row r="812">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row>
    <row r="813">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row>
    <row r="814">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row>
    <row r="815">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row>
    <row r="816">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row>
    <row r="817">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row>
    <row r="818">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row>
    <row r="819">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row>
    <row r="820">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row>
    <row r="821">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row>
    <row r="822">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row>
    <row r="823">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row>
    <row r="824">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row>
    <row r="825">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row>
    <row r="826">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row>
    <row r="827">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row>
    <row r="828">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row>
    <row r="829">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row>
    <row r="830">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row>
    <row r="831">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row>
    <row r="832">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row>
    <row r="833">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row>
    <row r="834">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row>
    <row r="835">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row>
    <row r="836">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row>
    <row r="837">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row>
    <row r="838">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row>
    <row r="839">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row>
    <row r="840">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row>
    <row r="841">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row>
    <row r="842">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row>
    <row r="843">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row>
    <row r="844">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row>
    <row r="845">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row>
    <row r="846">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row>
    <row r="847">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row>
    <row r="848">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row>
    <row r="849">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row>
    <row r="850">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row>
    <row r="851">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row>
    <row r="852">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row>
    <row r="853">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row>
    <row r="854">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row>
    <row r="855">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row>
    <row r="856">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row>
    <row r="857">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row>
    <row r="858">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row>
    <row r="859">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row>
    <row r="860">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row>
    <row r="861">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row>
    <row r="862">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row>
    <row r="863">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row>
    <row r="864">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row>
    <row r="865">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row>
    <row r="866">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row>
    <row r="867">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row>
    <row r="868">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row>
    <row r="869">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row>
    <row r="870">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row>
    <row r="871">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row>
    <row r="872">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row>
    <row r="873">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row>
    <row r="874">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row>
    <row r="875">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row>
    <row r="876">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row>
    <row r="877">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row>
    <row r="878">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row>
    <row r="879">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row>
    <row r="880">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row>
    <row r="881">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row>
    <row r="882">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row>
    <row r="883">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row>
    <row r="884">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row>
    <row r="885">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row>
    <row r="886">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row>
    <row r="887">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row>
    <row r="888">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row>
    <row r="889">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row>
    <row r="890">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row>
    <row r="891">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row>
    <row r="892">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row>
    <row r="893">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row>
    <row r="894">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row>
    <row r="895">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row>
    <row r="896">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row>
    <row r="897">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row>
    <row r="898">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row>
    <row r="899">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row>
    <row r="900">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row>
    <row r="901">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row>
    <row r="902">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row>
    <row r="903">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row>
    <row r="904">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row>
    <row r="905">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row>
    <row r="906">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row>
    <row r="907">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row>
    <row r="908">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row>
    <row r="909">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row>
    <row r="910">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row>
    <row r="911">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row>
    <row r="912">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row>
    <row r="913">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row>
    <row r="914">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row>
    <row r="915">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row>
    <row r="916">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row>
    <row r="917">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row>
    <row r="918">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row>
    <row r="919">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row>
    <row r="920">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row>
    <row r="921">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row>
    <row r="922">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row>
    <row r="923">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row>
    <row r="924">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row>
    <row r="925">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row>
    <row r="926">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row>
    <row r="927">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row>
    <row r="928">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row>
    <row r="929">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row>
    <row r="930">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row>
    <row r="931">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row>
    <row r="932">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row>
    <row r="933">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row>
    <row r="934">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row>
    <row r="935">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row>
    <row r="936">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row>
    <row r="937">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row>
    <row r="938">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row>
    <row r="939">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row>
    <row r="940">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row>
    <row r="941">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row>
    <row r="942">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row>
    <row r="943">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row>
    <row r="944">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row>
    <row r="945">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row>
    <row r="946">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row>
    <row r="947">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row>
    <row r="948">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row>
    <row r="949">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row>
    <row r="950">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row>
    <row r="951">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row>
    <row r="952">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row>
    <row r="953">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row>
    <row r="954">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row>
    <row r="955">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row>
    <row r="956">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row>
    <row r="957">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row>
    <row r="958">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row>
    <row r="959">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row>
    <row r="960">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row>
    <row r="961">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row>
    <row r="962">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row>
    <row r="963">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row>
    <row r="964">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row>
    <row r="965">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row>
    <row r="966">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row>
    <row r="967">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row>
    <row r="968">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row>
    <row r="969">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row>
    <row r="970">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row>
    <row r="971">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c r="X971" s="461"/>
      <c r="Y971" s="461"/>
      <c r="Z971" s="461"/>
    </row>
    <row r="972">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c r="X972" s="461"/>
      <c r="Y972" s="461"/>
      <c r="Z972" s="461"/>
    </row>
    <row r="973">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c r="X973" s="461"/>
      <c r="Y973" s="461"/>
      <c r="Z973" s="461"/>
    </row>
    <row r="974">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c r="X974" s="461"/>
      <c r="Y974" s="461"/>
      <c r="Z974" s="461"/>
    </row>
    <row r="975">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c r="X975" s="461"/>
      <c r="Y975" s="461"/>
      <c r="Z975" s="461"/>
    </row>
    <row r="976">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c r="X976" s="461"/>
      <c r="Y976" s="461"/>
      <c r="Z976" s="461"/>
    </row>
    <row r="977">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c r="X977" s="461"/>
      <c r="Y977" s="461"/>
      <c r="Z977" s="461"/>
    </row>
    <row r="978">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c r="X978" s="461"/>
      <c r="Y978" s="461"/>
      <c r="Z978" s="461"/>
    </row>
    <row r="979">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c r="X979" s="461"/>
      <c r="Y979" s="461"/>
      <c r="Z979" s="461"/>
    </row>
    <row r="980">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c r="X980" s="461"/>
      <c r="Y980" s="461"/>
      <c r="Z980" s="461"/>
    </row>
    <row r="981">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c r="X981" s="461"/>
      <c r="Y981" s="461"/>
      <c r="Z981" s="461"/>
    </row>
    <row r="982">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c r="X982" s="461"/>
      <c r="Y982" s="461"/>
      <c r="Z982" s="461"/>
    </row>
    <row r="983">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c r="X983" s="461"/>
      <c r="Y983" s="461"/>
      <c r="Z983" s="461"/>
    </row>
    <row r="984">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c r="X984" s="461"/>
      <c r="Y984" s="461"/>
      <c r="Z984" s="461"/>
    </row>
    <row r="985">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c r="X985" s="461"/>
      <c r="Y985" s="461"/>
      <c r="Z985" s="461"/>
    </row>
    <row r="986">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c r="X986" s="461"/>
      <c r="Y986" s="461"/>
      <c r="Z986" s="461"/>
    </row>
    <row r="987">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c r="X987" s="461"/>
      <c r="Y987" s="461"/>
      <c r="Z987" s="461"/>
    </row>
    <row r="988">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c r="X988" s="461"/>
      <c r="Y988" s="461"/>
      <c r="Z988" s="461"/>
    </row>
    <row r="989">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c r="X989" s="461"/>
      <c r="Y989" s="461"/>
      <c r="Z989" s="461"/>
    </row>
    <row r="990">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c r="X990" s="461"/>
      <c r="Y990" s="461"/>
      <c r="Z990" s="461"/>
    </row>
    <row r="991">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c r="X991" s="461"/>
      <c r="Y991" s="461"/>
      <c r="Z991" s="461"/>
    </row>
    <row r="992">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c r="X992" s="461"/>
      <c r="Y992" s="461"/>
      <c r="Z992" s="461"/>
    </row>
    <row r="993">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c r="X993" s="461"/>
      <c r="Y993" s="461"/>
      <c r="Z993" s="461"/>
    </row>
    <row r="994">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c r="X994" s="461"/>
      <c r="Y994" s="461"/>
      <c r="Z994" s="461"/>
    </row>
    <row r="995">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c r="X995" s="461"/>
      <c r="Y995" s="461"/>
      <c r="Z995" s="461"/>
    </row>
    <row r="996">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c r="X996" s="461"/>
      <c r="Y996" s="461"/>
      <c r="Z996" s="461"/>
    </row>
    <row r="997">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c r="X997" s="461"/>
      <c r="Y997" s="461"/>
      <c r="Z997" s="461"/>
    </row>
    <row r="998">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c r="X998" s="461"/>
      <c r="Y998" s="461"/>
      <c r="Z998" s="461"/>
    </row>
  </sheetData>
  <mergeCells count="9">
    <mergeCell ref="I22:L22"/>
    <mergeCell ref="I23:K23"/>
    <mergeCell ref="I5:K5"/>
    <mergeCell ref="L5:P5"/>
    <mergeCell ref="J11:K11"/>
    <mergeCell ref="F15:H15"/>
    <mergeCell ref="I19:K19"/>
    <mergeCell ref="L19:O19"/>
    <mergeCell ref="I21:R21"/>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71"/>
    <col customWidth="1" min="2" max="2" width="43.14"/>
    <col customWidth="1" min="3" max="3" width="71.29"/>
    <col customWidth="1" min="4" max="4" width="58.14"/>
    <col customWidth="1" min="5" max="5" width="68.14"/>
    <col customWidth="1" min="6" max="6" width="59.57"/>
    <col customWidth="1" min="7" max="7" width="59.14"/>
    <col customWidth="1" min="8" max="8" width="55.29"/>
  </cols>
  <sheetData>
    <row r="1" ht="29.25" customHeight="1">
      <c r="A1" s="479" t="s">
        <v>3547</v>
      </c>
      <c r="B1" s="480" t="s">
        <v>4001</v>
      </c>
      <c r="C1" s="481" t="s">
        <v>4002</v>
      </c>
      <c r="D1" s="482" t="s">
        <v>4002</v>
      </c>
      <c r="E1" s="483" t="s">
        <v>4002</v>
      </c>
      <c r="F1" s="484" t="s">
        <v>4002</v>
      </c>
      <c r="G1" s="485" t="s">
        <v>4002</v>
      </c>
      <c r="H1" s="486" t="s">
        <v>4002</v>
      </c>
      <c r="I1" s="64"/>
      <c r="J1" s="64"/>
      <c r="K1" s="64"/>
      <c r="L1" s="64"/>
      <c r="M1" s="64"/>
      <c r="N1" s="64"/>
      <c r="O1" s="64"/>
      <c r="P1" s="64"/>
      <c r="Q1" s="64"/>
      <c r="R1" s="64"/>
      <c r="S1" s="64"/>
      <c r="T1" s="64"/>
      <c r="U1" s="64"/>
      <c r="V1" s="64"/>
      <c r="W1" s="64"/>
      <c r="X1" s="64"/>
      <c r="Y1" s="64"/>
      <c r="Z1" s="64"/>
      <c r="AA1" s="64"/>
    </row>
    <row r="2" ht="84.75" customHeight="1">
      <c r="A2" s="487" t="s">
        <v>4003</v>
      </c>
      <c r="B2" s="488"/>
      <c r="C2" s="489"/>
      <c r="D2" s="490"/>
      <c r="E2" s="491"/>
      <c r="F2" s="492"/>
      <c r="G2" s="493"/>
      <c r="H2" s="494"/>
      <c r="I2" s="64"/>
      <c r="J2" s="64"/>
      <c r="K2" s="64"/>
      <c r="L2" s="64"/>
      <c r="M2" s="64"/>
      <c r="N2" s="64"/>
      <c r="O2" s="64"/>
      <c r="P2" s="64"/>
      <c r="Q2" s="64"/>
      <c r="R2" s="64"/>
      <c r="S2" s="64"/>
      <c r="T2" s="64"/>
      <c r="U2" s="64"/>
      <c r="V2" s="64"/>
      <c r="W2" s="64"/>
      <c r="X2" s="64"/>
      <c r="Y2" s="64"/>
      <c r="Z2" s="64"/>
      <c r="AA2" s="64"/>
    </row>
    <row r="3" ht="56.25" customHeight="1">
      <c r="A3" s="495" t="s">
        <v>4004</v>
      </c>
      <c r="B3" s="488" t="s">
        <v>4005</v>
      </c>
      <c r="C3" s="489" t="s">
        <v>4006</v>
      </c>
      <c r="D3" s="490" t="s">
        <v>4007</v>
      </c>
      <c r="E3" s="491"/>
      <c r="F3" s="492"/>
      <c r="G3" s="493"/>
      <c r="H3" s="494"/>
      <c r="I3" s="64"/>
      <c r="J3" s="64"/>
      <c r="K3" s="64"/>
      <c r="L3" s="64"/>
      <c r="M3" s="64"/>
      <c r="N3" s="64"/>
      <c r="O3" s="64"/>
      <c r="P3" s="64"/>
      <c r="Q3" s="64"/>
      <c r="R3" s="64"/>
      <c r="S3" s="64"/>
      <c r="T3" s="64"/>
      <c r="U3" s="64"/>
      <c r="V3" s="64"/>
      <c r="W3" s="64"/>
      <c r="X3" s="64"/>
      <c r="Y3" s="64"/>
      <c r="Z3" s="64"/>
      <c r="AA3" s="64"/>
    </row>
    <row r="4" ht="209.25" customHeight="1">
      <c r="A4" s="495" t="s">
        <v>4008</v>
      </c>
      <c r="B4" s="496" t="s">
        <v>4009</v>
      </c>
      <c r="C4" s="489" t="s">
        <v>4010</v>
      </c>
      <c r="D4" s="490" t="s">
        <v>4011</v>
      </c>
      <c r="E4" s="497" t="s">
        <v>4012</v>
      </c>
      <c r="F4" s="498" t="s">
        <v>4013</v>
      </c>
      <c r="G4" s="499" t="s">
        <v>4014</v>
      </c>
      <c r="H4" s="500" t="s">
        <v>4015</v>
      </c>
      <c r="I4" s="64"/>
      <c r="J4" s="64"/>
      <c r="K4" s="64"/>
      <c r="L4" s="64"/>
      <c r="M4" s="64"/>
      <c r="N4" s="64"/>
      <c r="O4" s="64"/>
      <c r="P4" s="64"/>
      <c r="Q4" s="64"/>
      <c r="R4" s="64"/>
      <c r="S4" s="64"/>
      <c r="T4" s="64"/>
      <c r="U4" s="64"/>
      <c r="V4" s="64"/>
      <c r="W4" s="64"/>
      <c r="X4" s="64"/>
      <c r="Y4" s="64"/>
      <c r="Z4" s="64"/>
      <c r="AA4" s="64"/>
    </row>
    <row r="5">
      <c r="A5" s="495" t="s">
        <v>4016</v>
      </c>
      <c r="B5" s="488" t="s">
        <v>4017</v>
      </c>
      <c r="C5" s="501" t="s">
        <v>4018</v>
      </c>
      <c r="D5" s="502"/>
      <c r="E5" s="491"/>
      <c r="F5" s="492"/>
      <c r="G5" s="493"/>
      <c r="H5" s="494"/>
      <c r="I5" s="64"/>
      <c r="J5" s="64"/>
      <c r="K5" s="64"/>
      <c r="L5" s="64"/>
      <c r="M5" s="64"/>
      <c r="N5" s="64"/>
      <c r="O5" s="64"/>
      <c r="P5" s="64"/>
      <c r="Q5" s="64"/>
      <c r="R5" s="64"/>
      <c r="S5" s="64"/>
      <c r="T5" s="64"/>
      <c r="U5" s="64"/>
      <c r="V5" s="64"/>
      <c r="W5" s="64"/>
      <c r="X5" s="64"/>
      <c r="Y5" s="64"/>
      <c r="Z5" s="64"/>
      <c r="AA5" s="64"/>
    </row>
    <row r="6">
      <c r="A6" s="495" t="s">
        <v>4019</v>
      </c>
      <c r="B6" s="496" t="s">
        <v>4020</v>
      </c>
      <c r="C6" s="489" t="s">
        <v>4021</v>
      </c>
      <c r="D6" s="502"/>
      <c r="E6" s="491"/>
      <c r="F6" s="492"/>
      <c r="G6" s="493"/>
      <c r="H6" s="494"/>
      <c r="I6" s="64"/>
      <c r="J6" s="64"/>
      <c r="K6" s="64"/>
      <c r="L6" s="64"/>
      <c r="M6" s="64"/>
      <c r="N6" s="64"/>
      <c r="O6" s="64"/>
      <c r="P6" s="64"/>
      <c r="Q6" s="64"/>
      <c r="R6" s="64"/>
      <c r="S6" s="64"/>
      <c r="T6" s="64"/>
      <c r="U6" s="64"/>
      <c r="V6" s="64"/>
      <c r="W6" s="64"/>
      <c r="X6" s="64"/>
      <c r="Y6" s="64"/>
      <c r="Z6" s="64"/>
      <c r="AA6" s="64"/>
    </row>
    <row r="7">
      <c r="A7" s="495" t="s">
        <v>4022</v>
      </c>
      <c r="B7" s="503"/>
      <c r="C7" s="489" t="s">
        <v>4023</v>
      </c>
      <c r="D7" s="502"/>
      <c r="E7" s="491"/>
      <c r="F7" s="492"/>
      <c r="G7" s="493"/>
      <c r="H7" s="494"/>
      <c r="I7" s="64"/>
      <c r="J7" s="64"/>
      <c r="K7" s="64"/>
      <c r="L7" s="64"/>
      <c r="M7" s="64"/>
      <c r="N7" s="64"/>
      <c r="O7" s="64"/>
      <c r="P7" s="64"/>
      <c r="Q7" s="64"/>
      <c r="R7" s="64"/>
      <c r="S7" s="64"/>
      <c r="T7" s="64"/>
      <c r="U7" s="64"/>
      <c r="V7" s="64"/>
      <c r="W7" s="64"/>
      <c r="X7" s="64"/>
      <c r="Y7" s="64"/>
      <c r="Z7" s="64"/>
      <c r="AA7" s="64"/>
    </row>
    <row r="8">
      <c r="A8" s="495" t="s">
        <v>4024</v>
      </c>
      <c r="B8" s="503"/>
      <c r="C8" s="489" t="s">
        <v>4025</v>
      </c>
      <c r="D8" s="490" t="s">
        <v>4026</v>
      </c>
      <c r="E8" s="497" t="s">
        <v>4027</v>
      </c>
      <c r="F8" s="498" t="s">
        <v>4028</v>
      </c>
      <c r="G8" s="504"/>
      <c r="H8" s="494"/>
      <c r="I8" s="64"/>
      <c r="J8" s="64"/>
      <c r="K8" s="64"/>
      <c r="L8" s="64"/>
      <c r="M8" s="64"/>
      <c r="N8" s="64"/>
      <c r="O8" s="64"/>
      <c r="P8" s="64"/>
      <c r="Q8" s="64"/>
      <c r="R8" s="64"/>
      <c r="S8" s="64"/>
      <c r="T8" s="64"/>
      <c r="U8" s="64"/>
      <c r="V8" s="64"/>
      <c r="W8" s="64"/>
      <c r="X8" s="64"/>
      <c r="Y8" s="64"/>
      <c r="Z8" s="64"/>
      <c r="AA8" s="64"/>
    </row>
    <row r="9">
      <c r="A9" s="505" t="s">
        <v>4029</v>
      </c>
      <c r="B9" s="488" t="s">
        <v>4030</v>
      </c>
      <c r="C9" s="501" t="s">
        <v>4031</v>
      </c>
      <c r="D9" s="502"/>
      <c r="E9" s="491"/>
      <c r="F9" s="492"/>
      <c r="G9" s="493"/>
      <c r="H9" s="494"/>
      <c r="I9" s="64"/>
      <c r="J9" s="64"/>
      <c r="K9" s="64"/>
      <c r="L9" s="64"/>
      <c r="M9" s="64"/>
      <c r="N9" s="64"/>
      <c r="O9" s="64"/>
      <c r="P9" s="64"/>
      <c r="Q9" s="64"/>
      <c r="R9" s="64"/>
      <c r="S9" s="64"/>
      <c r="T9" s="64"/>
      <c r="U9" s="64"/>
      <c r="V9" s="64"/>
      <c r="W9" s="64"/>
      <c r="X9" s="64"/>
      <c r="Y9" s="64"/>
      <c r="Z9" s="64"/>
      <c r="AA9" s="64"/>
    </row>
    <row r="10">
      <c r="A10" s="495" t="s">
        <v>4032</v>
      </c>
      <c r="B10" s="496">
        <v>0.0</v>
      </c>
      <c r="C10" s="489" t="s">
        <v>4033</v>
      </c>
      <c r="D10" s="490" t="s">
        <v>4034</v>
      </c>
      <c r="E10" s="491"/>
      <c r="F10" s="492"/>
      <c r="G10" s="493"/>
      <c r="H10" s="494"/>
      <c r="I10" s="64"/>
      <c r="J10" s="64"/>
      <c r="K10" s="64"/>
      <c r="L10" s="64"/>
      <c r="M10" s="64"/>
      <c r="N10" s="64"/>
      <c r="O10" s="64"/>
      <c r="P10" s="64"/>
      <c r="Q10" s="64"/>
      <c r="R10" s="64"/>
      <c r="S10" s="64"/>
      <c r="T10" s="64"/>
      <c r="U10" s="64"/>
      <c r="V10" s="64"/>
      <c r="W10" s="64"/>
      <c r="X10" s="64"/>
      <c r="Y10" s="64"/>
      <c r="Z10" s="64"/>
      <c r="AA10" s="64"/>
    </row>
    <row r="11">
      <c r="A11" s="495" t="s">
        <v>4035</v>
      </c>
      <c r="B11" s="488" t="s">
        <v>4036</v>
      </c>
      <c r="C11" s="489" t="s">
        <v>4037</v>
      </c>
      <c r="D11" s="490" t="s">
        <v>4038</v>
      </c>
      <c r="E11" s="506" t="s">
        <v>4039</v>
      </c>
      <c r="F11" s="507" t="s">
        <v>4040</v>
      </c>
      <c r="G11" s="493"/>
      <c r="H11" s="494"/>
      <c r="I11" s="64"/>
      <c r="J11" s="64"/>
      <c r="K11" s="64"/>
      <c r="L11" s="64"/>
      <c r="M11" s="64"/>
      <c r="N11" s="64"/>
      <c r="O11" s="64"/>
      <c r="P11" s="64"/>
      <c r="Q11" s="64"/>
      <c r="R11" s="64"/>
      <c r="S11" s="64"/>
      <c r="T11" s="64"/>
      <c r="U11" s="64"/>
      <c r="V11" s="64"/>
      <c r="W11" s="64"/>
      <c r="X11" s="64"/>
      <c r="Y11" s="64"/>
      <c r="Z11" s="64"/>
      <c r="AA11" s="64"/>
    </row>
    <row r="12">
      <c r="A12" s="495" t="s">
        <v>4041</v>
      </c>
      <c r="B12" s="488" t="s">
        <v>4042</v>
      </c>
      <c r="C12" s="489" t="s">
        <v>4043</v>
      </c>
      <c r="D12" s="490" t="s">
        <v>4044</v>
      </c>
      <c r="E12" s="497" t="s">
        <v>4045</v>
      </c>
      <c r="F12" s="498" t="s">
        <v>4046</v>
      </c>
      <c r="G12" s="499"/>
      <c r="H12" s="494"/>
      <c r="I12" s="64"/>
      <c r="J12" s="64"/>
      <c r="K12" s="64"/>
      <c r="L12" s="64"/>
      <c r="M12" s="64"/>
      <c r="N12" s="64"/>
      <c r="O12" s="64"/>
      <c r="P12" s="64"/>
      <c r="Q12" s="64"/>
      <c r="R12" s="64"/>
      <c r="S12" s="64"/>
      <c r="T12" s="64"/>
      <c r="U12" s="64"/>
      <c r="V12" s="64"/>
      <c r="W12" s="64"/>
      <c r="X12" s="64"/>
      <c r="Y12" s="64"/>
      <c r="Z12" s="64"/>
      <c r="AA12" s="64"/>
    </row>
    <row r="13">
      <c r="A13" s="495" t="s">
        <v>4047</v>
      </c>
      <c r="B13" s="488" t="s">
        <v>4048</v>
      </c>
      <c r="C13" s="489" t="s">
        <v>4049</v>
      </c>
      <c r="D13" s="508" t="s">
        <v>4050</v>
      </c>
      <c r="E13" s="497" t="s">
        <v>4051</v>
      </c>
      <c r="F13" s="492"/>
      <c r="G13" s="493"/>
      <c r="H13" s="494"/>
      <c r="I13" s="64"/>
      <c r="J13" s="64"/>
      <c r="K13" s="64"/>
      <c r="L13" s="64"/>
      <c r="M13" s="64"/>
      <c r="N13" s="64"/>
      <c r="O13" s="64"/>
      <c r="P13" s="64"/>
      <c r="Q13" s="64"/>
      <c r="R13" s="64"/>
      <c r="S13" s="64"/>
      <c r="T13" s="64"/>
      <c r="U13" s="64"/>
      <c r="V13" s="64"/>
      <c r="W13" s="64"/>
      <c r="X13" s="64"/>
      <c r="Y13" s="64"/>
      <c r="Z13" s="64"/>
      <c r="AA13" s="64"/>
    </row>
    <row r="14">
      <c r="A14" s="495" t="s">
        <v>4052</v>
      </c>
      <c r="B14" s="503"/>
      <c r="C14" s="489" t="s">
        <v>4053</v>
      </c>
      <c r="D14" s="502"/>
      <c r="E14" s="491"/>
      <c r="F14" s="492"/>
      <c r="G14" s="493"/>
      <c r="H14" s="494"/>
      <c r="I14" s="64"/>
      <c r="J14" s="64"/>
      <c r="K14" s="64"/>
      <c r="L14" s="64"/>
      <c r="M14" s="64"/>
      <c r="N14" s="64"/>
      <c r="O14" s="64"/>
      <c r="P14" s="64"/>
      <c r="Q14" s="64"/>
      <c r="R14" s="64"/>
      <c r="S14" s="64"/>
      <c r="T14" s="64"/>
      <c r="U14" s="64"/>
      <c r="V14" s="64"/>
      <c r="W14" s="64"/>
      <c r="X14" s="64"/>
      <c r="Y14" s="64"/>
      <c r="Z14" s="64"/>
      <c r="AA14" s="64"/>
    </row>
    <row r="15">
      <c r="A15" s="495" t="s">
        <v>4054</v>
      </c>
      <c r="B15" s="488" t="s">
        <v>4055</v>
      </c>
      <c r="C15" s="489" t="s">
        <v>4056</v>
      </c>
      <c r="D15" s="502"/>
      <c r="E15" s="491"/>
      <c r="F15" s="492"/>
      <c r="G15" s="493"/>
      <c r="H15" s="494"/>
      <c r="I15" s="64"/>
      <c r="J15" s="64"/>
      <c r="K15" s="64"/>
      <c r="L15" s="64"/>
      <c r="M15" s="64"/>
      <c r="N15" s="64"/>
      <c r="O15" s="64"/>
      <c r="P15" s="64"/>
      <c r="Q15" s="64"/>
      <c r="R15" s="64"/>
      <c r="S15" s="64"/>
      <c r="T15" s="64"/>
      <c r="U15" s="64"/>
      <c r="V15" s="64"/>
      <c r="W15" s="64"/>
      <c r="X15" s="64"/>
      <c r="Y15" s="64"/>
      <c r="Z15" s="64"/>
      <c r="AA15" s="64"/>
    </row>
    <row r="16">
      <c r="A16" s="495" t="s">
        <v>4057</v>
      </c>
      <c r="B16" s="488" t="s">
        <v>4055</v>
      </c>
      <c r="C16" s="489" t="s">
        <v>4058</v>
      </c>
      <c r="D16" s="502"/>
      <c r="E16" s="491"/>
      <c r="F16" s="492"/>
      <c r="G16" s="493"/>
      <c r="H16" s="494"/>
      <c r="I16" s="64"/>
      <c r="J16" s="64"/>
      <c r="K16" s="64"/>
      <c r="L16" s="64"/>
      <c r="M16" s="64"/>
      <c r="N16" s="64"/>
      <c r="O16" s="64"/>
      <c r="P16" s="64"/>
      <c r="Q16" s="64"/>
      <c r="R16" s="64"/>
      <c r="S16" s="64"/>
      <c r="T16" s="64"/>
      <c r="U16" s="64"/>
      <c r="V16" s="64"/>
      <c r="W16" s="64"/>
      <c r="X16" s="64"/>
      <c r="Y16" s="64"/>
      <c r="Z16" s="64"/>
      <c r="AA16" s="64"/>
    </row>
    <row r="17">
      <c r="A17" s="495" t="s">
        <v>4059</v>
      </c>
      <c r="B17" s="488" t="s">
        <v>4060</v>
      </c>
      <c r="C17" s="509" t="s">
        <v>4061</v>
      </c>
      <c r="D17" s="508" t="s">
        <v>4062</v>
      </c>
      <c r="E17" s="491"/>
      <c r="F17" s="492"/>
      <c r="G17" s="493"/>
      <c r="H17" s="494"/>
      <c r="I17" s="64"/>
      <c r="J17" s="64"/>
      <c r="K17" s="64"/>
      <c r="L17" s="64"/>
      <c r="M17" s="64"/>
      <c r="N17" s="64"/>
      <c r="O17" s="64"/>
      <c r="P17" s="64"/>
      <c r="Q17" s="64"/>
      <c r="R17" s="64"/>
      <c r="S17" s="64"/>
      <c r="T17" s="64"/>
      <c r="U17" s="64"/>
      <c r="V17" s="64"/>
      <c r="W17" s="64"/>
      <c r="X17" s="64"/>
      <c r="Y17" s="64"/>
      <c r="Z17" s="64"/>
      <c r="AA17" s="64"/>
    </row>
    <row r="18">
      <c r="A18" s="495" t="s">
        <v>4063</v>
      </c>
      <c r="B18" s="503"/>
      <c r="C18" s="489" t="s">
        <v>4064</v>
      </c>
      <c r="D18" s="508" t="s">
        <v>4065</v>
      </c>
      <c r="E18" s="491"/>
      <c r="F18" s="492"/>
      <c r="G18" s="493"/>
      <c r="H18" s="494"/>
      <c r="I18" s="64"/>
      <c r="J18" s="64"/>
      <c r="K18" s="64"/>
      <c r="L18" s="64"/>
      <c r="M18" s="64"/>
      <c r="N18" s="64"/>
      <c r="O18" s="64"/>
      <c r="P18" s="64"/>
      <c r="Q18" s="64"/>
      <c r="R18" s="64"/>
      <c r="S18" s="64"/>
      <c r="T18" s="64"/>
      <c r="U18" s="64"/>
      <c r="V18" s="64"/>
      <c r="W18" s="64"/>
      <c r="X18" s="64"/>
      <c r="Y18" s="64"/>
      <c r="Z18" s="64"/>
      <c r="AA18" s="64"/>
    </row>
    <row r="19">
      <c r="A19" s="495" t="s">
        <v>4066</v>
      </c>
      <c r="B19" s="488" t="s">
        <v>4067</v>
      </c>
      <c r="C19" s="510"/>
      <c r="D19" s="502"/>
      <c r="E19" s="491"/>
      <c r="F19" s="492"/>
      <c r="G19" s="493"/>
      <c r="H19" s="494"/>
      <c r="I19" s="64"/>
      <c r="J19" s="64"/>
      <c r="K19" s="64"/>
      <c r="L19" s="64"/>
      <c r="M19" s="64"/>
      <c r="N19" s="64"/>
      <c r="O19" s="64"/>
      <c r="P19" s="64"/>
      <c r="Q19" s="64"/>
      <c r="R19" s="64"/>
      <c r="S19" s="64"/>
      <c r="T19" s="64"/>
      <c r="U19" s="64"/>
      <c r="V19" s="64"/>
      <c r="W19" s="64"/>
      <c r="X19" s="64"/>
      <c r="Y19" s="64"/>
      <c r="Z19" s="64"/>
      <c r="AA19" s="64"/>
    </row>
    <row r="20">
      <c r="A20" s="495" t="s">
        <v>4068</v>
      </c>
      <c r="B20" s="488" t="s">
        <v>4069</v>
      </c>
      <c r="C20" s="489" t="s">
        <v>4070</v>
      </c>
      <c r="D20" s="511" t="s">
        <v>4071</v>
      </c>
      <c r="E20" s="491"/>
      <c r="F20" s="492"/>
      <c r="G20" s="493"/>
      <c r="H20" s="494"/>
      <c r="I20" s="64"/>
      <c r="J20" s="64"/>
      <c r="K20" s="64"/>
      <c r="L20" s="64"/>
      <c r="M20" s="64"/>
      <c r="N20" s="64"/>
      <c r="O20" s="64"/>
      <c r="P20" s="64"/>
      <c r="Q20" s="64"/>
      <c r="R20" s="64"/>
      <c r="S20" s="64"/>
      <c r="T20" s="64"/>
      <c r="U20" s="64"/>
      <c r="V20" s="64"/>
      <c r="W20" s="64"/>
      <c r="X20" s="64"/>
      <c r="Y20" s="64"/>
      <c r="Z20" s="64"/>
      <c r="AA20" s="64"/>
    </row>
    <row r="21">
      <c r="A21" s="495" t="s">
        <v>4072</v>
      </c>
      <c r="B21" s="488" t="s">
        <v>4073</v>
      </c>
      <c r="C21" s="489" t="s">
        <v>4074</v>
      </c>
      <c r="D21" s="490" t="s">
        <v>4075</v>
      </c>
      <c r="E21" s="497" t="s">
        <v>4076</v>
      </c>
      <c r="F21" s="512" t="s">
        <v>4077</v>
      </c>
      <c r="G21" s="493"/>
      <c r="H21" s="494"/>
      <c r="I21" s="64"/>
      <c r="J21" s="64"/>
      <c r="K21" s="64"/>
      <c r="L21" s="64"/>
      <c r="M21" s="64"/>
      <c r="N21" s="64"/>
      <c r="O21" s="64"/>
      <c r="P21" s="64"/>
      <c r="Q21" s="64"/>
      <c r="R21" s="64"/>
      <c r="S21" s="64"/>
      <c r="T21" s="64"/>
      <c r="U21" s="64"/>
      <c r="V21" s="64"/>
      <c r="W21" s="64"/>
      <c r="X21" s="64"/>
      <c r="Y21" s="64"/>
      <c r="Z21" s="64"/>
      <c r="AA21" s="64"/>
    </row>
    <row r="22">
      <c r="A22" s="495" t="s">
        <v>4078</v>
      </c>
      <c r="B22" s="503"/>
      <c r="C22" s="489" t="s">
        <v>4079</v>
      </c>
      <c r="D22" s="508" t="s">
        <v>4080</v>
      </c>
      <c r="E22" s="491"/>
      <c r="F22" s="492"/>
      <c r="G22" s="493"/>
      <c r="H22" s="494"/>
      <c r="I22" s="64"/>
      <c r="J22" s="64"/>
      <c r="K22" s="64"/>
      <c r="L22" s="64"/>
      <c r="M22" s="64"/>
      <c r="N22" s="64"/>
      <c r="O22" s="64"/>
      <c r="P22" s="64"/>
      <c r="Q22" s="64"/>
      <c r="R22" s="64"/>
      <c r="S22" s="64"/>
      <c r="T22" s="64"/>
      <c r="U22" s="64"/>
      <c r="V22" s="64"/>
      <c r="W22" s="64"/>
      <c r="X22" s="64"/>
      <c r="Y22" s="64"/>
      <c r="Z22" s="64"/>
      <c r="AA22" s="64"/>
    </row>
    <row r="23">
      <c r="A23" s="495" t="s">
        <v>4081</v>
      </c>
      <c r="B23" s="488" t="s">
        <v>4082</v>
      </c>
      <c r="C23" s="489" t="s">
        <v>4083</v>
      </c>
      <c r="D23" s="490" t="s">
        <v>4084</v>
      </c>
      <c r="E23" s="491"/>
      <c r="F23" s="492"/>
      <c r="G23" s="493"/>
      <c r="H23" s="494"/>
      <c r="I23" s="64"/>
      <c r="J23" s="64"/>
      <c r="K23" s="64"/>
      <c r="L23" s="64"/>
      <c r="M23" s="64"/>
      <c r="N23" s="64"/>
      <c r="O23" s="64"/>
      <c r="P23" s="64"/>
      <c r="Q23" s="64"/>
      <c r="R23" s="64"/>
      <c r="S23" s="64"/>
      <c r="T23" s="64"/>
      <c r="U23" s="64"/>
      <c r="V23" s="64"/>
      <c r="W23" s="64"/>
      <c r="X23" s="64"/>
      <c r="Y23" s="64"/>
      <c r="Z23" s="64"/>
      <c r="AA23" s="64"/>
    </row>
    <row r="24">
      <c r="A24" s="495" t="s">
        <v>4085</v>
      </c>
      <c r="B24" s="503"/>
      <c r="C24" s="489" t="s">
        <v>4086</v>
      </c>
      <c r="D24" s="513" t="s">
        <v>4087</v>
      </c>
      <c r="E24" s="491"/>
      <c r="F24" s="492"/>
      <c r="G24" s="493"/>
      <c r="H24" s="494"/>
      <c r="I24" s="64"/>
      <c r="J24" s="64"/>
      <c r="K24" s="64"/>
      <c r="L24" s="64"/>
      <c r="M24" s="64"/>
      <c r="N24" s="64"/>
      <c r="O24" s="64"/>
      <c r="P24" s="64"/>
      <c r="Q24" s="64"/>
      <c r="R24" s="64"/>
      <c r="S24" s="64"/>
      <c r="T24" s="64"/>
      <c r="U24" s="64"/>
      <c r="V24" s="64"/>
      <c r="W24" s="64"/>
      <c r="X24" s="64"/>
      <c r="Y24" s="64"/>
      <c r="Z24" s="64"/>
      <c r="AA24" s="64"/>
    </row>
    <row r="25">
      <c r="A25" s="495" t="s">
        <v>4088</v>
      </c>
      <c r="B25" s="514" t="s">
        <v>4089</v>
      </c>
      <c r="C25" s="510"/>
      <c r="D25" s="502"/>
      <c r="E25" s="491"/>
      <c r="F25" s="492"/>
      <c r="G25" s="493"/>
      <c r="H25" s="494"/>
      <c r="I25" s="64"/>
      <c r="J25" s="64"/>
      <c r="K25" s="64"/>
      <c r="L25" s="64"/>
      <c r="M25" s="64"/>
      <c r="N25" s="64"/>
      <c r="O25" s="64"/>
      <c r="P25" s="64"/>
      <c r="Q25" s="64"/>
      <c r="R25" s="64"/>
      <c r="S25" s="64"/>
      <c r="T25" s="64"/>
      <c r="U25" s="64"/>
      <c r="V25" s="64"/>
      <c r="W25" s="64"/>
      <c r="X25" s="64"/>
      <c r="Y25" s="64"/>
      <c r="Z25" s="64"/>
      <c r="AA25" s="64"/>
    </row>
    <row r="26">
      <c r="A26" s="495" t="s">
        <v>4090</v>
      </c>
      <c r="B26" s="503"/>
      <c r="C26" s="509" t="s">
        <v>4091</v>
      </c>
      <c r="D26" s="502"/>
      <c r="E26" s="491"/>
      <c r="F26" s="492"/>
      <c r="G26" s="493"/>
      <c r="H26" s="494"/>
      <c r="I26" s="64"/>
      <c r="J26" s="64"/>
      <c r="K26" s="64"/>
      <c r="L26" s="64"/>
      <c r="M26" s="64"/>
      <c r="N26" s="64"/>
      <c r="O26" s="64"/>
      <c r="P26" s="64"/>
      <c r="Q26" s="64"/>
      <c r="R26" s="64"/>
      <c r="S26" s="64"/>
      <c r="T26" s="64"/>
      <c r="U26" s="64"/>
      <c r="V26" s="64"/>
      <c r="W26" s="64"/>
      <c r="X26" s="64"/>
      <c r="Y26" s="64"/>
      <c r="Z26" s="64"/>
      <c r="AA26" s="64"/>
    </row>
    <row r="27">
      <c r="A27" s="495" t="s">
        <v>4092</v>
      </c>
      <c r="B27" s="503"/>
      <c r="C27" s="489" t="s">
        <v>4093</v>
      </c>
      <c r="D27" s="502"/>
      <c r="E27" s="491"/>
      <c r="F27" s="492"/>
      <c r="G27" s="493"/>
      <c r="H27" s="494"/>
      <c r="I27" s="64"/>
      <c r="J27" s="64"/>
      <c r="K27" s="64"/>
      <c r="L27" s="64"/>
      <c r="M27" s="64"/>
      <c r="N27" s="64"/>
      <c r="O27" s="64"/>
      <c r="P27" s="64"/>
      <c r="Q27" s="64"/>
      <c r="R27" s="64"/>
      <c r="S27" s="64"/>
      <c r="T27" s="64"/>
      <c r="U27" s="64"/>
      <c r="V27" s="64"/>
      <c r="W27" s="64"/>
      <c r="X27" s="64"/>
      <c r="Y27" s="64"/>
      <c r="Z27" s="64"/>
      <c r="AA27" s="64"/>
    </row>
    <row r="28">
      <c r="A28" s="495" t="s">
        <v>4094</v>
      </c>
      <c r="B28" s="503"/>
      <c r="C28" s="489" t="s">
        <v>4095</v>
      </c>
      <c r="D28" s="502"/>
      <c r="E28" s="491"/>
      <c r="F28" s="492"/>
      <c r="G28" s="493"/>
      <c r="H28" s="494"/>
      <c r="I28" s="64"/>
      <c r="J28" s="64"/>
      <c r="K28" s="64"/>
      <c r="L28" s="64"/>
      <c r="M28" s="64"/>
      <c r="N28" s="64"/>
      <c r="O28" s="64"/>
      <c r="P28" s="64"/>
      <c r="Q28" s="64"/>
      <c r="R28" s="64"/>
      <c r="S28" s="64"/>
      <c r="T28" s="64"/>
      <c r="U28" s="64"/>
      <c r="V28" s="64"/>
      <c r="W28" s="64"/>
      <c r="X28" s="64"/>
      <c r="Y28" s="64"/>
      <c r="Z28" s="64"/>
      <c r="AA28" s="64"/>
    </row>
    <row r="29">
      <c r="A29" s="495" t="s">
        <v>4096</v>
      </c>
      <c r="B29" s="488" t="s">
        <v>4097</v>
      </c>
      <c r="C29" s="489" t="s">
        <v>4098</v>
      </c>
      <c r="D29" s="502"/>
      <c r="E29" s="491"/>
      <c r="F29" s="492"/>
      <c r="G29" s="493"/>
      <c r="H29" s="494"/>
      <c r="I29" s="64"/>
      <c r="J29" s="64"/>
      <c r="K29" s="64"/>
      <c r="L29" s="64"/>
      <c r="M29" s="64"/>
      <c r="N29" s="64"/>
      <c r="O29" s="64"/>
      <c r="P29" s="64"/>
      <c r="Q29" s="64"/>
      <c r="R29" s="64"/>
      <c r="S29" s="64"/>
      <c r="T29" s="64"/>
      <c r="U29" s="64"/>
      <c r="V29" s="64"/>
      <c r="W29" s="64"/>
      <c r="X29" s="64"/>
      <c r="Y29" s="64"/>
      <c r="Z29" s="64"/>
      <c r="AA29" s="64"/>
    </row>
    <row r="30" ht="138.0" customHeight="1">
      <c r="A30" s="495" t="s">
        <v>4099</v>
      </c>
      <c r="B30" s="488" t="s">
        <v>4100</v>
      </c>
      <c r="C30" s="515" t="s">
        <v>4101</v>
      </c>
      <c r="D30" s="502"/>
      <c r="E30" s="491"/>
      <c r="F30" s="492"/>
      <c r="G30" s="493"/>
      <c r="H30" s="494"/>
      <c r="I30" s="64"/>
      <c r="J30" s="64"/>
      <c r="K30" s="64"/>
      <c r="L30" s="64"/>
      <c r="M30" s="64"/>
      <c r="N30" s="64"/>
      <c r="O30" s="64"/>
      <c r="P30" s="64"/>
      <c r="Q30" s="64"/>
      <c r="R30" s="64"/>
      <c r="S30" s="64"/>
      <c r="T30" s="64"/>
      <c r="U30" s="64"/>
      <c r="V30" s="64"/>
      <c r="W30" s="64"/>
      <c r="X30" s="64"/>
      <c r="Y30" s="64"/>
      <c r="Z30" s="64"/>
      <c r="AA30" s="64"/>
    </row>
    <row r="31">
      <c r="A31" s="495" t="s">
        <v>4102</v>
      </c>
      <c r="B31" s="503"/>
      <c r="C31" s="509" t="s">
        <v>4103</v>
      </c>
      <c r="D31" s="502"/>
      <c r="E31" s="491"/>
      <c r="F31" s="492"/>
      <c r="G31" s="493"/>
      <c r="H31" s="494"/>
      <c r="I31" s="64"/>
      <c r="J31" s="64"/>
      <c r="K31" s="64"/>
      <c r="L31" s="64"/>
      <c r="M31" s="64"/>
      <c r="N31" s="64"/>
      <c r="O31" s="64"/>
      <c r="P31" s="64"/>
      <c r="Q31" s="64"/>
      <c r="R31" s="64"/>
      <c r="S31" s="64"/>
      <c r="T31" s="64"/>
      <c r="U31" s="64"/>
      <c r="V31" s="64"/>
      <c r="W31" s="64"/>
      <c r="X31" s="64"/>
      <c r="Y31" s="64"/>
      <c r="Z31" s="64"/>
      <c r="AA31" s="64"/>
    </row>
    <row r="32">
      <c r="A32" s="495" t="s">
        <v>4104</v>
      </c>
      <c r="B32" s="503"/>
      <c r="C32" s="510"/>
      <c r="D32" s="502"/>
      <c r="E32" s="491"/>
      <c r="F32" s="492"/>
      <c r="G32" s="493"/>
      <c r="H32" s="494"/>
      <c r="I32" s="64"/>
      <c r="J32" s="64"/>
      <c r="K32" s="64"/>
      <c r="L32" s="64"/>
      <c r="M32" s="64"/>
      <c r="N32" s="64"/>
      <c r="O32" s="64"/>
      <c r="P32" s="64"/>
      <c r="Q32" s="64"/>
      <c r="R32" s="64"/>
      <c r="S32" s="64"/>
      <c r="T32" s="64"/>
      <c r="U32" s="64"/>
      <c r="V32" s="64"/>
      <c r="W32" s="64"/>
      <c r="X32" s="64"/>
      <c r="Y32" s="64"/>
      <c r="Z32" s="64"/>
      <c r="AA32" s="64"/>
    </row>
    <row r="33">
      <c r="A33" s="495" t="s">
        <v>4105</v>
      </c>
      <c r="B33" s="503"/>
      <c r="C33" s="509" t="s">
        <v>4106</v>
      </c>
      <c r="D33" s="508" t="s">
        <v>4107</v>
      </c>
      <c r="E33" s="516" t="s">
        <v>4108</v>
      </c>
      <c r="F33" s="517" t="s">
        <v>4109</v>
      </c>
      <c r="G33" s="518" t="s">
        <v>4110</v>
      </c>
      <c r="H33" s="494"/>
      <c r="I33" s="64"/>
      <c r="J33" s="64"/>
      <c r="K33" s="64"/>
      <c r="L33" s="64"/>
      <c r="M33" s="64"/>
      <c r="N33" s="64"/>
      <c r="O33" s="64"/>
      <c r="P33" s="64"/>
      <c r="Q33" s="64"/>
      <c r="R33" s="64"/>
      <c r="S33" s="64"/>
      <c r="T33" s="64"/>
      <c r="U33" s="64"/>
      <c r="V33" s="64"/>
      <c r="W33" s="64"/>
      <c r="X33" s="64"/>
      <c r="Y33" s="64"/>
      <c r="Z33" s="64"/>
      <c r="AA33" s="64"/>
    </row>
    <row r="34">
      <c r="A34" s="495" t="s">
        <v>4111</v>
      </c>
      <c r="B34" s="488" t="s">
        <v>4112</v>
      </c>
      <c r="C34" s="489" t="s">
        <v>4113</v>
      </c>
      <c r="D34" s="490" t="s">
        <v>4114</v>
      </c>
      <c r="E34" s="506" t="s">
        <v>4115</v>
      </c>
      <c r="F34" s="492"/>
      <c r="G34" s="493"/>
      <c r="H34" s="494"/>
      <c r="I34" s="64"/>
      <c r="J34" s="64"/>
      <c r="K34" s="64"/>
      <c r="L34" s="64"/>
      <c r="M34" s="64"/>
      <c r="N34" s="64"/>
      <c r="O34" s="64"/>
      <c r="P34" s="64"/>
      <c r="Q34" s="64"/>
      <c r="R34" s="64"/>
      <c r="S34" s="64"/>
      <c r="T34" s="64"/>
      <c r="U34" s="64"/>
      <c r="V34" s="64"/>
      <c r="W34" s="64"/>
      <c r="X34" s="64"/>
      <c r="Y34" s="64"/>
      <c r="Z34" s="64"/>
      <c r="AA34" s="64"/>
    </row>
    <row r="35" ht="64.5" customHeight="1">
      <c r="A35" s="519" t="s">
        <v>4116</v>
      </c>
      <c r="B35" s="488" t="s">
        <v>4117</v>
      </c>
      <c r="C35" s="510"/>
      <c r="D35" s="502"/>
      <c r="E35" s="491"/>
      <c r="F35" s="492"/>
      <c r="G35" s="493"/>
      <c r="H35" s="494"/>
      <c r="I35" s="64"/>
      <c r="J35" s="64"/>
      <c r="K35" s="64"/>
      <c r="L35" s="64"/>
      <c r="M35" s="64"/>
      <c r="N35" s="64"/>
      <c r="O35" s="64"/>
      <c r="P35" s="64"/>
      <c r="Q35" s="64"/>
      <c r="R35" s="64"/>
      <c r="S35" s="64"/>
      <c r="T35" s="64"/>
      <c r="U35" s="64"/>
      <c r="V35" s="64"/>
      <c r="W35" s="64"/>
      <c r="X35" s="64"/>
      <c r="Y35" s="64"/>
      <c r="Z35" s="64"/>
      <c r="AA35" s="64"/>
    </row>
    <row r="36" ht="72.0" customHeight="1">
      <c r="A36" s="495" t="s">
        <v>4118</v>
      </c>
      <c r="B36" s="488" t="s">
        <v>4119</v>
      </c>
      <c r="C36" s="489" t="s">
        <v>4120</v>
      </c>
      <c r="D36" s="502"/>
      <c r="E36" s="491"/>
      <c r="F36" s="492"/>
      <c r="G36" s="493"/>
      <c r="H36" s="494"/>
      <c r="I36" s="64"/>
      <c r="J36" s="64"/>
      <c r="K36" s="64"/>
      <c r="L36" s="64"/>
      <c r="M36" s="64"/>
      <c r="N36" s="64"/>
      <c r="O36" s="64"/>
      <c r="P36" s="64"/>
      <c r="Q36" s="64"/>
      <c r="R36" s="64"/>
      <c r="S36" s="64"/>
      <c r="T36" s="64"/>
      <c r="U36" s="64"/>
      <c r="V36" s="64"/>
      <c r="W36" s="64"/>
      <c r="X36" s="64"/>
      <c r="Y36" s="64"/>
      <c r="Z36" s="64"/>
      <c r="AA36" s="64"/>
    </row>
    <row r="37">
      <c r="A37" s="495" t="s">
        <v>4121</v>
      </c>
      <c r="B37" s="488" t="s">
        <v>4122</v>
      </c>
      <c r="C37" s="489" t="s">
        <v>4123</v>
      </c>
      <c r="D37" s="502"/>
      <c r="E37" s="491"/>
      <c r="F37" s="492"/>
      <c r="G37" s="493"/>
      <c r="H37" s="494"/>
      <c r="I37" s="64"/>
      <c r="J37" s="64"/>
      <c r="K37" s="64"/>
      <c r="L37" s="64"/>
      <c r="M37" s="64"/>
      <c r="N37" s="64"/>
      <c r="O37" s="64"/>
      <c r="P37" s="64"/>
      <c r="Q37" s="64"/>
      <c r="R37" s="64"/>
      <c r="S37" s="64"/>
      <c r="T37" s="64"/>
      <c r="U37" s="64"/>
      <c r="V37" s="64"/>
      <c r="W37" s="64"/>
      <c r="X37" s="64"/>
      <c r="Y37" s="64"/>
      <c r="Z37" s="64"/>
      <c r="AA37" s="64"/>
    </row>
    <row r="38">
      <c r="A38" s="495" t="s">
        <v>4124</v>
      </c>
      <c r="B38" s="514" t="s">
        <v>4125</v>
      </c>
      <c r="C38" s="510"/>
      <c r="D38" s="502"/>
      <c r="E38" s="491"/>
      <c r="F38" s="492"/>
      <c r="G38" s="493"/>
      <c r="H38" s="494"/>
      <c r="I38" s="64"/>
      <c r="J38" s="64"/>
      <c r="K38" s="64"/>
      <c r="L38" s="64"/>
      <c r="M38" s="64"/>
      <c r="N38" s="64"/>
      <c r="O38" s="64"/>
      <c r="P38" s="64"/>
      <c r="Q38" s="64"/>
      <c r="R38" s="64"/>
      <c r="S38" s="64"/>
      <c r="T38" s="64"/>
      <c r="U38" s="64"/>
      <c r="V38" s="64"/>
      <c r="W38" s="64"/>
      <c r="X38" s="64"/>
      <c r="Y38" s="64"/>
      <c r="Z38" s="64"/>
      <c r="AA38" s="64"/>
    </row>
    <row r="39">
      <c r="A39" s="495" t="s">
        <v>4126</v>
      </c>
      <c r="B39" s="488" t="s">
        <v>4127</v>
      </c>
      <c r="C39" s="501" t="s">
        <v>4128</v>
      </c>
      <c r="D39" s="502"/>
      <c r="E39" s="491"/>
      <c r="F39" s="492"/>
      <c r="G39" s="493"/>
      <c r="H39" s="494"/>
      <c r="I39" s="64"/>
      <c r="J39" s="64"/>
      <c r="K39" s="64"/>
      <c r="L39" s="64"/>
      <c r="M39" s="64"/>
      <c r="N39" s="64"/>
      <c r="O39" s="64"/>
      <c r="P39" s="64"/>
      <c r="Q39" s="64"/>
      <c r="R39" s="64"/>
      <c r="S39" s="64"/>
      <c r="T39" s="64"/>
      <c r="U39" s="64"/>
      <c r="V39" s="64"/>
      <c r="W39" s="64"/>
      <c r="X39" s="64"/>
      <c r="Y39" s="64"/>
      <c r="Z39" s="64"/>
      <c r="AA39" s="64"/>
    </row>
    <row r="40">
      <c r="A40" s="495" t="s">
        <v>4129</v>
      </c>
      <c r="B40" s="488" t="s">
        <v>4130</v>
      </c>
      <c r="C40" s="489" t="s">
        <v>4131</v>
      </c>
      <c r="D40" s="508" t="s">
        <v>4132</v>
      </c>
      <c r="E40" s="491"/>
      <c r="F40" s="492"/>
      <c r="G40" s="493"/>
      <c r="H40" s="494"/>
      <c r="I40" s="64"/>
      <c r="J40" s="64"/>
      <c r="K40" s="64"/>
      <c r="L40" s="64"/>
      <c r="M40" s="64"/>
      <c r="N40" s="64"/>
      <c r="O40" s="64"/>
      <c r="P40" s="64"/>
      <c r="Q40" s="64"/>
      <c r="R40" s="64"/>
      <c r="S40" s="64"/>
      <c r="T40" s="64"/>
      <c r="U40" s="64"/>
      <c r="V40" s="64"/>
      <c r="W40" s="64"/>
      <c r="X40" s="64"/>
      <c r="Y40" s="64"/>
      <c r="Z40" s="64"/>
      <c r="AA40" s="64"/>
    </row>
    <row r="41">
      <c r="A41" s="495" t="s">
        <v>4133</v>
      </c>
      <c r="B41" s="503"/>
      <c r="C41" s="509" t="s">
        <v>4134</v>
      </c>
      <c r="D41" s="502"/>
      <c r="E41" s="491"/>
      <c r="F41" s="492"/>
      <c r="G41" s="493"/>
      <c r="H41" s="494"/>
      <c r="I41" s="64"/>
      <c r="J41" s="64"/>
      <c r="K41" s="64"/>
      <c r="L41" s="64"/>
      <c r="M41" s="64"/>
      <c r="N41" s="64"/>
      <c r="O41" s="64"/>
      <c r="P41" s="64"/>
      <c r="Q41" s="64"/>
      <c r="R41" s="64"/>
      <c r="S41" s="64"/>
      <c r="T41" s="64"/>
      <c r="U41" s="64"/>
      <c r="V41" s="64"/>
      <c r="W41" s="64"/>
      <c r="X41" s="64"/>
      <c r="Y41" s="64"/>
      <c r="Z41" s="64"/>
      <c r="AA41" s="64"/>
    </row>
    <row r="42">
      <c r="A42" s="495" t="s">
        <v>4135</v>
      </c>
      <c r="B42" s="488" t="s">
        <v>4136</v>
      </c>
      <c r="C42" s="489" t="s">
        <v>4137</v>
      </c>
      <c r="D42" s="490" t="s">
        <v>4138</v>
      </c>
      <c r="E42" s="491"/>
      <c r="F42" s="492"/>
      <c r="G42" s="493"/>
      <c r="H42" s="494"/>
      <c r="I42" s="64"/>
      <c r="J42" s="64"/>
      <c r="K42" s="64"/>
      <c r="L42" s="64"/>
      <c r="M42" s="64"/>
      <c r="N42" s="64"/>
      <c r="O42" s="64"/>
      <c r="P42" s="64"/>
      <c r="Q42" s="64"/>
      <c r="R42" s="64"/>
      <c r="S42" s="64"/>
      <c r="T42" s="64"/>
      <c r="U42" s="64"/>
      <c r="V42" s="64"/>
      <c r="W42" s="64"/>
      <c r="X42" s="64"/>
      <c r="Y42" s="64"/>
      <c r="Z42" s="64"/>
      <c r="AA42" s="64"/>
    </row>
    <row r="43">
      <c r="A43" s="495" t="s">
        <v>4139</v>
      </c>
      <c r="B43" s="488" t="s">
        <v>4140</v>
      </c>
      <c r="C43" s="501" t="s">
        <v>4141</v>
      </c>
      <c r="D43" s="502"/>
      <c r="E43" s="491"/>
      <c r="F43" s="492"/>
      <c r="G43" s="493"/>
      <c r="H43" s="494"/>
      <c r="I43" s="64"/>
      <c r="J43" s="64"/>
      <c r="K43" s="64"/>
      <c r="L43" s="64"/>
      <c r="M43" s="64"/>
      <c r="N43" s="64"/>
      <c r="O43" s="64"/>
      <c r="P43" s="64"/>
      <c r="Q43" s="64"/>
      <c r="R43" s="64"/>
      <c r="S43" s="64"/>
      <c r="T43" s="64"/>
      <c r="U43" s="64"/>
      <c r="V43" s="64"/>
      <c r="W43" s="64"/>
      <c r="X43" s="64"/>
      <c r="Y43" s="64"/>
      <c r="Z43" s="64"/>
      <c r="AA43" s="64"/>
    </row>
    <row r="44">
      <c r="A44" s="495" t="s">
        <v>4142</v>
      </c>
      <c r="B44" s="488" t="s">
        <v>4143</v>
      </c>
      <c r="C44" s="509" t="s">
        <v>4144</v>
      </c>
      <c r="D44" s="502"/>
      <c r="E44" s="491"/>
      <c r="F44" s="492"/>
      <c r="G44" s="493"/>
      <c r="H44" s="494"/>
      <c r="I44" s="64"/>
      <c r="J44" s="64"/>
      <c r="K44" s="64"/>
      <c r="L44" s="64"/>
      <c r="M44" s="64"/>
      <c r="N44" s="64"/>
      <c r="O44" s="64"/>
      <c r="P44" s="64"/>
      <c r="Q44" s="64"/>
      <c r="R44" s="64"/>
      <c r="S44" s="64"/>
      <c r="T44" s="64"/>
      <c r="U44" s="64"/>
      <c r="V44" s="64"/>
      <c r="W44" s="64"/>
      <c r="X44" s="64"/>
      <c r="Y44" s="64"/>
      <c r="Z44" s="64"/>
      <c r="AA44" s="64"/>
    </row>
    <row r="45">
      <c r="A45" s="495" t="s">
        <v>4145</v>
      </c>
      <c r="B45" s="488" t="s">
        <v>4146</v>
      </c>
      <c r="C45" s="501" t="s">
        <v>4147</v>
      </c>
      <c r="D45" s="502"/>
      <c r="E45" s="491"/>
      <c r="F45" s="492"/>
      <c r="G45" s="493"/>
      <c r="H45" s="494"/>
      <c r="I45" s="64"/>
      <c r="J45" s="64"/>
      <c r="K45" s="64"/>
      <c r="L45" s="64"/>
      <c r="M45" s="64"/>
      <c r="N45" s="64"/>
      <c r="O45" s="64"/>
      <c r="P45" s="64"/>
      <c r="Q45" s="64"/>
      <c r="R45" s="64"/>
      <c r="S45" s="64"/>
      <c r="T45" s="64"/>
      <c r="U45" s="64"/>
      <c r="V45" s="64"/>
      <c r="W45" s="64"/>
      <c r="X45" s="64"/>
      <c r="Y45" s="64"/>
      <c r="Z45" s="64"/>
      <c r="AA45" s="64"/>
    </row>
    <row r="46" ht="92.25" customHeight="1">
      <c r="A46" s="495" t="s">
        <v>4148</v>
      </c>
      <c r="B46" s="488" t="s">
        <v>4149</v>
      </c>
      <c r="C46" s="509" t="s">
        <v>4150</v>
      </c>
      <c r="D46" s="502"/>
      <c r="E46" s="491"/>
      <c r="F46" s="492"/>
      <c r="G46" s="493"/>
      <c r="H46" s="494"/>
      <c r="I46" s="64"/>
      <c r="J46" s="64"/>
      <c r="K46" s="64"/>
      <c r="L46" s="64"/>
      <c r="M46" s="64"/>
      <c r="N46" s="64"/>
      <c r="O46" s="64"/>
      <c r="P46" s="64"/>
      <c r="Q46" s="64"/>
      <c r="R46" s="64"/>
      <c r="S46" s="64"/>
      <c r="T46" s="64"/>
      <c r="U46" s="64"/>
      <c r="V46" s="64"/>
      <c r="W46" s="64"/>
      <c r="X46" s="64"/>
      <c r="Y46" s="64"/>
      <c r="Z46" s="64"/>
      <c r="AA46" s="64"/>
    </row>
    <row r="47">
      <c r="A47" s="495" t="s">
        <v>4151</v>
      </c>
      <c r="B47" s="488" t="s">
        <v>4140</v>
      </c>
      <c r="C47" s="501" t="s">
        <v>4152</v>
      </c>
      <c r="D47" s="502"/>
      <c r="E47" s="491"/>
      <c r="F47" s="492"/>
      <c r="G47" s="493"/>
      <c r="H47" s="494"/>
      <c r="I47" s="64"/>
      <c r="J47" s="64"/>
      <c r="K47" s="64"/>
      <c r="L47" s="64"/>
      <c r="M47" s="64"/>
      <c r="N47" s="64"/>
      <c r="O47" s="64"/>
      <c r="P47" s="64"/>
      <c r="Q47" s="64"/>
      <c r="R47" s="64"/>
      <c r="S47" s="64"/>
      <c r="T47" s="64"/>
      <c r="U47" s="64"/>
      <c r="V47" s="64"/>
      <c r="W47" s="64"/>
      <c r="X47" s="64"/>
      <c r="Y47" s="64"/>
      <c r="Z47" s="64"/>
      <c r="AA47" s="64"/>
    </row>
    <row r="48">
      <c r="A48" s="495" t="s">
        <v>4153</v>
      </c>
      <c r="B48" s="488" t="s">
        <v>4140</v>
      </c>
      <c r="C48" s="509" t="s">
        <v>4154</v>
      </c>
      <c r="D48" s="508" t="s">
        <v>4155</v>
      </c>
      <c r="E48" s="491"/>
      <c r="F48" s="492"/>
      <c r="G48" s="493"/>
      <c r="H48" s="494"/>
      <c r="I48" s="64"/>
      <c r="J48" s="64"/>
      <c r="K48" s="64"/>
      <c r="L48" s="64"/>
      <c r="M48" s="64"/>
      <c r="N48" s="64"/>
      <c r="O48" s="64"/>
      <c r="P48" s="64"/>
      <c r="Q48" s="64"/>
      <c r="R48" s="64"/>
      <c r="S48" s="64"/>
      <c r="T48" s="64"/>
      <c r="U48" s="64"/>
      <c r="V48" s="64"/>
      <c r="W48" s="64"/>
      <c r="X48" s="64"/>
      <c r="Y48" s="64"/>
      <c r="Z48" s="64"/>
      <c r="AA48" s="64"/>
    </row>
    <row r="49">
      <c r="A49" s="495" t="s">
        <v>4156</v>
      </c>
      <c r="B49" s="488" t="s">
        <v>4157</v>
      </c>
      <c r="C49" s="510"/>
      <c r="D49" s="502"/>
      <c r="E49" s="491"/>
      <c r="F49" s="492"/>
      <c r="G49" s="493"/>
      <c r="H49" s="494"/>
      <c r="I49" s="64"/>
      <c r="J49" s="64"/>
      <c r="K49" s="64"/>
      <c r="L49" s="64"/>
      <c r="M49" s="64"/>
      <c r="N49" s="64"/>
      <c r="O49" s="64"/>
      <c r="P49" s="64"/>
      <c r="Q49" s="64"/>
      <c r="R49" s="64"/>
      <c r="S49" s="64"/>
      <c r="T49" s="64"/>
      <c r="U49" s="64"/>
      <c r="V49" s="64"/>
      <c r="W49" s="64"/>
      <c r="X49" s="64"/>
      <c r="Y49" s="64"/>
      <c r="Z49" s="64"/>
      <c r="AA49" s="64"/>
    </row>
    <row r="50">
      <c r="A50" s="495" t="s">
        <v>4158</v>
      </c>
      <c r="B50" s="488" t="s">
        <v>4159</v>
      </c>
      <c r="C50" s="510"/>
      <c r="D50" s="502"/>
      <c r="E50" s="491"/>
      <c r="F50" s="492"/>
      <c r="G50" s="493"/>
      <c r="H50" s="494"/>
      <c r="I50" s="64"/>
      <c r="J50" s="64"/>
      <c r="K50" s="64"/>
      <c r="L50" s="64"/>
      <c r="M50" s="64"/>
      <c r="N50" s="64"/>
      <c r="O50" s="64"/>
      <c r="P50" s="64"/>
      <c r="Q50" s="64"/>
      <c r="R50" s="64"/>
      <c r="S50" s="64"/>
      <c r="T50" s="64"/>
      <c r="U50" s="64"/>
      <c r="V50" s="64"/>
      <c r="W50" s="64"/>
      <c r="X50" s="64"/>
      <c r="Y50" s="64"/>
      <c r="Z50" s="64"/>
      <c r="AA50" s="64"/>
    </row>
    <row r="51">
      <c r="A51" s="520" t="s">
        <v>4160</v>
      </c>
      <c r="B51" s="496" t="s">
        <v>4161</v>
      </c>
      <c r="C51" s="510"/>
      <c r="D51" s="502"/>
      <c r="E51" s="491"/>
      <c r="F51" s="492"/>
      <c r="G51" s="493"/>
      <c r="H51" s="494"/>
      <c r="I51" s="64"/>
      <c r="J51" s="64"/>
      <c r="K51" s="64"/>
      <c r="L51" s="64"/>
      <c r="M51" s="64"/>
      <c r="N51" s="64"/>
      <c r="O51" s="64"/>
      <c r="P51" s="64"/>
      <c r="Q51" s="64"/>
      <c r="R51" s="64"/>
      <c r="S51" s="64"/>
      <c r="T51" s="64"/>
      <c r="U51" s="64"/>
      <c r="V51" s="64"/>
      <c r="W51" s="64"/>
      <c r="X51" s="64"/>
      <c r="Y51" s="64"/>
      <c r="Z51" s="64"/>
      <c r="AA51" s="64"/>
    </row>
    <row r="52">
      <c r="A52" s="520" t="s">
        <v>4162</v>
      </c>
      <c r="B52" s="514" t="s">
        <v>4161</v>
      </c>
      <c r="C52" s="510"/>
      <c r="D52" s="502"/>
      <c r="E52" s="491"/>
      <c r="F52" s="492"/>
      <c r="G52" s="493"/>
      <c r="H52" s="494"/>
      <c r="I52" s="64"/>
      <c r="J52" s="64"/>
      <c r="K52" s="64"/>
      <c r="L52" s="64"/>
      <c r="M52" s="64"/>
      <c r="N52" s="64"/>
      <c r="O52" s="64"/>
      <c r="P52" s="64"/>
      <c r="Q52" s="64"/>
      <c r="R52" s="64"/>
      <c r="S52" s="64"/>
      <c r="T52" s="64"/>
      <c r="U52" s="64"/>
      <c r="V52" s="64"/>
      <c r="W52" s="64"/>
      <c r="X52" s="64"/>
      <c r="Y52" s="64"/>
      <c r="Z52" s="64"/>
      <c r="AA52" s="64"/>
    </row>
    <row r="53">
      <c r="A53" s="520" t="s">
        <v>4163</v>
      </c>
      <c r="B53" s="496" t="s">
        <v>4164</v>
      </c>
      <c r="C53" s="510"/>
      <c r="D53" s="502"/>
      <c r="E53" s="491"/>
      <c r="F53" s="492"/>
      <c r="G53" s="493"/>
      <c r="H53" s="494"/>
      <c r="I53" s="64"/>
      <c r="J53" s="64"/>
      <c r="K53" s="64"/>
      <c r="L53" s="64"/>
      <c r="M53" s="64"/>
      <c r="N53" s="64"/>
      <c r="O53" s="64"/>
      <c r="P53" s="64"/>
      <c r="Q53" s="64"/>
      <c r="R53" s="64"/>
      <c r="S53" s="64"/>
      <c r="T53" s="64"/>
      <c r="U53" s="64"/>
      <c r="V53" s="64"/>
      <c r="W53" s="64"/>
      <c r="X53" s="64"/>
      <c r="Y53" s="64"/>
      <c r="Z53" s="64"/>
      <c r="AA53" s="64"/>
    </row>
    <row r="54">
      <c r="A54" s="520" t="s">
        <v>4165</v>
      </c>
      <c r="B54" s="514" t="s">
        <v>4166</v>
      </c>
      <c r="C54" s="509" t="s">
        <v>4167</v>
      </c>
      <c r="D54" s="502"/>
      <c r="E54" s="491"/>
      <c r="F54" s="492"/>
      <c r="G54" s="493"/>
      <c r="H54" s="494"/>
      <c r="I54" s="64"/>
      <c r="J54" s="64"/>
      <c r="K54" s="64"/>
      <c r="L54" s="64"/>
      <c r="M54" s="64"/>
      <c r="N54" s="64"/>
      <c r="O54" s="64"/>
      <c r="P54" s="64"/>
      <c r="Q54" s="64"/>
      <c r="R54" s="64"/>
      <c r="S54" s="64"/>
      <c r="T54" s="64"/>
      <c r="U54" s="64"/>
      <c r="V54" s="64"/>
      <c r="W54" s="64"/>
      <c r="X54" s="64"/>
      <c r="Y54" s="64"/>
      <c r="Z54" s="64"/>
      <c r="AA54" s="64"/>
    </row>
    <row r="55">
      <c r="A55" s="520" t="s">
        <v>4168</v>
      </c>
      <c r="B55" s="514" t="s">
        <v>4169</v>
      </c>
      <c r="C55" s="510"/>
      <c r="D55" s="502"/>
      <c r="E55" s="491"/>
      <c r="F55" s="492"/>
      <c r="G55" s="493"/>
      <c r="H55" s="494"/>
      <c r="I55" s="64"/>
      <c r="J55" s="64"/>
      <c r="K55" s="64"/>
      <c r="L55" s="64"/>
      <c r="M55" s="64"/>
      <c r="N55" s="64"/>
      <c r="O55" s="64"/>
      <c r="P55" s="64"/>
      <c r="Q55" s="64"/>
      <c r="R55" s="64"/>
      <c r="S55" s="64"/>
      <c r="T55" s="64"/>
      <c r="U55" s="64"/>
      <c r="V55" s="64"/>
      <c r="W55" s="64"/>
      <c r="X55" s="64"/>
      <c r="Y55" s="64"/>
      <c r="Z55" s="64"/>
      <c r="AA55" s="64"/>
    </row>
    <row r="56">
      <c r="A56" s="520" t="s">
        <v>4170</v>
      </c>
      <c r="B56" s="514" t="s">
        <v>4171</v>
      </c>
      <c r="C56" s="509" t="s">
        <v>4172</v>
      </c>
      <c r="D56" s="502"/>
      <c r="E56" s="491"/>
      <c r="F56" s="492"/>
      <c r="G56" s="493"/>
      <c r="H56" s="494"/>
      <c r="I56" s="64"/>
      <c r="J56" s="64"/>
      <c r="K56" s="64"/>
      <c r="L56" s="64"/>
      <c r="M56" s="64"/>
      <c r="N56" s="64"/>
      <c r="O56" s="64"/>
      <c r="P56" s="64"/>
      <c r="Q56" s="64"/>
      <c r="R56" s="64"/>
      <c r="S56" s="64"/>
      <c r="T56" s="64"/>
      <c r="U56" s="64"/>
      <c r="V56" s="64"/>
      <c r="W56" s="64"/>
      <c r="X56" s="64"/>
      <c r="Y56" s="64"/>
      <c r="Z56" s="64"/>
      <c r="AA56" s="64"/>
    </row>
    <row r="57">
      <c r="A57" s="521" t="s">
        <v>4173</v>
      </c>
      <c r="B57" s="522"/>
      <c r="C57" s="523" t="s">
        <v>4174</v>
      </c>
      <c r="D57" s="524"/>
      <c r="E57" s="525"/>
      <c r="F57" s="96"/>
      <c r="G57" s="526"/>
      <c r="H57" s="527"/>
      <c r="I57" s="66"/>
      <c r="J57" s="66"/>
      <c r="K57" s="66"/>
      <c r="L57" s="66"/>
      <c r="M57" s="66"/>
      <c r="N57" s="66"/>
      <c r="O57" s="66"/>
      <c r="P57" s="66"/>
      <c r="Q57" s="66"/>
      <c r="R57" s="66"/>
      <c r="S57" s="66"/>
      <c r="T57" s="66"/>
      <c r="U57" s="66"/>
      <c r="V57" s="66"/>
      <c r="W57" s="66"/>
      <c r="X57" s="66"/>
      <c r="Y57" s="66"/>
      <c r="Z57" s="66"/>
      <c r="AA57" s="66"/>
    </row>
    <row r="58">
      <c r="A58" s="521" t="s">
        <v>4158</v>
      </c>
      <c r="B58" s="522"/>
      <c r="C58" s="528"/>
      <c r="D58" s="524"/>
      <c r="E58" s="525"/>
      <c r="F58" s="96"/>
      <c r="G58" s="526"/>
      <c r="H58" s="527"/>
      <c r="I58" s="66"/>
      <c r="J58" s="66"/>
      <c r="K58" s="66"/>
      <c r="L58" s="66"/>
      <c r="M58" s="66"/>
      <c r="N58" s="66"/>
      <c r="O58" s="66"/>
      <c r="P58" s="66"/>
      <c r="Q58" s="66"/>
      <c r="R58" s="66"/>
      <c r="S58" s="66"/>
      <c r="T58" s="66"/>
      <c r="U58" s="66"/>
      <c r="V58" s="66"/>
      <c r="W58" s="66"/>
      <c r="X58" s="66"/>
      <c r="Y58" s="66"/>
      <c r="Z58" s="66"/>
      <c r="AA58" s="66"/>
    </row>
    <row r="59">
      <c r="A59" s="521" t="s">
        <v>4175</v>
      </c>
      <c r="B59" s="529" t="s">
        <v>4176</v>
      </c>
      <c r="C59" s="523" t="s">
        <v>4177</v>
      </c>
      <c r="D59" s="524"/>
      <c r="E59" s="525"/>
      <c r="F59" s="96"/>
      <c r="G59" s="526"/>
      <c r="H59" s="527"/>
      <c r="I59" s="66"/>
      <c r="J59" s="66"/>
      <c r="K59" s="66"/>
      <c r="L59" s="66"/>
      <c r="M59" s="66"/>
      <c r="N59" s="66"/>
      <c r="O59" s="66"/>
      <c r="P59" s="66"/>
      <c r="Q59" s="66"/>
      <c r="R59" s="66"/>
      <c r="S59" s="66"/>
      <c r="T59" s="66"/>
      <c r="U59" s="66"/>
      <c r="V59" s="66"/>
      <c r="W59" s="66"/>
      <c r="X59" s="66"/>
      <c r="Y59" s="66"/>
      <c r="Z59" s="66"/>
      <c r="AA59" s="66"/>
    </row>
    <row r="60">
      <c r="A60" s="521" t="s">
        <v>4178</v>
      </c>
      <c r="B60" s="529" t="s">
        <v>4179</v>
      </c>
      <c r="C60" s="523" t="s">
        <v>4180</v>
      </c>
      <c r="D60" s="524"/>
      <c r="E60" s="525"/>
      <c r="F60" s="96"/>
      <c r="G60" s="526"/>
      <c r="H60" s="527"/>
      <c r="I60" s="66"/>
      <c r="J60" s="66"/>
      <c r="K60" s="66"/>
      <c r="L60" s="66"/>
      <c r="M60" s="66"/>
      <c r="N60" s="66"/>
      <c r="O60" s="66"/>
      <c r="P60" s="66"/>
      <c r="Q60" s="66"/>
      <c r="R60" s="66"/>
      <c r="S60" s="66"/>
      <c r="T60" s="66"/>
      <c r="U60" s="66"/>
      <c r="V60" s="66"/>
      <c r="W60" s="66"/>
      <c r="X60" s="66"/>
      <c r="Y60" s="66"/>
      <c r="Z60" s="66"/>
      <c r="AA60" s="66"/>
    </row>
    <row r="61">
      <c r="A61" s="521" t="s">
        <v>4181</v>
      </c>
      <c r="B61" s="529" t="s">
        <v>4179</v>
      </c>
      <c r="C61" s="528"/>
      <c r="D61" s="524"/>
      <c r="E61" s="525"/>
      <c r="F61" s="96"/>
      <c r="G61" s="526"/>
      <c r="H61" s="527"/>
      <c r="I61" s="66"/>
      <c r="J61" s="66"/>
      <c r="K61" s="66"/>
      <c r="L61" s="66"/>
      <c r="M61" s="66"/>
      <c r="N61" s="66"/>
      <c r="O61" s="66"/>
      <c r="P61" s="66"/>
      <c r="Q61" s="66"/>
      <c r="R61" s="66"/>
      <c r="S61" s="66"/>
      <c r="T61" s="66"/>
      <c r="U61" s="66"/>
      <c r="V61" s="66"/>
      <c r="W61" s="66"/>
      <c r="X61" s="66"/>
      <c r="Y61" s="66"/>
      <c r="Z61" s="66"/>
      <c r="AA61" s="66"/>
    </row>
    <row r="62">
      <c r="A62" s="521" t="s">
        <v>4182</v>
      </c>
      <c r="B62" s="529" t="s">
        <v>4183</v>
      </c>
      <c r="C62" s="528"/>
      <c r="D62" s="524"/>
      <c r="E62" s="525"/>
      <c r="F62" s="96"/>
      <c r="G62" s="526"/>
      <c r="H62" s="527"/>
      <c r="I62" s="66"/>
      <c r="J62" s="66"/>
      <c r="K62" s="66"/>
      <c r="L62" s="66"/>
      <c r="M62" s="66"/>
      <c r="N62" s="66"/>
      <c r="O62" s="66"/>
      <c r="P62" s="66"/>
      <c r="Q62" s="66"/>
      <c r="R62" s="66"/>
      <c r="S62" s="66"/>
      <c r="T62" s="66"/>
      <c r="U62" s="66"/>
      <c r="V62" s="66"/>
      <c r="W62" s="66"/>
      <c r="X62" s="66"/>
      <c r="Y62" s="66"/>
      <c r="Z62" s="66"/>
      <c r="AA62" s="66"/>
    </row>
    <row r="63">
      <c r="A63" s="521" t="s">
        <v>4184</v>
      </c>
      <c r="B63" s="529" t="s">
        <v>4185</v>
      </c>
      <c r="C63" s="528"/>
      <c r="D63" s="524"/>
      <c r="E63" s="525"/>
      <c r="F63" s="96"/>
      <c r="G63" s="526"/>
      <c r="H63" s="527"/>
      <c r="I63" s="66"/>
      <c r="J63" s="66"/>
      <c r="K63" s="66"/>
      <c r="L63" s="66"/>
      <c r="M63" s="66"/>
      <c r="N63" s="66"/>
      <c r="O63" s="66"/>
      <c r="P63" s="66"/>
      <c r="Q63" s="66"/>
      <c r="R63" s="66"/>
      <c r="S63" s="66"/>
      <c r="T63" s="66"/>
      <c r="U63" s="66"/>
      <c r="V63" s="66"/>
      <c r="W63" s="66"/>
      <c r="X63" s="66"/>
      <c r="Y63" s="66"/>
      <c r="Z63" s="66"/>
      <c r="AA63" s="66"/>
    </row>
    <row r="64">
      <c r="A64" s="530"/>
      <c r="B64" s="522"/>
      <c r="C64" s="528"/>
      <c r="D64" s="524"/>
      <c r="E64" s="525"/>
      <c r="F64" s="96"/>
      <c r="G64" s="526"/>
      <c r="H64" s="527"/>
      <c r="I64" s="66"/>
      <c r="J64" s="66"/>
      <c r="K64" s="66"/>
      <c r="L64" s="66"/>
      <c r="M64" s="66"/>
      <c r="N64" s="66"/>
      <c r="O64" s="66"/>
      <c r="P64" s="66"/>
      <c r="Q64" s="66"/>
      <c r="R64" s="66"/>
      <c r="S64" s="66"/>
      <c r="T64" s="66"/>
      <c r="U64" s="66"/>
      <c r="V64" s="66"/>
      <c r="W64" s="66"/>
      <c r="X64" s="66"/>
      <c r="Y64" s="66"/>
      <c r="Z64" s="66"/>
      <c r="AA64" s="66"/>
    </row>
    <row r="65">
      <c r="A65" s="530"/>
      <c r="B65" s="522"/>
      <c r="C65" s="528"/>
      <c r="D65" s="524"/>
      <c r="E65" s="525"/>
      <c r="F65" s="96"/>
      <c r="G65" s="526"/>
      <c r="H65" s="527"/>
      <c r="I65" s="66"/>
      <c r="J65" s="66"/>
      <c r="K65" s="66"/>
      <c r="L65" s="66"/>
      <c r="M65" s="66"/>
      <c r="N65" s="66"/>
      <c r="O65" s="66"/>
      <c r="P65" s="66"/>
      <c r="Q65" s="66"/>
      <c r="R65" s="66"/>
      <c r="S65" s="66"/>
      <c r="T65" s="66"/>
      <c r="U65" s="66"/>
      <c r="V65" s="66"/>
      <c r="W65" s="66"/>
      <c r="X65" s="66"/>
      <c r="Y65" s="66"/>
      <c r="Z65" s="66"/>
      <c r="AA65" s="66"/>
    </row>
    <row r="66">
      <c r="A66" s="530"/>
      <c r="B66" s="522"/>
      <c r="C66" s="528"/>
      <c r="D66" s="524"/>
      <c r="E66" s="525"/>
      <c r="F66" s="96"/>
      <c r="G66" s="526"/>
      <c r="H66" s="527"/>
      <c r="I66" s="66"/>
      <c r="J66" s="66"/>
      <c r="K66" s="66"/>
      <c r="L66" s="66"/>
      <c r="M66" s="66"/>
      <c r="N66" s="66"/>
      <c r="O66" s="66"/>
      <c r="P66" s="66"/>
      <c r="Q66" s="66"/>
      <c r="R66" s="66"/>
      <c r="S66" s="66"/>
      <c r="T66" s="66"/>
      <c r="U66" s="66"/>
      <c r="V66" s="66"/>
      <c r="W66" s="66"/>
      <c r="X66" s="66"/>
      <c r="Y66" s="66"/>
      <c r="Z66" s="66"/>
      <c r="AA66" s="66"/>
    </row>
    <row r="67">
      <c r="A67" s="530"/>
      <c r="B67" s="522"/>
      <c r="C67" s="528"/>
      <c r="D67" s="524"/>
      <c r="E67" s="525"/>
      <c r="F67" s="96"/>
      <c r="G67" s="526"/>
      <c r="H67" s="527"/>
      <c r="I67" s="66"/>
      <c r="J67" s="66"/>
      <c r="K67" s="66"/>
      <c r="L67" s="66"/>
      <c r="M67" s="66"/>
      <c r="N67" s="66"/>
      <c r="O67" s="66"/>
      <c r="P67" s="66"/>
      <c r="Q67" s="66"/>
      <c r="R67" s="66"/>
      <c r="S67" s="66"/>
      <c r="T67" s="66"/>
      <c r="U67" s="66"/>
      <c r="V67" s="66"/>
      <c r="W67" s="66"/>
      <c r="X67" s="66"/>
      <c r="Y67" s="66"/>
      <c r="Z67" s="66"/>
      <c r="AA67" s="66"/>
    </row>
    <row r="68">
      <c r="A68" s="530"/>
      <c r="B68" s="522"/>
      <c r="C68" s="528"/>
      <c r="D68" s="524"/>
      <c r="E68" s="525"/>
      <c r="F68" s="96"/>
      <c r="G68" s="526"/>
      <c r="H68" s="527"/>
      <c r="I68" s="66"/>
      <c r="J68" s="66"/>
      <c r="K68" s="66"/>
      <c r="L68" s="66"/>
      <c r="M68" s="66"/>
      <c r="N68" s="66"/>
      <c r="O68" s="66"/>
      <c r="P68" s="66"/>
      <c r="Q68" s="66"/>
      <c r="R68" s="66"/>
      <c r="S68" s="66"/>
      <c r="T68" s="66"/>
      <c r="U68" s="66"/>
      <c r="V68" s="66"/>
      <c r="W68" s="66"/>
      <c r="X68" s="66"/>
      <c r="Y68" s="66"/>
      <c r="Z68" s="66"/>
      <c r="AA68" s="66"/>
    </row>
    <row r="69">
      <c r="A69" s="530"/>
      <c r="B69" s="522"/>
      <c r="C69" s="528"/>
      <c r="D69" s="524"/>
      <c r="E69" s="525"/>
      <c r="F69" s="96"/>
      <c r="G69" s="526"/>
      <c r="H69" s="527"/>
      <c r="I69" s="66"/>
      <c r="J69" s="66"/>
      <c r="K69" s="66"/>
      <c r="L69" s="66"/>
      <c r="M69" s="66"/>
      <c r="N69" s="66"/>
      <c r="O69" s="66"/>
      <c r="P69" s="66"/>
      <c r="Q69" s="66"/>
      <c r="R69" s="66"/>
      <c r="S69" s="66"/>
      <c r="T69" s="66"/>
      <c r="U69" s="66"/>
      <c r="V69" s="66"/>
      <c r="W69" s="66"/>
      <c r="X69" s="66"/>
      <c r="Y69" s="66"/>
      <c r="Z69" s="66"/>
      <c r="AA69" s="66"/>
    </row>
    <row r="70">
      <c r="A70" s="530"/>
      <c r="B70" s="522"/>
      <c r="C70" s="528"/>
      <c r="D70" s="524"/>
      <c r="E70" s="525"/>
      <c r="F70" s="96"/>
      <c r="G70" s="526"/>
      <c r="H70" s="527"/>
      <c r="I70" s="66"/>
      <c r="J70" s="66"/>
      <c r="K70" s="66"/>
      <c r="L70" s="66"/>
      <c r="M70" s="66"/>
      <c r="N70" s="66"/>
      <c r="O70" s="66"/>
      <c r="P70" s="66"/>
      <c r="Q70" s="66"/>
      <c r="R70" s="66"/>
      <c r="S70" s="66"/>
      <c r="T70" s="66"/>
      <c r="U70" s="66"/>
      <c r="V70" s="66"/>
      <c r="W70" s="66"/>
      <c r="X70" s="66"/>
      <c r="Y70" s="66"/>
      <c r="Z70" s="66"/>
      <c r="AA70" s="66"/>
    </row>
    <row r="71">
      <c r="A71" s="530"/>
      <c r="B71" s="522"/>
      <c r="C71" s="528"/>
      <c r="D71" s="524"/>
      <c r="E71" s="525"/>
      <c r="F71" s="96"/>
      <c r="G71" s="526"/>
      <c r="H71" s="527"/>
      <c r="I71" s="66"/>
      <c r="J71" s="66"/>
      <c r="K71" s="66"/>
      <c r="L71" s="66"/>
      <c r="M71" s="66"/>
      <c r="N71" s="66"/>
      <c r="O71" s="66"/>
      <c r="P71" s="66"/>
      <c r="Q71" s="66"/>
      <c r="R71" s="66"/>
      <c r="S71" s="66"/>
      <c r="T71" s="66"/>
      <c r="U71" s="66"/>
      <c r="V71" s="66"/>
      <c r="W71" s="66"/>
      <c r="X71" s="66"/>
      <c r="Y71" s="66"/>
      <c r="Z71" s="66"/>
      <c r="AA71" s="66"/>
    </row>
    <row r="72">
      <c r="A72" s="530"/>
      <c r="B72" s="522"/>
      <c r="C72" s="528"/>
      <c r="D72" s="524"/>
      <c r="E72" s="525"/>
      <c r="F72" s="96"/>
      <c r="G72" s="526"/>
      <c r="H72" s="527"/>
      <c r="I72" s="66"/>
      <c r="J72" s="66"/>
      <c r="K72" s="66"/>
      <c r="L72" s="66"/>
      <c r="M72" s="66"/>
      <c r="N72" s="66"/>
      <c r="O72" s="66"/>
      <c r="P72" s="66"/>
      <c r="Q72" s="66"/>
      <c r="R72" s="66"/>
      <c r="S72" s="66"/>
      <c r="T72" s="66"/>
      <c r="U72" s="66"/>
      <c r="V72" s="66"/>
      <c r="W72" s="66"/>
      <c r="X72" s="66"/>
      <c r="Y72" s="66"/>
      <c r="Z72" s="66"/>
      <c r="AA72" s="66"/>
    </row>
    <row r="73">
      <c r="A73" s="530"/>
      <c r="B73" s="522"/>
      <c r="C73" s="528"/>
      <c r="D73" s="524"/>
      <c r="E73" s="525"/>
      <c r="F73" s="96"/>
      <c r="G73" s="526"/>
      <c r="H73" s="527"/>
      <c r="I73" s="66"/>
      <c r="J73" s="66"/>
      <c r="K73" s="66"/>
      <c r="L73" s="66"/>
      <c r="M73" s="66"/>
      <c r="N73" s="66"/>
      <c r="O73" s="66"/>
      <c r="P73" s="66"/>
      <c r="Q73" s="66"/>
      <c r="R73" s="66"/>
      <c r="S73" s="66"/>
      <c r="T73" s="66"/>
      <c r="U73" s="66"/>
      <c r="V73" s="66"/>
      <c r="W73" s="66"/>
      <c r="X73" s="66"/>
      <c r="Y73" s="66"/>
      <c r="Z73" s="66"/>
      <c r="AA73" s="66"/>
    </row>
    <row r="74">
      <c r="A74" s="530"/>
      <c r="B74" s="522"/>
      <c r="C74" s="528"/>
      <c r="D74" s="524"/>
      <c r="E74" s="525"/>
      <c r="F74" s="96"/>
      <c r="G74" s="526"/>
      <c r="H74" s="527"/>
      <c r="I74" s="66"/>
      <c r="J74" s="66"/>
      <c r="K74" s="66"/>
      <c r="L74" s="66"/>
      <c r="M74" s="66"/>
      <c r="N74" s="66"/>
      <c r="O74" s="66"/>
      <c r="P74" s="66"/>
      <c r="Q74" s="66"/>
      <c r="R74" s="66"/>
      <c r="S74" s="66"/>
      <c r="T74" s="66"/>
      <c r="U74" s="66"/>
      <c r="V74" s="66"/>
      <c r="W74" s="66"/>
      <c r="X74" s="66"/>
      <c r="Y74" s="66"/>
      <c r="Z74" s="66"/>
      <c r="AA74" s="66"/>
    </row>
    <row r="75">
      <c r="A75" s="530"/>
      <c r="B75" s="522"/>
      <c r="C75" s="528"/>
      <c r="D75" s="524"/>
      <c r="E75" s="525"/>
      <c r="F75" s="96"/>
      <c r="G75" s="526"/>
      <c r="H75" s="527"/>
      <c r="I75" s="66"/>
      <c r="J75" s="66"/>
      <c r="K75" s="66"/>
      <c r="L75" s="66"/>
      <c r="M75" s="66"/>
      <c r="N75" s="66"/>
      <c r="O75" s="66"/>
      <c r="P75" s="66"/>
      <c r="Q75" s="66"/>
      <c r="R75" s="66"/>
      <c r="S75" s="66"/>
      <c r="T75" s="66"/>
      <c r="U75" s="66"/>
      <c r="V75" s="66"/>
      <c r="W75" s="66"/>
      <c r="X75" s="66"/>
      <c r="Y75" s="66"/>
      <c r="Z75" s="66"/>
      <c r="AA75" s="66"/>
    </row>
    <row r="76">
      <c r="A76" s="530"/>
      <c r="B76" s="522"/>
      <c r="C76" s="528"/>
      <c r="D76" s="524"/>
      <c r="E76" s="525"/>
      <c r="F76" s="96"/>
      <c r="G76" s="526"/>
      <c r="H76" s="527"/>
      <c r="I76" s="66"/>
      <c r="J76" s="66"/>
      <c r="K76" s="66"/>
      <c r="L76" s="66"/>
      <c r="M76" s="66"/>
      <c r="N76" s="66"/>
      <c r="O76" s="66"/>
      <c r="P76" s="66"/>
      <c r="Q76" s="66"/>
      <c r="R76" s="66"/>
      <c r="S76" s="66"/>
      <c r="T76" s="66"/>
      <c r="U76" s="66"/>
      <c r="V76" s="66"/>
      <c r="W76" s="66"/>
      <c r="X76" s="66"/>
      <c r="Y76" s="66"/>
      <c r="Z76" s="66"/>
      <c r="AA76" s="66"/>
    </row>
    <row r="77">
      <c r="A77" s="530"/>
      <c r="B77" s="522"/>
      <c r="C77" s="528"/>
      <c r="D77" s="524"/>
      <c r="E77" s="525"/>
      <c r="F77" s="96"/>
      <c r="G77" s="526"/>
      <c r="H77" s="527"/>
      <c r="I77" s="66"/>
      <c r="J77" s="66"/>
      <c r="K77" s="66"/>
      <c r="L77" s="66"/>
      <c r="M77" s="66"/>
      <c r="N77" s="66"/>
      <c r="O77" s="66"/>
      <c r="P77" s="66"/>
      <c r="Q77" s="66"/>
      <c r="R77" s="66"/>
      <c r="S77" s="66"/>
      <c r="T77" s="66"/>
      <c r="U77" s="66"/>
      <c r="V77" s="66"/>
      <c r="W77" s="66"/>
      <c r="X77" s="66"/>
      <c r="Y77" s="66"/>
      <c r="Z77" s="66"/>
      <c r="AA77" s="66"/>
    </row>
    <row r="78">
      <c r="A78" s="530"/>
      <c r="B78" s="522"/>
      <c r="C78" s="528"/>
      <c r="D78" s="524"/>
      <c r="E78" s="525"/>
      <c r="F78" s="96"/>
      <c r="G78" s="526"/>
      <c r="H78" s="527"/>
      <c r="I78" s="66"/>
      <c r="J78" s="66"/>
      <c r="K78" s="66"/>
      <c r="L78" s="66"/>
      <c r="M78" s="66"/>
      <c r="N78" s="66"/>
      <c r="O78" s="66"/>
      <c r="P78" s="66"/>
      <c r="Q78" s="66"/>
      <c r="R78" s="66"/>
      <c r="S78" s="66"/>
      <c r="T78" s="66"/>
      <c r="U78" s="66"/>
      <c r="V78" s="66"/>
      <c r="W78" s="66"/>
      <c r="X78" s="66"/>
      <c r="Y78" s="66"/>
      <c r="Z78" s="66"/>
      <c r="AA78" s="66"/>
    </row>
    <row r="79">
      <c r="A79" s="530"/>
      <c r="B79" s="522"/>
      <c r="C79" s="528"/>
      <c r="D79" s="524"/>
      <c r="E79" s="525"/>
      <c r="F79" s="96"/>
      <c r="G79" s="526"/>
      <c r="H79" s="527"/>
      <c r="I79" s="66"/>
      <c r="J79" s="66"/>
      <c r="K79" s="66"/>
      <c r="L79" s="66"/>
      <c r="M79" s="66"/>
      <c r="N79" s="66"/>
      <c r="O79" s="66"/>
      <c r="P79" s="66"/>
      <c r="Q79" s="66"/>
      <c r="R79" s="66"/>
      <c r="S79" s="66"/>
      <c r="T79" s="66"/>
      <c r="U79" s="66"/>
      <c r="V79" s="66"/>
      <c r="W79" s="66"/>
      <c r="X79" s="66"/>
      <c r="Y79" s="66"/>
      <c r="Z79" s="66"/>
      <c r="AA79" s="66"/>
    </row>
    <row r="80">
      <c r="A80" s="530"/>
      <c r="B80" s="522"/>
      <c r="C80" s="528"/>
      <c r="D80" s="524"/>
      <c r="E80" s="525"/>
      <c r="F80" s="96"/>
      <c r="G80" s="526"/>
      <c r="H80" s="527"/>
      <c r="I80" s="66"/>
      <c r="J80" s="66"/>
      <c r="K80" s="66"/>
      <c r="L80" s="66"/>
      <c r="M80" s="66"/>
      <c r="N80" s="66"/>
      <c r="O80" s="66"/>
      <c r="P80" s="66"/>
      <c r="Q80" s="66"/>
      <c r="R80" s="66"/>
      <c r="S80" s="66"/>
      <c r="T80" s="66"/>
      <c r="U80" s="66"/>
      <c r="V80" s="66"/>
      <c r="W80" s="66"/>
      <c r="X80" s="66"/>
      <c r="Y80" s="66"/>
      <c r="Z80" s="66"/>
      <c r="AA80" s="66"/>
    </row>
    <row r="81">
      <c r="A81" s="530"/>
      <c r="B81" s="522"/>
      <c r="C81" s="528"/>
      <c r="D81" s="524"/>
      <c r="E81" s="525"/>
      <c r="F81" s="96"/>
      <c r="G81" s="526"/>
      <c r="H81" s="527"/>
      <c r="I81" s="66"/>
      <c r="J81" s="66"/>
      <c r="K81" s="66"/>
      <c r="L81" s="66"/>
      <c r="M81" s="66"/>
      <c r="N81" s="66"/>
      <c r="O81" s="66"/>
      <c r="P81" s="66"/>
      <c r="Q81" s="66"/>
      <c r="R81" s="66"/>
      <c r="S81" s="66"/>
      <c r="T81" s="66"/>
      <c r="U81" s="66"/>
      <c r="V81" s="66"/>
      <c r="W81" s="66"/>
      <c r="X81" s="66"/>
      <c r="Y81" s="66"/>
      <c r="Z81" s="66"/>
      <c r="AA81" s="66"/>
    </row>
    <row r="82">
      <c r="A82" s="530"/>
      <c r="B82" s="522"/>
      <c r="C82" s="528"/>
      <c r="D82" s="524"/>
      <c r="E82" s="525"/>
      <c r="F82" s="96"/>
      <c r="G82" s="526"/>
      <c r="H82" s="527"/>
      <c r="I82" s="66"/>
      <c r="J82" s="66"/>
      <c r="K82" s="66"/>
      <c r="L82" s="66"/>
      <c r="M82" s="66"/>
      <c r="N82" s="66"/>
      <c r="O82" s="66"/>
      <c r="P82" s="66"/>
      <c r="Q82" s="66"/>
      <c r="R82" s="66"/>
      <c r="S82" s="66"/>
      <c r="T82" s="66"/>
      <c r="U82" s="66"/>
      <c r="V82" s="66"/>
      <c r="W82" s="66"/>
      <c r="X82" s="66"/>
      <c r="Y82" s="66"/>
      <c r="Z82" s="66"/>
      <c r="AA82" s="66"/>
    </row>
    <row r="83">
      <c r="A83" s="530"/>
      <c r="B83" s="522"/>
      <c r="C83" s="528"/>
      <c r="D83" s="524"/>
      <c r="E83" s="525"/>
      <c r="F83" s="96"/>
      <c r="G83" s="526"/>
      <c r="H83" s="527"/>
      <c r="I83" s="66"/>
      <c r="J83" s="66"/>
      <c r="K83" s="66"/>
      <c r="L83" s="66"/>
      <c r="M83" s="66"/>
      <c r="N83" s="66"/>
      <c r="O83" s="66"/>
      <c r="P83" s="66"/>
      <c r="Q83" s="66"/>
      <c r="R83" s="66"/>
      <c r="S83" s="66"/>
      <c r="T83" s="66"/>
      <c r="U83" s="66"/>
      <c r="V83" s="66"/>
      <c r="W83" s="66"/>
      <c r="X83" s="66"/>
      <c r="Y83" s="66"/>
      <c r="Z83" s="66"/>
      <c r="AA83" s="66"/>
    </row>
    <row r="84">
      <c r="A84" s="530"/>
      <c r="B84" s="522"/>
      <c r="C84" s="528"/>
      <c r="D84" s="524"/>
      <c r="E84" s="525"/>
      <c r="F84" s="96"/>
      <c r="G84" s="526"/>
      <c r="H84" s="527"/>
      <c r="I84" s="66"/>
      <c r="J84" s="66"/>
      <c r="K84" s="66"/>
      <c r="L84" s="66"/>
      <c r="M84" s="66"/>
      <c r="N84" s="66"/>
      <c r="O84" s="66"/>
      <c r="P84" s="66"/>
      <c r="Q84" s="66"/>
      <c r="R84" s="66"/>
      <c r="S84" s="66"/>
      <c r="T84" s="66"/>
      <c r="U84" s="66"/>
      <c r="V84" s="66"/>
      <c r="W84" s="66"/>
      <c r="X84" s="66"/>
      <c r="Y84" s="66"/>
      <c r="Z84" s="66"/>
      <c r="AA84" s="66"/>
    </row>
    <row r="85">
      <c r="A85" s="530"/>
      <c r="B85" s="522"/>
      <c r="C85" s="528"/>
      <c r="D85" s="524"/>
      <c r="E85" s="525"/>
      <c r="F85" s="96"/>
      <c r="G85" s="526"/>
      <c r="H85" s="527"/>
      <c r="I85" s="66"/>
      <c r="J85" s="66"/>
      <c r="K85" s="66"/>
      <c r="L85" s="66"/>
      <c r="M85" s="66"/>
      <c r="N85" s="66"/>
      <c r="O85" s="66"/>
      <c r="P85" s="66"/>
      <c r="Q85" s="66"/>
      <c r="R85" s="66"/>
      <c r="S85" s="66"/>
      <c r="T85" s="66"/>
      <c r="U85" s="66"/>
      <c r="V85" s="66"/>
      <c r="W85" s="66"/>
      <c r="X85" s="66"/>
      <c r="Y85" s="66"/>
      <c r="Z85" s="66"/>
      <c r="AA85" s="66"/>
    </row>
    <row r="86">
      <c r="A86" s="530"/>
      <c r="B86" s="522"/>
      <c r="C86" s="528"/>
      <c r="D86" s="524"/>
      <c r="E86" s="525"/>
      <c r="F86" s="96"/>
      <c r="G86" s="526"/>
      <c r="H86" s="527"/>
      <c r="I86" s="66"/>
      <c r="J86" s="66"/>
      <c r="K86" s="66"/>
      <c r="L86" s="66"/>
      <c r="M86" s="66"/>
      <c r="N86" s="66"/>
      <c r="O86" s="66"/>
      <c r="P86" s="66"/>
      <c r="Q86" s="66"/>
      <c r="R86" s="66"/>
      <c r="S86" s="66"/>
      <c r="T86" s="66"/>
      <c r="U86" s="66"/>
      <c r="V86" s="66"/>
      <c r="W86" s="66"/>
      <c r="X86" s="66"/>
      <c r="Y86" s="66"/>
      <c r="Z86" s="66"/>
      <c r="AA86" s="66"/>
    </row>
    <row r="87">
      <c r="A87" s="530"/>
      <c r="B87" s="522"/>
      <c r="C87" s="528"/>
      <c r="D87" s="524"/>
      <c r="E87" s="525"/>
      <c r="F87" s="96"/>
      <c r="G87" s="526"/>
      <c r="H87" s="527"/>
      <c r="I87" s="66"/>
      <c r="J87" s="66"/>
      <c r="K87" s="66"/>
      <c r="L87" s="66"/>
      <c r="M87" s="66"/>
      <c r="N87" s="66"/>
      <c r="O87" s="66"/>
      <c r="P87" s="66"/>
      <c r="Q87" s="66"/>
      <c r="R87" s="66"/>
      <c r="S87" s="66"/>
      <c r="T87" s="66"/>
      <c r="U87" s="66"/>
      <c r="V87" s="66"/>
      <c r="W87" s="66"/>
      <c r="X87" s="66"/>
      <c r="Y87" s="66"/>
      <c r="Z87" s="66"/>
      <c r="AA87" s="66"/>
    </row>
    <row r="88">
      <c r="A88" s="530"/>
      <c r="B88" s="522"/>
      <c r="C88" s="528"/>
      <c r="D88" s="524"/>
      <c r="E88" s="525"/>
      <c r="F88" s="96"/>
      <c r="G88" s="526"/>
      <c r="H88" s="527"/>
      <c r="I88" s="66"/>
      <c r="J88" s="66"/>
      <c r="K88" s="66"/>
      <c r="L88" s="66"/>
      <c r="M88" s="66"/>
      <c r="N88" s="66"/>
      <c r="O88" s="66"/>
      <c r="P88" s="66"/>
      <c r="Q88" s="66"/>
      <c r="R88" s="66"/>
      <c r="S88" s="66"/>
      <c r="T88" s="66"/>
      <c r="U88" s="66"/>
      <c r="V88" s="66"/>
      <c r="W88" s="66"/>
      <c r="X88" s="66"/>
      <c r="Y88" s="66"/>
      <c r="Z88" s="66"/>
      <c r="AA88" s="66"/>
    </row>
    <row r="89">
      <c r="A89" s="530"/>
      <c r="B89" s="522"/>
      <c r="C89" s="528"/>
      <c r="D89" s="524"/>
      <c r="E89" s="525"/>
      <c r="F89" s="96"/>
      <c r="G89" s="526"/>
      <c r="H89" s="527"/>
      <c r="I89" s="66"/>
      <c r="J89" s="66"/>
      <c r="K89" s="66"/>
      <c r="L89" s="66"/>
      <c r="M89" s="66"/>
      <c r="N89" s="66"/>
      <c r="O89" s="66"/>
      <c r="P89" s="66"/>
      <c r="Q89" s="66"/>
      <c r="R89" s="66"/>
      <c r="S89" s="66"/>
      <c r="T89" s="66"/>
      <c r="U89" s="66"/>
      <c r="V89" s="66"/>
      <c r="W89" s="66"/>
      <c r="X89" s="66"/>
      <c r="Y89" s="66"/>
      <c r="Z89" s="66"/>
      <c r="AA89" s="66"/>
    </row>
    <row r="90">
      <c r="A90" s="530"/>
      <c r="B90" s="522"/>
      <c r="C90" s="528"/>
      <c r="D90" s="524"/>
      <c r="E90" s="525"/>
      <c r="F90" s="96"/>
      <c r="G90" s="526"/>
      <c r="H90" s="527"/>
      <c r="I90" s="66"/>
      <c r="J90" s="66"/>
      <c r="K90" s="66"/>
      <c r="L90" s="66"/>
      <c r="M90" s="66"/>
      <c r="N90" s="66"/>
      <c r="O90" s="66"/>
      <c r="P90" s="66"/>
      <c r="Q90" s="66"/>
      <c r="R90" s="66"/>
      <c r="S90" s="66"/>
      <c r="T90" s="66"/>
      <c r="U90" s="66"/>
      <c r="V90" s="66"/>
      <c r="W90" s="66"/>
      <c r="X90" s="66"/>
      <c r="Y90" s="66"/>
      <c r="Z90" s="66"/>
      <c r="AA90" s="66"/>
    </row>
    <row r="91">
      <c r="A91" s="530"/>
      <c r="B91" s="522"/>
      <c r="C91" s="528"/>
      <c r="D91" s="524"/>
      <c r="E91" s="525"/>
      <c r="F91" s="96"/>
      <c r="G91" s="526"/>
      <c r="H91" s="527"/>
      <c r="I91" s="66"/>
      <c r="J91" s="66"/>
      <c r="K91" s="66"/>
      <c r="L91" s="66"/>
      <c r="M91" s="66"/>
      <c r="N91" s="66"/>
      <c r="O91" s="66"/>
      <c r="P91" s="66"/>
      <c r="Q91" s="66"/>
      <c r="R91" s="66"/>
      <c r="S91" s="66"/>
      <c r="T91" s="66"/>
      <c r="U91" s="66"/>
      <c r="V91" s="66"/>
      <c r="W91" s="66"/>
      <c r="X91" s="66"/>
      <c r="Y91" s="66"/>
      <c r="Z91" s="66"/>
      <c r="AA91" s="66"/>
    </row>
    <row r="92">
      <c r="A92" s="530"/>
      <c r="B92" s="522"/>
      <c r="C92" s="528"/>
      <c r="D92" s="524"/>
      <c r="E92" s="525"/>
      <c r="F92" s="96"/>
      <c r="G92" s="526"/>
      <c r="H92" s="527"/>
      <c r="I92" s="66"/>
      <c r="J92" s="66"/>
      <c r="K92" s="66"/>
      <c r="L92" s="66"/>
      <c r="M92" s="66"/>
      <c r="N92" s="66"/>
      <c r="O92" s="66"/>
      <c r="P92" s="66"/>
      <c r="Q92" s="66"/>
      <c r="R92" s="66"/>
      <c r="S92" s="66"/>
      <c r="T92" s="66"/>
      <c r="U92" s="66"/>
      <c r="V92" s="66"/>
      <c r="W92" s="66"/>
      <c r="X92" s="66"/>
      <c r="Y92" s="66"/>
      <c r="Z92" s="66"/>
      <c r="AA92" s="66"/>
    </row>
    <row r="93">
      <c r="A93" s="530"/>
      <c r="B93" s="522"/>
      <c r="C93" s="528"/>
      <c r="D93" s="524"/>
      <c r="E93" s="525"/>
      <c r="F93" s="96"/>
      <c r="G93" s="526"/>
      <c r="H93" s="527"/>
      <c r="I93" s="66"/>
      <c r="J93" s="66"/>
      <c r="K93" s="66"/>
      <c r="L93" s="66"/>
      <c r="M93" s="66"/>
      <c r="N93" s="66"/>
      <c r="O93" s="66"/>
      <c r="P93" s="66"/>
      <c r="Q93" s="66"/>
      <c r="R93" s="66"/>
      <c r="S93" s="66"/>
      <c r="T93" s="66"/>
      <c r="U93" s="66"/>
      <c r="V93" s="66"/>
      <c r="W93" s="66"/>
      <c r="X93" s="66"/>
      <c r="Y93" s="66"/>
      <c r="Z93" s="66"/>
      <c r="AA93" s="66"/>
    </row>
    <row r="94">
      <c r="A94" s="530"/>
      <c r="B94" s="522"/>
      <c r="C94" s="528"/>
      <c r="D94" s="524"/>
      <c r="E94" s="525"/>
      <c r="F94" s="96"/>
      <c r="G94" s="526"/>
      <c r="H94" s="527"/>
      <c r="I94" s="66"/>
      <c r="J94" s="66"/>
      <c r="K94" s="66"/>
      <c r="L94" s="66"/>
      <c r="M94" s="66"/>
      <c r="N94" s="66"/>
      <c r="O94" s="66"/>
      <c r="P94" s="66"/>
      <c r="Q94" s="66"/>
      <c r="R94" s="66"/>
      <c r="S94" s="66"/>
      <c r="T94" s="66"/>
      <c r="U94" s="66"/>
      <c r="V94" s="66"/>
      <c r="W94" s="66"/>
      <c r="X94" s="66"/>
      <c r="Y94" s="66"/>
      <c r="Z94" s="66"/>
      <c r="AA94" s="66"/>
    </row>
    <row r="95">
      <c r="A95" s="530"/>
      <c r="B95" s="522"/>
      <c r="C95" s="528"/>
      <c r="D95" s="524"/>
      <c r="E95" s="525"/>
      <c r="F95" s="96"/>
      <c r="G95" s="526"/>
      <c r="H95" s="527"/>
      <c r="I95" s="66"/>
      <c r="J95" s="66"/>
      <c r="K95" s="66"/>
      <c r="L95" s="66"/>
      <c r="M95" s="66"/>
      <c r="N95" s="66"/>
      <c r="O95" s="66"/>
      <c r="P95" s="66"/>
      <c r="Q95" s="66"/>
      <c r="R95" s="66"/>
      <c r="S95" s="66"/>
      <c r="T95" s="66"/>
      <c r="U95" s="66"/>
      <c r="V95" s="66"/>
      <c r="W95" s="66"/>
      <c r="X95" s="66"/>
      <c r="Y95" s="66"/>
      <c r="Z95" s="66"/>
      <c r="AA95" s="66"/>
    </row>
    <row r="96">
      <c r="A96" s="530"/>
      <c r="B96" s="522"/>
      <c r="C96" s="528"/>
      <c r="D96" s="524"/>
      <c r="E96" s="525"/>
      <c r="F96" s="96"/>
      <c r="G96" s="526"/>
      <c r="H96" s="527"/>
      <c r="I96" s="66"/>
      <c r="J96" s="66"/>
      <c r="K96" s="66"/>
      <c r="L96" s="66"/>
      <c r="M96" s="66"/>
      <c r="N96" s="66"/>
      <c r="O96" s="66"/>
      <c r="P96" s="66"/>
      <c r="Q96" s="66"/>
      <c r="R96" s="66"/>
      <c r="S96" s="66"/>
      <c r="T96" s="66"/>
      <c r="U96" s="66"/>
      <c r="V96" s="66"/>
      <c r="W96" s="66"/>
      <c r="X96" s="66"/>
      <c r="Y96" s="66"/>
      <c r="Z96" s="66"/>
      <c r="AA96" s="66"/>
    </row>
    <row r="97">
      <c r="A97" s="530"/>
      <c r="B97" s="522"/>
      <c r="C97" s="528"/>
      <c r="D97" s="524"/>
      <c r="E97" s="525"/>
      <c r="F97" s="96"/>
      <c r="G97" s="526"/>
      <c r="H97" s="527"/>
      <c r="I97" s="66"/>
      <c r="J97" s="66"/>
      <c r="K97" s="66"/>
      <c r="L97" s="66"/>
      <c r="M97" s="66"/>
      <c r="N97" s="66"/>
      <c r="O97" s="66"/>
      <c r="P97" s="66"/>
      <c r="Q97" s="66"/>
      <c r="R97" s="66"/>
      <c r="S97" s="66"/>
      <c r="T97" s="66"/>
      <c r="U97" s="66"/>
      <c r="V97" s="66"/>
      <c r="W97" s="66"/>
      <c r="X97" s="66"/>
      <c r="Y97" s="66"/>
      <c r="Z97" s="66"/>
      <c r="AA97" s="66"/>
    </row>
    <row r="98">
      <c r="A98" s="530"/>
      <c r="B98" s="522"/>
      <c r="C98" s="528"/>
      <c r="D98" s="524"/>
      <c r="E98" s="525"/>
      <c r="F98" s="96"/>
      <c r="G98" s="526"/>
      <c r="H98" s="527"/>
      <c r="I98" s="66"/>
      <c r="J98" s="66"/>
      <c r="K98" s="66"/>
      <c r="L98" s="66"/>
      <c r="M98" s="66"/>
      <c r="N98" s="66"/>
      <c r="O98" s="66"/>
      <c r="P98" s="66"/>
      <c r="Q98" s="66"/>
      <c r="R98" s="66"/>
      <c r="S98" s="66"/>
      <c r="T98" s="66"/>
      <c r="U98" s="66"/>
      <c r="V98" s="66"/>
      <c r="W98" s="66"/>
      <c r="X98" s="66"/>
      <c r="Y98" s="66"/>
      <c r="Z98" s="66"/>
      <c r="AA98" s="66"/>
    </row>
    <row r="99">
      <c r="A99" s="530"/>
      <c r="B99" s="522"/>
      <c r="C99" s="528"/>
      <c r="D99" s="524"/>
      <c r="E99" s="525"/>
      <c r="F99" s="96"/>
      <c r="G99" s="526"/>
      <c r="H99" s="527"/>
      <c r="I99" s="66"/>
      <c r="J99" s="66"/>
      <c r="K99" s="66"/>
      <c r="L99" s="66"/>
      <c r="M99" s="66"/>
      <c r="N99" s="66"/>
      <c r="O99" s="66"/>
      <c r="P99" s="66"/>
      <c r="Q99" s="66"/>
      <c r="R99" s="66"/>
      <c r="S99" s="66"/>
      <c r="T99" s="66"/>
      <c r="U99" s="66"/>
      <c r="V99" s="66"/>
      <c r="W99" s="66"/>
      <c r="X99" s="66"/>
      <c r="Y99" s="66"/>
      <c r="Z99" s="66"/>
      <c r="AA99" s="66"/>
    </row>
    <row r="100">
      <c r="A100" s="530"/>
      <c r="B100" s="522"/>
      <c r="C100" s="528"/>
      <c r="D100" s="524"/>
      <c r="E100" s="525"/>
      <c r="F100" s="96"/>
      <c r="G100" s="526"/>
      <c r="H100" s="527"/>
      <c r="I100" s="66"/>
      <c r="J100" s="66"/>
      <c r="K100" s="66"/>
      <c r="L100" s="66"/>
      <c r="M100" s="66"/>
      <c r="N100" s="66"/>
      <c r="O100" s="66"/>
      <c r="P100" s="66"/>
      <c r="Q100" s="66"/>
      <c r="R100" s="66"/>
      <c r="S100" s="66"/>
      <c r="T100" s="66"/>
      <c r="U100" s="66"/>
      <c r="V100" s="66"/>
      <c r="W100" s="66"/>
      <c r="X100" s="66"/>
      <c r="Y100" s="66"/>
      <c r="Z100" s="66"/>
      <c r="AA100" s="66"/>
    </row>
    <row r="101">
      <c r="A101" s="530"/>
      <c r="B101" s="522"/>
      <c r="C101" s="528"/>
      <c r="D101" s="524"/>
      <c r="E101" s="525"/>
      <c r="F101" s="96"/>
      <c r="G101" s="526"/>
      <c r="H101" s="527"/>
      <c r="I101" s="66"/>
      <c r="J101" s="66"/>
      <c r="K101" s="66"/>
      <c r="L101" s="66"/>
      <c r="M101" s="66"/>
      <c r="N101" s="66"/>
      <c r="O101" s="66"/>
      <c r="P101" s="66"/>
      <c r="Q101" s="66"/>
      <c r="R101" s="66"/>
      <c r="S101" s="66"/>
      <c r="T101" s="66"/>
      <c r="U101" s="66"/>
      <c r="V101" s="66"/>
      <c r="W101" s="66"/>
      <c r="X101" s="66"/>
      <c r="Y101" s="66"/>
      <c r="Z101" s="66"/>
      <c r="AA101" s="66"/>
    </row>
    <row r="102">
      <c r="A102" s="530"/>
      <c r="B102" s="522"/>
      <c r="C102" s="528"/>
      <c r="D102" s="524"/>
      <c r="E102" s="525"/>
      <c r="F102" s="96"/>
      <c r="G102" s="526"/>
      <c r="H102" s="527"/>
      <c r="I102" s="66"/>
      <c r="J102" s="66"/>
      <c r="K102" s="66"/>
      <c r="L102" s="66"/>
      <c r="M102" s="66"/>
      <c r="N102" s="66"/>
      <c r="O102" s="66"/>
      <c r="P102" s="66"/>
      <c r="Q102" s="66"/>
      <c r="R102" s="66"/>
      <c r="S102" s="66"/>
      <c r="T102" s="66"/>
      <c r="U102" s="66"/>
      <c r="V102" s="66"/>
      <c r="W102" s="66"/>
      <c r="X102" s="66"/>
      <c r="Y102" s="66"/>
      <c r="Z102" s="66"/>
      <c r="AA102" s="66"/>
    </row>
    <row r="103">
      <c r="A103" s="530"/>
      <c r="B103" s="522"/>
      <c r="C103" s="528"/>
      <c r="D103" s="524"/>
      <c r="E103" s="525"/>
      <c r="F103" s="96"/>
      <c r="G103" s="526"/>
      <c r="H103" s="527"/>
      <c r="I103" s="66"/>
      <c r="J103" s="66"/>
      <c r="K103" s="66"/>
      <c r="L103" s="66"/>
      <c r="M103" s="66"/>
      <c r="N103" s="66"/>
      <c r="O103" s="66"/>
      <c r="P103" s="66"/>
      <c r="Q103" s="66"/>
      <c r="R103" s="66"/>
      <c r="S103" s="66"/>
      <c r="T103" s="66"/>
      <c r="U103" s="66"/>
      <c r="V103" s="66"/>
      <c r="W103" s="66"/>
      <c r="X103" s="66"/>
      <c r="Y103" s="66"/>
      <c r="Z103" s="66"/>
      <c r="AA103" s="66"/>
    </row>
    <row r="104">
      <c r="A104" s="530"/>
      <c r="B104" s="522"/>
      <c r="C104" s="528"/>
      <c r="D104" s="524"/>
      <c r="E104" s="525"/>
      <c r="F104" s="96"/>
      <c r="G104" s="526"/>
      <c r="H104" s="527"/>
      <c r="I104" s="66"/>
      <c r="J104" s="66"/>
      <c r="K104" s="66"/>
      <c r="L104" s="66"/>
      <c r="M104" s="66"/>
      <c r="N104" s="66"/>
      <c r="O104" s="66"/>
      <c r="P104" s="66"/>
      <c r="Q104" s="66"/>
      <c r="R104" s="66"/>
      <c r="S104" s="66"/>
      <c r="T104" s="66"/>
      <c r="U104" s="66"/>
      <c r="V104" s="66"/>
      <c r="W104" s="66"/>
      <c r="X104" s="66"/>
      <c r="Y104" s="66"/>
      <c r="Z104" s="66"/>
      <c r="AA104" s="66"/>
    </row>
    <row r="105">
      <c r="A105" s="530"/>
      <c r="B105" s="522"/>
      <c r="C105" s="528"/>
      <c r="D105" s="524"/>
      <c r="E105" s="525"/>
      <c r="F105" s="96"/>
      <c r="G105" s="526"/>
      <c r="H105" s="527"/>
      <c r="I105" s="66"/>
      <c r="J105" s="66"/>
      <c r="K105" s="66"/>
      <c r="L105" s="66"/>
      <c r="M105" s="66"/>
      <c r="N105" s="66"/>
      <c r="O105" s="66"/>
      <c r="P105" s="66"/>
      <c r="Q105" s="66"/>
      <c r="R105" s="66"/>
      <c r="S105" s="66"/>
      <c r="T105" s="66"/>
      <c r="U105" s="66"/>
      <c r="V105" s="66"/>
      <c r="W105" s="66"/>
      <c r="X105" s="66"/>
      <c r="Y105" s="66"/>
      <c r="Z105" s="66"/>
      <c r="AA105" s="66"/>
    </row>
    <row r="106">
      <c r="A106" s="530"/>
      <c r="B106" s="522"/>
      <c r="C106" s="528"/>
      <c r="D106" s="524"/>
      <c r="E106" s="525"/>
      <c r="F106" s="96"/>
      <c r="G106" s="526"/>
      <c r="H106" s="527"/>
      <c r="I106" s="66"/>
      <c r="J106" s="66"/>
      <c r="K106" s="66"/>
      <c r="L106" s="66"/>
      <c r="M106" s="66"/>
      <c r="N106" s="66"/>
      <c r="O106" s="66"/>
      <c r="P106" s="66"/>
      <c r="Q106" s="66"/>
      <c r="R106" s="66"/>
      <c r="S106" s="66"/>
      <c r="T106" s="66"/>
      <c r="U106" s="66"/>
      <c r="V106" s="66"/>
      <c r="W106" s="66"/>
      <c r="X106" s="66"/>
      <c r="Y106" s="66"/>
      <c r="Z106" s="66"/>
      <c r="AA106" s="66"/>
    </row>
    <row r="107">
      <c r="A107" s="530"/>
      <c r="B107" s="522"/>
      <c r="C107" s="528"/>
      <c r="D107" s="524"/>
      <c r="E107" s="525"/>
      <c r="F107" s="96"/>
      <c r="G107" s="526"/>
      <c r="H107" s="527"/>
      <c r="I107" s="66"/>
      <c r="J107" s="66"/>
      <c r="K107" s="66"/>
      <c r="L107" s="66"/>
      <c r="M107" s="66"/>
      <c r="N107" s="66"/>
      <c r="O107" s="66"/>
      <c r="P107" s="66"/>
      <c r="Q107" s="66"/>
      <c r="R107" s="66"/>
      <c r="S107" s="66"/>
      <c r="T107" s="66"/>
      <c r="U107" s="66"/>
      <c r="V107" s="66"/>
      <c r="W107" s="66"/>
      <c r="X107" s="66"/>
      <c r="Y107" s="66"/>
      <c r="Z107" s="66"/>
      <c r="AA107" s="66"/>
    </row>
    <row r="108">
      <c r="A108" s="530"/>
      <c r="B108" s="522"/>
      <c r="C108" s="528"/>
      <c r="D108" s="524"/>
      <c r="E108" s="525"/>
      <c r="F108" s="96"/>
      <c r="G108" s="526"/>
      <c r="H108" s="527"/>
      <c r="I108" s="66"/>
      <c r="J108" s="66"/>
      <c r="K108" s="66"/>
      <c r="L108" s="66"/>
      <c r="M108" s="66"/>
      <c r="N108" s="66"/>
      <c r="O108" s="66"/>
      <c r="P108" s="66"/>
      <c r="Q108" s="66"/>
      <c r="R108" s="66"/>
      <c r="S108" s="66"/>
      <c r="T108" s="66"/>
      <c r="U108" s="66"/>
      <c r="V108" s="66"/>
      <c r="W108" s="66"/>
      <c r="X108" s="66"/>
      <c r="Y108" s="66"/>
      <c r="Z108" s="66"/>
      <c r="AA108" s="66"/>
    </row>
    <row r="109">
      <c r="A109" s="530"/>
      <c r="B109" s="522"/>
      <c r="C109" s="528"/>
      <c r="D109" s="524"/>
      <c r="E109" s="525"/>
      <c r="F109" s="96"/>
      <c r="G109" s="526"/>
      <c r="H109" s="527"/>
      <c r="I109" s="66"/>
      <c r="J109" s="66"/>
      <c r="K109" s="66"/>
      <c r="L109" s="66"/>
      <c r="M109" s="66"/>
      <c r="N109" s="66"/>
      <c r="O109" s="66"/>
      <c r="P109" s="66"/>
      <c r="Q109" s="66"/>
      <c r="R109" s="66"/>
      <c r="S109" s="66"/>
      <c r="T109" s="66"/>
      <c r="U109" s="66"/>
      <c r="V109" s="66"/>
      <c r="W109" s="66"/>
      <c r="X109" s="66"/>
      <c r="Y109" s="66"/>
      <c r="Z109" s="66"/>
      <c r="AA109" s="66"/>
    </row>
    <row r="110">
      <c r="A110" s="530"/>
      <c r="B110" s="522"/>
      <c r="C110" s="528"/>
      <c r="D110" s="524"/>
      <c r="E110" s="525"/>
      <c r="F110" s="96"/>
      <c r="G110" s="526"/>
      <c r="H110" s="527"/>
      <c r="I110" s="66"/>
      <c r="J110" s="66"/>
      <c r="K110" s="66"/>
      <c r="L110" s="66"/>
      <c r="M110" s="66"/>
      <c r="N110" s="66"/>
      <c r="O110" s="66"/>
      <c r="P110" s="66"/>
      <c r="Q110" s="66"/>
      <c r="R110" s="66"/>
      <c r="S110" s="66"/>
      <c r="T110" s="66"/>
      <c r="U110" s="66"/>
      <c r="V110" s="66"/>
      <c r="W110" s="66"/>
      <c r="X110" s="66"/>
      <c r="Y110" s="66"/>
      <c r="Z110" s="66"/>
      <c r="AA110" s="66"/>
    </row>
    <row r="111">
      <c r="A111" s="530"/>
      <c r="B111" s="522"/>
      <c r="C111" s="528"/>
      <c r="D111" s="524"/>
      <c r="E111" s="525"/>
      <c r="F111" s="96"/>
      <c r="G111" s="526"/>
      <c r="H111" s="527"/>
      <c r="I111" s="66"/>
      <c r="J111" s="66"/>
      <c r="K111" s="66"/>
      <c r="L111" s="66"/>
      <c r="M111" s="66"/>
      <c r="N111" s="66"/>
      <c r="O111" s="66"/>
      <c r="P111" s="66"/>
      <c r="Q111" s="66"/>
      <c r="R111" s="66"/>
      <c r="S111" s="66"/>
      <c r="T111" s="66"/>
      <c r="U111" s="66"/>
      <c r="V111" s="66"/>
      <c r="W111" s="66"/>
      <c r="X111" s="66"/>
      <c r="Y111" s="66"/>
      <c r="Z111" s="66"/>
      <c r="AA111" s="66"/>
    </row>
    <row r="112">
      <c r="A112" s="530"/>
      <c r="B112" s="522"/>
      <c r="C112" s="528"/>
      <c r="D112" s="524"/>
      <c r="E112" s="525"/>
      <c r="F112" s="96"/>
      <c r="G112" s="526"/>
      <c r="H112" s="527"/>
      <c r="I112" s="66"/>
      <c r="J112" s="66"/>
      <c r="K112" s="66"/>
      <c r="L112" s="66"/>
      <c r="M112" s="66"/>
      <c r="N112" s="66"/>
      <c r="O112" s="66"/>
      <c r="P112" s="66"/>
      <c r="Q112" s="66"/>
      <c r="R112" s="66"/>
      <c r="S112" s="66"/>
      <c r="T112" s="66"/>
      <c r="U112" s="66"/>
      <c r="V112" s="66"/>
      <c r="W112" s="66"/>
      <c r="X112" s="66"/>
      <c r="Y112" s="66"/>
      <c r="Z112" s="66"/>
      <c r="AA112" s="66"/>
    </row>
    <row r="113">
      <c r="A113" s="530"/>
      <c r="B113" s="522"/>
      <c r="C113" s="528"/>
      <c r="D113" s="524"/>
      <c r="E113" s="525"/>
      <c r="F113" s="96"/>
      <c r="G113" s="526"/>
      <c r="H113" s="527"/>
      <c r="I113" s="66"/>
      <c r="J113" s="66"/>
      <c r="K113" s="66"/>
      <c r="L113" s="66"/>
      <c r="M113" s="66"/>
      <c r="N113" s="66"/>
      <c r="O113" s="66"/>
      <c r="P113" s="66"/>
      <c r="Q113" s="66"/>
      <c r="R113" s="66"/>
      <c r="S113" s="66"/>
      <c r="T113" s="66"/>
      <c r="U113" s="66"/>
      <c r="V113" s="66"/>
      <c r="W113" s="66"/>
      <c r="X113" s="66"/>
      <c r="Y113" s="66"/>
      <c r="Z113" s="66"/>
      <c r="AA113" s="66"/>
    </row>
    <row r="114">
      <c r="A114" s="530"/>
      <c r="B114" s="522"/>
      <c r="C114" s="528"/>
      <c r="D114" s="524"/>
      <c r="E114" s="525"/>
      <c r="F114" s="96"/>
      <c r="G114" s="526"/>
      <c r="H114" s="527"/>
      <c r="I114" s="66"/>
      <c r="J114" s="66"/>
      <c r="K114" s="66"/>
      <c r="L114" s="66"/>
      <c r="M114" s="66"/>
      <c r="N114" s="66"/>
      <c r="O114" s="66"/>
      <c r="P114" s="66"/>
      <c r="Q114" s="66"/>
      <c r="R114" s="66"/>
      <c r="S114" s="66"/>
      <c r="T114" s="66"/>
      <c r="U114" s="66"/>
      <c r="V114" s="66"/>
      <c r="W114" s="66"/>
      <c r="X114" s="66"/>
      <c r="Y114" s="66"/>
      <c r="Z114" s="66"/>
      <c r="AA114" s="66"/>
    </row>
    <row r="115">
      <c r="A115" s="530"/>
      <c r="B115" s="522"/>
      <c r="C115" s="528"/>
      <c r="D115" s="524"/>
      <c r="E115" s="525"/>
      <c r="F115" s="96"/>
      <c r="G115" s="526"/>
      <c r="H115" s="527"/>
      <c r="I115" s="66"/>
      <c r="J115" s="66"/>
      <c r="K115" s="66"/>
      <c r="L115" s="66"/>
      <c r="M115" s="66"/>
      <c r="N115" s="66"/>
      <c r="O115" s="66"/>
      <c r="P115" s="66"/>
      <c r="Q115" s="66"/>
      <c r="R115" s="66"/>
      <c r="S115" s="66"/>
      <c r="T115" s="66"/>
      <c r="U115" s="66"/>
      <c r="V115" s="66"/>
      <c r="W115" s="66"/>
      <c r="X115" s="66"/>
      <c r="Y115" s="66"/>
      <c r="Z115" s="66"/>
      <c r="AA115" s="66"/>
    </row>
    <row r="116">
      <c r="A116" s="530"/>
      <c r="B116" s="522"/>
      <c r="C116" s="528"/>
      <c r="D116" s="524"/>
      <c r="E116" s="525"/>
      <c r="F116" s="96"/>
      <c r="G116" s="526"/>
      <c r="H116" s="527"/>
      <c r="I116" s="66"/>
      <c r="J116" s="66"/>
      <c r="K116" s="66"/>
      <c r="L116" s="66"/>
      <c r="M116" s="66"/>
      <c r="N116" s="66"/>
      <c r="O116" s="66"/>
      <c r="P116" s="66"/>
      <c r="Q116" s="66"/>
      <c r="R116" s="66"/>
      <c r="S116" s="66"/>
      <c r="T116" s="66"/>
      <c r="U116" s="66"/>
      <c r="V116" s="66"/>
      <c r="W116" s="66"/>
      <c r="X116" s="66"/>
      <c r="Y116" s="66"/>
      <c r="Z116" s="66"/>
      <c r="AA116" s="66"/>
    </row>
    <row r="117">
      <c r="A117" s="530"/>
      <c r="B117" s="522"/>
      <c r="C117" s="528"/>
      <c r="D117" s="524"/>
      <c r="E117" s="525"/>
      <c r="F117" s="96"/>
      <c r="G117" s="526"/>
      <c r="H117" s="527"/>
      <c r="I117" s="66"/>
      <c r="J117" s="66"/>
      <c r="K117" s="66"/>
      <c r="L117" s="66"/>
      <c r="M117" s="66"/>
      <c r="N117" s="66"/>
      <c r="O117" s="66"/>
      <c r="P117" s="66"/>
      <c r="Q117" s="66"/>
      <c r="R117" s="66"/>
      <c r="S117" s="66"/>
      <c r="T117" s="66"/>
      <c r="U117" s="66"/>
      <c r="V117" s="66"/>
      <c r="W117" s="66"/>
      <c r="X117" s="66"/>
      <c r="Y117" s="66"/>
      <c r="Z117" s="66"/>
      <c r="AA117" s="66"/>
    </row>
    <row r="118">
      <c r="A118" s="530"/>
      <c r="B118" s="522"/>
      <c r="C118" s="528"/>
      <c r="D118" s="524"/>
      <c r="E118" s="525"/>
      <c r="F118" s="96"/>
      <c r="G118" s="526"/>
      <c r="H118" s="527"/>
      <c r="I118" s="66"/>
      <c r="J118" s="66"/>
      <c r="K118" s="66"/>
      <c r="L118" s="66"/>
      <c r="M118" s="66"/>
      <c r="N118" s="66"/>
      <c r="O118" s="66"/>
      <c r="P118" s="66"/>
      <c r="Q118" s="66"/>
      <c r="R118" s="66"/>
      <c r="S118" s="66"/>
      <c r="T118" s="66"/>
      <c r="U118" s="66"/>
      <c r="V118" s="66"/>
      <c r="W118" s="66"/>
      <c r="X118" s="66"/>
      <c r="Y118" s="66"/>
      <c r="Z118" s="66"/>
      <c r="AA118" s="66"/>
    </row>
    <row r="119">
      <c r="A119" s="530"/>
      <c r="B119" s="522"/>
      <c r="C119" s="528"/>
      <c r="D119" s="524"/>
      <c r="E119" s="525"/>
      <c r="F119" s="96"/>
      <c r="G119" s="526"/>
      <c r="H119" s="527"/>
      <c r="I119" s="66"/>
      <c r="J119" s="66"/>
      <c r="K119" s="66"/>
      <c r="L119" s="66"/>
      <c r="M119" s="66"/>
      <c r="N119" s="66"/>
      <c r="O119" s="66"/>
      <c r="P119" s="66"/>
      <c r="Q119" s="66"/>
      <c r="R119" s="66"/>
      <c r="S119" s="66"/>
      <c r="T119" s="66"/>
      <c r="U119" s="66"/>
      <c r="V119" s="66"/>
      <c r="W119" s="66"/>
      <c r="X119" s="66"/>
      <c r="Y119" s="66"/>
      <c r="Z119" s="66"/>
      <c r="AA119" s="66"/>
    </row>
    <row r="120">
      <c r="A120" s="530"/>
      <c r="B120" s="522"/>
      <c r="C120" s="528"/>
      <c r="D120" s="524"/>
      <c r="E120" s="525"/>
      <c r="F120" s="96"/>
      <c r="G120" s="526"/>
      <c r="H120" s="527"/>
      <c r="I120" s="66"/>
      <c r="J120" s="66"/>
      <c r="K120" s="66"/>
      <c r="L120" s="66"/>
      <c r="M120" s="66"/>
      <c r="N120" s="66"/>
      <c r="O120" s="66"/>
      <c r="P120" s="66"/>
      <c r="Q120" s="66"/>
      <c r="R120" s="66"/>
      <c r="S120" s="66"/>
      <c r="T120" s="66"/>
      <c r="U120" s="66"/>
      <c r="V120" s="66"/>
      <c r="W120" s="66"/>
      <c r="X120" s="66"/>
      <c r="Y120" s="66"/>
      <c r="Z120" s="66"/>
      <c r="AA120" s="66"/>
    </row>
    <row r="121">
      <c r="A121" s="530"/>
      <c r="B121" s="522"/>
      <c r="C121" s="528"/>
      <c r="D121" s="524"/>
      <c r="E121" s="525"/>
      <c r="F121" s="96"/>
      <c r="G121" s="526"/>
      <c r="H121" s="527"/>
      <c r="I121" s="66"/>
      <c r="J121" s="66"/>
      <c r="K121" s="66"/>
      <c r="L121" s="66"/>
      <c r="M121" s="66"/>
      <c r="N121" s="66"/>
      <c r="O121" s="66"/>
      <c r="P121" s="66"/>
      <c r="Q121" s="66"/>
      <c r="R121" s="66"/>
      <c r="S121" s="66"/>
      <c r="T121" s="66"/>
      <c r="U121" s="66"/>
      <c r="V121" s="66"/>
      <c r="W121" s="66"/>
      <c r="X121" s="66"/>
      <c r="Y121" s="66"/>
      <c r="Z121" s="66"/>
      <c r="AA121" s="66"/>
    </row>
    <row r="122">
      <c r="A122" s="530"/>
      <c r="B122" s="522"/>
      <c r="C122" s="528"/>
      <c r="D122" s="524"/>
      <c r="E122" s="525"/>
      <c r="F122" s="96"/>
      <c r="G122" s="526"/>
      <c r="H122" s="527"/>
      <c r="I122" s="66"/>
      <c r="J122" s="66"/>
      <c r="K122" s="66"/>
      <c r="L122" s="66"/>
      <c r="M122" s="66"/>
      <c r="N122" s="66"/>
      <c r="O122" s="66"/>
      <c r="P122" s="66"/>
      <c r="Q122" s="66"/>
      <c r="R122" s="66"/>
      <c r="S122" s="66"/>
      <c r="T122" s="66"/>
      <c r="U122" s="66"/>
      <c r="V122" s="66"/>
      <c r="W122" s="66"/>
      <c r="X122" s="66"/>
      <c r="Y122" s="66"/>
      <c r="Z122" s="66"/>
      <c r="AA122" s="66"/>
    </row>
    <row r="123">
      <c r="A123" s="530"/>
      <c r="B123" s="522"/>
      <c r="C123" s="528"/>
      <c r="D123" s="524"/>
      <c r="E123" s="525"/>
      <c r="F123" s="96"/>
      <c r="G123" s="526"/>
      <c r="H123" s="527"/>
      <c r="I123" s="66"/>
      <c r="J123" s="66"/>
      <c r="K123" s="66"/>
      <c r="L123" s="66"/>
      <c r="M123" s="66"/>
      <c r="N123" s="66"/>
      <c r="O123" s="66"/>
      <c r="P123" s="66"/>
      <c r="Q123" s="66"/>
      <c r="R123" s="66"/>
      <c r="S123" s="66"/>
      <c r="T123" s="66"/>
      <c r="U123" s="66"/>
      <c r="V123" s="66"/>
      <c r="W123" s="66"/>
      <c r="X123" s="66"/>
      <c r="Y123" s="66"/>
      <c r="Z123" s="66"/>
      <c r="AA123" s="66"/>
    </row>
    <row r="124">
      <c r="A124" s="530"/>
      <c r="B124" s="522"/>
      <c r="C124" s="528"/>
      <c r="D124" s="524"/>
      <c r="E124" s="525"/>
      <c r="F124" s="96"/>
      <c r="G124" s="526"/>
      <c r="H124" s="527"/>
      <c r="I124" s="66"/>
      <c r="J124" s="66"/>
      <c r="K124" s="66"/>
      <c r="L124" s="66"/>
      <c r="M124" s="66"/>
      <c r="N124" s="66"/>
      <c r="O124" s="66"/>
      <c r="P124" s="66"/>
      <c r="Q124" s="66"/>
      <c r="R124" s="66"/>
      <c r="S124" s="66"/>
      <c r="T124" s="66"/>
      <c r="U124" s="66"/>
      <c r="V124" s="66"/>
      <c r="W124" s="66"/>
      <c r="X124" s="66"/>
      <c r="Y124" s="66"/>
      <c r="Z124" s="66"/>
      <c r="AA124" s="66"/>
    </row>
    <row r="125">
      <c r="A125" s="530"/>
      <c r="B125" s="522"/>
      <c r="C125" s="528"/>
      <c r="D125" s="524"/>
      <c r="E125" s="525"/>
      <c r="F125" s="96"/>
      <c r="G125" s="526"/>
      <c r="H125" s="527"/>
      <c r="I125" s="66"/>
      <c r="J125" s="66"/>
      <c r="K125" s="66"/>
      <c r="L125" s="66"/>
      <c r="M125" s="66"/>
      <c r="N125" s="66"/>
      <c r="O125" s="66"/>
      <c r="P125" s="66"/>
      <c r="Q125" s="66"/>
      <c r="R125" s="66"/>
      <c r="S125" s="66"/>
      <c r="T125" s="66"/>
      <c r="U125" s="66"/>
      <c r="V125" s="66"/>
      <c r="W125" s="66"/>
      <c r="X125" s="66"/>
      <c r="Y125" s="66"/>
      <c r="Z125" s="66"/>
      <c r="AA125" s="66"/>
    </row>
    <row r="126">
      <c r="A126" s="530"/>
      <c r="B126" s="522"/>
      <c r="C126" s="528"/>
      <c r="D126" s="524"/>
      <c r="E126" s="525"/>
      <c r="F126" s="96"/>
      <c r="G126" s="526"/>
      <c r="H126" s="527"/>
      <c r="I126" s="66"/>
      <c r="J126" s="66"/>
      <c r="K126" s="66"/>
      <c r="L126" s="66"/>
      <c r="M126" s="66"/>
      <c r="N126" s="66"/>
      <c r="O126" s="66"/>
      <c r="P126" s="66"/>
      <c r="Q126" s="66"/>
      <c r="R126" s="66"/>
      <c r="S126" s="66"/>
      <c r="T126" s="66"/>
      <c r="U126" s="66"/>
      <c r="V126" s="66"/>
      <c r="W126" s="66"/>
      <c r="X126" s="66"/>
      <c r="Y126" s="66"/>
      <c r="Z126" s="66"/>
      <c r="AA126" s="66"/>
    </row>
    <row r="127">
      <c r="A127" s="530"/>
      <c r="B127" s="522"/>
      <c r="C127" s="528"/>
      <c r="D127" s="524"/>
      <c r="E127" s="525"/>
      <c r="F127" s="96"/>
      <c r="G127" s="526"/>
      <c r="H127" s="527"/>
      <c r="I127" s="66"/>
      <c r="J127" s="66"/>
      <c r="K127" s="66"/>
      <c r="L127" s="66"/>
      <c r="M127" s="66"/>
      <c r="N127" s="66"/>
      <c r="O127" s="66"/>
      <c r="P127" s="66"/>
      <c r="Q127" s="66"/>
      <c r="R127" s="66"/>
      <c r="S127" s="66"/>
      <c r="T127" s="66"/>
      <c r="U127" s="66"/>
      <c r="V127" s="66"/>
      <c r="W127" s="66"/>
      <c r="X127" s="66"/>
      <c r="Y127" s="66"/>
      <c r="Z127" s="66"/>
      <c r="AA127" s="66"/>
    </row>
    <row r="128">
      <c r="A128" s="530"/>
      <c r="B128" s="522"/>
      <c r="C128" s="528"/>
      <c r="D128" s="524"/>
      <c r="E128" s="525"/>
      <c r="F128" s="96"/>
      <c r="G128" s="526"/>
      <c r="H128" s="527"/>
      <c r="I128" s="66"/>
      <c r="J128" s="66"/>
      <c r="K128" s="66"/>
      <c r="L128" s="66"/>
      <c r="M128" s="66"/>
      <c r="N128" s="66"/>
      <c r="O128" s="66"/>
      <c r="P128" s="66"/>
      <c r="Q128" s="66"/>
      <c r="R128" s="66"/>
      <c r="S128" s="66"/>
      <c r="T128" s="66"/>
      <c r="U128" s="66"/>
      <c r="V128" s="66"/>
      <c r="W128" s="66"/>
      <c r="X128" s="66"/>
      <c r="Y128" s="66"/>
      <c r="Z128" s="66"/>
      <c r="AA128" s="66"/>
    </row>
    <row r="129">
      <c r="A129" s="530"/>
      <c r="B129" s="522"/>
      <c r="C129" s="528"/>
      <c r="D129" s="524"/>
      <c r="E129" s="525"/>
      <c r="F129" s="96"/>
      <c r="G129" s="526"/>
      <c r="H129" s="527"/>
      <c r="I129" s="66"/>
      <c r="J129" s="66"/>
      <c r="K129" s="66"/>
      <c r="L129" s="66"/>
      <c r="M129" s="66"/>
      <c r="N129" s="66"/>
      <c r="O129" s="66"/>
      <c r="P129" s="66"/>
      <c r="Q129" s="66"/>
      <c r="R129" s="66"/>
      <c r="S129" s="66"/>
      <c r="T129" s="66"/>
      <c r="U129" s="66"/>
      <c r="V129" s="66"/>
      <c r="W129" s="66"/>
      <c r="X129" s="66"/>
      <c r="Y129" s="66"/>
      <c r="Z129" s="66"/>
      <c r="AA129" s="66"/>
    </row>
    <row r="130">
      <c r="A130" s="530"/>
      <c r="B130" s="522"/>
      <c r="C130" s="528"/>
      <c r="D130" s="524"/>
      <c r="E130" s="525"/>
      <c r="F130" s="96"/>
      <c r="G130" s="526"/>
      <c r="H130" s="527"/>
      <c r="I130" s="66"/>
      <c r="J130" s="66"/>
      <c r="K130" s="66"/>
      <c r="L130" s="66"/>
      <c r="M130" s="66"/>
      <c r="N130" s="66"/>
      <c r="O130" s="66"/>
      <c r="P130" s="66"/>
      <c r="Q130" s="66"/>
      <c r="R130" s="66"/>
      <c r="S130" s="66"/>
      <c r="T130" s="66"/>
      <c r="U130" s="66"/>
      <c r="V130" s="66"/>
      <c r="W130" s="66"/>
      <c r="X130" s="66"/>
      <c r="Y130" s="66"/>
      <c r="Z130" s="66"/>
      <c r="AA130" s="66"/>
    </row>
    <row r="131">
      <c r="A131" s="530"/>
      <c r="B131" s="522"/>
      <c r="C131" s="528"/>
      <c r="D131" s="524"/>
      <c r="E131" s="525"/>
      <c r="F131" s="96"/>
      <c r="G131" s="526"/>
      <c r="H131" s="527"/>
      <c r="I131" s="66"/>
      <c r="J131" s="66"/>
      <c r="K131" s="66"/>
      <c r="L131" s="66"/>
      <c r="M131" s="66"/>
      <c r="N131" s="66"/>
      <c r="O131" s="66"/>
      <c r="P131" s="66"/>
      <c r="Q131" s="66"/>
      <c r="R131" s="66"/>
      <c r="S131" s="66"/>
      <c r="T131" s="66"/>
      <c r="U131" s="66"/>
      <c r="V131" s="66"/>
      <c r="W131" s="66"/>
      <c r="X131" s="66"/>
      <c r="Y131" s="66"/>
      <c r="Z131" s="66"/>
      <c r="AA131" s="66"/>
    </row>
    <row r="132">
      <c r="A132" s="530"/>
      <c r="B132" s="522"/>
      <c r="C132" s="528"/>
      <c r="D132" s="524"/>
      <c r="E132" s="525"/>
      <c r="F132" s="96"/>
      <c r="G132" s="526"/>
      <c r="H132" s="527"/>
      <c r="I132" s="66"/>
      <c r="J132" s="66"/>
      <c r="K132" s="66"/>
      <c r="L132" s="66"/>
      <c r="M132" s="66"/>
      <c r="N132" s="66"/>
      <c r="O132" s="66"/>
      <c r="P132" s="66"/>
      <c r="Q132" s="66"/>
      <c r="R132" s="66"/>
      <c r="S132" s="66"/>
      <c r="T132" s="66"/>
      <c r="U132" s="66"/>
      <c r="V132" s="66"/>
      <c r="W132" s="66"/>
      <c r="X132" s="66"/>
      <c r="Y132" s="66"/>
      <c r="Z132" s="66"/>
      <c r="AA132" s="66"/>
    </row>
    <row r="133">
      <c r="A133" s="530"/>
      <c r="B133" s="522"/>
      <c r="C133" s="528"/>
      <c r="D133" s="524"/>
      <c r="E133" s="525"/>
      <c r="F133" s="96"/>
      <c r="G133" s="526"/>
      <c r="H133" s="527"/>
      <c r="I133" s="66"/>
      <c r="J133" s="66"/>
      <c r="K133" s="66"/>
      <c r="L133" s="66"/>
      <c r="M133" s="66"/>
      <c r="N133" s="66"/>
      <c r="O133" s="66"/>
      <c r="P133" s="66"/>
      <c r="Q133" s="66"/>
      <c r="R133" s="66"/>
      <c r="S133" s="66"/>
      <c r="T133" s="66"/>
      <c r="U133" s="66"/>
      <c r="V133" s="66"/>
      <c r="W133" s="66"/>
      <c r="X133" s="66"/>
      <c r="Y133" s="66"/>
      <c r="Z133" s="66"/>
      <c r="AA133" s="66"/>
    </row>
    <row r="134">
      <c r="A134" s="530"/>
      <c r="B134" s="522"/>
      <c r="C134" s="528"/>
      <c r="D134" s="524"/>
      <c r="E134" s="525"/>
      <c r="F134" s="96"/>
      <c r="G134" s="526"/>
      <c r="H134" s="527"/>
      <c r="I134" s="66"/>
      <c r="J134" s="66"/>
      <c r="K134" s="66"/>
      <c r="L134" s="66"/>
      <c r="M134" s="66"/>
      <c r="N134" s="66"/>
      <c r="O134" s="66"/>
      <c r="P134" s="66"/>
      <c r="Q134" s="66"/>
      <c r="R134" s="66"/>
      <c r="S134" s="66"/>
      <c r="T134" s="66"/>
      <c r="U134" s="66"/>
      <c r="V134" s="66"/>
      <c r="W134" s="66"/>
      <c r="X134" s="66"/>
      <c r="Y134" s="66"/>
      <c r="Z134" s="66"/>
      <c r="AA134" s="66"/>
    </row>
    <row r="135">
      <c r="A135" s="530"/>
      <c r="B135" s="522"/>
      <c r="C135" s="528"/>
      <c r="D135" s="524"/>
      <c r="E135" s="525"/>
      <c r="F135" s="96"/>
      <c r="G135" s="526"/>
      <c r="H135" s="527"/>
      <c r="I135" s="66"/>
      <c r="J135" s="66"/>
      <c r="K135" s="66"/>
      <c r="L135" s="66"/>
      <c r="M135" s="66"/>
      <c r="N135" s="66"/>
      <c r="O135" s="66"/>
      <c r="P135" s="66"/>
      <c r="Q135" s="66"/>
      <c r="R135" s="66"/>
      <c r="S135" s="66"/>
      <c r="T135" s="66"/>
      <c r="U135" s="66"/>
      <c r="V135" s="66"/>
      <c r="W135" s="66"/>
      <c r="X135" s="66"/>
      <c r="Y135" s="66"/>
      <c r="Z135" s="66"/>
      <c r="AA135" s="66"/>
    </row>
    <row r="136">
      <c r="A136" s="530"/>
      <c r="B136" s="522"/>
      <c r="C136" s="528"/>
      <c r="D136" s="524"/>
      <c r="E136" s="525"/>
      <c r="F136" s="96"/>
      <c r="G136" s="526"/>
      <c r="H136" s="527"/>
      <c r="I136" s="66"/>
      <c r="J136" s="66"/>
      <c r="K136" s="66"/>
      <c r="L136" s="66"/>
      <c r="M136" s="66"/>
      <c r="N136" s="66"/>
      <c r="O136" s="66"/>
      <c r="P136" s="66"/>
      <c r="Q136" s="66"/>
      <c r="R136" s="66"/>
      <c r="S136" s="66"/>
      <c r="T136" s="66"/>
      <c r="U136" s="66"/>
      <c r="V136" s="66"/>
      <c r="W136" s="66"/>
      <c r="X136" s="66"/>
      <c r="Y136" s="66"/>
      <c r="Z136" s="66"/>
      <c r="AA136" s="66"/>
    </row>
    <row r="137">
      <c r="A137" s="530"/>
      <c r="B137" s="522"/>
      <c r="C137" s="528"/>
      <c r="D137" s="524"/>
      <c r="E137" s="525"/>
      <c r="F137" s="96"/>
      <c r="G137" s="526"/>
      <c r="H137" s="527"/>
      <c r="I137" s="66"/>
      <c r="J137" s="66"/>
      <c r="K137" s="66"/>
      <c r="L137" s="66"/>
      <c r="M137" s="66"/>
      <c r="N137" s="66"/>
      <c r="O137" s="66"/>
      <c r="P137" s="66"/>
      <c r="Q137" s="66"/>
      <c r="R137" s="66"/>
      <c r="S137" s="66"/>
      <c r="T137" s="66"/>
      <c r="U137" s="66"/>
      <c r="V137" s="66"/>
      <c r="W137" s="66"/>
      <c r="X137" s="66"/>
      <c r="Y137" s="66"/>
      <c r="Z137" s="66"/>
      <c r="AA137" s="66"/>
    </row>
    <row r="138">
      <c r="A138" s="530"/>
      <c r="B138" s="522"/>
      <c r="C138" s="528"/>
      <c r="D138" s="524"/>
      <c r="E138" s="525"/>
      <c r="F138" s="96"/>
      <c r="G138" s="526"/>
      <c r="H138" s="527"/>
      <c r="I138" s="66"/>
      <c r="J138" s="66"/>
      <c r="K138" s="66"/>
      <c r="L138" s="66"/>
      <c r="M138" s="66"/>
      <c r="N138" s="66"/>
      <c r="O138" s="66"/>
      <c r="P138" s="66"/>
      <c r="Q138" s="66"/>
      <c r="R138" s="66"/>
      <c r="S138" s="66"/>
      <c r="T138" s="66"/>
      <c r="U138" s="66"/>
      <c r="V138" s="66"/>
      <c r="W138" s="66"/>
      <c r="X138" s="66"/>
      <c r="Y138" s="66"/>
      <c r="Z138" s="66"/>
      <c r="AA138" s="66"/>
    </row>
    <row r="139">
      <c r="A139" s="530"/>
      <c r="B139" s="522"/>
      <c r="C139" s="528"/>
      <c r="D139" s="524"/>
      <c r="E139" s="525"/>
      <c r="F139" s="96"/>
      <c r="G139" s="526"/>
      <c r="H139" s="527"/>
      <c r="I139" s="66"/>
      <c r="J139" s="66"/>
      <c r="K139" s="66"/>
      <c r="L139" s="66"/>
      <c r="M139" s="66"/>
      <c r="N139" s="66"/>
      <c r="O139" s="66"/>
      <c r="P139" s="66"/>
      <c r="Q139" s="66"/>
      <c r="R139" s="66"/>
      <c r="S139" s="66"/>
      <c r="T139" s="66"/>
      <c r="U139" s="66"/>
      <c r="V139" s="66"/>
      <c r="W139" s="66"/>
      <c r="X139" s="66"/>
      <c r="Y139" s="66"/>
      <c r="Z139" s="66"/>
      <c r="AA139" s="66"/>
    </row>
    <row r="140">
      <c r="A140" s="530"/>
      <c r="B140" s="522"/>
      <c r="C140" s="528"/>
      <c r="D140" s="524"/>
      <c r="E140" s="525"/>
      <c r="F140" s="96"/>
      <c r="G140" s="526"/>
      <c r="H140" s="527"/>
      <c r="I140" s="66"/>
      <c r="J140" s="66"/>
      <c r="K140" s="66"/>
      <c r="L140" s="66"/>
      <c r="M140" s="66"/>
      <c r="N140" s="66"/>
      <c r="O140" s="66"/>
      <c r="P140" s="66"/>
      <c r="Q140" s="66"/>
      <c r="R140" s="66"/>
      <c r="S140" s="66"/>
      <c r="T140" s="66"/>
      <c r="U140" s="66"/>
      <c r="V140" s="66"/>
      <c r="W140" s="66"/>
      <c r="X140" s="66"/>
      <c r="Y140" s="66"/>
      <c r="Z140" s="66"/>
      <c r="AA140" s="66"/>
    </row>
    <row r="141">
      <c r="A141" s="530"/>
      <c r="B141" s="522"/>
      <c r="C141" s="528"/>
      <c r="D141" s="524"/>
      <c r="E141" s="525"/>
      <c r="F141" s="96"/>
      <c r="G141" s="526"/>
      <c r="H141" s="527"/>
      <c r="I141" s="66"/>
      <c r="J141" s="66"/>
      <c r="K141" s="66"/>
      <c r="L141" s="66"/>
      <c r="M141" s="66"/>
      <c r="N141" s="66"/>
      <c r="O141" s="66"/>
      <c r="P141" s="66"/>
      <c r="Q141" s="66"/>
      <c r="R141" s="66"/>
      <c r="S141" s="66"/>
      <c r="T141" s="66"/>
      <c r="U141" s="66"/>
      <c r="V141" s="66"/>
      <c r="W141" s="66"/>
      <c r="X141" s="66"/>
      <c r="Y141" s="66"/>
      <c r="Z141" s="66"/>
      <c r="AA141" s="66"/>
    </row>
    <row r="142">
      <c r="A142" s="530"/>
      <c r="B142" s="522"/>
      <c r="C142" s="528"/>
      <c r="D142" s="524"/>
      <c r="E142" s="525"/>
      <c r="F142" s="96"/>
      <c r="G142" s="526"/>
      <c r="H142" s="527"/>
      <c r="I142" s="66"/>
      <c r="J142" s="66"/>
      <c r="K142" s="66"/>
      <c r="L142" s="66"/>
      <c r="M142" s="66"/>
      <c r="N142" s="66"/>
      <c r="O142" s="66"/>
      <c r="P142" s="66"/>
      <c r="Q142" s="66"/>
      <c r="R142" s="66"/>
      <c r="S142" s="66"/>
      <c r="T142" s="66"/>
      <c r="U142" s="66"/>
      <c r="V142" s="66"/>
      <c r="W142" s="66"/>
      <c r="X142" s="66"/>
      <c r="Y142" s="66"/>
      <c r="Z142" s="66"/>
      <c r="AA142" s="66"/>
    </row>
    <row r="143">
      <c r="A143" s="530"/>
      <c r="B143" s="522"/>
      <c r="C143" s="528"/>
      <c r="D143" s="524"/>
      <c r="E143" s="525"/>
      <c r="F143" s="96"/>
      <c r="G143" s="526"/>
      <c r="H143" s="527"/>
      <c r="I143" s="66"/>
      <c r="J143" s="66"/>
      <c r="K143" s="66"/>
      <c r="L143" s="66"/>
      <c r="M143" s="66"/>
      <c r="N143" s="66"/>
      <c r="O143" s="66"/>
      <c r="P143" s="66"/>
      <c r="Q143" s="66"/>
      <c r="R143" s="66"/>
      <c r="S143" s="66"/>
      <c r="T143" s="66"/>
      <c r="U143" s="66"/>
      <c r="V143" s="66"/>
      <c r="W143" s="66"/>
      <c r="X143" s="66"/>
      <c r="Y143" s="66"/>
      <c r="Z143" s="66"/>
      <c r="AA143" s="66"/>
    </row>
    <row r="144">
      <c r="A144" s="530"/>
      <c r="B144" s="522"/>
      <c r="C144" s="528"/>
      <c r="D144" s="524"/>
      <c r="E144" s="525"/>
      <c r="F144" s="96"/>
      <c r="G144" s="526"/>
      <c r="H144" s="527"/>
      <c r="I144" s="66"/>
      <c r="J144" s="66"/>
      <c r="K144" s="66"/>
      <c r="L144" s="66"/>
      <c r="M144" s="66"/>
      <c r="N144" s="66"/>
      <c r="O144" s="66"/>
      <c r="P144" s="66"/>
      <c r="Q144" s="66"/>
      <c r="R144" s="66"/>
      <c r="S144" s="66"/>
      <c r="T144" s="66"/>
      <c r="U144" s="66"/>
      <c r="V144" s="66"/>
      <c r="W144" s="66"/>
      <c r="X144" s="66"/>
      <c r="Y144" s="66"/>
      <c r="Z144" s="66"/>
      <c r="AA144" s="66"/>
    </row>
    <row r="145">
      <c r="A145" s="530"/>
      <c r="B145" s="522"/>
      <c r="C145" s="528"/>
      <c r="D145" s="524"/>
      <c r="E145" s="525"/>
      <c r="F145" s="96"/>
      <c r="G145" s="526"/>
      <c r="H145" s="527"/>
      <c r="I145" s="66"/>
      <c r="J145" s="66"/>
      <c r="K145" s="66"/>
      <c r="L145" s="66"/>
      <c r="M145" s="66"/>
      <c r="N145" s="66"/>
      <c r="O145" s="66"/>
      <c r="P145" s="66"/>
      <c r="Q145" s="66"/>
      <c r="R145" s="66"/>
      <c r="S145" s="66"/>
      <c r="T145" s="66"/>
      <c r="U145" s="66"/>
      <c r="V145" s="66"/>
      <c r="W145" s="66"/>
      <c r="X145" s="66"/>
      <c r="Y145" s="66"/>
      <c r="Z145" s="66"/>
      <c r="AA145" s="66"/>
    </row>
    <row r="146">
      <c r="A146" s="530"/>
      <c r="B146" s="522"/>
      <c r="C146" s="528"/>
      <c r="D146" s="524"/>
      <c r="E146" s="525"/>
      <c r="F146" s="96"/>
      <c r="G146" s="526"/>
      <c r="H146" s="527"/>
      <c r="I146" s="66"/>
      <c r="J146" s="66"/>
      <c r="K146" s="66"/>
      <c r="L146" s="66"/>
      <c r="M146" s="66"/>
      <c r="N146" s="66"/>
      <c r="O146" s="66"/>
      <c r="P146" s="66"/>
      <c r="Q146" s="66"/>
      <c r="R146" s="66"/>
      <c r="S146" s="66"/>
      <c r="T146" s="66"/>
      <c r="U146" s="66"/>
      <c r="V146" s="66"/>
      <c r="W146" s="66"/>
      <c r="X146" s="66"/>
      <c r="Y146" s="66"/>
      <c r="Z146" s="66"/>
      <c r="AA146" s="66"/>
    </row>
    <row r="147">
      <c r="A147" s="530"/>
      <c r="B147" s="522"/>
      <c r="C147" s="528"/>
      <c r="D147" s="524"/>
      <c r="E147" s="525"/>
      <c r="F147" s="96"/>
      <c r="G147" s="526"/>
      <c r="H147" s="527"/>
      <c r="I147" s="66"/>
      <c r="J147" s="66"/>
      <c r="K147" s="66"/>
      <c r="L147" s="66"/>
      <c r="M147" s="66"/>
      <c r="N147" s="66"/>
      <c r="O147" s="66"/>
      <c r="P147" s="66"/>
      <c r="Q147" s="66"/>
      <c r="R147" s="66"/>
      <c r="S147" s="66"/>
      <c r="T147" s="66"/>
      <c r="U147" s="66"/>
      <c r="V147" s="66"/>
      <c r="W147" s="66"/>
      <c r="X147" s="66"/>
      <c r="Y147" s="66"/>
      <c r="Z147" s="66"/>
      <c r="AA147" s="66"/>
    </row>
    <row r="148">
      <c r="A148" s="530"/>
      <c r="B148" s="522"/>
      <c r="C148" s="528"/>
      <c r="D148" s="524"/>
      <c r="E148" s="525"/>
      <c r="F148" s="96"/>
      <c r="G148" s="526"/>
      <c r="H148" s="527"/>
      <c r="I148" s="66"/>
      <c r="J148" s="66"/>
      <c r="K148" s="66"/>
      <c r="L148" s="66"/>
      <c r="M148" s="66"/>
      <c r="N148" s="66"/>
      <c r="O148" s="66"/>
      <c r="P148" s="66"/>
      <c r="Q148" s="66"/>
      <c r="R148" s="66"/>
      <c r="S148" s="66"/>
      <c r="T148" s="66"/>
      <c r="U148" s="66"/>
      <c r="V148" s="66"/>
      <c r="W148" s="66"/>
      <c r="X148" s="66"/>
      <c r="Y148" s="66"/>
      <c r="Z148" s="66"/>
      <c r="AA148" s="66"/>
    </row>
    <row r="149">
      <c r="A149" s="530"/>
      <c r="B149" s="522"/>
      <c r="C149" s="528"/>
      <c r="D149" s="524"/>
      <c r="E149" s="525"/>
      <c r="F149" s="96"/>
      <c r="G149" s="526"/>
      <c r="H149" s="527"/>
      <c r="I149" s="66"/>
      <c r="J149" s="66"/>
      <c r="K149" s="66"/>
      <c r="L149" s="66"/>
      <c r="M149" s="66"/>
      <c r="N149" s="66"/>
      <c r="O149" s="66"/>
      <c r="P149" s="66"/>
      <c r="Q149" s="66"/>
      <c r="R149" s="66"/>
      <c r="S149" s="66"/>
      <c r="T149" s="66"/>
      <c r="U149" s="66"/>
      <c r="V149" s="66"/>
      <c r="W149" s="66"/>
      <c r="X149" s="66"/>
      <c r="Y149" s="66"/>
      <c r="Z149" s="66"/>
      <c r="AA149" s="66"/>
    </row>
    <row r="150">
      <c r="A150" s="530"/>
      <c r="B150" s="522"/>
      <c r="C150" s="528"/>
      <c r="D150" s="524"/>
      <c r="E150" s="525"/>
      <c r="F150" s="96"/>
      <c r="G150" s="526"/>
      <c r="H150" s="527"/>
      <c r="I150" s="66"/>
      <c r="J150" s="66"/>
      <c r="K150" s="66"/>
      <c r="L150" s="66"/>
      <c r="M150" s="66"/>
      <c r="N150" s="66"/>
      <c r="O150" s="66"/>
      <c r="P150" s="66"/>
      <c r="Q150" s="66"/>
      <c r="R150" s="66"/>
      <c r="S150" s="66"/>
      <c r="T150" s="66"/>
      <c r="U150" s="66"/>
      <c r="V150" s="66"/>
      <c r="W150" s="66"/>
      <c r="X150" s="66"/>
      <c r="Y150" s="66"/>
      <c r="Z150" s="66"/>
      <c r="AA150" s="66"/>
    </row>
    <row r="151">
      <c r="A151" s="530"/>
      <c r="B151" s="522"/>
      <c r="C151" s="528"/>
      <c r="D151" s="524"/>
      <c r="E151" s="525"/>
      <c r="F151" s="96"/>
      <c r="G151" s="526"/>
      <c r="H151" s="527"/>
      <c r="I151" s="66"/>
      <c r="J151" s="66"/>
      <c r="K151" s="66"/>
      <c r="L151" s="66"/>
      <c r="M151" s="66"/>
      <c r="N151" s="66"/>
      <c r="O151" s="66"/>
      <c r="P151" s="66"/>
      <c r="Q151" s="66"/>
      <c r="R151" s="66"/>
      <c r="S151" s="66"/>
      <c r="T151" s="66"/>
      <c r="U151" s="66"/>
      <c r="V151" s="66"/>
      <c r="W151" s="66"/>
      <c r="X151" s="66"/>
      <c r="Y151" s="66"/>
      <c r="Z151" s="66"/>
      <c r="AA151" s="66"/>
    </row>
    <row r="152">
      <c r="A152" s="530"/>
      <c r="B152" s="522"/>
      <c r="C152" s="528"/>
      <c r="D152" s="524"/>
      <c r="E152" s="525"/>
      <c r="F152" s="96"/>
      <c r="G152" s="526"/>
      <c r="H152" s="527"/>
      <c r="I152" s="66"/>
      <c r="J152" s="66"/>
      <c r="K152" s="66"/>
      <c r="L152" s="66"/>
      <c r="M152" s="66"/>
      <c r="N152" s="66"/>
      <c r="O152" s="66"/>
      <c r="P152" s="66"/>
      <c r="Q152" s="66"/>
      <c r="R152" s="66"/>
      <c r="S152" s="66"/>
      <c r="T152" s="66"/>
      <c r="U152" s="66"/>
      <c r="V152" s="66"/>
      <c r="W152" s="66"/>
      <c r="X152" s="66"/>
      <c r="Y152" s="66"/>
      <c r="Z152" s="66"/>
      <c r="AA152" s="66"/>
    </row>
    <row r="153">
      <c r="A153" s="530"/>
      <c r="B153" s="522"/>
      <c r="C153" s="528"/>
      <c r="D153" s="524"/>
      <c r="E153" s="525"/>
      <c r="F153" s="96"/>
      <c r="G153" s="526"/>
      <c r="H153" s="527"/>
      <c r="I153" s="66"/>
      <c r="J153" s="66"/>
      <c r="K153" s="66"/>
      <c r="L153" s="66"/>
      <c r="M153" s="66"/>
      <c r="N153" s="66"/>
      <c r="O153" s="66"/>
      <c r="P153" s="66"/>
      <c r="Q153" s="66"/>
      <c r="R153" s="66"/>
      <c r="S153" s="66"/>
      <c r="T153" s="66"/>
      <c r="U153" s="66"/>
      <c r="V153" s="66"/>
      <c r="W153" s="66"/>
      <c r="X153" s="66"/>
      <c r="Y153" s="66"/>
      <c r="Z153" s="66"/>
      <c r="AA153" s="66"/>
    </row>
    <row r="154">
      <c r="A154" s="530"/>
      <c r="B154" s="522"/>
      <c r="C154" s="528"/>
      <c r="D154" s="524"/>
      <c r="E154" s="525"/>
      <c r="F154" s="96"/>
      <c r="G154" s="526"/>
      <c r="H154" s="527"/>
      <c r="I154" s="66"/>
      <c r="J154" s="66"/>
      <c r="K154" s="66"/>
      <c r="L154" s="66"/>
      <c r="M154" s="66"/>
      <c r="N154" s="66"/>
      <c r="O154" s="66"/>
      <c r="P154" s="66"/>
      <c r="Q154" s="66"/>
      <c r="R154" s="66"/>
      <c r="S154" s="66"/>
      <c r="T154" s="66"/>
      <c r="U154" s="66"/>
      <c r="V154" s="66"/>
      <c r="W154" s="66"/>
      <c r="X154" s="66"/>
      <c r="Y154" s="66"/>
      <c r="Z154" s="66"/>
      <c r="AA154" s="66"/>
    </row>
    <row r="155">
      <c r="A155" s="530"/>
      <c r="B155" s="522"/>
      <c r="C155" s="528"/>
      <c r="D155" s="524"/>
      <c r="E155" s="525"/>
      <c r="F155" s="96"/>
      <c r="G155" s="526"/>
      <c r="H155" s="527"/>
      <c r="I155" s="66"/>
      <c r="J155" s="66"/>
      <c r="K155" s="66"/>
      <c r="L155" s="66"/>
      <c r="M155" s="66"/>
      <c r="N155" s="66"/>
      <c r="O155" s="66"/>
      <c r="P155" s="66"/>
      <c r="Q155" s="66"/>
      <c r="R155" s="66"/>
      <c r="S155" s="66"/>
      <c r="T155" s="66"/>
      <c r="U155" s="66"/>
      <c r="V155" s="66"/>
      <c r="W155" s="66"/>
      <c r="X155" s="66"/>
      <c r="Y155" s="66"/>
      <c r="Z155" s="66"/>
      <c r="AA155" s="66"/>
    </row>
    <row r="156">
      <c r="A156" s="530"/>
      <c r="B156" s="522"/>
      <c r="C156" s="528"/>
      <c r="D156" s="524"/>
      <c r="E156" s="525"/>
      <c r="F156" s="96"/>
      <c r="G156" s="526"/>
      <c r="H156" s="527"/>
      <c r="I156" s="66"/>
      <c r="J156" s="66"/>
      <c r="K156" s="66"/>
      <c r="L156" s="66"/>
      <c r="M156" s="66"/>
      <c r="N156" s="66"/>
      <c r="O156" s="66"/>
      <c r="P156" s="66"/>
      <c r="Q156" s="66"/>
      <c r="R156" s="66"/>
      <c r="S156" s="66"/>
      <c r="T156" s="66"/>
      <c r="U156" s="66"/>
      <c r="V156" s="66"/>
      <c r="W156" s="66"/>
      <c r="X156" s="66"/>
      <c r="Y156" s="66"/>
      <c r="Z156" s="66"/>
      <c r="AA156" s="66"/>
    </row>
    <row r="157">
      <c r="A157" s="530"/>
      <c r="B157" s="522"/>
      <c r="C157" s="528"/>
      <c r="D157" s="524"/>
      <c r="E157" s="525"/>
      <c r="F157" s="96"/>
      <c r="G157" s="526"/>
      <c r="H157" s="527"/>
      <c r="I157" s="66"/>
      <c r="J157" s="66"/>
      <c r="K157" s="66"/>
      <c r="L157" s="66"/>
      <c r="M157" s="66"/>
      <c r="N157" s="66"/>
      <c r="O157" s="66"/>
      <c r="P157" s="66"/>
      <c r="Q157" s="66"/>
      <c r="R157" s="66"/>
      <c r="S157" s="66"/>
      <c r="T157" s="66"/>
      <c r="U157" s="66"/>
      <c r="V157" s="66"/>
      <c r="W157" s="66"/>
      <c r="X157" s="66"/>
      <c r="Y157" s="66"/>
      <c r="Z157" s="66"/>
      <c r="AA157" s="66"/>
    </row>
    <row r="158">
      <c r="A158" s="530"/>
      <c r="B158" s="522"/>
      <c r="C158" s="528"/>
      <c r="D158" s="524"/>
      <c r="E158" s="525"/>
      <c r="F158" s="96"/>
      <c r="G158" s="526"/>
      <c r="H158" s="527"/>
      <c r="I158" s="66"/>
      <c r="J158" s="66"/>
      <c r="K158" s="66"/>
      <c r="L158" s="66"/>
      <c r="M158" s="66"/>
      <c r="N158" s="66"/>
      <c r="O158" s="66"/>
      <c r="P158" s="66"/>
      <c r="Q158" s="66"/>
      <c r="R158" s="66"/>
      <c r="S158" s="66"/>
      <c r="T158" s="66"/>
      <c r="U158" s="66"/>
      <c r="V158" s="66"/>
      <c r="W158" s="66"/>
      <c r="X158" s="66"/>
      <c r="Y158" s="66"/>
      <c r="Z158" s="66"/>
      <c r="AA158" s="66"/>
    </row>
    <row r="159">
      <c r="A159" s="530"/>
      <c r="B159" s="522"/>
      <c r="C159" s="528"/>
      <c r="D159" s="524"/>
      <c r="E159" s="525"/>
      <c r="F159" s="96"/>
      <c r="G159" s="526"/>
      <c r="H159" s="527"/>
      <c r="I159" s="66"/>
      <c r="J159" s="66"/>
      <c r="K159" s="66"/>
      <c r="L159" s="66"/>
      <c r="M159" s="66"/>
      <c r="N159" s="66"/>
      <c r="O159" s="66"/>
      <c r="P159" s="66"/>
      <c r="Q159" s="66"/>
      <c r="R159" s="66"/>
      <c r="S159" s="66"/>
      <c r="T159" s="66"/>
      <c r="U159" s="66"/>
      <c r="V159" s="66"/>
      <c r="W159" s="66"/>
      <c r="X159" s="66"/>
      <c r="Y159" s="66"/>
      <c r="Z159" s="66"/>
      <c r="AA159" s="66"/>
    </row>
    <row r="160">
      <c r="A160" s="530"/>
      <c r="B160" s="522"/>
      <c r="C160" s="528"/>
      <c r="D160" s="524"/>
      <c r="E160" s="525"/>
      <c r="F160" s="96"/>
      <c r="G160" s="526"/>
      <c r="H160" s="527"/>
      <c r="I160" s="66"/>
      <c r="J160" s="66"/>
      <c r="K160" s="66"/>
      <c r="L160" s="66"/>
      <c r="M160" s="66"/>
      <c r="N160" s="66"/>
      <c r="O160" s="66"/>
      <c r="P160" s="66"/>
      <c r="Q160" s="66"/>
      <c r="R160" s="66"/>
      <c r="S160" s="66"/>
      <c r="T160" s="66"/>
      <c r="U160" s="66"/>
      <c r="V160" s="66"/>
      <c r="W160" s="66"/>
      <c r="X160" s="66"/>
      <c r="Y160" s="66"/>
      <c r="Z160" s="66"/>
      <c r="AA160" s="66"/>
    </row>
    <row r="161">
      <c r="A161" s="530"/>
      <c r="B161" s="522"/>
      <c r="C161" s="528"/>
      <c r="D161" s="524"/>
      <c r="E161" s="525"/>
      <c r="F161" s="96"/>
      <c r="G161" s="526"/>
      <c r="H161" s="527"/>
      <c r="I161" s="66"/>
      <c r="J161" s="66"/>
      <c r="K161" s="66"/>
      <c r="L161" s="66"/>
      <c r="M161" s="66"/>
      <c r="N161" s="66"/>
      <c r="O161" s="66"/>
      <c r="P161" s="66"/>
      <c r="Q161" s="66"/>
      <c r="R161" s="66"/>
      <c r="S161" s="66"/>
      <c r="T161" s="66"/>
      <c r="U161" s="66"/>
      <c r="V161" s="66"/>
      <c r="W161" s="66"/>
      <c r="X161" s="66"/>
      <c r="Y161" s="66"/>
      <c r="Z161" s="66"/>
      <c r="AA161" s="66"/>
    </row>
    <row r="162">
      <c r="A162" s="530"/>
      <c r="B162" s="522"/>
      <c r="C162" s="528"/>
      <c r="D162" s="524"/>
      <c r="E162" s="525"/>
      <c r="F162" s="96"/>
      <c r="G162" s="526"/>
      <c r="H162" s="527"/>
      <c r="I162" s="66"/>
      <c r="J162" s="66"/>
      <c r="K162" s="66"/>
      <c r="L162" s="66"/>
      <c r="M162" s="66"/>
      <c r="N162" s="66"/>
      <c r="O162" s="66"/>
      <c r="P162" s="66"/>
      <c r="Q162" s="66"/>
      <c r="R162" s="66"/>
      <c r="S162" s="66"/>
      <c r="T162" s="66"/>
      <c r="U162" s="66"/>
      <c r="V162" s="66"/>
      <c r="W162" s="66"/>
      <c r="X162" s="66"/>
      <c r="Y162" s="66"/>
      <c r="Z162" s="66"/>
      <c r="AA162" s="66"/>
    </row>
    <row r="163">
      <c r="A163" s="530"/>
      <c r="B163" s="522"/>
      <c r="C163" s="528"/>
      <c r="D163" s="524"/>
      <c r="E163" s="525"/>
      <c r="F163" s="96"/>
      <c r="G163" s="526"/>
      <c r="H163" s="527"/>
      <c r="I163" s="66"/>
      <c r="J163" s="66"/>
      <c r="K163" s="66"/>
      <c r="L163" s="66"/>
      <c r="M163" s="66"/>
      <c r="N163" s="66"/>
      <c r="O163" s="66"/>
      <c r="P163" s="66"/>
      <c r="Q163" s="66"/>
      <c r="R163" s="66"/>
      <c r="S163" s="66"/>
      <c r="T163" s="66"/>
      <c r="U163" s="66"/>
      <c r="V163" s="66"/>
      <c r="W163" s="66"/>
      <c r="X163" s="66"/>
      <c r="Y163" s="66"/>
      <c r="Z163" s="66"/>
      <c r="AA163" s="66"/>
    </row>
    <row r="164">
      <c r="A164" s="530"/>
      <c r="B164" s="522"/>
      <c r="C164" s="528"/>
      <c r="D164" s="524"/>
      <c r="E164" s="525"/>
      <c r="F164" s="96"/>
      <c r="G164" s="526"/>
      <c r="H164" s="527"/>
      <c r="I164" s="66"/>
      <c r="J164" s="66"/>
      <c r="K164" s="66"/>
      <c r="L164" s="66"/>
      <c r="M164" s="66"/>
      <c r="N164" s="66"/>
      <c r="O164" s="66"/>
      <c r="P164" s="66"/>
      <c r="Q164" s="66"/>
      <c r="R164" s="66"/>
      <c r="S164" s="66"/>
      <c r="T164" s="66"/>
      <c r="U164" s="66"/>
      <c r="V164" s="66"/>
      <c r="W164" s="66"/>
      <c r="X164" s="66"/>
      <c r="Y164" s="66"/>
      <c r="Z164" s="66"/>
      <c r="AA164" s="66"/>
    </row>
    <row r="165">
      <c r="A165" s="530"/>
      <c r="B165" s="522"/>
      <c r="C165" s="528"/>
      <c r="D165" s="524"/>
      <c r="E165" s="525"/>
      <c r="F165" s="96"/>
      <c r="G165" s="526"/>
      <c r="H165" s="527"/>
      <c r="I165" s="66"/>
      <c r="J165" s="66"/>
      <c r="K165" s="66"/>
      <c r="L165" s="66"/>
      <c r="M165" s="66"/>
      <c r="N165" s="66"/>
      <c r="O165" s="66"/>
      <c r="P165" s="66"/>
      <c r="Q165" s="66"/>
      <c r="R165" s="66"/>
      <c r="S165" s="66"/>
      <c r="T165" s="66"/>
      <c r="U165" s="66"/>
      <c r="V165" s="66"/>
      <c r="W165" s="66"/>
      <c r="X165" s="66"/>
      <c r="Y165" s="66"/>
      <c r="Z165" s="66"/>
      <c r="AA165" s="66"/>
    </row>
    <row r="166">
      <c r="A166" s="530"/>
      <c r="B166" s="522"/>
      <c r="C166" s="528"/>
      <c r="D166" s="524"/>
      <c r="E166" s="525"/>
      <c r="F166" s="96"/>
      <c r="G166" s="526"/>
      <c r="H166" s="527"/>
      <c r="I166" s="66"/>
      <c r="J166" s="66"/>
      <c r="K166" s="66"/>
      <c r="L166" s="66"/>
      <c r="M166" s="66"/>
      <c r="N166" s="66"/>
      <c r="O166" s="66"/>
      <c r="P166" s="66"/>
      <c r="Q166" s="66"/>
      <c r="R166" s="66"/>
      <c r="S166" s="66"/>
      <c r="T166" s="66"/>
      <c r="U166" s="66"/>
      <c r="V166" s="66"/>
      <c r="W166" s="66"/>
      <c r="X166" s="66"/>
      <c r="Y166" s="66"/>
      <c r="Z166" s="66"/>
      <c r="AA166" s="66"/>
    </row>
    <row r="167">
      <c r="A167" s="530"/>
      <c r="B167" s="522"/>
      <c r="C167" s="528"/>
      <c r="D167" s="524"/>
      <c r="E167" s="525"/>
      <c r="F167" s="96"/>
      <c r="G167" s="526"/>
      <c r="H167" s="527"/>
      <c r="I167" s="66"/>
      <c r="J167" s="66"/>
      <c r="K167" s="66"/>
      <c r="L167" s="66"/>
      <c r="M167" s="66"/>
      <c r="N167" s="66"/>
      <c r="O167" s="66"/>
      <c r="P167" s="66"/>
      <c r="Q167" s="66"/>
      <c r="R167" s="66"/>
      <c r="S167" s="66"/>
      <c r="T167" s="66"/>
      <c r="U167" s="66"/>
      <c r="V167" s="66"/>
      <c r="W167" s="66"/>
      <c r="X167" s="66"/>
      <c r="Y167" s="66"/>
      <c r="Z167" s="66"/>
      <c r="AA167" s="66"/>
    </row>
    <row r="168">
      <c r="A168" s="530"/>
      <c r="B168" s="522"/>
      <c r="C168" s="528"/>
      <c r="D168" s="524"/>
      <c r="E168" s="525"/>
      <c r="F168" s="96"/>
      <c r="G168" s="526"/>
      <c r="H168" s="527"/>
      <c r="I168" s="66"/>
      <c r="J168" s="66"/>
      <c r="K168" s="66"/>
      <c r="L168" s="66"/>
      <c r="M168" s="66"/>
      <c r="N168" s="66"/>
      <c r="O168" s="66"/>
      <c r="P168" s="66"/>
      <c r="Q168" s="66"/>
      <c r="R168" s="66"/>
      <c r="S168" s="66"/>
      <c r="T168" s="66"/>
      <c r="U168" s="66"/>
      <c r="V168" s="66"/>
      <c r="W168" s="66"/>
      <c r="X168" s="66"/>
      <c r="Y168" s="66"/>
      <c r="Z168" s="66"/>
      <c r="AA168" s="66"/>
    </row>
    <row r="169">
      <c r="A169" s="530"/>
      <c r="B169" s="522"/>
      <c r="C169" s="528"/>
      <c r="D169" s="524"/>
      <c r="E169" s="525"/>
      <c r="F169" s="96"/>
      <c r="G169" s="526"/>
      <c r="H169" s="527"/>
      <c r="I169" s="66"/>
      <c r="J169" s="66"/>
      <c r="K169" s="66"/>
      <c r="L169" s="66"/>
      <c r="M169" s="66"/>
      <c r="N169" s="66"/>
      <c r="O169" s="66"/>
      <c r="P169" s="66"/>
      <c r="Q169" s="66"/>
      <c r="R169" s="66"/>
      <c r="S169" s="66"/>
      <c r="T169" s="66"/>
      <c r="U169" s="66"/>
      <c r="V169" s="66"/>
      <c r="W169" s="66"/>
      <c r="X169" s="66"/>
      <c r="Y169" s="66"/>
      <c r="Z169" s="66"/>
      <c r="AA169" s="66"/>
    </row>
    <row r="170">
      <c r="A170" s="530"/>
      <c r="B170" s="522"/>
      <c r="C170" s="528"/>
      <c r="D170" s="524"/>
      <c r="E170" s="525"/>
      <c r="F170" s="96"/>
      <c r="G170" s="526"/>
      <c r="H170" s="527"/>
      <c r="I170" s="66"/>
      <c r="J170" s="66"/>
      <c r="K170" s="66"/>
      <c r="L170" s="66"/>
      <c r="M170" s="66"/>
      <c r="N170" s="66"/>
      <c r="O170" s="66"/>
      <c r="P170" s="66"/>
      <c r="Q170" s="66"/>
      <c r="R170" s="66"/>
      <c r="S170" s="66"/>
      <c r="T170" s="66"/>
      <c r="U170" s="66"/>
      <c r="V170" s="66"/>
      <c r="W170" s="66"/>
      <c r="X170" s="66"/>
      <c r="Y170" s="66"/>
      <c r="Z170" s="66"/>
      <c r="AA170" s="66"/>
    </row>
    <row r="171">
      <c r="A171" s="530"/>
      <c r="B171" s="522"/>
      <c r="C171" s="528"/>
      <c r="D171" s="524"/>
      <c r="E171" s="525"/>
      <c r="F171" s="96"/>
      <c r="G171" s="526"/>
      <c r="H171" s="527"/>
      <c r="I171" s="66"/>
      <c r="J171" s="66"/>
      <c r="K171" s="66"/>
      <c r="L171" s="66"/>
      <c r="M171" s="66"/>
      <c r="N171" s="66"/>
      <c r="O171" s="66"/>
      <c r="P171" s="66"/>
      <c r="Q171" s="66"/>
      <c r="R171" s="66"/>
      <c r="S171" s="66"/>
      <c r="T171" s="66"/>
      <c r="U171" s="66"/>
      <c r="V171" s="66"/>
      <c r="W171" s="66"/>
      <c r="X171" s="66"/>
      <c r="Y171" s="66"/>
      <c r="Z171" s="66"/>
      <c r="AA171" s="66"/>
    </row>
    <row r="172">
      <c r="A172" s="530"/>
      <c r="B172" s="522"/>
      <c r="C172" s="528"/>
      <c r="D172" s="524"/>
      <c r="E172" s="525"/>
      <c r="F172" s="96"/>
      <c r="G172" s="526"/>
      <c r="H172" s="527"/>
      <c r="I172" s="66"/>
      <c r="J172" s="66"/>
      <c r="K172" s="66"/>
      <c r="L172" s="66"/>
      <c r="M172" s="66"/>
      <c r="N172" s="66"/>
      <c r="O172" s="66"/>
      <c r="P172" s="66"/>
      <c r="Q172" s="66"/>
      <c r="R172" s="66"/>
      <c r="S172" s="66"/>
      <c r="T172" s="66"/>
      <c r="U172" s="66"/>
      <c r="V172" s="66"/>
      <c r="W172" s="66"/>
      <c r="X172" s="66"/>
      <c r="Y172" s="66"/>
      <c r="Z172" s="66"/>
      <c r="AA172" s="66"/>
    </row>
    <row r="173">
      <c r="A173" s="530"/>
      <c r="B173" s="522"/>
      <c r="C173" s="528"/>
      <c r="D173" s="524"/>
      <c r="E173" s="525"/>
      <c r="F173" s="96"/>
      <c r="G173" s="526"/>
      <c r="H173" s="527"/>
      <c r="I173" s="66"/>
      <c r="J173" s="66"/>
      <c r="K173" s="66"/>
      <c r="L173" s="66"/>
      <c r="M173" s="66"/>
      <c r="N173" s="66"/>
      <c r="O173" s="66"/>
      <c r="P173" s="66"/>
      <c r="Q173" s="66"/>
      <c r="R173" s="66"/>
      <c r="S173" s="66"/>
      <c r="T173" s="66"/>
      <c r="U173" s="66"/>
      <c r="V173" s="66"/>
      <c r="W173" s="66"/>
      <c r="X173" s="66"/>
      <c r="Y173" s="66"/>
      <c r="Z173" s="66"/>
      <c r="AA173" s="66"/>
    </row>
    <row r="174">
      <c r="A174" s="530"/>
      <c r="B174" s="522"/>
      <c r="C174" s="528"/>
      <c r="D174" s="524"/>
      <c r="E174" s="525"/>
      <c r="F174" s="96"/>
      <c r="G174" s="526"/>
      <c r="H174" s="527"/>
      <c r="I174" s="66"/>
      <c r="J174" s="66"/>
      <c r="K174" s="66"/>
      <c r="L174" s="66"/>
      <c r="M174" s="66"/>
      <c r="N174" s="66"/>
      <c r="O174" s="66"/>
      <c r="P174" s="66"/>
      <c r="Q174" s="66"/>
      <c r="R174" s="66"/>
      <c r="S174" s="66"/>
      <c r="T174" s="66"/>
      <c r="U174" s="66"/>
      <c r="V174" s="66"/>
      <c r="W174" s="66"/>
      <c r="X174" s="66"/>
      <c r="Y174" s="66"/>
      <c r="Z174" s="66"/>
      <c r="AA174" s="66"/>
    </row>
    <row r="175">
      <c r="A175" s="530"/>
      <c r="B175" s="522"/>
      <c r="C175" s="528"/>
      <c r="D175" s="524"/>
      <c r="E175" s="525"/>
      <c r="F175" s="96"/>
      <c r="G175" s="526"/>
      <c r="H175" s="527"/>
      <c r="I175" s="66"/>
      <c r="J175" s="66"/>
      <c r="K175" s="66"/>
      <c r="L175" s="66"/>
      <c r="M175" s="66"/>
      <c r="N175" s="66"/>
      <c r="O175" s="66"/>
      <c r="P175" s="66"/>
      <c r="Q175" s="66"/>
      <c r="R175" s="66"/>
      <c r="S175" s="66"/>
      <c r="T175" s="66"/>
      <c r="U175" s="66"/>
      <c r="V175" s="66"/>
      <c r="W175" s="66"/>
      <c r="X175" s="66"/>
      <c r="Y175" s="66"/>
      <c r="Z175" s="66"/>
      <c r="AA175" s="66"/>
    </row>
    <row r="176">
      <c r="A176" s="530"/>
      <c r="B176" s="522"/>
      <c r="C176" s="528"/>
      <c r="D176" s="524"/>
      <c r="E176" s="525"/>
      <c r="F176" s="96"/>
      <c r="G176" s="526"/>
      <c r="H176" s="527"/>
      <c r="I176" s="66"/>
      <c r="J176" s="66"/>
      <c r="K176" s="66"/>
      <c r="L176" s="66"/>
      <c r="M176" s="66"/>
      <c r="N176" s="66"/>
      <c r="O176" s="66"/>
      <c r="P176" s="66"/>
      <c r="Q176" s="66"/>
      <c r="R176" s="66"/>
      <c r="S176" s="66"/>
      <c r="T176" s="66"/>
      <c r="U176" s="66"/>
      <c r="V176" s="66"/>
      <c r="W176" s="66"/>
      <c r="X176" s="66"/>
      <c r="Y176" s="66"/>
      <c r="Z176" s="66"/>
      <c r="AA176" s="66"/>
    </row>
    <row r="177">
      <c r="A177" s="530"/>
      <c r="B177" s="522"/>
      <c r="C177" s="528"/>
      <c r="D177" s="524"/>
      <c r="E177" s="525"/>
      <c r="F177" s="96"/>
      <c r="G177" s="526"/>
      <c r="H177" s="527"/>
      <c r="I177" s="66"/>
      <c r="J177" s="66"/>
      <c r="K177" s="66"/>
      <c r="L177" s="66"/>
      <c r="M177" s="66"/>
      <c r="N177" s="66"/>
      <c r="O177" s="66"/>
      <c r="P177" s="66"/>
      <c r="Q177" s="66"/>
      <c r="R177" s="66"/>
      <c r="S177" s="66"/>
      <c r="T177" s="66"/>
      <c r="U177" s="66"/>
      <c r="V177" s="66"/>
      <c r="W177" s="66"/>
      <c r="X177" s="66"/>
      <c r="Y177" s="66"/>
      <c r="Z177" s="66"/>
      <c r="AA177" s="66"/>
    </row>
    <row r="178">
      <c r="A178" s="530"/>
      <c r="B178" s="522"/>
      <c r="C178" s="528"/>
      <c r="D178" s="524"/>
      <c r="E178" s="525"/>
      <c r="F178" s="96"/>
      <c r="G178" s="526"/>
      <c r="H178" s="527"/>
      <c r="I178" s="66"/>
      <c r="J178" s="66"/>
      <c r="K178" s="66"/>
      <c r="L178" s="66"/>
      <c r="M178" s="66"/>
      <c r="N178" s="66"/>
      <c r="O178" s="66"/>
      <c r="P178" s="66"/>
      <c r="Q178" s="66"/>
      <c r="R178" s="66"/>
      <c r="S178" s="66"/>
      <c r="T178" s="66"/>
      <c r="U178" s="66"/>
      <c r="V178" s="66"/>
      <c r="W178" s="66"/>
      <c r="X178" s="66"/>
      <c r="Y178" s="66"/>
      <c r="Z178" s="66"/>
      <c r="AA178" s="66"/>
    </row>
    <row r="179">
      <c r="A179" s="530"/>
      <c r="B179" s="522"/>
      <c r="C179" s="528"/>
      <c r="D179" s="524"/>
      <c r="E179" s="525"/>
      <c r="F179" s="96"/>
      <c r="G179" s="526"/>
      <c r="H179" s="527"/>
      <c r="I179" s="66"/>
      <c r="J179" s="66"/>
      <c r="K179" s="66"/>
      <c r="L179" s="66"/>
      <c r="M179" s="66"/>
      <c r="N179" s="66"/>
      <c r="O179" s="66"/>
      <c r="P179" s="66"/>
      <c r="Q179" s="66"/>
      <c r="R179" s="66"/>
      <c r="S179" s="66"/>
      <c r="T179" s="66"/>
      <c r="U179" s="66"/>
      <c r="V179" s="66"/>
      <c r="W179" s="66"/>
      <c r="X179" s="66"/>
      <c r="Y179" s="66"/>
      <c r="Z179" s="66"/>
      <c r="AA179" s="66"/>
    </row>
    <row r="180">
      <c r="A180" s="530"/>
      <c r="B180" s="522"/>
      <c r="C180" s="528"/>
      <c r="D180" s="524"/>
      <c r="E180" s="525"/>
      <c r="F180" s="96"/>
      <c r="G180" s="526"/>
      <c r="H180" s="527"/>
      <c r="I180" s="66"/>
      <c r="J180" s="66"/>
      <c r="K180" s="66"/>
      <c r="L180" s="66"/>
      <c r="M180" s="66"/>
      <c r="N180" s="66"/>
      <c r="O180" s="66"/>
      <c r="P180" s="66"/>
      <c r="Q180" s="66"/>
      <c r="R180" s="66"/>
      <c r="S180" s="66"/>
      <c r="T180" s="66"/>
      <c r="U180" s="66"/>
      <c r="V180" s="66"/>
      <c r="W180" s="66"/>
      <c r="X180" s="66"/>
      <c r="Y180" s="66"/>
      <c r="Z180" s="66"/>
      <c r="AA180" s="66"/>
    </row>
    <row r="181">
      <c r="A181" s="530"/>
      <c r="B181" s="522"/>
      <c r="C181" s="528"/>
      <c r="D181" s="524"/>
      <c r="E181" s="525"/>
      <c r="F181" s="96"/>
      <c r="G181" s="526"/>
      <c r="H181" s="527"/>
      <c r="I181" s="66"/>
      <c r="J181" s="66"/>
      <c r="K181" s="66"/>
      <c r="L181" s="66"/>
      <c r="M181" s="66"/>
      <c r="N181" s="66"/>
      <c r="O181" s="66"/>
      <c r="P181" s="66"/>
      <c r="Q181" s="66"/>
      <c r="R181" s="66"/>
      <c r="S181" s="66"/>
      <c r="T181" s="66"/>
      <c r="U181" s="66"/>
      <c r="V181" s="66"/>
      <c r="W181" s="66"/>
      <c r="X181" s="66"/>
      <c r="Y181" s="66"/>
      <c r="Z181" s="66"/>
      <c r="AA181" s="66"/>
    </row>
    <row r="182">
      <c r="A182" s="530"/>
      <c r="B182" s="522"/>
      <c r="C182" s="528"/>
      <c r="D182" s="524"/>
      <c r="E182" s="525"/>
      <c r="F182" s="96"/>
      <c r="G182" s="526"/>
      <c r="H182" s="527"/>
      <c r="I182" s="66"/>
      <c r="J182" s="66"/>
      <c r="K182" s="66"/>
      <c r="L182" s="66"/>
      <c r="M182" s="66"/>
      <c r="N182" s="66"/>
      <c r="O182" s="66"/>
      <c r="P182" s="66"/>
      <c r="Q182" s="66"/>
      <c r="R182" s="66"/>
      <c r="S182" s="66"/>
      <c r="T182" s="66"/>
      <c r="U182" s="66"/>
      <c r="V182" s="66"/>
      <c r="W182" s="66"/>
      <c r="X182" s="66"/>
      <c r="Y182" s="66"/>
      <c r="Z182" s="66"/>
      <c r="AA182" s="66"/>
    </row>
    <row r="183">
      <c r="A183" s="530"/>
      <c r="B183" s="522"/>
      <c r="C183" s="528"/>
      <c r="D183" s="524"/>
      <c r="E183" s="525"/>
      <c r="F183" s="96"/>
      <c r="G183" s="526"/>
      <c r="H183" s="527"/>
      <c r="I183" s="66"/>
      <c r="J183" s="66"/>
      <c r="K183" s="66"/>
      <c r="L183" s="66"/>
      <c r="M183" s="66"/>
      <c r="N183" s="66"/>
      <c r="O183" s="66"/>
      <c r="P183" s="66"/>
      <c r="Q183" s="66"/>
      <c r="R183" s="66"/>
      <c r="S183" s="66"/>
      <c r="T183" s="66"/>
      <c r="U183" s="66"/>
      <c r="V183" s="66"/>
      <c r="W183" s="66"/>
      <c r="X183" s="66"/>
      <c r="Y183" s="66"/>
      <c r="Z183" s="66"/>
      <c r="AA183" s="66"/>
    </row>
    <row r="184">
      <c r="A184" s="530"/>
      <c r="B184" s="522"/>
      <c r="C184" s="528"/>
      <c r="D184" s="524"/>
      <c r="E184" s="525"/>
      <c r="F184" s="96"/>
      <c r="G184" s="526"/>
      <c r="H184" s="527"/>
      <c r="I184" s="66"/>
      <c r="J184" s="66"/>
      <c r="K184" s="66"/>
      <c r="L184" s="66"/>
      <c r="M184" s="66"/>
      <c r="N184" s="66"/>
      <c r="O184" s="66"/>
      <c r="P184" s="66"/>
      <c r="Q184" s="66"/>
      <c r="R184" s="66"/>
      <c r="S184" s="66"/>
      <c r="T184" s="66"/>
      <c r="U184" s="66"/>
      <c r="V184" s="66"/>
      <c r="W184" s="66"/>
      <c r="X184" s="66"/>
      <c r="Y184" s="66"/>
      <c r="Z184" s="66"/>
      <c r="AA184" s="66"/>
    </row>
    <row r="185">
      <c r="A185" s="530"/>
      <c r="B185" s="522"/>
      <c r="C185" s="528"/>
      <c r="D185" s="524"/>
      <c r="E185" s="525"/>
      <c r="F185" s="96"/>
      <c r="G185" s="526"/>
      <c r="H185" s="527"/>
      <c r="I185" s="66"/>
      <c r="J185" s="66"/>
      <c r="K185" s="66"/>
      <c r="L185" s="66"/>
      <c r="M185" s="66"/>
      <c r="N185" s="66"/>
      <c r="O185" s="66"/>
      <c r="P185" s="66"/>
      <c r="Q185" s="66"/>
      <c r="R185" s="66"/>
      <c r="S185" s="66"/>
      <c r="T185" s="66"/>
      <c r="U185" s="66"/>
      <c r="V185" s="66"/>
      <c r="W185" s="66"/>
      <c r="X185" s="66"/>
      <c r="Y185" s="66"/>
      <c r="Z185" s="66"/>
      <c r="AA185" s="66"/>
    </row>
    <row r="186">
      <c r="A186" s="530"/>
      <c r="B186" s="522"/>
      <c r="C186" s="528"/>
      <c r="D186" s="524"/>
      <c r="E186" s="525"/>
      <c r="F186" s="96"/>
      <c r="G186" s="526"/>
      <c r="H186" s="527"/>
      <c r="I186" s="66"/>
      <c r="J186" s="66"/>
      <c r="K186" s="66"/>
      <c r="L186" s="66"/>
      <c r="M186" s="66"/>
      <c r="N186" s="66"/>
      <c r="O186" s="66"/>
      <c r="P186" s="66"/>
      <c r="Q186" s="66"/>
      <c r="R186" s="66"/>
      <c r="S186" s="66"/>
      <c r="T186" s="66"/>
      <c r="U186" s="66"/>
      <c r="V186" s="66"/>
      <c r="W186" s="66"/>
      <c r="X186" s="66"/>
      <c r="Y186" s="66"/>
      <c r="Z186" s="66"/>
      <c r="AA186" s="66"/>
    </row>
    <row r="187">
      <c r="A187" s="530"/>
      <c r="B187" s="522"/>
      <c r="C187" s="528"/>
      <c r="D187" s="524"/>
      <c r="E187" s="525"/>
      <c r="F187" s="96"/>
      <c r="G187" s="526"/>
      <c r="H187" s="527"/>
      <c r="I187" s="66"/>
      <c r="J187" s="66"/>
      <c r="K187" s="66"/>
      <c r="L187" s="66"/>
      <c r="M187" s="66"/>
      <c r="N187" s="66"/>
      <c r="O187" s="66"/>
      <c r="P187" s="66"/>
      <c r="Q187" s="66"/>
      <c r="R187" s="66"/>
      <c r="S187" s="66"/>
      <c r="T187" s="66"/>
      <c r="U187" s="66"/>
      <c r="V187" s="66"/>
      <c r="W187" s="66"/>
      <c r="X187" s="66"/>
      <c r="Y187" s="66"/>
      <c r="Z187" s="66"/>
      <c r="AA187" s="66"/>
    </row>
    <row r="188">
      <c r="A188" s="530"/>
      <c r="B188" s="522"/>
      <c r="C188" s="528"/>
      <c r="D188" s="524"/>
      <c r="E188" s="525"/>
      <c r="F188" s="96"/>
      <c r="G188" s="526"/>
      <c r="H188" s="527"/>
      <c r="I188" s="66"/>
      <c r="J188" s="66"/>
      <c r="K188" s="66"/>
      <c r="L188" s="66"/>
      <c r="M188" s="66"/>
      <c r="N188" s="66"/>
      <c r="O188" s="66"/>
      <c r="P188" s="66"/>
      <c r="Q188" s="66"/>
      <c r="R188" s="66"/>
      <c r="S188" s="66"/>
      <c r="T188" s="66"/>
      <c r="U188" s="66"/>
      <c r="V188" s="66"/>
      <c r="W188" s="66"/>
      <c r="X188" s="66"/>
      <c r="Y188" s="66"/>
      <c r="Z188" s="66"/>
      <c r="AA188" s="66"/>
    </row>
    <row r="189">
      <c r="A189" s="530"/>
      <c r="B189" s="522"/>
      <c r="C189" s="528"/>
      <c r="D189" s="524"/>
      <c r="E189" s="525"/>
      <c r="F189" s="96"/>
      <c r="G189" s="526"/>
      <c r="H189" s="527"/>
      <c r="I189" s="66"/>
      <c r="J189" s="66"/>
      <c r="K189" s="66"/>
      <c r="L189" s="66"/>
      <c r="M189" s="66"/>
      <c r="N189" s="66"/>
      <c r="O189" s="66"/>
      <c r="P189" s="66"/>
      <c r="Q189" s="66"/>
      <c r="R189" s="66"/>
      <c r="S189" s="66"/>
      <c r="T189" s="66"/>
      <c r="U189" s="66"/>
      <c r="V189" s="66"/>
      <c r="W189" s="66"/>
      <c r="X189" s="66"/>
      <c r="Y189" s="66"/>
      <c r="Z189" s="66"/>
      <c r="AA189" s="66"/>
    </row>
    <row r="190">
      <c r="A190" s="530"/>
      <c r="B190" s="522"/>
      <c r="C190" s="528"/>
      <c r="D190" s="524"/>
      <c r="E190" s="525"/>
      <c r="F190" s="96"/>
      <c r="G190" s="526"/>
      <c r="H190" s="527"/>
      <c r="I190" s="66"/>
      <c r="J190" s="66"/>
      <c r="K190" s="66"/>
      <c r="L190" s="66"/>
      <c r="M190" s="66"/>
      <c r="N190" s="66"/>
      <c r="O190" s="66"/>
      <c r="P190" s="66"/>
      <c r="Q190" s="66"/>
      <c r="R190" s="66"/>
      <c r="S190" s="66"/>
      <c r="T190" s="66"/>
      <c r="U190" s="66"/>
      <c r="V190" s="66"/>
      <c r="W190" s="66"/>
      <c r="X190" s="66"/>
      <c r="Y190" s="66"/>
      <c r="Z190" s="66"/>
      <c r="AA190" s="66"/>
    </row>
    <row r="191">
      <c r="A191" s="530"/>
      <c r="B191" s="522"/>
      <c r="C191" s="528"/>
      <c r="D191" s="524"/>
      <c r="E191" s="525"/>
      <c r="F191" s="96"/>
      <c r="G191" s="526"/>
      <c r="H191" s="527"/>
      <c r="I191" s="66"/>
      <c r="J191" s="66"/>
      <c r="K191" s="66"/>
      <c r="L191" s="66"/>
      <c r="M191" s="66"/>
      <c r="N191" s="66"/>
      <c r="O191" s="66"/>
      <c r="P191" s="66"/>
      <c r="Q191" s="66"/>
      <c r="R191" s="66"/>
      <c r="S191" s="66"/>
      <c r="T191" s="66"/>
      <c r="U191" s="66"/>
      <c r="V191" s="66"/>
      <c r="W191" s="66"/>
      <c r="X191" s="66"/>
      <c r="Y191" s="66"/>
      <c r="Z191" s="66"/>
      <c r="AA191" s="66"/>
    </row>
    <row r="192">
      <c r="A192" s="530"/>
      <c r="B192" s="522"/>
      <c r="C192" s="528"/>
      <c r="D192" s="524"/>
      <c r="E192" s="525"/>
      <c r="F192" s="96"/>
      <c r="G192" s="526"/>
      <c r="H192" s="527"/>
      <c r="I192" s="66"/>
      <c r="J192" s="66"/>
      <c r="K192" s="66"/>
      <c r="L192" s="66"/>
      <c r="M192" s="66"/>
      <c r="N192" s="66"/>
      <c r="O192" s="66"/>
      <c r="P192" s="66"/>
      <c r="Q192" s="66"/>
      <c r="R192" s="66"/>
      <c r="S192" s="66"/>
      <c r="T192" s="66"/>
      <c r="U192" s="66"/>
      <c r="V192" s="66"/>
      <c r="W192" s="66"/>
      <c r="X192" s="66"/>
      <c r="Y192" s="66"/>
      <c r="Z192" s="66"/>
      <c r="AA192" s="66"/>
    </row>
    <row r="193">
      <c r="A193" s="530"/>
      <c r="B193" s="522"/>
      <c r="C193" s="528"/>
      <c r="D193" s="524"/>
      <c r="E193" s="525"/>
      <c r="F193" s="96"/>
      <c r="G193" s="526"/>
      <c r="H193" s="527"/>
      <c r="I193" s="66"/>
      <c r="J193" s="66"/>
      <c r="K193" s="66"/>
      <c r="L193" s="66"/>
      <c r="M193" s="66"/>
      <c r="N193" s="66"/>
      <c r="O193" s="66"/>
      <c r="P193" s="66"/>
      <c r="Q193" s="66"/>
      <c r="R193" s="66"/>
      <c r="S193" s="66"/>
      <c r="T193" s="66"/>
      <c r="U193" s="66"/>
      <c r="V193" s="66"/>
      <c r="W193" s="66"/>
      <c r="X193" s="66"/>
      <c r="Y193" s="66"/>
      <c r="Z193" s="66"/>
      <c r="AA193" s="66"/>
    </row>
    <row r="194">
      <c r="A194" s="530"/>
      <c r="B194" s="522"/>
      <c r="C194" s="528"/>
      <c r="D194" s="524"/>
      <c r="E194" s="525"/>
      <c r="F194" s="96"/>
      <c r="G194" s="526"/>
      <c r="H194" s="527"/>
      <c r="I194" s="66"/>
      <c r="J194" s="66"/>
      <c r="K194" s="66"/>
      <c r="L194" s="66"/>
      <c r="M194" s="66"/>
      <c r="N194" s="66"/>
      <c r="O194" s="66"/>
      <c r="P194" s="66"/>
      <c r="Q194" s="66"/>
      <c r="R194" s="66"/>
      <c r="S194" s="66"/>
      <c r="T194" s="66"/>
      <c r="U194" s="66"/>
      <c r="V194" s="66"/>
      <c r="W194" s="66"/>
      <c r="X194" s="66"/>
      <c r="Y194" s="66"/>
      <c r="Z194" s="66"/>
      <c r="AA194" s="66"/>
    </row>
    <row r="195">
      <c r="A195" s="530"/>
      <c r="B195" s="522"/>
      <c r="C195" s="528"/>
      <c r="D195" s="524"/>
      <c r="E195" s="525"/>
      <c r="F195" s="96"/>
      <c r="G195" s="526"/>
      <c r="H195" s="527"/>
      <c r="I195" s="66"/>
      <c r="J195" s="66"/>
      <c r="K195" s="66"/>
      <c r="L195" s="66"/>
      <c r="M195" s="66"/>
      <c r="N195" s="66"/>
      <c r="O195" s="66"/>
      <c r="P195" s="66"/>
      <c r="Q195" s="66"/>
      <c r="R195" s="66"/>
      <c r="S195" s="66"/>
      <c r="T195" s="66"/>
      <c r="U195" s="66"/>
      <c r="V195" s="66"/>
      <c r="W195" s="66"/>
      <c r="X195" s="66"/>
      <c r="Y195" s="66"/>
      <c r="Z195" s="66"/>
      <c r="AA195" s="66"/>
    </row>
    <row r="196">
      <c r="A196" s="530"/>
      <c r="B196" s="522"/>
      <c r="C196" s="528"/>
      <c r="D196" s="524"/>
      <c r="E196" s="525"/>
      <c r="F196" s="96"/>
      <c r="G196" s="526"/>
      <c r="H196" s="527"/>
      <c r="I196" s="66"/>
      <c r="J196" s="66"/>
      <c r="K196" s="66"/>
      <c r="L196" s="66"/>
      <c r="M196" s="66"/>
      <c r="N196" s="66"/>
      <c r="O196" s="66"/>
      <c r="P196" s="66"/>
      <c r="Q196" s="66"/>
      <c r="R196" s="66"/>
      <c r="S196" s="66"/>
      <c r="T196" s="66"/>
      <c r="U196" s="66"/>
      <c r="V196" s="66"/>
      <c r="W196" s="66"/>
      <c r="X196" s="66"/>
      <c r="Y196" s="66"/>
      <c r="Z196" s="66"/>
      <c r="AA196" s="66"/>
    </row>
    <row r="197">
      <c r="A197" s="530"/>
      <c r="B197" s="522"/>
      <c r="C197" s="528"/>
      <c r="D197" s="524"/>
      <c r="E197" s="525"/>
      <c r="F197" s="96"/>
      <c r="G197" s="526"/>
      <c r="H197" s="527"/>
      <c r="I197" s="66"/>
      <c r="J197" s="66"/>
      <c r="K197" s="66"/>
      <c r="L197" s="66"/>
      <c r="M197" s="66"/>
      <c r="N197" s="66"/>
      <c r="O197" s="66"/>
      <c r="P197" s="66"/>
      <c r="Q197" s="66"/>
      <c r="R197" s="66"/>
      <c r="S197" s="66"/>
      <c r="T197" s="66"/>
      <c r="U197" s="66"/>
      <c r="V197" s="66"/>
      <c r="W197" s="66"/>
      <c r="X197" s="66"/>
      <c r="Y197" s="66"/>
      <c r="Z197" s="66"/>
      <c r="AA197" s="66"/>
    </row>
    <row r="198">
      <c r="A198" s="530"/>
      <c r="B198" s="522"/>
      <c r="C198" s="528"/>
      <c r="D198" s="524"/>
      <c r="E198" s="525"/>
      <c r="F198" s="96"/>
      <c r="G198" s="526"/>
      <c r="H198" s="527"/>
      <c r="I198" s="66"/>
      <c r="J198" s="66"/>
      <c r="K198" s="66"/>
      <c r="L198" s="66"/>
      <c r="M198" s="66"/>
      <c r="N198" s="66"/>
      <c r="O198" s="66"/>
      <c r="P198" s="66"/>
      <c r="Q198" s="66"/>
      <c r="R198" s="66"/>
      <c r="S198" s="66"/>
      <c r="T198" s="66"/>
      <c r="U198" s="66"/>
      <c r="V198" s="66"/>
      <c r="W198" s="66"/>
      <c r="X198" s="66"/>
      <c r="Y198" s="66"/>
      <c r="Z198" s="66"/>
      <c r="AA198" s="66"/>
    </row>
    <row r="199">
      <c r="A199" s="530"/>
      <c r="B199" s="522"/>
      <c r="C199" s="528"/>
      <c r="D199" s="524"/>
      <c r="E199" s="525"/>
      <c r="F199" s="96"/>
      <c r="G199" s="526"/>
      <c r="H199" s="527"/>
      <c r="I199" s="66"/>
      <c r="J199" s="66"/>
      <c r="K199" s="66"/>
      <c r="L199" s="66"/>
      <c r="M199" s="66"/>
      <c r="N199" s="66"/>
      <c r="O199" s="66"/>
      <c r="P199" s="66"/>
      <c r="Q199" s="66"/>
      <c r="R199" s="66"/>
      <c r="S199" s="66"/>
      <c r="T199" s="66"/>
      <c r="U199" s="66"/>
      <c r="V199" s="66"/>
      <c r="W199" s="66"/>
      <c r="X199" s="66"/>
      <c r="Y199" s="66"/>
      <c r="Z199" s="66"/>
      <c r="AA199" s="66"/>
    </row>
    <row r="200">
      <c r="A200" s="530"/>
      <c r="B200" s="522"/>
      <c r="C200" s="528"/>
      <c r="D200" s="524"/>
      <c r="E200" s="525"/>
      <c r="F200" s="96"/>
      <c r="G200" s="526"/>
      <c r="H200" s="527"/>
      <c r="I200" s="66"/>
      <c r="J200" s="66"/>
      <c r="K200" s="66"/>
      <c r="L200" s="66"/>
      <c r="M200" s="66"/>
      <c r="N200" s="66"/>
      <c r="O200" s="66"/>
      <c r="P200" s="66"/>
      <c r="Q200" s="66"/>
      <c r="R200" s="66"/>
      <c r="S200" s="66"/>
      <c r="T200" s="66"/>
      <c r="U200" s="66"/>
      <c r="V200" s="66"/>
      <c r="W200" s="66"/>
      <c r="X200" s="66"/>
      <c r="Y200" s="66"/>
      <c r="Z200" s="66"/>
      <c r="AA200" s="66"/>
    </row>
    <row r="201">
      <c r="A201" s="530"/>
      <c r="B201" s="522"/>
      <c r="C201" s="528"/>
      <c r="D201" s="524"/>
      <c r="E201" s="525"/>
      <c r="F201" s="96"/>
      <c r="G201" s="526"/>
      <c r="H201" s="527"/>
      <c r="I201" s="66"/>
      <c r="J201" s="66"/>
      <c r="K201" s="66"/>
      <c r="L201" s="66"/>
      <c r="M201" s="66"/>
      <c r="N201" s="66"/>
      <c r="O201" s="66"/>
      <c r="P201" s="66"/>
      <c r="Q201" s="66"/>
      <c r="R201" s="66"/>
      <c r="S201" s="66"/>
      <c r="T201" s="66"/>
      <c r="U201" s="66"/>
      <c r="V201" s="66"/>
      <c r="W201" s="66"/>
      <c r="X201" s="66"/>
      <c r="Y201" s="66"/>
      <c r="Z201" s="66"/>
      <c r="AA201" s="66"/>
    </row>
    <row r="202">
      <c r="A202" s="530"/>
      <c r="B202" s="522"/>
      <c r="C202" s="528"/>
      <c r="D202" s="524"/>
      <c r="E202" s="525"/>
      <c r="F202" s="96"/>
      <c r="G202" s="526"/>
      <c r="H202" s="527"/>
      <c r="I202" s="66"/>
      <c r="J202" s="66"/>
      <c r="K202" s="66"/>
      <c r="L202" s="66"/>
      <c r="M202" s="66"/>
      <c r="N202" s="66"/>
      <c r="O202" s="66"/>
      <c r="P202" s="66"/>
      <c r="Q202" s="66"/>
      <c r="R202" s="66"/>
      <c r="S202" s="66"/>
      <c r="T202" s="66"/>
      <c r="U202" s="66"/>
      <c r="V202" s="66"/>
      <c r="W202" s="66"/>
      <c r="X202" s="66"/>
      <c r="Y202" s="66"/>
      <c r="Z202" s="66"/>
      <c r="AA202" s="66"/>
    </row>
    <row r="203">
      <c r="A203" s="530"/>
      <c r="B203" s="522"/>
      <c r="C203" s="528"/>
      <c r="D203" s="524"/>
      <c r="E203" s="525"/>
      <c r="F203" s="96"/>
      <c r="G203" s="526"/>
      <c r="H203" s="527"/>
      <c r="I203" s="66"/>
      <c r="J203" s="66"/>
      <c r="K203" s="66"/>
      <c r="L203" s="66"/>
      <c r="M203" s="66"/>
      <c r="N203" s="66"/>
      <c r="O203" s="66"/>
      <c r="P203" s="66"/>
      <c r="Q203" s="66"/>
      <c r="R203" s="66"/>
      <c r="S203" s="66"/>
      <c r="T203" s="66"/>
      <c r="U203" s="66"/>
      <c r="V203" s="66"/>
      <c r="W203" s="66"/>
      <c r="X203" s="66"/>
      <c r="Y203" s="66"/>
      <c r="Z203" s="66"/>
      <c r="AA203" s="66"/>
    </row>
    <row r="204">
      <c r="A204" s="530"/>
      <c r="B204" s="522"/>
      <c r="C204" s="528"/>
      <c r="D204" s="524"/>
      <c r="E204" s="525"/>
      <c r="F204" s="96"/>
      <c r="G204" s="526"/>
      <c r="H204" s="527"/>
      <c r="I204" s="66"/>
      <c r="J204" s="66"/>
      <c r="K204" s="66"/>
      <c r="L204" s="66"/>
      <c r="M204" s="66"/>
      <c r="N204" s="66"/>
      <c r="O204" s="66"/>
      <c r="P204" s="66"/>
      <c r="Q204" s="66"/>
      <c r="R204" s="66"/>
      <c r="S204" s="66"/>
      <c r="T204" s="66"/>
      <c r="U204" s="66"/>
      <c r="V204" s="66"/>
      <c r="W204" s="66"/>
      <c r="X204" s="66"/>
      <c r="Y204" s="66"/>
      <c r="Z204" s="66"/>
      <c r="AA204" s="66"/>
    </row>
    <row r="205">
      <c r="A205" s="530"/>
      <c r="B205" s="522"/>
      <c r="C205" s="528"/>
      <c r="D205" s="524"/>
      <c r="E205" s="525"/>
      <c r="F205" s="96"/>
      <c r="G205" s="526"/>
      <c r="H205" s="527"/>
      <c r="I205" s="66"/>
      <c r="J205" s="66"/>
      <c r="K205" s="66"/>
      <c r="L205" s="66"/>
      <c r="M205" s="66"/>
      <c r="N205" s="66"/>
      <c r="O205" s="66"/>
      <c r="P205" s="66"/>
      <c r="Q205" s="66"/>
      <c r="R205" s="66"/>
      <c r="S205" s="66"/>
      <c r="T205" s="66"/>
      <c r="U205" s="66"/>
      <c r="V205" s="66"/>
      <c r="W205" s="66"/>
      <c r="X205" s="66"/>
      <c r="Y205" s="66"/>
      <c r="Z205" s="66"/>
      <c r="AA205" s="66"/>
    </row>
    <row r="206">
      <c r="A206" s="530"/>
      <c r="B206" s="522"/>
      <c r="C206" s="528"/>
      <c r="D206" s="524"/>
      <c r="E206" s="525"/>
      <c r="F206" s="96"/>
      <c r="G206" s="526"/>
      <c r="H206" s="527"/>
      <c r="I206" s="66"/>
      <c r="J206" s="66"/>
      <c r="K206" s="66"/>
      <c r="L206" s="66"/>
      <c r="M206" s="66"/>
      <c r="N206" s="66"/>
      <c r="O206" s="66"/>
      <c r="P206" s="66"/>
      <c r="Q206" s="66"/>
      <c r="R206" s="66"/>
      <c r="S206" s="66"/>
      <c r="T206" s="66"/>
      <c r="U206" s="66"/>
      <c r="V206" s="66"/>
      <c r="W206" s="66"/>
      <c r="X206" s="66"/>
      <c r="Y206" s="66"/>
      <c r="Z206" s="66"/>
      <c r="AA206" s="66"/>
    </row>
    <row r="207">
      <c r="A207" s="530"/>
      <c r="B207" s="522"/>
      <c r="C207" s="528"/>
      <c r="D207" s="524"/>
      <c r="E207" s="525"/>
      <c r="F207" s="96"/>
      <c r="G207" s="526"/>
      <c r="H207" s="527"/>
      <c r="I207" s="66"/>
      <c r="J207" s="66"/>
      <c r="K207" s="66"/>
      <c r="L207" s="66"/>
      <c r="M207" s="66"/>
      <c r="N207" s="66"/>
      <c r="O207" s="66"/>
      <c r="P207" s="66"/>
      <c r="Q207" s="66"/>
      <c r="R207" s="66"/>
      <c r="S207" s="66"/>
      <c r="T207" s="66"/>
      <c r="U207" s="66"/>
      <c r="V207" s="66"/>
      <c r="W207" s="66"/>
      <c r="X207" s="66"/>
      <c r="Y207" s="66"/>
      <c r="Z207" s="66"/>
      <c r="AA207" s="66"/>
    </row>
    <row r="208">
      <c r="A208" s="530"/>
      <c r="B208" s="522"/>
      <c r="C208" s="528"/>
      <c r="D208" s="524"/>
      <c r="E208" s="525"/>
      <c r="F208" s="96"/>
      <c r="G208" s="526"/>
      <c r="H208" s="527"/>
      <c r="I208" s="66"/>
      <c r="J208" s="66"/>
      <c r="K208" s="66"/>
      <c r="L208" s="66"/>
      <c r="M208" s="66"/>
      <c r="N208" s="66"/>
      <c r="O208" s="66"/>
      <c r="P208" s="66"/>
      <c r="Q208" s="66"/>
      <c r="R208" s="66"/>
      <c r="S208" s="66"/>
      <c r="T208" s="66"/>
      <c r="U208" s="66"/>
      <c r="V208" s="66"/>
      <c r="W208" s="66"/>
      <c r="X208" s="66"/>
      <c r="Y208" s="66"/>
      <c r="Z208" s="66"/>
      <c r="AA208" s="66"/>
    </row>
    <row r="209">
      <c r="A209" s="530"/>
      <c r="B209" s="522"/>
      <c r="C209" s="528"/>
      <c r="D209" s="524"/>
      <c r="E209" s="525"/>
      <c r="F209" s="96"/>
      <c r="G209" s="526"/>
      <c r="H209" s="527"/>
      <c r="I209" s="66"/>
      <c r="J209" s="66"/>
      <c r="K209" s="66"/>
      <c r="L209" s="66"/>
      <c r="M209" s="66"/>
      <c r="N209" s="66"/>
      <c r="O209" s="66"/>
      <c r="P209" s="66"/>
      <c r="Q209" s="66"/>
      <c r="R209" s="66"/>
      <c r="S209" s="66"/>
      <c r="T209" s="66"/>
      <c r="U209" s="66"/>
      <c r="V209" s="66"/>
      <c r="W209" s="66"/>
      <c r="X209" s="66"/>
      <c r="Y209" s="66"/>
      <c r="Z209" s="66"/>
      <c r="AA209" s="66"/>
    </row>
    <row r="210">
      <c r="A210" s="530"/>
      <c r="B210" s="522"/>
      <c r="C210" s="528"/>
      <c r="D210" s="524"/>
      <c r="E210" s="525"/>
      <c r="F210" s="96"/>
      <c r="G210" s="526"/>
      <c r="H210" s="527"/>
      <c r="I210" s="66"/>
      <c r="J210" s="66"/>
      <c r="K210" s="66"/>
      <c r="L210" s="66"/>
      <c r="M210" s="66"/>
      <c r="N210" s="66"/>
      <c r="O210" s="66"/>
      <c r="P210" s="66"/>
      <c r="Q210" s="66"/>
      <c r="R210" s="66"/>
      <c r="S210" s="66"/>
      <c r="T210" s="66"/>
      <c r="U210" s="66"/>
      <c r="V210" s="66"/>
      <c r="W210" s="66"/>
      <c r="X210" s="66"/>
      <c r="Y210" s="66"/>
      <c r="Z210" s="66"/>
      <c r="AA210" s="66"/>
    </row>
    <row r="211">
      <c r="A211" s="530"/>
      <c r="B211" s="522"/>
      <c r="C211" s="528"/>
      <c r="D211" s="524"/>
      <c r="E211" s="525"/>
      <c r="F211" s="96"/>
      <c r="G211" s="526"/>
      <c r="H211" s="527"/>
      <c r="I211" s="66"/>
      <c r="J211" s="66"/>
      <c r="K211" s="66"/>
      <c r="L211" s="66"/>
      <c r="M211" s="66"/>
      <c r="N211" s="66"/>
      <c r="O211" s="66"/>
      <c r="P211" s="66"/>
      <c r="Q211" s="66"/>
      <c r="R211" s="66"/>
      <c r="S211" s="66"/>
      <c r="T211" s="66"/>
      <c r="U211" s="66"/>
      <c r="V211" s="66"/>
      <c r="W211" s="66"/>
      <c r="X211" s="66"/>
      <c r="Y211" s="66"/>
      <c r="Z211" s="66"/>
      <c r="AA211" s="66"/>
    </row>
    <row r="212">
      <c r="A212" s="530"/>
      <c r="B212" s="522"/>
      <c r="C212" s="528"/>
      <c r="D212" s="524"/>
      <c r="E212" s="525"/>
      <c r="F212" s="96"/>
      <c r="G212" s="526"/>
      <c r="H212" s="527"/>
      <c r="I212" s="66"/>
      <c r="J212" s="66"/>
      <c r="K212" s="66"/>
      <c r="L212" s="66"/>
      <c r="M212" s="66"/>
      <c r="N212" s="66"/>
      <c r="O212" s="66"/>
      <c r="P212" s="66"/>
      <c r="Q212" s="66"/>
      <c r="R212" s="66"/>
      <c r="S212" s="66"/>
      <c r="T212" s="66"/>
      <c r="U212" s="66"/>
      <c r="V212" s="66"/>
      <c r="W212" s="66"/>
      <c r="X212" s="66"/>
      <c r="Y212" s="66"/>
      <c r="Z212" s="66"/>
      <c r="AA212" s="66"/>
    </row>
    <row r="213">
      <c r="A213" s="530"/>
      <c r="B213" s="522"/>
      <c r="C213" s="528"/>
      <c r="D213" s="524"/>
      <c r="E213" s="525"/>
      <c r="F213" s="96"/>
      <c r="G213" s="526"/>
      <c r="H213" s="527"/>
      <c r="I213" s="66"/>
      <c r="J213" s="66"/>
      <c r="K213" s="66"/>
      <c r="L213" s="66"/>
      <c r="M213" s="66"/>
      <c r="N213" s="66"/>
      <c r="O213" s="66"/>
      <c r="P213" s="66"/>
      <c r="Q213" s="66"/>
      <c r="R213" s="66"/>
      <c r="S213" s="66"/>
      <c r="T213" s="66"/>
      <c r="U213" s="66"/>
      <c r="V213" s="66"/>
      <c r="W213" s="66"/>
      <c r="X213" s="66"/>
      <c r="Y213" s="66"/>
      <c r="Z213" s="66"/>
      <c r="AA213" s="66"/>
    </row>
    <row r="214">
      <c r="A214" s="530"/>
      <c r="B214" s="522"/>
      <c r="C214" s="528"/>
      <c r="D214" s="524"/>
      <c r="E214" s="525"/>
      <c r="F214" s="96"/>
      <c r="G214" s="526"/>
      <c r="H214" s="527"/>
      <c r="I214" s="66"/>
      <c r="J214" s="66"/>
      <c r="K214" s="66"/>
      <c r="L214" s="66"/>
      <c r="M214" s="66"/>
      <c r="N214" s="66"/>
      <c r="O214" s="66"/>
      <c r="P214" s="66"/>
      <c r="Q214" s="66"/>
      <c r="R214" s="66"/>
      <c r="S214" s="66"/>
      <c r="T214" s="66"/>
      <c r="U214" s="66"/>
      <c r="V214" s="66"/>
      <c r="W214" s="66"/>
      <c r="X214" s="66"/>
      <c r="Y214" s="66"/>
      <c r="Z214" s="66"/>
      <c r="AA214" s="66"/>
    </row>
    <row r="215">
      <c r="A215" s="530"/>
      <c r="B215" s="522"/>
      <c r="C215" s="528"/>
      <c r="D215" s="524"/>
      <c r="E215" s="525"/>
      <c r="F215" s="96"/>
      <c r="G215" s="526"/>
      <c r="H215" s="527"/>
      <c r="I215" s="66"/>
      <c r="J215" s="66"/>
      <c r="K215" s="66"/>
      <c r="L215" s="66"/>
      <c r="M215" s="66"/>
      <c r="N215" s="66"/>
      <c r="O215" s="66"/>
      <c r="P215" s="66"/>
      <c r="Q215" s="66"/>
      <c r="R215" s="66"/>
      <c r="S215" s="66"/>
      <c r="T215" s="66"/>
      <c r="U215" s="66"/>
      <c r="V215" s="66"/>
      <c r="W215" s="66"/>
      <c r="X215" s="66"/>
      <c r="Y215" s="66"/>
      <c r="Z215" s="66"/>
      <c r="AA215" s="66"/>
    </row>
    <row r="216">
      <c r="A216" s="530"/>
      <c r="B216" s="522"/>
      <c r="C216" s="528"/>
      <c r="D216" s="524"/>
      <c r="E216" s="525"/>
      <c r="F216" s="96"/>
      <c r="G216" s="526"/>
      <c r="H216" s="527"/>
      <c r="I216" s="66"/>
      <c r="J216" s="66"/>
      <c r="K216" s="66"/>
      <c r="L216" s="66"/>
      <c r="M216" s="66"/>
      <c r="N216" s="66"/>
      <c r="O216" s="66"/>
      <c r="P216" s="66"/>
      <c r="Q216" s="66"/>
      <c r="R216" s="66"/>
      <c r="S216" s="66"/>
      <c r="T216" s="66"/>
      <c r="U216" s="66"/>
      <c r="V216" s="66"/>
      <c r="W216" s="66"/>
      <c r="X216" s="66"/>
      <c r="Y216" s="66"/>
      <c r="Z216" s="66"/>
      <c r="AA216" s="66"/>
    </row>
    <row r="217">
      <c r="A217" s="530"/>
      <c r="B217" s="522"/>
      <c r="C217" s="528"/>
      <c r="D217" s="524"/>
      <c r="E217" s="525"/>
      <c r="F217" s="96"/>
      <c r="G217" s="526"/>
      <c r="H217" s="527"/>
      <c r="I217" s="66"/>
      <c r="J217" s="66"/>
      <c r="K217" s="66"/>
      <c r="L217" s="66"/>
      <c r="M217" s="66"/>
      <c r="N217" s="66"/>
      <c r="O217" s="66"/>
      <c r="P217" s="66"/>
      <c r="Q217" s="66"/>
      <c r="R217" s="66"/>
      <c r="S217" s="66"/>
      <c r="T217" s="66"/>
      <c r="U217" s="66"/>
      <c r="V217" s="66"/>
      <c r="W217" s="66"/>
      <c r="X217" s="66"/>
      <c r="Y217" s="66"/>
      <c r="Z217" s="66"/>
      <c r="AA217" s="66"/>
    </row>
    <row r="218">
      <c r="A218" s="530"/>
      <c r="B218" s="522"/>
      <c r="C218" s="528"/>
      <c r="D218" s="524"/>
      <c r="E218" s="525"/>
      <c r="F218" s="96"/>
      <c r="G218" s="526"/>
      <c r="H218" s="527"/>
      <c r="I218" s="66"/>
      <c r="J218" s="66"/>
      <c r="K218" s="66"/>
      <c r="L218" s="66"/>
      <c r="M218" s="66"/>
      <c r="N218" s="66"/>
      <c r="O218" s="66"/>
      <c r="P218" s="66"/>
      <c r="Q218" s="66"/>
      <c r="R218" s="66"/>
      <c r="S218" s="66"/>
      <c r="T218" s="66"/>
      <c r="U218" s="66"/>
      <c r="V218" s="66"/>
      <c r="W218" s="66"/>
      <c r="X218" s="66"/>
      <c r="Y218" s="66"/>
      <c r="Z218" s="66"/>
      <c r="AA218" s="66"/>
    </row>
    <row r="219">
      <c r="A219" s="530"/>
      <c r="B219" s="522"/>
      <c r="C219" s="528"/>
      <c r="D219" s="524"/>
      <c r="E219" s="525"/>
      <c r="F219" s="96"/>
      <c r="G219" s="526"/>
      <c r="H219" s="527"/>
      <c r="I219" s="66"/>
      <c r="J219" s="66"/>
      <c r="K219" s="66"/>
      <c r="L219" s="66"/>
      <c r="M219" s="66"/>
      <c r="N219" s="66"/>
      <c r="O219" s="66"/>
      <c r="P219" s="66"/>
      <c r="Q219" s="66"/>
      <c r="R219" s="66"/>
      <c r="S219" s="66"/>
      <c r="T219" s="66"/>
      <c r="U219" s="66"/>
      <c r="V219" s="66"/>
      <c r="W219" s="66"/>
      <c r="X219" s="66"/>
      <c r="Y219" s="66"/>
      <c r="Z219" s="66"/>
      <c r="AA219" s="66"/>
    </row>
    <row r="220">
      <c r="A220" s="530"/>
      <c r="B220" s="522"/>
      <c r="C220" s="528"/>
      <c r="D220" s="524"/>
      <c r="E220" s="525"/>
      <c r="F220" s="96"/>
      <c r="G220" s="526"/>
      <c r="H220" s="527"/>
      <c r="I220" s="66"/>
      <c r="J220" s="66"/>
      <c r="K220" s="66"/>
      <c r="L220" s="66"/>
      <c r="M220" s="66"/>
      <c r="N220" s="66"/>
      <c r="O220" s="66"/>
      <c r="P220" s="66"/>
      <c r="Q220" s="66"/>
      <c r="R220" s="66"/>
      <c r="S220" s="66"/>
      <c r="T220" s="66"/>
      <c r="U220" s="66"/>
      <c r="V220" s="66"/>
      <c r="W220" s="66"/>
      <c r="X220" s="66"/>
      <c r="Y220" s="66"/>
      <c r="Z220" s="66"/>
      <c r="AA220" s="66"/>
    </row>
    <row r="221">
      <c r="A221" s="530"/>
      <c r="B221" s="522"/>
      <c r="C221" s="528"/>
      <c r="D221" s="524"/>
      <c r="E221" s="525"/>
      <c r="F221" s="96"/>
      <c r="G221" s="526"/>
      <c r="H221" s="527"/>
      <c r="I221" s="66"/>
      <c r="J221" s="66"/>
      <c r="K221" s="66"/>
      <c r="L221" s="66"/>
      <c r="M221" s="66"/>
      <c r="N221" s="66"/>
      <c r="O221" s="66"/>
      <c r="P221" s="66"/>
      <c r="Q221" s="66"/>
      <c r="R221" s="66"/>
      <c r="S221" s="66"/>
      <c r="T221" s="66"/>
      <c r="U221" s="66"/>
      <c r="V221" s="66"/>
      <c r="W221" s="66"/>
      <c r="X221" s="66"/>
      <c r="Y221" s="66"/>
      <c r="Z221" s="66"/>
      <c r="AA221" s="66"/>
    </row>
    <row r="222">
      <c r="A222" s="530"/>
      <c r="B222" s="522"/>
      <c r="C222" s="528"/>
      <c r="D222" s="524"/>
      <c r="E222" s="525"/>
      <c r="F222" s="96"/>
      <c r="G222" s="526"/>
      <c r="H222" s="527"/>
      <c r="I222" s="66"/>
      <c r="J222" s="66"/>
      <c r="K222" s="66"/>
      <c r="L222" s="66"/>
      <c r="M222" s="66"/>
      <c r="N222" s="66"/>
      <c r="O222" s="66"/>
      <c r="P222" s="66"/>
      <c r="Q222" s="66"/>
      <c r="R222" s="66"/>
      <c r="S222" s="66"/>
      <c r="T222" s="66"/>
      <c r="U222" s="66"/>
      <c r="V222" s="66"/>
      <c r="W222" s="66"/>
      <c r="X222" s="66"/>
      <c r="Y222" s="66"/>
      <c r="Z222" s="66"/>
      <c r="AA222" s="66"/>
    </row>
    <row r="223">
      <c r="A223" s="530"/>
      <c r="B223" s="522"/>
      <c r="C223" s="528"/>
      <c r="D223" s="524"/>
      <c r="E223" s="525"/>
      <c r="F223" s="96"/>
      <c r="G223" s="526"/>
      <c r="H223" s="527"/>
      <c r="I223" s="66"/>
      <c r="J223" s="66"/>
      <c r="K223" s="66"/>
      <c r="L223" s="66"/>
      <c r="M223" s="66"/>
      <c r="N223" s="66"/>
      <c r="O223" s="66"/>
      <c r="P223" s="66"/>
      <c r="Q223" s="66"/>
      <c r="R223" s="66"/>
      <c r="S223" s="66"/>
      <c r="T223" s="66"/>
      <c r="U223" s="66"/>
      <c r="V223" s="66"/>
      <c r="W223" s="66"/>
      <c r="X223" s="66"/>
      <c r="Y223" s="66"/>
      <c r="Z223" s="66"/>
      <c r="AA223" s="66"/>
    </row>
    <row r="224">
      <c r="A224" s="530"/>
      <c r="B224" s="522"/>
      <c r="C224" s="528"/>
      <c r="D224" s="524"/>
      <c r="E224" s="525"/>
      <c r="F224" s="96"/>
      <c r="G224" s="526"/>
      <c r="H224" s="527"/>
      <c r="I224" s="66"/>
      <c r="J224" s="66"/>
      <c r="K224" s="66"/>
      <c r="L224" s="66"/>
      <c r="M224" s="66"/>
      <c r="N224" s="66"/>
      <c r="O224" s="66"/>
      <c r="P224" s="66"/>
      <c r="Q224" s="66"/>
      <c r="R224" s="66"/>
      <c r="S224" s="66"/>
      <c r="T224" s="66"/>
      <c r="U224" s="66"/>
      <c r="V224" s="66"/>
      <c r="W224" s="66"/>
      <c r="X224" s="66"/>
      <c r="Y224" s="66"/>
      <c r="Z224" s="66"/>
      <c r="AA224" s="66"/>
    </row>
    <row r="225">
      <c r="A225" s="530"/>
      <c r="B225" s="522"/>
      <c r="C225" s="528"/>
      <c r="D225" s="524"/>
      <c r="E225" s="525"/>
      <c r="F225" s="96"/>
      <c r="G225" s="526"/>
      <c r="H225" s="527"/>
      <c r="I225" s="66"/>
      <c r="J225" s="66"/>
      <c r="K225" s="66"/>
      <c r="L225" s="66"/>
      <c r="M225" s="66"/>
      <c r="N225" s="66"/>
      <c r="O225" s="66"/>
      <c r="P225" s="66"/>
      <c r="Q225" s="66"/>
      <c r="R225" s="66"/>
      <c r="S225" s="66"/>
      <c r="T225" s="66"/>
      <c r="U225" s="66"/>
      <c r="V225" s="66"/>
      <c r="W225" s="66"/>
      <c r="X225" s="66"/>
      <c r="Y225" s="66"/>
      <c r="Z225" s="66"/>
      <c r="AA225" s="66"/>
    </row>
    <row r="226">
      <c r="A226" s="530"/>
      <c r="B226" s="522"/>
      <c r="C226" s="528"/>
      <c r="D226" s="524"/>
      <c r="E226" s="525"/>
      <c r="F226" s="96"/>
      <c r="G226" s="526"/>
      <c r="H226" s="527"/>
      <c r="I226" s="66"/>
      <c r="J226" s="66"/>
      <c r="K226" s="66"/>
      <c r="L226" s="66"/>
      <c r="M226" s="66"/>
      <c r="N226" s="66"/>
      <c r="O226" s="66"/>
      <c r="P226" s="66"/>
      <c r="Q226" s="66"/>
      <c r="R226" s="66"/>
      <c r="S226" s="66"/>
      <c r="T226" s="66"/>
      <c r="U226" s="66"/>
      <c r="V226" s="66"/>
      <c r="W226" s="66"/>
      <c r="X226" s="66"/>
      <c r="Y226" s="66"/>
      <c r="Z226" s="66"/>
      <c r="AA226" s="66"/>
    </row>
    <row r="227">
      <c r="A227" s="530"/>
      <c r="B227" s="522"/>
      <c r="C227" s="528"/>
      <c r="D227" s="524"/>
      <c r="E227" s="525"/>
      <c r="F227" s="96"/>
      <c r="G227" s="526"/>
      <c r="H227" s="527"/>
      <c r="I227" s="66"/>
      <c r="J227" s="66"/>
      <c r="K227" s="66"/>
      <c r="L227" s="66"/>
      <c r="M227" s="66"/>
      <c r="N227" s="66"/>
      <c r="O227" s="66"/>
      <c r="P227" s="66"/>
      <c r="Q227" s="66"/>
      <c r="R227" s="66"/>
      <c r="S227" s="66"/>
      <c r="T227" s="66"/>
      <c r="U227" s="66"/>
      <c r="V227" s="66"/>
      <c r="W227" s="66"/>
      <c r="X227" s="66"/>
      <c r="Y227" s="66"/>
      <c r="Z227" s="66"/>
      <c r="AA227" s="66"/>
    </row>
    <row r="228">
      <c r="A228" s="530"/>
      <c r="B228" s="522"/>
      <c r="C228" s="528"/>
      <c r="D228" s="524"/>
      <c r="E228" s="525"/>
      <c r="F228" s="96"/>
      <c r="G228" s="526"/>
      <c r="H228" s="527"/>
      <c r="I228" s="66"/>
      <c r="J228" s="66"/>
      <c r="K228" s="66"/>
      <c r="L228" s="66"/>
      <c r="M228" s="66"/>
      <c r="N228" s="66"/>
      <c r="O228" s="66"/>
      <c r="P228" s="66"/>
      <c r="Q228" s="66"/>
      <c r="R228" s="66"/>
      <c r="S228" s="66"/>
      <c r="T228" s="66"/>
      <c r="U228" s="66"/>
      <c r="V228" s="66"/>
      <c r="W228" s="66"/>
      <c r="X228" s="66"/>
      <c r="Y228" s="66"/>
      <c r="Z228" s="66"/>
      <c r="AA228" s="66"/>
    </row>
    <row r="229">
      <c r="A229" s="530"/>
      <c r="B229" s="522"/>
      <c r="C229" s="528"/>
      <c r="D229" s="524"/>
      <c r="E229" s="525"/>
      <c r="F229" s="96"/>
      <c r="G229" s="526"/>
      <c r="H229" s="527"/>
      <c r="I229" s="66"/>
      <c r="J229" s="66"/>
      <c r="K229" s="66"/>
      <c r="L229" s="66"/>
      <c r="M229" s="66"/>
      <c r="N229" s="66"/>
      <c r="O229" s="66"/>
      <c r="P229" s="66"/>
      <c r="Q229" s="66"/>
      <c r="R229" s="66"/>
      <c r="S229" s="66"/>
      <c r="T229" s="66"/>
      <c r="U229" s="66"/>
      <c r="V229" s="66"/>
      <c r="W229" s="66"/>
      <c r="X229" s="66"/>
      <c r="Y229" s="66"/>
      <c r="Z229" s="66"/>
      <c r="AA229" s="66"/>
    </row>
    <row r="230">
      <c r="A230" s="530"/>
      <c r="B230" s="522"/>
      <c r="C230" s="528"/>
      <c r="D230" s="524"/>
      <c r="E230" s="525"/>
      <c r="F230" s="96"/>
      <c r="G230" s="526"/>
      <c r="H230" s="527"/>
      <c r="I230" s="66"/>
      <c r="J230" s="66"/>
      <c r="K230" s="66"/>
      <c r="L230" s="66"/>
      <c r="M230" s="66"/>
      <c r="N230" s="66"/>
      <c r="O230" s="66"/>
      <c r="P230" s="66"/>
      <c r="Q230" s="66"/>
      <c r="R230" s="66"/>
      <c r="S230" s="66"/>
      <c r="T230" s="66"/>
      <c r="U230" s="66"/>
      <c r="V230" s="66"/>
      <c r="W230" s="66"/>
      <c r="X230" s="66"/>
      <c r="Y230" s="66"/>
      <c r="Z230" s="66"/>
      <c r="AA230" s="66"/>
    </row>
    <row r="231">
      <c r="A231" s="530"/>
      <c r="B231" s="522"/>
      <c r="C231" s="528"/>
      <c r="D231" s="524"/>
      <c r="E231" s="525"/>
      <c r="F231" s="96"/>
      <c r="G231" s="526"/>
      <c r="H231" s="527"/>
      <c r="I231" s="66"/>
      <c r="J231" s="66"/>
      <c r="K231" s="66"/>
      <c r="L231" s="66"/>
      <c r="M231" s="66"/>
      <c r="N231" s="66"/>
      <c r="O231" s="66"/>
      <c r="P231" s="66"/>
      <c r="Q231" s="66"/>
      <c r="R231" s="66"/>
      <c r="S231" s="66"/>
      <c r="T231" s="66"/>
      <c r="U231" s="66"/>
      <c r="V231" s="66"/>
      <c r="W231" s="66"/>
      <c r="X231" s="66"/>
      <c r="Y231" s="66"/>
      <c r="Z231" s="66"/>
      <c r="AA231" s="66"/>
    </row>
    <row r="232">
      <c r="A232" s="530"/>
      <c r="B232" s="522"/>
      <c r="C232" s="528"/>
      <c r="D232" s="524"/>
      <c r="E232" s="525"/>
      <c r="F232" s="96"/>
      <c r="G232" s="526"/>
      <c r="H232" s="527"/>
      <c r="I232" s="66"/>
      <c r="J232" s="66"/>
      <c r="K232" s="66"/>
      <c r="L232" s="66"/>
      <c r="M232" s="66"/>
      <c r="N232" s="66"/>
      <c r="O232" s="66"/>
      <c r="P232" s="66"/>
      <c r="Q232" s="66"/>
      <c r="R232" s="66"/>
      <c r="S232" s="66"/>
      <c r="T232" s="66"/>
      <c r="U232" s="66"/>
      <c r="V232" s="66"/>
      <c r="W232" s="66"/>
      <c r="X232" s="66"/>
      <c r="Y232" s="66"/>
      <c r="Z232" s="66"/>
      <c r="AA232" s="66"/>
    </row>
    <row r="233">
      <c r="A233" s="530"/>
      <c r="B233" s="522"/>
      <c r="C233" s="528"/>
      <c r="D233" s="524"/>
      <c r="E233" s="525"/>
      <c r="F233" s="96"/>
      <c r="G233" s="526"/>
      <c r="H233" s="527"/>
      <c r="I233" s="66"/>
      <c r="J233" s="66"/>
      <c r="K233" s="66"/>
      <c r="L233" s="66"/>
      <c r="M233" s="66"/>
      <c r="N233" s="66"/>
      <c r="O233" s="66"/>
      <c r="P233" s="66"/>
      <c r="Q233" s="66"/>
      <c r="R233" s="66"/>
      <c r="S233" s="66"/>
      <c r="T233" s="66"/>
      <c r="U233" s="66"/>
      <c r="V233" s="66"/>
      <c r="W233" s="66"/>
      <c r="X233" s="66"/>
      <c r="Y233" s="66"/>
      <c r="Z233" s="66"/>
      <c r="AA233" s="66"/>
    </row>
    <row r="234">
      <c r="A234" s="530"/>
      <c r="B234" s="522"/>
      <c r="C234" s="528"/>
      <c r="D234" s="524"/>
      <c r="E234" s="525"/>
      <c r="F234" s="96"/>
      <c r="G234" s="526"/>
      <c r="H234" s="527"/>
      <c r="I234" s="66"/>
      <c r="J234" s="66"/>
      <c r="K234" s="66"/>
      <c r="L234" s="66"/>
      <c r="M234" s="66"/>
      <c r="N234" s="66"/>
      <c r="O234" s="66"/>
      <c r="P234" s="66"/>
      <c r="Q234" s="66"/>
      <c r="R234" s="66"/>
      <c r="S234" s="66"/>
      <c r="T234" s="66"/>
      <c r="U234" s="66"/>
      <c r="V234" s="66"/>
      <c r="W234" s="66"/>
      <c r="X234" s="66"/>
      <c r="Y234" s="66"/>
      <c r="Z234" s="66"/>
      <c r="AA234" s="66"/>
    </row>
    <row r="235">
      <c r="A235" s="530"/>
      <c r="B235" s="522"/>
      <c r="C235" s="528"/>
      <c r="D235" s="524"/>
      <c r="E235" s="525"/>
      <c r="F235" s="96"/>
      <c r="G235" s="526"/>
      <c r="H235" s="527"/>
      <c r="I235" s="66"/>
      <c r="J235" s="66"/>
      <c r="K235" s="66"/>
      <c r="L235" s="66"/>
      <c r="M235" s="66"/>
      <c r="N235" s="66"/>
      <c r="O235" s="66"/>
      <c r="P235" s="66"/>
      <c r="Q235" s="66"/>
      <c r="R235" s="66"/>
      <c r="S235" s="66"/>
      <c r="T235" s="66"/>
      <c r="U235" s="66"/>
      <c r="V235" s="66"/>
      <c r="W235" s="66"/>
      <c r="X235" s="66"/>
      <c r="Y235" s="66"/>
      <c r="Z235" s="66"/>
      <c r="AA235" s="66"/>
    </row>
    <row r="236">
      <c r="A236" s="530"/>
      <c r="B236" s="522"/>
      <c r="C236" s="528"/>
      <c r="D236" s="524"/>
      <c r="E236" s="525"/>
      <c r="F236" s="96"/>
      <c r="G236" s="526"/>
      <c r="H236" s="527"/>
      <c r="I236" s="66"/>
      <c r="J236" s="66"/>
      <c r="K236" s="66"/>
      <c r="L236" s="66"/>
      <c r="M236" s="66"/>
      <c r="N236" s="66"/>
      <c r="O236" s="66"/>
      <c r="P236" s="66"/>
      <c r="Q236" s="66"/>
      <c r="R236" s="66"/>
      <c r="S236" s="66"/>
      <c r="T236" s="66"/>
      <c r="U236" s="66"/>
      <c r="V236" s="66"/>
      <c r="W236" s="66"/>
      <c r="X236" s="66"/>
      <c r="Y236" s="66"/>
      <c r="Z236" s="66"/>
      <c r="AA236" s="66"/>
    </row>
    <row r="237">
      <c r="A237" s="530"/>
      <c r="B237" s="522"/>
      <c r="C237" s="528"/>
      <c r="D237" s="524"/>
      <c r="E237" s="525"/>
      <c r="F237" s="96"/>
      <c r="G237" s="526"/>
      <c r="H237" s="527"/>
      <c r="I237" s="66"/>
      <c r="J237" s="66"/>
      <c r="K237" s="66"/>
      <c r="L237" s="66"/>
      <c r="M237" s="66"/>
      <c r="N237" s="66"/>
      <c r="O237" s="66"/>
      <c r="P237" s="66"/>
      <c r="Q237" s="66"/>
      <c r="R237" s="66"/>
      <c r="S237" s="66"/>
      <c r="T237" s="66"/>
      <c r="U237" s="66"/>
      <c r="V237" s="66"/>
      <c r="W237" s="66"/>
      <c r="X237" s="66"/>
      <c r="Y237" s="66"/>
      <c r="Z237" s="66"/>
      <c r="AA237" s="66"/>
    </row>
    <row r="238">
      <c r="A238" s="530"/>
      <c r="B238" s="522"/>
      <c r="C238" s="528"/>
      <c r="D238" s="524"/>
      <c r="E238" s="525"/>
      <c r="F238" s="96"/>
      <c r="G238" s="526"/>
      <c r="H238" s="527"/>
      <c r="I238" s="66"/>
      <c r="J238" s="66"/>
      <c r="K238" s="66"/>
      <c r="L238" s="66"/>
      <c r="M238" s="66"/>
      <c r="N238" s="66"/>
      <c r="O238" s="66"/>
      <c r="P238" s="66"/>
      <c r="Q238" s="66"/>
      <c r="R238" s="66"/>
      <c r="S238" s="66"/>
      <c r="T238" s="66"/>
      <c r="U238" s="66"/>
      <c r="V238" s="66"/>
      <c r="W238" s="66"/>
      <c r="X238" s="66"/>
      <c r="Y238" s="66"/>
      <c r="Z238" s="66"/>
      <c r="AA238" s="66"/>
    </row>
    <row r="239">
      <c r="A239" s="530"/>
      <c r="B239" s="522"/>
      <c r="C239" s="528"/>
      <c r="D239" s="524"/>
      <c r="E239" s="525"/>
      <c r="F239" s="96"/>
      <c r="G239" s="526"/>
      <c r="H239" s="527"/>
      <c r="I239" s="66"/>
      <c r="J239" s="66"/>
      <c r="K239" s="66"/>
      <c r="L239" s="66"/>
      <c r="M239" s="66"/>
      <c r="N239" s="66"/>
      <c r="O239" s="66"/>
      <c r="P239" s="66"/>
      <c r="Q239" s="66"/>
      <c r="R239" s="66"/>
      <c r="S239" s="66"/>
      <c r="T239" s="66"/>
      <c r="U239" s="66"/>
      <c r="V239" s="66"/>
      <c r="W239" s="66"/>
      <c r="X239" s="66"/>
      <c r="Y239" s="66"/>
      <c r="Z239" s="66"/>
      <c r="AA239" s="66"/>
    </row>
    <row r="240">
      <c r="A240" s="530"/>
      <c r="B240" s="522"/>
      <c r="C240" s="528"/>
      <c r="D240" s="524"/>
      <c r="E240" s="525"/>
      <c r="F240" s="96"/>
      <c r="G240" s="526"/>
      <c r="H240" s="527"/>
      <c r="I240" s="66"/>
      <c r="J240" s="66"/>
      <c r="K240" s="66"/>
      <c r="L240" s="66"/>
      <c r="M240" s="66"/>
      <c r="N240" s="66"/>
      <c r="O240" s="66"/>
      <c r="P240" s="66"/>
      <c r="Q240" s="66"/>
      <c r="R240" s="66"/>
      <c r="S240" s="66"/>
      <c r="T240" s="66"/>
      <c r="U240" s="66"/>
      <c r="V240" s="66"/>
      <c r="W240" s="66"/>
      <c r="X240" s="66"/>
      <c r="Y240" s="66"/>
      <c r="Z240" s="66"/>
      <c r="AA240" s="66"/>
    </row>
    <row r="241">
      <c r="A241" s="530"/>
      <c r="B241" s="522"/>
      <c r="C241" s="528"/>
      <c r="D241" s="524"/>
      <c r="E241" s="525"/>
      <c r="F241" s="96"/>
      <c r="G241" s="526"/>
      <c r="H241" s="527"/>
      <c r="I241" s="66"/>
      <c r="J241" s="66"/>
      <c r="K241" s="66"/>
      <c r="L241" s="66"/>
      <c r="M241" s="66"/>
      <c r="N241" s="66"/>
      <c r="O241" s="66"/>
      <c r="P241" s="66"/>
      <c r="Q241" s="66"/>
      <c r="R241" s="66"/>
      <c r="S241" s="66"/>
      <c r="T241" s="66"/>
      <c r="U241" s="66"/>
      <c r="V241" s="66"/>
      <c r="W241" s="66"/>
      <c r="X241" s="66"/>
      <c r="Y241" s="66"/>
      <c r="Z241" s="66"/>
      <c r="AA241" s="66"/>
    </row>
    <row r="242">
      <c r="A242" s="530"/>
      <c r="B242" s="522"/>
      <c r="C242" s="528"/>
      <c r="D242" s="524"/>
      <c r="E242" s="525"/>
      <c r="F242" s="96"/>
      <c r="G242" s="526"/>
      <c r="H242" s="527"/>
      <c r="I242" s="66"/>
      <c r="J242" s="66"/>
      <c r="K242" s="66"/>
      <c r="L242" s="66"/>
      <c r="M242" s="66"/>
      <c r="N242" s="66"/>
      <c r="O242" s="66"/>
      <c r="P242" s="66"/>
      <c r="Q242" s="66"/>
      <c r="R242" s="66"/>
      <c r="S242" s="66"/>
      <c r="T242" s="66"/>
      <c r="U242" s="66"/>
      <c r="V242" s="66"/>
      <c r="W242" s="66"/>
      <c r="X242" s="66"/>
      <c r="Y242" s="66"/>
      <c r="Z242" s="66"/>
      <c r="AA242" s="66"/>
    </row>
    <row r="243">
      <c r="A243" s="530"/>
      <c r="B243" s="522"/>
      <c r="C243" s="528"/>
      <c r="D243" s="524"/>
      <c r="E243" s="525"/>
      <c r="F243" s="96"/>
      <c r="G243" s="526"/>
      <c r="H243" s="527"/>
      <c r="I243" s="66"/>
      <c r="J243" s="66"/>
      <c r="K243" s="66"/>
      <c r="L243" s="66"/>
      <c r="M243" s="66"/>
      <c r="N243" s="66"/>
      <c r="O243" s="66"/>
      <c r="P243" s="66"/>
      <c r="Q243" s="66"/>
      <c r="R243" s="66"/>
      <c r="S243" s="66"/>
      <c r="T243" s="66"/>
      <c r="U243" s="66"/>
      <c r="V243" s="66"/>
      <c r="W243" s="66"/>
      <c r="X243" s="66"/>
      <c r="Y243" s="66"/>
      <c r="Z243" s="66"/>
      <c r="AA243" s="66"/>
    </row>
    <row r="244">
      <c r="A244" s="530"/>
      <c r="B244" s="522"/>
      <c r="C244" s="528"/>
      <c r="D244" s="524"/>
      <c r="E244" s="525"/>
      <c r="F244" s="96"/>
      <c r="G244" s="526"/>
      <c r="H244" s="527"/>
      <c r="I244" s="66"/>
      <c r="J244" s="66"/>
      <c r="K244" s="66"/>
      <c r="L244" s="66"/>
      <c r="M244" s="66"/>
      <c r="N244" s="66"/>
      <c r="O244" s="66"/>
      <c r="P244" s="66"/>
      <c r="Q244" s="66"/>
      <c r="R244" s="66"/>
      <c r="S244" s="66"/>
      <c r="T244" s="66"/>
      <c r="U244" s="66"/>
      <c r="V244" s="66"/>
      <c r="W244" s="66"/>
      <c r="X244" s="66"/>
      <c r="Y244" s="66"/>
      <c r="Z244" s="66"/>
      <c r="AA244" s="66"/>
    </row>
    <row r="245">
      <c r="A245" s="530"/>
      <c r="B245" s="522"/>
      <c r="C245" s="528"/>
      <c r="D245" s="524"/>
      <c r="E245" s="525"/>
      <c r="F245" s="96"/>
      <c r="G245" s="526"/>
      <c r="H245" s="527"/>
      <c r="I245" s="66"/>
      <c r="J245" s="66"/>
      <c r="K245" s="66"/>
      <c r="L245" s="66"/>
      <c r="M245" s="66"/>
      <c r="N245" s="66"/>
      <c r="O245" s="66"/>
      <c r="P245" s="66"/>
      <c r="Q245" s="66"/>
      <c r="R245" s="66"/>
      <c r="S245" s="66"/>
      <c r="T245" s="66"/>
      <c r="U245" s="66"/>
      <c r="V245" s="66"/>
      <c r="W245" s="66"/>
      <c r="X245" s="66"/>
      <c r="Y245" s="66"/>
      <c r="Z245" s="66"/>
      <c r="AA245" s="66"/>
    </row>
    <row r="246">
      <c r="A246" s="530"/>
      <c r="B246" s="522"/>
      <c r="C246" s="528"/>
      <c r="D246" s="524"/>
      <c r="E246" s="525"/>
      <c r="F246" s="96"/>
      <c r="G246" s="526"/>
      <c r="H246" s="527"/>
      <c r="I246" s="66"/>
      <c r="J246" s="66"/>
      <c r="K246" s="66"/>
      <c r="L246" s="66"/>
      <c r="M246" s="66"/>
      <c r="N246" s="66"/>
      <c r="O246" s="66"/>
      <c r="P246" s="66"/>
      <c r="Q246" s="66"/>
      <c r="R246" s="66"/>
      <c r="S246" s="66"/>
      <c r="T246" s="66"/>
      <c r="U246" s="66"/>
      <c r="V246" s="66"/>
      <c r="W246" s="66"/>
      <c r="X246" s="66"/>
      <c r="Y246" s="66"/>
      <c r="Z246" s="66"/>
      <c r="AA246" s="66"/>
    </row>
    <row r="247">
      <c r="A247" s="530"/>
      <c r="B247" s="522"/>
      <c r="C247" s="528"/>
      <c r="D247" s="524"/>
      <c r="E247" s="525"/>
      <c r="F247" s="96"/>
      <c r="G247" s="526"/>
      <c r="H247" s="527"/>
      <c r="I247" s="66"/>
      <c r="J247" s="66"/>
      <c r="K247" s="66"/>
      <c r="L247" s="66"/>
      <c r="M247" s="66"/>
      <c r="N247" s="66"/>
      <c r="O247" s="66"/>
      <c r="P247" s="66"/>
      <c r="Q247" s="66"/>
      <c r="R247" s="66"/>
      <c r="S247" s="66"/>
      <c r="T247" s="66"/>
      <c r="U247" s="66"/>
      <c r="V247" s="66"/>
      <c r="W247" s="66"/>
      <c r="X247" s="66"/>
      <c r="Y247" s="66"/>
      <c r="Z247" s="66"/>
      <c r="AA247" s="66"/>
    </row>
    <row r="248">
      <c r="A248" s="530"/>
      <c r="B248" s="522"/>
      <c r="C248" s="528"/>
      <c r="D248" s="524"/>
      <c r="E248" s="525"/>
      <c r="F248" s="96"/>
      <c r="G248" s="526"/>
      <c r="H248" s="527"/>
      <c r="I248" s="66"/>
      <c r="J248" s="66"/>
      <c r="K248" s="66"/>
      <c r="L248" s="66"/>
      <c r="M248" s="66"/>
      <c r="N248" s="66"/>
      <c r="O248" s="66"/>
      <c r="P248" s="66"/>
      <c r="Q248" s="66"/>
      <c r="R248" s="66"/>
      <c r="S248" s="66"/>
      <c r="T248" s="66"/>
      <c r="U248" s="66"/>
      <c r="V248" s="66"/>
      <c r="W248" s="66"/>
      <c r="X248" s="66"/>
      <c r="Y248" s="66"/>
      <c r="Z248" s="66"/>
      <c r="AA248" s="66"/>
    </row>
    <row r="249">
      <c r="A249" s="530"/>
      <c r="B249" s="522"/>
      <c r="C249" s="528"/>
      <c r="D249" s="524"/>
      <c r="E249" s="525"/>
      <c r="F249" s="96"/>
      <c r="G249" s="526"/>
      <c r="H249" s="527"/>
      <c r="I249" s="66"/>
      <c r="J249" s="66"/>
      <c r="K249" s="66"/>
      <c r="L249" s="66"/>
      <c r="M249" s="66"/>
      <c r="N249" s="66"/>
      <c r="O249" s="66"/>
      <c r="P249" s="66"/>
      <c r="Q249" s="66"/>
      <c r="R249" s="66"/>
      <c r="S249" s="66"/>
      <c r="T249" s="66"/>
      <c r="U249" s="66"/>
      <c r="V249" s="66"/>
      <c r="W249" s="66"/>
      <c r="X249" s="66"/>
      <c r="Y249" s="66"/>
      <c r="Z249" s="66"/>
      <c r="AA249" s="66"/>
    </row>
    <row r="250">
      <c r="A250" s="530"/>
      <c r="B250" s="522"/>
      <c r="C250" s="528"/>
      <c r="D250" s="524"/>
      <c r="E250" s="525"/>
      <c r="F250" s="96"/>
      <c r="G250" s="526"/>
      <c r="H250" s="527"/>
      <c r="I250" s="66"/>
      <c r="J250" s="66"/>
      <c r="K250" s="66"/>
      <c r="L250" s="66"/>
      <c r="M250" s="66"/>
      <c r="N250" s="66"/>
      <c r="O250" s="66"/>
      <c r="P250" s="66"/>
      <c r="Q250" s="66"/>
      <c r="R250" s="66"/>
      <c r="S250" s="66"/>
      <c r="T250" s="66"/>
      <c r="U250" s="66"/>
      <c r="V250" s="66"/>
      <c r="W250" s="66"/>
      <c r="X250" s="66"/>
      <c r="Y250" s="66"/>
      <c r="Z250" s="66"/>
      <c r="AA250" s="66"/>
    </row>
    <row r="251">
      <c r="A251" s="530"/>
      <c r="B251" s="522"/>
      <c r="C251" s="528"/>
      <c r="D251" s="524"/>
      <c r="E251" s="525"/>
      <c r="F251" s="96"/>
      <c r="G251" s="526"/>
      <c r="H251" s="527"/>
      <c r="I251" s="66"/>
      <c r="J251" s="66"/>
      <c r="K251" s="66"/>
      <c r="L251" s="66"/>
      <c r="M251" s="66"/>
      <c r="N251" s="66"/>
      <c r="O251" s="66"/>
      <c r="P251" s="66"/>
      <c r="Q251" s="66"/>
      <c r="R251" s="66"/>
      <c r="S251" s="66"/>
      <c r="T251" s="66"/>
      <c r="U251" s="66"/>
      <c r="V251" s="66"/>
      <c r="W251" s="66"/>
      <c r="X251" s="66"/>
      <c r="Y251" s="66"/>
      <c r="Z251" s="66"/>
      <c r="AA251" s="66"/>
    </row>
    <row r="252">
      <c r="A252" s="530"/>
      <c r="B252" s="522"/>
      <c r="C252" s="528"/>
      <c r="D252" s="524"/>
      <c r="E252" s="525"/>
      <c r="F252" s="96"/>
      <c r="G252" s="526"/>
      <c r="H252" s="527"/>
      <c r="I252" s="66"/>
      <c r="J252" s="66"/>
      <c r="K252" s="66"/>
      <c r="L252" s="66"/>
      <c r="M252" s="66"/>
      <c r="N252" s="66"/>
      <c r="O252" s="66"/>
      <c r="P252" s="66"/>
      <c r="Q252" s="66"/>
      <c r="R252" s="66"/>
      <c r="S252" s="66"/>
      <c r="T252" s="66"/>
      <c r="U252" s="66"/>
      <c r="V252" s="66"/>
      <c r="W252" s="66"/>
      <c r="X252" s="66"/>
      <c r="Y252" s="66"/>
      <c r="Z252" s="66"/>
      <c r="AA252" s="66"/>
    </row>
    <row r="253">
      <c r="A253" s="530"/>
      <c r="B253" s="522"/>
      <c r="C253" s="528"/>
      <c r="D253" s="524"/>
      <c r="E253" s="525"/>
      <c r="F253" s="96"/>
      <c r="G253" s="526"/>
      <c r="H253" s="527"/>
      <c r="I253" s="66"/>
      <c r="J253" s="66"/>
      <c r="K253" s="66"/>
      <c r="L253" s="66"/>
      <c r="M253" s="66"/>
      <c r="N253" s="66"/>
      <c r="O253" s="66"/>
      <c r="P253" s="66"/>
      <c r="Q253" s="66"/>
      <c r="R253" s="66"/>
      <c r="S253" s="66"/>
      <c r="T253" s="66"/>
      <c r="U253" s="66"/>
      <c r="V253" s="66"/>
      <c r="W253" s="66"/>
      <c r="X253" s="66"/>
      <c r="Y253" s="66"/>
      <c r="Z253" s="66"/>
      <c r="AA253" s="66"/>
    </row>
    <row r="254">
      <c r="A254" s="530"/>
      <c r="B254" s="522"/>
      <c r="C254" s="528"/>
      <c r="D254" s="524"/>
      <c r="E254" s="525"/>
      <c r="F254" s="96"/>
      <c r="G254" s="526"/>
      <c r="H254" s="527"/>
      <c r="I254" s="66"/>
      <c r="J254" s="66"/>
      <c r="K254" s="66"/>
      <c r="L254" s="66"/>
      <c r="M254" s="66"/>
      <c r="N254" s="66"/>
      <c r="O254" s="66"/>
      <c r="P254" s="66"/>
      <c r="Q254" s="66"/>
      <c r="R254" s="66"/>
      <c r="S254" s="66"/>
      <c r="T254" s="66"/>
      <c r="U254" s="66"/>
      <c r="V254" s="66"/>
      <c r="W254" s="66"/>
      <c r="X254" s="66"/>
      <c r="Y254" s="66"/>
      <c r="Z254" s="66"/>
      <c r="AA254" s="66"/>
    </row>
    <row r="255">
      <c r="A255" s="530"/>
      <c r="B255" s="522"/>
      <c r="C255" s="528"/>
      <c r="D255" s="524"/>
      <c r="E255" s="525"/>
      <c r="F255" s="96"/>
      <c r="G255" s="526"/>
      <c r="H255" s="527"/>
      <c r="I255" s="66"/>
      <c r="J255" s="66"/>
      <c r="K255" s="66"/>
      <c r="L255" s="66"/>
      <c r="M255" s="66"/>
      <c r="N255" s="66"/>
      <c r="O255" s="66"/>
      <c r="P255" s="66"/>
      <c r="Q255" s="66"/>
      <c r="R255" s="66"/>
      <c r="S255" s="66"/>
      <c r="T255" s="66"/>
      <c r="U255" s="66"/>
      <c r="V255" s="66"/>
      <c r="W255" s="66"/>
      <c r="X255" s="66"/>
      <c r="Y255" s="66"/>
      <c r="Z255" s="66"/>
      <c r="AA255" s="66"/>
    </row>
    <row r="256">
      <c r="A256" s="530"/>
      <c r="B256" s="522"/>
      <c r="C256" s="528"/>
      <c r="D256" s="524"/>
      <c r="E256" s="525"/>
      <c r="F256" s="96"/>
      <c r="G256" s="526"/>
      <c r="H256" s="527"/>
      <c r="I256" s="66"/>
      <c r="J256" s="66"/>
      <c r="K256" s="66"/>
      <c r="L256" s="66"/>
      <c r="M256" s="66"/>
      <c r="N256" s="66"/>
      <c r="O256" s="66"/>
      <c r="P256" s="66"/>
      <c r="Q256" s="66"/>
      <c r="R256" s="66"/>
      <c r="S256" s="66"/>
      <c r="T256" s="66"/>
      <c r="U256" s="66"/>
      <c r="V256" s="66"/>
      <c r="W256" s="66"/>
      <c r="X256" s="66"/>
      <c r="Y256" s="66"/>
      <c r="Z256" s="66"/>
      <c r="AA256" s="66"/>
    </row>
    <row r="257">
      <c r="A257" s="530"/>
      <c r="B257" s="522"/>
      <c r="C257" s="528"/>
      <c r="D257" s="524"/>
      <c r="E257" s="525"/>
      <c r="F257" s="96"/>
      <c r="G257" s="526"/>
      <c r="H257" s="527"/>
      <c r="I257" s="66"/>
      <c r="J257" s="66"/>
      <c r="K257" s="66"/>
      <c r="L257" s="66"/>
      <c r="M257" s="66"/>
      <c r="N257" s="66"/>
      <c r="O257" s="66"/>
      <c r="P257" s="66"/>
      <c r="Q257" s="66"/>
      <c r="R257" s="66"/>
      <c r="S257" s="66"/>
      <c r="T257" s="66"/>
      <c r="U257" s="66"/>
      <c r="V257" s="66"/>
      <c r="W257" s="66"/>
      <c r="X257" s="66"/>
      <c r="Y257" s="66"/>
      <c r="Z257" s="66"/>
      <c r="AA257" s="66"/>
    </row>
    <row r="258">
      <c r="A258" s="530"/>
      <c r="B258" s="522"/>
      <c r="C258" s="528"/>
      <c r="D258" s="524"/>
      <c r="E258" s="525"/>
      <c r="F258" s="96"/>
      <c r="G258" s="526"/>
      <c r="H258" s="527"/>
      <c r="I258" s="66"/>
      <c r="J258" s="66"/>
      <c r="K258" s="66"/>
      <c r="L258" s="66"/>
      <c r="M258" s="66"/>
      <c r="N258" s="66"/>
      <c r="O258" s="66"/>
      <c r="P258" s="66"/>
      <c r="Q258" s="66"/>
      <c r="R258" s="66"/>
      <c r="S258" s="66"/>
      <c r="T258" s="66"/>
      <c r="U258" s="66"/>
      <c r="V258" s="66"/>
      <c r="W258" s="66"/>
      <c r="X258" s="66"/>
      <c r="Y258" s="66"/>
      <c r="Z258" s="66"/>
      <c r="AA258" s="66"/>
    </row>
    <row r="259">
      <c r="A259" s="530"/>
      <c r="B259" s="522"/>
      <c r="C259" s="528"/>
      <c r="D259" s="524"/>
      <c r="E259" s="525"/>
      <c r="F259" s="96"/>
      <c r="G259" s="526"/>
      <c r="H259" s="527"/>
      <c r="I259" s="66"/>
      <c r="J259" s="66"/>
      <c r="K259" s="66"/>
      <c r="L259" s="66"/>
      <c r="M259" s="66"/>
      <c r="N259" s="66"/>
      <c r="O259" s="66"/>
      <c r="P259" s="66"/>
      <c r="Q259" s="66"/>
      <c r="R259" s="66"/>
      <c r="S259" s="66"/>
      <c r="T259" s="66"/>
      <c r="U259" s="66"/>
      <c r="V259" s="66"/>
      <c r="W259" s="66"/>
      <c r="X259" s="66"/>
      <c r="Y259" s="66"/>
      <c r="Z259" s="66"/>
      <c r="AA259" s="66"/>
    </row>
    <row r="260">
      <c r="A260" s="530"/>
      <c r="B260" s="522"/>
      <c r="C260" s="528"/>
      <c r="D260" s="524"/>
      <c r="E260" s="525"/>
      <c r="F260" s="96"/>
      <c r="G260" s="526"/>
      <c r="H260" s="527"/>
      <c r="I260" s="66"/>
      <c r="J260" s="66"/>
      <c r="K260" s="66"/>
      <c r="L260" s="66"/>
      <c r="M260" s="66"/>
      <c r="N260" s="66"/>
      <c r="O260" s="66"/>
      <c r="P260" s="66"/>
      <c r="Q260" s="66"/>
      <c r="R260" s="66"/>
      <c r="S260" s="66"/>
      <c r="T260" s="66"/>
      <c r="U260" s="66"/>
      <c r="V260" s="66"/>
      <c r="W260" s="66"/>
      <c r="X260" s="66"/>
      <c r="Y260" s="66"/>
      <c r="Z260" s="66"/>
      <c r="AA260" s="66"/>
    </row>
    <row r="261">
      <c r="A261" s="530"/>
      <c r="B261" s="522"/>
      <c r="C261" s="528"/>
      <c r="D261" s="524"/>
      <c r="E261" s="525"/>
      <c r="F261" s="96"/>
      <c r="G261" s="526"/>
      <c r="H261" s="527"/>
      <c r="I261" s="66"/>
      <c r="J261" s="66"/>
      <c r="K261" s="66"/>
      <c r="L261" s="66"/>
      <c r="M261" s="66"/>
      <c r="N261" s="66"/>
      <c r="O261" s="66"/>
      <c r="P261" s="66"/>
      <c r="Q261" s="66"/>
      <c r="R261" s="66"/>
      <c r="S261" s="66"/>
      <c r="T261" s="66"/>
      <c r="U261" s="66"/>
      <c r="V261" s="66"/>
      <c r="W261" s="66"/>
      <c r="X261" s="66"/>
      <c r="Y261" s="66"/>
      <c r="Z261" s="66"/>
      <c r="AA261" s="66"/>
    </row>
    <row r="262">
      <c r="A262" s="530"/>
      <c r="B262" s="522"/>
      <c r="C262" s="528"/>
      <c r="D262" s="524"/>
      <c r="E262" s="525"/>
      <c r="F262" s="96"/>
      <c r="G262" s="526"/>
      <c r="H262" s="527"/>
      <c r="I262" s="66"/>
      <c r="J262" s="66"/>
      <c r="K262" s="66"/>
      <c r="L262" s="66"/>
      <c r="M262" s="66"/>
      <c r="N262" s="66"/>
      <c r="O262" s="66"/>
      <c r="P262" s="66"/>
      <c r="Q262" s="66"/>
      <c r="R262" s="66"/>
      <c r="S262" s="66"/>
      <c r="T262" s="66"/>
      <c r="U262" s="66"/>
      <c r="V262" s="66"/>
      <c r="W262" s="66"/>
      <c r="X262" s="66"/>
      <c r="Y262" s="66"/>
      <c r="Z262" s="66"/>
      <c r="AA262" s="66"/>
    </row>
    <row r="263">
      <c r="A263" s="530"/>
      <c r="B263" s="522"/>
      <c r="C263" s="528"/>
      <c r="D263" s="524"/>
      <c r="E263" s="525"/>
      <c r="F263" s="96"/>
      <c r="G263" s="526"/>
      <c r="H263" s="527"/>
      <c r="I263" s="66"/>
      <c r="J263" s="66"/>
      <c r="K263" s="66"/>
      <c r="L263" s="66"/>
      <c r="M263" s="66"/>
      <c r="N263" s="66"/>
      <c r="O263" s="66"/>
      <c r="P263" s="66"/>
      <c r="Q263" s="66"/>
      <c r="R263" s="66"/>
      <c r="S263" s="66"/>
      <c r="T263" s="66"/>
      <c r="U263" s="66"/>
      <c r="V263" s="66"/>
      <c r="W263" s="66"/>
      <c r="X263" s="66"/>
      <c r="Y263" s="66"/>
      <c r="Z263" s="66"/>
      <c r="AA263" s="66"/>
    </row>
    <row r="264">
      <c r="A264" s="530"/>
      <c r="B264" s="522"/>
      <c r="C264" s="528"/>
      <c r="D264" s="524"/>
      <c r="E264" s="525"/>
      <c r="F264" s="96"/>
      <c r="G264" s="526"/>
      <c r="H264" s="527"/>
      <c r="I264" s="66"/>
      <c r="J264" s="66"/>
      <c r="K264" s="66"/>
      <c r="L264" s="66"/>
      <c r="M264" s="66"/>
      <c r="N264" s="66"/>
      <c r="O264" s="66"/>
      <c r="P264" s="66"/>
      <c r="Q264" s="66"/>
      <c r="R264" s="66"/>
      <c r="S264" s="66"/>
      <c r="T264" s="66"/>
      <c r="U264" s="66"/>
      <c r="V264" s="66"/>
      <c r="W264" s="66"/>
      <c r="X264" s="66"/>
      <c r="Y264" s="66"/>
      <c r="Z264" s="66"/>
      <c r="AA264" s="66"/>
    </row>
    <row r="265">
      <c r="A265" s="530"/>
      <c r="B265" s="522"/>
      <c r="C265" s="528"/>
      <c r="D265" s="524"/>
      <c r="E265" s="525"/>
      <c r="F265" s="96"/>
      <c r="G265" s="526"/>
      <c r="H265" s="527"/>
      <c r="I265" s="66"/>
      <c r="J265" s="66"/>
      <c r="K265" s="66"/>
      <c r="L265" s="66"/>
      <c r="M265" s="66"/>
      <c r="N265" s="66"/>
      <c r="O265" s="66"/>
      <c r="P265" s="66"/>
      <c r="Q265" s="66"/>
      <c r="R265" s="66"/>
      <c r="S265" s="66"/>
      <c r="T265" s="66"/>
      <c r="U265" s="66"/>
      <c r="V265" s="66"/>
      <c r="W265" s="66"/>
      <c r="X265" s="66"/>
      <c r="Y265" s="66"/>
      <c r="Z265" s="66"/>
      <c r="AA265" s="66"/>
    </row>
    <row r="266">
      <c r="A266" s="530"/>
      <c r="B266" s="522"/>
      <c r="C266" s="528"/>
      <c r="D266" s="524"/>
      <c r="E266" s="525"/>
      <c r="F266" s="96"/>
      <c r="G266" s="526"/>
      <c r="H266" s="527"/>
      <c r="I266" s="66"/>
      <c r="J266" s="66"/>
      <c r="K266" s="66"/>
      <c r="L266" s="66"/>
      <c r="M266" s="66"/>
      <c r="N266" s="66"/>
      <c r="O266" s="66"/>
      <c r="P266" s="66"/>
      <c r="Q266" s="66"/>
      <c r="R266" s="66"/>
      <c r="S266" s="66"/>
      <c r="T266" s="66"/>
      <c r="U266" s="66"/>
      <c r="V266" s="66"/>
      <c r="W266" s="66"/>
      <c r="X266" s="66"/>
      <c r="Y266" s="66"/>
      <c r="Z266" s="66"/>
      <c r="AA266" s="66"/>
    </row>
    <row r="267">
      <c r="A267" s="530"/>
      <c r="B267" s="522"/>
      <c r="C267" s="528"/>
      <c r="D267" s="524"/>
      <c r="E267" s="525"/>
      <c r="F267" s="96"/>
      <c r="G267" s="526"/>
      <c r="H267" s="527"/>
      <c r="I267" s="66"/>
      <c r="J267" s="66"/>
      <c r="K267" s="66"/>
      <c r="L267" s="66"/>
      <c r="M267" s="66"/>
      <c r="N267" s="66"/>
      <c r="O267" s="66"/>
      <c r="P267" s="66"/>
      <c r="Q267" s="66"/>
      <c r="R267" s="66"/>
      <c r="S267" s="66"/>
      <c r="T267" s="66"/>
      <c r="U267" s="66"/>
      <c r="V267" s="66"/>
      <c r="W267" s="66"/>
      <c r="X267" s="66"/>
      <c r="Y267" s="66"/>
      <c r="Z267" s="66"/>
      <c r="AA267" s="66"/>
    </row>
    <row r="268">
      <c r="A268" s="530"/>
      <c r="B268" s="522"/>
      <c r="C268" s="528"/>
      <c r="D268" s="524"/>
      <c r="E268" s="525"/>
      <c r="F268" s="96"/>
      <c r="G268" s="526"/>
      <c r="H268" s="527"/>
      <c r="I268" s="66"/>
      <c r="J268" s="66"/>
      <c r="K268" s="66"/>
      <c r="L268" s="66"/>
      <c r="M268" s="66"/>
      <c r="N268" s="66"/>
      <c r="O268" s="66"/>
      <c r="P268" s="66"/>
      <c r="Q268" s="66"/>
      <c r="R268" s="66"/>
      <c r="S268" s="66"/>
      <c r="T268" s="66"/>
      <c r="U268" s="66"/>
      <c r="V268" s="66"/>
      <c r="W268" s="66"/>
      <c r="X268" s="66"/>
      <c r="Y268" s="66"/>
      <c r="Z268" s="66"/>
      <c r="AA268" s="66"/>
    </row>
    <row r="269">
      <c r="A269" s="530"/>
      <c r="B269" s="522"/>
      <c r="C269" s="528"/>
      <c r="D269" s="524"/>
      <c r="E269" s="525"/>
      <c r="F269" s="96"/>
      <c r="G269" s="526"/>
      <c r="H269" s="527"/>
      <c r="I269" s="66"/>
      <c r="J269" s="66"/>
      <c r="K269" s="66"/>
      <c r="L269" s="66"/>
      <c r="M269" s="66"/>
      <c r="N269" s="66"/>
      <c r="O269" s="66"/>
      <c r="P269" s="66"/>
      <c r="Q269" s="66"/>
      <c r="R269" s="66"/>
      <c r="S269" s="66"/>
      <c r="T269" s="66"/>
      <c r="U269" s="66"/>
      <c r="V269" s="66"/>
      <c r="W269" s="66"/>
      <c r="X269" s="66"/>
      <c r="Y269" s="66"/>
      <c r="Z269" s="66"/>
      <c r="AA269" s="66"/>
    </row>
    <row r="270">
      <c r="A270" s="530"/>
      <c r="B270" s="522"/>
      <c r="C270" s="528"/>
      <c r="D270" s="524"/>
      <c r="E270" s="525"/>
      <c r="F270" s="96"/>
      <c r="G270" s="526"/>
      <c r="H270" s="527"/>
      <c r="I270" s="66"/>
      <c r="J270" s="66"/>
      <c r="K270" s="66"/>
      <c r="L270" s="66"/>
      <c r="M270" s="66"/>
      <c r="N270" s="66"/>
      <c r="O270" s="66"/>
      <c r="P270" s="66"/>
      <c r="Q270" s="66"/>
      <c r="R270" s="66"/>
      <c r="S270" s="66"/>
      <c r="T270" s="66"/>
      <c r="U270" s="66"/>
      <c r="V270" s="66"/>
      <c r="W270" s="66"/>
      <c r="X270" s="66"/>
      <c r="Y270" s="66"/>
      <c r="Z270" s="66"/>
      <c r="AA270" s="66"/>
    </row>
    <row r="271">
      <c r="A271" s="530"/>
      <c r="B271" s="522"/>
      <c r="C271" s="528"/>
      <c r="D271" s="524"/>
      <c r="E271" s="525"/>
      <c r="F271" s="96"/>
      <c r="G271" s="526"/>
      <c r="H271" s="527"/>
      <c r="I271" s="66"/>
      <c r="J271" s="66"/>
      <c r="K271" s="66"/>
      <c r="L271" s="66"/>
      <c r="M271" s="66"/>
      <c r="N271" s="66"/>
      <c r="O271" s="66"/>
      <c r="P271" s="66"/>
      <c r="Q271" s="66"/>
      <c r="R271" s="66"/>
      <c r="S271" s="66"/>
      <c r="T271" s="66"/>
      <c r="U271" s="66"/>
      <c r="V271" s="66"/>
      <c r="W271" s="66"/>
      <c r="X271" s="66"/>
      <c r="Y271" s="66"/>
      <c r="Z271" s="66"/>
      <c r="AA271" s="66"/>
    </row>
    <row r="272">
      <c r="A272" s="530"/>
      <c r="B272" s="522"/>
      <c r="C272" s="528"/>
      <c r="D272" s="524"/>
      <c r="E272" s="525"/>
      <c r="F272" s="96"/>
      <c r="G272" s="526"/>
      <c r="H272" s="527"/>
      <c r="I272" s="66"/>
      <c r="J272" s="66"/>
      <c r="K272" s="66"/>
      <c r="L272" s="66"/>
      <c r="M272" s="66"/>
      <c r="N272" s="66"/>
      <c r="O272" s="66"/>
      <c r="P272" s="66"/>
      <c r="Q272" s="66"/>
      <c r="R272" s="66"/>
      <c r="S272" s="66"/>
      <c r="T272" s="66"/>
      <c r="U272" s="66"/>
      <c r="V272" s="66"/>
      <c r="W272" s="66"/>
      <c r="X272" s="66"/>
      <c r="Y272" s="66"/>
      <c r="Z272" s="66"/>
      <c r="AA272" s="66"/>
    </row>
    <row r="273">
      <c r="A273" s="530"/>
      <c r="B273" s="522"/>
      <c r="C273" s="528"/>
      <c r="D273" s="524"/>
      <c r="E273" s="525"/>
      <c r="F273" s="96"/>
      <c r="G273" s="526"/>
      <c r="H273" s="527"/>
      <c r="I273" s="66"/>
      <c r="J273" s="66"/>
      <c r="K273" s="66"/>
      <c r="L273" s="66"/>
      <c r="M273" s="66"/>
      <c r="N273" s="66"/>
      <c r="O273" s="66"/>
      <c r="P273" s="66"/>
      <c r="Q273" s="66"/>
      <c r="R273" s="66"/>
      <c r="S273" s="66"/>
      <c r="T273" s="66"/>
      <c r="U273" s="66"/>
      <c r="V273" s="66"/>
      <c r="W273" s="66"/>
      <c r="X273" s="66"/>
      <c r="Y273" s="66"/>
      <c r="Z273" s="66"/>
      <c r="AA273" s="66"/>
    </row>
    <row r="274">
      <c r="A274" s="530"/>
      <c r="B274" s="522"/>
      <c r="C274" s="528"/>
      <c r="D274" s="524"/>
      <c r="E274" s="525"/>
      <c r="F274" s="96"/>
      <c r="G274" s="526"/>
      <c r="H274" s="527"/>
      <c r="I274" s="66"/>
      <c r="J274" s="66"/>
      <c r="K274" s="66"/>
      <c r="L274" s="66"/>
      <c r="M274" s="66"/>
      <c r="N274" s="66"/>
      <c r="O274" s="66"/>
      <c r="P274" s="66"/>
      <c r="Q274" s="66"/>
      <c r="R274" s="66"/>
      <c r="S274" s="66"/>
      <c r="T274" s="66"/>
      <c r="U274" s="66"/>
      <c r="V274" s="66"/>
      <c r="W274" s="66"/>
      <c r="X274" s="66"/>
      <c r="Y274" s="66"/>
      <c r="Z274" s="66"/>
      <c r="AA274" s="66"/>
    </row>
    <row r="275">
      <c r="A275" s="530"/>
      <c r="B275" s="522"/>
      <c r="C275" s="528"/>
      <c r="D275" s="524"/>
      <c r="E275" s="525"/>
      <c r="F275" s="96"/>
      <c r="G275" s="526"/>
      <c r="H275" s="527"/>
      <c r="I275" s="66"/>
      <c r="J275" s="66"/>
      <c r="K275" s="66"/>
      <c r="L275" s="66"/>
      <c r="M275" s="66"/>
      <c r="N275" s="66"/>
      <c r="O275" s="66"/>
      <c r="P275" s="66"/>
      <c r="Q275" s="66"/>
      <c r="R275" s="66"/>
      <c r="S275" s="66"/>
      <c r="T275" s="66"/>
      <c r="U275" s="66"/>
      <c r="V275" s="66"/>
      <c r="W275" s="66"/>
      <c r="X275" s="66"/>
      <c r="Y275" s="66"/>
      <c r="Z275" s="66"/>
      <c r="AA275" s="66"/>
    </row>
    <row r="276">
      <c r="A276" s="530"/>
      <c r="B276" s="522"/>
      <c r="C276" s="528"/>
      <c r="D276" s="524"/>
      <c r="E276" s="525"/>
      <c r="F276" s="96"/>
      <c r="G276" s="526"/>
      <c r="H276" s="527"/>
      <c r="I276" s="66"/>
      <c r="J276" s="66"/>
      <c r="K276" s="66"/>
      <c r="L276" s="66"/>
      <c r="M276" s="66"/>
      <c r="N276" s="66"/>
      <c r="O276" s="66"/>
      <c r="P276" s="66"/>
      <c r="Q276" s="66"/>
      <c r="R276" s="66"/>
      <c r="S276" s="66"/>
      <c r="T276" s="66"/>
      <c r="U276" s="66"/>
      <c r="V276" s="66"/>
      <c r="W276" s="66"/>
      <c r="X276" s="66"/>
      <c r="Y276" s="66"/>
      <c r="Z276" s="66"/>
      <c r="AA276" s="66"/>
    </row>
    <row r="277">
      <c r="A277" s="530"/>
      <c r="B277" s="522"/>
      <c r="C277" s="528"/>
      <c r="D277" s="524"/>
      <c r="E277" s="525"/>
      <c r="F277" s="96"/>
      <c r="G277" s="526"/>
      <c r="H277" s="527"/>
      <c r="I277" s="66"/>
      <c r="J277" s="66"/>
      <c r="K277" s="66"/>
      <c r="L277" s="66"/>
      <c r="M277" s="66"/>
      <c r="N277" s="66"/>
      <c r="O277" s="66"/>
      <c r="P277" s="66"/>
      <c r="Q277" s="66"/>
      <c r="R277" s="66"/>
      <c r="S277" s="66"/>
      <c r="T277" s="66"/>
      <c r="U277" s="66"/>
      <c r="V277" s="66"/>
      <c r="W277" s="66"/>
      <c r="X277" s="66"/>
      <c r="Y277" s="66"/>
      <c r="Z277" s="66"/>
      <c r="AA277" s="66"/>
    </row>
    <row r="278">
      <c r="A278" s="530"/>
      <c r="B278" s="522"/>
      <c r="C278" s="528"/>
      <c r="D278" s="524"/>
      <c r="E278" s="525"/>
      <c r="F278" s="96"/>
      <c r="G278" s="526"/>
      <c r="H278" s="527"/>
      <c r="I278" s="66"/>
      <c r="J278" s="66"/>
      <c r="K278" s="66"/>
      <c r="L278" s="66"/>
      <c r="M278" s="66"/>
      <c r="N278" s="66"/>
      <c r="O278" s="66"/>
      <c r="P278" s="66"/>
      <c r="Q278" s="66"/>
      <c r="R278" s="66"/>
      <c r="S278" s="66"/>
      <c r="T278" s="66"/>
      <c r="U278" s="66"/>
      <c r="V278" s="66"/>
      <c r="W278" s="66"/>
      <c r="X278" s="66"/>
      <c r="Y278" s="66"/>
      <c r="Z278" s="66"/>
      <c r="AA278" s="66"/>
    </row>
    <row r="279">
      <c r="A279" s="530"/>
      <c r="B279" s="522"/>
      <c r="C279" s="528"/>
      <c r="D279" s="524"/>
      <c r="E279" s="525"/>
      <c r="F279" s="96"/>
      <c r="G279" s="526"/>
      <c r="H279" s="527"/>
      <c r="I279" s="66"/>
      <c r="J279" s="66"/>
      <c r="K279" s="66"/>
      <c r="L279" s="66"/>
      <c r="M279" s="66"/>
      <c r="N279" s="66"/>
      <c r="O279" s="66"/>
      <c r="P279" s="66"/>
      <c r="Q279" s="66"/>
      <c r="R279" s="66"/>
      <c r="S279" s="66"/>
      <c r="T279" s="66"/>
      <c r="U279" s="66"/>
      <c r="V279" s="66"/>
      <c r="W279" s="66"/>
      <c r="X279" s="66"/>
      <c r="Y279" s="66"/>
      <c r="Z279" s="66"/>
      <c r="AA279" s="66"/>
    </row>
    <row r="280">
      <c r="A280" s="530"/>
      <c r="B280" s="522"/>
      <c r="C280" s="528"/>
      <c r="D280" s="524"/>
      <c r="E280" s="525"/>
      <c r="F280" s="96"/>
      <c r="G280" s="526"/>
      <c r="H280" s="527"/>
      <c r="I280" s="66"/>
      <c r="J280" s="66"/>
      <c r="K280" s="66"/>
      <c r="L280" s="66"/>
      <c r="M280" s="66"/>
      <c r="N280" s="66"/>
      <c r="O280" s="66"/>
      <c r="P280" s="66"/>
      <c r="Q280" s="66"/>
      <c r="R280" s="66"/>
      <c r="S280" s="66"/>
      <c r="T280" s="66"/>
      <c r="U280" s="66"/>
      <c r="V280" s="66"/>
      <c r="W280" s="66"/>
      <c r="X280" s="66"/>
      <c r="Y280" s="66"/>
      <c r="Z280" s="66"/>
      <c r="AA280" s="66"/>
    </row>
    <row r="281">
      <c r="A281" s="530"/>
      <c r="B281" s="522"/>
      <c r="C281" s="528"/>
      <c r="D281" s="524"/>
      <c r="E281" s="525"/>
      <c r="F281" s="96"/>
      <c r="G281" s="526"/>
      <c r="H281" s="527"/>
      <c r="I281" s="66"/>
      <c r="J281" s="66"/>
      <c r="K281" s="66"/>
      <c r="L281" s="66"/>
      <c r="M281" s="66"/>
      <c r="N281" s="66"/>
      <c r="O281" s="66"/>
      <c r="P281" s="66"/>
      <c r="Q281" s="66"/>
      <c r="R281" s="66"/>
      <c r="S281" s="66"/>
      <c r="T281" s="66"/>
      <c r="U281" s="66"/>
      <c r="V281" s="66"/>
      <c r="W281" s="66"/>
      <c r="X281" s="66"/>
      <c r="Y281" s="66"/>
      <c r="Z281" s="66"/>
      <c r="AA281" s="66"/>
    </row>
    <row r="282">
      <c r="A282" s="530"/>
      <c r="B282" s="522"/>
      <c r="C282" s="528"/>
      <c r="D282" s="524"/>
      <c r="E282" s="525"/>
      <c r="F282" s="96"/>
      <c r="G282" s="526"/>
      <c r="H282" s="527"/>
      <c r="I282" s="66"/>
      <c r="J282" s="66"/>
      <c r="K282" s="66"/>
      <c r="L282" s="66"/>
      <c r="M282" s="66"/>
      <c r="N282" s="66"/>
      <c r="O282" s="66"/>
      <c r="P282" s="66"/>
      <c r="Q282" s="66"/>
      <c r="R282" s="66"/>
      <c r="S282" s="66"/>
      <c r="T282" s="66"/>
      <c r="U282" s="66"/>
      <c r="V282" s="66"/>
      <c r="W282" s="66"/>
      <c r="X282" s="66"/>
      <c r="Y282" s="66"/>
      <c r="Z282" s="66"/>
      <c r="AA282" s="66"/>
    </row>
    <row r="283">
      <c r="A283" s="530"/>
      <c r="B283" s="522"/>
      <c r="C283" s="528"/>
      <c r="D283" s="524"/>
      <c r="E283" s="525"/>
      <c r="F283" s="96"/>
      <c r="G283" s="526"/>
      <c r="H283" s="527"/>
      <c r="I283" s="66"/>
      <c r="J283" s="66"/>
      <c r="K283" s="66"/>
      <c r="L283" s="66"/>
      <c r="M283" s="66"/>
      <c r="N283" s="66"/>
      <c r="O283" s="66"/>
      <c r="P283" s="66"/>
      <c r="Q283" s="66"/>
      <c r="R283" s="66"/>
      <c r="S283" s="66"/>
      <c r="T283" s="66"/>
      <c r="U283" s="66"/>
      <c r="V283" s="66"/>
      <c r="W283" s="66"/>
      <c r="X283" s="66"/>
      <c r="Y283" s="66"/>
      <c r="Z283" s="66"/>
      <c r="AA283" s="66"/>
    </row>
    <row r="284">
      <c r="A284" s="530"/>
      <c r="B284" s="522"/>
      <c r="C284" s="528"/>
      <c r="D284" s="524"/>
      <c r="E284" s="525"/>
      <c r="F284" s="96"/>
      <c r="G284" s="526"/>
      <c r="H284" s="527"/>
      <c r="I284" s="66"/>
      <c r="J284" s="66"/>
      <c r="K284" s="66"/>
      <c r="L284" s="66"/>
      <c r="M284" s="66"/>
      <c r="N284" s="66"/>
      <c r="O284" s="66"/>
      <c r="P284" s="66"/>
      <c r="Q284" s="66"/>
      <c r="R284" s="66"/>
      <c r="S284" s="66"/>
      <c r="T284" s="66"/>
      <c r="U284" s="66"/>
      <c r="V284" s="66"/>
      <c r="W284" s="66"/>
      <c r="X284" s="66"/>
      <c r="Y284" s="66"/>
      <c r="Z284" s="66"/>
      <c r="AA284" s="66"/>
    </row>
    <row r="285">
      <c r="A285" s="530"/>
      <c r="B285" s="522"/>
      <c r="C285" s="528"/>
      <c r="D285" s="524"/>
      <c r="E285" s="525"/>
      <c r="F285" s="96"/>
      <c r="G285" s="526"/>
      <c r="H285" s="527"/>
      <c r="I285" s="66"/>
      <c r="J285" s="66"/>
      <c r="K285" s="66"/>
      <c r="L285" s="66"/>
      <c r="M285" s="66"/>
      <c r="N285" s="66"/>
      <c r="O285" s="66"/>
      <c r="P285" s="66"/>
      <c r="Q285" s="66"/>
      <c r="R285" s="66"/>
      <c r="S285" s="66"/>
      <c r="T285" s="66"/>
      <c r="U285" s="66"/>
      <c r="V285" s="66"/>
      <c r="W285" s="66"/>
      <c r="X285" s="66"/>
      <c r="Y285" s="66"/>
      <c r="Z285" s="66"/>
      <c r="AA285" s="66"/>
    </row>
    <row r="286">
      <c r="A286" s="530"/>
      <c r="B286" s="522"/>
      <c r="C286" s="528"/>
      <c r="D286" s="524"/>
      <c r="E286" s="525"/>
      <c r="F286" s="96"/>
      <c r="G286" s="526"/>
      <c r="H286" s="527"/>
      <c r="I286" s="66"/>
      <c r="J286" s="66"/>
      <c r="K286" s="66"/>
      <c r="L286" s="66"/>
      <c r="M286" s="66"/>
      <c r="N286" s="66"/>
      <c r="O286" s="66"/>
      <c r="P286" s="66"/>
      <c r="Q286" s="66"/>
      <c r="R286" s="66"/>
      <c r="S286" s="66"/>
      <c r="T286" s="66"/>
      <c r="U286" s="66"/>
      <c r="V286" s="66"/>
      <c r="W286" s="66"/>
      <c r="X286" s="66"/>
      <c r="Y286" s="66"/>
      <c r="Z286" s="66"/>
      <c r="AA286" s="66"/>
    </row>
    <row r="287">
      <c r="A287" s="530"/>
      <c r="B287" s="522"/>
      <c r="C287" s="528"/>
      <c r="D287" s="524"/>
      <c r="E287" s="525"/>
      <c r="F287" s="96"/>
      <c r="G287" s="526"/>
      <c r="H287" s="527"/>
      <c r="I287" s="66"/>
      <c r="J287" s="66"/>
      <c r="K287" s="66"/>
      <c r="L287" s="66"/>
      <c r="M287" s="66"/>
      <c r="N287" s="66"/>
      <c r="O287" s="66"/>
      <c r="P287" s="66"/>
      <c r="Q287" s="66"/>
      <c r="R287" s="66"/>
      <c r="S287" s="66"/>
      <c r="T287" s="66"/>
      <c r="U287" s="66"/>
      <c r="V287" s="66"/>
      <c r="W287" s="66"/>
      <c r="X287" s="66"/>
      <c r="Y287" s="66"/>
      <c r="Z287" s="66"/>
      <c r="AA287" s="66"/>
    </row>
    <row r="288">
      <c r="A288" s="530"/>
      <c r="B288" s="522"/>
      <c r="C288" s="528"/>
      <c r="D288" s="524"/>
      <c r="E288" s="525"/>
      <c r="F288" s="96"/>
      <c r="G288" s="526"/>
      <c r="H288" s="527"/>
      <c r="I288" s="66"/>
      <c r="J288" s="66"/>
      <c r="K288" s="66"/>
      <c r="L288" s="66"/>
      <c r="M288" s="66"/>
      <c r="N288" s="66"/>
      <c r="O288" s="66"/>
      <c r="P288" s="66"/>
      <c r="Q288" s="66"/>
      <c r="R288" s="66"/>
      <c r="S288" s="66"/>
      <c r="T288" s="66"/>
      <c r="U288" s="66"/>
      <c r="V288" s="66"/>
      <c r="W288" s="66"/>
      <c r="X288" s="66"/>
      <c r="Y288" s="66"/>
      <c r="Z288" s="66"/>
      <c r="AA288" s="66"/>
    </row>
    <row r="289">
      <c r="A289" s="530"/>
      <c r="B289" s="522"/>
      <c r="C289" s="528"/>
      <c r="D289" s="524"/>
      <c r="E289" s="525"/>
      <c r="F289" s="96"/>
      <c r="G289" s="526"/>
      <c r="H289" s="527"/>
      <c r="I289" s="66"/>
      <c r="J289" s="66"/>
      <c r="K289" s="66"/>
      <c r="L289" s="66"/>
      <c r="M289" s="66"/>
      <c r="N289" s="66"/>
      <c r="O289" s="66"/>
      <c r="P289" s="66"/>
      <c r="Q289" s="66"/>
      <c r="R289" s="66"/>
      <c r="S289" s="66"/>
      <c r="T289" s="66"/>
      <c r="U289" s="66"/>
      <c r="V289" s="66"/>
      <c r="W289" s="66"/>
      <c r="X289" s="66"/>
      <c r="Y289" s="66"/>
      <c r="Z289" s="66"/>
      <c r="AA289" s="66"/>
    </row>
    <row r="290">
      <c r="A290" s="530"/>
      <c r="B290" s="522"/>
      <c r="C290" s="528"/>
      <c r="D290" s="524"/>
      <c r="E290" s="525"/>
      <c r="F290" s="96"/>
      <c r="G290" s="526"/>
      <c r="H290" s="527"/>
      <c r="I290" s="66"/>
      <c r="J290" s="66"/>
      <c r="K290" s="66"/>
      <c r="L290" s="66"/>
      <c r="M290" s="66"/>
      <c r="N290" s="66"/>
      <c r="O290" s="66"/>
      <c r="P290" s="66"/>
      <c r="Q290" s="66"/>
      <c r="R290" s="66"/>
      <c r="S290" s="66"/>
      <c r="T290" s="66"/>
      <c r="U290" s="66"/>
      <c r="V290" s="66"/>
      <c r="W290" s="66"/>
      <c r="X290" s="66"/>
      <c r="Y290" s="66"/>
      <c r="Z290" s="66"/>
      <c r="AA290" s="66"/>
    </row>
    <row r="291">
      <c r="A291" s="530"/>
      <c r="B291" s="522"/>
      <c r="C291" s="528"/>
      <c r="D291" s="524"/>
      <c r="E291" s="525"/>
      <c r="F291" s="96"/>
      <c r="G291" s="526"/>
      <c r="H291" s="527"/>
      <c r="I291" s="66"/>
      <c r="J291" s="66"/>
      <c r="K291" s="66"/>
      <c r="L291" s="66"/>
      <c r="M291" s="66"/>
      <c r="N291" s="66"/>
      <c r="O291" s="66"/>
      <c r="P291" s="66"/>
      <c r="Q291" s="66"/>
      <c r="R291" s="66"/>
      <c r="S291" s="66"/>
      <c r="T291" s="66"/>
      <c r="U291" s="66"/>
      <c r="V291" s="66"/>
      <c r="W291" s="66"/>
      <c r="X291" s="66"/>
      <c r="Y291" s="66"/>
      <c r="Z291" s="66"/>
      <c r="AA291" s="66"/>
    </row>
    <row r="292">
      <c r="A292" s="530"/>
      <c r="B292" s="522"/>
      <c r="C292" s="528"/>
      <c r="D292" s="524"/>
      <c r="E292" s="525"/>
      <c r="F292" s="96"/>
      <c r="G292" s="526"/>
      <c r="H292" s="527"/>
      <c r="I292" s="66"/>
      <c r="J292" s="66"/>
      <c r="K292" s="66"/>
      <c r="L292" s="66"/>
      <c r="M292" s="66"/>
      <c r="N292" s="66"/>
      <c r="O292" s="66"/>
      <c r="P292" s="66"/>
      <c r="Q292" s="66"/>
      <c r="R292" s="66"/>
      <c r="S292" s="66"/>
      <c r="T292" s="66"/>
      <c r="U292" s="66"/>
      <c r="V292" s="66"/>
      <c r="W292" s="66"/>
      <c r="X292" s="66"/>
      <c r="Y292" s="66"/>
      <c r="Z292" s="66"/>
      <c r="AA292" s="66"/>
    </row>
    <row r="293">
      <c r="A293" s="530"/>
      <c r="B293" s="522"/>
      <c r="C293" s="528"/>
      <c r="D293" s="524"/>
      <c r="E293" s="525"/>
      <c r="F293" s="96"/>
      <c r="G293" s="526"/>
      <c r="H293" s="527"/>
      <c r="I293" s="66"/>
      <c r="J293" s="66"/>
      <c r="K293" s="66"/>
      <c r="L293" s="66"/>
      <c r="M293" s="66"/>
      <c r="N293" s="66"/>
      <c r="O293" s="66"/>
      <c r="P293" s="66"/>
      <c r="Q293" s="66"/>
      <c r="R293" s="66"/>
      <c r="S293" s="66"/>
      <c r="T293" s="66"/>
      <c r="U293" s="66"/>
      <c r="V293" s="66"/>
      <c r="W293" s="66"/>
      <c r="X293" s="66"/>
      <c r="Y293" s="66"/>
      <c r="Z293" s="66"/>
      <c r="AA293" s="66"/>
    </row>
    <row r="294">
      <c r="A294" s="530"/>
      <c r="B294" s="522"/>
      <c r="C294" s="528"/>
      <c r="D294" s="524"/>
      <c r="E294" s="525"/>
      <c r="F294" s="96"/>
      <c r="G294" s="526"/>
      <c r="H294" s="527"/>
      <c r="I294" s="66"/>
      <c r="J294" s="66"/>
      <c r="K294" s="66"/>
      <c r="L294" s="66"/>
      <c r="M294" s="66"/>
      <c r="N294" s="66"/>
      <c r="O294" s="66"/>
      <c r="P294" s="66"/>
      <c r="Q294" s="66"/>
      <c r="R294" s="66"/>
      <c r="S294" s="66"/>
      <c r="T294" s="66"/>
      <c r="U294" s="66"/>
      <c r="V294" s="66"/>
      <c r="W294" s="66"/>
      <c r="X294" s="66"/>
      <c r="Y294" s="66"/>
      <c r="Z294" s="66"/>
      <c r="AA294" s="66"/>
    </row>
    <row r="295">
      <c r="A295" s="530"/>
      <c r="B295" s="522"/>
      <c r="C295" s="528"/>
      <c r="D295" s="524"/>
      <c r="E295" s="525"/>
      <c r="F295" s="96"/>
      <c r="G295" s="526"/>
      <c r="H295" s="527"/>
      <c r="I295" s="66"/>
      <c r="J295" s="66"/>
      <c r="K295" s="66"/>
      <c r="L295" s="66"/>
      <c r="M295" s="66"/>
      <c r="N295" s="66"/>
      <c r="O295" s="66"/>
      <c r="P295" s="66"/>
      <c r="Q295" s="66"/>
      <c r="R295" s="66"/>
      <c r="S295" s="66"/>
      <c r="T295" s="66"/>
      <c r="U295" s="66"/>
      <c r="V295" s="66"/>
      <c r="W295" s="66"/>
      <c r="X295" s="66"/>
      <c r="Y295" s="66"/>
      <c r="Z295" s="66"/>
      <c r="AA295" s="66"/>
    </row>
    <row r="296">
      <c r="A296" s="530"/>
      <c r="B296" s="522"/>
      <c r="C296" s="528"/>
      <c r="D296" s="524"/>
      <c r="E296" s="525"/>
      <c r="F296" s="96"/>
      <c r="G296" s="526"/>
      <c r="H296" s="527"/>
      <c r="I296" s="66"/>
      <c r="J296" s="66"/>
      <c r="K296" s="66"/>
      <c r="L296" s="66"/>
      <c r="M296" s="66"/>
      <c r="N296" s="66"/>
      <c r="O296" s="66"/>
      <c r="P296" s="66"/>
      <c r="Q296" s="66"/>
      <c r="R296" s="66"/>
      <c r="S296" s="66"/>
      <c r="T296" s="66"/>
      <c r="U296" s="66"/>
      <c r="V296" s="66"/>
      <c r="W296" s="66"/>
      <c r="X296" s="66"/>
      <c r="Y296" s="66"/>
      <c r="Z296" s="66"/>
      <c r="AA296" s="66"/>
    </row>
    <row r="297">
      <c r="A297" s="530"/>
      <c r="B297" s="522"/>
      <c r="C297" s="528"/>
      <c r="D297" s="524"/>
      <c r="E297" s="525"/>
      <c r="F297" s="96"/>
      <c r="G297" s="526"/>
      <c r="H297" s="527"/>
      <c r="I297" s="66"/>
      <c r="J297" s="66"/>
      <c r="K297" s="66"/>
      <c r="L297" s="66"/>
      <c r="M297" s="66"/>
      <c r="N297" s="66"/>
      <c r="O297" s="66"/>
      <c r="P297" s="66"/>
      <c r="Q297" s="66"/>
      <c r="R297" s="66"/>
      <c r="S297" s="66"/>
      <c r="T297" s="66"/>
      <c r="U297" s="66"/>
      <c r="V297" s="66"/>
      <c r="W297" s="66"/>
      <c r="X297" s="66"/>
      <c r="Y297" s="66"/>
      <c r="Z297" s="66"/>
      <c r="AA297" s="66"/>
    </row>
    <row r="298">
      <c r="A298" s="530"/>
      <c r="B298" s="522"/>
      <c r="C298" s="528"/>
      <c r="D298" s="524"/>
      <c r="E298" s="525"/>
      <c r="F298" s="96"/>
      <c r="G298" s="526"/>
      <c r="H298" s="527"/>
      <c r="I298" s="66"/>
      <c r="J298" s="66"/>
      <c r="K298" s="66"/>
      <c r="L298" s="66"/>
      <c r="M298" s="66"/>
      <c r="N298" s="66"/>
      <c r="O298" s="66"/>
      <c r="P298" s="66"/>
      <c r="Q298" s="66"/>
      <c r="R298" s="66"/>
      <c r="S298" s="66"/>
      <c r="T298" s="66"/>
      <c r="U298" s="66"/>
      <c r="V298" s="66"/>
      <c r="W298" s="66"/>
      <c r="X298" s="66"/>
      <c r="Y298" s="66"/>
      <c r="Z298" s="66"/>
      <c r="AA298" s="66"/>
    </row>
    <row r="299">
      <c r="A299" s="530"/>
      <c r="B299" s="522"/>
      <c r="C299" s="528"/>
      <c r="D299" s="524"/>
      <c r="E299" s="525"/>
      <c r="F299" s="96"/>
      <c r="G299" s="526"/>
      <c r="H299" s="527"/>
      <c r="I299" s="66"/>
      <c r="J299" s="66"/>
      <c r="K299" s="66"/>
      <c r="L299" s="66"/>
      <c r="M299" s="66"/>
      <c r="N299" s="66"/>
      <c r="O299" s="66"/>
      <c r="P299" s="66"/>
      <c r="Q299" s="66"/>
      <c r="R299" s="66"/>
      <c r="S299" s="66"/>
      <c r="T299" s="66"/>
      <c r="U299" s="66"/>
      <c r="V299" s="66"/>
      <c r="W299" s="66"/>
      <c r="X299" s="66"/>
      <c r="Y299" s="66"/>
      <c r="Z299" s="66"/>
      <c r="AA299" s="66"/>
    </row>
    <row r="300">
      <c r="A300" s="530"/>
      <c r="B300" s="522"/>
      <c r="C300" s="528"/>
      <c r="D300" s="524"/>
      <c r="E300" s="525"/>
      <c r="F300" s="96"/>
      <c r="G300" s="526"/>
      <c r="H300" s="527"/>
      <c r="I300" s="66"/>
      <c r="J300" s="66"/>
      <c r="K300" s="66"/>
      <c r="L300" s="66"/>
      <c r="M300" s="66"/>
      <c r="N300" s="66"/>
      <c r="O300" s="66"/>
      <c r="P300" s="66"/>
      <c r="Q300" s="66"/>
      <c r="R300" s="66"/>
      <c r="S300" s="66"/>
      <c r="T300" s="66"/>
      <c r="U300" s="66"/>
      <c r="V300" s="66"/>
      <c r="W300" s="66"/>
      <c r="X300" s="66"/>
      <c r="Y300" s="66"/>
      <c r="Z300" s="66"/>
      <c r="AA300" s="66"/>
    </row>
    <row r="301">
      <c r="A301" s="530"/>
      <c r="B301" s="522"/>
      <c r="C301" s="528"/>
      <c r="D301" s="524"/>
      <c r="E301" s="525"/>
      <c r="F301" s="96"/>
      <c r="G301" s="526"/>
      <c r="H301" s="527"/>
      <c r="I301" s="66"/>
      <c r="J301" s="66"/>
      <c r="K301" s="66"/>
      <c r="L301" s="66"/>
      <c r="M301" s="66"/>
      <c r="N301" s="66"/>
      <c r="O301" s="66"/>
      <c r="P301" s="66"/>
      <c r="Q301" s="66"/>
      <c r="R301" s="66"/>
      <c r="S301" s="66"/>
      <c r="T301" s="66"/>
      <c r="U301" s="66"/>
      <c r="V301" s="66"/>
      <c r="W301" s="66"/>
      <c r="X301" s="66"/>
      <c r="Y301" s="66"/>
      <c r="Z301" s="66"/>
      <c r="AA301" s="66"/>
    </row>
    <row r="302">
      <c r="A302" s="530"/>
      <c r="B302" s="522"/>
      <c r="C302" s="528"/>
      <c r="D302" s="524"/>
      <c r="E302" s="525"/>
      <c r="F302" s="96"/>
      <c r="G302" s="526"/>
      <c r="H302" s="527"/>
      <c r="I302" s="66"/>
      <c r="J302" s="66"/>
      <c r="K302" s="66"/>
      <c r="L302" s="66"/>
      <c r="M302" s="66"/>
      <c r="N302" s="66"/>
      <c r="O302" s="66"/>
      <c r="P302" s="66"/>
      <c r="Q302" s="66"/>
      <c r="R302" s="66"/>
      <c r="S302" s="66"/>
      <c r="T302" s="66"/>
      <c r="U302" s="66"/>
      <c r="V302" s="66"/>
      <c r="W302" s="66"/>
      <c r="X302" s="66"/>
      <c r="Y302" s="66"/>
      <c r="Z302" s="66"/>
      <c r="AA302" s="66"/>
    </row>
    <row r="303">
      <c r="A303" s="530"/>
      <c r="B303" s="522"/>
      <c r="C303" s="528"/>
      <c r="D303" s="524"/>
      <c r="E303" s="525"/>
      <c r="F303" s="96"/>
      <c r="G303" s="526"/>
      <c r="H303" s="527"/>
      <c r="I303" s="66"/>
      <c r="J303" s="66"/>
      <c r="K303" s="66"/>
      <c r="L303" s="66"/>
      <c r="M303" s="66"/>
      <c r="N303" s="66"/>
      <c r="O303" s="66"/>
      <c r="P303" s="66"/>
      <c r="Q303" s="66"/>
      <c r="R303" s="66"/>
      <c r="S303" s="66"/>
      <c r="T303" s="66"/>
      <c r="U303" s="66"/>
      <c r="V303" s="66"/>
      <c r="W303" s="66"/>
      <c r="X303" s="66"/>
      <c r="Y303" s="66"/>
      <c r="Z303" s="66"/>
      <c r="AA303" s="66"/>
    </row>
    <row r="304">
      <c r="A304" s="530"/>
      <c r="B304" s="522"/>
      <c r="C304" s="528"/>
      <c r="D304" s="524"/>
      <c r="E304" s="525"/>
      <c r="F304" s="96"/>
      <c r="G304" s="526"/>
      <c r="H304" s="527"/>
      <c r="I304" s="66"/>
      <c r="J304" s="66"/>
      <c r="K304" s="66"/>
      <c r="L304" s="66"/>
      <c r="M304" s="66"/>
      <c r="N304" s="66"/>
      <c r="O304" s="66"/>
      <c r="P304" s="66"/>
      <c r="Q304" s="66"/>
      <c r="R304" s="66"/>
      <c r="S304" s="66"/>
      <c r="T304" s="66"/>
      <c r="U304" s="66"/>
      <c r="V304" s="66"/>
      <c r="W304" s="66"/>
      <c r="X304" s="66"/>
      <c r="Y304" s="66"/>
      <c r="Z304" s="66"/>
      <c r="AA304" s="66"/>
    </row>
    <row r="305">
      <c r="A305" s="530"/>
      <c r="B305" s="522"/>
      <c r="C305" s="528"/>
      <c r="D305" s="524"/>
      <c r="E305" s="525"/>
      <c r="F305" s="96"/>
      <c r="G305" s="526"/>
      <c r="H305" s="527"/>
      <c r="I305" s="66"/>
      <c r="J305" s="66"/>
      <c r="K305" s="66"/>
      <c r="L305" s="66"/>
      <c r="M305" s="66"/>
      <c r="N305" s="66"/>
      <c r="O305" s="66"/>
      <c r="P305" s="66"/>
      <c r="Q305" s="66"/>
      <c r="R305" s="66"/>
      <c r="S305" s="66"/>
      <c r="T305" s="66"/>
      <c r="U305" s="66"/>
      <c r="V305" s="66"/>
      <c r="W305" s="66"/>
      <c r="X305" s="66"/>
      <c r="Y305" s="66"/>
      <c r="Z305" s="66"/>
      <c r="AA305" s="66"/>
    </row>
    <row r="306">
      <c r="A306" s="530"/>
      <c r="B306" s="522"/>
      <c r="C306" s="528"/>
      <c r="D306" s="524"/>
      <c r="E306" s="525"/>
      <c r="F306" s="96"/>
      <c r="G306" s="526"/>
      <c r="H306" s="527"/>
      <c r="I306" s="66"/>
      <c r="J306" s="66"/>
      <c r="K306" s="66"/>
      <c r="L306" s="66"/>
      <c r="M306" s="66"/>
      <c r="N306" s="66"/>
      <c r="O306" s="66"/>
      <c r="P306" s="66"/>
      <c r="Q306" s="66"/>
      <c r="R306" s="66"/>
      <c r="S306" s="66"/>
      <c r="T306" s="66"/>
      <c r="U306" s="66"/>
      <c r="V306" s="66"/>
      <c r="W306" s="66"/>
      <c r="X306" s="66"/>
      <c r="Y306" s="66"/>
      <c r="Z306" s="66"/>
      <c r="AA306" s="66"/>
    </row>
    <row r="307">
      <c r="A307" s="530"/>
      <c r="B307" s="522"/>
      <c r="C307" s="528"/>
      <c r="D307" s="524"/>
      <c r="E307" s="525"/>
      <c r="F307" s="96"/>
      <c r="G307" s="526"/>
      <c r="H307" s="527"/>
      <c r="I307" s="66"/>
      <c r="J307" s="66"/>
      <c r="K307" s="66"/>
      <c r="L307" s="66"/>
      <c r="M307" s="66"/>
      <c r="N307" s="66"/>
      <c r="O307" s="66"/>
      <c r="P307" s="66"/>
      <c r="Q307" s="66"/>
      <c r="R307" s="66"/>
      <c r="S307" s="66"/>
      <c r="T307" s="66"/>
      <c r="U307" s="66"/>
      <c r="V307" s="66"/>
      <c r="W307" s="66"/>
      <c r="X307" s="66"/>
      <c r="Y307" s="66"/>
      <c r="Z307" s="66"/>
      <c r="AA307" s="66"/>
    </row>
    <row r="308">
      <c r="A308" s="530"/>
      <c r="B308" s="522"/>
      <c r="C308" s="528"/>
      <c r="D308" s="524"/>
      <c r="E308" s="525"/>
      <c r="F308" s="96"/>
      <c r="G308" s="526"/>
      <c r="H308" s="527"/>
      <c r="I308" s="66"/>
      <c r="J308" s="66"/>
      <c r="K308" s="66"/>
      <c r="L308" s="66"/>
      <c r="M308" s="66"/>
      <c r="N308" s="66"/>
      <c r="O308" s="66"/>
      <c r="P308" s="66"/>
      <c r="Q308" s="66"/>
      <c r="R308" s="66"/>
      <c r="S308" s="66"/>
      <c r="T308" s="66"/>
      <c r="U308" s="66"/>
      <c r="V308" s="66"/>
      <c r="W308" s="66"/>
      <c r="X308" s="66"/>
      <c r="Y308" s="66"/>
      <c r="Z308" s="66"/>
      <c r="AA308" s="66"/>
    </row>
    <row r="309">
      <c r="A309" s="530"/>
      <c r="B309" s="522"/>
      <c r="C309" s="528"/>
      <c r="D309" s="524"/>
      <c r="E309" s="525"/>
      <c r="F309" s="96"/>
      <c r="G309" s="526"/>
      <c r="H309" s="527"/>
      <c r="I309" s="66"/>
      <c r="J309" s="66"/>
      <c r="K309" s="66"/>
      <c r="L309" s="66"/>
      <c r="M309" s="66"/>
      <c r="N309" s="66"/>
      <c r="O309" s="66"/>
      <c r="P309" s="66"/>
      <c r="Q309" s="66"/>
      <c r="R309" s="66"/>
      <c r="S309" s="66"/>
      <c r="T309" s="66"/>
      <c r="U309" s="66"/>
      <c r="V309" s="66"/>
      <c r="W309" s="66"/>
      <c r="X309" s="66"/>
      <c r="Y309" s="66"/>
      <c r="Z309" s="66"/>
      <c r="AA309" s="66"/>
    </row>
    <row r="310">
      <c r="A310" s="530"/>
      <c r="B310" s="522"/>
      <c r="C310" s="528"/>
      <c r="D310" s="524"/>
      <c r="E310" s="525"/>
      <c r="F310" s="96"/>
      <c r="G310" s="526"/>
      <c r="H310" s="527"/>
      <c r="I310" s="66"/>
      <c r="J310" s="66"/>
      <c r="K310" s="66"/>
      <c r="L310" s="66"/>
      <c r="M310" s="66"/>
      <c r="N310" s="66"/>
      <c r="O310" s="66"/>
      <c r="P310" s="66"/>
      <c r="Q310" s="66"/>
      <c r="R310" s="66"/>
      <c r="S310" s="66"/>
      <c r="T310" s="66"/>
      <c r="U310" s="66"/>
      <c r="V310" s="66"/>
      <c r="W310" s="66"/>
      <c r="X310" s="66"/>
      <c r="Y310" s="66"/>
      <c r="Z310" s="66"/>
      <c r="AA310" s="66"/>
    </row>
    <row r="311">
      <c r="A311" s="530"/>
      <c r="B311" s="522"/>
      <c r="C311" s="528"/>
      <c r="D311" s="524"/>
      <c r="E311" s="525"/>
      <c r="F311" s="96"/>
      <c r="G311" s="526"/>
      <c r="H311" s="527"/>
      <c r="I311" s="66"/>
      <c r="J311" s="66"/>
      <c r="K311" s="66"/>
      <c r="L311" s="66"/>
      <c r="M311" s="66"/>
      <c r="N311" s="66"/>
      <c r="O311" s="66"/>
      <c r="P311" s="66"/>
      <c r="Q311" s="66"/>
      <c r="R311" s="66"/>
      <c r="S311" s="66"/>
      <c r="T311" s="66"/>
      <c r="U311" s="66"/>
      <c r="V311" s="66"/>
      <c r="W311" s="66"/>
      <c r="X311" s="66"/>
      <c r="Y311" s="66"/>
      <c r="Z311" s="66"/>
      <c r="AA311" s="66"/>
    </row>
    <row r="312">
      <c r="A312" s="530"/>
      <c r="B312" s="522"/>
      <c r="C312" s="528"/>
      <c r="D312" s="524"/>
      <c r="E312" s="525"/>
      <c r="F312" s="96"/>
      <c r="G312" s="526"/>
      <c r="H312" s="527"/>
      <c r="I312" s="66"/>
      <c r="J312" s="66"/>
      <c r="K312" s="66"/>
      <c r="L312" s="66"/>
      <c r="M312" s="66"/>
      <c r="N312" s="66"/>
      <c r="O312" s="66"/>
      <c r="P312" s="66"/>
      <c r="Q312" s="66"/>
      <c r="R312" s="66"/>
      <c r="S312" s="66"/>
      <c r="T312" s="66"/>
      <c r="U312" s="66"/>
      <c r="V312" s="66"/>
      <c r="W312" s="66"/>
      <c r="X312" s="66"/>
      <c r="Y312" s="66"/>
      <c r="Z312" s="66"/>
      <c r="AA312" s="66"/>
    </row>
    <row r="313">
      <c r="A313" s="530"/>
      <c r="B313" s="522"/>
      <c r="C313" s="528"/>
      <c r="D313" s="524"/>
      <c r="E313" s="525"/>
      <c r="F313" s="96"/>
      <c r="G313" s="526"/>
      <c r="H313" s="527"/>
      <c r="I313" s="66"/>
      <c r="J313" s="66"/>
      <c r="K313" s="66"/>
      <c r="L313" s="66"/>
      <c r="M313" s="66"/>
      <c r="N313" s="66"/>
      <c r="O313" s="66"/>
      <c r="P313" s="66"/>
      <c r="Q313" s="66"/>
      <c r="R313" s="66"/>
      <c r="S313" s="66"/>
      <c r="T313" s="66"/>
      <c r="U313" s="66"/>
      <c r="V313" s="66"/>
      <c r="W313" s="66"/>
      <c r="X313" s="66"/>
      <c r="Y313" s="66"/>
      <c r="Z313" s="66"/>
      <c r="AA313" s="66"/>
    </row>
    <row r="314">
      <c r="A314" s="530"/>
      <c r="B314" s="522"/>
      <c r="C314" s="528"/>
      <c r="D314" s="524"/>
      <c r="E314" s="525"/>
      <c r="F314" s="96"/>
      <c r="G314" s="526"/>
      <c r="H314" s="527"/>
      <c r="I314" s="66"/>
      <c r="J314" s="66"/>
      <c r="K314" s="66"/>
      <c r="L314" s="66"/>
      <c r="M314" s="66"/>
      <c r="N314" s="66"/>
      <c r="O314" s="66"/>
      <c r="P314" s="66"/>
      <c r="Q314" s="66"/>
      <c r="R314" s="66"/>
      <c r="S314" s="66"/>
      <c r="T314" s="66"/>
      <c r="U314" s="66"/>
      <c r="V314" s="66"/>
      <c r="W314" s="66"/>
      <c r="X314" s="66"/>
      <c r="Y314" s="66"/>
      <c r="Z314" s="66"/>
      <c r="AA314" s="66"/>
    </row>
    <row r="315">
      <c r="A315" s="530"/>
      <c r="B315" s="522"/>
      <c r="C315" s="528"/>
      <c r="D315" s="524"/>
      <c r="E315" s="525"/>
      <c r="F315" s="96"/>
      <c r="G315" s="526"/>
      <c r="H315" s="527"/>
      <c r="I315" s="66"/>
      <c r="J315" s="66"/>
      <c r="K315" s="66"/>
      <c r="L315" s="66"/>
      <c r="M315" s="66"/>
      <c r="N315" s="66"/>
      <c r="O315" s="66"/>
      <c r="P315" s="66"/>
      <c r="Q315" s="66"/>
      <c r="R315" s="66"/>
      <c r="S315" s="66"/>
      <c r="T315" s="66"/>
      <c r="U315" s="66"/>
      <c r="V315" s="66"/>
      <c r="W315" s="66"/>
      <c r="X315" s="66"/>
      <c r="Y315" s="66"/>
      <c r="Z315" s="66"/>
      <c r="AA315" s="66"/>
    </row>
    <row r="316">
      <c r="A316" s="530"/>
      <c r="B316" s="522"/>
      <c r="C316" s="528"/>
      <c r="D316" s="524"/>
      <c r="E316" s="525"/>
      <c r="F316" s="96"/>
      <c r="G316" s="526"/>
      <c r="H316" s="527"/>
      <c r="I316" s="66"/>
      <c r="J316" s="66"/>
      <c r="K316" s="66"/>
      <c r="L316" s="66"/>
      <c r="M316" s="66"/>
      <c r="N316" s="66"/>
      <c r="O316" s="66"/>
      <c r="P316" s="66"/>
      <c r="Q316" s="66"/>
      <c r="R316" s="66"/>
      <c r="S316" s="66"/>
      <c r="T316" s="66"/>
      <c r="U316" s="66"/>
      <c r="V316" s="66"/>
      <c r="W316" s="66"/>
      <c r="X316" s="66"/>
      <c r="Y316" s="66"/>
      <c r="Z316" s="66"/>
      <c r="AA316" s="66"/>
    </row>
    <row r="317">
      <c r="A317" s="530"/>
      <c r="B317" s="522"/>
      <c r="C317" s="528"/>
      <c r="D317" s="524"/>
      <c r="E317" s="525"/>
      <c r="F317" s="96"/>
      <c r="G317" s="526"/>
      <c r="H317" s="527"/>
      <c r="I317" s="66"/>
      <c r="J317" s="66"/>
      <c r="K317" s="66"/>
      <c r="L317" s="66"/>
      <c r="M317" s="66"/>
      <c r="N317" s="66"/>
      <c r="O317" s="66"/>
      <c r="P317" s="66"/>
      <c r="Q317" s="66"/>
      <c r="R317" s="66"/>
      <c r="S317" s="66"/>
      <c r="T317" s="66"/>
      <c r="U317" s="66"/>
      <c r="V317" s="66"/>
      <c r="W317" s="66"/>
      <c r="X317" s="66"/>
      <c r="Y317" s="66"/>
      <c r="Z317" s="66"/>
      <c r="AA317" s="66"/>
    </row>
    <row r="318">
      <c r="A318" s="530"/>
      <c r="B318" s="522"/>
      <c r="C318" s="528"/>
      <c r="D318" s="524"/>
      <c r="E318" s="525"/>
      <c r="F318" s="96"/>
      <c r="G318" s="526"/>
      <c r="H318" s="527"/>
      <c r="I318" s="66"/>
      <c r="J318" s="66"/>
      <c r="K318" s="66"/>
      <c r="L318" s="66"/>
      <c r="M318" s="66"/>
      <c r="N318" s="66"/>
      <c r="O318" s="66"/>
      <c r="P318" s="66"/>
      <c r="Q318" s="66"/>
      <c r="R318" s="66"/>
      <c r="S318" s="66"/>
      <c r="T318" s="66"/>
      <c r="U318" s="66"/>
      <c r="V318" s="66"/>
      <c r="W318" s="66"/>
      <c r="X318" s="66"/>
      <c r="Y318" s="66"/>
      <c r="Z318" s="66"/>
      <c r="AA318" s="66"/>
    </row>
    <row r="319">
      <c r="A319" s="530"/>
      <c r="B319" s="522"/>
      <c r="C319" s="528"/>
      <c r="D319" s="524"/>
      <c r="E319" s="525"/>
      <c r="F319" s="96"/>
      <c r="G319" s="526"/>
      <c r="H319" s="527"/>
      <c r="I319" s="66"/>
      <c r="J319" s="66"/>
      <c r="K319" s="66"/>
      <c r="L319" s="66"/>
      <c r="M319" s="66"/>
      <c r="N319" s="66"/>
      <c r="O319" s="66"/>
      <c r="P319" s="66"/>
      <c r="Q319" s="66"/>
      <c r="R319" s="66"/>
      <c r="S319" s="66"/>
      <c r="T319" s="66"/>
      <c r="U319" s="66"/>
      <c r="V319" s="66"/>
      <c r="W319" s="66"/>
      <c r="X319" s="66"/>
      <c r="Y319" s="66"/>
      <c r="Z319" s="66"/>
      <c r="AA319" s="66"/>
    </row>
    <row r="320">
      <c r="A320" s="530"/>
      <c r="B320" s="522"/>
      <c r="C320" s="528"/>
      <c r="D320" s="524"/>
      <c r="E320" s="525"/>
      <c r="F320" s="96"/>
      <c r="G320" s="526"/>
      <c r="H320" s="527"/>
      <c r="I320" s="66"/>
      <c r="J320" s="66"/>
      <c r="K320" s="66"/>
      <c r="L320" s="66"/>
      <c r="M320" s="66"/>
      <c r="N320" s="66"/>
      <c r="O320" s="66"/>
      <c r="P320" s="66"/>
      <c r="Q320" s="66"/>
      <c r="R320" s="66"/>
      <c r="S320" s="66"/>
      <c r="T320" s="66"/>
      <c r="U320" s="66"/>
      <c r="V320" s="66"/>
      <c r="W320" s="66"/>
      <c r="X320" s="66"/>
      <c r="Y320" s="66"/>
      <c r="Z320" s="66"/>
      <c r="AA320" s="66"/>
    </row>
    <row r="321">
      <c r="A321" s="530"/>
      <c r="B321" s="522"/>
      <c r="C321" s="528"/>
      <c r="D321" s="524"/>
      <c r="E321" s="525"/>
      <c r="F321" s="96"/>
      <c r="G321" s="526"/>
      <c r="H321" s="527"/>
      <c r="I321" s="66"/>
      <c r="J321" s="66"/>
      <c r="K321" s="66"/>
      <c r="L321" s="66"/>
      <c r="M321" s="66"/>
      <c r="N321" s="66"/>
      <c r="O321" s="66"/>
      <c r="P321" s="66"/>
      <c r="Q321" s="66"/>
      <c r="R321" s="66"/>
      <c r="S321" s="66"/>
      <c r="T321" s="66"/>
      <c r="U321" s="66"/>
      <c r="V321" s="66"/>
      <c r="W321" s="66"/>
      <c r="X321" s="66"/>
      <c r="Y321" s="66"/>
      <c r="Z321" s="66"/>
      <c r="AA321" s="66"/>
    </row>
    <row r="322">
      <c r="A322" s="530"/>
      <c r="B322" s="522"/>
      <c r="C322" s="528"/>
      <c r="D322" s="524"/>
      <c r="E322" s="525"/>
      <c r="F322" s="96"/>
      <c r="G322" s="526"/>
      <c r="H322" s="527"/>
      <c r="I322" s="66"/>
      <c r="J322" s="66"/>
      <c r="K322" s="66"/>
      <c r="L322" s="66"/>
      <c r="M322" s="66"/>
      <c r="N322" s="66"/>
      <c r="O322" s="66"/>
      <c r="P322" s="66"/>
      <c r="Q322" s="66"/>
      <c r="R322" s="66"/>
      <c r="S322" s="66"/>
      <c r="T322" s="66"/>
      <c r="U322" s="66"/>
      <c r="V322" s="66"/>
      <c r="W322" s="66"/>
      <c r="X322" s="66"/>
      <c r="Y322" s="66"/>
      <c r="Z322" s="66"/>
      <c r="AA322" s="66"/>
    </row>
    <row r="323">
      <c r="A323" s="530"/>
      <c r="B323" s="522"/>
      <c r="C323" s="528"/>
      <c r="D323" s="524"/>
      <c r="E323" s="525"/>
      <c r="F323" s="96"/>
      <c r="G323" s="526"/>
      <c r="H323" s="527"/>
      <c r="I323" s="66"/>
      <c r="J323" s="66"/>
      <c r="K323" s="66"/>
      <c r="L323" s="66"/>
      <c r="M323" s="66"/>
      <c r="N323" s="66"/>
      <c r="O323" s="66"/>
      <c r="P323" s="66"/>
      <c r="Q323" s="66"/>
      <c r="R323" s="66"/>
      <c r="S323" s="66"/>
      <c r="T323" s="66"/>
      <c r="U323" s="66"/>
      <c r="V323" s="66"/>
      <c r="W323" s="66"/>
      <c r="X323" s="66"/>
      <c r="Y323" s="66"/>
      <c r="Z323" s="66"/>
      <c r="AA323" s="66"/>
    </row>
    <row r="324">
      <c r="A324" s="530"/>
      <c r="B324" s="522"/>
      <c r="C324" s="528"/>
      <c r="D324" s="524"/>
      <c r="E324" s="525"/>
      <c r="F324" s="96"/>
      <c r="G324" s="526"/>
      <c r="H324" s="527"/>
      <c r="I324" s="66"/>
      <c r="J324" s="66"/>
      <c r="K324" s="66"/>
      <c r="L324" s="66"/>
      <c r="M324" s="66"/>
      <c r="N324" s="66"/>
      <c r="O324" s="66"/>
      <c r="P324" s="66"/>
      <c r="Q324" s="66"/>
      <c r="R324" s="66"/>
      <c r="S324" s="66"/>
      <c r="T324" s="66"/>
      <c r="U324" s="66"/>
      <c r="V324" s="66"/>
      <c r="W324" s="66"/>
      <c r="X324" s="66"/>
      <c r="Y324" s="66"/>
      <c r="Z324" s="66"/>
      <c r="AA324" s="66"/>
    </row>
    <row r="325">
      <c r="A325" s="530"/>
      <c r="B325" s="522"/>
      <c r="C325" s="528"/>
      <c r="D325" s="524"/>
      <c r="E325" s="525"/>
      <c r="F325" s="96"/>
      <c r="G325" s="526"/>
      <c r="H325" s="527"/>
      <c r="I325" s="66"/>
      <c r="J325" s="66"/>
      <c r="K325" s="66"/>
      <c r="L325" s="66"/>
      <c r="M325" s="66"/>
      <c r="N325" s="66"/>
      <c r="O325" s="66"/>
      <c r="P325" s="66"/>
      <c r="Q325" s="66"/>
      <c r="R325" s="66"/>
      <c r="S325" s="66"/>
      <c r="T325" s="66"/>
      <c r="U325" s="66"/>
      <c r="V325" s="66"/>
      <c r="W325" s="66"/>
      <c r="X325" s="66"/>
      <c r="Y325" s="66"/>
      <c r="Z325" s="66"/>
      <c r="AA325" s="66"/>
    </row>
    <row r="326">
      <c r="A326" s="530"/>
      <c r="B326" s="522"/>
      <c r="C326" s="528"/>
      <c r="D326" s="524"/>
      <c r="E326" s="525"/>
      <c r="F326" s="96"/>
      <c r="G326" s="526"/>
      <c r="H326" s="527"/>
      <c r="I326" s="66"/>
      <c r="J326" s="66"/>
      <c r="K326" s="66"/>
      <c r="L326" s="66"/>
      <c r="M326" s="66"/>
      <c r="N326" s="66"/>
      <c r="O326" s="66"/>
      <c r="P326" s="66"/>
      <c r="Q326" s="66"/>
      <c r="R326" s="66"/>
      <c r="S326" s="66"/>
      <c r="T326" s="66"/>
      <c r="U326" s="66"/>
      <c r="V326" s="66"/>
      <c r="W326" s="66"/>
      <c r="X326" s="66"/>
      <c r="Y326" s="66"/>
      <c r="Z326" s="66"/>
      <c r="AA326" s="66"/>
    </row>
    <row r="327">
      <c r="A327" s="530"/>
      <c r="B327" s="522"/>
      <c r="C327" s="528"/>
      <c r="D327" s="524"/>
      <c r="E327" s="525"/>
      <c r="F327" s="96"/>
      <c r="G327" s="526"/>
      <c r="H327" s="527"/>
      <c r="I327" s="66"/>
      <c r="J327" s="66"/>
      <c r="K327" s="66"/>
      <c r="L327" s="66"/>
      <c r="M327" s="66"/>
      <c r="N327" s="66"/>
      <c r="O327" s="66"/>
      <c r="P327" s="66"/>
      <c r="Q327" s="66"/>
      <c r="R327" s="66"/>
      <c r="S327" s="66"/>
      <c r="T327" s="66"/>
      <c r="U327" s="66"/>
      <c r="V327" s="66"/>
      <c r="W327" s="66"/>
      <c r="X327" s="66"/>
      <c r="Y327" s="66"/>
      <c r="Z327" s="66"/>
      <c r="AA327" s="66"/>
    </row>
    <row r="328">
      <c r="A328" s="530"/>
      <c r="B328" s="522"/>
      <c r="C328" s="528"/>
      <c r="D328" s="524"/>
      <c r="E328" s="525"/>
      <c r="F328" s="96"/>
      <c r="G328" s="526"/>
      <c r="H328" s="527"/>
      <c r="I328" s="66"/>
      <c r="J328" s="66"/>
      <c r="K328" s="66"/>
      <c r="L328" s="66"/>
      <c r="M328" s="66"/>
      <c r="N328" s="66"/>
      <c r="O328" s="66"/>
      <c r="P328" s="66"/>
      <c r="Q328" s="66"/>
      <c r="R328" s="66"/>
      <c r="S328" s="66"/>
      <c r="T328" s="66"/>
      <c r="U328" s="66"/>
      <c r="V328" s="66"/>
      <c r="W328" s="66"/>
      <c r="X328" s="66"/>
      <c r="Y328" s="66"/>
      <c r="Z328" s="66"/>
      <c r="AA328" s="66"/>
    </row>
    <row r="329">
      <c r="A329" s="530"/>
      <c r="B329" s="522"/>
      <c r="C329" s="528"/>
      <c r="D329" s="524"/>
      <c r="E329" s="525"/>
      <c r="F329" s="96"/>
      <c r="G329" s="526"/>
      <c r="H329" s="527"/>
      <c r="I329" s="66"/>
      <c r="J329" s="66"/>
      <c r="K329" s="66"/>
      <c r="L329" s="66"/>
      <c r="M329" s="66"/>
      <c r="N329" s="66"/>
      <c r="O329" s="66"/>
      <c r="P329" s="66"/>
      <c r="Q329" s="66"/>
      <c r="R329" s="66"/>
      <c r="S329" s="66"/>
      <c r="T329" s="66"/>
      <c r="U329" s="66"/>
      <c r="V329" s="66"/>
      <c r="W329" s="66"/>
      <c r="X329" s="66"/>
      <c r="Y329" s="66"/>
      <c r="Z329" s="66"/>
      <c r="AA329" s="66"/>
    </row>
    <row r="330">
      <c r="A330" s="530"/>
      <c r="B330" s="522"/>
      <c r="C330" s="528"/>
      <c r="D330" s="524"/>
      <c r="E330" s="525"/>
      <c r="F330" s="96"/>
      <c r="G330" s="526"/>
      <c r="H330" s="527"/>
      <c r="I330" s="66"/>
      <c r="J330" s="66"/>
      <c r="K330" s="66"/>
      <c r="L330" s="66"/>
      <c r="M330" s="66"/>
      <c r="N330" s="66"/>
      <c r="O330" s="66"/>
      <c r="P330" s="66"/>
      <c r="Q330" s="66"/>
      <c r="R330" s="66"/>
      <c r="S330" s="66"/>
      <c r="T330" s="66"/>
      <c r="U330" s="66"/>
      <c r="V330" s="66"/>
      <c r="W330" s="66"/>
      <c r="X330" s="66"/>
      <c r="Y330" s="66"/>
      <c r="Z330" s="66"/>
      <c r="AA330" s="66"/>
    </row>
    <row r="331">
      <c r="A331" s="530"/>
      <c r="B331" s="522"/>
      <c r="C331" s="528"/>
      <c r="D331" s="524"/>
      <c r="E331" s="525"/>
      <c r="F331" s="96"/>
      <c r="G331" s="526"/>
      <c r="H331" s="527"/>
      <c r="I331" s="66"/>
      <c r="J331" s="66"/>
      <c r="K331" s="66"/>
      <c r="L331" s="66"/>
      <c r="M331" s="66"/>
      <c r="N331" s="66"/>
      <c r="O331" s="66"/>
      <c r="P331" s="66"/>
      <c r="Q331" s="66"/>
      <c r="R331" s="66"/>
      <c r="S331" s="66"/>
      <c r="T331" s="66"/>
      <c r="U331" s="66"/>
      <c r="V331" s="66"/>
      <c r="W331" s="66"/>
      <c r="X331" s="66"/>
      <c r="Y331" s="66"/>
      <c r="Z331" s="66"/>
      <c r="AA331" s="66"/>
    </row>
    <row r="332">
      <c r="A332" s="530"/>
      <c r="B332" s="522"/>
      <c r="C332" s="528"/>
      <c r="D332" s="524"/>
      <c r="E332" s="525"/>
      <c r="F332" s="96"/>
      <c r="G332" s="526"/>
      <c r="H332" s="527"/>
      <c r="I332" s="66"/>
      <c r="J332" s="66"/>
      <c r="K332" s="66"/>
      <c r="L332" s="66"/>
      <c r="M332" s="66"/>
      <c r="N332" s="66"/>
      <c r="O332" s="66"/>
      <c r="P332" s="66"/>
      <c r="Q332" s="66"/>
      <c r="R332" s="66"/>
      <c r="S332" s="66"/>
      <c r="T332" s="66"/>
      <c r="U332" s="66"/>
      <c r="V332" s="66"/>
      <c r="W332" s="66"/>
      <c r="X332" s="66"/>
      <c r="Y332" s="66"/>
      <c r="Z332" s="66"/>
      <c r="AA332" s="66"/>
    </row>
    <row r="333">
      <c r="A333" s="530"/>
      <c r="B333" s="522"/>
      <c r="C333" s="528"/>
      <c r="D333" s="524"/>
      <c r="E333" s="525"/>
      <c r="F333" s="96"/>
      <c r="G333" s="526"/>
      <c r="H333" s="527"/>
      <c r="I333" s="66"/>
      <c r="J333" s="66"/>
      <c r="K333" s="66"/>
      <c r="L333" s="66"/>
      <c r="M333" s="66"/>
      <c r="N333" s="66"/>
      <c r="O333" s="66"/>
      <c r="P333" s="66"/>
      <c r="Q333" s="66"/>
      <c r="R333" s="66"/>
      <c r="S333" s="66"/>
      <c r="T333" s="66"/>
      <c r="U333" s="66"/>
      <c r="V333" s="66"/>
      <c r="W333" s="66"/>
      <c r="X333" s="66"/>
      <c r="Y333" s="66"/>
      <c r="Z333" s="66"/>
      <c r="AA333" s="66"/>
    </row>
    <row r="334">
      <c r="A334" s="530"/>
      <c r="B334" s="522"/>
      <c r="C334" s="528"/>
      <c r="D334" s="524"/>
      <c r="E334" s="525"/>
      <c r="F334" s="96"/>
      <c r="G334" s="526"/>
      <c r="H334" s="527"/>
      <c r="I334" s="66"/>
      <c r="J334" s="66"/>
      <c r="K334" s="66"/>
      <c r="L334" s="66"/>
      <c r="M334" s="66"/>
      <c r="N334" s="66"/>
      <c r="O334" s="66"/>
      <c r="P334" s="66"/>
      <c r="Q334" s="66"/>
      <c r="R334" s="66"/>
      <c r="S334" s="66"/>
      <c r="T334" s="66"/>
      <c r="U334" s="66"/>
      <c r="V334" s="66"/>
      <c r="W334" s="66"/>
      <c r="X334" s="66"/>
      <c r="Y334" s="66"/>
      <c r="Z334" s="66"/>
      <c r="AA334" s="66"/>
    </row>
    <row r="335">
      <c r="A335" s="530"/>
      <c r="B335" s="522"/>
      <c r="C335" s="528"/>
      <c r="D335" s="524"/>
      <c r="E335" s="525"/>
      <c r="F335" s="96"/>
      <c r="G335" s="526"/>
      <c r="H335" s="527"/>
      <c r="I335" s="66"/>
      <c r="J335" s="66"/>
      <c r="K335" s="66"/>
      <c r="L335" s="66"/>
      <c r="M335" s="66"/>
      <c r="N335" s="66"/>
      <c r="O335" s="66"/>
      <c r="P335" s="66"/>
      <c r="Q335" s="66"/>
      <c r="R335" s="66"/>
      <c r="S335" s="66"/>
      <c r="T335" s="66"/>
      <c r="U335" s="66"/>
      <c r="V335" s="66"/>
      <c r="W335" s="66"/>
      <c r="X335" s="66"/>
      <c r="Y335" s="66"/>
      <c r="Z335" s="66"/>
      <c r="AA335" s="66"/>
    </row>
    <row r="336">
      <c r="A336" s="530"/>
      <c r="B336" s="522"/>
      <c r="C336" s="528"/>
      <c r="D336" s="524"/>
      <c r="E336" s="525"/>
      <c r="F336" s="96"/>
      <c r="G336" s="526"/>
      <c r="H336" s="527"/>
      <c r="I336" s="66"/>
      <c r="J336" s="66"/>
      <c r="K336" s="66"/>
      <c r="L336" s="66"/>
      <c r="M336" s="66"/>
      <c r="N336" s="66"/>
      <c r="O336" s="66"/>
      <c r="P336" s="66"/>
      <c r="Q336" s="66"/>
      <c r="R336" s="66"/>
      <c r="S336" s="66"/>
      <c r="T336" s="66"/>
      <c r="U336" s="66"/>
      <c r="V336" s="66"/>
      <c r="W336" s="66"/>
      <c r="X336" s="66"/>
      <c r="Y336" s="66"/>
      <c r="Z336" s="66"/>
      <c r="AA336" s="66"/>
    </row>
    <row r="337">
      <c r="A337" s="530"/>
      <c r="B337" s="522"/>
      <c r="C337" s="528"/>
      <c r="D337" s="524"/>
      <c r="E337" s="525"/>
      <c r="F337" s="96"/>
      <c r="G337" s="526"/>
      <c r="H337" s="527"/>
      <c r="I337" s="66"/>
      <c r="J337" s="66"/>
      <c r="K337" s="66"/>
      <c r="L337" s="66"/>
      <c r="M337" s="66"/>
      <c r="N337" s="66"/>
      <c r="O337" s="66"/>
      <c r="P337" s="66"/>
      <c r="Q337" s="66"/>
      <c r="R337" s="66"/>
      <c r="S337" s="66"/>
      <c r="T337" s="66"/>
      <c r="U337" s="66"/>
      <c r="V337" s="66"/>
      <c r="W337" s="66"/>
      <c r="X337" s="66"/>
      <c r="Y337" s="66"/>
      <c r="Z337" s="66"/>
      <c r="AA337" s="66"/>
    </row>
    <row r="338">
      <c r="A338" s="530"/>
      <c r="B338" s="522"/>
      <c r="C338" s="528"/>
      <c r="D338" s="524"/>
      <c r="E338" s="525"/>
      <c r="F338" s="96"/>
      <c r="G338" s="526"/>
      <c r="H338" s="527"/>
      <c r="I338" s="66"/>
      <c r="J338" s="66"/>
      <c r="K338" s="66"/>
      <c r="L338" s="66"/>
      <c r="M338" s="66"/>
      <c r="N338" s="66"/>
      <c r="O338" s="66"/>
      <c r="P338" s="66"/>
      <c r="Q338" s="66"/>
      <c r="R338" s="66"/>
      <c r="S338" s="66"/>
      <c r="T338" s="66"/>
      <c r="U338" s="66"/>
      <c r="V338" s="66"/>
      <c r="W338" s="66"/>
      <c r="X338" s="66"/>
      <c r="Y338" s="66"/>
      <c r="Z338" s="66"/>
      <c r="AA338" s="66"/>
    </row>
    <row r="339">
      <c r="A339" s="530"/>
      <c r="B339" s="522"/>
      <c r="C339" s="528"/>
      <c r="D339" s="524"/>
      <c r="E339" s="525"/>
      <c r="F339" s="96"/>
      <c r="G339" s="526"/>
      <c r="H339" s="527"/>
      <c r="I339" s="66"/>
      <c r="J339" s="66"/>
      <c r="K339" s="66"/>
      <c r="L339" s="66"/>
      <c r="M339" s="66"/>
      <c r="N339" s="66"/>
      <c r="O339" s="66"/>
      <c r="P339" s="66"/>
      <c r="Q339" s="66"/>
      <c r="R339" s="66"/>
      <c r="S339" s="66"/>
      <c r="T339" s="66"/>
      <c r="U339" s="66"/>
      <c r="V339" s="66"/>
      <c r="W339" s="66"/>
      <c r="X339" s="66"/>
      <c r="Y339" s="66"/>
      <c r="Z339" s="66"/>
      <c r="AA339" s="66"/>
    </row>
    <row r="340">
      <c r="A340" s="530"/>
      <c r="B340" s="522"/>
      <c r="C340" s="528"/>
      <c r="D340" s="524"/>
      <c r="E340" s="525"/>
      <c r="F340" s="96"/>
      <c r="G340" s="526"/>
      <c r="H340" s="527"/>
      <c r="I340" s="66"/>
      <c r="J340" s="66"/>
      <c r="K340" s="66"/>
      <c r="L340" s="66"/>
      <c r="M340" s="66"/>
      <c r="N340" s="66"/>
      <c r="O340" s="66"/>
      <c r="P340" s="66"/>
      <c r="Q340" s="66"/>
      <c r="R340" s="66"/>
      <c r="S340" s="66"/>
      <c r="T340" s="66"/>
      <c r="U340" s="66"/>
      <c r="V340" s="66"/>
      <c r="W340" s="66"/>
      <c r="X340" s="66"/>
      <c r="Y340" s="66"/>
      <c r="Z340" s="66"/>
      <c r="AA340" s="66"/>
    </row>
    <row r="341">
      <c r="A341" s="530"/>
      <c r="B341" s="522"/>
      <c r="C341" s="528"/>
      <c r="D341" s="524"/>
      <c r="E341" s="525"/>
      <c r="F341" s="96"/>
      <c r="G341" s="526"/>
      <c r="H341" s="527"/>
      <c r="I341" s="66"/>
      <c r="J341" s="66"/>
      <c r="K341" s="66"/>
      <c r="L341" s="66"/>
      <c r="M341" s="66"/>
      <c r="N341" s="66"/>
      <c r="O341" s="66"/>
      <c r="P341" s="66"/>
      <c r="Q341" s="66"/>
      <c r="R341" s="66"/>
      <c r="S341" s="66"/>
      <c r="T341" s="66"/>
      <c r="U341" s="66"/>
      <c r="V341" s="66"/>
      <c r="W341" s="66"/>
      <c r="X341" s="66"/>
      <c r="Y341" s="66"/>
      <c r="Z341" s="66"/>
      <c r="AA341" s="66"/>
    </row>
    <row r="342">
      <c r="A342" s="530"/>
      <c r="B342" s="522"/>
      <c r="C342" s="528"/>
      <c r="D342" s="524"/>
      <c r="E342" s="525"/>
      <c r="F342" s="96"/>
      <c r="G342" s="526"/>
      <c r="H342" s="527"/>
      <c r="I342" s="66"/>
      <c r="J342" s="66"/>
      <c r="K342" s="66"/>
      <c r="L342" s="66"/>
      <c r="M342" s="66"/>
      <c r="N342" s="66"/>
      <c r="O342" s="66"/>
      <c r="P342" s="66"/>
      <c r="Q342" s="66"/>
      <c r="R342" s="66"/>
      <c r="S342" s="66"/>
      <c r="T342" s="66"/>
      <c r="U342" s="66"/>
      <c r="V342" s="66"/>
      <c r="W342" s="66"/>
      <c r="X342" s="66"/>
      <c r="Y342" s="66"/>
      <c r="Z342" s="66"/>
      <c r="AA342" s="66"/>
    </row>
    <row r="343">
      <c r="A343" s="530"/>
      <c r="B343" s="522"/>
      <c r="C343" s="528"/>
      <c r="D343" s="524"/>
      <c r="E343" s="525"/>
      <c r="F343" s="96"/>
      <c r="G343" s="526"/>
      <c r="H343" s="527"/>
      <c r="I343" s="66"/>
      <c r="J343" s="66"/>
      <c r="K343" s="66"/>
      <c r="L343" s="66"/>
      <c r="M343" s="66"/>
      <c r="N343" s="66"/>
      <c r="O343" s="66"/>
      <c r="P343" s="66"/>
      <c r="Q343" s="66"/>
      <c r="R343" s="66"/>
      <c r="S343" s="66"/>
      <c r="T343" s="66"/>
      <c r="U343" s="66"/>
      <c r="V343" s="66"/>
      <c r="W343" s="66"/>
      <c r="X343" s="66"/>
      <c r="Y343" s="66"/>
      <c r="Z343" s="66"/>
      <c r="AA343" s="66"/>
    </row>
    <row r="344">
      <c r="A344" s="530"/>
      <c r="B344" s="522"/>
      <c r="C344" s="528"/>
      <c r="D344" s="524"/>
      <c r="E344" s="525"/>
      <c r="F344" s="96"/>
      <c r="G344" s="526"/>
      <c r="H344" s="527"/>
      <c r="I344" s="66"/>
      <c r="J344" s="66"/>
      <c r="K344" s="66"/>
      <c r="L344" s="66"/>
      <c r="M344" s="66"/>
      <c r="N344" s="66"/>
      <c r="O344" s="66"/>
      <c r="P344" s="66"/>
      <c r="Q344" s="66"/>
      <c r="R344" s="66"/>
      <c r="S344" s="66"/>
      <c r="T344" s="66"/>
      <c r="U344" s="66"/>
      <c r="V344" s="66"/>
      <c r="W344" s="66"/>
      <c r="X344" s="66"/>
      <c r="Y344" s="66"/>
      <c r="Z344" s="66"/>
      <c r="AA344" s="66"/>
    </row>
    <row r="345">
      <c r="A345" s="530"/>
      <c r="B345" s="522"/>
      <c r="C345" s="528"/>
      <c r="D345" s="524"/>
      <c r="E345" s="525"/>
      <c r="F345" s="96"/>
      <c r="G345" s="526"/>
      <c r="H345" s="527"/>
      <c r="I345" s="66"/>
      <c r="J345" s="66"/>
      <c r="K345" s="66"/>
      <c r="L345" s="66"/>
      <c r="M345" s="66"/>
      <c r="N345" s="66"/>
      <c r="O345" s="66"/>
      <c r="P345" s="66"/>
      <c r="Q345" s="66"/>
      <c r="R345" s="66"/>
      <c r="S345" s="66"/>
      <c r="T345" s="66"/>
      <c r="U345" s="66"/>
      <c r="V345" s="66"/>
      <c r="W345" s="66"/>
      <c r="X345" s="66"/>
      <c r="Y345" s="66"/>
      <c r="Z345" s="66"/>
      <c r="AA345" s="66"/>
    </row>
    <row r="346">
      <c r="A346" s="530"/>
      <c r="B346" s="522"/>
      <c r="C346" s="528"/>
      <c r="D346" s="524"/>
      <c r="E346" s="525"/>
      <c r="F346" s="96"/>
      <c r="G346" s="526"/>
      <c r="H346" s="527"/>
      <c r="I346" s="66"/>
      <c r="J346" s="66"/>
      <c r="K346" s="66"/>
      <c r="L346" s="66"/>
      <c r="M346" s="66"/>
      <c r="N346" s="66"/>
      <c r="O346" s="66"/>
      <c r="P346" s="66"/>
      <c r="Q346" s="66"/>
      <c r="R346" s="66"/>
      <c r="S346" s="66"/>
      <c r="T346" s="66"/>
      <c r="U346" s="66"/>
      <c r="V346" s="66"/>
      <c r="W346" s="66"/>
      <c r="X346" s="66"/>
      <c r="Y346" s="66"/>
      <c r="Z346" s="66"/>
      <c r="AA346" s="66"/>
    </row>
    <row r="347">
      <c r="A347" s="530"/>
      <c r="B347" s="522"/>
      <c r="C347" s="528"/>
      <c r="D347" s="524"/>
      <c r="E347" s="525"/>
      <c r="F347" s="96"/>
      <c r="G347" s="526"/>
      <c r="H347" s="527"/>
      <c r="I347" s="66"/>
      <c r="J347" s="66"/>
      <c r="K347" s="66"/>
      <c r="L347" s="66"/>
      <c r="M347" s="66"/>
      <c r="N347" s="66"/>
      <c r="O347" s="66"/>
      <c r="P347" s="66"/>
      <c r="Q347" s="66"/>
      <c r="R347" s="66"/>
      <c r="S347" s="66"/>
      <c r="T347" s="66"/>
      <c r="U347" s="66"/>
      <c r="V347" s="66"/>
      <c r="W347" s="66"/>
      <c r="X347" s="66"/>
      <c r="Y347" s="66"/>
      <c r="Z347" s="66"/>
      <c r="AA347" s="66"/>
    </row>
    <row r="348">
      <c r="A348" s="530"/>
      <c r="B348" s="522"/>
      <c r="C348" s="528"/>
      <c r="D348" s="524"/>
      <c r="E348" s="525"/>
      <c r="F348" s="96"/>
      <c r="G348" s="526"/>
      <c r="H348" s="527"/>
      <c r="I348" s="66"/>
      <c r="J348" s="66"/>
      <c r="K348" s="66"/>
      <c r="L348" s="66"/>
      <c r="M348" s="66"/>
      <c r="N348" s="66"/>
      <c r="O348" s="66"/>
      <c r="P348" s="66"/>
      <c r="Q348" s="66"/>
      <c r="R348" s="66"/>
      <c r="S348" s="66"/>
      <c r="T348" s="66"/>
      <c r="U348" s="66"/>
      <c r="V348" s="66"/>
      <c r="W348" s="66"/>
      <c r="X348" s="66"/>
      <c r="Y348" s="66"/>
      <c r="Z348" s="66"/>
      <c r="AA348" s="66"/>
    </row>
    <row r="349">
      <c r="A349" s="530"/>
      <c r="B349" s="522"/>
      <c r="C349" s="528"/>
      <c r="D349" s="524"/>
      <c r="E349" s="525"/>
      <c r="F349" s="96"/>
      <c r="G349" s="526"/>
      <c r="H349" s="527"/>
      <c r="I349" s="66"/>
      <c r="J349" s="66"/>
      <c r="K349" s="66"/>
      <c r="L349" s="66"/>
      <c r="M349" s="66"/>
      <c r="N349" s="66"/>
      <c r="O349" s="66"/>
      <c r="P349" s="66"/>
      <c r="Q349" s="66"/>
      <c r="R349" s="66"/>
      <c r="S349" s="66"/>
      <c r="T349" s="66"/>
      <c r="U349" s="66"/>
      <c r="V349" s="66"/>
      <c r="W349" s="66"/>
      <c r="X349" s="66"/>
      <c r="Y349" s="66"/>
      <c r="Z349" s="66"/>
      <c r="AA349" s="66"/>
    </row>
    <row r="350">
      <c r="A350" s="530"/>
      <c r="B350" s="522"/>
      <c r="C350" s="528"/>
      <c r="D350" s="524"/>
      <c r="E350" s="525"/>
      <c r="F350" s="96"/>
      <c r="G350" s="526"/>
      <c r="H350" s="527"/>
      <c r="I350" s="66"/>
      <c r="J350" s="66"/>
      <c r="K350" s="66"/>
      <c r="L350" s="66"/>
      <c r="M350" s="66"/>
      <c r="N350" s="66"/>
      <c r="O350" s="66"/>
      <c r="P350" s="66"/>
      <c r="Q350" s="66"/>
      <c r="R350" s="66"/>
      <c r="S350" s="66"/>
      <c r="T350" s="66"/>
      <c r="U350" s="66"/>
      <c r="V350" s="66"/>
      <c r="W350" s="66"/>
      <c r="X350" s="66"/>
      <c r="Y350" s="66"/>
      <c r="Z350" s="66"/>
      <c r="AA350" s="66"/>
    </row>
    <row r="351">
      <c r="A351" s="530"/>
      <c r="B351" s="522"/>
      <c r="C351" s="528"/>
      <c r="D351" s="524"/>
      <c r="E351" s="525"/>
      <c r="F351" s="96"/>
      <c r="G351" s="526"/>
      <c r="H351" s="527"/>
      <c r="I351" s="66"/>
      <c r="J351" s="66"/>
      <c r="K351" s="66"/>
      <c r="L351" s="66"/>
      <c r="M351" s="66"/>
      <c r="N351" s="66"/>
      <c r="O351" s="66"/>
      <c r="P351" s="66"/>
      <c r="Q351" s="66"/>
      <c r="R351" s="66"/>
      <c r="S351" s="66"/>
      <c r="T351" s="66"/>
      <c r="U351" s="66"/>
      <c r="V351" s="66"/>
      <c r="W351" s="66"/>
      <c r="X351" s="66"/>
      <c r="Y351" s="66"/>
      <c r="Z351" s="66"/>
      <c r="AA351" s="66"/>
    </row>
    <row r="352">
      <c r="A352" s="530"/>
      <c r="B352" s="522"/>
      <c r="C352" s="528"/>
      <c r="D352" s="524"/>
      <c r="E352" s="525"/>
      <c r="F352" s="96"/>
      <c r="G352" s="526"/>
      <c r="H352" s="527"/>
      <c r="I352" s="66"/>
      <c r="J352" s="66"/>
      <c r="K352" s="66"/>
      <c r="L352" s="66"/>
      <c r="M352" s="66"/>
      <c r="N352" s="66"/>
      <c r="O352" s="66"/>
      <c r="P352" s="66"/>
      <c r="Q352" s="66"/>
      <c r="R352" s="66"/>
      <c r="S352" s="66"/>
      <c r="T352" s="66"/>
      <c r="U352" s="66"/>
      <c r="V352" s="66"/>
      <c r="W352" s="66"/>
      <c r="X352" s="66"/>
      <c r="Y352" s="66"/>
      <c r="Z352" s="66"/>
      <c r="AA352" s="66"/>
    </row>
    <row r="353">
      <c r="A353" s="530"/>
      <c r="B353" s="522"/>
      <c r="C353" s="528"/>
      <c r="D353" s="524"/>
      <c r="E353" s="525"/>
      <c r="F353" s="96"/>
      <c r="G353" s="526"/>
      <c r="H353" s="527"/>
      <c r="I353" s="66"/>
      <c r="J353" s="66"/>
      <c r="K353" s="66"/>
      <c r="L353" s="66"/>
      <c r="M353" s="66"/>
      <c r="N353" s="66"/>
      <c r="O353" s="66"/>
      <c r="P353" s="66"/>
      <c r="Q353" s="66"/>
      <c r="R353" s="66"/>
      <c r="S353" s="66"/>
      <c r="T353" s="66"/>
      <c r="U353" s="66"/>
      <c r="V353" s="66"/>
      <c r="W353" s="66"/>
      <c r="X353" s="66"/>
      <c r="Y353" s="66"/>
      <c r="Z353" s="66"/>
      <c r="AA353" s="66"/>
    </row>
    <row r="354">
      <c r="A354" s="530"/>
      <c r="B354" s="522"/>
      <c r="C354" s="528"/>
      <c r="D354" s="524"/>
      <c r="E354" s="525"/>
      <c r="F354" s="96"/>
      <c r="G354" s="526"/>
      <c r="H354" s="527"/>
      <c r="I354" s="66"/>
      <c r="J354" s="66"/>
      <c r="K354" s="66"/>
      <c r="L354" s="66"/>
      <c r="M354" s="66"/>
      <c r="N354" s="66"/>
      <c r="O354" s="66"/>
      <c r="P354" s="66"/>
      <c r="Q354" s="66"/>
      <c r="R354" s="66"/>
      <c r="S354" s="66"/>
      <c r="T354" s="66"/>
      <c r="U354" s="66"/>
      <c r="V354" s="66"/>
      <c r="W354" s="66"/>
      <c r="X354" s="66"/>
      <c r="Y354" s="66"/>
      <c r="Z354" s="66"/>
      <c r="AA354" s="66"/>
    </row>
    <row r="355">
      <c r="A355" s="530"/>
      <c r="B355" s="522"/>
      <c r="C355" s="528"/>
      <c r="D355" s="524"/>
      <c r="E355" s="525"/>
      <c r="F355" s="96"/>
      <c r="G355" s="526"/>
      <c r="H355" s="527"/>
      <c r="I355" s="66"/>
      <c r="J355" s="66"/>
      <c r="K355" s="66"/>
      <c r="L355" s="66"/>
      <c r="M355" s="66"/>
      <c r="N355" s="66"/>
      <c r="O355" s="66"/>
      <c r="P355" s="66"/>
      <c r="Q355" s="66"/>
      <c r="R355" s="66"/>
      <c r="S355" s="66"/>
      <c r="T355" s="66"/>
      <c r="U355" s="66"/>
      <c r="V355" s="66"/>
      <c r="W355" s="66"/>
      <c r="X355" s="66"/>
      <c r="Y355" s="66"/>
      <c r="Z355" s="66"/>
      <c r="AA355" s="66"/>
    </row>
    <row r="356">
      <c r="A356" s="530"/>
      <c r="B356" s="522"/>
      <c r="C356" s="528"/>
      <c r="D356" s="524"/>
      <c r="E356" s="525"/>
      <c r="F356" s="96"/>
      <c r="G356" s="526"/>
      <c r="H356" s="527"/>
      <c r="I356" s="66"/>
      <c r="J356" s="66"/>
      <c r="K356" s="66"/>
      <c r="L356" s="66"/>
      <c r="M356" s="66"/>
      <c r="N356" s="66"/>
      <c r="O356" s="66"/>
      <c r="P356" s="66"/>
      <c r="Q356" s="66"/>
      <c r="R356" s="66"/>
      <c r="S356" s="66"/>
      <c r="T356" s="66"/>
      <c r="U356" s="66"/>
      <c r="V356" s="66"/>
      <c r="W356" s="66"/>
      <c r="X356" s="66"/>
      <c r="Y356" s="66"/>
      <c r="Z356" s="66"/>
      <c r="AA356" s="66"/>
    </row>
    <row r="357">
      <c r="A357" s="530"/>
      <c r="B357" s="522"/>
      <c r="C357" s="528"/>
      <c r="D357" s="524"/>
      <c r="E357" s="525"/>
      <c r="F357" s="96"/>
      <c r="G357" s="526"/>
      <c r="H357" s="527"/>
      <c r="I357" s="66"/>
      <c r="J357" s="66"/>
      <c r="K357" s="66"/>
      <c r="L357" s="66"/>
      <c r="M357" s="66"/>
      <c r="N357" s="66"/>
      <c r="O357" s="66"/>
      <c r="P357" s="66"/>
      <c r="Q357" s="66"/>
      <c r="R357" s="66"/>
      <c r="S357" s="66"/>
      <c r="T357" s="66"/>
      <c r="U357" s="66"/>
      <c r="V357" s="66"/>
      <c r="W357" s="66"/>
      <c r="X357" s="66"/>
      <c r="Y357" s="66"/>
      <c r="Z357" s="66"/>
      <c r="AA357" s="66"/>
    </row>
    <row r="358">
      <c r="A358" s="530"/>
      <c r="B358" s="522"/>
      <c r="C358" s="528"/>
      <c r="D358" s="524"/>
      <c r="E358" s="525"/>
      <c r="F358" s="96"/>
      <c r="G358" s="526"/>
      <c r="H358" s="527"/>
      <c r="I358" s="66"/>
      <c r="J358" s="66"/>
      <c r="K358" s="66"/>
      <c r="L358" s="66"/>
      <c r="M358" s="66"/>
      <c r="N358" s="66"/>
      <c r="O358" s="66"/>
      <c r="P358" s="66"/>
      <c r="Q358" s="66"/>
      <c r="R358" s="66"/>
      <c r="S358" s="66"/>
      <c r="T358" s="66"/>
      <c r="U358" s="66"/>
      <c r="V358" s="66"/>
      <c r="W358" s="66"/>
      <c r="X358" s="66"/>
      <c r="Y358" s="66"/>
      <c r="Z358" s="66"/>
      <c r="AA358" s="66"/>
    </row>
    <row r="359">
      <c r="A359" s="530"/>
      <c r="B359" s="522"/>
      <c r="C359" s="528"/>
      <c r="D359" s="524"/>
      <c r="E359" s="525"/>
      <c r="F359" s="96"/>
      <c r="G359" s="526"/>
      <c r="H359" s="527"/>
      <c r="I359" s="66"/>
      <c r="J359" s="66"/>
      <c r="K359" s="66"/>
      <c r="L359" s="66"/>
      <c r="M359" s="66"/>
      <c r="N359" s="66"/>
      <c r="O359" s="66"/>
      <c r="P359" s="66"/>
      <c r="Q359" s="66"/>
      <c r="R359" s="66"/>
      <c r="S359" s="66"/>
      <c r="T359" s="66"/>
      <c r="U359" s="66"/>
      <c r="V359" s="66"/>
      <c r="W359" s="66"/>
      <c r="X359" s="66"/>
      <c r="Y359" s="66"/>
      <c r="Z359" s="66"/>
      <c r="AA359" s="66"/>
    </row>
    <row r="360">
      <c r="A360" s="530"/>
      <c r="B360" s="522"/>
      <c r="C360" s="528"/>
      <c r="D360" s="524"/>
      <c r="E360" s="525"/>
      <c r="F360" s="96"/>
      <c r="G360" s="526"/>
      <c r="H360" s="527"/>
      <c r="I360" s="66"/>
      <c r="J360" s="66"/>
      <c r="K360" s="66"/>
      <c r="L360" s="66"/>
      <c r="M360" s="66"/>
      <c r="N360" s="66"/>
      <c r="O360" s="66"/>
      <c r="P360" s="66"/>
      <c r="Q360" s="66"/>
      <c r="R360" s="66"/>
      <c r="S360" s="66"/>
      <c r="T360" s="66"/>
      <c r="U360" s="66"/>
      <c r="V360" s="66"/>
      <c r="W360" s="66"/>
      <c r="X360" s="66"/>
      <c r="Y360" s="66"/>
      <c r="Z360" s="66"/>
      <c r="AA360" s="66"/>
    </row>
    <row r="361">
      <c r="A361" s="530"/>
      <c r="B361" s="522"/>
      <c r="C361" s="528"/>
      <c r="D361" s="524"/>
      <c r="E361" s="525"/>
      <c r="F361" s="96"/>
      <c r="G361" s="526"/>
      <c r="H361" s="527"/>
      <c r="I361" s="66"/>
      <c r="J361" s="66"/>
      <c r="K361" s="66"/>
      <c r="L361" s="66"/>
      <c r="M361" s="66"/>
      <c r="N361" s="66"/>
      <c r="O361" s="66"/>
      <c r="P361" s="66"/>
      <c r="Q361" s="66"/>
      <c r="R361" s="66"/>
      <c r="S361" s="66"/>
      <c r="T361" s="66"/>
      <c r="U361" s="66"/>
      <c r="V361" s="66"/>
      <c r="W361" s="66"/>
      <c r="X361" s="66"/>
      <c r="Y361" s="66"/>
      <c r="Z361" s="66"/>
      <c r="AA361" s="66"/>
    </row>
    <row r="362">
      <c r="A362" s="530"/>
      <c r="B362" s="522"/>
      <c r="C362" s="528"/>
      <c r="D362" s="524"/>
      <c r="E362" s="525"/>
      <c r="F362" s="96"/>
      <c r="G362" s="526"/>
      <c r="H362" s="527"/>
      <c r="I362" s="66"/>
      <c r="J362" s="66"/>
      <c r="K362" s="66"/>
      <c r="L362" s="66"/>
      <c r="M362" s="66"/>
      <c r="N362" s="66"/>
      <c r="O362" s="66"/>
      <c r="P362" s="66"/>
      <c r="Q362" s="66"/>
      <c r="R362" s="66"/>
      <c r="S362" s="66"/>
      <c r="T362" s="66"/>
      <c r="U362" s="66"/>
      <c r="V362" s="66"/>
      <c r="W362" s="66"/>
      <c r="X362" s="66"/>
      <c r="Y362" s="66"/>
      <c r="Z362" s="66"/>
      <c r="AA362" s="66"/>
    </row>
    <row r="363">
      <c r="A363" s="530"/>
      <c r="B363" s="522"/>
      <c r="C363" s="528"/>
      <c r="D363" s="524"/>
      <c r="E363" s="525"/>
      <c r="F363" s="96"/>
      <c r="G363" s="526"/>
      <c r="H363" s="527"/>
      <c r="I363" s="66"/>
      <c r="J363" s="66"/>
      <c r="K363" s="66"/>
      <c r="L363" s="66"/>
      <c r="M363" s="66"/>
      <c r="N363" s="66"/>
      <c r="O363" s="66"/>
      <c r="P363" s="66"/>
      <c r="Q363" s="66"/>
      <c r="R363" s="66"/>
      <c r="S363" s="66"/>
      <c r="T363" s="66"/>
      <c r="U363" s="66"/>
      <c r="V363" s="66"/>
      <c r="W363" s="66"/>
      <c r="X363" s="66"/>
      <c r="Y363" s="66"/>
      <c r="Z363" s="66"/>
      <c r="AA363" s="66"/>
    </row>
    <row r="364">
      <c r="A364" s="530"/>
      <c r="B364" s="522"/>
      <c r="C364" s="528"/>
      <c r="D364" s="524"/>
      <c r="E364" s="525"/>
      <c r="F364" s="96"/>
      <c r="G364" s="526"/>
      <c r="H364" s="527"/>
      <c r="I364" s="66"/>
      <c r="J364" s="66"/>
      <c r="K364" s="66"/>
      <c r="L364" s="66"/>
      <c r="M364" s="66"/>
      <c r="N364" s="66"/>
      <c r="O364" s="66"/>
      <c r="P364" s="66"/>
      <c r="Q364" s="66"/>
      <c r="R364" s="66"/>
      <c r="S364" s="66"/>
      <c r="T364" s="66"/>
      <c r="U364" s="66"/>
      <c r="V364" s="66"/>
      <c r="W364" s="66"/>
      <c r="X364" s="66"/>
      <c r="Y364" s="66"/>
      <c r="Z364" s="66"/>
      <c r="AA364" s="66"/>
    </row>
    <row r="365">
      <c r="A365" s="530"/>
      <c r="B365" s="522"/>
      <c r="C365" s="528"/>
      <c r="D365" s="524"/>
      <c r="E365" s="525"/>
      <c r="F365" s="96"/>
      <c r="G365" s="526"/>
      <c r="H365" s="527"/>
      <c r="I365" s="66"/>
      <c r="J365" s="66"/>
      <c r="K365" s="66"/>
      <c r="L365" s="66"/>
      <c r="M365" s="66"/>
      <c r="N365" s="66"/>
      <c r="O365" s="66"/>
      <c r="P365" s="66"/>
      <c r="Q365" s="66"/>
      <c r="R365" s="66"/>
      <c r="S365" s="66"/>
      <c r="T365" s="66"/>
      <c r="U365" s="66"/>
      <c r="V365" s="66"/>
      <c r="W365" s="66"/>
      <c r="X365" s="66"/>
      <c r="Y365" s="66"/>
      <c r="Z365" s="66"/>
      <c r="AA365" s="66"/>
    </row>
    <row r="366">
      <c r="A366" s="530"/>
      <c r="B366" s="522"/>
      <c r="C366" s="528"/>
      <c r="D366" s="524"/>
      <c r="E366" s="525"/>
      <c r="F366" s="96"/>
      <c r="G366" s="526"/>
      <c r="H366" s="527"/>
      <c r="I366" s="66"/>
      <c r="J366" s="66"/>
      <c r="K366" s="66"/>
      <c r="L366" s="66"/>
      <c r="M366" s="66"/>
      <c r="N366" s="66"/>
      <c r="O366" s="66"/>
      <c r="P366" s="66"/>
      <c r="Q366" s="66"/>
      <c r="R366" s="66"/>
      <c r="S366" s="66"/>
      <c r="T366" s="66"/>
      <c r="U366" s="66"/>
      <c r="V366" s="66"/>
      <c r="W366" s="66"/>
      <c r="X366" s="66"/>
      <c r="Y366" s="66"/>
      <c r="Z366" s="66"/>
      <c r="AA366" s="66"/>
    </row>
    <row r="367">
      <c r="A367" s="530"/>
      <c r="B367" s="522"/>
      <c r="C367" s="528"/>
      <c r="D367" s="524"/>
      <c r="E367" s="525"/>
      <c r="F367" s="96"/>
      <c r="G367" s="526"/>
      <c r="H367" s="527"/>
      <c r="I367" s="66"/>
      <c r="J367" s="66"/>
      <c r="K367" s="66"/>
      <c r="L367" s="66"/>
      <c r="M367" s="66"/>
      <c r="N367" s="66"/>
      <c r="O367" s="66"/>
      <c r="P367" s="66"/>
      <c r="Q367" s="66"/>
      <c r="R367" s="66"/>
      <c r="S367" s="66"/>
      <c r="T367" s="66"/>
      <c r="U367" s="66"/>
      <c r="V367" s="66"/>
      <c r="W367" s="66"/>
      <c r="X367" s="66"/>
      <c r="Y367" s="66"/>
      <c r="Z367" s="66"/>
      <c r="AA367" s="66"/>
    </row>
    <row r="368">
      <c r="A368" s="530"/>
      <c r="B368" s="522"/>
      <c r="C368" s="528"/>
      <c r="D368" s="524"/>
      <c r="E368" s="525"/>
      <c r="F368" s="96"/>
      <c r="G368" s="526"/>
      <c r="H368" s="527"/>
      <c r="I368" s="66"/>
      <c r="J368" s="66"/>
      <c r="K368" s="66"/>
      <c r="L368" s="66"/>
      <c r="M368" s="66"/>
      <c r="N368" s="66"/>
      <c r="O368" s="66"/>
      <c r="P368" s="66"/>
      <c r="Q368" s="66"/>
      <c r="R368" s="66"/>
      <c r="S368" s="66"/>
      <c r="T368" s="66"/>
      <c r="U368" s="66"/>
      <c r="V368" s="66"/>
      <c r="W368" s="66"/>
      <c r="X368" s="66"/>
      <c r="Y368" s="66"/>
      <c r="Z368" s="66"/>
      <c r="AA368" s="66"/>
    </row>
    <row r="369">
      <c r="A369" s="530"/>
      <c r="B369" s="522"/>
      <c r="C369" s="528"/>
      <c r="D369" s="524"/>
      <c r="E369" s="525"/>
      <c r="F369" s="96"/>
      <c r="G369" s="526"/>
      <c r="H369" s="527"/>
      <c r="I369" s="66"/>
      <c r="J369" s="66"/>
      <c r="K369" s="66"/>
      <c r="L369" s="66"/>
      <c r="M369" s="66"/>
      <c r="N369" s="66"/>
      <c r="O369" s="66"/>
      <c r="P369" s="66"/>
      <c r="Q369" s="66"/>
      <c r="R369" s="66"/>
      <c r="S369" s="66"/>
      <c r="T369" s="66"/>
      <c r="U369" s="66"/>
      <c r="V369" s="66"/>
      <c r="W369" s="66"/>
      <c r="X369" s="66"/>
      <c r="Y369" s="66"/>
      <c r="Z369" s="66"/>
      <c r="AA369" s="66"/>
    </row>
    <row r="370">
      <c r="A370" s="530"/>
      <c r="B370" s="522"/>
      <c r="C370" s="528"/>
      <c r="D370" s="524"/>
      <c r="E370" s="525"/>
      <c r="F370" s="96"/>
      <c r="G370" s="526"/>
      <c r="H370" s="527"/>
      <c r="I370" s="66"/>
      <c r="J370" s="66"/>
      <c r="K370" s="66"/>
      <c r="L370" s="66"/>
      <c r="M370" s="66"/>
      <c r="N370" s="66"/>
      <c r="O370" s="66"/>
      <c r="P370" s="66"/>
      <c r="Q370" s="66"/>
      <c r="R370" s="66"/>
      <c r="S370" s="66"/>
      <c r="T370" s="66"/>
      <c r="U370" s="66"/>
      <c r="V370" s="66"/>
      <c r="W370" s="66"/>
      <c r="X370" s="66"/>
      <c r="Y370" s="66"/>
      <c r="Z370" s="66"/>
      <c r="AA370" s="66"/>
    </row>
    <row r="371">
      <c r="A371" s="530"/>
      <c r="B371" s="522"/>
      <c r="C371" s="528"/>
      <c r="D371" s="524"/>
      <c r="E371" s="525"/>
      <c r="F371" s="96"/>
      <c r="G371" s="526"/>
      <c r="H371" s="527"/>
      <c r="I371" s="66"/>
      <c r="J371" s="66"/>
      <c r="K371" s="66"/>
      <c r="L371" s="66"/>
      <c r="M371" s="66"/>
      <c r="N371" s="66"/>
      <c r="O371" s="66"/>
      <c r="P371" s="66"/>
      <c r="Q371" s="66"/>
      <c r="R371" s="66"/>
      <c r="S371" s="66"/>
      <c r="T371" s="66"/>
      <c r="U371" s="66"/>
      <c r="V371" s="66"/>
      <c r="W371" s="66"/>
      <c r="X371" s="66"/>
      <c r="Y371" s="66"/>
      <c r="Z371" s="66"/>
      <c r="AA371" s="66"/>
    </row>
    <row r="372">
      <c r="A372" s="530"/>
      <c r="B372" s="522"/>
      <c r="C372" s="528"/>
      <c r="D372" s="524"/>
      <c r="E372" s="525"/>
      <c r="F372" s="96"/>
      <c r="G372" s="526"/>
      <c r="H372" s="527"/>
      <c r="I372" s="66"/>
      <c r="J372" s="66"/>
      <c r="K372" s="66"/>
      <c r="L372" s="66"/>
      <c r="M372" s="66"/>
      <c r="N372" s="66"/>
      <c r="O372" s="66"/>
      <c r="P372" s="66"/>
      <c r="Q372" s="66"/>
      <c r="R372" s="66"/>
      <c r="S372" s="66"/>
      <c r="T372" s="66"/>
      <c r="U372" s="66"/>
      <c r="V372" s="66"/>
      <c r="W372" s="66"/>
      <c r="X372" s="66"/>
      <c r="Y372" s="66"/>
      <c r="Z372" s="66"/>
      <c r="AA372" s="66"/>
    </row>
    <row r="373">
      <c r="A373" s="530"/>
      <c r="B373" s="522"/>
      <c r="C373" s="528"/>
      <c r="D373" s="524"/>
      <c r="E373" s="525"/>
      <c r="F373" s="96"/>
      <c r="G373" s="526"/>
      <c r="H373" s="527"/>
      <c r="I373" s="66"/>
      <c r="J373" s="66"/>
      <c r="K373" s="66"/>
      <c r="L373" s="66"/>
      <c r="M373" s="66"/>
      <c r="N373" s="66"/>
      <c r="O373" s="66"/>
      <c r="P373" s="66"/>
      <c r="Q373" s="66"/>
      <c r="R373" s="66"/>
      <c r="S373" s="66"/>
      <c r="T373" s="66"/>
      <c r="U373" s="66"/>
      <c r="V373" s="66"/>
      <c r="W373" s="66"/>
      <c r="X373" s="66"/>
      <c r="Y373" s="66"/>
      <c r="Z373" s="66"/>
      <c r="AA373" s="66"/>
    </row>
    <row r="374">
      <c r="A374" s="530"/>
      <c r="B374" s="522"/>
      <c r="C374" s="528"/>
      <c r="D374" s="524"/>
      <c r="E374" s="525"/>
      <c r="F374" s="96"/>
      <c r="G374" s="526"/>
      <c r="H374" s="527"/>
      <c r="I374" s="66"/>
      <c r="J374" s="66"/>
      <c r="K374" s="66"/>
      <c r="L374" s="66"/>
      <c r="M374" s="66"/>
      <c r="N374" s="66"/>
      <c r="O374" s="66"/>
      <c r="P374" s="66"/>
      <c r="Q374" s="66"/>
      <c r="R374" s="66"/>
      <c r="S374" s="66"/>
      <c r="T374" s="66"/>
      <c r="U374" s="66"/>
      <c r="V374" s="66"/>
      <c r="W374" s="66"/>
      <c r="X374" s="66"/>
      <c r="Y374" s="66"/>
      <c r="Z374" s="66"/>
      <c r="AA374" s="66"/>
    </row>
    <row r="375">
      <c r="A375" s="530"/>
      <c r="B375" s="522"/>
      <c r="C375" s="528"/>
      <c r="D375" s="524"/>
      <c r="E375" s="525"/>
      <c r="F375" s="96"/>
      <c r="G375" s="526"/>
      <c r="H375" s="527"/>
      <c r="I375" s="66"/>
      <c r="J375" s="66"/>
      <c r="K375" s="66"/>
      <c r="L375" s="66"/>
      <c r="M375" s="66"/>
      <c r="N375" s="66"/>
      <c r="O375" s="66"/>
      <c r="P375" s="66"/>
      <c r="Q375" s="66"/>
      <c r="R375" s="66"/>
      <c r="S375" s="66"/>
      <c r="T375" s="66"/>
      <c r="U375" s="66"/>
      <c r="V375" s="66"/>
      <c r="W375" s="66"/>
      <c r="X375" s="66"/>
      <c r="Y375" s="66"/>
      <c r="Z375" s="66"/>
      <c r="AA375" s="66"/>
    </row>
    <row r="376">
      <c r="A376" s="530"/>
      <c r="B376" s="522"/>
      <c r="C376" s="528"/>
      <c r="D376" s="524"/>
      <c r="E376" s="525"/>
      <c r="F376" s="96"/>
      <c r="G376" s="526"/>
      <c r="H376" s="527"/>
      <c r="I376" s="66"/>
      <c r="J376" s="66"/>
      <c r="K376" s="66"/>
      <c r="L376" s="66"/>
      <c r="M376" s="66"/>
      <c r="N376" s="66"/>
      <c r="O376" s="66"/>
      <c r="P376" s="66"/>
      <c r="Q376" s="66"/>
      <c r="R376" s="66"/>
      <c r="S376" s="66"/>
      <c r="T376" s="66"/>
      <c r="U376" s="66"/>
      <c r="V376" s="66"/>
      <c r="W376" s="66"/>
      <c r="X376" s="66"/>
      <c r="Y376" s="66"/>
      <c r="Z376" s="66"/>
      <c r="AA376" s="66"/>
    </row>
    <row r="377">
      <c r="A377" s="530"/>
      <c r="B377" s="522"/>
      <c r="C377" s="528"/>
      <c r="D377" s="524"/>
      <c r="E377" s="525"/>
      <c r="F377" s="96"/>
      <c r="G377" s="526"/>
      <c r="H377" s="527"/>
      <c r="I377" s="66"/>
      <c r="J377" s="66"/>
      <c r="K377" s="66"/>
      <c r="L377" s="66"/>
      <c r="M377" s="66"/>
      <c r="N377" s="66"/>
      <c r="O377" s="66"/>
      <c r="P377" s="66"/>
      <c r="Q377" s="66"/>
      <c r="R377" s="66"/>
      <c r="S377" s="66"/>
      <c r="T377" s="66"/>
      <c r="U377" s="66"/>
      <c r="V377" s="66"/>
      <c r="W377" s="66"/>
      <c r="X377" s="66"/>
      <c r="Y377" s="66"/>
      <c r="Z377" s="66"/>
      <c r="AA377" s="66"/>
    </row>
    <row r="378">
      <c r="A378" s="530"/>
      <c r="B378" s="522"/>
      <c r="C378" s="528"/>
      <c r="D378" s="524"/>
      <c r="E378" s="525"/>
      <c r="F378" s="96"/>
      <c r="G378" s="526"/>
      <c r="H378" s="527"/>
      <c r="I378" s="66"/>
      <c r="J378" s="66"/>
      <c r="K378" s="66"/>
      <c r="L378" s="66"/>
      <c r="M378" s="66"/>
      <c r="N378" s="66"/>
      <c r="O378" s="66"/>
      <c r="P378" s="66"/>
      <c r="Q378" s="66"/>
      <c r="R378" s="66"/>
      <c r="S378" s="66"/>
      <c r="T378" s="66"/>
      <c r="U378" s="66"/>
      <c r="V378" s="66"/>
      <c r="W378" s="66"/>
      <c r="X378" s="66"/>
      <c r="Y378" s="66"/>
      <c r="Z378" s="66"/>
      <c r="AA378" s="66"/>
    </row>
    <row r="379">
      <c r="A379" s="530"/>
      <c r="B379" s="522"/>
      <c r="C379" s="528"/>
      <c r="D379" s="524"/>
      <c r="E379" s="525"/>
      <c r="F379" s="96"/>
      <c r="G379" s="526"/>
      <c r="H379" s="527"/>
      <c r="I379" s="66"/>
      <c r="J379" s="66"/>
      <c r="K379" s="66"/>
      <c r="L379" s="66"/>
      <c r="M379" s="66"/>
      <c r="N379" s="66"/>
      <c r="O379" s="66"/>
      <c r="P379" s="66"/>
      <c r="Q379" s="66"/>
      <c r="R379" s="66"/>
      <c r="S379" s="66"/>
      <c r="T379" s="66"/>
      <c r="U379" s="66"/>
      <c r="V379" s="66"/>
      <c r="W379" s="66"/>
      <c r="X379" s="66"/>
      <c r="Y379" s="66"/>
      <c r="Z379" s="66"/>
      <c r="AA379" s="66"/>
    </row>
    <row r="380">
      <c r="A380" s="530"/>
      <c r="B380" s="522"/>
      <c r="C380" s="528"/>
      <c r="D380" s="524"/>
      <c r="E380" s="525"/>
      <c r="F380" s="96"/>
      <c r="G380" s="526"/>
      <c r="H380" s="527"/>
      <c r="I380" s="66"/>
      <c r="J380" s="66"/>
      <c r="K380" s="66"/>
      <c r="L380" s="66"/>
      <c r="M380" s="66"/>
      <c r="N380" s="66"/>
      <c r="O380" s="66"/>
      <c r="P380" s="66"/>
      <c r="Q380" s="66"/>
      <c r="R380" s="66"/>
      <c r="S380" s="66"/>
      <c r="T380" s="66"/>
      <c r="U380" s="66"/>
      <c r="V380" s="66"/>
      <c r="W380" s="66"/>
      <c r="X380" s="66"/>
      <c r="Y380" s="66"/>
      <c r="Z380" s="66"/>
      <c r="AA380" s="66"/>
    </row>
    <row r="381">
      <c r="A381" s="530"/>
      <c r="B381" s="522"/>
      <c r="C381" s="528"/>
      <c r="D381" s="524"/>
      <c r="E381" s="525"/>
      <c r="F381" s="96"/>
      <c r="G381" s="526"/>
      <c r="H381" s="527"/>
      <c r="I381" s="66"/>
      <c r="J381" s="66"/>
      <c r="K381" s="66"/>
      <c r="L381" s="66"/>
      <c r="M381" s="66"/>
      <c r="N381" s="66"/>
      <c r="O381" s="66"/>
      <c r="P381" s="66"/>
      <c r="Q381" s="66"/>
      <c r="R381" s="66"/>
      <c r="S381" s="66"/>
      <c r="T381" s="66"/>
      <c r="U381" s="66"/>
      <c r="V381" s="66"/>
      <c r="W381" s="66"/>
      <c r="X381" s="66"/>
      <c r="Y381" s="66"/>
      <c r="Z381" s="66"/>
      <c r="AA381" s="66"/>
    </row>
    <row r="382">
      <c r="A382" s="530"/>
      <c r="B382" s="522"/>
      <c r="C382" s="528"/>
      <c r="D382" s="524"/>
      <c r="E382" s="525"/>
      <c r="F382" s="96"/>
      <c r="G382" s="526"/>
      <c r="H382" s="527"/>
      <c r="I382" s="66"/>
      <c r="J382" s="66"/>
      <c r="K382" s="66"/>
      <c r="L382" s="66"/>
      <c r="M382" s="66"/>
      <c r="N382" s="66"/>
      <c r="O382" s="66"/>
      <c r="P382" s="66"/>
      <c r="Q382" s="66"/>
      <c r="R382" s="66"/>
      <c r="S382" s="66"/>
      <c r="T382" s="66"/>
      <c r="U382" s="66"/>
      <c r="V382" s="66"/>
      <c r="W382" s="66"/>
      <c r="X382" s="66"/>
      <c r="Y382" s="66"/>
      <c r="Z382" s="66"/>
      <c r="AA382" s="66"/>
    </row>
    <row r="383">
      <c r="A383" s="530"/>
      <c r="B383" s="522"/>
      <c r="C383" s="528"/>
      <c r="D383" s="524"/>
      <c r="E383" s="525"/>
      <c r="F383" s="96"/>
      <c r="G383" s="526"/>
      <c r="H383" s="527"/>
      <c r="I383" s="66"/>
      <c r="J383" s="66"/>
      <c r="K383" s="66"/>
      <c r="L383" s="66"/>
      <c r="M383" s="66"/>
      <c r="N383" s="66"/>
      <c r="O383" s="66"/>
      <c r="P383" s="66"/>
      <c r="Q383" s="66"/>
      <c r="R383" s="66"/>
      <c r="S383" s="66"/>
      <c r="T383" s="66"/>
      <c r="U383" s="66"/>
      <c r="V383" s="66"/>
      <c r="W383" s="66"/>
      <c r="X383" s="66"/>
      <c r="Y383" s="66"/>
      <c r="Z383" s="66"/>
      <c r="AA383" s="66"/>
    </row>
    <row r="384">
      <c r="A384" s="530"/>
      <c r="B384" s="522"/>
      <c r="C384" s="528"/>
      <c r="D384" s="524"/>
      <c r="E384" s="525"/>
      <c r="F384" s="96"/>
      <c r="G384" s="526"/>
      <c r="H384" s="527"/>
      <c r="I384" s="66"/>
      <c r="J384" s="66"/>
      <c r="K384" s="66"/>
      <c r="L384" s="66"/>
      <c r="M384" s="66"/>
      <c r="N384" s="66"/>
      <c r="O384" s="66"/>
      <c r="P384" s="66"/>
      <c r="Q384" s="66"/>
      <c r="R384" s="66"/>
      <c r="S384" s="66"/>
      <c r="T384" s="66"/>
      <c r="U384" s="66"/>
      <c r="V384" s="66"/>
      <c r="W384" s="66"/>
      <c r="X384" s="66"/>
      <c r="Y384" s="66"/>
      <c r="Z384" s="66"/>
      <c r="AA384" s="66"/>
    </row>
    <row r="385">
      <c r="A385" s="530"/>
      <c r="B385" s="522"/>
      <c r="C385" s="528"/>
      <c r="D385" s="524"/>
      <c r="E385" s="525"/>
      <c r="F385" s="96"/>
      <c r="G385" s="526"/>
      <c r="H385" s="527"/>
      <c r="I385" s="66"/>
      <c r="J385" s="66"/>
      <c r="K385" s="66"/>
      <c r="L385" s="66"/>
      <c r="M385" s="66"/>
      <c r="N385" s="66"/>
      <c r="O385" s="66"/>
      <c r="P385" s="66"/>
      <c r="Q385" s="66"/>
      <c r="R385" s="66"/>
      <c r="S385" s="66"/>
      <c r="T385" s="66"/>
      <c r="U385" s="66"/>
      <c r="V385" s="66"/>
      <c r="W385" s="66"/>
      <c r="X385" s="66"/>
      <c r="Y385" s="66"/>
      <c r="Z385" s="66"/>
      <c r="AA385" s="66"/>
    </row>
    <row r="386">
      <c r="A386" s="530"/>
      <c r="B386" s="522"/>
      <c r="C386" s="528"/>
      <c r="D386" s="524"/>
      <c r="E386" s="525"/>
      <c r="F386" s="96"/>
      <c r="G386" s="526"/>
      <c r="H386" s="527"/>
      <c r="I386" s="66"/>
      <c r="J386" s="66"/>
      <c r="K386" s="66"/>
      <c r="L386" s="66"/>
      <c r="M386" s="66"/>
      <c r="N386" s="66"/>
      <c r="O386" s="66"/>
      <c r="P386" s="66"/>
      <c r="Q386" s="66"/>
      <c r="R386" s="66"/>
      <c r="S386" s="66"/>
      <c r="T386" s="66"/>
      <c r="U386" s="66"/>
      <c r="V386" s="66"/>
      <c r="W386" s="66"/>
      <c r="X386" s="66"/>
      <c r="Y386" s="66"/>
      <c r="Z386" s="66"/>
      <c r="AA386" s="66"/>
    </row>
    <row r="387">
      <c r="A387" s="530"/>
      <c r="B387" s="522"/>
      <c r="C387" s="528"/>
      <c r="D387" s="524"/>
      <c r="E387" s="525"/>
      <c r="F387" s="96"/>
      <c r="G387" s="526"/>
      <c r="H387" s="527"/>
      <c r="I387" s="66"/>
      <c r="J387" s="66"/>
      <c r="K387" s="66"/>
      <c r="L387" s="66"/>
      <c r="M387" s="66"/>
      <c r="N387" s="66"/>
      <c r="O387" s="66"/>
      <c r="P387" s="66"/>
      <c r="Q387" s="66"/>
      <c r="R387" s="66"/>
      <c r="S387" s="66"/>
      <c r="T387" s="66"/>
      <c r="U387" s="66"/>
      <c r="V387" s="66"/>
      <c r="W387" s="66"/>
      <c r="X387" s="66"/>
      <c r="Y387" s="66"/>
      <c r="Z387" s="66"/>
      <c r="AA387" s="66"/>
    </row>
    <row r="388">
      <c r="A388" s="530"/>
      <c r="B388" s="522"/>
      <c r="C388" s="528"/>
      <c r="D388" s="524"/>
      <c r="E388" s="525"/>
      <c r="F388" s="96"/>
      <c r="G388" s="526"/>
      <c r="H388" s="527"/>
      <c r="I388" s="66"/>
      <c r="J388" s="66"/>
      <c r="K388" s="66"/>
      <c r="L388" s="66"/>
      <c r="M388" s="66"/>
      <c r="N388" s="66"/>
      <c r="O388" s="66"/>
      <c r="P388" s="66"/>
      <c r="Q388" s="66"/>
      <c r="R388" s="66"/>
      <c r="S388" s="66"/>
      <c r="T388" s="66"/>
      <c r="U388" s="66"/>
      <c r="V388" s="66"/>
      <c r="W388" s="66"/>
      <c r="X388" s="66"/>
      <c r="Y388" s="66"/>
      <c r="Z388" s="66"/>
      <c r="AA388" s="66"/>
    </row>
    <row r="389">
      <c r="A389" s="530"/>
      <c r="B389" s="522"/>
      <c r="C389" s="528"/>
      <c r="D389" s="524"/>
      <c r="E389" s="525"/>
      <c r="F389" s="96"/>
      <c r="G389" s="526"/>
      <c r="H389" s="527"/>
      <c r="I389" s="66"/>
      <c r="J389" s="66"/>
      <c r="K389" s="66"/>
      <c r="L389" s="66"/>
      <c r="M389" s="66"/>
      <c r="N389" s="66"/>
      <c r="O389" s="66"/>
      <c r="P389" s="66"/>
      <c r="Q389" s="66"/>
      <c r="R389" s="66"/>
      <c r="S389" s="66"/>
      <c r="T389" s="66"/>
      <c r="U389" s="66"/>
      <c r="V389" s="66"/>
      <c r="W389" s="66"/>
      <c r="X389" s="66"/>
      <c r="Y389" s="66"/>
      <c r="Z389" s="66"/>
      <c r="AA389" s="66"/>
    </row>
    <row r="390">
      <c r="A390" s="530"/>
      <c r="B390" s="522"/>
      <c r="C390" s="528"/>
      <c r="D390" s="524"/>
      <c r="E390" s="525"/>
      <c r="F390" s="96"/>
      <c r="G390" s="526"/>
      <c r="H390" s="527"/>
      <c r="I390" s="66"/>
      <c r="J390" s="66"/>
      <c r="K390" s="66"/>
      <c r="L390" s="66"/>
      <c r="M390" s="66"/>
      <c r="N390" s="66"/>
      <c r="O390" s="66"/>
      <c r="P390" s="66"/>
      <c r="Q390" s="66"/>
      <c r="R390" s="66"/>
      <c r="S390" s="66"/>
      <c r="T390" s="66"/>
      <c r="U390" s="66"/>
      <c r="V390" s="66"/>
      <c r="W390" s="66"/>
      <c r="X390" s="66"/>
      <c r="Y390" s="66"/>
      <c r="Z390" s="66"/>
      <c r="AA390" s="66"/>
    </row>
    <row r="391">
      <c r="A391" s="530"/>
      <c r="B391" s="522"/>
      <c r="C391" s="528"/>
      <c r="D391" s="524"/>
      <c r="E391" s="525"/>
      <c r="F391" s="96"/>
      <c r="G391" s="526"/>
      <c r="H391" s="527"/>
      <c r="I391" s="66"/>
      <c r="J391" s="66"/>
      <c r="K391" s="66"/>
      <c r="L391" s="66"/>
      <c r="M391" s="66"/>
      <c r="N391" s="66"/>
      <c r="O391" s="66"/>
      <c r="P391" s="66"/>
      <c r="Q391" s="66"/>
      <c r="R391" s="66"/>
      <c r="S391" s="66"/>
      <c r="T391" s="66"/>
      <c r="U391" s="66"/>
      <c r="V391" s="66"/>
      <c r="W391" s="66"/>
      <c r="X391" s="66"/>
      <c r="Y391" s="66"/>
      <c r="Z391" s="66"/>
      <c r="AA391" s="66"/>
    </row>
    <row r="392">
      <c r="A392" s="530"/>
      <c r="B392" s="522"/>
      <c r="C392" s="528"/>
      <c r="D392" s="524"/>
      <c r="E392" s="525"/>
      <c r="F392" s="96"/>
      <c r="G392" s="526"/>
      <c r="H392" s="527"/>
      <c r="I392" s="66"/>
      <c r="J392" s="66"/>
      <c r="K392" s="66"/>
      <c r="L392" s="66"/>
      <c r="M392" s="66"/>
      <c r="N392" s="66"/>
      <c r="O392" s="66"/>
      <c r="P392" s="66"/>
      <c r="Q392" s="66"/>
      <c r="R392" s="66"/>
      <c r="S392" s="66"/>
      <c r="T392" s="66"/>
      <c r="U392" s="66"/>
      <c r="V392" s="66"/>
      <c r="W392" s="66"/>
      <c r="X392" s="66"/>
      <c r="Y392" s="66"/>
      <c r="Z392" s="66"/>
      <c r="AA392" s="66"/>
    </row>
    <row r="393">
      <c r="A393" s="530"/>
      <c r="B393" s="522"/>
      <c r="C393" s="528"/>
      <c r="D393" s="524"/>
      <c r="E393" s="525"/>
      <c r="F393" s="96"/>
      <c r="G393" s="526"/>
      <c r="H393" s="527"/>
      <c r="I393" s="66"/>
      <c r="J393" s="66"/>
      <c r="K393" s="66"/>
      <c r="L393" s="66"/>
      <c r="M393" s="66"/>
      <c r="N393" s="66"/>
      <c r="O393" s="66"/>
      <c r="P393" s="66"/>
      <c r="Q393" s="66"/>
      <c r="R393" s="66"/>
      <c r="S393" s="66"/>
      <c r="T393" s="66"/>
      <c r="U393" s="66"/>
      <c r="V393" s="66"/>
      <c r="W393" s="66"/>
      <c r="X393" s="66"/>
      <c r="Y393" s="66"/>
      <c r="Z393" s="66"/>
      <c r="AA393" s="66"/>
    </row>
    <row r="394">
      <c r="A394" s="530"/>
      <c r="B394" s="522"/>
      <c r="C394" s="528"/>
      <c r="D394" s="524"/>
      <c r="E394" s="525"/>
      <c r="F394" s="96"/>
      <c r="G394" s="526"/>
      <c r="H394" s="527"/>
      <c r="I394" s="66"/>
      <c r="J394" s="66"/>
      <c r="K394" s="66"/>
      <c r="L394" s="66"/>
      <c r="M394" s="66"/>
      <c r="N394" s="66"/>
      <c r="O394" s="66"/>
      <c r="P394" s="66"/>
      <c r="Q394" s="66"/>
      <c r="R394" s="66"/>
      <c r="S394" s="66"/>
      <c r="T394" s="66"/>
      <c r="U394" s="66"/>
      <c r="V394" s="66"/>
      <c r="W394" s="66"/>
      <c r="X394" s="66"/>
      <c r="Y394" s="66"/>
      <c r="Z394" s="66"/>
      <c r="AA394" s="66"/>
    </row>
    <row r="395">
      <c r="A395" s="530"/>
      <c r="B395" s="522"/>
      <c r="C395" s="528"/>
      <c r="D395" s="524"/>
      <c r="E395" s="525"/>
      <c r="F395" s="96"/>
      <c r="G395" s="526"/>
      <c r="H395" s="527"/>
      <c r="I395" s="66"/>
      <c r="J395" s="66"/>
      <c r="K395" s="66"/>
      <c r="L395" s="66"/>
      <c r="M395" s="66"/>
      <c r="N395" s="66"/>
      <c r="O395" s="66"/>
      <c r="P395" s="66"/>
      <c r="Q395" s="66"/>
      <c r="R395" s="66"/>
      <c r="S395" s="66"/>
      <c r="T395" s="66"/>
      <c r="U395" s="66"/>
      <c r="V395" s="66"/>
      <c r="W395" s="66"/>
      <c r="X395" s="66"/>
      <c r="Y395" s="66"/>
      <c r="Z395" s="66"/>
      <c r="AA395" s="66"/>
    </row>
    <row r="396">
      <c r="A396" s="530"/>
      <c r="B396" s="522"/>
      <c r="C396" s="528"/>
      <c r="D396" s="524"/>
      <c r="E396" s="525"/>
      <c r="F396" s="96"/>
      <c r="G396" s="526"/>
      <c r="H396" s="527"/>
      <c r="I396" s="66"/>
      <c r="J396" s="66"/>
      <c r="K396" s="66"/>
      <c r="L396" s="66"/>
      <c r="M396" s="66"/>
      <c r="N396" s="66"/>
      <c r="O396" s="66"/>
      <c r="P396" s="66"/>
      <c r="Q396" s="66"/>
      <c r="R396" s="66"/>
      <c r="S396" s="66"/>
      <c r="T396" s="66"/>
      <c r="U396" s="66"/>
      <c r="V396" s="66"/>
      <c r="W396" s="66"/>
      <c r="X396" s="66"/>
      <c r="Y396" s="66"/>
      <c r="Z396" s="66"/>
      <c r="AA396" s="66"/>
    </row>
    <row r="397">
      <c r="A397" s="530"/>
      <c r="B397" s="522"/>
      <c r="C397" s="528"/>
      <c r="D397" s="524"/>
      <c r="E397" s="525"/>
      <c r="F397" s="96"/>
      <c r="G397" s="526"/>
      <c r="H397" s="527"/>
      <c r="I397" s="66"/>
      <c r="J397" s="66"/>
      <c r="K397" s="66"/>
      <c r="L397" s="66"/>
      <c r="M397" s="66"/>
      <c r="N397" s="66"/>
      <c r="O397" s="66"/>
      <c r="P397" s="66"/>
      <c r="Q397" s="66"/>
      <c r="R397" s="66"/>
      <c r="S397" s="66"/>
      <c r="T397" s="66"/>
      <c r="U397" s="66"/>
      <c r="V397" s="66"/>
      <c r="W397" s="66"/>
      <c r="X397" s="66"/>
      <c r="Y397" s="66"/>
      <c r="Z397" s="66"/>
      <c r="AA397" s="66"/>
    </row>
    <row r="398">
      <c r="A398" s="530"/>
      <c r="B398" s="522"/>
      <c r="C398" s="528"/>
      <c r="D398" s="524"/>
      <c r="E398" s="525"/>
      <c r="F398" s="96"/>
      <c r="G398" s="526"/>
      <c r="H398" s="527"/>
      <c r="I398" s="66"/>
      <c r="J398" s="66"/>
      <c r="K398" s="66"/>
      <c r="L398" s="66"/>
      <c r="M398" s="66"/>
      <c r="N398" s="66"/>
      <c r="O398" s="66"/>
      <c r="P398" s="66"/>
      <c r="Q398" s="66"/>
      <c r="R398" s="66"/>
      <c r="S398" s="66"/>
      <c r="T398" s="66"/>
      <c r="U398" s="66"/>
      <c r="V398" s="66"/>
      <c r="W398" s="66"/>
      <c r="X398" s="66"/>
      <c r="Y398" s="66"/>
      <c r="Z398" s="66"/>
      <c r="AA398" s="66"/>
    </row>
    <row r="399">
      <c r="A399" s="530"/>
      <c r="B399" s="522"/>
      <c r="C399" s="528"/>
      <c r="D399" s="524"/>
      <c r="E399" s="525"/>
      <c r="F399" s="96"/>
      <c r="G399" s="526"/>
      <c r="H399" s="527"/>
      <c r="I399" s="66"/>
      <c r="J399" s="66"/>
      <c r="K399" s="66"/>
      <c r="L399" s="66"/>
      <c r="M399" s="66"/>
      <c r="N399" s="66"/>
      <c r="O399" s="66"/>
      <c r="P399" s="66"/>
      <c r="Q399" s="66"/>
      <c r="R399" s="66"/>
      <c r="S399" s="66"/>
      <c r="T399" s="66"/>
      <c r="U399" s="66"/>
      <c r="V399" s="66"/>
      <c r="W399" s="66"/>
      <c r="X399" s="66"/>
      <c r="Y399" s="66"/>
      <c r="Z399" s="66"/>
      <c r="AA399" s="66"/>
    </row>
    <row r="400">
      <c r="A400" s="530"/>
      <c r="B400" s="522"/>
      <c r="C400" s="528"/>
      <c r="D400" s="524"/>
      <c r="E400" s="525"/>
      <c r="F400" s="96"/>
      <c r="G400" s="526"/>
      <c r="H400" s="527"/>
      <c r="I400" s="66"/>
      <c r="J400" s="66"/>
      <c r="K400" s="66"/>
      <c r="L400" s="66"/>
      <c r="M400" s="66"/>
      <c r="N400" s="66"/>
      <c r="O400" s="66"/>
      <c r="P400" s="66"/>
      <c r="Q400" s="66"/>
      <c r="R400" s="66"/>
      <c r="S400" s="66"/>
      <c r="T400" s="66"/>
      <c r="U400" s="66"/>
      <c r="V400" s="66"/>
      <c r="W400" s="66"/>
      <c r="X400" s="66"/>
      <c r="Y400" s="66"/>
      <c r="Z400" s="66"/>
      <c r="AA400" s="66"/>
    </row>
    <row r="401">
      <c r="A401" s="530"/>
      <c r="B401" s="522"/>
      <c r="C401" s="528"/>
      <c r="D401" s="524"/>
      <c r="E401" s="525"/>
      <c r="F401" s="96"/>
      <c r="G401" s="526"/>
      <c r="H401" s="527"/>
      <c r="I401" s="66"/>
      <c r="J401" s="66"/>
      <c r="K401" s="66"/>
      <c r="L401" s="66"/>
      <c r="M401" s="66"/>
      <c r="N401" s="66"/>
      <c r="O401" s="66"/>
      <c r="P401" s="66"/>
      <c r="Q401" s="66"/>
      <c r="R401" s="66"/>
      <c r="S401" s="66"/>
      <c r="T401" s="66"/>
      <c r="U401" s="66"/>
      <c r="V401" s="66"/>
      <c r="W401" s="66"/>
      <c r="X401" s="66"/>
      <c r="Y401" s="66"/>
      <c r="Z401" s="66"/>
      <c r="AA401" s="66"/>
    </row>
    <row r="402">
      <c r="A402" s="530"/>
      <c r="B402" s="522"/>
      <c r="C402" s="528"/>
      <c r="D402" s="524"/>
      <c r="E402" s="525"/>
      <c r="F402" s="96"/>
      <c r="G402" s="526"/>
      <c r="H402" s="527"/>
      <c r="I402" s="66"/>
      <c r="J402" s="66"/>
      <c r="K402" s="66"/>
      <c r="L402" s="66"/>
      <c r="M402" s="66"/>
      <c r="N402" s="66"/>
      <c r="O402" s="66"/>
      <c r="P402" s="66"/>
      <c r="Q402" s="66"/>
      <c r="R402" s="66"/>
      <c r="S402" s="66"/>
      <c r="T402" s="66"/>
      <c r="U402" s="66"/>
      <c r="V402" s="66"/>
      <c r="W402" s="66"/>
      <c r="X402" s="66"/>
      <c r="Y402" s="66"/>
      <c r="Z402" s="66"/>
      <c r="AA402" s="66"/>
    </row>
    <row r="403">
      <c r="A403" s="530"/>
      <c r="B403" s="522"/>
      <c r="C403" s="528"/>
      <c r="D403" s="524"/>
      <c r="E403" s="525"/>
      <c r="F403" s="96"/>
      <c r="G403" s="526"/>
      <c r="H403" s="527"/>
      <c r="I403" s="66"/>
      <c r="J403" s="66"/>
      <c r="K403" s="66"/>
      <c r="L403" s="66"/>
      <c r="M403" s="66"/>
      <c r="N403" s="66"/>
      <c r="O403" s="66"/>
      <c r="P403" s="66"/>
      <c r="Q403" s="66"/>
      <c r="R403" s="66"/>
      <c r="S403" s="66"/>
      <c r="T403" s="66"/>
      <c r="U403" s="66"/>
      <c r="V403" s="66"/>
      <c r="W403" s="66"/>
      <c r="X403" s="66"/>
      <c r="Y403" s="66"/>
      <c r="Z403" s="66"/>
      <c r="AA403" s="66"/>
    </row>
    <row r="404">
      <c r="A404" s="530"/>
      <c r="B404" s="522"/>
      <c r="C404" s="528"/>
      <c r="D404" s="524"/>
      <c r="E404" s="525"/>
      <c r="F404" s="96"/>
      <c r="G404" s="526"/>
      <c r="H404" s="527"/>
      <c r="I404" s="66"/>
      <c r="J404" s="66"/>
      <c r="K404" s="66"/>
      <c r="L404" s="66"/>
      <c r="M404" s="66"/>
      <c r="N404" s="66"/>
      <c r="O404" s="66"/>
      <c r="P404" s="66"/>
      <c r="Q404" s="66"/>
      <c r="R404" s="66"/>
      <c r="S404" s="66"/>
      <c r="T404" s="66"/>
      <c r="U404" s="66"/>
      <c r="V404" s="66"/>
      <c r="W404" s="66"/>
      <c r="X404" s="66"/>
      <c r="Y404" s="66"/>
      <c r="Z404" s="66"/>
      <c r="AA404" s="66"/>
    </row>
    <row r="405">
      <c r="A405" s="530"/>
      <c r="B405" s="522"/>
      <c r="C405" s="528"/>
      <c r="D405" s="524"/>
      <c r="E405" s="525"/>
      <c r="F405" s="96"/>
      <c r="G405" s="526"/>
      <c r="H405" s="527"/>
      <c r="I405" s="66"/>
      <c r="J405" s="66"/>
      <c r="K405" s="66"/>
      <c r="L405" s="66"/>
      <c r="M405" s="66"/>
      <c r="N405" s="66"/>
      <c r="O405" s="66"/>
      <c r="P405" s="66"/>
      <c r="Q405" s="66"/>
      <c r="R405" s="66"/>
      <c r="S405" s="66"/>
      <c r="T405" s="66"/>
      <c r="U405" s="66"/>
      <c r="V405" s="66"/>
      <c r="W405" s="66"/>
      <c r="X405" s="66"/>
      <c r="Y405" s="66"/>
      <c r="Z405" s="66"/>
      <c r="AA405" s="66"/>
    </row>
    <row r="406">
      <c r="A406" s="530"/>
      <c r="B406" s="522"/>
      <c r="C406" s="528"/>
      <c r="D406" s="524"/>
      <c r="E406" s="525"/>
      <c r="F406" s="96"/>
      <c r="G406" s="526"/>
      <c r="H406" s="527"/>
      <c r="I406" s="66"/>
      <c r="J406" s="66"/>
      <c r="K406" s="66"/>
      <c r="L406" s="66"/>
      <c r="M406" s="66"/>
      <c r="N406" s="66"/>
      <c r="O406" s="66"/>
      <c r="P406" s="66"/>
      <c r="Q406" s="66"/>
      <c r="R406" s="66"/>
      <c r="S406" s="66"/>
      <c r="T406" s="66"/>
      <c r="U406" s="66"/>
      <c r="V406" s="66"/>
      <c r="W406" s="66"/>
      <c r="X406" s="66"/>
      <c r="Y406" s="66"/>
      <c r="Z406" s="66"/>
      <c r="AA406" s="66"/>
    </row>
    <row r="407">
      <c r="A407" s="530"/>
      <c r="B407" s="522"/>
      <c r="C407" s="528"/>
      <c r="D407" s="524"/>
      <c r="E407" s="525"/>
      <c r="F407" s="96"/>
      <c r="G407" s="526"/>
      <c r="H407" s="527"/>
      <c r="I407" s="66"/>
      <c r="J407" s="66"/>
      <c r="K407" s="66"/>
      <c r="L407" s="66"/>
      <c r="M407" s="66"/>
      <c r="N407" s="66"/>
      <c r="O407" s="66"/>
      <c r="P407" s="66"/>
      <c r="Q407" s="66"/>
      <c r="R407" s="66"/>
      <c r="S407" s="66"/>
      <c r="T407" s="66"/>
      <c r="U407" s="66"/>
      <c r="V407" s="66"/>
      <c r="W407" s="66"/>
      <c r="X407" s="66"/>
      <c r="Y407" s="66"/>
      <c r="Z407" s="66"/>
      <c r="AA407" s="66"/>
    </row>
    <row r="408">
      <c r="A408" s="530"/>
      <c r="B408" s="522"/>
      <c r="C408" s="528"/>
      <c r="D408" s="524"/>
      <c r="E408" s="525"/>
      <c r="F408" s="96"/>
      <c r="G408" s="526"/>
      <c r="H408" s="527"/>
      <c r="I408" s="66"/>
      <c r="J408" s="66"/>
      <c r="K408" s="66"/>
      <c r="L408" s="66"/>
      <c r="M408" s="66"/>
      <c r="N408" s="66"/>
      <c r="O408" s="66"/>
      <c r="P408" s="66"/>
      <c r="Q408" s="66"/>
      <c r="R408" s="66"/>
      <c r="S408" s="66"/>
      <c r="T408" s="66"/>
      <c r="U408" s="66"/>
      <c r="V408" s="66"/>
      <c r="W408" s="66"/>
      <c r="X408" s="66"/>
      <c r="Y408" s="66"/>
      <c r="Z408" s="66"/>
      <c r="AA408" s="66"/>
    </row>
    <row r="409">
      <c r="A409" s="530"/>
      <c r="B409" s="522"/>
      <c r="C409" s="528"/>
      <c r="D409" s="524"/>
      <c r="E409" s="525"/>
      <c r="F409" s="96"/>
      <c r="G409" s="526"/>
      <c r="H409" s="527"/>
      <c r="I409" s="66"/>
      <c r="J409" s="66"/>
      <c r="K409" s="66"/>
      <c r="L409" s="66"/>
      <c r="M409" s="66"/>
      <c r="N409" s="66"/>
      <c r="O409" s="66"/>
      <c r="P409" s="66"/>
      <c r="Q409" s="66"/>
      <c r="R409" s="66"/>
      <c r="S409" s="66"/>
      <c r="T409" s="66"/>
      <c r="U409" s="66"/>
      <c r="V409" s="66"/>
      <c r="W409" s="66"/>
      <c r="X409" s="66"/>
      <c r="Y409" s="66"/>
      <c r="Z409" s="66"/>
      <c r="AA409" s="66"/>
    </row>
    <row r="410">
      <c r="A410" s="530"/>
      <c r="B410" s="522"/>
      <c r="C410" s="528"/>
      <c r="D410" s="524"/>
      <c r="E410" s="525"/>
      <c r="F410" s="96"/>
      <c r="G410" s="526"/>
      <c r="H410" s="527"/>
      <c r="I410" s="66"/>
      <c r="J410" s="66"/>
      <c r="K410" s="66"/>
      <c r="L410" s="66"/>
      <c r="M410" s="66"/>
      <c r="N410" s="66"/>
      <c r="O410" s="66"/>
      <c r="P410" s="66"/>
      <c r="Q410" s="66"/>
      <c r="R410" s="66"/>
      <c r="S410" s="66"/>
      <c r="T410" s="66"/>
      <c r="U410" s="66"/>
      <c r="V410" s="66"/>
      <c r="W410" s="66"/>
      <c r="X410" s="66"/>
      <c r="Y410" s="66"/>
      <c r="Z410" s="66"/>
      <c r="AA410" s="66"/>
    </row>
    <row r="411">
      <c r="A411" s="530"/>
      <c r="B411" s="522"/>
      <c r="C411" s="528"/>
      <c r="D411" s="524"/>
      <c r="E411" s="525"/>
      <c r="F411" s="96"/>
      <c r="G411" s="526"/>
      <c r="H411" s="527"/>
      <c r="I411" s="66"/>
      <c r="J411" s="66"/>
      <c r="K411" s="66"/>
      <c r="L411" s="66"/>
      <c r="M411" s="66"/>
      <c r="N411" s="66"/>
      <c r="O411" s="66"/>
      <c r="P411" s="66"/>
      <c r="Q411" s="66"/>
      <c r="R411" s="66"/>
      <c r="S411" s="66"/>
      <c r="T411" s="66"/>
      <c r="U411" s="66"/>
      <c r="V411" s="66"/>
      <c r="W411" s="66"/>
      <c r="X411" s="66"/>
      <c r="Y411" s="66"/>
      <c r="Z411" s="66"/>
      <c r="AA411" s="66"/>
    </row>
    <row r="412">
      <c r="A412" s="530"/>
      <c r="B412" s="522"/>
      <c r="C412" s="528"/>
      <c r="D412" s="524"/>
      <c r="E412" s="525"/>
      <c r="F412" s="96"/>
      <c r="G412" s="526"/>
      <c r="H412" s="527"/>
      <c r="I412" s="66"/>
      <c r="J412" s="66"/>
      <c r="K412" s="66"/>
      <c r="L412" s="66"/>
      <c r="M412" s="66"/>
      <c r="N412" s="66"/>
      <c r="O412" s="66"/>
      <c r="P412" s="66"/>
      <c r="Q412" s="66"/>
      <c r="R412" s="66"/>
      <c r="S412" s="66"/>
      <c r="T412" s="66"/>
      <c r="U412" s="66"/>
      <c r="V412" s="66"/>
      <c r="W412" s="66"/>
      <c r="X412" s="66"/>
      <c r="Y412" s="66"/>
      <c r="Z412" s="66"/>
      <c r="AA412" s="66"/>
    </row>
    <row r="413">
      <c r="A413" s="530"/>
      <c r="B413" s="522"/>
      <c r="C413" s="528"/>
      <c r="D413" s="524"/>
      <c r="E413" s="525"/>
      <c r="F413" s="96"/>
      <c r="G413" s="526"/>
      <c r="H413" s="527"/>
      <c r="I413" s="66"/>
      <c r="J413" s="66"/>
      <c r="K413" s="66"/>
      <c r="L413" s="66"/>
      <c r="M413" s="66"/>
      <c r="N413" s="66"/>
      <c r="O413" s="66"/>
      <c r="P413" s="66"/>
      <c r="Q413" s="66"/>
      <c r="R413" s="66"/>
      <c r="S413" s="66"/>
      <c r="T413" s="66"/>
      <c r="U413" s="66"/>
      <c r="V413" s="66"/>
      <c r="W413" s="66"/>
      <c r="X413" s="66"/>
      <c r="Y413" s="66"/>
      <c r="Z413" s="66"/>
      <c r="AA413" s="66"/>
    </row>
    <row r="414">
      <c r="A414" s="530"/>
      <c r="B414" s="522"/>
      <c r="C414" s="528"/>
      <c r="D414" s="524"/>
      <c r="E414" s="525"/>
      <c r="F414" s="96"/>
      <c r="G414" s="526"/>
      <c r="H414" s="527"/>
      <c r="I414" s="66"/>
      <c r="J414" s="66"/>
      <c r="K414" s="66"/>
      <c r="L414" s="66"/>
      <c r="M414" s="66"/>
      <c r="N414" s="66"/>
      <c r="O414" s="66"/>
      <c r="P414" s="66"/>
      <c r="Q414" s="66"/>
      <c r="R414" s="66"/>
      <c r="S414" s="66"/>
      <c r="T414" s="66"/>
      <c r="U414" s="66"/>
      <c r="V414" s="66"/>
      <c r="W414" s="66"/>
      <c r="X414" s="66"/>
      <c r="Y414" s="66"/>
      <c r="Z414" s="66"/>
      <c r="AA414" s="66"/>
    </row>
    <row r="415">
      <c r="A415" s="530"/>
      <c r="B415" s="522"/>
      <c r="C415" s="528"/>
      <c r="D415" s="524"/>
      <c r="E415" s="525"/>
      <c r="F415" s="96"/>
      <c r="G415" s="526"/>
      <c r="H415" s="527"/>
      <c r="I415" s="66"/>
      <c r="J415" s="66"/>
      <c r="K415" s="66"/>
      <c r="L415" s="66"/>
      <c r="M415" s="66"/>
      <c r="N415" s="66"/>
      <c r="O415" s="66"/>
      <c r="P415" s="66"/>
      <c r="Q415" s="66"/>
      <c r="R415" s="66"/>
      <c r="S415" s="66"/>
      <c r="T415" s="66"/>
      <c r="U415" s="66"/>
      <c r="V415" s="66"/>
      <c r="W415" s="66"/>
      <c r="X415" s="66"/>
      <c r="Y415" s="66"/>
      <c r="Z415" s="66"/>
      <c r="AA415" s="66"/>
    </row>
    <row r="416">
      <c r="A416" s="530"/>
      <c r="B416" s="522"/>
      <c r="C416" s="528"/>
      <c r="D416" s="524"/>
      <c r="E416" s="525"/>
      <c r="F416" s="96"/>
      <c r="G416" s="526"/>
      <c r="H416" s="527"/>
      <c r="I416" s="66"/>
      <c r="J416" s="66"/>
      <c r="K416" s="66"/>
      <c r="L416" s="66"/>
      <c r="M416" s="66"/>
      <c r="N416" s="66"/>
      <c r="O416" s="66"/>
      <c r="P416" s="66"/>
      <c r="Q416" s="66"/>
      <c r="R416" s="66"/>
      <c r="S416" s="66"/>
      <c r="T416" s="66"/>
      <c r="U416" s="66"/>
      <c r="V416" s="66"/>
      <c r="W416" s="66"/>
      <c r="X416" s="66"/>
      <c r="Y416" s="66"/>
      <c r="Z416" s="66"/>
      <c r="AA416" s="66"/>
    </row>
    <row r="417">
      <c r="A417" s="530"/>
      <c r="B417" s="522"/>
      <c r="C417" s="528"/>
      <c r="D417" s="524"/>
      <c r="E417" s="525"/>
      <c r="F417" s="96"/>
      <c r="G417" s="526"/>
      <c r="H417" s="527"/>
      <c r="I417" s="66"/>
      <c r="J417" s="66"/>
      <c r="K417" s="66"/>
      <c r="L417" s="66"/>
      <c r="M417" s="66"/>
      <c r="N417" s="66"/>
      <c r="O417" s="66"/>
      <c r="P417" s="66"/>
      <c r="Q417" s="66"/>
      <c r="R417" s="66"/>
      <c r="S417" s="66"/>
      <c r="T417" s="66"/>
      <c r="U417" s="66"/>
      <c r="V417" s="66"/>
      <c r="W417" s="66"/>
      <c r="X417" s="66"/>
      <c r="Y417" s="66"/>
      <c r="Z417" s="66"/>
      <c r="AA417" s="66"/>
    </row>
    <row r="418">
      <c r="A418" s="530"/>
      <c r="B418" s="522"/>
      <c r="C418" s="528"/>
      <c r="D418" s="524"/>
      <c r="E418" s="525"/>
      <c r="F418" s="96"/>
      <c r="G418" s="526"/>
      <c r="H418" s="527"/>
      <c r="I418" s="66"/>
      <c r="J418" s="66"/>
      <c r="K418" s="66"/>
      <c r="L418" s="66"/>
      <c r="M418" s="66"/>
      <c r="N418" s="66"/>
      <c r="O418" s="66"/>
      <c r="P418" s="66"/>
      <c r="Q418" s="66"/>
      <c r="R418" s="66"/>
      <c r="S418" s="66"/>
      <c r="T418" s="66"/>
      <c r="U418" s="66"/>
      <c r="V418" s="66"/>
      <c r="W418" s="66"/>
      <c r="X418" s="66"/>
      <c r="Y418" s="66"/>
      <c r="Z418" s="66"/>
      <c r="AA418" s="66"/>
    </row>
    <row r="419">
      <c r="A419" s="530"/>
      <c r="B419" s="522"/>
      <c r="C419" s="528"/>
      <c r="D419" s="524"/>
      <c r="E419" s="525"/>
      <c r="F419" s="96"/>
      <c r="G419" s="526"/>
      <c r="H419" s="527"/>
      <c r="I419" s="66"/>
      <c r="J419" s="66"/>
      <c r="K419" s="66"/>
      <c r="L419" s="66"/>
      <c r="M419" s="66"/>
      <c r="N419" s="66"/>
      <c r="O419" s="66"/>
      <c r="P419" s="66"/>
      <c r="Q419" s="66"/>
      <c r="R419" s="66"/>
      <c r="S419" s="66"/>
      <c r="T419" s="66"/>
      <c r="U419" s="66"/>
      <c r="V419" s="66"/>
      <c r="W419" s="66"/>
      <c r="X419" s="66"/>
      <c r="Y419" s="66"/>
      <c r="Z419" s="66"/>
      <c r="AA419" s="66"/>
    </row>
    <row r="420">
      <c r="A420" s="530"/>
      <c r="B420" s="522"/>
      <c r="C420" s="528"/>
      <c r="D420" s="524"/>
      <c r="E420" s="525"/>
      <c r="F420" s="96"/>
      <c r="G420" s="526"/>
      <c r="H420" s="527"/>
      <c r="I420" s="66"/>
      <c r="J420" s="66"/>
      <c r="K420" s="66"/>
      <c r="L420" s="66"/>
      <c r="M420" s="66"/>
      <c r="N420" s="66"/>
      <c r="O420" s="66"/>
      <c r="P420" s="66"/>
      <c r="Q420" s="66"/>
      <c r="R420" s="66"/>
      <c r="S420" s="66"/>
      <c r="T420" s="66"/>
      <c r="U420" s="66"/>
      <c r="V420" s="66"/>
      <c r="W420" s="66"/>
      <c r="X420" s="66"/>
      <c r="Y420" s="66"/>
      <c r="Z420" s="66"/>
      <c r="AA420" s="66"/>
    </row>
    <row r="421">
      <c r="A421" s="530"/>
      <c r="B421" s="522"/>
      <c r="C421" s="528"/>
      <c r="D421" s="524"/>
      <c r="E421" s="525"/>
      <c r="F421" s="96"/>
      <c r="G421" s="526"/>
      <c r="H421" s="527"/>
      <c r="I421" s="66"/>
      <c r="J421" s="66"/>
      <c r="K421" s="66"/>
      <c r="L421" s="66"/>
      <c r="M421" s="66"/>
      <c r="N421" s="66"/>
      <c r="O421" s="66"/>
      <c r="P421" s="66"/>
      <c r="Q421" s="66"/>
      <c r="R421" s="66"/>
      <c r="S421" s="66"/>
      <c r="T421" s="66"/>
      <c r="U421" s="66"/>
      <c r="V421" s="66"/>
      <c r="W421" s="66"/>
      <c r="X421" s="66"/>
      <c r="Y421" s="66"/>
      <c r="Z421" s="66"/>
      <c r="AA421" s="66"/>
    </row>
    <row r="422">
      <c r="A422" s="530"/>
      <c r="B422" s="522"/>
      <c r="C422" s="528"/>
      <c r="D422" s="524"/>
      <c r="E422" s="525"/>
      <c r="F422" s="96"/>
      <c r="G422" s="526"/>
      <c r="H422" s="527"/>
      <c r="I422" s="66"/>
      <c r="J422" s="66"/>
      <c r="K422" s="66"/>
      <c r="L422" s="66"/>
      <c r="M422" s="66"/>
      <c r="N422" s="66"/>
      <c r="O422" s="66"/>
      <c r="P422" s="66"/>
      <c r="Q422" s="66"/>
      <c r="R422" s="66"/>
      <c r="S422" s="66"/>
      <c r="T422" s="66"/>
      <c r="U422" s="66"/>
      <c r="V422" s="66"/>
      <c r="W422" s="66"/>
      <c r="X422" s="66"/>
      <c r="Y422" s="66"/>
      <c r="Z422" s="66"/>
      <c r="AA422" s="66"/>
    </row>
    <row r="423">
      <c r="A423" s="530"/>
      <c r="B423" s="522"/>
      <c r="C423" s="528"/>
      <c r="D423" s="524"/>
      <c r="E423" s="525"/>
      <c r="F423" s="96"/>
      <c r="G423" s="526"/>
      <c r="H423" s="527"/>
      <c r="I423" s="66"/>
      <c r="J423" s="66"/>
      <c r="K423" s="66"/>
      <c r="L423" s="66"/>
      <c r="M423" s="66"/>
      <c r="N423" s="66"/>
      <c r="O423" s="66"/>
      <c r="P423" s="66"/>
      <c r="Q423" s="66"/>
      <c r="R423" s="66"/>
      <c r="S423" s="66"/>
      <c r="T423" s="66"/>
      <c r="U423" s="66"/>
      <c r="V423" s="66"/>
      <c r="W423" s="66"/>
      <c r="X423" s="66"/>
      <c r="Y423" s="66"/>
      <c r="Z423" s="66"/>
      <c r="AA423" s="66"/>
    </row>
    <row r="424">
      <c r="A424" s="530"/>
      <c r="B424" s="522"/>
      <c r="C424" s="528"/>
      <c r="D424" s="524"/>
      <c r="E424" s="525"/>
      <c r="F424" s="96"/>
      <c r="G424" s="526"/>
      <c r="H424" s="527"/>
      <c r="I424" s="66"/>
      <c r="J424" s="66"/>
      <c r="K424" s="66"/>
      <c r="L424" s="66"/>
      <c r="M424" s="66"/>
      <c r="N424" s="66"/>
      <c r="O424" s="66"/>
      <c r="P424" s="66"/>
      <c r="Q424" s="66"/>
      <c r="R424" s="66"/>
      <c r="S424" s="66"/>
      <c r="T424" s="66"/>
      <c r="U424" s="66"/>
      <c r="V424" s="66"/>
      <c r="W424" s="66"/>
      <c r="X424" s="66"/>
      <c r="Y424" s="66"/>
      <c r="Z424" s="66"/>
      <c r="AA424" s="66"/>
    </row>
    <row r="425">
      <c r="A425" s="530"/>
      <c r="B425" s="522"/>
      <c r="C425" s="528"/>
      <c r="D425" s="524"/>
      <c r="E425" s="525"/>
      <c r="F425" s="96"/>
      <c r="G425" s="526"/>
      <c r="H425" s="527"/>
      <c r="I425" s="66"/>
      <c r="J425" s="66"/>
      <c r="K425" s="66"/>
      <c r="L425" s="66"/>
      <c r="M425" s="66"/>
      <c r="N425" s="66"/>
      <c r="O425" s="66"/>
      <c r="P425" s="66"/>
      <c r="Q425" s="66"/>
      <c r="R425" s="66"/>
      <c r="S425" s="66"/>
      <c r="T425" s="66"/>
      <c r="U425" s="66"/>
      <c r="V425" s="66"/>
      <c r="W425" s="66"/>
      <c r="X425" s="66"/>
      <c r="Y425" s="66"/>
      <c r="Z425" s="66"/>
      <c r="AA425" s="66"/>
    </row>
    <row r="426">
      <c r="A426" s="530"/>
      <c r="B426" s="522"/>
      <c r="C426" s="528"/>
      <c r="D426" s="524"/>
      <c r="E426" s="525"/>
      <c r="F426" s="96"/>
      <c r="G426" s="526"/>
      <c r="H426" s="527"/>
      <c r="I426" s="66"/>
      <c r="J426" s="66"/>
      <c r="K426" s="66"/>
      <c r="L426" s="66"/>
      <c r="M426" s="66"/>
      <c r="N426" s="66"/>
      <c r="O426" s="66"/>
      <c r="P426" s="66"/>
      <c r="Q426" s="66"/>
      <c r="R426" s="66"/>
      <c r="S426" s="66"/>
      <c r="T426" s="66"/>
      <c r="U426" s="66"/>
      <c r="V426" s="66"/>
      <c r="W426" s="66"/>
      <c r="X426" s="66"/>
      <c r="Y426" s="66"/>
      <c r="Z426" s="66"/>
      <c r="AA426" s="66"/>
    </row>
    <row r="427">
      <c r="A427" s="530"/>
      <c r="B427" s="522"/>
      <c r="C427" s="528"/>
      <c r="D427" s="524"/>
      <c r="E427" s="525"/>
      <c r="F427" s="96"/>
      <c r="G427" s="526"/>
      <c r="H427" s="527"/>
      <c r="I427" s="66"/>
      <c r="J427" s="66"/>
      <c r="K427" s="66"/>
      <c r="L427" s="66"/>
      <c r="M427" s="66"/>
      <c r="N427" s="66"/>
      <c r="O427" s="66"/>
      <c r="P427" s="66"/>
      <c r="Q427" s="66"/>
      <c r="R427" s="66"/>
      <c r="S427" s="66"/>
      <c r="T427" s="66"/>
      <c r="U427" s="66"/>
      <c r="V427" s="66"/>
      <c r="W427" s="66"/>
      <c r="X427" s="66"/>
      <c r="Y427" s="66"/>
      <c r="Z427" s="66"/>
      <c r="AA427" s="66"/>
    </row>
    <row r="428">
      <c r="A428" s="530"/>
      <c r="B428" s="522"/>
      <c r="C428" s="528"/>
      <c r="D428" s="524"/>
      <c r="E428" s="525"/>
      <c r="F428" s="96"/>
      <c r="G428" s="526"/>
      <c r="H428" s="527"/>
      <c r="I428" s="66"/>
      <c r="J428" s="66"/>
      <c r="K428" s="66"/>
      <c r="L428" s="66"/>
      <c r="M428" s="66"/>
      <c r="N428" s="66"/>
      <c r="O428" s="66"/>
      <c r="P428" s="66"/>
      <c r="Q428" s="66"/>
      <c r="R428" s="66"/>
      <c r="S428" s="66"/>
      <c r="T428" s="66"/>
      <c r="U428" s="66"/>
      <c r="V428" s="66"/>
      <c r="W428" s="66"/>
      <c r="X428" s="66"/>
      <c r="Y428" s="66"/>
      <c r="Z428" s="66"/>
      <c r="AA428" s="66"/>
    </row>
    <row r="429">
      <c r="A429" s="530"/>
      <c r="B429" s="522"/>
      <c r="C429" s="528"/>
      <c r="D429" s="524"/>
      <c r="E429" s="525"/>
      <c r="F429" s="96"/>
      <c r="G429" s="526"/>
      <c r="H429" s="527"/>
      <c r="I429" s="66"/>
      <c r="J429" s="66"/>
      <c r="K429" s="66"/>
      <c r="L429" s="66"/>
      <c r="M429" s="66"/>
      <c r="N429" s="66"/>
      <c r="O429" s="66"/>
      <c r="P429" s="66"/>
      <c r="Q429" s="66"/>
      <c r="R429" s="66"/>
      <c r="S429" s="66"/>
      <c r="T429" s="66"/>
      <c r="U429" s="66"/>
      <c r="V429" s="66"/>
      <c r="W429" s="66"/>
      <c r="X429" s="66"/>
      <c r="Y429" s="66"/>
      <c r="Z429" s="66"/>
      <c r="AA429" s="66"/>
    </row>
    <row r="430">
      <c r="A430" s="530"/>
      <c r="B430" s="522"/>
      <c r="C430" s="528"/>
      <c r="D430" s="524"/>
      <c r="E430" s="525"/>
      <c r="F430" s="96"/>
      <c r="G430" s="526"/>
      <c r="H430" s="527"/>
      <c r="I430" s="66"/>
      <c r="J430" s="66"/>
      <c r="K430" s="66"/>
      <c r="L430" s="66"/>
      <c r="M430" s="66"/>
      <c r="N430" s="66"/>
      <c r="O430" s="66"/>
      <c r="P430" s="66"/>
      <c r="Q430" s="66"/>
      <c r="R430" s="66"/>
      <c r="S430" s="66"/>
      <c r="T430" s="66"/>
      <c r="U430" s="66"/>
      <c r="V430" s="66"/>
      <c r="W430" s="66"/>
      <c r="X430" s="66"/>
      <c r="Y430" s="66"/>
      <c r="Z430" s="66"/>
      <c r="AA430" s="66"/>
    </row>
    <row r="431">
      <c r="A431" s="530"/>
      <c r="B431" s="522"/>
      <c r="C431" s="528"/>
      <c r="D431" s="524"/>
      <c r="E431" s="525"/>
      <c r="F431" s="96"/>
      <c r="G431" s="526"/>
      <c r="H431" s="527"/>
      <c r="I431" s="66"/>
      <c r="J431" s="66"/>
      <c r="K431" s="66"/>
      <c r="L431" s="66"/>
      <c r="M431" s="66"/>
      <c r="N431" s="66"/>
      <c r="O431" s="66"/>
      <c r="P431" s="66"/>
      <c r="Q431" s="66"/>
      <c r="R431" s="66"/>
      <c r="S431" s="66"/>
      <c r="T431" s="66"/>
      <c r="U431" s="66"/>
      <c r="V431" s="66"/>
      <c r="W431" s="66"/>
      <c r="X431" s="66"/>
      <c r="Y431" s="66"/>
      <c r="Z431" s="66"/>
      <c r="AA431" s="66"/>
    </row>
    <row r="432">
      <c r="A432" s="530"/>
      <c r="B432" s="522"/>
      <c r="C432" s="528"/>
      <c r="D432" s="524"/>
      <c r="E432" s="525"/>
      <c r="F432" s="96"/>
      <c r="G432" s="526"/>
      <c r="H432" s="527"/>
      <c r="I432" s="66"/>
      <c r="J432" s="66"/>
      <c r="K432" s="66"/>
      <c r="L432" s="66"/>
      <c r="M432" s="66"/>
      <c r="N432" s="66"/>
      <c r="O432" s="66"/>
      <c r="P432" s="66"/>
      <c r="Q432" s="66"/>
      <c r="R432" s="66"/>
      <c r="S432" s="66"/>
      <c r="T432" s="66"/>
      <c r="U432" s="66"/>
      <c r="V432" s="66"/>
      <c r="W432" s="66"/>
      <c r="X432" s="66"/>
      <c r="Y432" s="66"/>
      <c r="Z432" s="66"/>
      <c r="AA432" s="66"/>
    </row>
    <row r="433">
      <c r="A433" s="530"/>
      <c r="B433" s="522"/>
      <c r="C433" s="528"/>
      <c r="D433" s="524"/>
      <c r="E433" s="525"/>
      <c r="F433" s="96"/>
      <c r="G433" s="526"/>
      <c r="H433" s="527"/>
      <c r="I433" s="66"/>
      <c r="J433" s="66"/>
      <c r="K433" s="66"/>
      <c r="L433" s="66"/>
      <c r="M433" s="66"/>
      <c r="N433" s="66"/>
      <c r="O433" s="66"/>
      <c r="P433" s="66"/>
      <c r="Q433" s="66"/>
      <c r="R433" s="66"/>
      <c r="S433" s="66"/>
      <c r="T433" s="66"/>
      <c r="U433" s="66"/>
      <c r="V433" s="66"/>
      <c r="W433" s="66"/>
      <c r="X433" s="66"/>
      <c r="Y433" s="66"/>
      <c r="Z433" s="66"/>
      <c r="AA433" s="66"/>
    </row>
    <row r="434">
      <c r="A434" s="530"/>
      <c r="B434" s="522"/>
      <c r="C434" s="528"/>
      <c r="D434" s="524"/>
      <c r="E434" s="525"/>
      <c r="F434" s="96"/>
      <c r="G434" s="526"/>
      <c r="H434" s="527"/>
      <c r="I434" s="66"/>
      <c r="J434" s="66"/>
      <c r="K434" s="66"/>
      <c r="L434" s="66"/>
      <c r="M434" s="66"/>
      <c r="N434" s="66"/>
      <c r="O434" s="66"/>
      <c r="P434" s="66"/>
      <c r="Q434" s="66"/>
      <c r="R434" s="66"/>
      <c r="S434" s="66"/>
      <c r="T434" s="66"/>
      <c r="U434" s="66"/>
      <c r="V434" s="66"/>
      <c r="W434" s="66"/>
      <c r="X434" s="66"/>
      <c r="Y434" s="66"/>
      <c r="Z434" s="66"/>
      <c r="AA434" s="66"/>
    </row>
    <row r="435">
      <c r="A435" s="530"/>
      <c r="B435" s="522"/>
      <c r="C435" s="528"/>
      <c r="D435" s="524"/>
      <c r="E435" s="525"/>
      <c r="F435" s="96"/>
      <c r="G435" s="526"/>
      <c r="H435" s="527"/>
      <c r="I435" s="66"/>
      <c r="J435" s="66"/>
      <c r="K435" s="66"/>
      <c r="L435" s="66"/>
      <c r="M435" s="66"/>
      <c r="N435" s="66"/>
      <c r="O435" s="66"/>
      <c r="P435" s="66"/>
      <c r="Q435" s="66"/>
      <c r="R435" s="66"/>
      <c r="S435" s="66"/>
      <c r="T435" s="66"/>
      <c r="U435" s="66"/>
      <c r="V435" s="66"/>
      <c r="W435" s="66"/>
      <c r="X435" s="66"/>
      <c r="Y435" s="66"/>
      <c r="Z435" s="66"/>
      <c r="AA435" s="66"/>
    </row>
    <row r="436">
      <c r="A436" s="530"/>
      <c r="B436" s="522"/>
      <c r="C436" s="528"/>
      <c r="D436" s="524"/>
      <c r="E436" s="525"/>
      <c r="F436" s="96"/>
      <c r="G436" s="526"/>
      <c r="H436" s="527"/>
      <c r="I436" s="66"/>
      <c r="J436" s="66"/>
      <c r="K436" s="66"/>
      <c r="L436" s="66"/>
      <c r="M436" s="66"/>
      <c r="N436" s="66"/>
      <c r="O436" s="66"/>
      <c r="P436" s="66"/>
      <c r="Q436" s="66"/>
      <c r="R436" s="66"/>
      <c r="S436" s="66"/>
      <c r="T436" s="66"/>
      <c r="U436" s="66"/>
      <c r="V436" s="66"/>
      <c r="W436" s="66"/>
      <c r="X436" s="66"/>
      <c r="Y436" s="66"/>
      <c r="Z436" s="66"/>
      <c r="AA436" s="66"/>
    </row>
    <row r="437">
      <c r="A437" s="530"/>
      <c r="B437" s="522"/>
      <c r="C437" s="528"/>
      <c r="D437" s="524"/>
      <c r="E437" s="525"/>
      <c r="F437" s="96"/>
      <c r="G437" s="526"/>
      <c r="H437" s="527"/>
      <c r="I437" s="66"/>
      <c r="J437" s="66"/>
      <c r="K437" s="66"/>
      <c r="L437" s="66"/>
      <c r="M437" s="66"/>
      <c r="N437" s="66"/>
      <c r="O437" s="66"/>
      <c r="P437" s="66"/>
      <c r="Q437" s="66"/>
      <c r="R437" s="66"/>
      <c r="S437" s="66"/>
      <c r="T437" s="66"/>
      <c r="U437" s="66"/>
      <c r="V437" s="66"/>
      <c r="W437" s="66"/>
      <c r="X437" s="66"/>
      <c r="Y437" s="66"/>
      <c r="Z437" s="66"/>
      <c r="AA437" s="66"/>
    </row>
    <row r="438">
      <c r="A438" s="530"/>
      <c r="B438" s="522"/>
      <c r="C438" s="528"/>
      <c r="D438" s="524"/>
      <c r="E438" s="525"/>
      <c r="F438" s="96"/>
      <c r="G438" s="526"/>
      <c r="H438" s="527"/>
      <c r="I438" s="66"/>
      <c r="J438" s="66"/>
      <c r="K438" s="66"/>
      <c r="L438" s="66"/>
      <c r="M438" s="66"/>
      <c r="N438" s="66"/>
      <c r="O438" s="66"/>
      <c r="P438" s="66"/>
      <c r="Q438" s="66"/>
      <c r="R438" s="66"/>
      <c r="S438" s="66"/>
      <c r="T438" s="66"/>
      <c r="U438" s="66"/>
      <c r="V438" s="66"/>
      <c r="W438" s="66"/>
      <c r="X438" s="66"/>
      <c r="Y438" s="66"/>
      <c r="Z438" s="66"/>
      <c r="AA438" s="66"/>
    </row>
    <row r="439">
      <c r="A439" s="530"/>
      <c r="B439" s="522"/>
      <c r="C439" s="528"/>
      <c r="D439" s="524"/>
      <c r="E439" s="525"/>
      <c r="F439" s="96"/>
      <c r="G439" s="526"/>
      <c r="H439" s="527"/>
      <c r="I439" s="66"/>
      <c r="J439" s="66"/>
      <c r="K439" s="66"/>
      <c r="L439" s="66"/>
      <c r="M439" s="66"/>
      <c r="N439" s="66"/>
      <c r="O439" s="66"/>
      <c r="P439" s="66"/>
      <c r="Q439" s="66"/>
      <c r="R439" s="66"/>
      <c r="S439" s="66"/>
      <c r="T439" s="66"/>
      <c r="U439" s="66"/>
      <c r="V439" s="66"/>
      <c r="W439" s="66"/>
      <c r="X439" s="66"/>
      <c r="Y439" s="66"/>
      <c r="Z439" s="66"/>
      <c r="AA439" s="66"/>
    </row>
    <row r="440">
      <c r="A440" s="530"/>
      <c r="B440" s="522"/>
      <c r="C440" s="528"/>
      <c r="D440" s="524"/>
      <c r="E440" s="525"/>
      <c r="F440" s="96"/>
      <c r="G440" s="526"/>
      <c r="H440" s="527"/>
      <c r="I440" s="66"/>
      <c r="J440" s="66"/>
      <c r="K440" s="66"/>
      <c r="L440" s="66"/>
      <c r="M440" s="66"/>
      <c r="N440" s="66"/>
      <c r="O440" s="66"/>
      <c r="P440" s="66"/>
      <c r="Q440" s="66"/>
      <c r="R440" s="66"/>
      <c r="S440" s="66"/>
      <c r="T440" s="66"/>
      <c r="U440" s="66"/>
      <c r="V440" s="66"/>
      <c r="W440" s="66"/>
      <c r="X440" s="66"/>
      <c r="Y440" s="66"/>
      <c r="Z440" s="66"/>
      <c r="AA440" s="66"/>
    </row>
    <row r="441">
      <c r="A441" s="530"/>
      <c r="B441" s="522"/>
      <c r="C441" s="528"/>
      <c r="D441" s="524"/>
      <c r="E441" s="525"/>
      <c r="F441" s="96"/>
      <c r="G441" s="526"/>
      <c r="H441" s="527"/>
      <c r="I441" s="66"/>
      <c r="J441" s="66"/>
      <c r="K441" s="66"/>
      <c r="L441" s="66"/>
      <c r="M441" s="66"/>
      <c r="N441" s="66"/>
      <c r="O441" s="66"/>
      <c r="P441" s="66"/>
      <c r="Q441" s="66"/>
      <c r="R441" s="66"/>
      <c r="S441" s="66"/>
      <c r="T441" s="66"/>
      <c r="U441" s="66"/>
      <c r="V441" s="66"/>
      <c r="W441" s="66"/>
      <c r="X441" s="66"/>
      <c r="Y441" s="66"/>
      <c r="Z441" s="66"/>
      <c r="AA441" s="66"/>
    </row>
    <row r="442">
      <c r="A442" s="530"/>
      <c r="B442" s="522"/>
      <c r="C442" s="528"/>
      <c r="D442" s="524"/>
      <c r="E442" s="525"/>
      <c r="F442" s="96"/>
      <c r="G442" s="526"/>
      <c r="H442" s="527"/>
      <c r="I442" s="66"/>
      <c r="J442" s="66"/>
      <c r="K442" s="66"/>
      <c r="L442" s="66"/>
      <c r="M442" s="66"/>
      <c r="N442" s="66"/>
      <c r="O442" s="66"/>
      <c r="P442" s="66"/>
      <c r="Q442" s="66"/>
      <c r="R442" s="66"/>
      <c r="S442" s="66"/>
      <c r="T442" s="66"/>
      <c r="U442" s="66"/>
      <c r="V442" s="66"/>
      <c r="W442" s="66"/>
      <c r="X442" s="66"/>
      <c r="Y442" s="66"/>
      <c r="Z442" s="66"/>
      <c r="AA442" s="66"/>
    </row>
    <row r="443">
      <c r="A443" s="530"/>
      <c r="B443" s="522"/>
      <c r="C443" s="528"/>
      <c r="D443" s="524"/>
      <c r="E443" s="525"/>
      <c r="F443" s="96"/>
      <c r="G443" s="526"/>
      <c r="H443" s="527"/>
      <c r="I443" s="66"/>
      <c r="J443" s="66"/>
      <c r="K443" s="66"/>
      <c r="L443" s="66"/>
      <c r="M443" s="66"/>
      <c r="N443" s="66"/>
      <c r="O443" s="66"/>
      <c r="P443" s="66"/>
      <c r="Q443" s="66"/>
      <c r="R443" s="66"/>
      <c r="S443" s="66"/>
      <c r="T443" s="66"/>
      <c r="U443" s="66"/>
      <c r="V443" s="66"/>
      <c r="W443" s="66"/>
      <c r="X443" s="66"/>
      <c r="Y443" s="66"/>
      <c r="Z443" s="66"/>
      <c r="AA443" s="66"/>
    </row>
    <row r="444">
      <c r="A444" s="530"/>
      <c r="B444" s="522"/>
      <c r="C444" s="528"/>
      <c r="D444" s="524"/>
      <c r="E444" s="525"/>
      <c r="F444" s="96"/>
      <c r="G444" s="526"/>
      <c r="H444" s="527"/>
      <c r="I444" s="66"/>
      <c r="J444" s="66"/>
      <c r="K444" s="66"/>
      <c r="L444" s="66"/>
      <c r="M444" s="66"/>
      <c r="N444" s="66"/>
      <c r="O444" s="66"/>
      <c r="P444" s="66"/>
      <c r="Q444" s="66"/>
      <c r="R444" s="66"/>
      <c r="S444" s="66"/>
      <c r="T444" s="66"/>
      <c r="U444" s="66"/>
      <c r="V444" s="66"/>
      <c r="W444" s="66"/>
      <c r="X444" s="66"/>
      <c r="Y444" s="66"/>
      <c r="Z444" s="66"/>
      <c r="AA444" s="66"/>
    </row>
    <row r="445">
      <c r="A445" s="530"/>
      <c r="B445" s="522"/>
      <c r="C445" s="528"/>
      <c r="D445" s="524"/>
      <c r="E445" s="525"/>
      <c r="F445" s="96"/>
      <c r="G445" s="526"/>
      <c r="H445" s="527"/>
      <c r="I445" s="66"/>
      <c r="J445" s="66"/>
      <c r="K445" s="66"/>
      <c r="L445" s="66"/>
      <c r="M445" s="66"/>
      <c r="N445" s="66"/>
      <c r="O445" s="66"/>
      <c r="P445" s="66"/>
      <c r="Q445" s="66"/>
      <c r="R445" s="66"/>
      <c r="S445" s="66"/>
      <c r="T445" s="66"/>
      <c r="U445" s="66"/>
      <c r="V445" s="66"/>
      <c r="W445" s="66"/>
      <c r="X445" s="66"/>
      <c r="Y445" s="66"/>
      <c r="Z445" s="66"/>
      <c r="AA445" s="66"/>
    </row>
    <row r="446">
      <c r="A446" s="530"/>
      <c r="B446" s="522"/>
      <c r="C446" s="528"/>
      <c r="D446" s="524"/>
      <c r="E446" s="525"/>
      <c r="F446" s="96"/>
      <c r="G446" s="526"/>
      <c r="H446" s="527"/>
      <c r="I446" s="66"/>
      <c r="J446" s="66"/>
      <c r="K446" s="66"/>
      <c r="L446" s="66"/>
      <c r="M446" s="66"/>
      <c r="N446" s="66"/>
      <c r="O446" s="66"/>
      <c r="P446" s="66"/>
      <c r="Q446" s="66"/>
      <c r="R446" s="66"/>
      <c r="S446" s="66"/>
      <c r="T446" s="66"/>
      <c r="U446" s="66"/>
      <c r="V446" s="66"/>
      <c r="W446" s="66"/>
      <c r="X446" s="66"/>
      <c r="Y446" s="66"/>
      <c r="Z446" s="66"/>
      <c r="AA446" s="66"/>
    </row>
    <row r="447">
      <c r="A447" s="530"/>
      <c r="B447" s="522"/>
      <c r="C447" s="528"/>
      <c r="D447" s="524"/>
      <c r="E447" s="525"/>
      <c r="F447" s="96"/>
      <c r="G447" s="526"/>
      <c r="H447" s="527"/>
      <c r="I447" s="66"/>
      <c r="J447" s="66"/>
      <c r="K447" s="66"/>
      <c r="L447" s="66"/>
      <c r="M447" s="66"/>
      <c r="N447" s="66"/>
      <c r="O447" s="66"/>
      <c r="P447" s="66"/>
      <c r="Q447" s="66"/>
      <c r="R447" s="66"/>
      <c r="S447" s="66"/>
      <c r="T447" s="66"/>
      <c r="U447" s="66"/>
      <c r="V447" s="66"/>
      <c r="W447" s="66"/>
      <c r="X447" s="66"/>
      <c r="Y447" s="66"/>
      <c r="Z447" s="66"/>
      <c r="AA447" s="66"/>
    </row>
    <row r="448">
      <c r="A448" s="530"/>
      <c r="B448" s="522"/>
      <c r="C448" s="528"/>
      <c r="D448" s="524"/>
      <c r="E448" s="525"/>
      <c r="F448" s="96"/>
      <c r="G448" s="526"/>
      <c r="H448" s="527"/>
      <c r="I448" s="66"/>
      <c r="J448" s="66"/>
      <c r="K448" s="66"/>
      <c r="L448" s="66"/>
      <c r="M448" s="66"/>
      <c r="N448" s="66"/>
      <c r="O448" s="66"/>
      <c r="P448" s="66"/>
      <c r="Q448" s="66"/>
      <c r="R448" s="66"/>
      <c r="S448" s="66"/>
      <c r="T448" s="66"/>
      <c r="U448" s="66"/>
      <c r="V448" s="66"/>
      <c r="W448" s="66"/>
      <c r="X448" s="66"/>
      <c r="Y448" s="66"/>
      <c r="Z448" s="66"/>
      <c r="AA448" s="66"/>
    </row>
    <row r="449">
      <c r="A449" s="530"/>
      <c r="B449" s="522"/>
      <c r="C449" s="528"/>
      <c r="D449" s="524"/>
      <c r="E449" s="525"/>
      <c r="F449" s="96"/>
      <c r="G449" s="526"/>
      <c r="H449" s="527"/>
      <c r="I449" s="66"/>
      <c r="J449" s="66"/>
      <c r="K449" s="66"/>
      <c r="L449" s="66"/>
      <c r="M449" s="66"/>
      <c r="N449" s="66"/>
      <c r="O449" s="66"/>
      <c r="P449" s="66"/>
      <c r="Q449" s="66"/>
      <c r="R449" s="66"/>
      <c r="S449" s="66"/>
      <c r="T449" s="66"/>
      <c r="U449" s="66"/>
      <c r="V449" s="66"/>
      <c r="W449" s="66"/>
      <c r="X449" s="66"/>
      <c r="Y449" s="66"/>
      <c r="Z449" s="66"/>
      <c r="AA449" s="66"/>
    </row>
    <row r="450">
      <c r="A450" s="530"/>
      <c r="B450" s="522"/>
      <c r="C450" s="528"/>
      <c r="D450" s="524"/>
      <c r="E450" s="525"/>
      <c r="F450" s="96"/>
      <c r="G450" s="526"/>
      <c r="H450" s="527"/>
      <c r="I450" s="66"/>
      <c r="J450" s="66"/>
      <c r="K450" s="66"/>
      <c r="L450" s="66"/>
      <c r="M450" s="66"/>
      <c r="N450" s="66"/>
      <c r="O450" s="66"/>
      <c r="P450" s="66"/>
      <c r="Q450" s="66"/>
      <c r="R450" s="66"/>
      <c r="S450" s="66"/>
      <c r="T450" s="66"/>
      <c r="U450" s="66"/>
      <c r="V450" s="66"/>
      <c r="W450" s="66"/>
      <c r="X450" s="66"/>
      <c r="Y450" s="66"/>
      <c r="Z450" s="66"/>
      <c r="AA450" s="66"/>
    </row>
    <row r="451">
      <c r="A451" s="530"/>
      <c r="B451" s="522"/>
      <c r="C451" s="528"/>
      <c r="D451" s="524"/>
      <c r="E451" s="525"/>
      <c r="F451" s="96"/>
      <c r="G451" s="526"/>
      <c r="H451" s="527"/>
      <c r="I451" s="66"/>
      <c r="J451" s="66"/>
      <c r="K451" s="66"/>
      <c r="L451" s="66"/>
      <c r="M451" s="66"/>
      <c r="N451" s="66"/>
      <c r="O451" s="66"/>
      <c r="P451" s="66"/>
      <c r="Q451" s="66"/>
      <c r="R451" s="66"/>
      <c r="S451" s="66"/>
      <c r="T451" s="66"/>
      <c r="U451" s="66"/>
      <c r="V451" s="66"/>
      <c r="W451" s="66"/>
      <c r="X451" s="66"/>
      <c r="Y451" s="66"/>
      <c r="Z451" s="66"/>
      <c r="AA451" s="66"/>
    </row>
    <row r="452">
      <c r="A452" s="530"/>
      <c r="B452" s="522"/>
      <c r="C452" s="528"/>
      <c r="D452" s="524"/>
      <c r="E452" s="525"/>
      <c r="F452" s="96"/>
      <c r="G452" s="526"/>
      <c r="H452" s="527"/>
      <c r="I452" s="66"/>
      <c r="J452" s="66"/>
      <c r="K452" s="66"/>
      <c r="L452" s="66"/>
      <c r="M452" s="66"/>
      <c r="N452" s="66"/>
      <c r="O452" s="66"/>
      <c r="P452" s="66"/>
      <c r="Q452" s="66"/>
      <c r="R452" s="66"/>
      <c r="S452" s="66"/>
      <c r="T452" s="66"/>
      <c r="U452" s="66"/>
      <c r="V452" s="66"/>
      <c r="W452" s="66"/>
      <c r="X452" s="66"/>
      <c r="Y452" s="66"/>
      <c r="Z452" s="66"/>
      <c r="AA452" s="66"/>
    </row>
    <row r="453">
      <c r="A453" s="530"/>
      <c r="B453" s="522"/>
      <c r="C453" s="528"/>
      <c r="D453" s="524"/>
      <c r="E453" s="525"/>
      <c r="F453" s="96"/>
      <c r="G453" s="526"/>
      <c r="H453" s="527"/>
      <c r="I453" s="66"/>
      <c r="J453" s="66"/>
      <c r="K453" s="66"/>
      <c r="L453" s="66"/>
      <c r="M453" s="66"/>
      <c r="N453" s="66"/>
      <c r="O453" s="66"/>
      <c r="P453" s="66"/>
      <c r="Q453" s="66"/>
      <c r="R453" s="66"/>
      <c r="S453" s="66"/>
      <c r="T453" s="66"/>
      <c r="U453" s="66"/>
      <c r="V453" s="66"/>
      <c r="W453" s="66"/>
      <c r="X453" s="66"/>
      <c r="Y453" s="66"/>
      <c r="Z453" s="66"/>
      <c r="AA453" s="66"/>
    </row>
    <row r="454">
      <c r="A454" s="530"/>
      <c r="B454" s="522"/>
      <c r="C454" s="528"/>
      <c r="D454" s="524"/>
      <c r="E454" s="525"/>
      <c r="F454" s="96"/>
      <c r="G454" s="526"/>
      <c r="H454" s="527"/>
      <c r="I454" s="66"/>
      <c r="J454" s="66"/>
      <c r="K454" s="66"/>
      <c r="L454" s="66"/>
      <c r="M454" s="66"/>
      <c r="N454" s="66"/>
      <c r="O454" s="66"/>
      <c r="P454" s="66"/>
      <c r="Q454" s="66"/>
      <c r="R454" s="66"/>
      <c r="S454" s="66"/>
      <c r="T454" s="66"/>
      <c r="U454" s="66"/>
      <c r="V454" s="66"/>
      <c r="W454" s="66"/>
      <c r="X454" s="66"/>
      <c r="Y454" s="66"/>
      <c r="Z454" s="66"/>
      <c r="AA454" s="66"/>
    </row>
    <row r="455">
      <c r="A455" s="530"/>
      <c r="B455" s="522"/>
      <c r="C455" s="528"/>
      <c r="D455" s="524"/>
      <c r="E455" s="525"/>
      <c r="F455" s="96"/>
      <c r="G455" s="526"/>
      <c r="H455" s="527"/>
      <c r="I455" s="66"/>
      <c r="J455" s="66"/>
      <c r="K455" s="66"/>
      <c r="L455" s="66"/>
      <c r="M455" s="66"/>
      <c r="N455" s="66"/>
      <c r="O455" s="66"/>
      <c r="P455" s="66"/>
      <c r="Q455" s="66"/>
      <c r="R455" s="66"/>
      <c r="S455" s="66"/>
      <c r="T455" s="66"/>
      <c r="U455" s="66"/>
      <c r="V455" s="66"/>
      <c r="W455" s="66"/>
      <c r="X455" s="66"/>
      <c r="Y455" s="66"/>
      <c r="Z455" s="66"/>
      <c r="AA455" s="66"/>
    </row>
    <row r="456">
      <c r="A456" s="530"/>
      <c r="B456" s="522"/>
      <c r="C456" s="528"/>
      <c r="D456" s="524"/>
      <c r="E456" s="525"/>
      <c r="F456" s="96"/>
      <c r="G456" s="526"/>
      <c r="H456" s="527"/>
      <c r="I456" s="66"/>
      <c r="J456" s="66"/>
      <c r="K456" s="66"/>
      <c r="L456" s="66"/>
      <c r="M456" s="66"/>
      <c r="N456" s="66"/>
      <c r="O456" s="66"/>
      <c r="P456" s="66"/>
      <c r="Q456" s="66"/>
      <c r="R456" s="66"/>
      <c r="S456" s="66"/>
      <c r="T456" s="66"/>
      <c r="U456" s="66"/>
      <c r="V456" s="66"/>
      <c r="W456" s="66"/>
      <c r="X456" s="66"/>
      <c r="Y456" s="66"/>
      <c r="Z456" s="66"/>
      <c r="AA456" s="66"/>
    </row>
    <row r="457">
      <c r="A457" s="530"/>
      <c r="B457" s="522"/>
      <c r="C457" s="528"/>
      <c r="D457" s="524"/>
      <c r="E457" s="525"/>
      <c r="F457" s="96"/>
      <c r="G457" s="526"/>
      <c r="H457" s="527"/>
      <c r="I457" s="66"/>
      <c r="J457" s="66"/>
      <c r="K457" s="66"/>
      <c r="L457" s="66"/>
      <c r="M457" s="66"/>
      <c r="N457" s="66"/>
      <c r="O457" s="66"/>
      <c r="P457" s="66"/>
      <c r="Q457" s="66"/>
      <c r="R457" s="66"/>
      <c r="S457" s="66"/>
      <c r="T457" s="66"/>
      <c r="U457" s="66"/>
      <c r="V457" s="66"/>
      <c r="W457" s="66"/>
      <c r="X457" s="66"/>
      <c r="Y457" s="66"/>
      <c r="Z457" s="66"/>
      <c r="AA457" s="66"/>
    </row>
    <row r="458">
      <c r="A458" s="530"/>
      <c r="B458" s="522"/>
      <c r="C458" s="528"/>
      <c r="D458" s="524"/>
      <c r="E458" s="525"/>
      <c r="F458" s="96"/>
      <c r="G458" s="526"/>
      <c r="H458" s="527"/>
      <c r="I458" s="66"/>
      <c r="J458" s="66"/>
      <c r="K458" s="66"/>
      <c r="L458" s="66"/>
      <c r="M458" s="66"/>
      <c r="N458" s="66"/>
      <c r="O458" s="66"/>
      <c r="P458" s="66"/>
      <c r="Q458" s="66"/>
      <c r="R458" s="66"/>
      <c r="S458" s="66"/>
      <c r="T458" s="66"/>
      <c r="U458" s="66"/>
      <c r="V458" s="66"/>
      <c r="W458" s="66"/>
      <c r="X458" s="66"/>
      <c r="Y458" s="66"/>
      <c r="Z458" s="66"/>
      <c r="AA458" s="66"/>
    </row>
    <row r="459">
      <c r="A459" s="530"/>
      <c r="B459" s="522"/>
      <c r="C459" s="528"/>
      <c r="D459" s="524"/>
      <c r="E459" s="525"/>
      <c r="F459" s="96"/>
      <c r="G459" s="526"/>
      <c r="H459" s="527"/>
      <c r="I459" s="66"/>
      <c r="J459" s="66"/>
      <c r="K459" s="66"/>
      <c r="L459" s="66"/>
      <c r="M459" s="66"/>
      <c r="N459" s="66"/>
      <c r="O459" s="66"/>
      <c r="P459" s="66"/>
      <c r="Q459" s="66"/>
      <c r="R459" s="66"/>
      <c r="S459" s="66"/>
      <c r="T459" s="66"/>
      <c r="U459" s="66"/>
      <c r="V459" s="66"/>
      <c r="W459" s="66"/>
      <c r="X459" s="66"/>
      <c r="Y459" s="66"/>
      <c r="Z459" s="66"/>
      <c r="AA459" s="66"/>
    </row>
    <row r="460">
      <c r="A460" s="530"/>
      <c r="B460" s="522"/>
      <c r="C460" s="528"/>
      <c r="D460" s="524"/>
      <c r="E460" s="525"/>
      <c r="F460" s="96"/>
      <c r="G460" s="526"/>
      <c r="H460" s="527"/>
      <c r="I460" s="66"/>
      <c r="J460" s="66"/>
      <c r="K460" s="66"/>
      <c r="L460" s="66"/>
      <c r="M460" s="66"/>
      <c r="N460" s="66"/>
      <c r="O460" s="66"/>
      <c r="P460" s="66"/>
      <c r="Q460" s="66"/>
      <c r="R460" s="66"/>
      <c r="S460" s="66"/>
      <c r="T460" s="66"/>
      <c r="U460" s="66"/>
      <c r="V460" s="66"/>
      <c r="W460" s="66"/>
      <c r="X460" s="66"/>
      <c r="Y460" s="66"/>
      <c r="Z460" s="66"/>
      <c r="AA460" s="66"/>
    </row>
    <row r="461">
      <c r="A461" s="530"/>
      <c r="B461" s="522"/>
      <c r="C461" s="528"/>
      <c r="D461" s="524"/>
      <c r="E461" s="525"/>
      <c r="F461" s="96"/>
      <c r="G461" s="526"/>
      <c r="H461" s="527"/>
      <c r="I461" s="66"/>
      <c r="J461" s="66"/>
      <c r="K461" s="66"/>
      <c r="L461" s="66"/>
      <c r="M461" s="66"/>
      <c r="N461" s="66"/>
      <c r="O461" s="66"/>
      <c r="P461" s="66"/>
      <c r="Q461" s="66"/>
      <c r="R461" s="66"/>
      <c r="S461" s="66"/>
      <c r="T461" s="66"/>
      <c r="U461" s="66"/>
      <c r="V461" s="66"/>
      <c r="W461" s="66"/>
      <c r="X461" s="66"/>
      <c r="Y461" s="66"/>
      <c r="Z461" s="66"/>
      <c r="AA461" s="66"/>
    </row>
    <row r="462">
      <c r="A462" s="530"/>
      <c r="B462" s="522"/>
      <c r="C462" s="528"/>
      <c r="D462" s="524"/>
      <c r="E462" s="525"/>
      <c r="F462" s="96"/>
      <c r="G462" s="526"/>
      <c r="H462" s="527"/>
      <c r="I462" s="66"/>
      <c r="J462" s="66"/>
      <c r="K462" s="66"/>
      <c r="L462" s="66"/>
      <c r="M462" s="66"/>
      <c r="N462" s="66"/>
      <c r="O462" s="66"/>
      <c r="P462" s="66"/>
      <c r="Q462" s="66"/>
      <c r="R462" s="66"/>
      <c r="S462" s="66"/>
      <c r="T462" s="66"/>
      <c r="U462" s="66"/>
      <c r="V462" s="66"/>
      <c r="W462" s="66"/>
      <c r="X462" s="66"/>
      <c r="Y462" s="66"/>
      <c r="Z462" s="66"/>
      <c r="AA462" s="66"/>
    </row>
    <row r="463">
      <c r="A463" s="530"/>
      <c r="B463" s="522"/>
      <c r="C463" s="528"/>
      <c r="D463" s="524"/>
      <c r="E463" s="525"/>
      <c r="F463" s="96"/>
      <c r="G463" s="526"/>
      <c r="H463" s="527"/>
      <c r="I463" s="66"/>
      <c r="J463" s="66"/>
      <c r="K463" s="66"/>
      <c r="L463" s="66"/>
      <c r="M463" s="66"/>
      <c r="N463" s="66"/>
      <c r="O463" s="66"/>
      <c r="P463" s="66"/>
      <c r="Q463" s="66"/>
      <c r="R463" s="66"/>
      <c r="S463" s="66"/>
      <c r="T463" s="66"/>
      <c r="U463" s="66"/>
      <c r="V463" s="66"/>
      <c r="W463" s="66"/>
      <c r="X463" s="66"/>
      <c r="Y463" s="66"/>
      <c r="Z463" s="66"/>
      <c r="AA463" s="66"/>
    </row>
    <row r="464">
      <c r="A464" s="530"/>
      <c r="B464" s="522"/>
      <c r="C464" s="528"/>
      <c r="D464" s="524"/>
      <c r="E464" s="525"/>
      <c r="F464" s="96"/>
      <c r="G464" s="526"/>
      <c r="H464" s="527"/>
      <c r="I464" s="66"/>
      <c r="J464" s="66"/>
      <c r="K464" s="66"/>
      <c r="L464" s="66"/>
      <c r="M464" s="66"/>
      <c r="N464" s="66"/>
      <c r="O464" s="66"/>
      <c r="P464" s="66"/>
      <c r="Q464" s="66"/>
      <c r="R464" s="66"/>
      <c r="S464" s="66"/>
      <c r="T464" s="66"/>
      <c r="U464" s="66"/>
      <c r="V464" s="66"/>
      <c r="W464" s="66"/>
      <c r="X464" s="66"/>
      <c r="Y464" s="66"/>
      <c r="Z464" s="66"/>
      <c r="AA464" s="66"/>
    </row>
    <row r="465">
      <c r="A465" s="530"/>
      <c r="B465" s="522"/>
      <c r="C465" s="528"/>
      <c r="D465" s="524"/>
      <c r="E465" s="525"/>
      <c r="F465" s="96"/>
      <c r="G465" s="526"/>
      <c r="H465" s="527"/>
      <c r="I465" s="66"/>
      <c r="J465" s="66"/>
      <c r="K465" s="66"/>
      <c r="L465" s="66"/>
      <c r="M465" s="66"/>
      <c r="N465" s="66"/>
      <c r="O465" s="66"/>
      <c r="P465" s="66"/>
      <c r="Q465" s="66"/>
      <c r="R465" s="66"/>
      <c r="S465" s="66"/>
      <c r="T465" s="66"/>
      <c r="U465" s="66"/>
      <c r="V465" s="66"/>
      <c r="W465" s="66"/>
      <c r="X465" s="66"/>
      <c r="Y465" s="66"/>
      <c r="Z465" s="66"/>
      <c r="AA465" s="66"/>
    </row>
    <row r="466">
      <c r="A466" s="530"/>
      <c r="B466" s="522"/>
      <c r="C466" s="528"/>
      <c r="D466" s="524"/>
      <c r="E466" s="525"/>
      <c r="F466" s="96"/>
      <c r="G466" s="526"/>
      <c r="H466" s="527"/>
      <c r="I466" s="66"/>
      <c r="J466" s="66"/>
      <c r="K466" s="66"/>
      <c r="L466" s="66"/>
      <c r="M466" s="66"/>
      <c r="N466" s="66"/>
      <c r="O466" s="66"/>
      <c r="P466" s="66"/>
      <c r="Q466" s="66"/>
      <c r="R466" s="66"/>
      <c r="S466" s="66"/>
      <c r="T466" s="66"/>
      <c r="U466" s="66"/>
      <c r="V466" s="66"/>
      <c r="W466" s="66"/>
      <c r="X466" s="66"/>
      <c r="Y466" s="66"/>
      <c r="Z466" s="66"/>
      <c r="AA466" s="66"/>
    </row>
    <row r="467">
      <c r="A467" s="530"/>
      <c r="B467" s="522"/>
      <c r="C467" s="528"/>
      <c r="D467" s="524"/>
      <c r="E467" s="525"/>
      <c r="F467" s="96"/>
      <c r="G467" s="526"/>
      <c r="H467" s="527"/>
      <c r="I467" s="66"/>
      <c r="J467" s="66"/>
      <c r="K467" s="66"/>
      <c r="L467" s="66"/>
      <c r="M467" s="66"/>
      <c r="N467" s="66"/>
      <c r="O467" s="66"/>
      <c r="P467" s="66"/>
      <c r="Q467" s="66"/>
      <c r="R467" s="66"/>
      <c r="S467" s="66"/>
      <c r="T467" s="66"/>
      <c r="U467" s="66"/>
      <c r="V467" s="66"/>
      <c r="W467" s="66"/>
      <c r="X467" s="66"/>
      <c r="Y467" s="66"/>
      <c r="Z467" s="66"/>
      <c r="AA467" s="66"/>
    </row>
    <row r="468">
      <c r="A468" s="530"/>
      <c r="B468" s="522"/>
      <c r="C468" s="528"/>
      <c r="D468" s="524"/>
      <c r="E468" s="525"/>
      <c r="F468" s="96"/>
      <c r="G468" s="526"/>
      <c r="H468" s="527"/>
      <c r="I468" s="66"/>
      <c r="J468" s="66"/>
      <c r="K468" s="66"/>
      <c r="L468" s="66"/>
      <c r="M468" s="66"/>
      <c r="N468" s="66"/>
      <c r="O468" s="66"/>
      <c r="P468" s="66"/>
      <c r="Q468" s="66"/>
      <c r="R468" s="66"/>
      <c r="S468" s="66"/>
      <c r="T468" s="66"/>
      <c r="U468" s="66"/>
      <c r="V468" s="66"/>
      <c r="W468" s="66"/>
      <c r="X468" s="66"/>
      <c r="Y468" s="66"/>
      <c r="Z468" s="66"/>
      <c r="AA468" s="66"/>
    </row>
    <row r="469">
      <c r="A469" s="530"/>
      <c r="B469" s="522"/>
      <c r="C469" s="528"/>
      <c r="D469" s="524"/>
      <c r="E469" s="525"/>
      <c r="F469" s="96"/>
      <c r="G469" s="526"/>
      <c r="H469" s="527"/>
      <c r="I469" s="66"/>
      <c r="J469" s="66"/>
      <c r="K469" s="66"/>
      <c r="L469" s="66"/>
      <c r="M469" s="66"/>
      <c r="N469" s="66"/>
      <c r="O469" s="66"/>
      <c r="P469" s="66"/>
      <c r="Q469" s="66"/>
      <c r="R469" s="66"/>
      <c r="S469" s="66"/>
      <c r="T469" s="66"/>
      <c r="U469" s="66"/>
      <c r="V469" s="66"/>
      <c r="W469" s="66"/>
      <c r="X469" s="66"/>
      <c r="Y469" s="66"/>
      <c r="Z469" s="66"/>
      <c r="AA469" s="66"/>
    </row>
    <row r="470">
      <c r="A470" s="530"/>
      <c r="B470" s="522"/>
      <c r="C470" s="528"/>
      <c r="D470" s="524"/>
      <c r="E470" s="525"/>
      <c r="F470" s="96"/>
      <c r="G470" s="526"/>
      <c r="H470" s="527"/>
      <c r="I470" s="66"/>
      <c r="J470" s="66"/>
      <c r="K470" s="66"/>
      <c r="L470" s="66"/>
      <c r="M470" s="66"/>
      <c r="N470" s="66"/>
      <c r="O470" s="66"/>
      <c r="P470" s="66"/>
      <c r="Q470" s="66"/>
      <c r="R470" s="66"/>
      <c r="S470" s="66"/>
      <c r="T470" s="66"/>
      <c r="U470" s="66"/>
      <c r="V470" s="66"/>
      <c r="W470" s="66"/>
      <c r="X470" s="66"/>
      <c r="Y470" s="66"/>
      <c r="Z470" s="66"/>
      <c r="AA470" s="66"/>
    </row>
    <row r="471">
      <c r="A471" s="530"/>
      <c r="B471" s="522"/>
      <c r="C471" s="528"/>
      <c r="D471" s="524"/>
      <c r="E471" s="525"/>
      <c r="F471" s="96"/>
      <c r="G471" s="526"/>
      <c r="H471" s="527"/>
      <c r="I471" s="66"/>
      <c r="J471" s="66"/>
      <c r="K471" s="66"/>
      <c r="L471" s="66"/>
      <c r="M471" s="66"/>
      <c r="N471" s="66"/>
      <c r="O471" s="66"/>
      <c r="P471" s="66"/>
      <c r="Q471" s="66"/>
      <c r="R471" s="66"/>
      <c r="S471" s="66"/>
      <c r="T471" s="66"/>
      <c r="U471" s="66"/>
      <c r="V471" s="66"/>
      <c r="W471" s="66"/>
      <c r="X471" s="66"/>
      <c r="Y471" s="66"/>
      <c r="Z471" s="66"/>
      <c r="AA471" s="66"/>
    </row>
    <row r="472">
      <c r="A472" s="530"/>
      <c r="B472" s="522"/>
      <c r="C472" s="528"/>
      <c r="D472" s="524"/>
      <c r="E472" s="525"/>
      <c r="F472" s="96"/>
      <c r="G472" s="526"/>
      <c r="H472" s="527"/>
      <c r="I472" s="66"/>
      <c r="J472" s="66"/>
      <c r="K472" s="66"/>
      <c r="L472" s="66"/>
      <c r="M472" s="66"/>
      <c r="N472" s="66"/>
      <c r="O472" s="66"/>
      <c r="P472" s="66"/>
      <c r="Q472" s="66"/>
      <c r="R472" s="66"/>
      <c r="S472" s="66"/>
      <c r="T472" s="66"/>
      <c r="U472" s="66"/>
      <c r="V472" s="66"/>
      <c r="W472" s="66"/>
      <c r="X472" s="66"/>
      <c r="Y472" s="66"/>
      <c r="Z472" s="66"/>
      <c r="AA472" s="66"/>
    </row>
    <row r="473">
      <c r="A473" s="530"/>
      <c r="B473" s="522"/>
      <c r="C473" s="528"/>
      <c r="D473" s="524"/>
      <c r="E473" s="525"/>
      <c r="F473" s="96"/>
      <c r="G473" s="526"/>
      <c r="H473" s="527"/>
      <c r="I473" s="66"/>
      <c r="J473" s="66"/>
      <c r="K473" s="66"/>
      <c r="L473" s="66"/>
      <c r="M473" s="66"/>
      <c r="N473" s="66"/>
      <c r="O473" s="66"/>
      <c r="P473" s="66"/>
      <c r="Q473" s="66"/>
      <c r="R473" s="66"/>
      <c r="S473" s="66"/>
      <c r="T473" s="66"/>
      <c r="U473" s="66"/>
      <c r="V473" s="66"/>
      <c r="W473" s="66"/>
      <c r="X473" s="66"/>
      <c r="Y473" s="66"/>
      <c r="Z473" s="66"/>
      <c r="AA473" s="66"/>
    </row>
    <row r="474">
      <c r="A474" s="530"/>
      <c r="B474" s="522"/>
      <c r="C474" s="528"/>
      <c r="D474" s="524"/>
      <c r="E474" s="525"/>
      <c r="F474" s="96"/>
      <c r="G474" s="526"/>
      <c r="H474" s="527"/>
      <c r="I474" s="66"/>
      <c r="J474" s="66"/>
      <c r="K474" s="66"/>
      <c r="L474" s="66"/>
      <c r="M474" s="66"/>
      <c r="N474" s="66"/>
      <c r="O474" s="66"/>
      <c r="P474" s="66"/>
      <c r="Q474" s="66"/>
      <c r="R474" s="66"/>
      <c r="S474" s="66"/>
      <c r="T474" s="66"/>
      <c r="U474" s="66"/>
      <c r="V474" s="66"/>
      <c r="W474" s="66"/>
      <c r="X474" s="66"/>
      <c r="Y474" s="66"/>
      <c r="Z474" s="66"/>
      <c r="AA474" s="66"/>
    </row>
    <row r="475">
      <c r="A475" s="530"/>
      <c r="B475" s="522"/>
      <c r="C475" s="528"/>
      <c r="D475" s="524"/>
      <c r="E475" s="525"/>
      <c r="F475" s="96"/>
      <c r="G475" s="526"/>
      <c r="H475" s="527"/>
      <c r="I475" s="66"/>
      <c r="J475" s="66"/>
      <c r="K475" s="66"/>
      <c r="L475" s="66"/>
      <c r="M475" s="66"/>
      <c r="N475" s="66"/>
      <c r="O475" s="66"/>
      <c r="P475" s="66"/>
      <c r="Q475" s="66"/>
      <c r="R475" s="66"/>
      <c r="S475" s="66"/>
      <c r="T475" s="66"/>
      <c r="U475" s="66"/>
      <c r="V475" s="66"/>
      <c r="W475" s="66"/>
      <c r="X475" s="66"/>
      <c r="Y475" s="66"/>
      <c r="Z475" s="66"/>
      <c r="AA475" s="66"/>
    </row>
    <row r="476">
      <c r="A476" s="530"/>
      <c r="B476" s="522"/>
      <c r="C476" s="528"/>
      <c r="D476" s="524"/>
      <c r="E476" s="525"/>
      <c r="F476" s="96"/>
      <c r="G476" s="526"/>
      <c r="H476" s="527"/>
      <c r="I476" s="66"/>
      <c r="J476" s="66"/>
      <c r="K476" s="66"/>
      <c r="L476" s="66"/>
      <c r="M476" s="66"/>
      <c r="N476" s="66"/>
      <c r="O476" s="66"/>
      <c r="P476" s="66"/>
      <c r="Q476" s="66"/>
      <c r="R476" s="66"/>
      <c r="S476" s="66"/>
      <c r="T476" s="66"/>
      <c r="U476" s="66"/>
      <c r="V476" s="66"/>
      <c r="W476" s="66"/>
      <c r="X476" s="66"/>
      <c r="Y476" s="66"/>
      <c r="Z476" s="66"/>
      <c r="AA476" s="66"/>
    </row>
    <row r="477">
      <c r="A477" s="530"/>
      <c r="B477" s="522"/>
      <c r="C477" s="528"/>
      <c r="D477" s="524"/>
      <c r="E477" s="525"/>
      <c r="F477" s="96"/>
      <c r="G477" s="526"/>
      <c r="H477" s="527"/>
      <c r="I477" s="66"/>
      <c r="J477" s="66"/>
      <c r="K477" s="66"/>
      <c r="L477" s="66"/>
      <c r="M477" s="66"/>
      <c r="N477" s="66"/>
      <c r="O477" s="66"/>
      <c r="P477" s="66"/>
      <c r="Q477" s="66"/>
      <c r="R477" s="66"/>
      <c r="S477" s="66"/>
      <c r="T477" s="66"/>
      <c r="U477" s="66"/>
      <c r="V477" s="66"/>
      <c r="W477" s="66"/>
      <c r="X477" s="66"/>
      <c r="Y477" s="66"/>
      <c r="Z477" s="66"/>
      <c r="AA477" s="66"/>
    </row>
    <row r="478">
      <c r="A478" s="530"/>
      <c r="B478" s="522"/>
      <c r="C478" s="528"/>
      <c r="D478" s="524"/>
      <c r="E478" s="525"/>
      <c r="F478" s="96"/>
      <c r="G478" s="526"/>
      <c r="H478" s="527"/>
      <c r="I478" s="66"/>
      <c r="J478" s="66"/>
      <c r="K478" s="66"/>
      <c r="L478" s="66"/>
      <c r="M478" s="66"/>
      <c r="N478" s="66"/>
      <c r="O478" s="66"/>
      <c r="P478" s="66"/>
      <c r="Q478" s="66"/>
      <c r="R478" s="66"/>
      <c r="S478" s="66"/>
      <c r="T478" s="66"/>
      <c r="U478" s="66"/>
      <c r="V478" s="66"/>
      <c r="W478" s="66"/>
      <c r="X478" s="66"/>
      <c r="Y478" s="66"/>
      <c r="Z478" s="66"/>
      <c r="AA478" s="66"/>
    </row>
    <row r="479">
      <c r="A479" s="530"/>
      <c r="B479" s="522"/>
      <c r="C479" s="528"/>
      <c r="D479" s="524"/>
      <c r="E479" s="525"/>
      <c r="F479" s="96"/>
      <c r="G479" s="526"/>
      <c r="H479" s="527"/>
      <c r="I479" s="66"/>
      <c r="J479" s="66"/>
      <c r="K479" s="66"/>
      <c r="L479" s="66"/>
      <c r="M479" s="66"/>
      <c r="N479" s="66"/>
      <c r="O479" s="66"/>
      <c r="P479" s="66"/>
      <c r="Q479" s="66"/>
      <c r="R479" s="66"/>
      <c r="S479" s="66"/>
      <c r="T479" s="66"/>
      <c r="U479" s="66"/>
      <c r="V479" s="66"/>
      <c r="W479" s="66"/>
      <c r="X479" s="66"/>
      <c r="Y479" s="66"/>
      <c r="Z479" s="66"/>
      <c r="AA479" s="66"/>
    </row>
    <row r="480">
      <c r="A480" s="530"/>
      <c r="B480" s="522"/>
      <c r="C480" s="528"/>
      <c r="D480" s="524"/>
      <c r="E480" s="525"/>
      <c r="F480" s="96"/>
      <c r="G480" s="526"/>
      <c r="H480" s="527"/>
      <c r="I480" s="66"/>
      <c r="J480" s="66"/>
      <c r="K480" s="66"/>
      <c r="L480" s="66"/>
      <c r="M480" s="66"/>
      <c r="N480" s="66"/>
      <c r="O480" s="66"/>
      <c r="P480" s="66"/>
      <c r="Q480" s="66"/>
      <c r="R480" s="66"/>
      <c r="S480" s="66"/>
      <c r="T480" s="66"/>
      <c r="U480" s="66"/>
      <c r="V480" s="66"/>
      <c r="W480" s="66"/>
      <c r="X480" s="66"/>
      <c r="Y480" s="66"/>
      <c r="Z480" s="66"/>
      <c r="AA480" s="66"/>
    </row>
    <row r="481">
      <c r="A481" s="530"/>
      <c r="B481" s="522"/>
      <c r="C481" s="528"/>
      <c r="D481" s="524"/>
      <c r="E481" s="525"/>
      <c r="F481" s="96"/>
      <c r="G481" s="526"/>
      <c r="H481" s="527"/>
      <c r="I481" s="66"/>
      <c r="J481" s="66"/>
      <c r="K481" s="66"/>
      <c r="L481" s="66"/>
      <c r="M481" s="66"/>
      <c r="N481" s="66"/>
      <c r="O481" s="66"/>
      <c r="P481" s="66"/>
      <c r="Q481" s="66"/>
      <c r="R481" s="66"/>
      <c r="S481" s="66"/>
      <c r="T481" s="66"/>
      <c r="U481" s="66"/>
      <c r="V481" s="66"/>
      <c r="W481" s="66"/>
      <c r="X481" s="66"/>
      <c r="Y481" s="66"/>
      <c r="Z481" s="66"/>
      <c r="AA481" s="66"/>
    </row>
    <row r="482">
      <c r="A482" s="530"/>
      <c r="B482" s="522"/>
      <c r="C482" s="528"/>
      <c r="D482" s="524"/>
      <c r="E482" s="525"/>
      <c r="F482" s="96"/>
      <c r="G482" s="526"/>
      <c r="H482" s="527"/>
      <c r="I482" s="66"/>
      <c r="J482" s="66"/>
      <c r="K482" s="66"/>
      <c r="L482" s="66"/>
      <c r="M482" s="66"/>
      <c r="N482" s="66"/>
      <c r="O482" s="66"/>
      <c r="P482" s="66"/>
      <c r="Q482" s="66"/>
      <c r="R482" s="66"/>
      <c r="S482" s="66"/>
      <c r="T482" s="66"/>
      <c r="U482" s="66"/>
      <c r="V482" s="66"/>
      <c r="W482" s="66"/>
      <c r="X482" s="66"/>
      <c r="Y482" s="66"/>
      <c r="Z482" s="66"/>
      <c r="AA482" s="66"/>
    </row>
    <row r="483">
      <c r="A483" s="530"/>
      <c r="B483" s="522"/>
      <c r="C483" s="528"/>
      <c r="D483" s="524"/>
      <c r="E483" s="525"/>
      <c r="F483" s="96"/>
      <c r="G483" s="526"/>
      <c r="H483" s="527"/>
      <c r="I483" s="66"/>
      <c r="J483" s="66"/>
      <c r="K483" s="66"/>
      <c r="L483" s="66"/>
      <c r="M483" s="66"/>
      <c r="N483" s="66"/>
      <c r="O483" s="66"/>
      <c r="P483" s="66"/>
      <c r="Q483" s="66"/>
      <c r="R483" s="66"/>
      <c r="S483" s="66"/>
      <c r="T483" s="66"/>
      <c r="U483" s="66"/>
      <c r="V483" s="66"/>
      <c r="W483" s="66"/>
      <c r="X483" s="66"/>
      <c r="Y483" s="66"/>
      <c r="Z483" s="66"/>
      <c r="AA483" s="66"/>
    </row>
    <row r="484">
      <c r="A484" s="530"/>
      <c r="B484" s="522"/>
      <c r="C484" s="528"/>
      <c r="D484" s="524"/>
      <c r="E484" s="525"/>
      <c r="F484" s="96"/>
      <c r="G484" s="526"/>
      <c r="H484" s="527"/>
      <c r="I484" s="66"/>
      <c r="J484" s="66"/>
      <c r="K484" s="66"/>
      <c r="L484" s="66"/>
      <c r="M484" s="66"/>
      <c r="N484" s="66"/>
      <c r="O484" s="66"/>
      <c r="P484" s="66"/>
      <c r="Q484" s="66"/>
      <c r="R484" s="66"/>
      <c r="S484" s="66"/>
      <c r="T484" s="66"/>
      <c r="U484" s="66"/>
      <c r="V484" s="66"/>
      <c r="W484" s="66"/>
      <c r="X484" s="66"/>
      <c r="Y484" s="66"/>
      <c r="Z484" s="66"/>
      <c r="AA484" s="66"/>
    </row>
    <row r="485">
      <c r="A485" s="530"/>
      <c r="B485" s="522"/>
      <c r="C485" s="528"/>
      <c r="D485" s="524"/>
      <c r="E485" s="525"/>
      <c r="F485" s="96"/>
      <c r="G485" s="526"/>
      <c r="H485" s="527"/>
      <c r="I485" s="66"/>
      <c r="J485" s="66"/>
      <c r="K485" s="66"/>
      <c r="L485" s="66"/>
      <c r="M485" s="66"/>
      <c r="N485" s="66"/>
      <c r="O485" s="66"/>
      <c r="P485" s="66"/>
      <c r="Q485" s="66"/>
      <c r="R485" s="66"/>
      <c r="S485" s="66"/>
      <c r="T485" s="66"/>
      <c r="U485" s="66"/>
      <c r="V485" s="66"/>
      <c r="W485" s="66"/>
      <c r="X485" s="66"/>
      <c r="Y485" s="66"/>
      <c r="Z485" s="66"/>
      <c r="AA485" s="66"/>
    </row>
    <row r="486">
      <c r="A486" s="530"/>
      <c r="B486" s="522"/>
      <c r="C486" s="528"/>
      <c r="D486" s="524"/>
      <c r="E486" s="525"/>
      <c r="F486" s="96"/>
      <c r="G486" s="526"/>
      <c r="H486" s="527"/>
      <c r="I486" s="66"/>
      <c r="J486" s="66"/>
      <c r="K486" s="66"/>
      <c r="L486" s="66"/>
      <c r="M486" s="66"/>
      <c r="N486" s="66"/>
      <c r="O486" s="66"/>
      <c r="P486" s="66"/>
      <c r="Q486" s="66"/>
      <c r="R486" s="66"/>
      <c r="S486" s="66"/>
      <c r="T486" s="66"/>
      <c r="U486" s="66"/>
      <c r="V486" s="66"/>
      <c r="W486" s="66"/>
      <c r="X486" s="66"/>
      <c r="Y486" s="66"/>
      <c r="Z486" s="66"/>
      <c r="AA486" s="66"/>
    </row>
    <row r="487">
      <c r="A487" s="530"/>
      <c r="B487" s="522"/>
      <c r="C487" s="528"/>
      <c r="D487" s="524"/>
      <c r="E487" s="525"/>
      <c r="F487" s="96"/>
      <c r="G487" s="526"/>
      <c r="H487" s="527"/>
      <c r="I487" s="66"/>
      <c r="J487" s="66"/>
      <c r="K487" s="66"/>
      <c r="L487" s="66"/>
      <c r="M487" s="66"/>
      <c r="N487" s="66"/>
      <c r="O487" s="66"/>
      <c r="P487" s="66"/>
      <c r="Q487" s="66"/>
      <c r="R487" s="66"/>
      <c r="S487" s="66"/>
      <c r="T487" s="66"/>
      <c r="U487" s="66"/>
      <c r="V487" s="66"/>
      <c r="W487" s="66"/>
      <c r="X487" s="66"/>
      <c r="Y487" s="66"/>
      <c r="Z487" s="66"/>
      <c r="AA487" s="66"/>
    </row>
    <row r="488">
      <c r="A488" s="530"/>
      <c r="B488" s="522"/>
      <c r="C488" s="528"/>
      <c r="D488" s="524"/>
      <c r="E488" s="525"/>
      <c r="F488" s="96"/>
      <c r="G488" s="526"/>
      <c r="H488" s="527"/>
      <c r="I488" s="66"/>
      <c r="J488" s="66"/>
      <c r="K488" s="66"/>
      <c r="L488" s="66"/>
      <c r="M488" s="66"/>
      <c r="N488" s="66"/>
      <c r="O488" s="66"/>
      <c r="P488" s="66"/>
      <c r="Q488" s="66"/>
      <c r="R488" s="66"/>
      <c r="S488" s="66"/>
      <c r="T488" s="66"/>
      <c r="U488" s="66"/>
      <c r="V488" s="66"/>
      <c r="W488" s="66"/>
      <c r="X488" s="66"/>
      <c r="Y488" s="66"/>
      <c r="Z488" s="66"/>
      <c r="AA488" s="66"/>
    </row>
    <row r="489">
      <c r="A489" s="530"/>
      <c r="B489" s="522"/>
      <c r="C489" s="528"/>
      <c r="D489" s="524"/>
      <c r="E489" s="525"/>
      <c r="F489" s="96"/>
      <c r="G489" s="526"/>
      <c r="H489" s="527"/>
      <c r="I489" s="66"/>
      <c r="J489" s="66"/>
      <c r="K489" s="66"/>
      <c r="L489" s="66"/>
      <c r="M489" s="66"/>
      <c r="N489" s="66"/>
      <c r="O489" s="66"/>
      <c r="P489" s="66"/>
      <c r="Q489" s="66"/>
      <c r="R489" s="66"/>
      <c r="S489" s="66"/>
      <c r="T489" s="66"/>
      <c r="U489" s="66"/>
      <c r="V489" s="66"/>
      <c r="W489" s="66"/>
      <c r="X489" s="66"/>
      <c r="Y489" s="66"/>
      <c r="Z489" s="66"/>
      <c r="AA489" s="66"/>
    </row>
    <row r="490">
      <c r="A490" s="530"/>
      <c r="B490" s="522"/>
      <c r="C490" s="528"/>
      <c r="D490" s="524"/>
      <c r="E490" s="525"/>
      <c r="F490" s="96"/>
      <c r="G490" s="526"/>
      <c r="H490" s="527"/>
      <c r="I490" s="66"/>
      <c r="J490" s="66"/>
      <c r="K490" s="66"/>
      <c r="L490" s="66"/>
      <c r="M490" s="66"/>
      <c r="N490" s="66"/>
      <c r="O490" s="66"/>
      <c r="P490" s="66"/>
      <c r="Q490" s="66"/>
      <c r="R490" s="66"/>
      <c r="S490" s="66"/>
      <c r="T490" s="66"/>
      <c r="U490" s="66"/>
      <c r="V490" s="66"/>
      <c r="W490" s="66"/>
      <c r="X490" s="66"/>
      <c r="Y490" s="66"/>
      <c r="Z490" s="66"/>
      <c r="AA490" s="66"/>
    </row>
    <row r="491">
      <c r="A491" s="530"/>
      <c r="B491" s="522"/>
      <c r="C491" s="528"/>
      <c r="D491" s="524"/>
      <c r="E491" s="525"/>
      <c r="F491" s="96"/>
      <c r="G491" s="526"/>
      <c r="H491" s="527"/>
      <c r="I491" s="66"/>
      <c r="J491" s="66"/>
      <c r="K491" s="66"/>
      <c r="L491" s="66"/>
      <c r="M491" s="66"/>
      <c r="N491" s="66"/>
      <c r="O491" s="66"/>
      <c r="P491" s="66"/>
      <c r="Q491" s="66"/>
      <c r="R491" s="66"/>
      <c r="S491" s="66"/>
      <c r="T491" s="66"/>
      <c r="U491" s="66"/>
      <c r="V491" s="66"/>
      <c r="W491" s="66"/>
      <c r="X491" s="66"/>
      <c r="Y491" s="66"/>
      <c r="Z491" s="66"/>
      <c r="AA491" s="66"/>
    </row>
    <row r="492">
      <c r="A492" s="530"/>
      <c r="B492" s="522"/>
      <c r="C492" s="528"/>
      <c r="D492" s="524"/>
      <c r="E492" s="525"/>
      <c r="F492" s="96"/>
      <c r="G492" s="526"/>
      <c r="H492" s="527"/>
      <c r="I492" s="66"/>
      <c r="J492" s="66"/>
      <c r="K492" s="66"/>
      <c r="L492" s="66"/>
      <c r="M492" s="66"/>
      <c r="N492" s="66"/>
      <c r="O492" s="66"/>
      <c r="P492" s="66"/>
      <c r="Q492" s="66"/>
      <c r="R492" s="66"/>
      <c r="S492" s="66"/>
      <c r="T492" s="66"/>
      <c r="U492" s="66"/>
      <c r="V492" s="66"/>
      <c r="W492" s="66"/>
      <c r="X492" s="66"/>
      <c r="Y492" s="66"/>
      <c r="Z492" s="66"/>
      <c r="AA492" s="66"/>
    </row>
    <row r="493">
      <c r="A493" s="530"/>
      <c r="B493" s="522"/>
      <c r="C493" s="528"/>
      <c r="D493" s="524"/>
      <c r="E493" s="525"/>
      <c r="F493" s="96"/>
      <c r="G493" s="526"/>
      <c r="H493" s="527"/>
      <c r="I493" s="66"/>
      <c r="J493" s="66"/>
      <c r="K493" s="66"/>
      <c r="L493" s="66"/>
      <c r="M493" s="66"/>
      <c r="N493" s="66"/>
      <c r="O493" s="66"/>
      <c r="P493" s="66"/>
      <c r="Q493" s="66"/>
      <c r="R493" s="66"/>
      <c r="S493" s="66"/>
      <c r="T493" s="66"/>
      <c r="U493" s="66"/>
      <c r="V493" s="66"/>
      <c r="W493" s="66"/>
      <c r="X493" s="66"/>
      <c r="Y493" s="66"/>
      <c r="Z493" s="66"/>
      <c r="AA493" s="66"/>
    </row>
    <row r="494">
      <c r="A494" s="530"/>
      <c r="B494" s="522"/>
      <c r="C494" s="528"/>
      <c r="D494" s="524"/>
      <c r="E494" s="525"/>
      <c r="F494" s="96"/>
      <c r="G494" s="526"/>
      <c r="H494" s="527"/>
      <c r="I494" s="66"/>
      <c r="J494" s="66"/>
      <c r="K494" s="66"/>
      <c r="L494" s="66"/>
      <c r="M494" s="66"/>
      <c r="N494" s="66"/>
      <c r="O494" s="66"/>
      <c r="P494" s="66"/>
      <c r="Q494" s="66"/>
      <c r="R494" s="66"/>
      <c r="S494" s="66"/>
      <c r="T494" s="66"/>
      <c r="U494" s="66"/>
      <c r="V494" s="66"/>
      <c r="W494" s="66"/>
      <c r="X494" s="66"/>
      <c r="Y494" s="66"/>
      <c r="Z494" s="66"/>
      <c r="AA494" s="66"/>
    </row>
    <row r="495">
      <c r="A495" s="530"/>
      <c r="B495" s="522"/>
      <c r="C495" s="528"/>
      <c r="D495" s="524"/>
      <c r="E495" s="525"/>
      <c r="F495" s="96"/>
      <c r="G495" s="526"/>
      <c r="H495" s="527"/>
      <c r="I495" s="66"/>
      <c r="J495" s="66"/>
      <c r="K495" s="66"/>
      <c r="L495" s="66"/>
      <c r="M495" s="66"/>
      <c r="N495" s="66"/>
      <c r="O495" s="66"/>
      <c r="P495" s="66"/>
      <c r="Q495" s="66"/>
      <c r="R495" s="66"/>
      <c r="S495" s="66"/>
      <c r="T495" s="66"/>
      <c r="U495" s="66"/>
      <c r="V495" s="66"/>
      <c r="W495" s="66"/>
      <c r="X495" s="66"/>
      <c r="Y495" s="66"/>
      <c r="Z495" s="66"/>
      <c r="AA495" s="66"/>
    </row>
    <row r="496">
      <c r="A496" s="530"/>
      <c r="B496" s="522"/>
      <c r="C496" s="528"/>
      <c r="D496" s="524"/>
      <c r="E496" s="525"/>
      <c r="F496" s="96"/>
      <c r="G496" s="526"/>
      <c r="H496" s="527"/>
      <c r="I496" s="66"/>
      <c r="J496" s="66"/>
      <c r="K496" s="66"/>
      <c r="L496" s="66"/>
      <c r="M496" s="66"/>
      <c r="N496" s="66"/>
      <c r="O496" s="66"/>
      <c r="P496" s="66"/>
      <c r="Q496" s="66"/>
      <c r="R496" s="66"/>
      <c r="S496" s="66"/>
      <c r="T496" s="66"/>
      <c r="U496" s="66"/>
      <c r="V496" s="66"/>
      <c r="W496" s="66"/>
      <c r="X496" s="66"/>
      <c r="Y496" s="66"/>
      <c r="Z496" s="66"/>
      <c r="AA496" s="66"/>
    </row>
    <row r="497">
      <c r="A497" s="530"/>
      <c r="B497" s="522"/>
      <c r="C497" s="528"/>
      <c r="D497" s="524"/>
      <c r="E497" s="525"/>
      <c r="F497" s="96"/>
      <c r="G497" s="526"/>
      <c r="H497" s="527"/>
      <c r="I497" s="66"/>
      <c r="J497" s="66"/>
      <c r="K497" s="66"/>
      <c r="L497" s="66"/>
      <c r="M497" s="66"/>
      <c r="N497" s="66"/>
      <c r="O497" s="66"/>
      <c r="P497" s="66"/>
      <c r="Q497" s="66"/>
      <c r="R497" s="66"/>
      <c r="S497" s="66"/>
      <c r="T497" s="66"/>
      <c r="U497" s="66"/>
      <c r="V497" s="66"/>
      <c r="W497" s="66"/>
      <c r="X497" s="66"/>
      <c r="Y497" s="66"/>
      <c r="Z497" s="66"/>
      <c r="AA497" s="66"/>
    </row>
    <row r="498">
      <c r="A498" s="530"/>
      <c r="B498" s="522"/>
      <c r="C498" s="528"/>
      <c r="D498" s="524"/>
      <c r="E498" s="525"/>
      <c r="F498" s="96"/>
      <c r="G498" s="526"/>
      <c r="H498" s="527"/>
      <c r="I498" s="66"/>
      <c r="J498" s="66"/>
      <c r="K498" s="66"/>
      <c r="L498" s="66"/>
      <c r="M498" s="66"/>
      <c r="N498" s="66"/>
      <c r="O498" s="66"/>
      <c r="P498" s="66"/>
      <c r="Q498" s="66"/>
      <c r="R498" s="66"/>
      <c r="S498" s="66"/>
      <c r="T498" s="66"/>
      <c r="U498" s="66"/>
      <c r="V498" s="66"/>
      <c r="W498" s="66"/>
      <c r="X498" s="66"/>
      <c r="Y498" s="66"/>
      <c r="Z498" s="66"/>
      <c r="AA498" s="66"/>
    </row>
    <row r="499">
      <c r="A499" s="530"/>
      <c r="B499" s="522"/>
      <c r="C499" s="528"/>
      <c r="D499" s="524"/>
      <c r="E499" s="525"/>
      <c r="F499" s="96"/>
      <c r="G499" s="526"/>
      <c r="H499" s="527"/>
      <c r="I499" s="66"/>
      <c r="J499" s="66"/>
      <c r="K499" s="66"/>
      <c r="L499" s="66"/>
      <c r="M499" s="66"/>
      <c r="N499" s="66"/>
      <c r="O499" s="66"/>
      <c r="P499" s="66"/>
      <c r="Q499" s="66"/>
      <c r="R499" s="66"/>
      <c r="S499" s="66"/>
      <c r="T499" s="66"/>
      <c r="U499" s="66"/>
      <c r="V499" s="66"/>
      <c r="W499" s="66"/>
      <c r="X499" s="66"/>
      <c r="Y499" s="66"/>
      <c r="Z499" s="66"/>
      <c r="AA499" s="66"/>
    </row>
    <row r="500">
      <c r="A500" s="530"/>
      <c r="B500" s="522"/>
      <c r="C500" s="528"/>
      <c r="D500" s="524"/>
      <c r="E500" s="525"/>
      <c r="F500" s="96"/>
      <c r="G500" s="526"/>
      <c r="H500" s="527"/>
      <c r="I500" s="66"/>
      <c r="J500" s="66"/>
      <c r="K500" s="66"/>
      <c r="L500" s="66"/>
      <c r="M500" s="66"/>
      <c r="N500" s="66"/>
      <c r="O500" s="66"/>
      <c r="P500" s="66"/>
      <c r="Q500" s="66"/>
      <c r="R500" s="66"/>
      <c r="S500" s="66"/>
      <c r="T500" s="66"/>
      <c r="U500" s="66"/>
      <c r="V500" s="66"/>
      <c r="W500" s="66"/>
      <c r="X500" s="66"/>
      <c r="Y500" s="66"/>
      <c r="Z500" s="66"/>
      <c r="AA500" s="66"/>
    </row>
    <row r="501">
      <c r="A501" s="530"/>
      <c r="B501" s="522"/>
      <c r="C501" s="528"/>
      <c r="D501" s="524"/>
      <c r="E501" s="525"/>
      <c r="F501" s="96"/>
      <c r="G501" s="526"/>
      <c r="H501" s="527"/>
      <c r="I501" s="66"/>
      <c r="J501" s="66"/>
      <c r="K501" s="66"/>
      <c r="L501" s="66"/>
      <c r="M501" s="66"/>
      <c r="N501" s="66"/>
      <c r="O501" s="66"/>
      <c r="P501" s="66"/>
      <c r="Q501" s="66"/>
      <c r="R501" s="66"/>
      <c r="S501" s="66"/>
      <c r="T501" s="66"/>
      <c r="U501" s="66"/>
      <c r="V501" s="66"/>
      <c r="W501" s="66"/>
      <c r="X501" s="66"/>
      <c r="Y501" s="66"/>
      <c r="Z501" s="66"/>
      <c r="AA501" s="66"/>
    </row>
    <row r="502">
      <c r="A502" s="530"/>
      <c r="B502" s="522"/>
      <c r="C502" s="528"/>
      <c r="D502" s="524"/>
      <c r="E502" s="525"/>
      <c r="F502" s="96"/>
      <c r="G502" s="526"/>
      <c r="H502" s="527"/>
      <c r="I502" s="66"/>
      <c r="J502" s="66"/>
      <c r="K502" s="66"/>
      <c r="L502" s="66"/>
      <c r="M502" s="66"/>
      <c r="N502" s="66"/>
      <c r="O502" s="66"/>
      <c r="P502" s="66"/>
      <c r="Q502" s="66"/>
      <c r="R502" s="66"/>
      <c r="S502" s="66"/>
      <c r="T502" s="66"/>
      <c r="U502" s="66"/>
      <c r="V502" s="66"/>
      <c r="W502" s="66"/>
      <c r="X502" s="66"/>
      <c r="Y502" s="66"/>
      <c r="Z502" s="66"/>
      <c r="AA502" s="66"/>
    </row>
    <row r="503">
      <c r="A503" s="530"/>
      <c r="B503" s="522"/>
      <c r="C503" s="528"/>
      <c r="D503" s="524"/>
      <c r="E503" s="525"/>
      <c r="F503" s="96"/>
      <c r="G503" s="526"/>
      <c r="H503" s="527"/>
      <c r="I503" s="66"/>
      <c r="J503" s="66"/>
      <c r="K503" s="66"/>
      <c r="L503" s="66"/>
      <c r="M503" s="66"/>
      <c r="N503" s="66"/>
      <c r="O503" s="66"/>
      <c r="P503" s="66"/>
      <c r="Q503" s="66"/>
      <c r="R503" s="66"/>
      <c r="S503" s="66"/>
      <c r="T503" s="66"/>
      <c r="U503" s="66"/>
      <c r="V503" s="66"/>
      <c r="W503" s="66"/>
      <c r="X503" s="66"/>
      <c r="Y503" s="66"/>
      <c r="Z503" s="66"/>
      <c r="AA503" s="66"/>
    </row>
    <row r="504">
      <c r="A504" s="530"/>
      <c r="B504" s="522"/>
      <c r="C504" s="528"/>
      <c r="D504" s="524"/>
      <c r="E504" s="525"/>
      <c r="F504" s="96"/>
      <c r="G504" s="526"/>
      <c r="H504" s="527"/>
      <c r="I504" s="66"/>
      <c r="J504" s="66"/>
      <c r="K504" s="66"/>
      <c r="L504" s="66"/>
      <c r="M504" s="66"/>
      <c r="N504" s="66"/>
      <c r="O504" s="66"/>
      <c r="P504" s="66"/>
      <c r="Q504" s="66"/>
      <c r="R504" s="66"/>
      <c r="S504" s="66"/>
      <c r="T504" s="66"/>
      <c r="U504" s="66"/>
      <c r="V504" s="66"/>
      <c r="W504" s="66"/>
      <c r="X504" s="66"/>
      <c r="Y504" s="66"/>
      <c r="Z504" s="66"/>
      <c r="AA504" s="66"/>
    </row>
    <row r="505">
      <c r="A505" s="530"/>
      <c r="B505" s="522"/>
      <c r="C505" s="528"/>
      <c r="D505" s="524"/>
      <c r="E505" s="525"/>
      <c r="F505" s="96"/>
      <c r="G505" s="526"/>
      <c r="H505" s="527"/>
      <c r="I505" s="66"/>
      <c r="J505" s="66"/>
      <c r="K505" s="66"/>
      <c r="L505" s="66"/>
      <c r="M505" s="66"/>
      <c r="N505" s="66"/>
      <c r="O505" s="66"/>
      <c r="P505" s="66"/>
      <c r="Q505" s="66"/>
      <c r="R505" s="66"/>
      <c r="S505" s="66"/>
      <c r="T505" s="66"/>
      <c r="U505" s="66"/>
      <c r="V505" s="66"/>
      <c r="W505" s="66"/>
      <c r="X505" s="66"/>
      <c r="Y505" s="66"/>
      <c r="Z505" s="66"/>
      <c r="AA505" s="66"/>
    </row>
    <row r="506">
      <c r="A506" s="530"/>
      <c r="B506" s="522"/>
      <c r="C506" s="528"/>
      <c r="D506" s="524"/>
      <c r="E506" s="525"/>
      <c r="F506" s="96"/>
      <c r="G506" s="526"/>
      <c r="H506" s="527"/>
      <c r="I506" s="66"/>
      <c r="J506" s="66"/>
      <c r="K506" s="66"/>
      <c r="L506" s="66"/>
      <c r="M506" s="66"/>
      <c r="N506" s="66"/>
      <c r="O506" s="66"/>
      <c r="P506" s="66"/>
      <c r="Q506" s="66"/>
      <c r="R506" s="66"/>
      <c r="S506" s="66"/>
      <c r="T506" s="66"/>
      <c r="U506" s="66"/>
      <c r="V506" s="66"/>
      <c r="W506" s="66"/>
      <c r="X506" s="66"/>
      <c r="Y506" s="66"/>
      <c r="Z506" s="66"/>
      <c r="AA506" s="66"/>
    </row>
    <row r="507">
      <c r="A507" s="530"/>
      <c r="B507" s="522"/>
      <c r="C507" s="528"/>
      <c r="D507" s="524"/>
      <c r="E507" s="525"/>
      <c r="F507" s="96"/>
      <c r="G507" s="526"/>
      <c r="H507" s="527"/>
      <c r="I507" s="66"/>
      <c r="J507" s="66"/>
      <c r="K507" s="66"/>
      <c r="L507" s="66"/>
      <c r="M507" s="66"/>
      <c r="N507" s="66"/>
      <c r="O507" s="66"/>
      <c r="P507" s="66"/>
      <c r="Q507" s="66"/>
      <c r="R507" s="66"/>
      <c r="S507" s="66"/>
      <c r="T507" s="66"/>
      <c r="U507" s="66"/>
      <c r="V507" s="66"/>
      <c r="W507" s="66"/>
      <c r="X507" s="66"/>
      <c r="Y507" s="66"/>
      <c r="Z507" s="66"/>
      <c r="AA507" s="66"/>
    </row>
    <row r="508">
      <c r="A508" s="530"/>
      <c r="B508" s="522"/>
      <c r="C508" s="528"/>
      <c r="D508" s="524"/>
      <c r="E508" s="525"/>
      <c r="F508" s="96"/>
      <c r="G508" s="526"/>
      <c r="H508" s="527"/>
      <c r="I508" s="66"/>
      <c r="J508" s="66"/>
      <c r="K508" s="66"/>
      <c r="L508" s="66"/>
      <c r="M508" s="66"/>
      <c r="N508" s="66"/>
      <c r="O508" s="66"/>
      <c r="P508" s="66"/>
      <c r="Q508" s="66"/>
      <c r="R508" s="66"/>
      <c r="S508" s="66"/>
      <c r="T508" s="66"/>
      <c r="U508" s="66"/>
      <c r="V508" s="66"/>
      <c r="W508" s="66"/>
      <c r="X508" s="66"/>
      <c r="Y508" s="66"/>
      <c r="Z508" s="66"/>
      <c r="AA508" s="66"/>
    </row>
    <row r="509">
      <c r="A509" s="530"/>
      <c r="B509" s="522"/>
      <c r="C509" s="528"/>
      <c r="D509" s="524"/>
      <c r="E509" s="525"/>
      <c r="F509" s="96"/>
      <c r="G509" s="526"/>
      <c r="H509" s="527"/>
      <c r="I509" s="66"/>
      <c r="J509" s="66"/>
      <c r="K509" s="66"/>
      <c r="L509" s="66"/>
      <c r="M509" s="66"/>
      <c r="N509" s="66"/>
      <c r="O509" s="66"/>
      <c r="P509" s="66"/>
      <c r="Q509" s="66"/>
      <c r="R509" s="66"/>
      <c r="S509" s="66"/>
      <c r="T509" s="66"/>
      <c r="U509" s="66"/>
      <c r="V509" s="66"/>
      <c r="W509" s="66"/>
      <c r="X509" s="66"/>
      <c r="Y509" s="66"/>
      <c r="Z509" s="66"/>
      <c r="AA509" s="66"/>
    </row>
    <row r="510">
      <c r="A510" s="530"/>
      <c r="B510" s="522"/>
      <c r="C510" s="528"/>
      <c r="D510" s="524"/>
      <c r="E510" s="525"/>
      <c r="F510" s="96"/>
      <c r="G510" s="526"/>
      <c r="H510" s="527"/>
      <c r="I510" s="66"/>
      <c r="J510" s="66"/>
      <c r="K510" s="66"/>
      <c r="L510" s="66"/>
      <c r="M510" s="66"/>
      <c r="N510" s="66"/>
      <c r="O510" s="66"/>
      <c r="P510" s="66"/>
      <c r="Q510" s="66"/>
      <c r="R510" s="66"/>
      <c r="S510" s="66"/>
      <c r="T510" s="66"/>
      <c r="U510" s="66"/>
      <c r="V510" s="66"/>
      <c r="W510" s="66"/>
      <c r="X510" s="66"/>
      <c r="Y510" s="66"/>
      <c r="Z510" s="66"/>
      <c r="AA510" s="66"/>
    </row>
    <row r="511">
      <c r="A511" s="530"/>
      <c r="B511" s="522"/>
      <c r="C511" s="528"/>
      <c r="D511" s="524"/>
      <c r="E511" s="525"/>
      <c r="F511" s="96"/>
      <c r="G511" s="526"/>
      <c r="H511" s="527"/>
      <c r="I511" s="66"/>
      <c r="J511" s="66"/>
      <c r="K511" s="66"/>
      <c r="L511" s="66"/>
      <c r="M511" s="66"/>
      <c r="N511" s="66"/>
      <c r="O511" s="66"/>
      <c r="P511" s="66"/>
      <c r="Q511" s="66"/>
      <c r="R511" s="66"/>
      <c r="S511" s="66"/>
      <c r="T511" s="66"/>
      <c r="U511" s="66"/>
      <c r="V511" s="66"/>
      <c r="W511" s="66"/>
      <c r="X511" s="66"/>
      <c r="Y511" s="66"/>
      <c r="Z511" s="66"/>
      <c r="AA511" s="66"/>
    </row>
    <row r="512">
      <c r="A512" s="530"/>
      <c r="B512" s="522"/>
      <c r="C512" s="528"/>
      <c r="D512" s="524"/>
      <c r="E512" s="525"/>
      <c r="F512" s="96"/>
      <c r="G512" s="526"/>
      <c r="H512" s="527"/>
      <c r="I512" s="66"/>
      <c r="J512" s="66"/>
      <c r="K512" s="66"/>
      <c r="L512" s="66"/>
      <c r="M512" s="66"/>
      <c r="N512" s="66"/>
      <c r="O512" s="66"/>
      <c r="P512" s="66"/>
      <c r="Q512" s="66"/>
      <c r="R512" s="66"/>
      <c r="S512" s="66"/>
      <c r="T512" s="66"/>
      <c r="U512" s="66"/>
      <c r="V512" s="66"/>
      <c r="W512" s="66"/>
      <c r="X512" s="66"/>
      <c r="Y512" s="66"/>
      <c r="Z512" s="66"/>
      <c r="AA512" s="66"/>
    </row>
    <row r="513">
      <c r="A513" s="530"/>
      <c r="B513" s="522"/>
      <c r="C513" s="528"/>
      <c r="D513" s="524"/>
      <c r="E513" s="525"/>
      <c r="F513" s="96"/>
      <c r="G513" s="526"/>
      <c r="H513" s="527"/>
      <c r="I513" s="66"/>
      <c r="J513" s="66"/>
      <c r="K513" s="66"/>
      <c r="L513" s="66"/>
      <c r="M513" s="66"/>
      <c r="N513" s="66"/>
      <c r="O513" s="66"/>
      <c r="P513" s="66"/>
      <c r="Q513" s="66"/>
      <c r="R513" s="66"/>
      <c r="S513" s="66"/>
      <c r="T513" s="66"/>
      <c r="U513" s="66"/>
      <c r="V513" s="66"/>
      <c r="W513" s="66"/>
      <c r="X513" s="66"/>
      <c r="Y513" s="66"/>
      <c r="Z513" s="66"/>
      <c r="AA513" s="66"/>
    </row>
    <row r="514">
      <c r="A514" s="530"/>
      <c r="B514" s="522"/>
      <c r="C514" s="528"/>
      <c r="D514" s="524"/>
      <c r="E514" s="525"/>
      <c r="F514" s="96"/>
      <c r="G514" s="526"/>
      <c r="H514" s="527"/>
      <c r="I514" s="66"/>
      <c r="J514" s="66"/>
      <c r="K514" s="66"/>
      <c r="L514" s="66"/>
      <c r="M514" s="66"/>
      <c r="N514" s="66"/>
      <c r="O514" s="66"/>
      <c r="P514" s="66"/>
      <c r="Q514" s="66"/>
      <c r="R514" s="66"/>
      <c r="S514" s="66"/>
      <c r="T514" s="66"/>
      <c r="U514" s="66"/>
      <c r="V514" s="66"/>
      <c r="W514" s="66"/>
      <c r="X514" s="66"/>
      <c r="Y514" s="66"/>
      <c r="Z514" s="66"/>
      <c r="AA514" s="66"/>
    </row>
    <row r="515">
      <c r="A515" s="530"/>
      <c r="B515" s="522"/>
      <c r="C515" s="528"/>
      <c r="D515" s="524"/>
      <c r="E515" s="525"/>
      <c r="F515" s="96"/>
      <c r="G515" s="526"/>
      <c r="H515" s="527"/>
      <c r="I515" s="66"/>
      <c r="J515" s="66"/>
      <c r="K515" s="66"/>
      <c r="L515" s="66"/>
      <c r="M515" s="66"/>
      <c r="N515" s="66"/>
      <c r="O515" s="66"/>
      <c r="P515" s="66"/>
      <c r="Q515" s="66"/>
      <c r="R515" s="66"/>
      <c r="S515" s="66"/>
      <c r="T515" s="66"/>
      <c r="U515" s="66"/>
      <c r="V515" s="66"/>
      <c r="W515" s="66"/>
      <c r="X515" s="66"/>
      <c r="Y515" s="66"/>
      <c r="Z515" s="66"/>
      <c r="AA515" s="66"/>
    </row>
    <row r="516">
      <c r="A516" s="530"/>
      <c r="B516" s="522"/>
      <c r="C516" s="528"/>
      <c r="D516" s="524"/>
      <c r="E516" s="525"/>
      <c r="F516" s="96"/>
      <c r="G516" s="526"/>
      <c r="H516" s="527"/>
      <c r="I516" s="66"/>
      <c r="J516" s="66"/>
      <c r="K516" s="66"/>
      <c r="L516" s="66"/>
      <c r="M516" s="66"/>
      <c r="N516" s="66"/>
      <c r="O516" s="66"/>
      <c r="P516" s="66"/>
      <c r="Q516" s="66"/>
      <c r="R516" s="66"/>
      <c r="S516" s="66"/>
      <c r="T516" s="66"/>
      <c r="U516" s="66"/>
      <c r="V516" s="66"/>
      <c r="W516" s="66"/>
      <c r="X516" s="66"/>
      <c r="Y516" s="66"/>
      <c r="Z516" s="66"/>
      <c r="AA516" s="66"/>
    </row>
    <row r="517">
      <c r="A517" s="530"/>
      <c r="B517" s="522"/>
      <c r="C517" s="528"/>
      <c r="D517" s="524"/>
      <c r="E517" s="525"/>
      <c r="F517" s="96"/>
      <c r="G517" s="526"/>
      <c r="H517" s="527"/>
      <c r="I517" s="66"/>
      <c r="J517" s="66"/>
      <c r="K517" s="66"/>
      <c r="L517" s="66"/>
      <c r="M517" s="66"/>
      <c r="N517" s="66"/>
      <c r="O517" s="66"/>
      <c r="P517" s="66"/>
      <c r="Q517" s="66"/>
      <c r="R517" s="66"/>
      <c r="S517" s="66"/>
      <c r="T517" s="66"/>
      <c r="U517" s="66"/>
      <c r="V517" s="66"/>
      <c r="W517" s="66"/>
      <c r="X517" s="66"/>
      <c r="Y517" s="66"/>
      <c r="Z517" s="66"/>
      <c r="AA517" s="66"/>
    </row>
    <row r="518">
      <c r="A518" s="530"/>
      <c r="B518" s="522"/>
      <c r="C518" s="528"/>
      <c r="D518" s="524"/>
      <c r="E518" s="525"/>
      <c r="F518" s="96"/>
      <c r="G518" s="526"/>
      <c r="H518" s="527"/>
      <c r="I518" s="66"/>
      <c r="J518" s="66"/>
      <c r="K518" s="66"/>
      <c r="L518" s="66"/>
      <c r="M518" s="66"/>
      <c r="N518" s="66"/>
      <c r="O518" s="66"/>
      <c r="P518" s="66"/>
      <c r="Q518" s="66"/>
      <c r="R518" s="66"/>
      <c r="S518" s="66"/>
      <c r="T518" s="66"/>
      <c r="U518" s="66"/>
      <c r="V518" s="66"/>
      <c r="W518" s="66"/>
      <c r="X518" s="66"/>
      <c r="Y518" s="66"/>
      <c r="Z518" s="66"/>
      <c r="AA518" s="66"/>
    </row>
    <row r="519">
      <c r="A519" s="530"/>
      <c r="B519" s="522"/>
      <c r="C519" s="528"/>
      <c r="D519" s="524"/>
      <c r="E519" s="525"/>
      <c r="F519" s="96"/>
      <c r="G519" s="526"/>
      <c r="H519" s="527"/>
      <c r="I519" s="66"/>
      <c r="J519" s="66"/>
      <c r="K519" s="66"/>
      <c r="L519" s="66"/>
      <c r="M519" s="66"/>
      <c r="N519" s="66"/>
      <c r="O519" s="66"/>
      <c r="P519" s="66"/>
      <c r="Q519" s="66"/>
      <c r="R519" s="66"/>
      <c r="S519" s="66"/>
      <c r="T519" s="66"/>
      <c r="U519" s="66"/>
      <c r="V519" s="66"/>
      <c r="W519" s="66"/>
      <c r="X519" s="66"/>
      <c r="Y519" s="66"/>
      <c r="Z519" s="66"/>
      <c r="AA519" s="66"/>
    </row>
    <row r="520">
      <c r="A520" s="530"/>
      <c r="B520" s="522"/>
      <c r="C520" s="528"/>
      <c r="D520" s="524"/>
      <c r="E520" s="525"/>
      <c r="F520" s="96"/>
      <c r="G520" s="526"/>
      <c r="H520" s="527"/>
      <c r="I520" s="66"/>
      <c r="J520" s="66"/>
      <c r="K520" s="66"/>
      <c r="L520" s="66"/>
      <c r="M520" s="66"/>
      <c r="N520" s="66"/>
      <c r="O520" s="66"/>
      <c r="P520" s="66"/>
      <c r="Q520" s="66"/>
      <c r="R520" s="66"/>
      <c r="S520" s="66"/>
      <c r="T520" s="66"/>
      <c r="U520" s="66"/>
      <c r="V520" s="66"/>
      <c r="W520" s="66"/>
      <c r="X520" s="66"/>
      <c r="Y520" s="66"/>
      <c r="Z520" s="66"/>
      <c r="AA520" s="66"/>
    </row>
    <row r="521">
      <c r="A521" s="530"/>
      <c r="B521" s="522"/>
      <c r="C521" s="528"/>
      <c r="D521" s="524"/>
      <c r="E521" s="525"/>
      <c r="F521" s="96"/>
      <c r="G521" s="526"/>
      <c r="H521" s="527"/>
      <c r="I521" s="66"/>
      <c r="J521" s="66"/>
      <c r="K521" s="66"/>
      <c r="L521" s="66"/>
      <c r="M521" s="66"/>
      <c r="N521" s="66"/>
      <c r="O521" s="66"/>
      <c r="P521" s="66"/>
      <c r="Q521" s="66"/>
      <c r="R521" s="66"/>
      <c r="S521" s="66"/>
      <c r="T521" s="66"/>
      <c r="U521" s="66"/>
      <c r="V521" s="66"/>
      <c r="W521" s="66"/>
      <c r="X521" s="66"/>
      <c r="Y521" s="66"/>
      <c r="Z521" s="66"/>
      <c r="AA521" s="66"/>
    </row>
    <row r="522">
      <c r="A522" s="530"/>
      <c r="B522" s="522"/>
      <c r="C522" s="528"/>
      <c r="D522" s="524"/>
      <c r="E522" s="525"/>
      <c r="F522" s="96"/>
      <c r="G522" s="526"/>
      <c r="H522" s="527"/>
      <c r="I522" s="66"/>
      <c r="J522" s="66"/>
      <c r="K522" s="66"/>
      <c r="L522" s="66"/>
      <c r="M522" s="66"/>
      <c r="N522" s="66"/>
      <c r="O522" s="66"/>
      <c r="P522" s="66"/>
      <c r="Q522" s="66"/>
      <c r="R522" s="66"/>
      <c r="S522" s="66"/>
      <c r="T522" s="66"/>
      <c r="U522" s="66"/>
      <c r="V522" s="66"/>
      <c r="W522" s="66"/>
      <c r="X522" s="66"/>
      <c r="Y522" s="66"/>
      <c r="Z522" s="66"/>
      <c r="AA522" s="66"/>
    </row>
    <row r="523">
      <c r="A523" s="530"/>
      <c r="B523" s="522"/>
      <c r="C523" s="528"/>
      <c r="D523" s="524"/>
      <c r="E523" s="525"/>
      <c r="F523" s="96"/>
      <c r="G523" s="526"/>
      <c r="H523" s="527"/>
      <c r="I523" s="66"/>
      <c r="J523" s="66"/>
      <c r="K523" s="66"/>
      <c r="L523" s="66"/>
      <c r="M523" s="66"/>
      <c r="N523" s="66"/>
      <c r="O523" s="66"/>
      <c r="P523" s="66"/>
      <c r="Q523" s="66"/>
      <c r="R523" s="66"/>
      <c r="S523" s="66"/>
      <c r="T523" s="66"/>
      <c r="U523" s="66"/>
      <c r="V523" s="66"/>
      <c r="W523" s="66"/>
      <c r="X523" s="66"/>
      <c r="Y523" s="66"/>
      <c r="Z523" s="66"/>
      <c r="AA523" s="66"/>
    </row>
    <row r="524">
      <c r="A524" s="530"/>
      <c r="B524" s="522"/>
      <c r="C524" s="528"/>
      <c r="D524" s="524"/>
      <c r="E524" s="525"/>
      <c r="F524" s="96"/>
      <c r="G524" s="526"/>
      <c r="H524" s="527"/>
      <c r="I524" s="66"/>
      <c r="J524" s="66"/>
      <c r="K524" s="66"/>
      <c r="L524" s="66"/>
      <c r="M524" s="66"/>
      <c r="N524" s="66"/>
      <c r="O524" s="66"/>
      <c r="P524" s="66"/>
      <c r="Q524" s="66"/>
      <c r="R524" s="66"/>
      <c r="S524" s="66"/>
      <c r="T524" s="66"/>
      <c r="U524" s="66"/>
      <c r="V524" s="66"/>
      <c r="W524" s="66"/>
      <c r="X524" s="66"/>
      <c r="Y524" s="66"/>
      <c r="Z524" s="66"/>
      <c r="AA524" s="66"/>
    </row>
    <row r="525">
      <c r="A525" s="530"/>
      <c r="B525" s="522"/>
      <c r="C525" s="528"/>
      <c r="D525" s="524"/>
      <c r="E525" s="525"/>
      <c r="F525" s="96"/>
      <c r="G525" s="526"/>
      <c r="H525" s="527"/>
      <c r="I525" s="66"/>
      <c r="J525" s="66"/>
      <c r="K525" s="66"/>
      <c r="L525" s="66"/>
      <c r="M525" s="66"/>
      <c r="N525" s="66"/>
      <c r="O525" s="66"/>
      <c r="P525" s="66"/>
      <c r="Q525" s="66"/>
      <c r="R525" s="66"/>
      <c r="S525" s="66"/>
      <c r="T525" s="66"/>
      <c r="U525" s="66"/>
      <c r="V525" s="66"/>
      <c r="W525" s="66"/>
      <c r="X525" s="66"/>
      <c r="Y525" s="66"/>
      <c r="Z525" s="66"/>
      <c r="AA525" s="66"/>
    </row>
    <row r="526">
      <c r="A526" s="530"/>
      <c r="B526" s="522"/>
      <c r="C526" s="528"/>
      <c r="D526" s="524"/>
      <c r="E526" s="525"/>
      <c r="F526" s="96"/>
      <c r="G526" s="526"/>
      <c r="H526" s="527"/>
      <c r="I526" s="66"/>
      <c r="J526" s="66"/>
      <c r="K526" s="66"/>
      <c r="L526" s="66"/>
      <c r="M526" s="66"/>
      <c r="N526" s="66"/>
      <c r="O526" s="66"/>
      <c r="P526" s="66"/>
      <c r="Q526" s="66"/>
      <c r="R526" s="66"/>
      <c r="S526" s="66"/>
      <c r="T526" s="66"/>
      <c r="U526" s="66"/>
      <c r="V526" s="66"/>
      <c r="W526" s="66"/>
      <c r="X526" s="66"/>
      <c r="Y526" s="66"/>
      <c r="Z526" s="66"/>
      <c r="AA526" s="66"/>
    </row>
    <row r="527">
      <c r="A527" s="530"/>
      <c r="B527" s="522"/>
      <c r="C527" s="528"/>
      <c r="D527" s="524"/>
      <c r="E527" s="525"/>
      <c r="F527" s="96"/>
      <c r="G527" s="526"/>
      <c r="H527" s="527"/>
      <c r="I527" s="66"/>
      <c r="J527" s="66"/>
      <c r="K527" s="66"/>
      <c r="L527" s="66"/>
      <c r="M527" s="66"/>
      <c r="N527" s="66"/>
      <c r="O527" s="66"/>
      <c r="P527" s="66"/>
      <c r="Q527" s="66"/>
      <c r="R527" s="66"/>
      <c r="S527" s="66"/>
      <c r="T527" s="66"/>
      <c r="U527" s="66"/>
      <c r="V527" s="66"/>
      <c r="W527" s="66"/>
      <c r="X527" s="66"/>
      <c r="Y527" s="66"/>
      <c r="Z527" s="66"/>
      <c r="AA527" s="66"/>
    </row>
    <row r="528">
      <c r="A528" s="530"/>
      <c r="B528" s="522"/>
      <c r="C528" s="528"/>
      <c r="D528" s="524"/>
      <c r="E528" s="525"/>
      <c r="F528" s="96"/>
      <c r="G528" s="526"/>
      <c r="H528" s="527"/>
      <c r="I528" s="66"/>
      <c r="J528" s="66"/>
      <c r="K528" s="66"/>
      <c r="L528" s="66"/>
      <c r="M528" s="66"/>
      <c r="N528" s="66"/>
      <c r="O528" s="66"/>
      <c r="P528" s="66"/>
      <c r="Q528" s="66"/>
      <c r="R528" s="66"/>
      <c r="S528" s="66"/>
      <c r="T528" s="66"/>
      <c r="U528" s="66"/>
      <c r="V528" s="66"/>
      <c r="W528" s="66"/>
      <c r="X528" s="66"/>
      <c r="Y528" s="66"/>
      <c r="Z528" s="66"/>
      <c r="AA528" s="66"/>
    </row>
    <row r="529">
      <c r="A529" s="530"/>
      <c r="B529" s="522"/>
      <c r="C529" s="528"/>
      <c r="D529" s="524"/>
      <c r="E529" s="525"/>
      <c r="F529" s="96"/>
      <c r="G529" s="526"/>
      <c r="H529" s="527"/>
      <c r="I529" s="66"/>
      <c r="J529" s="66"/>
      <c r="K529" s="66"/>
      <c r="L529" s="66"/>
      <c r="M529" s="66"/>
      <c r="N529" s="66"/>
      <c r="O529" s="66"/>
      <c r="P529" s="66"/>
      <c r="Q529" s="66"/>
      <c r="R529" s="66"/>
      <c r="S529" s="66"/>
      <c r="T529" s="66"/>
      <c r="U529" s="66"/>
      <c r="V529" s="66"/>
      <c r="W529" s="66"/>
      <c r="X529" s="66"/>
      <c r="Y529" s="66"/>
      <c r="Z529" s="66"/>
      <c r="AA529" s="66"/>
    </row>
    <row r="530">
      <c r="A530" s="530"/>
      <c r="B530" s="522"/>
      <c r="C530" s="528"/>
      <c r="D530" s="524"/>
      <c r="E530" s="525"/>
      <c r="F530" s="96"/>
      <c r="G530" s="526"/>
      <c r="H530" s="527"/>
      <c r="I530" s="66"/>
      <c r="J530" s="66"/>
      <c r="K530" s="66"/>
      <c r="L530" s="66"/>
      <c r="M530" s="66"/>
      <c r="N530" s="66"/>
      <c r="O530" s="66"/>
      <c r="P530" s="66"/>
      <c r="Q530" s="66"/>
      <c r="R530" s="66"/>
      <c r="S530" s="66"/>
      <c r="T530" s="66"/>
      <c r="U530" s="66"/>
      <c r="V530" s="66"/>
      <c r="W530" s="66"/>
      <c r="X530" s="66"/>
      <c r="Y530" s="66"/>
      <c r="Z530" s="66"/>
      <c r="AA530" s="66"/>
    </row>
    <row r="531">
      <c r="A531" s="530"/>
      <c r="B531" s="522"/>
      <c r="C531" s="528"/>
      <c r="D531" s="524"/>
      <c r="E531" s="525"/>
      <c r="F531" s="96"/>
      <c r="G531" s="526"/>
      <c r="H531" s="527"/>
      <c r="I531" s="66"/>
      <c r="J531" s="66"/>
      <c r="K531" s="66"/>
      <c r="L531" s="66"/>
      <c r="M531" s="66"/>
      <c r="N531" s="66"/>
      <c r="O531" s="66"/>
      <c r="P531" s="66"/>
      <c r="Q531" s="66"/>
      <c r="R531" s="66"/>
      <c r="S531" s="66"/>
      <c r="T531" s="66"/>
      <c r="U531" s="66"/>
      <c r="V531" s="66"/>
      <c r="W531" s="66"/>
      <c r="X531" s="66"/>
      <c r="Y531" s="66"/>
      <c r="Z531" s="66"/>
      <c r="AA531" s="66"/>
    </row>
    <row r="532">
      <c r="A532" s="530"/>
      <c r="B532" s="522"/>
      <c r="C532" s="528"/>
      <c r="D532" s="524"/>
      <c r="E532" s="525"/>
      <c r="F532" s="96"/>
      <c r="G532" s="526"/>
      <c r="H532" s="527"/>
      <c r="I532" s="66"/>
      <c r="J532" s="66"/>
      <c r="K532" s="66"/>
      <c r="L532" s="66"/>
      <c r="M532" s="66"/>
      <c r="N532" s="66"/>
      <c r="O532" s="66"/>
      <c r="P532" s="66"/>
      <c r="Q532" s="66"/>
      <c r="R532" s="66"/>
      <c r="S532" s="66"/>
      <c r="T532" s="66"/>
      <c r="U532" s="66"/>
      <c r="V532" s="66"/>
      <c r="W532" s="66"/>
      <c r="X532" s="66"/>
      <c r="Y532" s="66"/>
      <c r="Z532" s="66"/>
      <c r="AA532" s="66"/>
    </row>
    <row r="533">
      <c r="A533" s="530"/>
      <c r="B533" s="522"/>
      <c r="C533" s="528"/>
      <c r="D533" s="524"/>
      <c r="E533" s="525"/>
      <c r="F533" s="96"/>
      <c r="G533" s="526"/>
      <c r="H533" s="527"/>
      <c r="I533" s="66"/>
      <c r="J533" s="66"/>
      <c r="K533" s="66"/>
      <c r="L533" s="66"/>
      <c r="M533" s="66"/>
      <c r="N533" s="66"/>
      <c r="O533" s="66"/>
      <c r="P533" s="66"/>
      <c r="Q533" s="66"/>
      <c r="R533" s="66"/>
      <c r="S533" s="66"/>
      <c r="T533" s="66"/>
      <c r="U533" s="66"/>
      <c r="V533" s="66"/>
      <c r="W533" s="66"/>
      <c r="X533" s="66"/>
      <c r="Y533" s="66"/>
      <c r="Z533" s="66"/>
      <c r="AA533" s="66"/>
    </row>
    <row r="534">
      <c r="A534" s="530"/>
      <c r="B534" s="522"/>
      <c r="C534" s="528"/>
      <c r="D534" s="524"/>
      <c r="E534" s="525"/>
      <c r="F534" s="96"/>
      <c r="G534" s="526"/>
      <c r="H534" s="527"/>
      <c r="I534" s="66"/>
      <c r="J534" s="66"/>
      <c r="K534" s="66"/>
      <c r="L534" s="66"/>
      <c r="M534" s="66"/>
      <c r="N534" s="66"/>
      <c r="O534" s="66"/>
      <c r="P534" s="66"/>
      <c r="Q534" s="66"/>
      <c r="R534" s="66"/>
      <c r="S534" s="66"/>
      <c r="T534" s="66"/>
      <c r="U534" s="66"/>
      <c r="V534" s="66"/>
      <c r="W534" s="66"/>
      <c r="X534" s="66"/>
      <c r="Y534" s="66"/>
      <c r="Z534" s="66"/>
      <c r="AA534" s="66"/>
    </row>
    <row r="535">
      <c r="A535" s="530"/>
      <c r="B535" s="522"/>
      <c r="C535" s="528"/>
      <c r="D535" s="524"/>
      <c r="E535" s="525"/>
      <c r="F535" s="96"/>
      <c r="G535" s="526"/>
      <c r="H535" s="527"/>
      <c r="I535" s="66"/>
      <c r="J535" s="66"/>
      <c r="K535" s="66"/>
      <c r="L535" s="66"/>
      <c r="M535" s="66"/>
      <c r="N535" s="66"/>
      <c r="O535" s="66"/>
      <c r="P535" s="66"/>
      <c r="Q535" s="66"/>
      <c r="R535" s="66"/>
      <c r="S535" s="66"/>
      <c r="T535" s="66"/>
      <c r="U535" s="66"/>
      <c r="V535" s="66"/>
      <c r="W535" s="66"/>
      <c r="X535" s="66"/>
      <c r="Y535" s="66"/>
      <c r="Z535" s="66"/>
      <c r="AA535" s="66"/>
    </row>
    <row r="536">
      <c r="A536" s="530"/>
      <c r="B536" s="522"/>
      <c r="C536" s="528"/>
      <c r="D536" s="524"/>
      <c r="E536" s="525"/>
      <c r="F536" s="96"/>
      <c r="G536" s="526"/>
      <c r="H536" s="527"/>
      <c r="I536" s="66"/>
      <c r="J536" s="66"/>
      <c r="K536" s="66"/>
      <c r="L536" s="66"/>
      <c r="M536" s="66"/>
      <c r="N536" s="66"/>
      <c r="O536" s="66"/>
      <c r="P536" s="66"/>
      <c r="Q536" s="66"/>
      <c r="R536" s="66"/>
      <c r="S536" s="66"/>
      <c r="T536" s="66"/>
      <c r="U536" s="66"/>
      <c r="V536" s="66"/>
      <c r="W536" s="66"/>
      <c r="X536" s="66"/>
      <c r="Y536" s="66"/>
      <c r="Z536" s="66"/>
      <c r="AA536" s="66"/>
    </row>
    <row r="537">
      <c r="A537" s="530"/>
      <c r="B537" s="522"/>
      <c r="C537" s="528"/>
      <c r="D537" s="524"/>
      <c r="E537" s="525"/>
      <c r="F537" s="96"/>
      <c r="G537" s="526"/>
      <c r="H537" s="527"/>
      <c r="I537" s="66"/>
      <c r="J537" s="66"/>
      <c r="K537" s="66"/>
      <c r="L537" s="66"/>
      <c r="M537" s="66"/>
      <c r="N537" s="66"/>
      <c r="O537" s="66"/>
      <c r="P537" s="66"/>
      <c r="Q537" s="66"/>
      <c r="R537" s="66"/>
      <c r="S537" s="66"/>
      <c r="T537" s="66"/>
      <c r="U537" s="66"/>
      <c r="V537" s="66"/>
      <c r="W537" s="66"/>
      <c r="X537" s="66"/>
      <c r="Y537" s="66"/>
      <c r="Z537" s="66"/>
      <c r="AA537" s="66"/>
    </row>
    <row r="538">
      <c r="A538" s="530"/>
      <c r="B538" s="522"/>
      <c r="C538" s="528"/>
      <c r="D538" s="524"/>
      <c r="E538" s="525"/>
      <c r="F538" s="96"/>
      <c r="G538" s="526"/>
      <c r="H538" s="527"/>
      <c r="I538" s="66"/>
      <c r="J538" s="66"/>
      <c r="K538" s="66"/>
      <c r="L538" s="66"/>
      <c r="M538" s="66"/>
      <c r="N538" s="66"/>
      <c r="O538" s="66"/>
      <c r="P538" s="66"/>
      <c r="Q538" s="66"/>
      <c r="R538" s="66"/>
      <c r="S538" s="66"/>
      <c r="T538" s="66"/>
      <c r="U538" s="66"/>
      <c r="V538" s="66"/>
      <c r="W538" s="66"/>
      <c r="X538" s="66"/>
      <c r="Y538" s="66"/>
      <c r="Z538" s="66"/>
      <c r="AA538" s="66"/>
    </row>
    <row r="539">
      <c r="A539" s="530"/>
      <c r="B539" s="522"/>
      <c r="C539" s="528"/>
      <c r="D539" s="524"/>
      <c r="E539" s="525"/>
      <c r="F539" s="96"/>
      <c r="G539" s="526"/>
      <c r="H539" s="527"/>
      <c r="I539" s="66"/>
      <c r="J539" s="66"/>
      <c r="K539" s="66"/>
      <c r="L539" s="66"/>
      <c r="M539" s="66"/>
      <c r="N539" s="66"/>
      <c r="O539" s="66"/>
      <c r="P539" s="66"/>
      <c r="Q539" s="66"/>
      <c r="R539" s="66"/>
      <c r="S539" s="66"/>
      <c r="T539" s="66"/>
      <c r="U539" s="66"/>
      <c r="V539" s="66"/>
      <c r="W539" s="66"/>
      <c r="X539" s="66"/>
      <c r="Y539" s="66"/>
      <c r="Z539" s="66"/>
      <c r="AA539" s="66"/>
    </row>
    <row r="540">
      <c r="A540" s="530"/>
      <c r="B540" s="522"/>
      <c r="C540" s="528"/>
      <c r="D540" s="524"/>
      <c r="E540" s="525"/>
      <c r="F540" s="96"/>
      <c r="G540" s="526"/>
      <c r="H540" s="527"/>
      <c r="I540" s="66"/>
      <c r="J540" s="66"/>
      <c r="K540" s="66"/>
      <c r="L540" s="66"/>
      <c r="M540" s="66"/>
      <c r="N540" s="66"/>
      <c r="O540" s="66"/>
      <c r="P540" s="66"/>
      <c r="Q540" s="66"/>
      <c r="R540" s="66"/>
      <c r="S540" s="66"/>
      <c r="T540" s="66"/>
      <c r="U540" s="66"/>
      <c r="V540" s="66"/>
      <c r="W540" s="66"/>
      <c r="X540" s="66"/>
      <c r="Y540" s="66"/>
      <c r="Z540" s="66"/>
      <c r="AA540" s="66"/>
    </row>
    <row r="541">
      <c r="A541" s="530"/>
      <c r="B541" s="522"/>
      <c r="C541" s="528"/>
      <c r="D541" s="524"/>
      <c r="E541" s="525"/>
      <c r="F541" s="96"/>
      <c r="G541" s="526"/>
      <c r="H541" s="527"/>
      <c r="I541" s="66"/>
      <c r="J541" s="66"/>
      <c r="K541" s="66"/>
      <c r="L541" s="66"/>
      <c r="M541" s="66"/>
      <c r="N541" s="66"/>
      <c r="O541" s="66"/>
      <c r="P541" s="66"/>
      <c r="Q541" s="66"/>
      <c r="R541" s="66"/>
      <c r="S541" s="66"/>
      <c r="T541" s="66"/>
      <c r="U541" s="66"/>
      <c r="V541" s="66"/>
      <c r="W541" s="66"/>
      <c r="X541" s="66"/>
      <c r="Y541" s="66"/>
      <c r="Z541" s="66"/>
      <c r="AA541" s="66"/>
    </row>
    <row r="542">
      <c r="A542" s="530"/>
      <c r="B542" s="522"/>
      <c r="C542" s="528"/>
      <c r="D542" s="524"/>
      <c r="E542" s="525"/>
      <c r="F542" s="96"/>
      <c r="G542" s="526"/>
      <c r="H542" s="527"/>
      <c r="I542" s="66"/>
      <c r="J542" s="66"/>
      <c r="K542" s="66"/>
      <c r="L542" s="66"/>
      <c r="M542" s="66"/>
      <c r="N542" s="66"/>
      <c r="O542" s="66"/>
      <c r="P542" s="66"/>
      <c r="Q542" s="66"/>
      <c r="R542" s="66"/>
      <c r="S542" s="66"/>
      <c r="T542" s="66"/>
      <c r="U542" s="66"/>
      <c r="V542" s="66"/>
      <c r="W542" s="66"/>
      <c r="X542" s="66"/>
      <c r="Y542" s="66"/>
      <c r="Z542" s="66"/>
      <c r="AA542" s="66"/>
    </row>
    <row r="543">
      <c r="A543" s="530"/>
      <c r="B543" s="522"/>
      <c r="C543" s="528"/>
      <c r="D543" s="524"/>
      <c r="E543" s="525"/>
      <c r="F543" s="96"/>
      <c r="G543" s="526"/>
      <c r="H543" s="527"/>
      <c r="I543" s="66"/>
      <c r="J543" s="66"/>
      <c r="K543" s="66"/>
      <c r="L543" s="66"/>
      <c r="M543" s="66"/>
      <c r="N543" s="66"/>
      <c r="O543" s="66"/>
      <c r="P543" s="66"/>
      <c r="Q543" s="66"/>
      <c r="R543" s="66"/>
      <c r="S543" s="66"/>
      <c r="T543" s="66"/>
      <c r="U543" s="66"/>
      <c r="V543" s="66"/>
      <c r="W543" s="66"/>
      <c r="X543" s="66"/>
      <c r="Y543" s="66"/>
      <c r="Z543" s="66"/>
      <c r="AA543" s="66"/>
    </row>
    <row r="544">
      <c r="A544" s="530"/>
      <c r="B544" s="522"/>
      <c r="C544" s="528"/>
      <c r="D544" s="524"/>
      <c r="E544" s="525"/>
      <c r="F544" s="96"/>
      <c r="G544" s="526"/>
      <c r="H544" s="527"/>
      <c r="I544" s="66"/>
      <c r="J544" s="66"/>
      <c r="K544" s="66"/>
      <c r="L544" s="66"/>
      <c r="M544" s="66"/>
      <c r="N544" s="66"/>
      <c r="O544" s="66"/>
      <c r="P544" s="66"/>
      <c r="Q544" s="66"/>
      <c r="R544" s="66"/>
      <c r="S544" s="66"/>
      <c r="T544" s="66"/>
      <c r="U544" s="66"/>
      <c r="V544" s="66"/>
      <c r="W544" s="66"/>
      <c r="X544" s="66"/>
      <c r="Y544" s="66"/>
      <c r="Z544" s="66"/>
      <c r="AA544" s="66"/>
    </row>
    <row r="545">
      <c r="A545" s="530"/>
      <c r="B545" s="522"/>
      <c r="C545" s="528"/>
      <c r="D545" s="524"/>
      <c r="E545" s="525"/>
      <c r="F545" s="96"/>
      <c r="G545" s="526"/>
      <c r="H545" s="527"/>
      <c r="I545" s="66"/>
      <c r="J545" s="66"/>
      <c r="K545" s="66"/>
      <c r="L545" s="66"/>
      <c r="M545" s="66"/>
      <c r="N545" s="66"/>
      <c r="O545" s="66"/>
      <c r="P545" s="66"/>
      <c r="Q545" s="66"/>
      <c r="R545" s="66"/>
      <c r="S545" s="66"/>
      <c r="T545" s="66"/>
      <c r="U545" s="66"/>
      <c r="V545" s="66"/>
      <c r="W545" s="66"/>
      <c r="X545" s="66"/>
      <c r="Y545" s="66"/>
      <c r="Z545" s="66"/>
      <c r="AA545" s="66"/>
    </row>
    <row r="546">
      <c r="A546" s="530"/>
      <c r="B546" s="522"/>
      <c r="C546" s="528"/>
      <c r="D546" s="524"/>
      <c r="E546" s="525"/>
      <c r="F546" s="96"/>
      <c r="G546" s="526"/>
      <c r="H546" s="527"/>
      <c r="I546" s="66"/>
      <c r="J546" s="66"/>
      <c r="K546" s="66"/>
      <c r="L546" s="66"/>
      <c r="M546" s="66"/>
      <c r="N546" s="66"/>
      <c r="O546" s="66"/>
      <c r="P546" s="66"/>
      <c r="Q546" s="66"/>
      <c r="R546" s="66"/>
      <c r="S546" s="66"/>
      <c r="T546" s="66"/>
      <c r="U546" s="66"/>
      <c r="V546" s="66"/>
      <c r="W546" s="66"/>
      <c r="X546" s="66"/>
      <c r="Y546" s="66"/>
      <c r="Z546" s="66"/>
      <c r="AA546" s="66"/>
    </row>
    <row r="547">
      <c r="A547" s="530"/>
      <c r="B547" s="522"/>
      <c r="C547" s="528"/>
      <c r="D547" s="524"/>
      <c r="E547" s="525"/>
      <c r="F547" s="96"/>
      <c r="G547" s="526"/>
      <c r="H547" s="527"/>
      <c r="I547" s="66"/>
      <c r="J547" s="66"/>
      <c r="K547" s="66"/>
      <c r="L547" s="66"/>
      <c r="M547" s="66"/>
      <c r="N547" s="66"/>
      <c r="O547" s="66"/>
      <c r="P547" s="66"/>
      <c r="Q547" s="66"/>
      <c r="R547" s="66"/>
      <c r="S547" s="66"/>
      <c r="T547" s="66"/>
      <c r="U547" s="66"/>
      <c r="V547" s="66"/>
      <c r="W547" s="66"/>
      <c r="X547" s="66"/>
      <c r="Y547" s="66"/>
      <c r="Z547" s="66"/>
      <c r="AA547" s="66"/>
    </row>
    <row r="548">
      <c r="A548" s="530"/>
      <c r="B548" s="522"/>
      <c r="C548" s="528"/>
      <c r="D548" s="524"/>
      <c r="E548" s="525"/>
      <c r="F548" s="96"/>
      <c r="G548" s="526"/>
      <c r="H548" s="527"/>
      <c r="I548" s="66"/>
      <c r="J548" s="66"/>
      <c r="K548" s="66"/>
      <c r="L548" s="66"/>
      <c r="M548" s="66"/>
      <c r="N548" s="66"/>
      <c r="O548" s="66"/>
      <c r="P548" s="66"/>
      <c r="Q548" s="66"/>
      <c r="R548" s="66"/>
      <c r="S548" s="66"/>
      <c r="T548" s="66"/>
      <c r="U548" s="66"/>
      <c r="V548" s="66"/>
      <c r="W548" s="66"/>
      <c r="X548" s="66"/>
      <c r="Y548" s="66"/>
      <c r="Z548" s="66"/>
      <c r="AA548" s="66"/>
    </row>
    <row r="549">
      <c r="A549" s="530"/>
      <c r="B549" s="522"/>
      <c r="C549" s="528"/>
      <c r="D549" s="524"/>
      <c r="E549" s="525"/>
      <c r="F549" s="96"/>
      <c r="G549" s="526"/>
      <c r="H549" s="527"/>
      <c r="I549" s="66"/>
      <c r="J549" s="66"/>
      <c r="K549" s="66"/>
      <c r="L549" s="66"/>
      <c r="M549" s="66"/>
      <c r="N549" s="66"/>
      <c r="O549" s="66"/>
      <c r="P549" s="66"/>
      <c r="Q549" s="66"/>
      <c r="R549" s="66"/>
      <c r="S549" s="66"/>
      <c r="T549" s="66"/>
      <c r="U549" s="66"/>
      <c r="V549" s="66"/>
      <c r="W549" s="66"/>
      <c r="X549" s="66"/>
      <c r="Y549" s="66"/>
      <c r="Z549" s="66"/>
      <c r="AA549" s="66"/>
    </row>
    <row r="550">
      <c r="A550" s="530"/>
      <c r="B550" s="522"/>
      <c r="C550" s="528"/>
      <c r="D550" s="524"/>
      <c r="E550" s="525"/>
      <c r="F550" s="96"/>
      <c r="G550" s="526"/>
      <c r="H550" s="527"/>
      <c r="I550" s="66"/>
      <c r="J550" s="66"/>
      <c r="K550" s="66"/>
      <c r="L550" s="66"/>
      <c r="M550" s="66"/>
      <c r="N550" s="66"/>
      <c r="O550" s="66"/>
      <c r="P550" s="66"/>
      <c r="Q550" s="66"/>
      <c r="R550" s="66"/>
      <c r="S550" s="66"/>
      <c r="T550" s="66"/>
      <c r="U550" s="66"/>
      <c r="V550" s="66"/>
      <c r="W550" s="66"/>
      <c r="X550" s="66"/>
      <c r="Y550" s="66"/>
      <c r="Z550" s="66"/>
      <c r="AA550" s="66"/>
    </row>
    <row r="551">
      <c r="A551" s="530"/>
      <c r="B551" s="522"/>
      <c r="C551" s="528"/>
      <c r="D551" s="524"/>
      <c r="E551" s="525"/>
      <c r="F551" s="96"/>
      <c r="G551" s="526"/>
      <c r="H551" s="527"/>
      <c r="I551" s="66"/>
      <c r="J551" s="66"/>
      <c r="K551" s="66"/>
      <c r="L551" s="66"/>
      <c r="M551" s="66"/>
      <c r="N551" s="66"/>
      <c r="O551" s="66"/>
      <c r="P551" s="66"/>
      <c r="Q551" s="66"/>
      <c r="R551" s="66"/>
      <c r="S551" s="66"/>
      <c r="T551" s="66"/>
      <c r="U551" s="66"/>
      <c r="V551" s="66"/>
      <c r="W551" s="66"/>
      <c r="X551" s="66"/>
      <c r="Y551" s="66"/>
      <c r="Z551" s="66"/>
      <c r="AA551" s="66"/>
    </row>
    <row r="552">
      <c r="A552" s="530"/>
      <c r="B552" s="522"/>
      <c r="C552" s="528"/>
      <c r="D552" s="524"/>
      <c r="E552" s="525"/>
      <c r="F552" s="96"/>
      <c r="G552" s="526"/>
      <c r="H552" s="527"/>
      <c r="I552" s="66"/>
      <c r="J552" s="66"/>
      <c r="K552" s="66"/>
      <c r="L552" s="66"/>
      <c r="M552" s="66"/>
      <c r="N552" s="66"/>
      <c r="O552" s="66"/>
      <c r="P552" s="66"/>
      <c r="Q552" s="66"/>
      <c r="R552" s="66"/>
      <c r="S552" s="66"/>
      <c r="T552" s="66"/>
      <c r="U552" s="66"/>
      <c r="V552" s="66"/>
      <c r="W552" s="66"/>
      <c r="X552" s="66"/>
      <c r="Y552" s="66"/>
      <c r="Z552" s="66"/>
      <c r="AA552" s="66"/>
    </row>
    <row r="553">
      <c r="A553" s="530"/>
      <c r="B553" s="522"/>
      <c r="C553" s="528"/>
      <c r="D553" s="524"/>
      <c r="E553" s="525"/>
      <c r="F553" s="96"/>
      <c r="G553" s="526"/>
      <c r="H553" s="527"/>
      <c r="I553" s="66"/>
      <c r="J553" s="66"/>
      <c r="K553" s="66"/>
      <c r="L553" s="66"/>
      <c r="M553" s="66"/>
      <c r="N553" s="66"/>
      <c r="O553" s="66"/>
      <c r="P553" s="66"/>
      <c r="Q553" s="66"/>
      <c r="R553" s="66"/>
      <c r="S553" s="66"/>
      <c r="T553" s="66"/>
      <c r="U553" s="66"/>
      <c r="V553" s="66"/>
      <c r="W553" s="66"/>
      <c r="X553" s="66"/>
      <c r="Y553" s="66"/>
      <c r="Z553" s="66"/>
      <c r="AA553" s="66"/>
    </row>
    <row r="554">
      <c r="A554" s="530"/>
      <c r="B554" s="522"/>
      <c r="C554" s="528"/>
      <c r="D554" s="524"/>
      <c r="E554" s="525"/>
      <c r="F554" s="96"/>
      <c r="G554" s="526"/>
      <c r="H554" s="527"/>
      <c r="I554" s="66"/>
      <c r="J554" s="66"/>
      <c r="K554" s="66"/>
      <c r="L554" s="66"/>
      <c r="M554" s="66"/>
      <c r="N554" s="66"/>
      <c r="O554" s="66"/>
      <c r="P554" s="66"/>
      <c r="Q554" s="66"/>
      <c r="R554" s="66"/>
      <c r="S554" s="66"/>
      <c r="T554" s="66"/>
      <c r="U554" s="66"/>
      <c r="V554" s="66"/>
      <c r="W554" s="66"/>
      <c r="X554" s="66"/>
      <c r="Y554" s="66"/>
      <c r="Z554" s="66"/>
      <c r="AA554" s="66"/>
    </row>
    <row r="555">
      <c r="A555" s="530"/>
      <c r="B555" s="522"/>
      <c r="C555" s="528"/>
      <c r="D555" s="524"/>
      <c r="E555" s="525"/>
      <c r="F555" s="96"/>
      <c r="G555" s="526"/>
      <c r="H555" s="527"/>
      <c r="I555" s="66"/>
      <c r="J555" s="66"/>
      <c r="K555" s="66"/>
      <c r="L555" s="66"/>
      <c r="M555" s="66"/>
      <c r="N555" s="66"/>
      <c r="O555" s="66"/>
      <c r="P555" s="66"/>
      <c r="Q555" s="66"/>
      <c r="R555" s="66"/>
      <c r="S555" s="66"/>
      <c r="T555" s="66"/>
      <c r="U555" s="66"/>
      <c r="V555" s="66"/>
      <c r="W555" s="66"/>
      <c r="X555" s="66"/>
      <c r="Y555" s="66"/>
      <c r="Z555" s="66"/>
      <c r="AA555" s="66"/>
    </row>
    <row r="556">
      <c r="A556" s="530"/>
      <c r="B556" s="522"/>
      <c r="C556" s="528"/>
      <c r="D556" s="524"/>
      <c r="E556" s="525"/>
      <c r="F556" s="96"/>
      <c r="G556" s="526"/>
      <c r="H556" s="527"/>
      <c r="I556" s="66"/>
      <c r="J556" s="66"/>
      <c r="K556" s="66"/>
      <c r="L556" s="66"/>
      <c r="M556" s="66"/>
      <c r="N556" s="66"/>
      <c r="O556" s="66"/>
      <c r="P556" s="66"/>
      <c r="Q556" s="66"/>
      <c r="R556" s="66"/>
      <c r="S556" s="66"/>
      <c r="T556" s="66"/>
      <c r="U556" s="66"/>
      <c r="V556" s="66"/>
      <c r="W556" s="66"/>
      <c r="X556" s="66"/>
      <c r="Y556" s="66"/>
      <c r="Z556" s="66"/>
      <c r="AA556" s="66"/>
    </row>
    <row r="557">
      <c r="A557" s="530"/>
      <c r="B557" s="522"/>
      <c r="C557" s="528"/>
      <c r="D557" s="524"/>
      <c r="E557" s="525"/>
      <c r="F557" s="96"/>
      <c r="G557" s="526"/>
      <c r="H557" s="527"/>
      <c r="I557" s="66"/>
      <c r="J557" s="66"/>
      <c r="K557" s="66"/>
      <c r="L557" s="66"/>
      <c r="M557" s="66"/>
      <c r="N557" s="66"/>
      <c r="O557" s="66"/>
      <c r="P557" s="66"/>
      <c r="Q557" s="66"/>
      <c r="R557" s="66"/>
      <c r="S557" s="66"/>
      <c r="T557" s="66"/>
      <c r="U557" s="66"/>
      <c r="V557" s="66"/>
      <c r="W557" s="66"/>
      <c r="X557" s="66"/>
      <c r="Y557" s="66"/>
      <c r="Z557" s="66"/>
      <c r="AA557" s="66"/>
    </row>
    <row r="558">
      <c r="A558" s="530"/>
      <c r="B558" s="522"/>
      <c r="C558" s="528"/>
      <c r="D558" s="524"/>
      <c r="E558" s="525"/>
      <c r="F558" s="96"/>
      <c r="G558" s="526"/>
      <c r="H558" s="527"/>
      <c r="I558" s="66"/>
      <c r="J558" s="66"/>
      <c r="K558" s="66"/>
      <c r="L558" s="66"/>
      <c r="M558" s="66"/>
      <c r="N558" s="66"/>
      <c r="O558" s="66"/>
      <c r="P558" s="66"/>
      <c r="Q558" s="66"/>
      <c r="R558" s="66"/>
      <c r="S558" s="66"/>
      <c r="T558" s="66"/>
      <c r="U558" s="66"/>
      <c r="V558" s="66"/>
      <c r="W558" s="66"/>
      <c r="X558" s="66"/>
      <c r="Y558" s="66"/>
      <c r="Z558" s="66"/>
      <c r="AA558" s="66"/>
    </row>
    <row r="559">
      <c r="A559" s="530"/>
      <c r="B559" s="522"/>
      <c r="C559" s="528"/>
      <c r="D559" s="524"/>
      <c r="E559" s="525"/>
      <c r="F559" s="96"/>
      <c r="G559" s="526"/>
      <c r="H559" s="527"/>
      <c r="I559" s="66"/>
      <c r="J559" s="66"/>
      <c r="K559" s="66"/>
      <c r="L559" s="66"/>
      <c r="M559" s="66"/>
      <c r="N559" s="66"/>
      <c r="O559" s="66"/>
      <c r="P559" s="66"/>
      <c r="Q559" s="66"/>
      <c r="R559" s="66"/>
      <c r="S559" s="66"/>
      <c r="T559" s="66"/>
      <c r="U559" s="66"/>
      <c r="V559" s="66"/>
      <c r="W559" s="66"/>
      <c r="X559" s="66"/>
      <c r="Y559" s="66"/>
      <c r="Z559" s="66"/>
      <c r="AA559" s="66"/>
    </row>
    <row r="560">
      <c r="A560" s="530"/>
      <c r="B560" s="522"/>
      <c r="C560" s="528"/>
      <c r="D560" s="524"/>
      <c r="E560" s="525"/>
      <c r="F560" s="96"/>
      <c r="G560" s="526"/>
      <c r="H560" s="527"/>
      <c r="I560" s="66"/>
      <c r="J560" s="66"/>
      <c r="K560" s="66"/>
      <c r="L560" s="66"/>
      <c r="M560" s="66"/>
      <c r="N560" s="66"/>
      <c r="O560" s="66"/>
      <c r="P560" s="66"/>
      <c r="Q560" s="66"/>
      <c r="R560" s="66"/>
      <c r="S560" s="66"/>
      <c r="T560" s="66"/>
      <c r="U560" s="66"/>
      <c r="V560" s="66"/>
      <c r="W560" s="66"/>
      <c r="X560" s="66"/>
      <c r="Y560" s="66"/>
      <c r="Z560" s="66"/>
      <c r="AA560" s="66"/>
    </row>
    <row r="561">
      <c r="A561" s="530"/>
      <c r="B561" s="522"/>
      <c r="C561" s="528"/>
      <c r="D561" s="524"/>
      <c r="E561" s="525"/>
      <c r="F561" s="96"/>
      <c r="G561" s="526"/>
      <c r="H561" s="527"/>
      <c r="I561" s="66"/>
      <c r="J561" s="66"/>
      <c r="K561" s="66"/>
      <c r="L561" s="66"/>
      <c r="M561" s="66"/>
      <c r="N561" s="66"/>
      <c r="O561" s="66"/>
      <c r="P561" s="66"/>
      <c r="Q561" s="66"/>
      <c r="R561" s="66"/>
      <c r="S561" s="66"/>
      <c r="T561" s="66"/>
      <c r="U561" s="66"/>
      <c r="V561" s="66"/>
      <c r="W561" s="66"/>
      <c r="X561" s="66"/>
      <c r="Y561" s="66"/>
      <c r="Z561" s="66"/>
      <c r="AA561" s="66"/>
    </row>
    <row r="562">
      <c r="A562" s="530"/>
      <c r="B562" s="522"/>
      <c r="C562" s="528"/>
      <c r="D562" s="524"/>
      <c r="E562" s="525"/>
      <c r="F562" s="96"/>
      <c r="G562" s="526"/>
      <c r="H562" s="527"/>
      <c r="I562" s="66"/>
      <c r="J562" s="66"/>
      <c r="K562" s="66"/>
      <c r="L562" s="66"/>
      <c r="M562" s="66"/>
      <c r="N562" s="66"/>
      <c r="O562" s="66"/>
      <c r="P562" s="66"/>
      <c r="Q562" s="66"/>
      <c r="R562" s="66"/>
      <c r="S562" s="66"/>
      <c r="T562" s="66"/>
      <c r="U562" s="66"/>
      <c r="V562" s="66"/>
      <c r="W562" s="66"/>
      <c r="X562" s="66"/>
      <c r="Y562" s="66"/>
      <c r="Z562" s="66"/>
      <c r="AA562" s="66"/>
    </row>
    <row r="563">
      <c r="A563" s="530"/>
      <c r="B563" s="522"/>
      <c r="C563" s="528"/>
      <c r="D563" s="524"/>
      <c r="E563" s="525"/>
      <c r="F563" s="96"/>
      <c r="G563" s="526"/>
      <c r="H563" s="527"/>
      <c r="I563" s="66"/>
      <c r="J563" s="66"/>
      <c r="K563" s="66"/>
      <c r="L563" s="66"/>
      <c r="M563" s="66"/>
      <c r="N563" s="66"/>
      <c r="O563" s="66"/>
      <c r="P563" s="66"/>
      <c r="Q563" s="66"/>
      <c r="R563" s="66"/>
      <c r="S563" s="66"/>
      <c r="T563" s="66"/>
      <c r="U563" s="66"/>
      <c r="V563" s="66"/>
      <c r="W563" s="66"/>
      <c r="X563" s="66"/>
      <c r="Y563" s="66"/>
      <c r="Z563" s="66"/>
      <c r="AA563" s="66"/>
    </row>
    <row r="564">
      <c r="A564" s="530"/>
      <c r="B564" s="522"/>
      <c r="C564" s="528"/>
      <c r="D564" s="524"/>
      <c r="E564" s="525"/>
      <c r="F564" s="96"/>
      <c r="G564" s="526"/>
      <c r="H564" s="527"/>
      <c r="I564" s="66"/>
      <c r="J564" s="66"/>
      <c r="K564" s="66"/>
      <c r="L564" s="66"/>
      <c r="M564" s="66"/>
      <c r="N564" s="66"/>
      <c r="O564" s="66"/>
      <c r="P564" s="66"/>
      <c r="Q564" s="66"/>
      <c r="R564" s="66"/>
      <c r="S564" s="66"/>
      <c r="T564" s="66"/>
      <c r="U564" s="66"/>
      <c r="V564" s="66"/>
      <c r="W564" s="66"/>
      <c r="X564" s="66"/>
      <c r="Y564" s="66"/>
      <c r="Z564" s="66"/>
      <c r="AA564" s="66"/>
    </row>
    <row r="565">
      <c r="A565" s="530"/>
      <c r="B565" s="522"/>
      <c r="C565" s="528"/>
      <c r="D565" s="524"/>
      <c r="E565" s="525"/>
      <c r="F565" s="96"/>
      <c r="G565" s="526"/>
      <c r="H565" s="527"/>
      <c r="I565" s="66"/>
      <c r="J565" s="66"/>
      <c r="K565" s="66"/>
      <c r="L565" s="66"/>
      <c r="M565" s="66"/>
      <c r="N565" s="66"/>
      <c r="O565" s="66"/>
      <c r="P565" s="66"/>
      <c r="Q565" s="66"/>
      <c r="R565" s="66"/>
      <c r="S565" s="66"/>
      <c r="T565" s="66"/>
      <c r="U565" s="66"/>
      <c r="V565" s="66"/>
      <c r="W565" s="66"/>
      <c r="X565" s="66"/>
      <c r="Y565" s="66"/>
      <c r="Z565" s="66"/>
      <c r="AA565" s="66"/>
    </row>
    <row r="566">
      <c r="A566" s="530"/>
      <c r="B566" s="522"/>
      <c r="C566" s="528"/>
      <c r="D566" s="524"/>
      <c r="E566" s="525"/>
      <c r="F566" s="96"/>
      <c r="G566" s="526"/>
      <c r="H566" s="527"/>
      <c r="I566" s="66"/>
      <c r="J566" s="66"/>
      <c r="K566" s="66"/>
      <c r="L566" s="66"/>
      <c r="M566" s="66"/>
      <c r="N566" s="66"/>
      <c r="O566" s="66"/>
      <c r="P566" s="66"/>
      <c r="Q566" s="66"/>
      <c r="R566" s="66"/>
      <c r="S566" s="66"/>
      <c r="T566" s="66"/>
      <c r="U566" s="66"/>
      <c r="V566" s="66"/>
      <c r="W566" s="66"/>
      <c r="X566" s="66"/>
      <c r="Y566" s="66"/>
      <c r="Z566" s="66"/>
      <c r="AA566" s="66"/>
    </row>
    <row r="567">
      <c r="A567" s="530"/>
      <c r="B567" s="522"/>
      <c r="C567" s="528"/>
      <c r="D567" s="524"/>
      <c r="E567" s="525"/>
      <c r="F567" s="96"/>
      <c r="G567" s="526"/>
      <c r="H567" s="527"/>
      <c r="I567" s="66"/>
      <c r="J567" s="66"/>
      <c r="K567" s="66"/>
      <c r="L567" s="66"/>
      <c r="M567" s="66"/>
      <c r="N567" s="66"/>
      <c r="O567" s="66"/>
      <c r="P567" s="66"/>
      <c r="Q567" s="66"/>
      <c r="R567" s="66"/>
      <c r="S567" s="66"/>
      <c r="T567" s="66"/>
      <c r="U567" s="66"/>
      <c r="V567" s="66"/>
      <c r="W567" s="66"/>
      <c r="X567" s="66"/>
      <c r="Y567" s="66"/>
      <c r="Z567" s="66"/>
      <c r="AA567" s="66"/>
    </row>
    <row r="568">
      <c r="A568" s="530"/>
      <c r="B568" s="522"/>
      <c r="C568" s="528"/>
      <c r="D568" s="524"/>
      <c r="E568" s="525"/>
      <c r="F568" s="96"/>
      <c r="G568" s="526"/>
      <c r="H568" s="527"/>
      <c r="I568" s="66"/>
      <c r="J568" s="66"/>
      <c r="K568" s="66"/>
      <c r="L568" s="66"/>
      <c r="M568" s="66"/>
      <c r="N568" s="66"/>
      <c r="O568" s="66"/>
      <c r="P568" s="66"/>
      <c r="Q568" s="66"/>
      <c r="R568" s="66"/>
      <c r="S568" s="66"/>
      <c r="T568" s="66"/>
      <c r="U568" s="66"/>
      <c r="V568" s="66"/>
      <c r="W568" s="66"/>
      <c r="X568" s="66"/>
      <c r="Y568" s="66"/>
      <c r="Z568" s="66"/>
      <c r="AA568" s="66"/>
    </row>
    <row r="569">
      <c r="A569" s="530"/>
      <c r="B569" s="522"/>
      <c r="C569" s="528"/>
      <c r="D569" s="524"/>
      <c r="E569" s="525"/>
      <c r="F569" s="96"/>
      <c r="G569" s="526"/>
      <c r="H569" s="527"/>
      <c r="I569" s="66"/>
      <c r="J569" s="66"/>
      <c r="K569" s="66"/>
      <c r="L569" s="66"/>
      <c r="M569" s="66"/>
      <c r="N569" s="66"/>
      <c r="O569" s="66"/>
      <c r="P569" s="66"/>
      <c r="Q569" s="66"/>
      <c r="R569" s="66"/>
      <c r="S569" s="66"/>
      <c r="T569" s="66"/>
      <c r="U569" s="66"/>
      <c r="V569" s="66"/>
      <c r="W569" s="66"/>
      <c r="X569" s="66"/>
      <c r="Y569" s="66"/>
      <c r="Z569" s="66"/>
      <c r="AA569" s="66"/>
    </row>
    <row r="570">
      <c r="A570" s="530"/>
      <c r="B570" s="522"/>
      <c r="C570" s="528"/>
      <c r="D570" s="524"/>
      <c r="E570" s="525"/>
      <c r="F570" s="96"/>
      <c r="G570" s="526"/>
      <c r="H570" s="527"/>
      <c r="I570" s="66"/>
      <c r="J570" s="66"/>
      <c r="K570" s="66"/>
      <c r="L570" s="66"/>
      <c r="M570" s="66"/>
      <c r="N570" s="66"/>
      <c r="O570" s="66"/>
      <c r="P570" s="66"/>
      <c r="Q570" s="66"/>
      <c r="R570" s="66"/>
      <c r="S570" s="66"/>
      <c r="T570" s="66"/>
      <c r="U570" s="66"/>
      <c r="V570" s="66"/>
      <c r="W570" s="66"/>
      <c r="X570" s="66"/>
      <c r="Y570" s="66"/>
      <c r="Z570" s="66"/>
      <c r="AA570" s="66"/>
    </row>
    <row r="571">
      <c r="A571" s="530"/>
      <c r="B571" s="522"/>
      <c r="C571" s="528"/>
      <c r="D571" s="524"/>
      <c r="E571" s="525"/>
      <c r="F571" s="96"/>
      <c r="G571" s="526"/>
      <c r="H571" s="527"/>
      <c r="I571" s="66"/>
      <c r="J571" s="66"/>
      <c r="K571" s="66"/>
      <c r="L571" s="66"/>
      <c r="M571" s="66"/>
      <c r="N571" s="66"/>
      <c r="O571" s="66"/>
      <c r="P571" s="66"/>
      <c r="Q571" s="66"/>
      <c r="R571" s="66"/>
      <c r="S571" s="66"/>
      <c r="T571" s="66"/>
      <c r="U571" s="66"/>
      <c r="V571" s="66"/>
      <c r="W571" s="66"/>
      <c r="X571" s="66"/>
      <c r="Y571" s="66"/>
      <c r="Z571" s="66"/>
      <c r="AA571" s="66"/>
    </row>
    <row r="572">
      <c r="A572" s="530"/>
      <c r="B572" s="522"/>
      <c r="C572" s="528"/>
      <c r="D572" s="524"/>
      <c r="E572" s="525"/>
      <c r="F572" s="96"/>
      <c r="G572" s="526"/>
      <c r="H572" s="527"/>
      <c r="I572" s="66"/>
      <c r="J572" s="66"/>
      <c r="K572" s="66"/>
      <c r="L572" s="66"/>
      <c r="M572" s="66"/>
      <c r="N572" s="66"/>
      <c r="O572" s="66"/>
      <c r="P572" s="66"/>
      <c r="Q572" s="66"/>
      <c r="R572" s="66"/>
      <c r="S572" s="66"/>
      <c r="T572" s="66"/>
      <c r="U572" s="66"/>
      <c r="V572" s="66"/>
      <c r="W572" s="66"/>
      <c r="X572" s="66"/>
      <c r="Y572" s="66"/>
      <c r="Z572" s="66"/>
      <c r="AA572" s="66"/>
    </row>
    <row r="573">
      <c r="A573" s="530"/>
      <c r="B573" s="522"/>
      <c r="C573" s="528"/>
      <c r="D573" s="524"/>
      <c r="E573" s="525"/>
      <c r="F573" s="96"/>
      <c r="G573" s="526"/>
      <c r="H573" s="527"/>
      <c r="I573" s="66"/>
      <c r="J573" s="66"/>
      <c r="K573" s="66"/>
      <c r="L573" s="66"/>
      <c r="M573" s="66"/>
      <c r="N573" s="66"/>
      <c r="O573" s="66"/>
      <c r="P573" s="66"/>
      <c r="Q573" s="66"/>
      <c r="R573" s="66"/>
      <c r="S573" s="66"/>
      <c r="T573" s="66"/>
      <c r="U573" s="66"/>
      <c r="V573" s="66"/>
      <c r="W573" s="66"/>
      <c r="X573" s="66"/>
      <c r="Y573" s="66"/>
      <c r="Z573" s="66"/>
      <c r="AA573" s="66"/>
    </row>
    <row r="574">
      <c r="A574" s="530"/>
      <c r="B574" s="522"/>
      <c r="C574" s="528"/>
      <c r="D574" s="524"/>
      <c r="E574" s="525"/>
      <c r="F574" s="96"/>
      <c r="G574" s="526"/>
      <c r="H574" s="527"/>
      <c r="I574" s="66"/>
      <c r="J574" s="66"/>
      <c r="K574" s="66"/>
      <c r="L574" s="66"/>
      <c r="M574" s="66"/>
      <c r="N574" s="66"/>
      <c r="O574" s="66"/>
      <c r="P574" s="66"/>
      <c r="Q574" s="66"/>
      <c r="R574" s="66"/>
      <c r="S574" s="66"/>
      <c r="T574" s="66"/>
      <c r="U574" s="66"/>
      <c r="V574" s="66"/>
      <c r="W574" s="66"/>
      <c r="X574" s="66"/>
      <c r="Y574" s="66"/>
      <c r="Z574" s="66"/>
      <c r="AA574" s="66"/>
    </row>
    <row r="575">
      <c r="A575" s="530"/>
      <c r="B575" s="522"/>
      <c r="C575" s="528"/>
      <c r="D575" s="524"/>
      <c r="E575" s="525"/>
      <c r="F575" s="96"/>
      <c r="G575" s="526"/>
      <c r="H575" s="527"/>
      <c r="I575" s="66"/>
      <c r="J575" s="66"/>
      <c r="K575" s="66"/>
      <c r="L575" s="66"/>
      <c r="M575" s="66"/>
      <c r="N575" s="66"/>
      <c r="O575" s="66"/>
      <c r="P575" s="66"/>
      <c r="Q575" s="66"/>
      <c r="R575" s="66"/>
      <c r="S575" s="66"/>
      <c r="T575" s="66"/>
      <c r="U575" s="66"/>
      <c r="V575" s="66"/>
      <c r="W575" s="66"/>
      <c r="X575" s="66"/>
      <c r="Y575" s="66"/>
      <c r="Z575" s="66"/>
      <c r="AA575" s="66"/>
    </row>
    <row r="576">
      <c r="A576" s="530"/>
      <c r="B576" s="522"/>
      <c r="C576" s="528"/>
      <c r="D576" s="524"/>
      <c r="E576" s="525"/>
      <c r="F576" s="96"/>
      <c r="G576" s="526"/>
      <c r="H576" s="527"/>
      <c r="I576" s="66"/>
      <c r="J576" s="66"/>
      <c r="K576" s="66"/>
      <c r="L576" s="66"/>
      <c r="M576" s="66"/>
      <c r="N576" s="66"/>
      <c r="O576" s="66"/>
      <c r="P576" s="66"/>
      <c r="Q576" s="66"/>
      <c r="R576" s="66"/>
      <c r="S576" s="66"/>
      <c r="T576" s="66"/>
      <c r="U576" s="66"/>
      <c r="V576" s="66"/>
      <c r="W576" s="66"/>
      <c r="X576" s="66"/>
      <c r="Y576" s="66"/>
      <c r="Z576" s="66"/>
      <c r="AA576" s="66"/>
    </row>
    <row r="577">
      <c r="A577" s="530"/>
      <c r="B577" s="522"/>
      <c r="C577" s="528"/>
      <c r="D577" s="524"/>
      <c r="E577" s="525"/>
      <c r="F577" s="96"/>
      <c r="G577" s="526"/>
      <c r="H577" s="527"/>
      <c r="I577" s="66"/>
      <c r="J577" s="66"/>
      <c r="K577" s="66"/>
      <c r="L577" s="66"/>
      <c r="M577" s="66"/>
      <c r="N577" s="66"/>
      <c r="O577" s="66"/>
      <c r="P577" s="66"/>
      <c r="Q577" s="66"/>
      <c r="R577" s="66"/>
      <c r="S577" s="66"/>
      <c r="T577" s="66"/>
      <c r="U577" s="66"/>
      <c r="V577" s="66"/>
      <c r="W577" s="66"/>
      <c r="X577" s="66"/>
      <c r="Y577" s="66"/>
      <c r="Z577" s="66"/>
      <c r="AA577" s="66"/>
    </row>
    <row r="578">
      <c r="A578" s="530"/>
      <c r="B578" s="522"/>
      <c r="C578" s="528"/>
      <c r="D578" s="524"/>
      <c r="E578" s="525"/>
      <c r="F578" s="96"/>
      <c r="G578" s="526"/>
      <c r="H578" s="527"/>
      <c r="I578" s="66"/>
      <c r="J578" s="66"/>
      <c r="K578" s="66"/>
      <c r="L578" s="66"/>
      <c r="M578" s="66"/>
      <c r="N578" s="66"/>
      <c r="O578" s="66"/>
      <c r="P578" s="66"/>
      <c r="Q578" s="66"/>
      <c r="R578" s="66"/>
      <c r="S578" s="66"/>
      <c r="T578" s="66"/>
      <c r="U578" s="66"/>
      <c r="V578" s="66"/>
      <c r="W578" s="66"/>
      <c r="X578" s="66"/>
      <c r="Y578" s="66"/>
      <c r="Z578" s="66"/>
      <c r="AA578" s="66"/>
    </row>
    <row r="579">
      <c r="A579" s="530"/>
      <c r="B579" s="522"/>
      <c r="C579" s="528"/>
      <c r="D579" s="524"/>
      <c r="E579" s="525"/>
      <c r="F579" s="96"/>
      <c r="G579" s="526"/>
      <c r="H579" s="527"/>
      <c r="I579" s="66"/>
      <c r="J579" s="66"/>
      <c r="K579" s="66"/>
      <c r="L579" s="66"/>
      <c r="M579" s="66"/>
      <c r="N579" s="66"/>
      <c r="O579" s="66"/>
      <c r="P579" s="66"/>
      <c r="Q579" s="66"/>
      <c r="R579" s="66"/>
      <c r="S579" s="66"/>
      <c r="T579" s="66"/>
      <c r="U579" s="66"/>
      <c r="V579" s="66"/>
      <c r="W579" s="66"/>
      <c r="X579" s="66"/>
      <c r="Y579" s="66"/>
      <c r="Z579" s="66"/>
      <c r="AA579" s="66"/>
    </row>
    <row r="580">
      <c r="A580" s="530"/>
      <c r="B580" s="522"/>
      <c r="C580" s="528"/>
      <c r="D580" s="524"/>
      <c r="E580" s="525"/>
      <c r="F580" s="96"/>
      <c r="G580" s="526"/>
      <c r="H580" s="527"/>
      <c r="I580" s="66"/>
      <c r="J580" s="66"/>
      <c r="K580" s="66"/>
      <c r="L580" s="66"/>
      <c r="M580" s="66"/>
      <c r="N580" s="66"/>
      <c r="O580" s="66"/>
      <c r="P580" s="66"/>
      <c r="Q580" s="66"/>
      <c r="R580" s="66"/>
      <c r="S580" s="66"/>
      <c r="T580" s="66"/>
      <c r="U580" s="66"/>
      <c r="V580" s="66"/>
      <c r="W580" s="66"/>
      <c r="X580" s="66"/>
      <c r="Y580" s="66"/>
      <c r="Z580" s="66"/>
      <c r="AA580" s="66"/>
    </row>
    <row r="581">
      <c r="A581" s="530"/>
      <c r="B581" s="522"/>
      <c r="C581" s="528"/>
      <c r="D581" s="524"/>
      <c r="E581" s="525"/>
      <c r="F581" s="96"/>
      <c r="G581" s="526"/>
      <c r="H581" s="527"/>
      <c r="I581" s="66"/>
      <c r="J581" s="66"/>
      <c r="K581" s="66"/>
      <c r="L581" s="66"/>
      <c r="M581" s="66"/>
      <c r="N581" s="66"/>
      <c r="O581" s="66"/>
      <c r="P581" s="66"/>
      <c r="Q581" s="66"/>
      <c r="R581" s="66"/>
      <c r="S581" s="66"/>
      <c r="T581" s="66"/>
      <c r="U581" s="66"/>
      <c r="V581" s="66"/>
      <c r="W581" s="66"/>
      <c r="X581" s="66"/>
      <c r="Y581" s="66"/>
      <c r="Z581" s="66"/>
      <c r="AA581" s="66"/>
    </row>
    <row r="582">
      <c r="A582" s="530"/>
      <c r="B582" s="522"/>
      <c r="C582" s="528"/>
      <c r="D582" s="524"/>
      <c r="E582" s="525"/>
      <c r="F582" s="96"/>
      <c r="G582" s="526"/>
      <c r="H582" s="527"/>
      <c r="I582" s="66"/>
      <c r="J582" s="66"/>
      <c r="K582" s="66"/>
      <c r="L582" s="66"/>
      <c r="M582" s="66"/>
      <c r="N582" s="66"/>
      <c r="O582" s="66"/>
      <c r="P582" s="66"/>
      <c r="Q582" s="66"/>
      <c r="R582" s="66"/>
      <c r="S582" s="66"/>
      <c r="T582" s="66"/>
      <c r="U582" s="66"/>
      <c r="V582" s="66"/>
      <c r="W582" s="66"/>
      <c r="X582" s="66"/>
      <c r="Y582" s="66"/>
      <c r="Z582" s="66"/>
      <c r="AA582" s="66"/>
    </row>
    <row r="583">
      <c r="A583" s="530"/>
      <c r="B583" s="522"/>
      <c r="C583" s="528"/>
      <c r="D583" s="524"/>
      <c r="E583" s="525"/>
      <c r="F583" s="96"/>
      <c r="G583" s="526"/>
      <c r="H583" s="527"/>
      <c r="I583" s="66"/>
      <c r="J583" s="66"/>
      <c r="K583" s="66"/>
      <c r="L583" s="66"/>
      <c r="M583" s="66"/>
      <c r="N583" s="66"/>
      <c r="O583" s="66"/>
      <c r="P583" s="66"/>
      <c r="Q583" s="66"/>
      <c r="R583" s="66"/>
      <c r="S583" s="66"/>
      <c r="T583" s="66"/>
      <c r="U583" s="66"/>
      <c r="V583" s="66"/>
      <c r="W583" s="66"/>
      <c r="X583" s="66"/>
      <c r="Y583" s="66"/>
      <c r="Z583" s="66"/>
      <c r="AA583" s="66"/>
    </row>
    <row r="584">
      <c r="A584" s="530"/>
      <c r="B584" s="522"/>
      <c r="C584" s="528"/>
      <c r="D584" s="524"/>
      <c r="E584" s="525"/>
      <c r="F584" s="96"/>
      <c r="G584" s="526"/>
      <c r="H584" s="527"/>
      <c r="I584" s="66"/>
      <c r="J584" s="66"/>
      <c r="K584" s="66"/>
      <c r="L584" s="66"/>
      <c r="M584" s="66"/>
      <c r="N584" s="66"/>
      <c r="O584" s="66"/>
      <c r="P584" s="66"/>
      <c r="Q584" s="66"/>
      <c r="R584" s="66"/>
      <c r="S584" s="66"/>
      <c r="T584" s="66"/>
      <c r="U584" s="66"/>
      <c r="V584" s="66"/>
      <c r="W584" s="66"/>
      <c r="X584" s="66"/>
      <c r="Y584" s="66"/>
      <c r="Z584" s="66"/>
      <c r="AA584" s="66"/>
    </row>
    <row r="585">
      <c r="A585" s="530"/>
      <c r="B585" s="522"/>
      <c r="C585" s="528"/>
      <c r="D585" s="524"/>
      <c r="E585" s="525"/>
      <c r="F585" s="96"/>
      <c r="G585" s="526"/>
      <c r="H585" s="527"/>
      <c r="I585" s="66"/>
      <c r="J585" s="66"/>
      <c r="K585" s="66"/>
      <c r="L585" s="66"/>
      <c r="M585" s="66"/>
      <c r="N585" s="66"/>
      <c r="O585" s="66"/>
      <c r="P585" s="66"/>
      <c r="Q585" s="66"/>
      <c r="R585" s="66"/>
      <c r="S585" s="66"/>
      <c r="T585" s="66"/>
      <c r="U585" s="66"/>
      <c r="V585" s="66"/>
      <c r="W585" s="66"/>
      <c r="X585" s="66"/>
      <c r="Y585" s="66"/>
      <c r="Z585" s="66"/>
      <c r="AA585" s="66"/>
    </row>
    <row r="586">
      <c r="A586" s="530"/>
      <c r="B586" s="522"/>
      <c r="C586" s="528"/>
      <c r="D586" s="524"/>
      <c r="E586" s="525"/>
      <c r="F586" s="96"/>
      <c r="G586" s="526"/>
      <c r="H586" s="527"/>
      <c r="I586" s="66"/>
      <c r="J586" s="66"/>
      <c r="K586" s="66"/>
      <c r="L586" s="66"/>
      <c r="M586" s="66"/>
      <c r="N586" s="66"/>
      <c r="O586" s="66"/>
      <c r="P586" s="66"/>
      <c r="Q586" s="66"/>
      <c r="R586" s="66"/>
      <c r="S586" s="66"/>
      <c r="T586" s="66"/>
      <c r="U586" s="66"/>
      <c r="V586" s="66"/>
      <c r="W586" s="66"/>
      <c r="X586" s="66"/>
      <c r="Y586" s="66"/>
      <c r="Z586" s="66"/>
      <c r="AA586" s="66"/>
    </row>
    <row r="587">
      <c r="A587" s="530"/>
      <c r="B587" s="522"/>
      <c r="C587" s="528"/>
      <c r="D587" s="524"/>
      <c r="E587" s="525"/>
      <c r="F587" s="96"/>
      <c r="G587" s="526"/>
      <c r="H587" s="527"/>
      <c r="I587" s="66"/>
      <c r="J587" s="66"/>
      <c r="K587" s="66"/>
      <c r="L587" s="66"/>
      <c r="M587" s="66"/>
      <c r="N587" s="66"/>
      <c r="O587" s="66"/>
      <c r="P587" s="66"/>
      <c r="Q587" s="66"/>
      <c r="R587" s="66"/>
      <c r="S587" s="66"/>
      <c r="T587" s="66"/>
      <c r="U587" s="66"/>
      <c r="V587" s="66"/>
      <c r="W587" s="66"/>
      <c r="X587" s="66"/>
      <c r="Y587" s="66"/>
      <c r="Z587" s="66"/>
      <c r="AA587" s="66"/>
    </row>
    <row r="588">
      <c r="A588" s="530"/>
      <c r="B588" s="522"/>
      <c r="C588" s="528"/>
      <c r="D588" s="524"/>
      <c r="E588" s="525"/>
      <c r="F588" s="96"/>
      <c r="G588" s="526"/>
      <c r="H588" s="527"/>
      <c r="I588" s="66"/>
      <c r="J588" s="66"/>
      <c r="K588" s="66"/>
      <c r="L588" s="66"/>
      <c r="M588" s="66"/>
      <c r="N588" s="66"/>
      <c r="O588" s="66"/>
      <c r="P588" s="66"/>
      <c r="Q588" s="66"/>
      <c r="R588" s="66"/>
      <c r="S588" s="66"/>
      <c r="T588" s="66"/>
      <c r="U588" s="66"/>
      <c r="V588" s="66"/>
      <c r="W588" s="66"/>
      <c r="X588" s="66"/>
      <c r="Y588" s="66"/>
      <c r="Z588" s="66"/>
      <c r="AA588" s="66"/>
    </row>
    <row r="589">
      <c r="A589" s="530"/>
      <c r="B589" s="522"/>
      <c r="C589" s="528"/>
      <c r="D589" s="524"/>
      <c r="E589" s="525"/>
      <c r="F589" s="96"/>
      <c r="G589" s="526"/>
      <c r="H589" s="527"/>
      <c r="I589" s="66"/>
      <c r="J589" s="66"/>
      <c r="K589" s="66"/>
      <c r="L589" s="66"/>
      <c r="M589" s="66"/>
      <c r="N589" s="66"/>
      <c r="O589" s="66"/>
      <c r="P589" s="66"/>
      <c r="Q589" s="66"/>
      <c r="R589" s="66"/>
      <c r="S589" s="66"/>
      <c r="T589" s="66"/>
      <c r="U589" s="66"/>
      <c r="V589" s="66"/>
      <c r="W589" s="66"/>
      <c r="X589" s="66"/>
      <c r="Y589" s="66"/>
      <c r="Z589" s="66"/>
      <c r="AA589" s="66"/>
    </row>
    <row r="590">
      <c r="A590" s="530"/>
      <c r="B590" s="522"/>
      <c r="C590" s="528"/>
      <c r="D590" s="524"/>
      <c r="E590" s="525"/>
      <c r="F590" s="96"/>
      <c r="G590" s="526"/>
      <c r="H590" s="527"/>
      <c r="I590" s="66"/>
      <c r="J590" s="66"/>
      <c r="K590" s="66"/>
      <c r="L590" s="66"/>
      <c r="M590" s="66"/>
      <c r="N590" s="66"/>
      <c r="O590" s="66"/>
      <c r="P590" s="66"/>
      <c r="Q590" s="66"/>
      <c r="R590" s="66"/>
      <c r="S590" s="66"/>
      <c r="T590" s="66"/>
      <c r="U590" s="66"/>
      <c r="V590" s="66"/>
      <c r="W590" s="66"/>
      <c r="X590" s="66"/>
      <c r="Y590" s="66"/>
      <c r="Z590" s="66"/>
      <c r="AA590" s="66"/>
    </row>
    <row r="591">
      <c r="A591" s="530"/>
      <c r="B591" s="522"/>
      <c r="C591" s="528"/>
      <c r="D591" s="524"/>
      <c r="E591" s="525"/>
      <c r="F591" s="96"/>
      <c r="G591" s="526"/>
      <c r="H591" s="527"/>
      <c r="I591" s="66"/>
      <c r="J591" s="66"/>
      <c r="K591" s="66"/>
      <c r="L591" s="66"/>
      <c r="M591" s="66"/>
      <c r="N591" s="66"/>
      <c r="O591" s="66"/>
      <c r="P591" s="66"/>
      <c r="Q591" s="66"/>
      <c r="R591" s="66"/>
      <c r="S591" s="66"/>
      <c r="T591" s="66"/>
      <c r="U591" s="66"/>
      <c r="V591" s="66"/>
      <c r="W591" s="66"/>
      <c r="X591" s="66"/>
      <c r="Y591" s="66"/>
      <c r="Z591" s="66"/>
      <c r="AA591" s="66"/>
    </row>
    <row r="592">
      <c r="A592" s="530"/>
      <c r="B592" s="522"/>
      <c r="C592" s="528"/>
      <c r="D592" s="524"/>
      <c r="E592" s="525"/>
      <c r="F592" s="96"/>
      <c r="G592" s="526"/>
      <c r="H592" s="527"/>
      <c r="I592" s="66"/>
      <c r="J592" s="66"/>
      <c r="K592" s="66"/>
      <c r="L592" s="66"/>
      <c r="M592" s="66"/>
      <c r="N592" s="66"/>
      <c r="O592" s="66"/>
      <c r="P592" s="66"/>
      <c r="Q592" s="66"/>
      <c r="R592" s="66"/>
      <c r="S592" s="66"/>
      <c r="T592" s="66"/>
      <c r="U592" s="66"/>
      <c r="V592" s="66"/>
      <c r="W592" s="66"/>
      <c r="X592" s="66"/>
      <c r="Y592" s="66"/>
      <c r="Z592" s="66"/>
      <c r="AA592" s="66"/>
    </row>
    <row r="593">
      <c r="A593" s="530"/>
      <c r="B593" s="522"/>
      <c r="C593" s="528"/>
      <c r="D593" s="524"/>
      <c r="E593" s="525"/>
      <c r="F593" s="96"/>
      <c r="G593" s="526"/>
      <c r="H593" s="527"/>
      <c r="I593" s="66"/>
      <c r="J593" s="66"/>
      <c r="K593" s="66"/>
      <c r="L593" s="66"/>
      <c r="M593" s="66"/>
      <c r="N593" s="66"/>
      <c r="O593" s="66"/>
      <c r="P593" s="66"/>
      <c r="Q593" s="66"/>
      <c r="R593" s="66"/>
      <c r="S593" s="66"/>
      <c r="T593" s="66"/>
      <c r="U593" s="66"/>
      <c r="V593" s="66"/>
      <c r="W593" s="66"/>
      <c r="X593" s="66"/>
      <c r="Y593" s="66"/>
      <c r="Z593" s="66"/>
      <c r="AA593" s="66"/>
    </row>
    <row r="594">
      <c r="A594" s="530"/>
      <c r="B594" s="522"/>
      <c r="C594" s="528"/>
      <c r="D594" s="524"/>
      <c r="E594" s="525"/>
      <c r="F594" s="96"/>
      <c r="G594" s="526"/>
      <c r="H594" s="527"/>
      <c r="I594" s="66"/>
      <c r="J594" s="66"/>
      <c r="K594" s="66"/>
      <c r="L594" s="66"/>
      <c r="M594" s="66"/>
      <c r="N594" s="66"/>
      <c r="O594" s="66"/>
      <c r="P594" s="66"/>
      <c r="Q594" s="66"/>
      <c r="R594" s="66"/>
      <c r="S594" s="66"/>
      <c r="T594" s="66"/>
      <c r="U594" s="66"/>
      <c r="V594" s="66"/>
      <c r="W594" s="66"/>
      <c r="X594" s="66"/>
      <c r="Y594" s="66"/>
      <c r="Z594" s="66"/>
      <c r="AA594" s="66"/>
    </row>
    <row r="595">
      <c r="A595" s="530"/>
      <c r="B595" s="522"/>
      <c r="C595" s="528"/>
      <c r="D595" s="524"/>
      <c r="E595" s="525"/>
      <c r="F595" s="96"/>
      <c r="G595" s="526"/>
      <c r="H595" s="527"/>
      <c r="I595" s="66"/>
      <c r="J595" s="66"/>
      <c r="K595" s="66"/>
      <c r="L595" s="66"/>
      <c r="M595" s="66"/>
      <c r="N595" s="66"/>
      <c r="O595" s="66"/>
      <c r="P595" s="66"/>
      <c r="Q595" s="66"/>
      <c r="R595" s="66"/>
      <c r="S595" s="66"/>
      <c r="T595" s="66"/>
      <c r="U595" s="66"/>
      <c r="V595" s="66"/>
      <c r="W595" s="66"/>
      <c r="X595" s="66"/>
      <c r="Y595" s="66"/>
      <c r="Z595" s="66"/>
      <c r="AA595" s="66"/>
    </row>
    <row r="596">
      <c r="A596" s="530"/>
      <c r="B596" s="522"/>
      <c r="C596" s="528"/>
      <c r="D596" s="524"/>
      <c r="E596" s="525"/>
      <c r="F596" s="96"/>
      <c r="G596" s="526"/>
      <c r="H596" s="527"/>
      <c r="I596" s="66"/>
      <c r="J596" s="66"/>
      <c r="K596" s="66"/>
      <c r="L596" s="66"/>
      <c r="M596" s="66"/>
      <c r="N596" s="66"/>
      <c r="O596" s="66"/>
      <c r="P596" s="66"/>
      <c r="Q596" s="66"/>
      <c r="R596" s="66"/>
      <c r="S596" s="66"/>
      <c r="T596" s="66"/>
      <c r="U596" s="66"/>
      <c r="V596" s="66"/>
      <c r="W596" s="66"/>
      <c r="X596" s="66"/>
      <c r="Y596" s="66"/>
      <c r="Z596" s="66"/>
      <c r="AA596" s="66"/>
    </row>
    <row r="597">
      <c r="A597" s="530"/>
      <c r="B597" s="522"/>
      <c r="C597" s="528"/>
      <c r="D597" s="524"/>
      <c r="E597" s="525"/>
      <c r="F597" s="96"/>
      <c r="G597" s="526"/>
      <c r="H597" s="527"/>
      <c r="I597" s="66"/>
      <c r="J597" s="66"/>
      <c r="K597" s="66"/>
      <c r="L597" s="66"/>
      <c r="M597" s="66"/>
      <c r="N597" s="66"/>
      <c r="O597" s="66"/>
      <c r="P597" s="66"/>
      <c r="Q597" s="66"/>
      <c r="R597" s="66"/>
      <c r="S597" s="66"/>
      <c r="T597" s="66"/>
      <c r="U597" s="66"/>
      <c r="V597" s="66"/>
      <c r="W597" s="66"/>
      <c r="X597" s="66"/>
      <c r="Y597" s="66"/>
      <c r="Z597" s="66"/>
      <c r="AA597" s="66"/>
    </row>
    <row r="598">
      <c r="A598" s="530"/>
      <c r="B598" s="522"/>
      <c r="C598" s="528"/>
      <c r="D598" s="524"/>
      <c r="E598" s="525"/>
      <c r="F598" s="96"/>
      <c r="G598" s="526"/>
      <c r="H598" s="527"/>
      <c r="I598" s="66"/>
      <c r="J598" s="66"/>
      <c r="K598" s="66"/>
      <c r="L598" s="66"/>
      <c r="M598" s="66"/>
      <c r="N598" s="66"/>
      <c r="O598" s="66"/>
      <c r="P598" s="66"/>
      <c r="Q598" s="66"/>
      <c r="R598" s="66"/>
      <c r="S598" s="66"/>
      <c r="T598" s="66"/>
      <c r="U598" s="66"/>
      <c r="V598" s="66"/>
      <c r="W598" s="66"/>
      <c r="X598" s="66"/>
      <c r="Y598" s="66"/>
      <c r="Z598" s="66"/>
      <c r="AA598" s="66"/>
    </row>
    <row r="599">
      <c r="A599" s="530"/>
      <c r="B599" s="522"/>
      <c r="C599" s="528"/>
      <c r="D599" s="524"/>
      <c r="E599" s="525"/>
      <c r="F599" s="96"/>
      <c r="G599" s="526"/>
      <c r="H599" s="527"/>
      <c r="I599" s="66"/>
      <c r="J599" s="66"/>
      <c r="K599" s="66"/>
      <c r="L599" s="66"/>
      <c r="M599" s="66"/>
      <c r="N599" s="66"/>
      <c r="O599" s="66"/>
      <c r="P599" s="66"/>
      <c r="Q599" s="66"/>
      <c r="R599" s="66"/>
      <c r="S599" s="66"/>
      <c r="T599" s="66"/>
      <c r="U599" s="66"/>
      <c r="V599" s="66"/>
      <c r="W599" s="66"/>
      <c r="X599" s="66"/>
      <c r="Y599" s="66"/>
      <c r="Z599" s="66"/>
      <c r="AA599" s="66"/>
    </row>
    <row r="600">
      <c r="A600" s="530"/>
      <c r="B600" s="522"/>
      <c r="C600" s="528"/>
      <c r="D600" s="524"/>
      <c r="E600" s="525"/>
      <c r="F600" s="96"/>
      <c r="G600" s="526"/>
      <c r="H600" s="527"/>
      <c r="I600" s="66"/>
      <c r="J600" s="66"/>
      <c r="K600" s="66"/>
      <c r="L600" s="66"/>
      <c r="M600" s="66"/>
      <c r="N600" s="66"/>
      <c r="O600" s="66"/>
      <c r="P600" s="66"/>
      <c r="Q600" s="66"/>
      <c r="R600" s="66"/>
      <c r="S600" s="66"/>
      <c r="T600" s="66"/>
      <c r="U600" s="66"/>
      <c r="V600" s="66"/>
      <c r="W600" s="66"/>
      <c r="X600" s="66"/>
      <c r="Y600" s="66"/>
      <c r="Z600" s="66"/>
      <c r="AA600" s="66"/>
    </row>
    <row r="601">
      <c r="A601" s="530"/>
      <c r="B601" s="522"/>
      <c r="C601" s="528"/>
      <c r="D601" s="524"/>
      <c r="E601" s="525"/>
      <c r="F601" s="96"/>
      <c r="G601" s="526"/>
      <c r="H601" s="527"/>
      <c r="I601" s="66"/>
      <c r="J601" s="66"/>
      <c r="K601" s="66"/>
      <c r="L601" s="66"/>
      <c r="M601" s="66"/>
      <c r="N601" s="66"/>
      <c r="O601" s="66"/>
      <c r="P601" s="66"/>
      <c r="Q601" s="66"/>
      <c r="R601" s="66"/>
      <c r="S601" s="66"/>
      <c r="T601" s="66"/>
      <c r="U601" s="66"/>
      <c r="V601" s="66"/>
      <c r="W601" s="66"/>
      <c r="X601" s="66"/>
      <c r="Y601" s="66"/>
      <c r="Z601" s="66"/>
      <c r="AA601" s="66"/>
    </row>
    <row r="602">
      <c r="A602" s="530"/>
      <c r="B602" s="522"/>
      <c r="C602" s="528"/>
      <c r="D602" s="524"/>
      <c r="E602" s="525"/>
      <c r="F602" s="96"/>
      <c r="G602" s="526"/>
      <c r="H602" s="527"/>
      <c r="I602" s="66"/>
      <c r="J602" s="66"/>
      <c r="K602" s="66"/>
      <c r="L602" s="66"/>
      <c r="M602" s="66"/>
      <c r="N602" s="66"/>
      <c r="O602" s="66"/>
      <c r="P602" s="66"/>
      <c r="Q602" s="66"/>
      <c r="R602" s="66"/>
      <c r="S602" s="66"/>
      <c r="T602" s="66"/>
      <c r="U602" s="66"/>
      <c r="V602" s="66"/>
      <c r="W602" s="66"/>
      <c r="X602" s="66"/>
      <c r="Y602" s="66"/>
      <c r="Z602" s="66"/>
      <c r="AA602" s="66"/>
    </row>
    <row r="603">
      <c r="A603" s="530"/>
      <c r="B603" s="522"/>
      <c r="C603" s="528"/>
      <c r="D603" s="524"/>
      <c r="E603" s="525"/>
      <c r="F603" s="96"/>
      <c r="G603" s="526"/>
      <c r="H603" s="527"/>
      <c r="I603" s="66"/>
      <c r="J603" s="66"/>
      <c r="K603" s="66"/>
      <c r="L603" s="66"/>
      <c r="M603" s="66"/>
      <c r="N603" s="66"/>
      <c r="O603" s="66"/>
      <c r="P603" s="66"/>
      <c r="Q603" s="66"/>
      <c r="R603" s="66"/>
      <c r="S603" s="66"/>
      <c r="T603" s="66"/>
      <c r="U603" s="66"/>
      <c r="V603" s="66"/>
      <c r="W603" s="66"/>
      <c r="X603" s="66"/>
      <c r="Y603" s="66"/>
      <c r="Z603" s="66"/>
      <c r="AA603" s="66"/>
    </row>
    <row r="604">
      <c r="A604" s="530"/>
      <c r="B604" s="522"/>
      <c r="C604" s="528"/>
      <c r="D604" s="524"/>
      <c r="E604" s="525"/>
      <c r="F604" s="96"/>
      <c r="G604" s="526"/>
      <c r="H604" s="527"/>
      <c r="I604" s="66"/>
      <c r="J604" s="66"/>
      <c r="K604" s="66"/>
      <c r="L604" s="66"/>
      <c r="M604" s="66"/>
      <c r="N604" s="66"/>
      <c r="O604" s="66"/>
      <c r="P604" s="66"/>
      <c r="Q604" s="66"/>
      <c r="R604" s="66"/>
      <c r="S604" s="66"/>
      <c r="T604" s="66"/>
      <c r="U604" s="66"/>
      <c r="V604" s="66"/>
      <c r="W604" s="66"/>
      <c r="X604" s="66"/>
      <c r="Y604" s="66"/>
      <c r="Z604" s="66"/>
      <c r="AA604" s="66"/>
    </row>
    <row r="605">
      <c r="A605" s="530"/>
      <c r="B605" s="522"/>
      <c r="C605" s="528"/>
      <c r="D605" s="524"/>
      <c r="E605" s="525"/>
      <c r="F605" s="96"/>
      <c r="G605" s="526"/>
      <c r="H605" s="527"/>
      <c r="I605" s="66"/>
      <c r="J605" s="66"/>
      <c r="K605" s="66"/>
      <c r="L605" s="66"/>
      <c r="M605" s="66"/>
      <c r="N605" s="66"/>
      <c r="O605" s="66"/>
      <c r="P605" s="66"/>
      <c r="Q605" s="66"/>
      <c r="R605" s="66"/>
      <c r="S605" s="66"/>
      <c r="T605" s="66"/>
      <c r="U605" s="66"/>
      <c r="V605" s="66"/>
      <c r="W605" s="66"/>
      <c r="X605" s="66"/>
      <c r="Y605" s="66"/>
      <c r="Z605" s="66"/>
      <c r="AA605" s="66"/>
    </row>
    <row r="606">
      <c r="A606" s="530"/>
      <c r="B606" s="522"/>
      <c r="C606" s="528"/>
      <c r="D606" s="524"/>
      <c r="E606" s="525"/>
      <c r="F606" s="96"/>
      <c r="G606" s="526"/>
      <c r="H606" s="527"/>
      <c r="I606" s="66"/>
      <c r="J606" s="66"/>
      <c r="K606" s="66"/>
      <c r="L606" s="66"/>
      <c r="M606" s="66"/>
      <c r="N606" s="66"/>
      <c r="O606" s="66"/>
      <c r="P606" s="66"/>
      <c r="Q606" s="66"/>
      <c r="R606" s="66"/>
      <c r="S606" s="66"/>
      <c r="T606" s="66"/>
      <c r="U606" s="66"/>
      <c r="V606" s="66"/>
      <c r="W606" s="66"/>
      <c r="X606" s="66"/>
      <c r="Y606" s="66"/>
      <c r="Z606" s="66"/>
      <c r="AA606" s="66"/>
    </row>
    <row r="607">
      <c r="A607" s="530"/>
      <c r="B607" s="522"/>
      <c r="C607" s="528"/>
      <c r="D607" s="524"/>
      <c r="E607" s="525"/>
      <c r="F607" s="96"/>
      <c r="G607" s="526"/>
      <c r="H607" s="527"/>
      <c r="I607" s="66"/>
      <c r="J607" s="66"/>
      <c r="K607" s="66"/>
      <c r="L607" s="66"/>
      <c r="M607" s="66"/>
      <c r="N607" s="66"/>
      <c r="O607" s="66"/>
      <c r="P607" s="66"/>
      <c r="Q607" s="66"/>
      <c r="R607" s="66"/>
      <c r="S607" s="66"/>
      <c r="T607" s="66"/>
      <c r="U607" s="66"/>
      <c r="V607" s="66"/>
      <c r="W607" s="66"/>
      <c r="X607" s="66"/>
      <c r="Y607" s="66"/>
      <c r="Z607" s="66"/>
      <c r="AA607" s="66"/>
    </row>
    <row r="608">
      <c r="A608" s="530"/>
      <c r="B608" s="522"/>
      <c r="C608" s="528"/>
      <c r="D608" s="524"/>
      <c r="E608" s="525"/>
      <c r="F608" s="96"/>
      <c r="G608" s="526"/>
      <c r="H608" s="527"/>
      <c r="I608" s="66"/>
      <c r="J608" s="66"/>
      <c r="K608" s="66"/>
      <c r="L608" s="66"/>
      <c r="M608" s="66"/>
      <c r="N608" s="66"/>
      <c r="O608" s="66"/>
      <c r="P608" s="66"/>
      <c r="Q608" s="66"/>
      <c r="R608" s="66"/>
      <c r="S608" s="66"/>
      <c r="T608" s="66"/>
      <c r="U608" s="66"/>
      <c r="V608" s="66"/>
      <c r="W608" s="66"/>
      <c r="X608" s="66"/>
      <c r="Y608" s="66"/>
      <c r="Z608" s="66"/>
      <c r="AA608" s="66"/>
    </row>
    <row r="609">
      <c r="A609" s="530"/>
      <c r="B609" s="522"/>
      <c r="C609" s="528"/>
      <c r="D609" s="524"/>
      <c r="E609" s="525"/>
      <c r="F609" s="96"/>
      <c r="G609" s="526"/>
      <c r="H609" s="527"/>
      <c r="I609" s="66"/>
      <c r="J609" s="66"/>
      <c r="K609" s="66"/>
      <c r="L609" s="66"/>
      <c r="M609" s="66"/>
      <c r="N609" s="66"/>
      <c r="O609" s="66"/>
      <c r="P609" s="66"/>
      <c r="Q609" s="66"/>
      <c r="R609" s="66"/>
      <c r="S609" s="66"/>
      <c r="T609" s="66"/>
      <c r="U609" s="66"/>
      <c r="V609" s="66"/>
      <c r="W609" s="66"/>
      <c r="X609" s="66"/>
      <c r="Y609" s="66"/>
      <c r="Z609" s="66"/>
      <c r="AA609" s="66"/>
    </row>
    <row r="610">
      <c r="A610" s="530"/>
      <c r="B610" s="522"/>
      <c r="C610" s="528"/>
      <c r="D610" s="524"/>
      <c r="E610" s="525"/>
      <c r="F610" s="96"/>
      <c r="G610" s="526"/>
      <c r="H610" s="527"/>
      <c r="I610" s="66"/>
      <c r="J610" s="66"/>
      <c r="K610" s="66"/>
      <c r="L610" s="66"/>
      <c r="M610" s="66"/>
      <c r="N610" s="66"/>
      <c r="O610" s="66"/>
      <c r="P610" s="66"/>
      <c r="Q610" s="66"/>
      <c r="R610" s="66"/>
      <c r="S610" s="66"/>
      <c r="T610" s="66"/>
      <c r="U610" s="66"/>
      <c r="V610" s="66"/>
      <c r="W610" s="66"/>
      <c r="X610" s="66"/>
      <c r="Y610" s="66"/>
      <c r="Z610" s="66"/>
      <c r="AA610" s="66"/>
    </row>
    <row r="611">
      <c r="A611" s="530"/>
      <c r="B611" s="522"/>
      <c r="C611" s="528"/>
      <c r="D611" s="524"/>
      <c r="E611" s="525"/>
      <c r="F611" s="96"/>
      <c r="G611" s="526"/>
      <c r="H611" s="527"/>
      <c r="I611" s="66"/>
      <c r="J611" s="66"/>
      <c r="K611" s="66"/>
      <c r="L611" s="66"/>
      <c r="M611" s="66"/>
      <c r="N611" s="66"/>
      <c r="O611" s="66"/>
      <c r="P611" s="66"/>
      <c r="Q611" s="66"/>
      <c r="R611" s="66"/>
      <c r="S611" s="66"/>
      <c r="T611" s="66"/>
      <c r="U611" s="66"/>
      <c r="V611" s="66"/>
      <c r="W611" s="66"/>
      <c r="X611" s="66"/>
      <c r="Y611" s="66"/>
      <c r="Z611" s="66"/>
      <c r="AA611" s="66"/>
    </row>
    <row r="612">
      <c r="A612" s="530"/>
      <c r="B612" s="522"/>
      <c r="C612" s="528"/>
      <c r="D612" s="524"/>
      <c r="E612" s="525"/>
      <c r="F612" s="96"/>
      <c r="G612" s="526"/>
      <c r="H612" s="527"/>
      <c r="I612" s="66"/>
      <c r="J612" s="66"/>
      <c r="K612" s="66"/>
      <c r="L612" s="66"/>
      <c r="M612" s="66"/>
      <c r="N612" s="66"/>
      <c r="O612" s="66"/>
      <c r="P612" s="66"/>
      <c r="Q612" s="66"/>
      <c r="R612" s="66"/>
      <c r="S612" s="66"/>
      <c r="T612" s="66"/>
      <c r="U612" s="66"/>
      <c r="V612" s="66"/>
      <c r="W612" s="66"/>
      <c r="X612" s="66"/>
      <c r="Y612" s="66"/>
      <c r="Z612" s="66"/>
      <c r="AA612" s="66"/>
    </row>
    <row r="613">
      <c r="A613" s="530"/>
      <c r="B613" s="522"/>
      <c r="C613" s="528"/>
      <c r="D613" s="524"/>
      <c r="E613" s="525"/>
      <c r="F613" s="96"/>
      <c r="G613" s="526"/>
      <c r="H613" s="527"/>
      <c r="I613" s="66"/>
      <c r="J613" s="66"/>
      <c r="K613" s="66"/>
      <c r="L613" s="66"/>
      <c r="M613" s="66"/>
      <c r="N613" s="66"/>
      <c r="O613" s="66"/>
      <c r="P613" s="66"/>
      <c r="Q613" s="66"/>
      <c r="R613" s="66"/>
      <c r="S613" s="66"/>
      <c r="T613" s="66"/>
      <c r="U613" s="66"/>
      <c r="V613" s="66"/>
      <c r="W613" s="66"/>
      <c r="X613" s="66"/>
      <c r="Y613" s="66"/>
      <c r="Z613" s="66"/>
      <c r="AA613" s="66"/>
    </row>
    <row r="614">
      <c r="A614" s="530"/>
      <c r="B614" s="522"/>
      <c r="C614" s="528"/>
      <c r="D614" s="524"/>
      <c r="E614" s="525"/>
      <c r="F614" s="96"/>
      <c r="G614" s="526"/>
      <c r="H614" s="527"/>
      <c r="I614" s="66"/>
      <c r="J614" s="66"/>
      <c r="K614" s="66"/>
      <c r="L614" s="66"/>
      <c r="M614" s="66"/>
      <c r="N614" s="66"/>
      <c r="O614" s="66"/>
      <c r="P614" s="66"/>
      <c r="Q614" s="66"/>
      <c r="R614" s="66"/>
      <c r="S614" s="66"/>
      <c r="T614" s="66"/>
      <c r="U614" s="66"/>
      <c r="V614" s="66"/>
      <c r="W614" s="66"/>
      <c r="X614" s="66"/>
      <c r="Y614" s="66"/>
      <c r="Z614" s="66"/>
      <c r="AA614" s="66"/>
    </row>
    <row r="615">
      <c r="A615" s="530"/>
      <c r="B615" s="522"/>
      <c r="C615" s="528"/>
      <c r="D615" s="524"/>
      <c r="E615" s="525"/>
      <c r="F615" s="96"/>
      <c r="G615" s="526"/>
      <c r="H615" s="527"/>
      <c r="I615" s="66"/>
      <c r="J615" s="66"/>
      <c r="K615" s="66"/>
      <c r="L615" s="66"/>
      <c r="M615" s="66"/>
      <c r="N615" s="66"/>
      <c r="O615" s="66"/>
      <c r="P615" s="66"/>
      <c r="Q615" s="66"/>
      <c r="R615" s="66"/>
      <c r="S615" s="66"/>
      <c r="T615" s="66"/>
      <c r="U615" s="66"/>
      <c r="V615" s="66"/>
      <c r="W615" s="66"/>
      <c r="X615" s="66"/>
      <c r="Y615" s="66"/>
      <c r="Z615" s="66"/>
      <c r="AA615" s="66"/>
    </row>
    <row r="616">
      <c r="A616" s="530"/>
      <c r="B616" s="522"/>
      <c r="C616" s="528"/>
      <c r="D616" s="524"/>
      <c r="E616" s="525"/>
      <c r="F616" s="96"/>
      <c r="G616" s="526"/>
      <c r="H616" s="527"/>
      <c r="I616" s="66"/>
      <c r="J616" s="66"/>
      <c r="K616" s="66"/>
      <c r="L616" s="66"/>
      <c r="M616" s="66"/>
      <c r="N616" s="66"/>
      <c r="O616" s="66"/>
      <c r="P616" s="66"/>
      <c r="Q616" s="66"/>
      <c r="R616" s="66"/>
      <c r="S616" s="66"/>
      <c r="T616" s="66"/>
      <c r="U616" s="66"/>
      <c r="V616" s="66"/>
      <c r="W616" s="66"/>
      <c r="X616" s="66"/>
      <c r="Y616" s="66"/>
      <c r="Z616" s="66"/>
      <c r="AA616" s="66"/>
    </row>
    <row r="617">
      <c r="A617" s="530"/>
      <c r="B617" s="522"/>
      <c r="C617" s="528"/>
      <c r="D617" s="524"/>
      <c r="E617" s="525"/>
      <c r="F617" s="96"/>
      <c r="G617" s="526"/>
      <c r="H617" s="527"/>
      <c r="I617" s="66"/>
      <c r="J617" s="66"/>
      <c r="K617" s="66"/>
      <c r="L617" s="66"/>
      <c r="M617" s="66"/>
      <c r="N617" s="66"/>
      <c r="O617" s="66"/>
      <c r="P617" s="66"/>
      <c r="Q617" s="66"/>
      <c r="R617" s="66"/>
      <c r="S617" s="66"/>
      <c r="T617" s="66"/>
      <c r="U617" s="66"/>
      <c r="V617" s="66"/>
      <c r="W617" s="66"/>
      <c r="X617" s="66"/>
      <c r="Y617" s="66"/>
      <c r="Z617" s="66"/>
      <c r="AA617" s="66"/>
    </row>
    <row r="618">
      <c r="A618" s="530"/>
      <c r="B618" s="522"/>
      <c r="C618" s="528"/>
      <c r="D618" s="524"/>
      <c r="E618" s="525"/>
      <c r="F618" s="96"/>
      <c r="G618" s="526"/>
      <c r="H618" s="527"/>
      <c r="I618" s="66"/>
      <c r="J618" s="66"/>
      <c r="K618" s="66"/>
      <c r="L618" s="66"/>
      <c r="M618" s="66"/>
      <c r="N618" s="66"/>
      <c r="O618" s="66"/>
      <c r="P618" s="66"/>
      <c r="Q618" s="66"/>
      <c r="R618" s="66"/>
      <c r="S618" s="66"/>
      <c r="T618" s="66"/>
      <c r="U618" s="66"/>
      <c r="V618" s="66"/>
      <c r="W618" s="66"/>
      <c r="X618" s="66"/>
      <c r="Y618" s="66"/>
      <c r="Z618" s="66"/>
      <c r="AA618" s="66"/>
    </row>
    <row r="619">
      <c r="A619" s="530"/>
      <c r="B619" s="522"/>
      <c r="C619" s="528"/>
      <c r="D619" s="524"/>
      <c r="E619" s="525"/>
      <c r="F619" s="96"/>
      <c r="G619" s="526"/>
      <c r="H619" s="527"/>
      <c r="I619" s="66"/>
      <c r="J619" s="66"/>
      <c r="K619" s="66"/>
      <c r="L619" s="66"/>
      <c r="M619" s="66"/>
      <c r="N619" s="66"/>
      <c r="O619" s="66"/>
      <c r="P619" s="66"/>
      <c r="Q619" s="66"/>
      <c r="R619" s="66"/>
      <c r="S619" s="66"/>
      <c r="T619" s="66"/>
      <c r="U619" s="66"/>
      <c r="V619" s="66"/>
      <c r="W619" s="66"/>
      <c r="X619" s="66"/>
      <c r="Y619" s="66"/>
      <c r="Z619" s="66"/>
      <c r="AA619" s="66"/>
    </row>
    <row r="620">
      <c r="A620" s="530"/>
      <c r="B620" s="522"/>
      <c r="C620" s="528"/>
      <c r="D620" s="524"/>
      <c r="E620" s="525"/>
      <c r="F620" s="96"/>
      <c r="G620" s="526"/>
      <c r="H620" s="527"/>
      <c r="I620" s="66"/>
      <c r="J620" s="66"/>
      <c r="K620" s="66"/>
      <c r="L620" s="66"/>
      <c r="M620" s="66"/>
      <c r="N620" s="66"/>
      <c r="O620" s="66"/>
      <c r="P620" s="66"/>
      <c r="Q620" s="66"/>
      <c r="R620" s="66"/>
      <c r="S620" s="66"/>
      <c r="T620" s="66"/>
      <c r="U620" s="66"/>
      <c r="V620" s="66"/>
      <c r="W620" s="66"/>
      <c r="X620" s="66"/>
      <c r="Y620" s="66"/>
      <c r="Z620" s="66"/>
      <c r="AA620" s="66"/>
    </row>
    <row r="621">
      <c r="A621" s="530"/>
      <c r="B621" s="522"/>
      <c r="C621" s="528"/>
      <c r="D621" s="524"/>
      <c r="E621" s="525"/>
      <c r="F621" s="96"/>
      <c r="G621" s="526"/>
      <c r="H621" s="527"/>
      <c r="I621" s="66"/>
      <c r="J621" s="66"/>
      <c r="K621" s="66"/>
      <c r="L621" s="66"/>
      <c r="M621" s="66"/>
      <c r="N621" s="66"/>
      <c r="O621" s="66"/>
      <c r="P621" s="66"/>
      <c r="Q621" s="66"/>
      <c r="R621" s="66"/>
      <c r="S621" s="66"/>
      <c r="T621" s="66"/>
      <c r="U621" s="66"/>
      <c r="V621" s="66"/>
      <c r="W621" s="66"/>
      <c r="X621" s="66"/>
      <c r="Y621" s="66"/>
      <c r="Z621" s="66"/>
      <c r="AA621" s="66"/>
    </row>
    <row r="622">
      <c r="A622" s="530"/>
      <c r="B622" s="522"/>
      <c r="C622" s="528"/>
      <c r="D622" s="524"/>
      <c r="E622" s="525"/>
      <c r="F622" s="96"/>
      <c r="G622" s="526"/>
      <c r="H622" s="527"/>
      <c r="I622" s="66"/>
      <c r="J622" s="66"/>
      <c r="K622" s="66"/>
      <c r="L622" s="66"/>
      <c r="M622" s="66"/>
      <c r="N622" s="66"/>
      <c r="O622" s="66"/>
      <c r="P622" s="66"/>
      <c r="Q622" s="66"/>
      <c r="R622" s="66"/>
      <c r="S622" s="66"/>
      <c r="T622" s="66"/>
      <c r="U622" s="66"/>
      <c r="V622" s="66"/>
      <c r="W622" s="66"/>
      <c r="X622" s="66"/>
      <c r="Y622" s="66"/>
      <c r="Z622" s="66"/>
      <c r="AA622" s="66"/>
    </row>
    <row r="623">
      <c r="A623" s="530"/>
      <c r="B623" s="522"/>
      <c r="C623" s="528"/>
      <c r="D623" s="524"/>
      <c r="E623" s="525"/>
      <c r="F623" s="96"/>
      <c r="G623" s="526"/>
      <c r="H623" s="527"/>
      <c r="I623" s="66"/>
      <c r="J623" s="66"/>
      <c r="K623" s="66"/>
      <c r="L623" s="66"/>
      <c r="M623" s="66"/>
      <c r="N623" s="66"/>
      <c r="O623" s="66"/>
      <c r="P623" s="66"/>
      <c r="Q623" s="66"/>
      <c r="R623" s="66"/>
      <c r="S623" s="66"/>
      <c r="T623" s="66"/>
      <c r="U623" s="66"/>
      <c r="V623" s="66"/>
      <c r="W623" s="66"/>
      <c r="X623" s="66"/>
      <c r="Y623" s="66"/>
      <c r="Z623" s="66"/>
      <c r="AA623" s="66"/>
    </row>
    <row r="624">
      <c r="A624" s="530"/>
      <c r="B624" s="522"/>
      <c r="C624" s="528"/>
      <c r="D624" s="524"/>
      <c r="E624" s="525"/>
      <c r="F624" s="96"/>
      <c r="G624" s="526"/>
      <c r="H624" s="527"/>
      <c r="I624" s="66"/>
      <c r="J624" s="66"/>
      <c r="K624" s="66"/>
      <c r="L624" s="66"/>
      <c r="M624" s="66"/>
      <c r="N624" s="66"/>
      <c r="O624" s="66"/>
      <c r="P624" s="66"/>
      <c r="Q624" s="66"/>
      <c r="R624" s="66"/>
      <c r="S624" s="66"/>
      <c r="T624" s="66"/>
      <c r="U624" s="66"/>
      <c r="V624" s="66"/>
      <c r="W624" s="66"/>
      <c r="X624" s="66"/>
      <c r="Y624" s="66"/>
      <c r="Z624" s="66"/>
      <c r="AA624" s="66"/>
    </row>
    <row r="625">
      <c r="A625" s="530"/>
      <c r="B625" s="522"/>
      <c r="C625" s="528"/>
      <c r="D625" s="524"/>
      <c r="E625" s="525"/>
      <c r="F625" s="96"/>
      <c r="G625" s="526"/>
      <c r="H625" s="527"/>
      <c r="I625" s="66"/>
      <c r="J625" s="66"/>
      <c r="K625" s="66"/>
      <c r="L625" s="66"/>
      <c r="M625" s="66"/>
      <c r="N625" s="66"/>
      <c r="O625" s="66"/>
      <c r="P625" s="66"/>
      <c r="Q625" s="66"/>
      <c r="R625" s="66"/>
      <c r="S625" s="66"/>
      <c r="T625" s="66"/>
      <c r="U625" s="66"/>
      <c r="V625" s="66"/>
      <c r="W625" s="66"/>
      <c r="X625" s="66"/>
      <c r="Y625" s="66"/>
      <c r="Z625" s="66"/>
      <c r="AA625" s="66"/>
    </row>
    <row r="626">
      <c r="A626" s="530"/>
      <c r="B626" s="522"/>
      <c r="C626" s="528"/>
      <c r="D626" s="524"/>
      <c r="E626" s="525"/>
      <c r="F626" s="96"/>
      <c r="G626" s="526"/>
      <c r="H626" s="527"/>
      <c r="I626" s="66"/>
      <c r="J626" s="66"/>
      <c r="K626" s="66"/>
      <c r="L626" s="66"/>
      <c r="M626" s="66"/>
      <c r="N626" s="66"/>
      <c r="O626" s="66"/>
      <c r="P626" s="66"/>
      <c r="Q626" s="66"/>
      <c r="R626" s="66"/>
      <c r="S626" s="66"/>
      <c r="T626" s="66"/>
      <c r="U626" s="66"/>
      <c r="V626" s="66"/>
      <c r="W626" s="66"/>
      <c r="X626" s="66"/>
      <c r="Y626" s="66"/>
      <c r="Z626" s="66"/>
      <c r="AA626" s="66"/>
    </row>
    <row r="627">
      <c r="A627" s="530"/>
      <c r="B627" s="522"/>
      <c r="C627" s="528"/>
      <c r="D627" s="524"/>
      <c r="E627" s="525"/>
      <c r="F627" s="96"/>
      <c r="G627" s="526"/>
      <c r="H627" s="527"/>
      <c r="I627" s="66"/>
      <c r="J627" s="66"/>
      <c r="K627" s="66"/>
      <c r="L627" s="66"/>
      <c r="M627" s="66"/>
      <c r="N627" s="66"/>
      <c r="O627" s="66"/>
      <c r="P627" s="66"/>
      <c r="Q627" s="66"/>
      <c r="R627" s="66"/>
      <c r="S627" s="66"/>
      <c r="T627" s="66"/>
      <c r="U627" s="66"/>
      <c r="V627" s="66"/>
      <c r="W627" s="66"/>
      <c r="X627" s="66"/>
      <c r="Y627" s="66"/>
      <c r="Z627" s="66"/>
      <c r="AA627" s="66"/>
    </row>
    <row r="628">
      <c r="A628" s="530"/>
      <c r="B628" s="522"/>
      <c r="C628" s="528"/>
      <c r="D628" s="524"/>
      <c r="E628" s="525"/>
      <c r="F628" s="96"/>
      <c r="G628" s="526"/>
      <c r="H628" s="527"/>
      <c r="I628" s="66"/>
      <c r="J628" s="66"/>
      <c r="K628" s="66"/>
      <c r="L628" s="66"/>
      <c r="M628" s="66"/>
      <c r="N628" s="66"/>
      <c r="O628" s="66"/>
      <c r="P628" s="66"/>
      <c r="Q628" s="66"/>
      <c r="R628" s="66"/>
      <c r="S628" s="66"/>
      <c r="T628" s="66"/>
      <c r="U628" s="66"/>
      <c r="V628" s="66"/>
      <c r="W628" s="66"/>
      <c r="X628" s="66"/>
      <c r="Y628" s="66"/>
      <c r="Z628" s="66"/>
      <c r="AA628" s="66"/>
    </row>
    <row r="629">
      <c r="A629" s="530"/>
      <c r="B629" s="522"/>
      <c r="C629" s="528"/>
      <c r="D629" s="524"/>
      <c r="E629" s="525"/>
      <c r="F629" s="96"/>
      <c r="G629" s="526"/>
      <c r="H629" s="527"/>
      <c r="I629" s="66"/>
      <c r="J629" s="66"/>
      <c r="K629" s="66"/>
      <c r="L629" s="66"/>
      <c r="M629" s="66"/>
      <c r="N629" s="66"/>
      <c r="O629" s="66"/>
      <c r="P629" s="66"/>
      <c r="Q629" s="66"/>
      <c r="R629" s="66"/>
      <c r="S629" s="66"/>
      <c r="T629" s="66"/>
      <c r="U629" s="66"/>
      <c r="V629" s="66"/>
      <c r="W629" s="66"/>
      <c r="X629" s="66"/>
      <c r="Y629" s="66"/>
      <c r="Z629" s="66"/>
      <c r="AA629" s="66"/>
    </row>
    <row r="630">
      <c r="A630" s="530"/>
      <c r="B630" s="522"/>
      <c r="C630" s="528"/>
      <c r="D630" s="524"/>
      <c r="E630" s="525"/>
      <c r="F630" s="96"/>
      <c r="G630" s="526"/>
      <c r="H630" s="527"/>
      <c r="I630" s="66"/>
      <c r="J630" s="66"/>
      <c r="K630" s="66"/>
      <c r="L630" s="66"/>
      <c r="M630" s="66"/>
      <c r="N630" s="66"/>
      <c r="O630" s="66"/>
      <c r="P630" s="66"/>
      <c r="Q630" s="66"/>
      <c r="R630" s="66"/>
      <c r="S630" s="66"/>
      <c r="T630" s="66"/>
      <c r="U630" s="66"/>
      <c r="V630" s="66"/>
      <c r="W630" s="66"/>
      <c r="X630" s="66"/>
      <c r="Y630" s="66"/>
      <c r="Z630" s="66"/>
      <c r="AA630" s="66"/>
    </row>
    <row r="631">
      <c r="A631" s="530"/>
      <c r="B631" s="522"/>
      <c r="C631" s="528"/>
      <c r="D631" s="524"/>
      <c r="E631" s="525"/>
      <c r="F631" s="96"/>
      <c r="G631" s="526"/>
      <c r="H631" s="527"/>
      <c r="I631" s="66"/>
      <c r="J631" s="66"/>
      <c r="K631" s="66"/>
      <c r="L631" s="66"/>
      <c r="M631" s="66"/>
      <c r="N631" s="66"/>
      <c r="O631" s="66"/>
      <c r="P631" s="66"/>
      <c r="Q631" s="66"/>
      <c r="R631" s="66"/>
      <c r="S631" s="66"/>
      <c r="T631" s="66"/>
      <c r="U631" s="66"/>
      <c r="V631" s="66"/>
      <c r="W631" s="66"/>
      <c r="X631" s="66"/>
      <c r="Y631" s="66"/>
      <c r="Z631" s="66"/>
      <c r="AA631" s="66"/>
    </row>
    <row r="632">
      <c r="A632" s="530"/>
      <c r="B632" s="522"/>
      <c r="C632" s="528"/>
      <c r="D632" s="524"/>
      <c r="E632" s="525"/>
      <c r="F632" s="96"/>
      <c r="G632" s="526"/>
      <c r="H632" s="527"/>
      <c r="I632" s="66"/>
      <c r="J632" s="66"/>
      <c r="K632" s="66"/>
      <c r="L632" s="66"/>
      <c r="M632" s="66"/>
      <c r="N632" s="66"/>
      <c r="O632" s="66"/>
      <c r="P632" s="66"/>
      <c r="Q632" s="66"/>
      <c r="R632" s="66"/>
      <c r="S632" s="66"/>
      <c r="T632" s="66"/>
      <c r="U632" s="66"/>
      <c r="V632" s="66"/>
      <c r="W632" s="66"/>
      <c r="X632" s="66"/>
      <c r="Y632" s="66"/>
      <c r="Z632" s="66"/>
      <c r="AA632" s="66"/>
    </row>
    <row r="633">
      <c r="A633" s="530"/>
      <c r="B633" s="522"/>
      <c r="C633" s="528"/>
      <c r="D633" s="524"/>
      <c r="E633" s="525"/>
      <c r="F633" s="96"/>
      <c r="G633" s="526"/>
      <c r="H633" s="527"/>
      <c r="I633" s="66"/>
      <c r="J633" s="66"/>
      <c r="K633" s="66"/>
      <c r="L633" s="66"/>
      <c r="M633" s="66"/>
      <c r="N633" s="66"/>
      <c r="O633" s="66"/>
      <c r="P633" s="66"/>
      <c r="Q633" s="66"/>
      <c r="R633" s="66"/>
      <c r="S633" s="66"/>
      <c r="T633" s="66"/>
      <c r="U633" s="66"/>
      <c r="V633" s="66"/>
      <c r="W633" s="66"/>
      <c r="X633" s="66"/>
      <c r="Y633" s="66"/>
      <c r="Z633" s="66"/>
      <c r="AA633" s="66"/>
    </row>
    <row r="634">
      <c r="A634" s="530"/>
      <c r="B634" s="522"/>
      <c r="C634" s="528"/>
      <c r="D634" s="524"/>
      <c r="E634" s="525"/>
      <c r="F634" s="96"/>
      <c r="G634" s="526"/>
      <c r="H634" s="527"/>
      <c r="I634" s="66"/>
      <c r="J634" s="66"/>
      <c r="K634" s="66"/>
      <c r="L634" s="66"/>
      <c r="M634" s="66"/>
      <c r="N634" s="66"/>
      <c r="O634" s="66"/>
      <c r="P634" s="66"/>
      <c r="Q634" s="66"/>
      <c r="R634" s="66"/>
      <c r="S634" s="66"/>
      <c r="T634" s="66"/>
      <c r="U634" s="66"/>
      <c r="V634" s="66"/>
      <c r="W634" s="66"/>
      <c r="X634" s="66"/>
      <c r="Y634" s="66"/>
      <c r="Z634" s="66"/>
      <c r="AA634" s="66"/>
    </row>
    <row r="635">
      <c r="A635" s="530"/>
      <c r="B635" s="522"/>
      <c r="C635" s="528"/>
      <c r="D635" s="524"/>
      <c r="E635" s="525"/>
      <c r="F635" s="96"/>
      <c r="G635" s="526"/>
      <c r="H635" s="527"/>
      <c r="I635" s="66"/>
      <c r="J635" s="66"/>
      <c r="K635" s="66"/>
      <c r="L635" s="66"/>
      <c r="M635" s="66"/>
      <c r="N635" s="66"/>
      <c r="O635" s="66"/>
      <c r="P635" s="66"/>
      <c r="Q635" s="66"/>
      <c r="R635" s="66"/>
      <c r="S635" s="66"/>
      <c r="T635" s="66"/>
      <c r="U635" s="66"/>
      <c r="V635" s="66"/>
      <c r="W635" s="66"/>
      <c r="X635" s="66"/>
      <c r="Y635" s="66"/>
      <c r="Z635" s="66"/>
      <c r="AA635" s="66"/>
    </row>
    <row r="636">
      <c r="A636" s="530"/>
      <c r="B636" s="522"/>
      <c r="C636" s="528"/>
      <c r="D636" s="524"/>
      <c r="E636" s="525"/>
      <c r="F636" s="96"/>
      <c r="G636" s="526"/>
      <c r="H636" s="527"/>
      <c r="I636" s="66"/>
      <c r="J636" s="66"/>
      <c r="K636" s="66"/>
      <c r="L636" s="66"/>
      <c r="M636" s="66"/>
      <c r="N636" s="66"/>
      <c r="O636" s="66"/>
      <c r="P636" s="66"/>
      <c r="Q636" s="66"/>
      <c r="R636" s="66"/>
      <c r="S636" s="66"/>
      <c r="T636" s="66"/>
      <c r="U636" s="66"/>
      <c r="V636" s="66"/>
      <c r="W636" s="66"/>
      <c r="X636" s="66"/>
      <c r="Y636" s="66"/>
      <c r="Z636" s="66"/>
      <c r="AA636" s="66"/>
    </row>
    <row r="637">
      <c r="A637" s="530"/>
      <c r="B637" s="522"/>
      <c r="C637" s="528"/>
      <c r="D637" s="524"/>
      <c r="E637" s="525"/>
      <c r="F637" s="96"/>
      <c r="G637" s="526"/>
      <c r="H637" s="527"/>
      <c r="I637" s="66"/>
      <c r="J637" s="66"/>
      <c r="K637" s="66"/>
      <c r="L637" s="66"/>
      <c r="M637" s="66"/>
      <c r="N637" s="66"/>
      <c r="O637" s="66"/>
      <c r="P637" s="66"/>
      <c r="Q637" s="66"/>
      <c r="R637" s="66"/>
      <c r="S637" s="66"/>
      <c r="T637" s="66"/>
      <c r="U637" s="66"/>
      <c r="V637" s="66"/>
      <c r="W637" s="66"/>
      <c r="X637" s="66"/>
      <c r="Y637" s="66"/>
      <c r="Z637" s="66"/>
      <c r="AA637" s="66"/>
    </row>
    <row r="638">
      <c r="A638" s="530"/>
      <c r="B638" s="522"/>
      <c r="C638" s="528"/>
      <c r="D638" s="524"/>
      <c r="E638" s="525"/>
      <c r="F638" s="96"/>
      <c r="G638" s="526"/>
      <c r="H638" s="527"/>
      <c r="I638" s="66"/>
      <c r="J638" s="66"/>
      <c r="K638" s="66"/>
      <c r="L638" s="66"/>
      <c r="M638" s="66"/>
      <c r="N638" s="66"/>
      <c r="O638" s="66"/>
      <c r="P638" s="66"/>
      <c r="Q638" s="66"/>
      <c r="R638" s="66"/>
      <c r="S638" s="66"/>
      <c r="T638" s="66"/>
      <c r="U638" s="66"/>
      <c r="V638" s="66"/>
      <c r="W638" s="66"/>
      <c r="X638" s="66"/>
      <c r="Y638" s="66"/>
      <c r="Z638" s="66"/>
      <c r="AA638" s="66"/>
    </row>
    <row r="639">
      <c r="A639" s="530"/>
      <c r="B639" s="522"/>
      <c r="C639" s="528"/>
      <c r="D639" s="524"/>
      <c r="E639" s="525"/>
      <c r="F639" s="96"/>
      <c r="G639" s="526"/>
      <c r="H639" s="527"/>
      <c r="I639" s="66"/>
      <c r="J639" s="66"/>
      <c r="K639" s="66"/>
      <c r="L639" s="66"/>
      <c r="M639" s="66"/>
      <c r="N639" s="66"/>
      <c r="O639" s="66"/>
      <c r="P639" s="66"/>
      <c r="Q639" s="66"/>
      <c r="R639" s="66"/>
      <c r="S639" s="66"/>
      <c r="T639" s="66"/>
      <c r="U639" s="66"/>
      <c r="V639" s="66"/>
      <c r="W639" s="66"/>
      <c r="X639" s="66"/>
      <c r="Y639" s="66"/>
      <c r="Z639" s="66"/>
      <c r="AA639" s="66"/>
    </row>
    <row r="640">
      <c r="A640" s="530"/>
      <c r="B640" s="522"/>
      <c r="C640" s="528"/>
      <c r="D640" s="524"/>
      <c r="E640" s="525"/>
      <c r="F640" s="96"/>
      <c r="G640" s="526"/>
      <c r="H640" s="527"/>
      <c r="I640" s="66"/>
      <c r="J640" s="66"/>
      <c r="K640" s="66"/>
      <c r="L640" s="66"/>
      <c r="M640" s="66"/>
      <c r="N640" s="66"/>
      <c r="O640" s="66"/>
      <c r="P640" s="66"/>
      <c r="Q640" s="66"/>
      <c r="R640" s="66"/>
      <c r="S640" s="66"/>
      <c r="T640" s="66"/>
      <c r="U640" s="66"/>
      <c r="V640" s="66"/>
      <c r="W640" s="66"/>
      <c r="X640" s="66"/>
      <c r="Y640" s="66"/>
      <c r="Z640" s="66"/>
      <c r="AA640" s="66"/>
    </row>
    <row r="641">
      <c r="A641" s="530"/>
      <c r="B641" s="522"/>
      <c r="C641" s="528"/>
      <c r="D641" s="524"/>
      <c r="E641" s="525"/>
      <c r="F641" s="96"/>
      <c r="G641" s="526"/>
      <c r="H641" s="527"/>
      <c r="I641" s="66"/>
      <c r="J641" s="66"/>
      <c r="K641" s="66"/>
      <c r="L641" s="66"/>
      <c r="M641" s="66"/>
      <c r="N641" s="66"/>
      <c r="O641" s="66"/>
      <c r="P641" s="66"/>
      <c r="Q641" s="66"/>
      <c r="R641" s="66"/>
      <c r="S641" s="66"/>
      <c r="T641" s="66"/>
      <c r="U641" s="66"/>
      <c r="V641" s="66"/>
      <c r="W641" s="66"/>
      <c r="X641" s="66"/>
      <c r="Y641" s="66"/>
      <c r="Z641" s="66"/>
      <c r="AA641" s="66"/>
    </row>
    <row r="642">
      <c r="A642" s="530"/>
      <c r="B642" s="522"/>
      <c r="C642" s="528"/>
      <c r="D642" s="524"/>
      <c r="E642" s="525"/>
      <c r="F642" s="96"/>
      <c r="G642" s="526"/>
      <c r="H642" s="527"/>
      <c r="I642" s="66"/>
      <c r="J642" s="66"/>
      <c r="K642" s="66"/>
      <c r="L642" s="66"/>
      <c r="M642" s="66"/>
      <c r="N642" s="66"/>
      <c r="O642" s="66"/>
      <c r="P642" s="66"/>
      <c r="Q642" s="66"/>
      <c r="R642" s="66"/>
      <c r="S642" s="66"/>
      <c r="T642" s="66"/>
      <c r="U642" s="66"/>
      <c r="V642" s="66"/>
      <c r="W642" s="66"/>
      <c r="X642" s="66"/>
      <c r="Y642" s="66"/>
      <c r="Z642" s="66"/>
      <c r="AA642" s="66"/>
    </row>
    <row r="643">
      <c r="A643" s="530"/>
      <c r="B643" s="522"/>
      <c r="C643" s="528"/>
      <c r="D643" s="524"/>
      <c r="E643" s="525"/>
      <c r="F643" s="96"/>
      <c r="G643" s="526"/>
      <c r="H643" s="527"/>
      <c r="I643" s="66"/>
      <c r="J643" s="66"/>
      <c r="K643" s="66"/>
      <c r="L643" s="66"/>
      <c r="M643" s="66"/>
      <c r="N643" s="66"/>
      <c r="O643" s="66"/>
      <c r="P643" s="66"/>
      <c r="Q643" s="66"/>
      <c r="R643" s="66"/>
      <c r="S643" s="66"/>
      <c r="T643" s="66"/>
      <c r="U643" s="66"/>
      <c r="V643" s="66"/>
      <c r="W643" s="66"/>
      <c r="X643" s="66"/>
      <c r="Y643" s="66"/>
      <c r="Z643" s="66"/>
      <c r="AA643" s="66"/>
    </row>
    <row r="644">
      <c r="A644" s="530"/>
      <c r="B644" s="522"/>
      <c r="C644" s="528"/>
      <c r="D644" s="524"/>
      <c r="E644" s="525"/>
      <c r="F644" s="96"/>
      <c r="G644" s="526"/>
      <c r="H644" s="527"/>
      <c r="I644" s="66"/>
      <c r="J644" s="66"/>
      <c r="K644" s="66"/>
      <c r="L644" s="66"/>
      <c r="M644" s="66"/>
      <c r="N644" s="66"/>
      <c r="O644" s="66"/>
      <c r="P644" s="66"/>
      <c r="Q644" s="66"/>
      <c r="R644" s="66"/>
      <c r="S644" s="66"/>
      <c r="T644" s="66"/>
      <c r="U644" s="66"/>
      <c r="V644" s="66"/>
      <c r="W644" s="66"/>
      <c r="X644" s="66"/>
      <c r="Y644" s="66"/>
      <c r="Z644" s="66"/>
      <c r="AA644" s="66"/>
    </row>
    <row r="645">
      <c r="A645" s="530"/>
      <c r="B645" s="522"/>
      <c r="C645" s="528"/>
      <c r="D645" s="524"/>
      <c r="E645" s="525"/>
      <c r="F645" s="96"/>
      <c r="G645" s="526"/>
      <c r="H645" s="527"/>
      <c r="I645" s="66"/>
      <c r="J645" s="66"/>
      <c r="K645" s="66"/>
      <c r="L645" s="66"/>
      <c r="M645" s="66"/>
      <c r="N645" s="66"/>
      <c r="O645" s="66"/>
      <c r="P645" s="66"/>
      <c r="Q645" s="66"/>
      <c r="R645" s="66"/>
      <c r="S645" s="66"/>
      <c r="T645" s="66"/>
      <c r="U645" s="66"/>
      <c r="V645" s="66"/>
      <c r="W645" s="66"/>
      <c r="X645" s="66"/>
      <c r="Y645" s="66"/>
      <c r="Z645" s="66"/>
      <c r="AA645" s="66"/>
    </row>
    <row r="646">
      <c r="A646" s="530"/>
      <c r="B646" s="522"/>
      <c r="C646" s="528"/>
      <c r="D646" s="524"/>
      <c r="E646" s="525"/>
      <c r="F646" s="96"/>
      <c r="G646" s="526"/>
      <c r="H646" s="527"/>
      <c r="I646" s="66"/>
      <c r="J646" s="66"/>
      <c r="K646" s="66"/>
      <c r="L646" s="66"/>
      <c r="M646" s="66"/>
      <c r="N646" s="66"/>
      <c r="O646" s="66"/>
      <c r="P646" s="66"/>
      <c r="Q646" s="66"/>
      <c r="R646" s="66"/>
      <c r="S646" s="66"/>
      <c r="T646" s="66"/>
      <c r="U646" s="66"/>
      <c r="V646" s="66"/>
      <c r="W646" s="66"/>
      <c r="X646" s="66"/>
      <c r="Y646" s="66"/>
      <c r="Z646" s="66"/>
      <c r="AA646" s="66"/>
    </row>
    <row r="647">
      <c r="A647" s="530"/>
      <c r="B647" s="522"/>
      <c r="C647" s="528"/>
      <c r="D647" s="524"/>
      <c r="E647" s="525"/>
      <c r="F647" s="96"/>
      <c r="G647" s="526"/>
      <c r="H647" s="527"/>
      <c r="I647" s="66"/>
      <c r="J647" s="66"/>
      <c r="K647" s="66"/>
      <c r="L647" s="66"/>
      <c r="M647" s="66"/>
      <c r="N647" s="66"/>
      <c r="O647" s="66"/>
      <c r="P647" s="66"/>
      <c r="Q647" s="66"/>
      <c r="R647" s="66"/>
      <c r="S647" s="66"/>
      <c r="T647" s="66"/>
      <c r="U647" s="66"/>
      <c r="V647" s="66"/>
      <c r="W647" s="66"/>
      <c r="X647" s="66"/>
      <c r="Y647" s="66"/>
      <c r="Z647" s="66"/>
      <c r="AA647" s="66"/>
    </row>
    <row r="648">
      <c r="A648" s="530"/>
      <c r="B648" s="522"/>
      <c r="C648" s="528"/>
      <c r="D648" s="524"/>
      <c r="E648" s="525"/>
      <c r="F648" s="96"/>
      <c r="G648" s="526"/>
      <c r="H648" s="527"/>
      <c r="I648" s="66"/>
      <c r="J648" s="66"/>
      <c r="K648" s="66"/>
      <c r="L648" s="66"/>
      <c r="M648" s="66"/>
      <c r="N648" s="66"/>
      <c r="O648" s="66"/>
      <c r="P648" s="66"/>
      <c r="Q648" s="66"/>
      <c r="R648" s="66"/>
      <c r="S648" s="66"/>
      <c r="T648" s="66"/>
      <c r="U648" s="66"/>
      <c r="V648" s="66"/>
      <c r="W648" s="66"/>
      <c r="X648" s="66"/>
      <c r="Y648" s="66"/>
      <c r="Z648" s="66"/>
      <c r="AA648" s="66"/>
    </row>
    <row r="649">
      <c r="A649" s="530"/>
      <c r="B649" s="522"/>
      <c r="C649" s="528"/>
      <c r="D649" s="524"/>
      <c r="E649" s="525"/>
      <c r="F649" s="96"/>
      <c r="G649" s="526"/>
      <c r="H649" s="527"/>
      <c r="I649" s="66"/>
      <c r="J649" s="66"/>
      <c r="K649" s="66"/>
      <c r="L649" s="66"/>
      <c r="M649" s="66"/>
      <c r="N649" s="66"/>
      <c r="O649" s="66"/>
      <c r="P649" s="66"/>
      <c r="Q649" s="66"/>
      <c r="R649" s="66"/>
      <c r="S649" s="66"/>
      <c r="T649" s="66"/>
      <c r="U649" s="66"/>
      <c r="V649" s="66"/>
      <c r="W649" s="66"/>
      <c r="X649" s="66"/>
      <c r="Y649" s="66"/>
      <c r="Z649" s="66"/>
      <c r="AA649" s="66"/>
    </row>
    <row r="650">
      <c r="A650" s="530"/>
      <c r="B650" s="522"/>
      <c r="C650" s="528"/>
      <c r="D650" s="524"/>
      <c r="E650" s="525"/>
      <c r="F650" s="96"/>
      <c r="G650" s="526"/>
      <c r="H650" s="527"/>
      <c r="I650" s="66"/>
      <c r="J650" s="66"/>
      <c r="K650" s="66"/>
      <c r="L650" s="66"/>
      <c r="M650" s="66"/>
      <c r="N650" s="66"/>
      <c r="O650" s="66"/>
      <c r="P650" s="66"/>
      <c r="Q650" s="66"/>
      <c r="R650" s="66"/>
      <c r="S650" s="66"/>
      <c r="T650" s="66"/>
      <c r="U650" s="66"/>
      <c r="V650" s="66"/>
      <c r="W650" s="66"/>
      <c r="X650" s="66"/>
      <c r="Y650" s="66"/>
      <c r="Z650" s="66"/>
      <c r="AA650" s="66"/>
    </row>
    <row r="651">
      <c r="A651" s="530"/>
      <c r="B651" s="522"/>
      <c r="C651" s="528"/>
      <c r="D651" s="524"/>
      <c r="E651" s="525"/>
      <c r="F651" s="96"/>
      <c r="G651" s="526"/>
      <c r="H651" s="527"/>
      <c r="I651" s="66"/>
      <c r="J651" s="66"/>
      <c r="K651" s="66"/>
      <c r="L651" s="66"/>
      <c r="M651" s="66"/>
      <c r="N651" s="66"/>
      <c r="O651" s="66"/>
      <c r="P651" s="66"/>
      <c r="Q651" s="66"/>
      <c r="R651" s="66"/>
      <c r="S651" s="66"/>
      <c r="T651" s="66"/>
      <c r="U651" s="66"/>
      <c r="V651" s="66"/>
      <c r="W651" s="66"/>
      <c r="X651" s="66"/>
      <c r="Y651" s="66"/>
      <c r="Z651" s="66"/>
      <c r="AA651" s="66"/>
    </row>
    <row r="652">
      <c r="A652" s="530"/>
      <c r="B652" s="522"/>
      <c r="C652" s="528"/>
      <c r="D652" s="524"/>
      <c r="E652" s="525"/>
      <c r="F652" s="96"/>
      <c r="G652" s="526"/>
      <c r="H652" s="527"/>
      <c r="I652" s="66"/>
      <c r="J652" s="66"/>
      <c r="K652" s="66"/>
      <c r="L652" s="66"/>
      <c r="M652" s="66"/>
      <c r="N652" s="66"/>
      <c r="O652" s="66"/>
      <c r="P652" s="66"/>
      <c r="Q652" s="66"/>
      <c r="R652" s="66"/>
      <c r="S652" s="66"/>
      <c r="T652" s="66"/>
      <c r="U652" s="66"/>
      <c r="V652" s="66"/>
      <c r="W652" s="66"/>
      <c r="X652" s="66"/>
      <c r="Y652" s="66"/>
      <c r="Z652" s="66"/>
      <c r="AA652" s="66"/>
    </row>
    <row r="653">
      <c r="A653" s="530"/>
      <c r="B653" s="522"/>
      <c r="C653" s="528"/>
      <c r="D653" s="524"/>
      <c r="E653" s="525"/>
      <c r="F653" s="96"/>
      <c r="G653" s="526"/>
      <c r="H653" s="527"/>
      <c r="I653" s="66"/>
      <c r="J653" s="66"/>
      <c r="K653" s="66"/>
      <c r="L653" s="66"/>
      <c r="M653" s="66"/>
      <c r="N653" s="66"/>
      <c r="O653" s="66"/>
      <c r="P653" s="66"/>
      <c r="Q653" s="66"/>
      <c r="R653" s="66"/>
      <c r="S653" s="66"/>
      <c r="T653" s="66"/>
      <c r="U653" s="66"/>
      <c r="V653" s="66"/>
      <c r="W653" s="66"/>
      <c r="X653" s="66"/>
      <c r="Y653" s="66"/>
      <c r="Z653" s="66"/>
      <c r="AA653" s="66"/>
    </row>
    <row r="654">
      <c r="A654" s="530"/>
      <c r="B654" s="522"/>
      <c r="C654" s="528"/>
      <c r="D654" s="524"/>
      <c r="E654" s="525"/>
      <c r="F654" s="96"/>
      <c r="G654" s="526"/>
      <c r="H654" s="527"/>
      <c r="I654" s="66"/>
      <c r="J654" s="66"/>
      <c r="K654" s="66"/>
      <c r="L654" s="66"/>
      <c r="M654" s="66"/>
      <c r="N654" s="66"/>
      <c r="O654" s="66"/>
      <c r="P654" s="66"/>
      <c r="Q654" s="66"/>
      <c r="R654" s="66"/>
      <c r="S654" s="66"/>
      <c r="T654" s="66"/>
      <c r="U654" s="66"/>
      <c r="V654" s="66"/>
      <c r="W654" s="66"/>
      <c r="X654" s="66"/>
      <c r="Y654" s="66"/>
      <c r="Z654" s="66"/>
      <c r="AA654" s="66"/>
    </row>
    <row r="655">
      <c r="A655" s="530"/>
      <c r="B655" s="522"/>
      <c r="C655" s="528"/>
      <c r="D655" s="524"/>
      <c r="E655" s="525"/>
      <c r="F655" s="96"/>
      <c r="G655" s="526"/>
      <c r="H655" s="527"/>
      <c r="I655" s="66"/>
      <c r="J655" s="66"/>
      <c r="K655" s="66"/>
      <c r="L655" s="66"/>
      <c r="M655" s="66"/>
      <c r="N655" s="66"/>
      <c r="O655" s="66"/>
      <c r="P655" s="66"/>
      <c r="Q655" s="66"/>
      <c r="R655" s="66"/>
      <c r="S655" s="66"/>
      <c r="T655" s="66"/>
      <c r="U655" s="66"/>
      <c r="V655" s="66"/>
      <c r="W655" s="66"/>
      <c r="X655" s="66"/>
      <c r="Y655" s="66"/>
      <c r="Z655" s="66"/>
      <c r="AA655" s="66"/>
    </row>
    <row r="656">
      <c r="A656" s="530"/>
      <c r="B656" s="522"/>
      <c r="C656" s="528"/>
      <c r="D656" s="524"/>
      <c r="E656" s="525"/>
      <c r="F656" s="96"/>
      <c r="G656" s="526"/>
      <c r="H656" s="527"/>
      <c r="I656" s="66"/>
      <c r="J656" s="66"/>
      <c r="K656" s="66"/>
      <c r="L656" s="66"/>
      <c r="M656" s="66"/>
      <c r="N656" s="66"/>
      <c r="O656" s="66"/>
      <c r="P656" s="66"/>
      <c r="Q656" s="66"/>
      <c r="R656" s="66"/>
      <c r="S656" s="66"/>
      <c r="T656" s="66"/>
      <c r="U656" s="66"/>
      <c r="V656" s="66"/>
      <c r="W656" s="66"/>
      <c r="X656" s="66"/>
      <c r="Y656" s="66"/>
      <c r="Z656" s="66"/>
      <c r="AA656" s="66"/>
    </row>
    <row r="657">
      <c r="A657" s="530"/>
      <c r="B657" s="522"/>
      <c r="C657" s="528"/>
      <c r="D657" s="524"/>
      <c r="E657" s="525"/>
      <c r="F657" s="96"/>
      <c r="G657" s="526"/>
      <c r="H657" s="527"/>
      <c r="I657" s="66"/>
      <c r="J657" s="66"/>
      <c r="K657" s="66"/>
      <c r="L657" s="66"/>
      <c r="M657" s="66"/>
      <c r="N657" s="66"/>
      <c r="O657" s="66"/>
      <c r="P657" s="66"/>
      <c r="Q657" s="66"/>
      <c r="R657" s="66"/>
      <c r="S657" s="66"/>
      <c r="T657" s="66"/>
      <c r="U657" s="66"/>
      <c r="V657" s="66"/>
      <c r="W657" s="66"/>
      <c r="X657" s="66"/>
      <c r="Y657" s="66"/>
      <c r="Z657" s="66"/>
      <c r="AA657" s="66"/>
    </row>
    <row r="658">
      <c r="A658" s="530"/>
      <c r="B658" s="522"/>
      <c r="C658" s="528"/>
      <c r="D658" s="524"/>
      <c r="E658" s="525"/>
      <c r="F658" s="96"/>
      <c r="G658" s="526"/>
      <c r="H658" s="527"/>
      <c r="I658" s="66"/>
      <c r="J658" s="66"/>
      <c r="K658" s="66"/>
      <c r="L658" s="66"/>
      <c r="M658" s="66"/>
      <c r="N658" s="66"/>
      <c r="O658" s="66"/>
      <c r="P658" s="66"/>
      <c r="Q658" s="66"/>
      <c r="R658" s="66"/>
      <c r="S658" s="66"/>
      <c r="T658" s="66"/>
      <c r="U658" s="66"/>
      <c r="V658" s="66"/>
      <c r="W658" s="66"/>
      <c r="X658" s="66"/>
      <c r="Y658" s="66"/>
      <c r="Z658" s="66"/>
      <c r="AA658" s="66"/>
    </row>
    <row r="659">
      <c r="A659" s="530"/>
      <c r="B659" s="522"/>
      <c r="C659" s="528"/>
      <c r="D659" s="524"/>
      <c r="E659" s="525"/>
      <c r="F659" s="96"/>
      <c r="G659" s="526"/>
      <c r="H659" s="527"/>
      <c r="I659" s="66"/>
      <c r="J659" s="66"/>
      <c r="K659" s="66"/>
      <c r="L659" s="66"/>
      <c r="M659" s="66"/>
      <c r="N659" s="66"/>
      <c r="O659" s="66"/>
      <c r="P659" s="66"/>
      <c r="Q659" s="66"/>
      <c r="R659" s="66"/>
      <c r="S659" s="66"/>
      <c r="T659" s="66"/>
      <c r="U659" s="66"/>
      <c r="V659" s="66"/>
      <c r="W659" s="66"/>
      <c r="X659" s="66"/>
      <c r="Y659" s="66"/>
      <c r="Z659" s="66"/>
      <c r="AA659" s="66"/>
    </row>
    <row r="660">
      <c r="A660" s="530"/>
      <c r="B660" s="522"/>
      <c r="C660" s="528"/>
      <c r="D660" s="524"/>
      <c r="E660" s="525"/>
      <c r="F660" s="96"/>
      <c r="G660" s="526"/>
      <c r="H660" s="527"/>
      <c r="I660" s="66"/>
      <c r="J660" s="66"/>
      <c r="K660" s="66"/>
      <c r="L660" s="66"/>
      <c r="M660" s="66"/>
      <c r="N660" s="66"/>
      <c r="O660" s="66"/>
      <c r="P660" s="66"/>
      <c r="Q660" s="66"/>
      <c r="R660" s="66"/>
      <c r="S660" s="66"/>
      <c r="T660" s="66"/>
      <c r="U660" s="66"/>
      <c r="V660" s="66"/>
      <c r="W660" s="66"/>
      <c r="X660" s="66"/>
      <c r="Y660" s="66"/>
      <c r="Z660" s="66"/>
      <c r="AA660" s="66"/>
    </row>
    <row r="661">
      <c r="A661" s="530"/>
      <c r="B661" s="522"/>
      <c r="C661" s="528"/>
      <c r="D661" s="524"/>
      <c r="E661" s="525"/>
      <c r="F661" s="96"/>
      <c r="G661" s="526"/>
      <c r="H661" s="527"/>
      <c r="I661" s="66"/>
      <c r="J661" s="66"/>
      <c r="K661" s="66"/>
      <c r="L661" s="66"/>
      <c r="M661" s="66"/>
      <c r="N661" s="66"/>
      <c r="O661" s="66"/>
      <c r="P661" s="66"/>
      <c r="Q661" s="66"/>
      <c r="R661" s="66"/>
      <c r="S661" s="66"/>
      <c r="T661" s="66"/>
      <c r="U661" s="66"/>
      <c r="V661" s="66"/>
      <c r="W661" s="66"/>
      <c r="X661" s="66"/>
      <c r="Y661" s="66"/>
      <c r="Z661" s="66"/>
      <c r="AA661" s="66"/>
    </row>
    <row r="662">
      <c r="A662" s="530"/>
      <c r="B662" s="522"/>
      <c r="C662" s="528"/>
      <c r="D662" s="524"/>
      <c r="E662" s="525"/>
      <c r="F662" s="96"/>
      <c r="G662" s="526"/>
      <c r="H662" s="527"/>
      <c r="I662" s="66"/>
      <c r="J662" s="66"/>
      <c r="K662" s="66"/>
      <c r="L662" s="66"/>
      <c r="M662" s="66"/>
      <c r="N662" s="66"/>
      <c r="O662" s="66"/>
      <c r="P662" s="66"/>
      <c r="Q662" s="66"/>
      <c r="R662" s="66"/>
      <c r="S662" s="66"/>
      <c r="T662" s="66"/>
      <c r="U662" s="66"/>
      <c r="V662" s="66"/>
      <c r="W662" s="66"/>
      <c r="X662" s="66"/>
      <c r="Y662" s="66"/>
      <c r="Z662" s="66"/>
      <c r="AA662" s="66"/>
    </row>
    <row r="663">
      <c r="A663" s="530"/>
      <c r="B663" s="522"/>
      <c r="C663" s="528"/>
      <c r="D663" s="524"/>
      <c r="E663" s="525"/>
      <c r="F663" s="96"/>
      <c r="G663" s="526"/>
      <c r="H663" s="527"/>
      <c r="I663" s="66"/>
      <c r="J663" s="66"/>
      <c r="K663" s="66"/>
      <c r="L663" s="66"/>
      <c r="M663" s="66"/>
      <c r="N663" s="66"/>
      <c r="O663" s="66"/>
      <c r="P663" s="66"/>
      <c r="Q663" s="66"/>
      <c r="R663" s="66"/>
      <c r="S663" s="66"/>
      <c r="T663" s="66"/>
      <c r="U663" s="66"/>
      <c r="V663" s="66"/>
      <c r="W663" s="66"/>
      <c r="X663" s="66"/>
      <c r="Y663" s="66"/>
      <c r="Z663" s="66"/>
      <c r="AA663" s="66"/>
    </row>
    <row r="664">
      <c r="A664" s="530"/>
      <c r="B664" s="522"/>
      <c r="C664" s="528"/>
      <c r="D664" s="524"/>
      <c r="E664" s="525"/>
      <c r="F664" s="96"/>
      <c r="G664" s="526"/>
      <c r="H664" s="527"/>
      <c r="I664" s="66"/>
      <c r="J664" s="66"/>
      <c r="K664" s="66"/>
      <c r="L664" s="66"/>
      <c r="M664" s="66"/>
      <c r="N664" s="66"/>
      <c r="O664" s="66"/>
      <c r="P664" s="66"/>
      <c r="Q664" s="66"/>
      <c r="R664" s="66"/>
      <c r="S664" s="66"/>
      <c r="T664" s="66"/>
      <c r="U664" s="66"/>
      <c r="V664" s="66"/>
      <c r="W664" s="66"/>
      <c r="X664" s="66"/>
      <c r="Y664" s="66"/>
      <c r="Z664" s="66"/>
      <c r="AA664" s="66"/>
    </row>
    <row r="665">
      <c r="A665" s="530"/>
      <c r="B665" s="522"/>
      <c r="C665" s="528"/>
      <c r="D665" s="524"/>
      <c r="E665" s="525"/>
      <c r="F665" s="96"/>
      <c r="G665" s="526"/>
      <c r="H665" s="527"/>
      <c r="I665" s="66"/>
      <c r="J665" s="66"/>
      <c r="K665" s="66"/>
      <c r="L665" s="66"/>
      <c r="M665" s="66"/>
      <c r="N665" s="66"/>
      <c r="O665" s="66"/>
      <c r="P665" s="66"/>
      <c r="Q665" s="66"/>
      <c r="R665" s="66"/>
      <c r="S665" s="66"/>
      <c r="T665" s="66"/>
      <c r="U665" s="66"/>
      <c r="V665" s="66"/>
      <c r="W665" s="66"/>
      <c r="X665" s="66"/>
      <c r="Y665" s="66"/>
      <c r="Z665" s="66"/>
      <c r="AA665" s="66"/>
    </row>
    <row r="666">
      <c r="A666" s="530"/>
      <c r="B666" s="522"/>
      <c r="C666" s="528"/>
      <c r="D666" s="524"/>
      <c r="E666" s="525"/>
      <c r="F666" s="96"/>
      <c r="G666" s="526"/>
      <c r="H666" s="527"/>
      <c r="I666" s="66"/>
      <c r="J666" s="66"/>
      <c r="K666" s="66"/>
      <c r="L666" s="66"/>
      <c r="M666" s="66"/>
      <c r="N666" s="66"/>
      <c r="O666" s="66"/>
      <c r="P666" s="66"/>
      <c r="Q666" s="66"/>
      <c r="R666" s="66"/>
      <c r="S666" s="66"/>
      <c r="T666" s="66"/>
      <c r="U666" s="66"/>
      <c r="V666" s="66"/>
      <c r="W666" s="66"/>
      <c r="X666" s="66"/>
      <c r="Y666" s="66"/>
      <c r="Z666" s="66"/>
      <c r="AA666" s="66"/>
    </row>
    <row r="667">
      <c r="A667" s="530"/>
      <c r="B667" s="522"/>
      <c r="C667" s="528"/>
      <c r="D667" s="524"/>
      <c r="E667" s="525"/>
      <c r="F667" s="96"/>
      <c r="G667" s="526"/>
      <c r="H667" s="527"/>
      <c r="I667" s="66"/>
      <c r="J667" s="66"/>
      <c r="K667" s="66"/>
      <c r="L667" s="66"/>
      <c r="M667" s="66"/>
      <c r="N667" s="66"/>
      <c r="O667" s="66"/>
      <c r="P667" s="66"/>
      <c r="Q667" s="66"/>
      <c r="R667" s="66"/>
      <c r="S667" s="66"/>
      <c r="T667" s="66"/>
      <c r="U667" s="66"/>
      <c r="V667" s="66"/>
      <c r="W667" s="66"/>
      <c r="X667" s="66"/>
      <c r="Y667" s="66"/>
      <c r="Z667" s="66"/>
      <c r="AA667" s="66"/>
    </row>
    <row r="668">
      <c r="A668" s="530"/>
      <c r="B668" s="522"/>
      <c r="C668" s="528"/>
      <c r="D668" s="524"/>
      <c r="E668" s="525"/>
      <c r="F668" s="96"/>
      <c r="G668" s="526"/>
      <c r="H668" s="527"/>
      <c r="I668" s="66"/>
      <c r="J668" s="66"/>
      <c r="K668" s="66"/>
      <c r="L668" s="66"/>
      <c r="M668" s="66"/>
      <c r="N668" s="66"/>
      <c r="O668" s="66"/>
      <c r="P668" s="66"/>
      <c r="Q668" s="66"/>
      <c r="R668" s="66"/>
      <c r="S668" s="66"/>
      <c r="T668" s="66"/>
      <c r="U668" s="66"/>
      <c r="V668" s="66"/>
      <c r="W668" s="66"/>
      <c r="X668" s="66"/>
      <c r="Y668" s="66"/>
      <c r="Z668" s="66"/>
      <c r="AA668" s="66"/>
    </row>
    <row r="669">
      <c r="A669" s="530"/>
      <c r="B669" s="522"/>
      <c r="C669" s="528"/>
      <c r="D669" s="524"/>
      <c r="E669" s="525"/>
      <c r="F669" s="96"/>
      <c r="G669" s="526"/>
      <c r="H669" s="527"/>
      <c r="I669" s="66"/>
      <c r="J669" s="66"/>
      <c r="K669" s="66"/>
      <c r="L669" s="66"/>
      <c r="M669" s="66"/>
      <c r="N669" s="66"/>
      <c r="O669" s="66"/>
      <c r="P669" s="66"/>
      <c r="Q669" s="66"/>
      <c r="R669" s="66"/>
      <c r="S669" s="66"/>
      <c r="T669" s="66"/>
      <c r="U669" s="66"/>
      <c r="V669" s="66"/>
      <c r="W669" s="66"/>
      <c r="X669" s="66"/>
      <c r="Y669" s="66"/>
      <c r="Z669" s="66"/>
      <c r="AA669" s="66"/>
    </row>
    <row r="670">
      <c r="A670" s="530"/>
      <c r="B670" s="522"/>
      <c r="C670" s="528"/>
      <c r="D670" s="524"/>
      <c r="E670" s="525"/>
      <c r="F670" s="96"/>
      <c r="G670" s="526"/>
      <c r="H670" s="527"/>
      <c r="I670" s="66"/>
      <c r="J670" s="66"/>
      <c r="K670" s="66"/>
      <c r="L670" s="66"/>
      <c r="M670" s="66"/>
      <c r="N670" s="66"/>
      <c r="O670" s="66"/>
      <c r="P670" s="66"/>
      <c r="Q670" s="66"/>
      <c r="R670" s="66"/>
      <c r="S670" s="66"/>
      <c r="T670" s="66"/>
      <c r="U670" s="66"/>
      <c r="V670" s="66"/>
      <c r="W670" s="66"/>
      <c r="X670" s="66"/>
      <c r="Y670" s="66"/>
      <c r="Z670" s="66"/>
      <c r="AA670" s="66"/>
    </row>
    <row r="671">
      <c r="A671" s="530"/>
      <c r="B671" s="522"/>
      <c r="C671" s="528"/>
      <c r="D671" s="524"/>
      <c r="E671" s="525"/>
      <c r="F671" s="96"/>
      <c r="G671" s="526"/>
      <c r="H671" s="527"/>
      <c r="I671" s="66"/>
      <c r="J671" s="66"/>
      <c r="K671" s="66"/>
      <c r="L671" s="66"/>
      <c r="M671" s="66"/>
      <c r="N671" s="66"/>
      <c r="O671" s="66"/>
      <c r="P671" s="66"/>
      <c r="Q671" s="66"/>
      <c r="R671" s="66"/>
      <c r="S671" s="66"/>
      <c r="T671" s="66"/>
      <c r="U671" s="66"/>
      <c r="V671" s="66"/>
      <c r="W671" s="66"/>
      <c r="X671" s="66"/>
      <c r="Y671" s="66"/>
      <c r="Z671" s="66"/>
      <c r="AA671" s="66"/>
    </row>
    <row r="672">
      <c r="A672" s="530"/>
      <c r="B672" s="522"/>
      <c r="C672" s="528"/>
      <c r="D672" s="524"/>
      <c r="E672" s="525"/>
      <c r="F672" s="96"/>
      <c r="G672" s="526"/>
      <c r="H672" s="527"/>
      <c r="I672" s="66"/>
      <c r="J672" s="66"/>
      <c r="K672" s="66"/>
      <c r="L672" s="66"/>
      <c r="M672" s="66"/>
      <c r="N672" s="66"/>
      <c r="O672" s="66"/>
      <c r="P672" s="66"/>
      <c r="Q672" s="66"/>
      <c r="R672" s="66"/>
      <c r="S672" s="66"/>
      <c r="T672" s="66"/>
      <c r="U672" s="66"/>
      <c r="V672" s="66"/>
      <c r="W672" s="66"/>
      <c r="X672" s="66"/>
      <c r="Y672" s="66"/>
      <c r="Z672" s="66"/>
      <c r="AA672" s="66"/>
    </row>
    <row r="673">
      <c r="A673" s="530"/>
      <c r="B673" s="522"/>
      <c r="C673" s="528"/>
      <c r="D673" s="524"/>
      <c r="E673" s="525"/>
      <c r="F673" s="96"/>
      <c r="G673" s="526"/>
      <c r="H673" s="527"/>
      <c r="I673" s="66"/>
      <c r="J673" s="66"/>
      <c r="K673" s="66"/>
      <c r="L673" s="66"/>
      <c r="M673" s="66"/>
      <c r="N673" s="66"/>
      <c r="O673" s="66"/>
      <c r="P673" s="66"/>
      <c r="Q673" s="66"/>
      <c r="R673" s="66"/>
      <c r="S673" s="66"/>
      <c r="T673" s="66"/>
      <c r="U673" s="66"/>
      <c r="V673" s="66"/>
      <c r="W673" s="66"/>
      <c r="X673" s="66"/>
      <c r="Y673" s="66"/>
      <c r="Z673" s="66"/>
      <c r="AA673" s="66"/>
    </row>
    <row r="674">
      <c r="A674" s="530"/>
      <c r="B674" s="522"/>
      <c r="C674" s="528"/>
      <c r="D674" s="524"/>
      <c r="E674" s="525"/>
      <c r="F674" s="96"/>
      <c r="G674" s="526"/>
      <c r="H674" s="527"/>
      <c r="I674" s="66"/>
      <c r="J674" s="66"/>
      <c r="K674" s="66"/>
      <c r="L674" s="66"/>
      <c r="M674" s="66"/>
      <c r="N674" s="66"/>
      <c r="O674" s="66"/>
      <c r="P674" s="66"/>
      <c r="Q674" s="66"/>
      <c r="R674" s="66"/>
      <c r="S674" s="66"/>
      <c r="T674" s="66"/>
      <c r="U674" s="66"/>
      <c r="V674" s="66"/>
      <c r="W674" s="66"/>
      <c r="X674" s="66"/>
      <c r="Y674" s="66"/>
      <c r="Z674" s="66"/>
      <c r="AA674" s="66"/>
    </row>
    <row r="675">
      <c r="A675" s="530"/>
      <c r="B675" s="522"/>
      <c r="C675" s="528"/>
      <c r="D675" s="524"/>
      <c r="E675" s="525"/>
      <c r="F675" s="96"/>
      <c r="G675" s="526"/>
      <c r="H675" s="527"/>
      <c r="I675" s="66"/>
      <c r="J675" s="66"/>
      <c r="K675" s="66"/>
      <c r="L675" s="66"/>
      <c r="M675" s="66"/>
      <c r="N675" s="66"/>
      <c r="O675" s="66"/>
      <c r="P675" s="66"/>
      <c r="Q675" s="66"/>
      <c r="R675" s="66"/>
      <c r="S675" s="66"/>
      <c r="T675" s="66"/>
      <c r="U675" s="66"/>
      <c r="V675" s="66"/>
      <c r="W675" s="66"/>
      <c r="X675" s="66"/>
      <c r="Y675" s="66"/>
      <c r="Z675" s="66"/>
      <c r="AA675" s="66"/>
    </row>
    <row r="676">
      <c r="A676" s="530"/>
      <c r="B676" s="522"/>
      <c r="C676" s="528"/>
      <c r="D676" s="524"/>
      <c r="E676" s="525"/>
      <c r="F676" s="96"/>
      <c r="G676" s="526"/>
      <c r="H676" s="527"/>
      <c r="I676" s="66"/>
      <c r="J676" s="66"/>
      <c r="K676" s="66"/>
      <c r="L676" s="66"/>
      <c r="M676" s="66"/>
      <c r="N676" s="66"/>
      <c r="O676" s="66"/>
      <c r="P676" s="66"/>
      <c r="Q676" s="66"/>
      <c r="R676" s="66"/>
      <c r="S676" s="66"/>
      <c r="T676" s="66"/>
      <c r="U676" s="66"/>
      <c r="V676" s="66"/>
      <c r="W676" s="66"/>
      <c r="X676" s="66"/>
      <c r="Y676" s="66"/>
      <c r="Z676" s="66"/>
      <c r="AA676" s="66"/>
    </row>
    <row r="677">
      <c r="A677" s="530"/>
      <c r="B677" s="522"/>
      <c r="C677" s="528"/>
      <c r="D677" s="524"/>
      <c r="E677" s="525"/>
      <c r="F677" s="96"/>
      <c r="G677" s="526"/>
      <c r="H677" s="527"/>
      <c r="I677" s="66"/>
      <c r="J677" s="66"/>
      <c r="K677" s="66"/>
      <c r="L677" s="66"/>
      <c r="M677" s="66"/>
      <c r="N677" s="66"/>
      <c r="O677" s="66"/>
      <c r="P677" s="66"/>
      <c r="Q677" s="66"/>
      <c r="R677" s="66"/>
      <c r="S677" s="66"/>
      <c r="T677" s="66"/>
      <c r="U677" s="66"/>
      <c r="V677" s="66"/>
      <c r="W677" s="66"/>
      <c r="X677" s="66"/>
      <c r="Y677" s="66"/>
      <c r="Z677" s="66"/>
      <c r="AA677" s="66"/>
    </row>
    <row r="678">
      <c r="A678" s="530"/>
      <c r="B678" s="522"/>
      <c r="C678" s="528"/>
      <c r="D678" s="524"/>
      <c r="E678" s="525"/>
      <c r="F678" s="96"/>
      <c r="G678" s="526"/>
      <c r="H678" s="527"/>
      <c r="I678" s="66"/>
      <c r="J678" s="66"/>
      <c r="K678" s="66"/>
      <c r="L678" s="66"/>
      <c r="M678" s="66"/>
      <c r="N678" s="66"/>
      <c r="O678" s="66"/>
      <c r="P678" s="66"/>
      <c r="Q678" s="66"/>
      <c r="R678" s="66"/>
      <c r="S678" s="66"/>
      <c r="T678" s="66"/>
      <c r="U678" s="66"/>
      <c r="V678" s="66"/>
      <c r="W678" s="66"/>
      <c r="X678" s="66"/>
      <c r="Y678" s="66"/>
      <c r="Z678" s="66"/>
      <c r="AA678" s="66"/>
    </row>
    <row r="679">
      <c r="A679" s="530"/>
      <c r="B679" s="522"/>
      <c r="C679" s="528"/>
      <c r="D679" s="524"/>
      <c r="E679" s="525"/>
      <c r="F679" s="96"/>
      <c r="G679" s="526"/>
      <c r="H679" s="527"/>
      <c r="I679" s="66"/>
      <c r="J679" s="66"/>
      <c r="K679" s="66"/>
      <c r="L679" s="66"/>
      <c r="M679" s="66"/>
      <c r="N679" s="66"/>
      <c r="O679" s="66"/>
      <c r="P679" s="66"/>
      <c r="Q679" s="66"/>
      <c r="R679" s="66"/>
      <c r="S679" s="66"/>
      <c r="T679" s="66"/>
      <c r="U679" s="66"/>
      <c r="V679" s="66"/>
      <c r="W679" s="66"/>
      <c r="X679" s="66"/>
      <c r="Y679" s="66"/>
      <c r="Z679" s="66"/>
      <c r="AA679" s="66"/>
    </row>
    <row r="680">
      <c r="A680" s="530"/>
      <c r="B680" s="522"/>
      <c r="C680" s="528"/>
      <c r="D680" s="524"/>
      <c r="E680" s="525"/>
      <c r="F680" s="96"/>
      <c r="G680" s="526"/>
      <c r="H680" s="527"/>
      <c r="I680" s="66"/>
      <c r="J680" s="66"/>
      <c r="K680" s="66"/>
      <c r="L680" s="66"/>
      <c r="M680" s="66"/>
      <c r="N680" s="66"/>
      <c r="O680" s="66"/>
      <c r="P680" s="66"/>
      <c r="Q680" s="66"/>
      <c r="R680" s="66"/>
      <c r="S680" s="66"/>
      <c r="T680" s="66"/>
      <c r="U680" s="66"/>
      <c r="V680" s="66"/>
      <c r="W680" s="66"/>
      <c r="X680" s="66"/>
      <c r="Y680" s="66"/>
      <c r="Z680" s="66"/>
      <c r="AA680" s="66"/>
    </row>
    <row r="681">
      <c r="A681" s="530"/>
      <c r="B681" s="522"/>
      <c r="C681" s="528"/>
      <c r="D681" s="524"/>
      <c r="E681" s="525"/>
      <c r="F681" s="96"/>
      <c r="G681" s="526"/>
      <c r="H681" s="527"/>
      <c r="I681" s="66"/>
      <c r="J681" s="66"/>
      <c r="K681" s="66"/>
      <c r="L681" s="66"/>
      <c r="M681" s="66"/>
      <c r="N681" s="66"/>
      <c r="O681" s="66"/>
      <c r="P681" s="66"/>
      <c r="Q681" s="66"/>
      <c r="R681" s="66"/>
      <c r="S681" s="66"/>
      <c r="T681" s="66"/>
      <c r="U681" s="66"/>
      <c r="V681" s="66"/>
      <c r="W681" s="66"/>
      <c r="X681" s="66"/>
      <c r="Y681" s="66"/>
      <c r="Z681" s="66"/>
      <c r="AA681" s="66"/>
    </row>
    <row r="682">
      <c r="A682" s="530"/>
      <c r="B682" s="522"/>
      <c r="C682" s="528"/>
      <c r="D682" s="524"/>
      <c r="E682" s="525"/>
      <c r="F682" s="96"/>
      <c r="G682" s="526"/>
      <c r="H682" s="527"/>
      <c r="I682" s="66"/>
      <c r="J682" s="66"/>
      <c r="K682" s="66"/>
      <c r="L682" s="66"/>
      <c r="M682" s="66"/>
      <c r="N682" s="66"/>
      <c r="O682" s="66"/>
      <c r="P682" s="66"/>
      <c r="Q682" s="66"/>
      <c r="R682" s="66"/>
      <c r="S682" s="66"/>
      <c r="T682" s="66"/>
      <c r="U682" s="66"/>
      <c r="V682" s="66"/>
      <c r="W682" s="66"/>
      <c r="X682" s="66"/>
      <c r="Y682" s="66"/>
      <c r="Z682" s="66"/>
      <c r="AA682" s="66"/>
    </row>
    <row r="683">
      <c r="A683" s="530"/>
      <c r="B683" s="522"/>
      <c r="C683" s="528"/>
      <c r="D683" s="524"/>
      <c r="E683" s="525"/>
      <c r="F683" s="96"/>
      <c r="G683" s="526"/>
      <c r="H683" s="527"/>
      <c r="I683" s="66"/>
      <c r="J683" s="66"/>
      <c r="K683" s="66"/>
      <c r="L683" s="66"/>
      <c r="M683" s="66"/>
      <c r="N683" s="66"/>
      <c r="O683" s="66"/>
      <c r="P683" s="66"/>
      <c r="Q683" s="66"/>
      <c r="R683" s="66"/>
      <c r="S683" s="66"/>
      <c r="T683" s="66"/>
      <c r="U683" s="66"/>
      <c r="V683" s="66"/>
      <c r="W683" s="66"/>
      <c r="X683" s="66"/>
      <c r="Y683" s="66"/>
      <c r="Z683" s="66"/>
      <c r="AA683" s="66"/>
    </row>
    <row r="684">
      <c r="A684" s="530"/>
      <c r="B684" s="522"/>
      <c r="C684" s="528"/>
      <c r="D684" s="524"/>
      <c r="E684" s="525"/>
      <c r="F684" s="96"/>
      <c r="G684" s="526"/>
      <c r="H684" s="527"/>
      <c r="I684" s="66"/>
      <c r="J684" s="66"/>
      <c r="K684" s="66"/>
      <c r="L684" s="66"/>
      <c r="M684" s="66"/>
      <c r="N684" s="66"/>
      <c r="O684" s="66"/>
      <c r="P684" s="66"/>
      <c r="Q684" s="66"/>
      <c r="R684" s="66"/>
      <c r="S684" s="66"/>
      <c r="T684" s="66"/>
      <c r="U684" s="66"/>
      <c r="V684" s="66"/>
      <c r="W684" s="66"/>
      <c r="X684" s="66"/>
      <c r="Y684" s="66"/>
      <c r="Z684" s="66"/>
      <c r="AA684" s="66"/>
    </row>
    <row r="685">
      <c r="A685" s="530"/>
      <c r="B685" s="522"/>
      <c r="C685" s="528"/>
      <c r="D685" s="524"/>
      <c r="E685" s="525"/>
      <c r="F685" s="96"/>
      <c r="G685" s="526"/>
      <c r="H685" s="527"/>
      <c r="I685" s="66"/>
      <c r="J685" s="66"/>
      <c r="K685" s="66"/>
      <c r="L685" s="66"/>
      <c r="M685" s="66"/>
      <c r="N685" s="66"/>
      <c r="O685" s="66"/>
      <c r="P685" s="66"/>
      <c r="Q685" s="66"/>
      <c r="R685" s="66"/>
      <c r="S685" s="66"/>
      <c r="T685" s="66"/>
      <c r="U685" s="66"/>
      <c r="V685" s="66"/>
      <c r="W685" s="66"/>
      <c r="X685" s="66"/>
      <c r="Y685" s="66"/>
      <c r="Z685" s="66"/>
      <c r="AA685" s="66"/>
    </row>
    <row r="686">
      <c r="A686" s="530"/>
      <c r="B686" s="522"/>
      <c r="C686" s="528"/>
      <c r="D686" s="524"/>
      <c r="E686" s="525"/>
      <c r="F686" s="96"/>
      <c r="G686" s="526"/>
      <c r="H686" s="527"/>
      <c r="I686" s="66"/>
      <c r="J686" s="66"/>
      <c r="K686" s="66"/>
      <c r="L686" s="66"/>
      <c r="M686" s="66"/>
      <c r="N686" s="66"/>
      <c r="O686" s="66"/>
      <c r="P686" s="66"/>
      <c r="Q686" s="66"/>
      <c r="R686" s="66"/>
      <c r="S686" s="66"/>
      <c r="T686" s="66"/>
      <c r="U686" s="66"/>
      <c r="V686" s="66"/>
      <c r="W686" s="66"/>
      <c r="X686" s="66"/>
      <c r="Y686" s="66"/>
      <c r="Z686" s="66"/>
      <c r="AA686" s="66"/>
    </row>
    <row r="687">
      <c r="A687" s="530"/>
      <c r="B687" s="522"/>
      <c r="C687" s="528"/>
      <c r="D687" s="524"/>
      <c r="E687" s="525"/>
      <c r="F687" s="96"/>
      <c r="G687" s="526"/>
      <c r="H687" s="527"/>
      <c r="I687" s="66"/>
      <c r="J687" s="66"/>
      <c r="K687" s="66"/>
      <c r="L687" s="66"/>
      <c r="M687" s="66"/>
      <c r="N687" s="66"/>
      <c r="O687" s="66"/>
      <c r="P687" s="66"/>
      <c r="Q687" s="66"/>
      <c r="R687" s="66"/>
      <c r="S687" s="66"/>
      <c r="T687" s="66"/>
      <c r="U687" s="66"/>
      <c r="V687" s="66"/>
      <c r="W687" s="66"/>
      <c r="X687" s="66"/>
      <c r="Y687" s="66"/>
      <c r="Z687" s="66"/>
      <c r="AA687" s="66"/>
    </row>
    <row r="688">
      <c r="A688" s="530"/>
      <c r="B688" s="522"/>
      <c r="C688" s="528"/>
      <c r="D688" s="524"/>
      <c r="E688" s="525"/>
      <c r="F688" s="96"/>
      <c r="G688" s="526"/>
      <c r="H688" s="527"/>
      <c r="I688" s="66"/>
      <c r="J688" s="66"/>
      <c r="K688" s="66"/>
      <c r="L688" s="66"/>
      <c r="M688" s="66"/>
      <c r="N688" s="66"/>
      <c r="O688" s="66"/>
      <c r="P688" s="66"/>
      <c r="Q688" s="66"/>
      <c r="R688" s="66"/>
      <c r="S688" s="66"/>
      <c r="T688" s="66"/>
      <c r="U688" s="66"/>
      <c r="V688" s="66"/>
      <c r="W688" s="66"/>
      <c r="X688" s="66"/>
      <c r="Y688" s="66"/>
      <c r="Z688" s="66"/>
      <c r="AA688" s="66"/>
    </row>
    <row r="689">
      <c r="A689" s="530"/>
      <c r="B689" s="522"/>
      <c r="C689" s="528"/>
      <c r="D689" s="524"/>
      <c r="E689" s="525"/>
      <c r="F689" s="96"/>
      <c r="G689" s="526"/>
      <c r="H689" s="527"/>
      <c r="I689" s="66"/>
      <c r="J689" s="66"/>
      <c r="K689" s="66"/>
      <c r="L689" s="66"/>
      <c r="M689" s="66"/>
      <c r="N689" s="66"/>
      <c r="O689" s="66"/>
      <c r="P689" s="66"/>
      <c r="Q689" s="66"/>
      <c r="R689" s="66"/>
      <c r="S689" s="66"/>
      <c r="T689" s="66"/>
      <c r="U689" s="66"/>
      <c r="V689" s="66"/>
      <c r="W689" s="66"/>
      <c r="X689" s="66"/>
      <c r="Y689" s="66"/>
      <c r="Z689" s="66"/>
      <c r="AA689" s="66"/>
    </row>
    <row r="690">
      <c r="A690" s="530"/>
      <c r="B690" s="522"/>
      <c r="C690" s="528"/>
      <c r="D690" s="524"/>
      <c r="E690" s="525"/>
      <c r="F690" s="96"/>
      <c r="G690" s="526"/>
      <c r="H690" s="527"/>
      <c r="I690" s="66"/>
      <c r="J690" s="66"/>
      <c r="K690" s="66"/>
      <c r="L690" s="66"/>
      <c r="M690" s="66"/>
      <c r="N690" s="66"/>
      <c r="O690" s="66"/>
      <c r="P690" s="66"/>
      <c r="Q690" s="66"/>
      <c r="R690" s="66"/>
      <c r="S690" s="66"/>
      <c r="T690" s="66"/>
      <c r="U690" s="66"/>
      <c r="V690" s="66"/>
      <c r="W690" s="66"/>
      <c r="X690" s="66"/>
      <c r="Y690" s="66"/>
      <c r="Z690" s="66"/>
      <c r="AA690" s="66"/>
    </row>
    <row r="691">
      <c r="A691" s="530"/>
      <c r="B691" s="522"/>
      <c r="C691" s="528"/>
      <c r="D691" s="524"/>
      <c r="E691" s="525"/>
      <c r="F691" s="96"/>
      <c r="G691" s="526"/>
      <c r="H691" s="527"/>
      <c r="I691" s="66"/>
      <c r="J691" s="66"/>
      <c r="K691" s="66"/>
      <c r="L691" s="66"/>
      <c r="M691" s="66"/>
      <c r="N691" s="66"/>
      <c r="O691" s="66"/>
      <c r="P691" s="66"/>
      <c r="Q691" s="66"/>
      <c r="R691" s="66"/>
      <c r="S691" s="66"/>
      <c r="T691" s="66"/>
      <c r="U691" s="66"/>
      <c r="V691" s="66"/>
      <c r="W691" s="66"/>
      <c r="X691" s="66"/>
      <c r="Y691" s="66"/>
      <c r="Z691" s="66"/>
      <c r="AA691" s="66"/>
    </row>
    <row r="692">
      <c r="A692" s="530"/>
      <c r="B692" s="522"/>
      <c r="C692" s="528"/>
      <c r="D692" s="524"/>
      <c r="E692" s="525"/>
      <c r="F692" s="96"/>
      <c r="G692" s="526"/>
      <c r="H692" s="527"/>
      <c r="I692" s="66"/>
      <c r="J692" s="66"/>
      <c r="K692" s="66"/>
      <c r="L692" s="66"/>
      <c r="M692" s="66"/>
      <c r="N692" s="66"/>
      <c r="O692" s="66"/>
      <c r="P692" s="66"/>
      <c r="Q692" s="66"/>
      <c r="R692" s="66"/>
      <c r="S692" s="66"/>
      <c r="T692" s="66"/>
      <c r="U692" s="66"/>
      <c r="V692" s="66"/>
      <c r="W692" s="66"/>
      <c r="X692" s="66"/>
      <c r="Y692" s="66"/>
      <c r="Z692" s="66"/>
      <c r="AA692" s="66"/>
    </row>
    <row r="693">
      <c r="A693" s="530"/>
      <c r="B693" s="522"/>
      <c r="C693" s="528"/>
      <c r="D693" s="524"/>
      <c r="E693" s="525"/>
      <c r="F693" s="96"/>
      <c r="G693" s="526"/>
      <c r="H693" s="527"/>
      <c r="I693" s="66"/>
      <c r="J693" s="66"/>
      <c r="K693" s="66"/>
      <c r="L693" s="66"/>
      <c r="M693" s="66"/>
      <c r="N693" s="66"/>
      <c r="O693" s="66"/>
      <c r="P693" s="66"/>
      <c r="Q693" s="66"/>
      <c r="R693" s="66"/>
      <c r="S693" s="66"/>
      <c r="T693" s="66"/>
      <c r="U693" s="66"/>
      <c r="V693" s="66"/>
      <c r="W693" s="66"/>
      <c r="X693" s="66"/>
      <c r="Y693" s="66"/>
      <c r="Z693" s="66"/>
      <c r="AA693" s="66"/>
    </row>
    <row r="694">
      <c r="A694" s="530"/>
      <c r="B694" s="522"/>
      <c r="C694" s="528"/>
      <c r="D694" s="524"/>
      <c r="E694" s="525"/>
      <c r="F694" s="96"/>
      <c r="G694" s="526"/>
      <c r="H694" s="527"/>
      <c r="I694" s="66"/>
      <c r="J694" s="66"/>
      <c r="K694" s="66"/>
      <c r="L694" s="66"/>
      <c r="M694" s="66"/>
      <c r="N694" s="66"/>
      <c r="O694" s="66"/>
      <c r="P694" s="66"/>
      <c r="Q694" s="66"/>
      <c r="R694" s="66"/>
      <c r="S694" s="66"/>
      <c r="T694" s="66"/>
      <c r="U694" s="66"/>
      <c r="V694" s="66"/>
      <c r="W694" s="66"/>
      <c r="X694" s="66"/>
      <c r="Y694" s="66"/>
      <c r="Z694" s="66"/>
      <c r="AA694" s="66"/>
    </row>
    <row r="695">
      <c r="A695" s="530"/>
      <c r="B695" s="522"/>
      <c r="C695" s="528"/>
      <c r="D695" s="524"/>
      <c r="E695" s="525"/>
      <c r="F695" s="96"/>
      <c r="G695" s="526"/>
      <c r="H695" s="527"/>
      <c r="I695" s="66"/>
      <c r="J695" s="66"/>
      <c r="K695" s="66"/>
      <c r="L695" s="66"/>
      <c r="M695" s="66"/>
      <c r="N695" s="66"/>
      <c r="O695" s="66"/>
      <c r="P695" s="66"/>
      <c r="Q695" s="66"/>
      <c r="R695" s="66"/>
      <c r="S695" s="66"/>
      <c r="T695" s="66"/>
      <c r="U695" s="66"/>
      <c r="V695" s="66"/>
      <c r="W695" s="66"/>
      <c r="X695" s="66"/>
      <c r="Y695" s="66"/>
      <c r="Z695" s="66"/>
      <c r="AA695" s="66"/>
    </row>
    <row r="696">
      <c r="A696" s="530"/>
      <c r="B696" s="522"/>
      <c r="C696" s="528"/>
      <c r="D696" s="524"/>
      <c r="E696" s="525"/>
      <c r="F696" s="96"/>
      <c r="G696" s="526"/>
      <c r="H696" s="527"/>
      <c r="I696" s="66"/>
      <c r="J696" s="66"/>
      <c r="K696" s="66"/>
      <c r="L696" s="66"/>
      <c r="M696" s="66"/>
      <c r="N696" s="66"/>
      <c r="O696" s="66"/>
      <c r="P696" s="66"/>
      <c r="Q696" s="66"/>
      <c r="R696" s="66"/>
      <c r="S696" s="66"/>
      <c r="T696" s="66"/>
      <c r="U696" s="66"/>
      <c r="V696" s="66"/>
      <c r="W696" s="66"/>
      <c r="X696" s="66"/>
      <c r="Y696" s="66"/>
      <c r="Z696" s="66"/>
      <c r="AA696" s="66"/>
    </row>
    <row r="697">
      <c r="A697" s="530"/>
      <c r="B697" s="522"/>
      <c r="C697" s="528"/>
      <c r="D697" s="524"/>
      <c r="E697" s="525"/>
      <c r="F697" s="96"/>
      <c r="G697" s="526"/>
      <c r="H697" s="527"/>
      <c r="I697" s="66"/>
      <c r="J697" s="66"/>
      <c r="K697" s="66"/>
      <c r="L697" s="66"/>
      <c r="M697" s="66"/>
      <c r="N697" s="66"/>
      <c r="O697" s="66"/>
      <c r="P697" s="66"/>
      <c r="Q697" s="66"/>
      <c r="R697" s="66"/>
      <c r="S697" s="66"/>
      <c r="T697" s="66"/>
      <c r="U697" s="66"/>
      <c r="V697" s="66"/>
      <c r="W697" s="66"/>
      <c r="X697" s="66"/>
      <c r="Y697" s="66"/>
      <c r="Z697" s="66"/>
      <c r="AA697" s="66"/>
    </row>
    <row r="698">
      <c r="A698" s="530"/>
      <c r="B698" s="522"/>
      <c r="C698" s="528"/>
      <c r="D698" s="524"/>
      <c r="E698" s="525"/>
      <c r="F698" s="96"/>
      <c r="G698" s="526"/>
      <c r="H698" s="527"/>
      <c r="I698" s="66"/>
      <c r="J698" s="66"/>
      <c r="K698" s="66"/>
      <c r="L698" s="66"/>
      <c r="M698" s="66"/>
      <c r="N698" s="66"/>
      <c r="O698" s="66"/>
      <c r="P698" s="66"/>
      <c r="Q698" s="66"/>
      <c r="R698" s="66"/>
      <c r="S698" s="66"/>
      <c r="T698" s="66"/>
      <c r="U698" s="66"/>
      <c r="V698" s="66"/>
      <c r="W698" s="66"/>
      <c r="X698" s="66"/>
      <c r="Y698" s="66"/>
      <c r="Z698" s="66"/>
      <c r="AA698" s="66"/>
    </row>
    <row r="699">
      <c r="A699" s="530"/>
      <c r="B699" s="522"/>
      <c r="C699" s="528"/>
      <c r="D699" s="524"/>
      <c r="E699" s="525"/>
      <c r="F699" s="96"/>
      <c r="G699" s="526"/>
      <c r="H699" s="527"/>
      <c r="I699" s="66"/>
      <c r="J699" s="66"/>
      <c r="K699" s="66"/>
      <c r="L699" s="66"/>
      <c r="M699" s="66"/>
      <c r="N699" s="66"/>
      <c r="O699" s="66"/>
      <c r="P699" s="66"/>
      <c r="Q699" s="66"/>
      <c r="R699" s="66"/>
      <c r="S699" s="66"/>
      <c r="T699" s="66"/>
      <c r="U699" s="66"/>
      <c r="V699" s="66"/>
      <c r="W699" s="66"/>
      <c r="X699" s="66"/>
      <c r="Y699" s="66"/>
      <c r="Z699" s="66"/>
      <c r="AA699" s="66"/>
    </row>
    <row r="700">
      <c r="A700" s="530"/>
      <c r="B700" s="522"/>
      <c r="C700" s="528"/>
      <c r="D700" s="524"/>
      <c r="E700" s="525"/>
      <c r="F700" s="96"/>
      <c r="G700" s="526"/>
      <c r="H700" s="527"/>
      <c r="I700" s="66"/>
      <c r="J700" s="66"/>
      <c r="K700" s="66"/>
      <c r="L700" s="66"/>
      <c r="M700" s="66"/>
      <c r="N700" s="66"/>
      <c r="O700" s="66"/>
      <c r="P700" s="66"/>
      <c r="Q700" s="66"/>
      <c r="R700" s="66"/>
      <c r="S700" s="66"/>
      <c r="T700" s="66"/>
      <c r="U700" s="66"/>
      <c r="V700" s="66"/>
      <c r="W700" s="66"/>
      <c r="X700" s="66"/>
      <c r="Y700" s="66"/>
      <c r="Z700" s="66"/>
      <c r="AA700" s="66"/>
    </row>
    <row r="701">
      <c r="A701" s="530"/>
      <c r="B701" s="522"/>
      <c r="C701" s="528"/>
      <c r="D701" s="524"/>
      <c r="E701" s="525"/>
      <c r="F701" s="96"/>
      <c r="G701" s="526"/>
      <c r="H701" s="527"/>
      <c r="I701" s="66"/>
      <c r="J701" s="66"/>
      <c r="K701" s="66"/>
      <c r="L701" s="66"/>
      <c r="M701" s="66"/>
      <c r="N701" s="66"/>
      <c r="O701" s="66"/>
      <c r="P701" s="66"/>
      <c r="Q701" s="66"/>
      <c r="R701" s="66"/>
      <c r="S701" s="66"/>
      <c r="T701" s="66"/>
      <c r="U701" s="66"/>
      <c r="V701" s="66"/>
      <c r="W701" s="66"/>
      <c r="X701" s="66"/>
      <c r="Y701" s="66"/>
      <c r="Z701" s="66"/>
      <c r="AA701" s="66"/>
    </row>
    <row r="702">
      <c r="A702" s="530"/>
      <c r="B702" s="522"/>
      <c r="C702" s="528"/>
      <c r="D702" s="524"/>
      <c r="E702" s="525"/>
      <c r="F702" s="96"/>
      <c r="G702" s="526"/>
      <c r="H702" s="527"/>
      <c r="I702" s="66"/>
      <c r="J702" s="66"/>
      <c r="K702" s="66"/>
      <c r="L702" s="66"/>
      <c r="M702" s="66"/>
      <c r="N702" s="66"/>
      <c r="O702" s="66"/>
      <c r="P702" s="66"/>
      <c r="Q702" s="66"/>
      <c r="R702" s="66"/>
      <c r="S702" s="66"/>
      <c r="T702" s="66"/>
      <c r="U702" s="66"/>
      <c r="V702" s="66"/>
      <c r="W702" s="66"/>
      <c r="X702" s="66"/>
      <c r="Y702" s="66"/>
      <c r="Z702" s="66"/>
      <c r="AA702" s="66"/>
    </row>
    <row r="703">
      <c r="A703" s="530"/>
      <c r="B703" s="522"/>
      <c r="C703" s="528"/>
      <c r="D703" s="524"/>
      <c r="E703" s="525"/>
      <c r="F703" s="96"/>
      <c r="G703" s="526"/>
      <c r="H703" s="527"/>
      <c r="I703" s="66"/>
      <c r="J703" s="66"/>
      <c r="K703" s="66"/>
      <c r="L703" s="66"/>
      <c r="M703" s="66"/>
      <c r="N703" s="66"/>
      <c r="O703" s="66"/>
      <c r="P703" s="66"/>
      <c r="Q703" s="66"/>
      <c r="R703" s="66"/>
      <c r="S703" s="66"/>
      <c r="T703" s="66"/>
      <c r="U703" s="66"/>
      <c r="V703" s="66"/>
      <c r="W703" s="66"/>
      <c r="X703" s="66"/>
      <c r="Y703" s="66"/>
      <c r="Z703" s="66"/>
      <c r="AA703" s="66"/>
    </row>
    <row r="704">
      <c r="A704" s="530"/>
      <c r="B704" s="522"/>
      <c r="C704" s="528"/>
      <c r="D704" s="524"/>
      <c r="E704" s="525"/>
      <c r="F704" s="96"/>
      <c r="G704" s="526"/>
      <c r="H704" s="527"/>
      <c r="I704" s="66"/>
      <c r="J704" s="66"/>
      <c r="K704" s="66"/>
      <c r="L704" s="66"/>
      <c r="M704" s="66"/>
      <c r="N704" s="66"/>
      <c r="O704" s="66"/>
      <c r="P704" s="66"/>
      <c r="Q704" s="66"/>
      <c r="R704" s="66"/>
      <c r="S704" s="66"/>
      <c r="T704" s="66"/>
      <c r="U704" s="66"/>
      <c r="V704" s="66"/>
      <c r="W704" s="66"/>
      <c r="X704" s="66"/>
      <c r="Y704" s="66"/>
      <c r="Z704" s="66"/>
      <c r="AA704" s="66"/>
    </row>
    <row r="705">
      <c r="A705" s="530"/>
      <c r="B705" s="522"/>
      <c r="C705" s="528"/>
      <c r="D705" s="524"/>
      <c r="E705" s="525"/>
      <c r="F705" s="96"/>
      <c r="G705" s="526"/>
      <c r="H705" s="527"/>
      <c r="I705" s="66"/>
      <c r="J705" s="66"/>
      <c r="K705" s="66"/>
      <c r="L705" s="66"/>
      <c r="M705" s="66"/>
      <c r="N705" s="66"/>
      <c r="O705" s="66"/>
      <c r="P705" s="66"/>
      <c r="Q705" s="66"/>
      <c r="R705" s="66"/>
      <c r="S705" s="66"/>
      <c r="T705" s="66"/>
      <c r="U705" s="66"/>
      <c r="V705" s="66"/>
      <c r="W705" s="66"/>
      <c r="X705" s="66"/>
      <c r="Y705" s="66"/>
      <c r="Z705" s="66"/>
      <c r="AA705" s="66"/>
    </row>
    <row r="706">
      <c r="A706" s="530"/>
      <c r="B706" s="522"/>
      <c r="C706" s="528"/>
      <c r="D706" s="524"/>
      <c r="E706" s="525"/>
      <c r="F706" s="96"/>
      <c r="G706" s="526"/>
      <c r="H706" s="527"/>
      <c r="I706" s="66"/>
      <c r="J706" s="66"/>
      <c r="K706" s="66"/>
      <c r="L706" s="66"/>
      <c r="M706" s="66"/>
      <c r="N706" s="66"/>
      <c r="O706" s="66"/>
      <c r="P706" s="66"/>
      <c r="Q706" s="66"/>
      <c r="R706" s="66"/>
      <c r="S706" s="66"/>
      <c r="T706" s="66"/>
      <c r="U706" s="66"/>
      <c r="V706" s="66"/>
      <c r="W706" s="66"/>
      <c r="X706" s="66"/>
      <c r="Y706" s="66"/>
      <c r="Z706" s="66"/>
      <c r="AA706" s="66"/>
    </row>
    <row r="707">
      <c r="A707" s="530"/>
      <c r="B707" s="522"/>
      <c r="C707" s="528"/>
      <c r="D707" s="524"/>
      <c r="E707" s="525"/>
      <c r="F707" s="96"/>
      <c r="G707" s="526"/>
      <c r="H707" s="527"/>
      <c r="I707" s="66"/>
      <c r="J707" s="66"/>
      <c r="K707" s="66"/>
      <c r="L707" s="66"/>
      <c r="M707" s="66"/>
      <c r="N707" s="66"/>
      <c r="O707" s="66"/>
      <c r="P707" s="66"/>
      <c r="Q707" s="66"/>
      <c r="R707" s="66"/>
      <c r="S707" s="66"/>
      <c r="T707" s="66"/>
      <c r="U707" s="66"/>
      <c r="V707" s="66"/>
      <c r="W707" s="66"/>
      <c r="X707" s="66"/>
      <c r="Y707" s="66"/>
      <c r="Z707" s="66"/>
      <c r="AA707" s="66"/>
    </row>
    <row r="708">
      <c r="A708" s="530"/>
      <c r="B708" s="522"/>
      <c r="C708" s="528"/>
      <c r="D708" s="524"/>
      <c r="E708" s="525"/>
      <c r="F708" s="96"/>
      <c r="G708" s="526"/>
      <c r="H708" s="527"/>
      <c r="I708" s="66"/>
      <c r="J708" s="66"/>
      <c r="K708" s="66"/>
      <c r="L708" s="66"/>
      <c r="M708" s="66"/>
      <c r="N708" s="66"/>
      <c r="O708" s="66"/>
      <c r="P708" s="66"/>
      <c r="Q708" s="66"/>
      <c r="R708" s="66"/>
      <c r="S708" s="66"/>
      <c r="T708" s="66"/>
      <c r="U708" s="66"/>
      <c r="V708" s="66"/>
      <c r="W708" s="66"/>
      <c r="X708" s="66"/>
      <c r="Y708" s="66"/>
      <c r="Z708" s="66"/>
      <c r="AA708" s="66"/>
    </row>
    <row r="709">
      <c r="A709" s="530"/>
      <c r="B709" s="522"/>
      <c r="C709" s="528"/>
      <c r="D709" s="524"/>
      <c r="E709" s="525"/>
      <c r="F709" s="96"/>
      <c r="G709" s="526"/>
      <c r="H709" s="527"/>
      <c r="I709" s="66"/>
      <c r="J709" s="66"/>
      <c r="K709" s="66"/>
      <c r="L709" s="66"/>
      <c r="M709" s="66"/>
      <c r="N709" s="66"/>
      <c r="O709" s="66"/>
      <c r="P709" s="66"/>
      <c r="Q709" s="66"/>
      <c r="R709" s="66"/>
      <c r="S709" s="66"/>
      <c r="T709" s="66"/>
      <c r="U709" s="66"/>
      <c r="V709" s="66"/>
      <c r="W709" s="66"/>
      <c r="X709" s="66"/>
      <c r="Y709" s="66"/>
      <c r="Z709" s="66"/>
      <c r="AA709" s="66"/>
    </row>
    <row r="710">
      <c r="A710" s="530"/>
      <c r="B710" s="522"/>
      <c r="C710" s="528"/>
      <c r="D710" s="524"/>
      <c r="E710" s="525"/>
      <c r="F710" s="96"/>
      <c r="G710" s="526"/>
      <c r="H710" s="527"/>
      <c r="I710" s="66"/>
      <c r="J710" s="66"/>
      <c r="K710" s="66"/>
      <c r="L710" s="66"/>
      <c r="M710" s="66"/>
      <c r="N710" s="66"/>
      <c r="O710" s="66"/>
      <c r="P710" s="66"/>
      <c r="Q710" s="66"/>
      <c r="R710" s="66"/>
      <c r="S710" s="66"/>
      <c r="T710" s="66"/>
      <c r="U710" s="66"/>
      <c r="V710" s="66"/>
      <c r="W710" s="66"/>
      <c r="X710" s="66"/>
      <c r="Y710" s="66"/>
      <c r="Z710" s="66"/>
      <c r="AA710" s="66"/>
    </row>
    <row r="711">
      <c r="A711" s="530"/>
      <c r="B711" s="522"/>
      <c r="C711" s="528"/>
      <c r="D711" s="524"/>
      <c r="E711" s="525"/>
      <c r="F711" s="96"/>
      <c r="G711" s="526"/>
      <c r="H711" s="527"/>
      <c r="I711" s="66"/>
      <c r="J711" s="66"/>
      <c r="K711" s="66"/>
      <c r="L711" s="66"/>
      <c r="M711" s="66"/>
      <c r="N711" s="66"/>
      <c r="O711" s="66"/>
      <c r="P711" s="66"/>
      <c r="Q711" s="66"/>
      <c r="R711" s="66"/>
      <c r="S711" s="66"/>
      <c r="T711" s="66"/>
      <c r="U711" s="66"/>
      <c r="V711" s="66"/>
      <c r="W711" s="66"/>
      <c r="X711" s="66"/>
      <c r="Y711" s="66"/>
      <c r="Z711" s="66"/>
      <c r="AA711" s="66"/>
    </row>
    <row r="712">
      <c r="A712" s="530"/>
      <c r="B712" s="522"/>
      <c r="C712" s="528"/>
      <c r="D712" s="524"/>
      <c r="E712" s="525"/>
      <c r="F712" s="96"/>
      <c r="G712" s="526"/>
      <c r="H712" s="527"/>
      <c r="I712" s="66"/>
      <c r="J712" s="66"/>
      <c r="K712" s="66"/>
      <c r="L712" s="66"/>
      <c r="M712" s="66"/>
      <c r="N712" s="66"/>
      <c r="O712" s="66"/>
      <c r="P712" s="66"/>
      <c r="Q712" s="66"/>
      <c r="R712" s="66"/>
      <c r="S712" s="66"/>
      <c r="T712" s="66"/>
      <c r="U712" s="66"/>
      <c r="V712" s="66"/>
      <c r="W712" s="66"/>
      <c r="X712" s="66"/>
      <c r="Y712" s="66"/>
      <c r="Z712" s="66"/>
      <c r="AA712" s="66"/>
    </row>
    <row r="713">
      <c r="A713" s="530"/>
      <c r="B713" s="522"/>
      <c r="C713" s="528"/>
      <c r="D713" s="524"/>
      <c r="E713" s="525"/>
      <c r="F713" s="96"/>
      <c r="G713" s="526"/>
      <c r="H713" s="527"/>
      <c r="I713" s="66"/>
      <c r="J713" s="66"/>
      <c r="K713" s="66"/>
      <c r="L713" s="66"/>
      <c r="M713" s="66"/>
      <c r="N713" s="66"/>
      <c r="O713" s="66"/>
      <c r="P713" s="66"/>
      <c r="Q713" s="66"/>
      <c r="R713" s="66"/>
      <c r="S713" s="66"/>
      <c r="T713" s="66"/>
      <c r="U713" s="66"/>
      <c r="V713" s="66"/>
      <c r="W713" s="66"/>
      <c r="X713" s="66"/>
      <c r="Y713" s="66"/>
      <c r="Z713" s="66"/>
      <c r="AA713" s="66"/>
    </row>
    <row r="714">
      <c r="A714" s="530"/>
      <c r="B714" s="522"/>
      <c r="C714" s="528"/>
      <c r="D714" s="524"/>
      <c r="E714" s="525"/>
      <c r="F714" s="96"/>
      <c r="G714" s="526"/>
      <c r="H714" s="527"/>
      <c r="I714" s="66"/>
      <c r="J714" s="66"/>
      <c r="K714" s="66"/>
      <c r="L714" s="66"/>
      <c r="M714" s="66"/>
      <c r="N714" s="66"/>
      <c r="O714" s="66"/>
      <c r="P714" s="66"/>
      <c r="Q714" s="66"/>
      <c r="R714" s="66"/>
      <c r="S714" s="66"/>
      <c r="T714" s="66"/>
      <c r="U714" s="66"/>
      <c r="V714" s="66"/>
      <c r="W714" s="66"/>
      <c r="X714" s="66"/>
      <c r="Y714" s="66"/>
      <c r="Z714" s="66"/>
      <c r="AA714" s="66"/>
    </row>
    <row r="715">
      <c r="A715" s="530"/>
      <c r="B715" s="522"/>
      <c r="C715" s="528"/>
      <c r="D715" s="524"/>
      <c r="E715" s="525"/>
      <c r="F715" s="96"/>
      <c r="G715" s="526"/>
      <c r="H715" s="527"/>
      <c r="I715" s="66"/>
      <c r="J715" s="66"/>
      <c r="K715" s="66"/>
      <c r="L715" s="66"/>
      <c r="M715" s="66"/>
      <c r="N715" s="66"/>
      <c r="O715" s="66"/>
      <c r="P715" s="66"/>
      <c r="Q715" s="66"/>
      <c r="R715" s="66"/>
      <c r="S715" s="66"/>
      <c r="T715" s="66"/>
      <c r="U715" s="66"/>
      <c r="V715" s="66"/>
      <c r="W715" s="66"/>
      <c r="X715" s="66"/>
      <c r="Y715" s="66"/>
      <c r="Z715" s="66"/>
      <c r="AA715" s="66"/>
    </row>
    <row r="716">
      <c r="A716" s="530"/>
      <c r="B716" s="522"/>
      <c r="C716" s="528"/>
      <c r="D716" s="524"/>
      <c r="E716" s="525"/>
      <c r="F716" s="96"/>
      <c r="G716" s="526"/>
      <c r="H716" s="527"/>
      <c r="I716" s="66"/>
      <c r="J716" s="66"/>
      <c r="K716" s="66"/>
      <c r="L716" s="66"/>
      <c r="M716" s="66"/>
      <c r="N716" s="66"/>
      <c r="O716" s="66"/>
      <c r="P716" s="66"/>
      <c r="Q716" s="66"/>
      <c r="R716" s="66"/>
      <c r="S716" s="66"/>
      <c r="T716" s="66"/>
      <c r="U716" s="66"/>
      <c r="V716" s="66"/>
      <c r="W716" s="66"/>
      <c r="X716" s="66"/>
      <c r="Y716" s="66"/>
      <c r="Z716" s="66"/>
      <c r="AA716" s="66"/>
    </row>
    <row r="717">
      <c r="A717" s="530"/>
      <c r="B717" s="522"/>
      <c r="C717" s="528"/>
      <c r="D717" s="524"/>
      <c r="E717" s="525"/>
      <c r="F717" s="96"/>
      <c r="G717" s="526"/>
      <c r="H717" s="527"/>
      <c r="I717" s="66"/>
      <c r="J717" s="66"/>
      <c r="K717" s="66"/>
      <c r="L717" s="66"/>
      <c r="M717" s="66"/>
      <c r="N717" s="66"/>
      <c r="O717" s="66"/>
      <c r="P717" s="66"/>
      <c r="Q717" s="66"/>
      <c r="R717" s="66"/>
      <c r="S717" s="66"/>
      <c r="T717" s="66"/>
      <c r="U717" s="66"/>
      <c r="V717" s="66"/>
      <c r="W717" s="66"/>
      <c r="X717" s="66"/>
      <c r="Y717" s="66"/>
      <c r="Z717" s="66"/>
      <c r="AA717" s="66"/>
    </row>
    <row r="718">
      <c r="A718" s="530"/>
      <c r="B718" s="522"/>
      <c r="C718" s="528"/>
      <c r="D718" s="524"/>
      <c r="E718" s="525"/>
      <c r="F718" s="96"/>
      <c r="G718" s="526"/>
      <c r="H718" s="527"/>
      <c r="I718" s="66"/>
      <c r="J718" s="66"/>
      <c r="K718" s="66"/>
      <c r="L718" s="66"/>
      <c r="M718" s="66"/>
      <c r="N718" s="66"/>
      <c r="O718" s="66"/>
      <c r="P718" s="66"/>
      <c r="Q718" s="66"/>
      <c r="R718" s="66"/>
      <c r="S718" s="66"/>
      <c r="T718" s="66"/>
      <c r="U718" s="66"/>
      <c r="V718" s="66"/>
      <c r="W718" s="66"/>
      <c r="X718" s="66"/>
      <c r="Y718" s="66"/>
      <c r="Z718" s="66"/>
      <c r="AA718" s="66"/>
    </row>
    <row r="719">
      <c r="A719" s="530"/>
      <c r="B719" s="522"/>
      <c r="C719" s="528"/>
      <c r="D719" s="524"/>
      <c r="E719" s="525"/>
      <c r="F719" s="96"/>
      <c r="G719" s="526"/>
      <c r="H719" s="527"/>
      <c r="I719" s="66"/>
      <c r="J719" s="66"/>
      <c r="K719" s="66"/>
      <c r="L719" s="66"/>
      <c r="M719" s="66"/>
      <c r="N719" s="66"/>
      <c r="O719" s="66"/>
      <c r="P719" s="66"/>
      <c r="Q719" s="66"/>
      <c r="R719" s="66"/>
      <c r="S719" s="66"/>
      <c r="T719" s="66"/>
      <c r="U719" s="66"/>
      <c r="V719" s="66"/>
      <c r="W719" s="66"/>
      <c r="X719" s="66"/>
      <c r="Y719" s="66"/>
      <c r="Z719" s="66"/>
      <c r="AA719" s="66"/>
    </row>
    <row r="720">
      <c r="A720" s="530"/>
      <c r="B720" s="522"/>
      <c r="C720" s="528"/>
      <c r="D720" s="524"/>
      <c r="E720" s="525"/>
      <c r="F720" s="96"/>
      <c r="G720" s="526"/>
      <c r="H720" s="527"/>
      <c r="I720" s="66"/>
      <c r="J720" s="66"/>
      <c r="K720" s="66"/>
      <c r="L720" s="66"/>
      <c r="M720" s="66"/>
      <c r="N720" s="66"/>
      <c r="O720" s="66"/>
      <c r="P720" s="66"/>
      <c r="Q720" s="66"/>
      <c r="R720" s="66"/>
      <c r="S720" s="66"/>
      <c r="T720" s="66"/>
      <c r="U720" s="66"/>
      <c r="V720" s="66"/>
      <c r="W720" s="66"/>
      <c r="X720" s="66"/>
      <c r="Y720" s="66"/>
      <c r="Z720" s="66"/>
      <c r="AA720" s="66"/>
    </row>
    <row r="721">
      <c r="A721" s="530"/>
      <c r="B721" s="522"/>
      <c r="C721" s="528"/>
      <c r="D721" s="524"/>
      <c r="E721" s="525"/>
      <c r="F721" s="96"/>
      <c r="G721" s="526"/>
      <c r="H721" s="527"/>
      <c r="I721" s="66"/>
      <c r="J721" s="66"/>
      <c r="K721" s="66"/>
      <c r="L721" s="66"/>
      <c r="M721" s="66"/>
      <c r="N721" s="66"/>
      <c r="O721" s="66"/>
      <c r="P721" s="66"/>
      <c r="Q721" s="66"/>
      <c r="R721" s="66"/>
      <c r="S721" s="66"/>
      <c r="T721" s="66"/>
      <c r="U721" s="66"/>
      <c r="V721" s="66"/>
      <c r="W721" s="66"/>
      <c r="X721" s="66"/>
      <c r="Y721" s="66"/>
      <c r="Z721" s="66"/>
      <c r="AA721" s="66"/>
    </row>
    <row r="722">
      <c r="A722" s="530"/>
      <c r="B722" s="522"/>
      <c r="C722" s="528"/>
      <c r="D722" s="524"/>
      <c r="E722" s="525"/>
      <c r="F722" s="96"/>
      <c r="G722" s="526"/>
      <c r="H722" s="527"/>
      <c r="I722" s="66"/>
      <c r="J722" s="66"/>
      <c r="K722" s="66"/>
      <c r="L722" s="66"/>
      <c r="M722" s="66"/>
      <c r="N722" s="66"/>
      <c r="O722" s="66"/>
      <c r="P722" s="66"/>
      <c r="Q722" s="66"/>
      <c r="R722" s="66"/>
      <c r="S722" s="66"/>
      <c r="T722" s="66"/>
      <c r="U722" s="66"/>
      <c r="V722" s="66"/>
      <c r="W722" s="66"/>
      <c r="X722" s="66"/>
      <c r="Y722" s="66"/>
      <c r="Z722" s="66"/>
      <c r="AA722" s="66"/>
    </row>
    <row r="723">
      <c r="A723" s="530"/>
      <c r="B723" s="522"/>
      <c r="C723" s="528"/>
      <c r="D723" s="524"/>
      <c r="E723" s="525"/>
      <c r="F723" s="96"/>
      <c r="G723" s="526"/>
      <c r="H723" s="527"/>
      <c r="I723" s="66"/>
      <c r="J723" s="66"/>
      <c r="K723" s="66"/>
      <c r="L723" s="66"/>
      <c r="M723" s="66"/>
      <c r="N723" s="66"/>
      <c r="O723" s="66"/>
      <c r="P723" s="66"/>
      <c r="Q723" s="66"/>
      <c r="R723" s="66"/>
      <c r="S723" s="66"/>
      <c r="T723" s="66"/>
      <c r="U723" s="66"/>
      <c r="V723" s="66"/>
      <c r="W723" s="66"/>
      <c r="X723" s="66"/>
      <c r="Y723" s="66"/>
      <c r="Z723" s="66"/>
      <c r="AA723" s="66"/>
    </row>
    <row r="724">
      <c r="A724" s="530"/>
      <c r="B724" s="522"/>
      <c r="C724" s="528"/>
      <c r="D724" s="524"/>
      <c r="E724" s="525"/>
      <c r="F724" s="96"/>
      <c r="G724" s="526"/>
      <c r="H724" s="527"/>
      <c r="I724" s="66"/>
      <c r="J724" s="66"/>
      <c r="K724" s="66"/>
      <c r="L724" s="66"/>
      <c r="M724" s="66"/>
      <c r="N724" s="66"/>
      <c r="O724" s="66"/>
      <c r="P724" s="66"/>
      <c r="Q724" s="66"/>
      <c r="R724" s="66"/>
      <c r="S724" s="66"/>
      <c r="T724" s="66"/>
      <c r="U724" s="66"/>
      <c r="V724" s="66"/>
      <c r="W724" s="66"/>
      <c r="X724" s="66"/>
      <c r="Y724" s="66"/>
      <c r="Z724" s="66"/>
      <c r="AA724" s="66"/>
    </row>
    <row r="725">
      <c r="A725" s="530"/>
      <c r="B725" s="522"/>
      <c r="C725" s="528"/>
      <c r="D725" s="524"/>
      <c r="E725" s="525"/>
      <c r="F725" s="96"/>
      <c r="G725" s="526"/>
      <c r="H725" s="527"/>
      <c r="I725" s="66"/>
      <c r="J725" s="66"/>
      <c r="K725" s="66"/>
      <c r="L725" s="66"/>
      <c r="M725" s="66"/>
      <c r="N725" s="66"/>
      <c r="O725" s="66"/>
      <c r="P725" s="66"/>
      <c r="Q725" s="66"/>
      <c r="R725" s="66"/>
      <c r="S725" s="66"/>
      <c r="T725" s="66"/>
      <c r="U725" s="66"/>
      <c r="V725" s="66"/>
      <c r="W725" s="66"/>
      <c r="X725" s="66"/>
      <c r="Y725" s="66"/>
      <c r="Z725" s="66"/>
      <c r="AA725" s="66"/>
    </row>
    <row r="726">
      <c r="A726" s="530"/>
      <c r="B726" s="522"/>
      <c r="C726" s="528"/>
      <c r="D726" s="524"/>
      <c r="E726" s="525"/>
      <c r="F726" s="96"/>
      <c r="G726" s="526"/>
      <c r="H726" s="527"/>
      <c r="I726" s="66"/>
      <c r="J726" s="66"/>
      <c r="K726" s="66"/>
      <c r="L726" s="66"/>
      <c r="M726" s="66"/>
      <c r="N726" s="66"/>
      <c r="O726" s="66"/>
      <c r="P726" s="66"/>
      <c r="Q726" s="66"/>
      <c r="R726" s="66"/>
      <c r="S726" s="66"/>
      <c r="T726" s="66"/>
      <c r="U726" s="66"/>
      <c r="V726" s="66"/>
      <c r="W726" s="66"/>
      <c r="X726" s="66"/>
      <c r="Y726" s="66"/>
      <c r="Z726" s="66"/>
      <c r="AA726" s="66"/>
    </row>
    <row r="727">
      <c r="A727" s="530"/>
      <c r="B727" s="522"/>
      <c r="C727" s="528"/>
      <c r="D727" s="524"/>
      <c r="E727" s="525"/>
      <c r="F727" s="96"/>
      <c r="G727" s="526"/>
      <c r="H727" s="527"/>
      <c r="I727" s="66"/>
      <c r="J727" s="66"/>
      <c r="K727" s="66"/>
      <c r="L727" s="66"/>
      <c r="M727" s="66"/>
      <c r="N727" s="66"/>
      <c r="O727" s="66"/>
      <c r="P727" s="66"/>
      <c r="Q727" s="66"/>
      <c r="R727" s="66"/>
      <c r="S727" s="66"/>
      <c r="T727" s="66"/>
      <c r="U727" s="66"/>
      <c r="V727" s="66"/>
      <c r="W727" s="66"/>
      <c r="X727" s="66"/>
      <c r="Y727" s="66"/>
      <c r="Z727" s="66"/>
      <c r="AA727" s="66"/>
    </row>
    <row r="728">
      <c r="A728" s="530"/>
      <c r="B728" s="522"/>
      <c r="C728" s="528"/>
      <c r="D728" s="524"/>
      <c r="E728" s="525"/>
      <c r="F728" s="96"/>
      <c r="G728" s="526"/>
      <c r="H728" s="527"/>
      <c r="I728" s="66"/>
      <c r="J728" s="66"/>
      <c r="K728" s="66"/>
      <c r="L728" s="66"/>
      <c r="M728" s="66"/>
      <c r="N728" s="66"/>
      <c r="O728" s="66"/>
      <c r="P728" s="66"/>
      <c r="Q728" s="66"/>
      <c r="R728" s="66"/>
      <c r="S728" s="66"/>
      <c r="T728" s="66"/>
      <c r="U728" s="66"/>
      <c r="V728" s="66"/>
      <c r="W728" s="66"/>
      <c r="X728" s="66"/>
      <c r="Y728" s="66"/>
      <c r="Z728" s="66"/>
      <c r="AA728" s="66"/>
    </row>
    <row r="729">
      <c r="A729" s="530"/>
      <c r="B729" s="522"/>
      <c r="C729" s="528"/>
      <c r="D729" s="524"/>
      <c r="E729" s="525"/>
      <c r="F729" s="96"/>
      <c r="G729" s="526"/>
      <c r="H729" s="527"/>
      <c r="I729" s="66"/>
      <c r="J729" s="66"/>
      <c r="K729" s="66"/>
      <c r="L729" s="66"/>
      <c r="M729" s="66"/>
      <c r="N729" s="66"/>
      <c r="O729" s="66"/>
      <c r="P729" s="66"/>
      <c r="Q729" s="66"/>
      <c r="R729" s="66"/>
      <c r="S729" s="66"/>
      <c r="T729" s="66"/>
      <c r="U729" s="66"/>
      <c r="V729" s="66"/>
      <c r="W729" s="66"/>
      <c r="X729" s="66"/>
      <c r="Y729" s="66"/>
      <c r="Z729" s="66"/>
      <c r="AA729" s="66"/>
    </row>
    <row r="730">
      <c r="A730" s="530"/>
      <c r="B730" s="522"/>
      <c r="C730" s="528"/>
      <c r="D730" s="524"/>
      <c r="E730" s="525"/>
      <c r="F730" s="96"/>
      <c r="G730" s="526"/>
      <c r="H730" s="527"/>
      <c r="I730" s="66"/>
      <c r="J730" s="66"/>
      <c r="K730" s="66"/>
      <c r="L730" s="66"/>
      <c r="M730" s="66"/>
      <c r="N730" s="66"/>
      <c r="O730" s="66"/>
      <c r="P730" s="66"/>
      <c r="Q730" s="66"/>
      <c r="R730" s="66"/>
      <c r="S730" s="66"/>
      <c r="T730" s="66"/>
      <c r="U730" s="66"/>
      <c r="V730" s="66"/>
      <c r="W730" s="66"/>
      <c r="X730" s="66"/>
      <c r="Y730" s="66"/>
      <c r="Z730" s="66"/>
      <c r="AA730" s="66"/>
    </row>
    <row r="731">
      <c r="A731" s="530"/>
      <c r="B731" s="522"/>
      <c r="C731" s="528"/>
      <c r="D731" s="524"/>
      <c r="E731" s="525"/>
      <c r="F731" s="96"/>
      <c r="G731" s="526"/>
      <c r="H731" s="527"/>
      <c r="I731" s="66"/>
      <c r="J731" s="66"/>
      <c r="K731" s="66"/>
      <c r="L731" s="66"/>
      <c r="M731" s="66"/>
      <c r="N731" s="66"/>
      <c r="O731" s="66"/>
      <c r="P731" s="66"/>
      <c r="Q731" s="66"/>
      <c r="R731" s="66"/>
      <c r="S731" s="66"/>
      <c r="T731" s="66"/>
      <c r="U731" s="66"/>
      <c r="V731" s="66"/>
      <c r="W731" s="66"/>
      <c r="X731" s="66"/>
      <c r="Y731" s="66"/>
      <c r="Z731" s="66"/>
      <c r="AA731" s="66"/>
    </row>
    <row r="732">
      <c r="A732" s="530"/>
      <c r="B732" s="522"/>
      <c r="C732" s="528"/>
      <c r="D732" s="524"/>
      <c r="E732" s="525"/>
      <c r="F732" s="96"/>
      <c r="G732" s="526"/>
      <c r="H732" s="527"/>
      <c r="I732" s="66"/>
      <c r="J732" s="66"/>
      <c r="K732" s="66"/>
      <c r="L732" s="66"/>
      <c r="M732" s="66"/>
      <c r="N732" s="66"/>
      <c r="O732" s="66"/>
      <c r="P732" s="66"/>
      <c r="Q732" s="66"/>
      <c r="R732" s="66"/>
      <c r="S732" s="66"/>
      <c r="T732" s="66"/>
      <c r="U732" s="66"/>
      <c r="V732" s="66"/>
      <c r="W732" s="66"/>
      <c r="X732" s="66"/>
      <c r="Y732" s="66"/>
      <c r="Z732" s="66"/>
      <c r="AA732" s="66"/>
    </row>
    <row r="733">
      <c r="A733" s="530"/>
      <c r="B733" s="522"/>
      <c r="C733" s="528"/>
      <c r="D733" s="524"/>
      <c r="E733" s="525"/>
      <c r="F733" s="96"/>
      <c r="G733" s="526"/>
      <c r="H733" s="527"/>
      <c r="I733" s="66"/>
      <c r="J733" s="66"/>
      <c r="K733" s="66"/>
      <c r="L733" s="66"/>
      <c r="M733" s="66"/>
      <c r="N733" s="66"/>
      <c r="O733" s="66"/>
      <c r="P733" s="66"/>
      <c r="Q733" s="66"/>
      <c r="R733" s="66"/>
      <c r="S733" s="66"/>
      <c r="T733" s="66"/>
      <c r="U733" s="66"/>
      <c r="V733" s="66"/>
      <c r="W733" s="66"/>
      <c r="X733" s="66"/>
      <c r="Y733" s="66"/>
      <c r="Z733" s="66"/>
      <c r="AA733" s="66"/>
    </row>
    <row r="734">
      <c r="A734" s="530"/>
      <c r="B734" s="522"/>
      <c r="C734" s="528"/>
      <c r="D734" s="524"/>
      <c r="E734" s="525"/>
      <c r="F734" s="96"/>
      <c r="G734" s="526"/>
      <c r="H734" s="527"/>
      <c r="I734" s="66"/>
      <c r="J734" s="66"/>
      <c r="K734" s="66"/>
      <c r="L734" s="66"/>
      <c r="M734" s="66"/>
      <c r="N734" s="66"/>
      <c r="O734" s="66"/>
      <c r="P734" s="66"/>
      <c r="Q734" s="66"/>
      <c r="R734" s="66"/>
      <c r="S734" s="66"/>
      <c r="T734" s="66"/>
      <c r="U734" s="66"/>
      <c r="V734" s="66"/>
      <c r="W734" s="66"/>
      <c r="X734" s="66"/>
      <c r="Y734" s="66"/>
      <c r="Z734" s="66"/>
      <c r="AA734" s="66"/>
    </row>
    <row r="735">
      <c r="A735" s="530"/>
      <c r="B735" s="522"/>
      <c r="C735" s="528"/>
      <c r="D735" s="524"/>
      <c r="E735" s="525"/>
      <c r="F735" s="96"/>
      <c r="G735" s="526"/>
      <c r="H735" s="527"/>
      <c r="I735" s="66"/>
      <c r="J735" s="66"/>
      <c r="K735" s="66"/>
      <c r="L735" s="66"/>
      <c r="M735" s="66"/>
      <c r="N735" s="66"/>
      <c r="O735" s="66"/>
      <c r="P735" s="66"/>
      <c r="Q735" s="66"/>
      <c r="R735" s="66"/>
      <c r="S735" s="66"/>
      <c r="T735" s="66"/>
      <c r="U735" s="66"/>
      <c r="V735" s="66"/>
      <c r="W735" s="66"/>
      <c r="X735" s="66"/>
      <c r="Y735" s="66"/>
      <c r="Z735" s="66"/>
      <c r="AA735" s="66"/>
    </row>
    <row r="736">
      <c r="A736" s="530"/>
      <c r="B736" s="522"/>
      <c r="C736" s="528"/>
      <c r="D736" s="524"/>
      <c r="E736" s="525"/>
      <c r="F736" s="96"/>
      <c r="G736" s="526"/>
      <c r="H736" s="527"/>
      <c r="I736" s="66"/>
      <c r="J736" s="66"/>
      <c r="K736" s="66"/>
      <c r="L736" s="66"/>
      <c r="M736" s="66"/>
      <c r="N736" s="66"/>
      <c r="O736" s="66"/>
      <c r="P736" s="66"/>
      <c r="Q736" s="66"/>
      <c r="R736" s="66"/>
      <c r="S736" s="66"/>
      <c r="T736" s="66"/>
      <c r="U736" s="66"/>
      <c r="V736" s="66"/>
      <c r="W736" s="66"/>
      <c r="X736" s="66"/>
      <c r="Y736" s="66"/>
      <c r="Z736" s="66"/>
      <c r="AA736" s="66"/>
    </row>
    <row r="737">
      <c r="A737" s="530"/>
      <c r="B737" s="522"/>
      <c r="C737" s="528"/>
      <c r="D737" s="524"/>
      <c r="E737" s="525"/>
      <c r="F737" s="96"/>
      <c r="G737" s="526"/>
      <c r="H737" s="527"/>
      <c r="I737" s="66"/>
      <c r="J737" s="66"/>
      <c r="K737" s="66"/>
      <c r="L737" s="66"/>
      <c r="M737" s="66"/>
      <c r="N737" s="66"/>
      <c r="O737" s="66"/>
      <c r="P737" s="66"/>
      <c r="Q737" s="66"/>
      <c r="R737" s="66"/>
      <c r="S737" s="66"/>
      <c r="T737" s="66"/>
      <c r="U737" s="66"/>
      <c r="V737" s="66"/>
      <c r="W737" s="66"/>
      <c r="X737" s="66"/>
      <c r="Y737" s="66"/>
      <c r="Z737" s="66"/>
      <c r="AA737" s="66"/>
    </row>
    <row r="738">
      <c r="A738" s="530"/>
      <c r="B738" s="522"/>
      <c r="C738" s="528"/>
      <c r="D738" s="524"/>
      <c r="E738" s="525"/>
      <c r="F738" s="96"/>
      <c r="G738" s="526"/>
      <c r="H738" s="527"/>
      <c r="I738" s="66"/>
      <c r="J738" s="66"/>
      <c r="K738" s="66"/>
      <c r="L738" s="66"/>
      <c r="M738" s="66"/>
      <c r="N738" s="66"/>
      <c r="O738" s="66"/>
      <c r="P738" s="66"/>
      <c r="Q738" s="66"/>
      <c r="R738" s="66"/>
      <c r="S738" s="66"/>
      <c r="T738" s="66"/>
      <c r="U738" s="66"/>
      <c r="V738" s="66"/>
      <c r="W738" s="66"/>
      <c r="X738" s="66"/>
      <c r="Y738" s="66"/>
      <c r="Z738" s="66"/>
      <c r="AA738" s="66"/>
    </row>
    <row r="739">
      <c r="A739" s="530"/>
      <c r="B739" s="522"/>
      <c r="C739" s="528"/>
      <c r="D739" s="524"/>
      <c r="E739" s="525"/>
      <c r="F739" s="96"/>
      <c r="G739" s="526"/>
      <c r="H739" s="527"/>
      <c r="I739" s="66"/>
      <c r="J739" s="66"/>
      <c r="K739" s="66"/>
      <c r="L739" s="66"/>
      <c r="M739" s="66"/>
      <c r="N739" s="66"/>
      <c r="O739" s="66"/>
      <c r="P739" s="66"/>
      <c r="Q739" s="66"/>
      <c r="R739" s="66"/>
      <c r="S739" s="66"/>
      <c r="T739" s="66"/>
      <c r="U739" s="66"/>
      <c r="V739" s="66"/>
      <c r="W739" s="66"/>
      <c r="X739" s="66"/>
      <c r="Y739" s="66"/>
      <c r="Z739" s="66"/>
      <c r="AA739" s="66"/>
    </row>
    <row r="740">
      <c r="A740" s="530"/>
      <c r="B740" s="522"/>
      <c r="C740" s="528"/>
      <c r="D740" s="524"/>
      <c r="E740" s="525"/>
      <c r="F740" s="96"/>
      <c r="G740" s="526"/>
      <c r="H740" s="527"/>
      <c r="I740" s="66"/>
      <c r="J740" s="66"/>
      <c r="K740" s="66"/>
      <c r="L740" s="66"/>
      <c r="M740" s="66"/>
      <c r="N740" s="66"/>
      <c r="O740" s="66"/>
      <c r="P740" s="66"/>
      <c r="Q740" s="66"/>
      <c r="R740" s="66"/>
      <c r="S740" s="66"/>
      <c r="T740" s="66"/>
      <c r="U740" s="66"/>
      <c r="V740" s="66"/>
      <c r="W740" s="66"/>
      <c r="X740" s="66"/>
      <c r="Y740" s="66"/>
      <c r="Z740" s="66"/>
      <c r="AA740" s="66"/>
    </row>
    <row r="741">
      <c r="A741" s="530"/>
      <c r="B741" s="522"/>
      <c r="C741" s="528"/>
      <c r="D741" s="524"/>
      <c r="E741" s="525"/>
      <c r="F741" s="96"/>
      <c r="G741" s="526"/>
      <c r="H741" s="527"/>
      <c r="I741" s="66"/>
      <c r="J741" s="66"/>
      <c r="K741" s="66"/>
      <c r="L741" s="66"/>
      <c r="M741" s="66"/>
      <c r="N741" s="66"/>
      <c r="O741" s="66"/>
      <c r="P741" s="66"/>
      <c r="Q741" s="66"/>
      <c r="R741" s="66"/>
      <c r="S741" s="66"/>
      <c r="T741" s="66"/>
      <c r="U741" s="66"/>
      <c r="V741" s="66"/>
      <c r="W741" s="66"/>
      <c r="X741" s="66"/>
      <c r="Y741" s="66"/>
      <c r="Z741" s="66"/>
      <c r="AA741" s="66"/>
    </row>
    <row r="742">
      <c r="A742" s="530"/>
      <c r="B742" s="522"/>
      <c r="C742" s="528"/>
      <c r="D742" s="524"/>
      <c r="E742" s="525"/>
      <c r="F742" s="96"/>
      <c r="G742" s="526"/>
      <c r="H742" s="527"/>
      <c r="I742" s="66"/>
      <c r="J742" s="66"/>
      <c r="K742" s="66"/>
      <c r="L742" s="66"/>
      <c r="M742" s="66"/>
      <c r="N742" s="66"/>
      <c r="O742" s="66"/>
      <c r="P742" s="66"/>
      <c r="Q742" s="66"/>
      <c r="R742" s="66"/>
      <c r="S742" s="66"/>
      <c r="T742" s="66"/>
      <c r="U742" s="66"/>
      <c r="V742" s="66"/>
      <c r="W742" s="66"/>
      <c r="X742" s="66"/>
      <c r="Y742" s="66"/>
      <c r="Z742" s="66"/>
      <c r="AA742" s="66"/>
    </row>
    <row r="743">
      <c r="A743" s="530"/>
      <c r="B743" s="522"/>
      <c r="C743" s="528"/>
      <c r="D743" s="524"/>
      <c r="E743" s="525"/>
      <c r="F743" s="96"/>
      <c r="G743" s="526"/>
      <c r="H743" s="527"/>
      <c r="I743" s="66"/>
      <c r="J743" s="66"/>
      <c r="K743" s="66"/>
      <c r="L743" s="66"/>
      <c r="M743" s="66"/>
      <c r="N743" s="66"/>
      <c r="O743" s="66"/>
      <c r="P743" s="66"/>
      <c r="Q743" s="66"/>
      <c r="R743" s="66"/>
      <c r="S743" s="66"/>
      <c r="T743" s="66"/>
      <c r="U743" s="66"/>
      <c r="V743" s="66"/>
      <c r="W743" s="66"/>
      <c r="X743" s="66"/>
      <c r="Y743" s="66"/>
      <c r="Z743" s="66"/>
      <c r="AA743" s="66"/>
    </row>
    <row r="744">
      <c r="A744" s="530"/>
      <c r="B744" s="522"/>
      <c r="C744" s="528"/>
      <c r="D744" s="524"/>
      <c r="E744" s="525"/>
      <c r="F744" s="96"/>
      <c r="G744" s="526"/>
      <c r="H744" s="527"/>
      <c r="I744" s="66"/>
      <c r="J744" s="66"/>
      <c r="K744" s="66"/>
      <c r="L744" s="66"/>
      <c r="M744" s="66"/>
      <c r="N744" s="66"/>
      <c r="O744" s="66"/>
      <c r="P744" s="66"/>
      <c r="Q744" s="66"/>
      <c r="R744" s="66"/>
      <c r="S744" s="66"/>
      <c r="T744" s="66"/>
      <c r="U744" s="66"/>
      <c r="V744" s="66"/>
      <c r="W744" s="66"/>
      <c r="X744" s="66"/>
      <c r="Y744" s="66"/>
      <c r="Z744" s="66"/>
      <c r="AA744" s="66"/>
    </row>
    <row r="745">
      <c r="A745" s="530"/>
      <c r="B745" s="522"/>
      <c r="C745" s="528"/>
      <c r="D745" s="524"/>
      <c r="E745" s="525"/>
      <c r="F745" s="96"/>
      <c r="G745" s="526"/>
      <c r="H745" s="527"/>
      <c r="I745" s="66"/>
      <c r="J745" s="66"/>
      <c r="K745" s="66"/>
      <c r="L745" s="66"/>
      <c r="M745" s="66"/>
      <c r="N745" s="66"/>
      <c r="O745" s="66"/>
      <c r="P745" s="66"/>
      <c r="Q745" s="66"/>
      <c r="R745" s="66"/>
      <c r="S745" s="66"/>
      <c r="T745" s="66"/>
      <c r="U745" s="66"/>
      <c r="V745" s="66"/>
      <c r="W745" s="66"/>
      <c r="X745" s="66"/>
      <c r="Y745" s="66"/>
      <c r="Z745" s="66"/>
      <c r="AA745" s="66"/>
    </row>
    <row r="746">
      <c r="A746" s="530"/>
      <c r="B746" s="522"/>
      <c r="C746" s="528"/>
      <c r="D746" s="524"/>
      <c r="E746" s="525"/>
      <c r="F746" s="96"/>
      <c r="G746" s="526"/>
      <c r="H746" s="527"/>
      <c r="I746" s="66"/>
      <c r="J746" s="66"/>
      <c r="K746" s="66"/>
      <c r="L746" s="66"/>
      <c r="M746" s="66"/>
      <c r="N746" s="66"/>
      <c r="O746" s="66"/>
      <c r="P746" s="66"/>
      <c r="Q746" s="66"/>
      <c r="R746" s="66"/>
      <c r="S746" s="66"/>
      <c r="T746" s="66"/>
      <c r="U746" s="66"/>
      <c r="V746" s="66"/>
      <c r="W746" s="66"/>
      <c r="X746" s="66"/>
      <c r="Y746" s="66"/>
      <c r="Z746" s="66"/>
      <c r="AA746" s="66"/>
    </row>
    <row r="747">
      <c r="A747" s="530"/>
      <c r="B747" s="522"/>
      <c r="C747" s="528"/>
      <c r="D747" s="524"/>
      <c r="E747" s="525"/>
      <c r="F747" s="96"/>
      <c r="G747" s="526"/>
      <c r="H747" s="527"/>
      <c r="I747" s="66"/>
      <c r="J747" s="66"/>
      <c r="K747" s="66"/>
      <c r="L747" s="66"/>
      <c r="M747" s="66"/>
      <c r="N747" s="66"/>
      <c r="O747" s="66"/>
      <c r="P747" s="66"/>
      <c r="Q747" s="66"/>
      <c r="R747" s="66"/>
      <c r="S747" s="66"/>
      <c r="T747" s="66"/>
      <c r="U747" s="66"/>
      <c r="V747" s="66"/>
      <c r="W747" s="66"/>
      <c r="X747" s="66"/>
      <c r="Y747" s="66"/>
      <c r="Z747" s="66"/>
      <c r="AA747" s="66"/>
    </row>
    <row r="748">
      <c r="A748" s="530"/>
      <c r="B748" s="522"/>
      <c r="C748" s="528"/>
      <c r="D748" s="524"/>
      <c r="E748" s="525"/>
      <c r="F748" s="96"/>
      <c r="G748" s="526"/>
      <c r="H748" s="527"/>
      <c r="I748" s="66"/>
      <c r="J748" s="66"/>
      <c r="K748" s="66"/>
      <c r="L748" s="66"/>
      <c r="M748" s="66"/>
      <c r="N748" s="66"/>
      <c r="O748" s="66"/>
      <c r="P748" s="66"/>
      <c r="Q748" s="66"/>
      <c r="R748" s="66"/>
      <c r="S748" s="66"/>
      <c r="T748" s="66"/>
      <c r="U748" s="66"/>
      <c r="V748" s="66"/>
      <c r="W748" s="66"/>
      <c r="X748" s="66"/>
      <c r="Y748" s="66"/>
      <c r="Z748" s="66"/>
      <c r="AA748" s="66"/>
    </row>
    <row r="749">
      <c r="A749" s="530"/>
      <c r="B749" s="522"/>
      <c r="C749" s="528"/>
      <c r="D749" s="524"/>
      <c r="E749" s="525"/>
      <c r="F749" s="96"/>
      <c r="G749" s="526"/>
      <c r="H749" s="527"/>
      <c r="I749" s="66"/>
      <c r="J749" s="66"/>
      <c r="K749" s="66"/>
      <c r="L749" s="66"/>
      <c r="M749" s="66"/>
      <c r="N749" s="66"/>
      <c r="O749" s="66"/>
      <c r="P749" s="66"/>
      <c r="Q749" s="66"/>
      <c r="R749" s="66"/>
      <c r="S749" s="66"/>
      <c r="T749" s="66"/>
      <c r="U749" s="66"/>
      <c r="V749" s="66"/>
      <c r="W749" s="66"/>
      <c r="X749" s="66"/>
      <c r="Y749" s="66"/>
      <c r="Z749" s="66"/>
      <c r="AA749" s="66"/>
    </row>
    <row r="750">
      <c r="A750" s="530"/>
      <c r="B750" s="522"/>
      <c r="C750" s="528"/>
      <c r="D750" s="524"/>
      <c r="E750" s="525"/>
      <c r="F750" s="96"/>
      <c r="G750" s="526"/>
      <c r="H750" s="527"/>
      <c r="I750" s="66"/>
      <c r="J750" s="66"/>
      <c r="K750" s="66"/>
      <c r="L750" s="66"/>
      <c r="M750" s="66"/>
      <c r="N750" s="66"/>
      <c r="O750" s="66"/>
      <c r="P750" s="66"/>
      <c r="Q750" s="66"/>
      <c r="R750" s="66"/>
      <c r="S750" s="66"/>
      <c r="T750" s="66"/>
      <c r="U750" s="66"/>
      <c r="V750" s="66"/>
      <c r="W750" s="66"/>
      <c r="X750" s="66"/>
      <c r="Y750" s="66"/>
      <c r="Z750" s="66"/>
      <c r="AA750" s="66"/>
    </row>
    <row r="751">
      <c r="A751" s="530"/>
      <c r="B751" s="522"/>
      <c r="C751" s="528"/>
      <c r="D751" s="524"/>
      <c r="E751" s="525"/>
      <c r="F751" s="96"/>
      <c r="G751" s="526"/>
      <c r="H751" s="527"/>
      <c r="I751" s="66"/>
      <c r="J751" s="66"/>
      <c r="K751" s="66"/>
      <c r="L751" s="66"/>
      <c r="M751" s="66"/>
      <c r="N751" s="66"/>
      <c r="O751" s="66"/>
      <c r="P751" s="66"/>
      <c r="Q751" s="66"/>
      <c r="R751" s="66"/>
      <c r="S751" s="66"/>
      <c r="T751" s="66"/>
      <c r="U751" s="66"/>
      <c r="V751" s="66"/>
      <c r="W751" s="66"/>
      <c r="X751" s="66"/>
      <c r="Y751" s="66"/>
      <c r="Z751" s="66"/>
      <c r="AA751" s="66"/>
    </row>
    <row r="752">
      <c r="A752" s="530"/>
      <c r="B752" s="522"/>
      <c r="C752" s="528"/>
      <c r="D752" s="524"/>
      <c r="E752" s="525"/>
      <c r="F752" s="96"/>
      <c r="G752" s="526"/>
      <c r="H752" s="527"/>
      <c r="I752" s="66"/>
      <c r="J752" s="66"/>
      <c r="K752" s="66"/>
      <c r="L752" s="66"/>
      <c r="M752" s="66"/>
      <c r="N752" s="66"/>
      <c r="O752" s="66"/>
      <c r="P752" s="66"/>
      <c r="Q752" s="66"/>
      <c r="R752" s="66"/>
      <c r="S752" s="66"/>
      <c r="T752" s="66"/>
      <c r="U752" s="66"/>
      <c r="V752" s="66"/>
      <c r="W752" s="66"/>
      <c r="X752" s="66"/>
      <c r="Y752" s="66"/>
      <c r="Z752" s="66"/>
      <c r="AA752" s="66"/>
    </row>
    <row r="753">
      <c r="A753" s="530"/>
      <c r="B753" s="522"/>
      <c r="C753" s="528"/>
      <c r="D753" s="524"/>
      <c r="E753" s="525"/>
      <c r="F753" s="96"/>
      <c r="G753" s="526"/>
      <c r="H753" s="527"/>
      <c r="I753" s="66"/>
      <c r="J753" s="66"/>
      <c r="K753" s="66"/>
      <c r="L753" s="66"/>
      <c r="M753" s="66"/>
      <c r="N753" s="66"/>
      <c r="O753" s="66"/>
      <c r="P753" s="66"/>
      <c r="Q753" s="66"/>
      <c r="R753" s="66"/>
      <c r="S753" s="66"/>
      <c r="T753" s="66"/>
      <c r="U753" s="66"/>
      <c r="V753" s="66"/>
      <c r="W753" s="66"/>
      <c r="X753" s="66"/>
      <c r="Y753" s="66"/>
      <c r="Z753" s="66"/>
      <c r="AA753" s="66"/>
    </row>
    <row r="754">
      <c r="A754" s="530"/>
      <c r="B754" s="522"/>
      <c r="C754" s="528"/>
      <c r="D754" s="524"/>
      <c r="E754" s="525"/>
      <c r="F754" s="96"/>
      <c r="G754" s="526"/>
      <c r="H754" s="527"/>
      <c r="I754" s="66"/>
      <c r="J754" s="66"/>
      <c r="K754" s="66"/>
      <c r="L754" s="66"/>
      <c r="M754" s="66"/>
      <c r="N754" s="66"/>
      <c r="O754" s="66"/>
      <c r="P754" s="66"/>
      <c r="Q754" s="66"/>
      <c r="R754" s="66"/>
      <c r="S754" s="66"/>
      <c r="T754" s="66"/>
      <c r="U754" s="66"/>
      <c r="V754" s="66"/>
      <c r="W754" s="66"/>
      <c r="X754" s="66"/>
      <c r="Y754" s="66"/>
      <c r="Z754" s="66"/>
      <c r="AA754" s="66"/>
    </row>
    <row r="755">
      <c r="A755" s="530"/>
      <c r="B755" s="522"/>
      <c r="C755" s="528"/>
      <c r="D755" s="524"/>
      <c r="E755" s="525"/>
      <c r="F755" s="96"/>
      <c r="G755" s="526"/>
      <c r="H755" s="527"/>
      <c r="I755" s="66"/>
      <c r="J755" s="66"/>
      <c r="K755" s="66"/>
      <c r="L755" s="66"/>
      <c r="M755" s="66"/>
      <c r="N755" s="66"/>
      <c r="O755" s="66"/>
      <c r="P755" s="66"/>
      <c r="Q755" s="66"/>
      <c r="R755" s="66"/>
      <c r="S755" s="66"/>
      <c r="T755" s="66"/>
      <c r="U755" s="66"/>
      <c r="V755" s="66"/>
      <c r="W755" s="66"/>
      <c r="X755" s="66"/>
      <c r="Y755" s="66"/>
      <c r="Z755" s="66"/>
      <c r="AA755" s="66"/>
    </row>
    <row r="756">
      <c r="A756" s="530"/>
      <c r="B756" s="522"/>
      <c r="C756" s="528"/>
      <c r="D756" s="524"/>
      <c r="E756" s="525"/>
      <c r="F756" s="96"/>
      <c r="G756" s="526"/>
      <c r="H756" s="527"/>
      <c r="I756" s="66"/>
      <c r="J756" s="66"/>
      <c r="K756" s="66"/>
      <c r="L756" s="66"/>
      <c r="M756" s="66"/>
      <c r="N756" s="66"/>
      <c r="O756" s="66"/>
      <c r="P756" s="66"/>
      <c r="Q756" s="66"/>
      <c r="R756" s="66"/>
      <c r="S756" s="66"/>
      <c r="T756" s="66"/>
      <c r="U756" s="66"/>
      <c r="V756" s="66"/>
      <c r="W756" s="66"/>
      <c r="X756" s="66"/>
      <c r="Y756" s="66"/>
      <c r="Z756" s="66"/>
      <c r="AA756" s="66"/>
    </row>
    <row r="757">
      <c r="A757" s="530"/>
      <c r="B757" s="522"/>
      <c r="C757" s="528"/>
      <c r="D757" s="524"/>
      <c r="E757" s="525"/>
      <c r="F757" s="96"/>
      <c r="G757" s="526"/>
      <c r="H757" s="527"/>
      <c r="I757" s="66"/>
      <c r="J757" s="66"/>
      <c r="K757" s="66"/>
      <c r="L757" s="66"/>
      <c r="M757" s="66"/>
      <c r="N757" s="66"/>
      <c r="O757" s="66"/>
      <c r="P757" s="66"/>
      <c r="Q757" s="66"/>
      <c r="R757" s="66"/>
      <c r="S757" s="66"/>
      <c r="T757" s="66"/>
      <c r="U757" s="66"/>
      <c r="V757" s="66"/>
      <c r="W757" s="66"/>
      <c r="X757" s="66"/>
      <c r="Y757" s="66"/>
      <c r="Z757" s="66"/>
      <c r="AA757" s="66"/>
    </row>
    <row r="758">
      <c r="A758" s="530"/>
      <c r="B758" s="522"/>
      <c r="C758" s="528"/>
      <c r="D758" s="524"/>
      <c r="E758" s="525"/>
      <c r="F758" s="96"/>
      <c r="G758" s="526"/>
      <c r="H758" s="527"/>
      <c r="I758" s="66"/>
      <c r="J758" s="66"/>
      <c r="K758" s="66"/>
      <c r="L758" s="66"/>
      <c r="M758" s="66"/>
      <c r="N758" s="66"/>
      <c r="O758" s="66"/>
      <c r="P758" s="66"/>
      <c r="Q758" s="66"/>
      <c r="R758" s="66"/>
      <c r="S758" s="66"/>
      <c r="T758" s="66"/>
      <c r="U758" s="66"/>
      <c r="V758" s="66"/>
      <c r="W758" s="66"/>
      <c r="X758" s="66"/>
      <c r="Y758" s="66"/>
      <c r="Z758" s="66"/>
      <c r="AA758" s="66"/>
    </row>
    <row r="759">
      <c r="A759" s="530"/>
      <c r="B759" s="522"/>
      <c r="C759" s="528"/>
      <c r="D759" s="524"/>
      <c r="E759" s="525"/>
      <c r="F759" s="96"/>
      <c r="G759" s="526"/>
      <c r="H759" s="527"/>
      <c r="I759" s="66"/>
      <c r="J759" s="66"/>
      <c r="K759" s="66"/>
      <c r="L759" s="66"/>
      <c r="M759" s="66"/>
      <c r="N759" s="66"/>
      <c r="O759" s="66"/>
      <c r="P759" s="66"/>
      <c r="Q759" s="66"/>
      <c r="R759" s="66"/>
      <c r="S759" s="66"/>
      <c r="T759" s="66"/>
      <c r="U759" s="66"/>
      <c r="V759" s="66"/>
      <c r="W759" s="66"/>
      <c r="X759" s="66"/>
      <c r="Y759" s="66"/>
      <c r="Z759" s="66"/>
      <c r="AA759" s="66"/>
    </row>
    <row r="760">
      <c r="A760" s="530"/>
      <c r="B760" s="522"/>
      <c r="C760" s="528"/>
      <c r="D760" s="524"/>
      <c r="E760" s="525"/>
      <c r="F760" s="96"/>
      <c r="G760" s="526"/>
      <c r="H760" s="527"/>
      <c r="I760" s="66"/>
      <c r="J760" s="66"/>
      <c r="K760" s="66"/>
      <c r="L760" s="66"/>
      <c r="M760" s="66"/>
      <c r="N760" s="66"/>
      <c r="O760" s="66"/>
      <c r="P760" s="66"/>
      <c r="Q760" s="66"/>
      <c r="R760" s="66"/>
      <c r="S760" s="66"/>
      <c r="T760" s="66"/>
      <c r="U760" s="66"/>
      <c r="V760" s="66"/>
      <c r="W760" s="66"/>
      <c r="X760" s="66"/>
      <c r="Y760" s="66"/>
      <c r="Z760" s="66"/>
      <c r="AA760" s="66"/>
    </row>
    <row r="761">
      <c r="A761" s="530"/>
      <c r="B761" s="522"/>
      <c r="C761" s="528"/>
      <c r="D761" s="524"/>
      <c r="E761" s="525"/>
      <c r="F761" s="96"/>
      <c r="G761" s="526"/>
      <c r="H761" s="527"/>
      <c r="I761" s="66"/>
      <c r="J761" s="66"/>
      <c r="K761" s="66"/>
      <c r="L761" s="66"/>
      <c r="M761" s="66"/>
      <c r="N761" s="66"/>
      <c r="O761" s="66"/>
      <c r="P761" s="66"/>
      <c r="Q761" s="66"/>
      <c r="R761" s="66"/>
      <c r="S761" s="66"/>
      <c r="T761" s="66"/>
      <c r="U761" s="66"/>
      <c r="V761" s="66"/>
      <c r="W761" s="66"/>
      <c r="X761" s="66"/>
      <c r="Y761" s="66"/>
      <c r="Z761" s="66"/>
      <c r="AA761" s="66"/>
    </row>
    <row r="762">
      <c r="A762" s="530"/>
      <c r="B762" s="522"/>
      <c r="C762" s="528"/>
      <c r="D762" s="524"/>
      <c r="E762" s="525"/>
      <c r="F762" s="96"/>
      <c r="G762" s="526"/>
      <c r="H762" s="527"/>
      <c r="I762" s="66"/>
      <c r="J762" s="66"/>
      <c r="K762" s="66"/>
      <c r="L762" s="66"/>
      <c r="M762" s="66"/>
      <c r="N762" s="66"/>
      <c r="O762" s="66"/>
      <c r="P762" s="66"/>
      <c r="Q762" s="66"/>
      <c r="R762" s="66"/>
      <c r="S762" s="66"/>
      <c r="T762" s="66"/>
      <c r="U762" s="66"/>
      <c r="V762" s="66"/>
      <c r="W762" s="66"/>
      <c r="X762" s="66"/>
      <c r="Y762" s="66"/>
      <c r="Z762" s="66"/>
      <c r="AA762" s="66"/>
    </row>
    <row r="763">
      <c r="A763" s="530"/>
      <c r="B763" s="522"/>
      <c r="C763" s="528"/>
      <c r="D763" s="524"/>
      <c r="E763" s="525"/>
      <c r="F763" s="96"/>
      <c r="G763" s="526"/>
      <c r="H763" s="527"/>
      <c r="I763" s="66"/>
      <c r="J763" s="66"/>
      <c r="K763" s="66"/>
      <c r="L763" s="66"/>
      <c r="M763" s="66"/>
      <c r="N763" s="66"/>
      <c r="O763" s="66"/>
      <c r="P763" s="66"/>
      <c r="Q763" s="66"/>
      <c r="R763" s="66"/>
      <c r="S763" s="66"/>
      <c r="T763" s="66"/>
      <c r="U763" s="66"/>
      <c r="V763" s="66"/>
      <c r="W763" s="66"/>
      <c r="X763" s="66"/>
      <c r="Y763" s="66"/>
      <c r="Z763" s="66"/>
      <c r="AA763" s="66"/>
    </row>
    <row r="764">
      <c r="A764" s="530"/>
      <c r="B764" s="522"/>
      <c r="C764" s="528"/>
      <c r="D764" s="524"/>
      <c r="E764" s="525"/>
      <c r="F764" s="96"/>
      <c r="G764" s="526"/>
      <c r="H764" s="527"/>
      <c r="I764" s="66"/>
      <c r="J764" s="66"/>
      <c r="K764" s="66"/>
      <c r="L764" s="66"/>
      <c r="M764" s="66"/>
      <c r="N764" s="66"/>
      <c r="O764" s="66"/>
      <c r="P764" s="66"/>
      <c r="Q764" s="66"/>
      <c r="R764" s="66"/>
      <c r="S764" s="66"/>
      <c r="T764" s="66"/>
      <c r="U764" s="66"/>
      <c r="V764" s="66"/>
      <c r="W764" s="66"/>
      <c r="X764" s="66"/>
      <c r="Y764" s="66"/>
      <c r="Z764" s="66"/>
      <c r="AA764" s="66"/>
    </row>
    <row r="765">
      <c r="A765" s="530"/>
      <c r="B765" s="522"/>
      <c r="C765" s="528"/>
      <c r="D765" s="524"/>
      <c r="E765" s="525"/>
      <c r="F765" s="96"/>
      <c r="G765" s="526"/>
      <c r="H765" s="527"/>
      <c r="I765" s="66"/>
      <c r="J765" s="66"/>
      <c r="K765" s="66"/>
      <c r="L765" s="66"/>
      <c r="M765" s="66"/>
      <c r="N765" s="66"/>
      <c r="O765" s="66"/>
      <c r="P765" s="66"/>
      <c r="Q765" s="66"/>
      <c r="R765" s="66"/>
      <c r="S765" s="66"/>
      <c r="T765" s="66"/>
      <c r="U765" s="66"/>
      <c r="V765" s="66"/>
      <c r="W765" s="66"/>
      <c r="X765" s="66"/>
      <c r="Y765" s="66"/>
      <c r="Z765" s="66"/>
      <c r="AA765" s="66"/>
    </row>
    <row r="766">
      <c r="A766" s="530"/>
      <c r="B766" s="522"/>
      <c r="C766" s="528"/>
      <c r="D766" s="524"/>
      <c r="E766" s="525"/>
      <c r="F766" s="96"/>
      <c r="G766" s="526"/>
      <c r="H766" s="527"/>
      <c r="I766" s="66"/>
      <c r="J766" s="66"/>
      <c r="K766" s="66"/>
      <c r="L766" s="66"/>
      <c r="M766" s="66"/>
      <c r="N766" s="66"/>
      <c r="O766" s="66"/>
      <c r="P766" s="66"/>
      <c r="Q766" s="66"/>
      <c r="R766" s="66"/>
      <c r="S766" s="66"/>
      <c r="T766" s="66"/>
      <c r="U766" s="66"/>
      <c r="V766" s="66"/>
      <c r="W766" s="66"/>
      <c r="X766" s="66"/>
      <c r="Y766" s="66"/>
      <c r="Z766" s="66"/>
      <c r="AA766" s="66"/>
    </row>
    <row r="767">
      <c r="A767" s="530"/>
      <c r="B767" s="522"/>
      <c r="C767" s="528"/>
      <c r="D767" s="524"/>
      <c r="E767" s="525"/>
      <c r="F767" s="96"/>
      <c r="G767" s="526"/>
      <c r="H767" s="527"/>
      <c r="I767" s="66"/>
      <c r="J767" s="66"/>
      <c r="K767" s="66"/>
      <c r="L767" s="66"/>
      <c r="M767" s="66"/>
      <c r="N767" s="66"/>
      <c r="O767" s="66"/>
      <c r="P767" s="66"/>
      <c r="Q767" s="66"/>
      <c r="R767" s="66"/>
      <c r="S767" s="66"/>
      <c r="T767" s="66"/>
      <c r="U767" s="66"/>
      <c r="V767" s="66"/>
      <c r="W767" s="66"/>
      <c r="X767" s="66"/>
      <c r="Y767" s="66"/>
      <c r="Z767" s="66"/>
      <c r="AA767" s="66"/>
    </row>
    <row r="768">
      <c r="A768" s="530"/>
      <c r="B768" s="522"/>
      <c r="C768" s="528"/>
      <c r="D768" s="524"/>
      <c r="E768" s="525"/>
      <c r="F768" s="96"/>
      <c r="G768" s="526"/>
      <c r="H768" s="527"/>
      <c r="I768" s="66"/>
      <c r="J768" s="66"/>
      <c r="K768" s="66"/>
      <c r="L768" s="66"/>
      <c r="M768" s="66"/>
      <c r="N768" s="66"/>
      <c r="O768" s="66"/>
      <c r="P768" s="66"/>
      <c r="Q768" s="66"/>
      <c r="R768" s="66"/>
      <c r="S768" s="66"/>
      <c r="T768" s="66"/>
      <c r="U768" s="66"/>
      <c r="V768" s="66"/>
      <c r="W768" s="66"/>
      <c r="X768" s="66"/>
      <c r="Y768" s="66"/>
      <c r="Z768" s="66"/>
      <c r="AA768" s="66"/>
    </row>
    <row r="769">
      <c r="A769" s="530"/>
      <c r="B769" s="522"/>
      <c r="C769" s="528"/>
      <c r="D769" s="524"/>
      <c r="E769" s="525"/>
      <c r="F769" s="96"/>
      <c r="G769" s="526"/>
      <c r="H769" s="527"/>
      <c r="I769" s="66"/>
      <c r="J769" s="66"/>
      <c r="K769" s="66"/>
      <c r="L769" s="66"/>
      <c r="M769" s="66"/>
      <c r="N769" s="66"/>
      <c r="O769" s="66"/>
      <c r="P769" s="66"/>
      <c r="Q769" s="66"/>
      <c r="R769" s="66"/>
      <c r="S769" s="66"/>
      <c r="T769" s="66"/>
      <c r="U769" s="66"/>
      <c r="V769" s="66"/>
      <c r="W769" s="66"/>
      <c r="X769" s="66"/>
      <c r="Y769" s="66"/>
      <c r="Z769" s="66"/>
      <c r="AA769" s="66"/>
    </row>
    <row r="770">
      <c r="A770" s="530"/>
      <c r="B770" s="522"/>
      <c r="C770" s="528"/>
      <c r="D770" s="524"/>
      <c r="E770" s="525"/>
      <c r="F770" s="96"/>
      <c r="G770" s="526"/>
      <c r="H770" s="527"/>
      <c r="I770" s="66"/>
      <c r="J770" s="66"/>
      <c r="K770" s="66"/>
      <c r="L770" s="66"/>
      <c r="M770" s="66"/>
      <c r="N770" s="66"/>
      <c r="O770" s="66"/>
      <c r="P770" s="66"/>
      <c r="Q770" s="66"/>
      <c r="R770" s="66"/>
      <c r="S770" s="66"/>
      <c r="T770" s="66"/>
      <c r="U770" s="66"/>
      <c r="V770" s="66"/>
      <c r="W770" s="66"/>
      <c r="X770" s="66"/>
      <c r="Y770" s="66"/>
      <c r="Z770" s="66"/>
      <c r="AA770" s="66"/>
    </row>
    <row r="771">
      <c r="A771" s="530"/>
      <c r="B771" s="522"/>
      <c r="C771" s="528"/>
      <c r="D771" s="524"/>
      <c r="E771" s="525"/>
      <c r="F771" s="96"/>
      <c r="G771" s="526"/>
      <c r="H771" s="527"/>
      <c r="I771" s="66"/>
      <c r="J771" s="66"/>
      <c r="K771" s="66"/>
      <c r="L771" s="66"/>
      <c r="M771" s="66"/>
      <c r="N771" s="66"/>
      <c r="O771" s="66"/>
      <c r="P771" s="66"/>
      <c r="Q771" s="66"/>
      <c r="R771" s="66"/>
      <c r="S771" s="66"/>
      <c r="T771" s="66"/>
      <c r="U771" s="66"/>
      <c r="V771" s="66"/>
      <c r="W771" s="66"/>
      <c r="X771" s="66"/>
      <c r="Y771" s="66"/>
      <c r="Z771" s="66"/>
      <c r="AA771" s="66"/>
    </row>
    <row r="772">
      <c r="A772" s="530"/>
      <c r="B772" s="522"/>
      <c r="C772" s="528"/>
      <c r="D772" s="524"/>
      <c r="E772" s="525"/>
      <c r="F772" s="96"/>
      <c r="G772" s="526"/>
      <c r="H772" s="527"/>
      <c r="I772" s="66"/>
      <c r="J772" s="66"/>
      <c r="K772" s="66"/>
      <c r="L772" s="66"/>
      <c r="M772" s="66"/>
      <c r="N772" s="66"/>
      <c r="O772" s="66"/>
      <c r="P772" s="66"/>
      <c r="Q772" s="66"/>
      <c r="R772" s="66"/>
      <c r="S772" s="66"/>
      <c r="T772" s="66"/>
      <c r="U772" s="66"/>
      <c r="V772" s="66"/>
      <c r="W772" s="66"/>
      <c r="X772" s="66"/>
      <c r="Y772" s="66"/>
      <c r="Z772" s="66"/>
      <c r="AA772" s="66"/>
    </row>
    <row r="773">
      <c r="A773" s="530"/>
      <c r="B773" s="522"/>
      <c r="C773" s="528"/>
      <c r="D773" s="524"/>
      <c r="E773" s="525"/>
      <c r="F773" s="96"/>
      <c r="G773" s="526"/>
      <c r="H773" s="527"/>
      <c r="I773" s="66"/>
      <c r="J773" s="66"/>
      <c r="K773" s="66"/>
      <c r="L773" s="66"/>
      <c r="M773" s="66"/>
      <c r="N773" s="66"/>
      <c r="O773" s="66"/>
      <c r="P773" s="66"/>
      <c r="Q773" s="66"/>
      <c r="R773" s="66"/>
      <c r="S773" s="66"/>
      <c r="T773" s="66"/>
      <c r="U773" s="66"/>
      <c r="V773" s="66"/>
      <c r="W773" s="66"/>
      <c r="X773" s="66"/>
      <c r="Y773" s="66"/>
      <c r="Z773" s="66"/>
      <c r="AA773" s="66"/>
    </row>
    <row r="774">
      <c r="A774" s="530"/>
      <c r="B774" s="522"/>
      <c r="C774" s="528"/>
      <c r="D774" s="524"/>
      <c r="E774" s="525"/>
      <c r="F774" s="96"/>
      <c r="G774" s="526"/>
      <c r="H774" s="527"/>
      <c r="I774" s="66"/>
      <c r="J774" s="66"/>
      <c r="K774" s="66"/>
      <c r="L774" s="66"/>
      <c r="M774" s="66"/>
      <c r="N774" s="66"/>
      <c r="O774" s="66"/>
      <c r="P774" s="66"/>
      <c r="Q774" s="66"/>
      <c r="R774" s="66"/>
      <c r="S774" s="66"/>
      <c r="T774" s="66"/>
      <c r="U774" s="66"/>
      <c r="V774" s="66"/>
      <c r="W774" s="66"/>
      <c r="X774" s="66"/>
      <c r="Y774" s="66"/>
      <c r="Z774" s="66"/>
      <c r="AA774" s="66"/>
    </row>
    <row r="775">
      <c r="A775" s="530"/>
      <c r="B775" s="522"/>
      <c r="C775" s="528"/>
      <c r="D775" s="524"/>
      <c r="E775" s="525"/>
      <c r="F775" s="96"/>
      <c r="G775" s="526"/>
      <c r="H775" s="527"/>
      <c r="I775" s="66"/>
      <c r="J775" s="66"/>
      <c r="K775" s="66"/>
      <c r="L775" s="66"/>
      <c r="M775" s="66"/>
      <c r="N775" s="66"/>
      <c r="O775" s="66"/>
      <c r="P775" s="66"/>
      <c r="Q775" s="66"/>
      <c r="R775" s="66"/>
      <c r="S775" s="66"/>
      <c r="T775" s="66"/>
      <c r="U775" s="66"/>
      <c r="V775" s="66"/>
      <c r="W775" s="66"/>
      <c r="X775" s="66"/>
      <c r="Y775" s="66"/>
      <c r="Z775" s="66"/>
      <c r="AA775" s="66"/>
    </row>
    <row r="776">
      <c r="A776" s="530"/>
      <c r="B776" s="522"/>
      <c r="C776" s="528"/>
      <c r="D776" s="524"/>
      <c r="E776" s="525"/>
      <c r="F776" s="96"/>
      <c r="G776" s="526"/>
      <c r="H776" s="527"/>
      <c r="I776" s="66"/>
      <c r="J776" s="66"/>
      <c r="K776" s="66"/>
      <c r="L776" s="66"/>
      <c r="M776" s="66"/>
      <c r="N776" s="66"/>
      <c r="O776" s="66"/>
      <c r="P776" s="66"/>
      <c r="Q776" s="66"/>
      <c r="R776" s="66"/>
      <c r="S776" s="66"/>
      <c r="T776" s="66"/>
      <c r="U776" s="66"/>
      <c r="V776" s="66"/>
      <c r="W776" s="66"/>
      <c r="X776" s="66"/>
      <c r="Y776" s="66"/>
      <c r="Z776" s="66"/>
      <c r="AA776" s="66"/>
    </row>
    <row r="777">
      <c r="A777" s="530"/>
      <c r="B777" s="522"/>
      <c r="C777" s="528"/>
      <c r="D777" s="524"/>
      <c r="E777" s="525"/>
      <c r="F777" s="96"/>
      <c r="G777" s="526"/>
      <c r="H777" s="527"/>
      <c r="I777" s="66"/>
      <c r="J777" s="66"/>
      <c r="K777" s="66"/>
      <c r="L777" s="66"/>
      <c r="M777" s="66"/>
      <c r="N777" s="66"/>
      <c r="O777" s="66"/>
      <c r="P777" s="66"/>
      <c r="Q777" s="66"/>
      <c r="R777" s="66"/>
      <c r="S777" s="66"/>
      <c r="T777" s="66"/>
      <c r="U777" s="66"/>
      <c r="V777" s="66"/>
      <c r="W777" s="66"/>
      <c r="X777" s="66"/>
      <c r="Y777" s="66"/>
      <c r="Z777" s="66"/>
      <c r="AA777" s="66"/>
    </row>
    <row r="778">
      <c r="A778" s="530"/>
      <c r="B778" s="522"/>
      <c r="C778" s="528"/>
      <c r="D778" s="524"/>
      <c r="E778" s="525"/>
      <c r="F778" s="96"/>
      <c r="G778" s="526"/>
      <c r="H778" s="527"/>
      <c r="I778" s="66"/>
      <c r="J778" s="66"/>
      <c r="K778" s="66"/>
      <c r="L778" s="66"/>
      <c r="M778" s="66"/>
      <c r="N778" s="66"/>
      <c r="O778" s="66"/>
      <c r="P778" s="66"/>
      <c r="Q778" s="66"/>
      <c r="R778" s="66"/>
      <c r="S778" s="66"/>
      <c r="T778" s="66"/>
      <c r="U778" s="66"/>
      <c r="V778" s="66"/>
      <c r="W778" s="66"/>
      <c r="X778" s="66"/>
      <c r="Y778" s="66"/>
      <c r="Z778" s="66"/>
      <c r="AA778" s="66"/>
    </row>
    <row r="779">
      <c r="A779" s="530"/>
      <c r="B779" s="522"/>
      <c r="C779" s="528"/>
      <c r="D779" s="524"/>
      <c r="E779" s="525"/>
      <c r="F779" s="96"/>
      <c r="G779" s="526"/>
      <c r="H779" s="527"/>
      <c r="I779" s="66"/>
      <c r="J779" s="66"/>
      <c r="K779" s="66"/>
      <c r="L779" s="66"/>
      <c r="M779" s="66"/>
      <c r="N779" s="66"/>
      <c r="O779" s="66"/>
      <c r="P779" s="66"/>
      <c r="Q779" s="66"/>
      <c r="R779" s="66"/>
      <c r="S779" s="66"/>
      <c r="T779" s="66"/>
      <c r="U779" s="66"/>
      <c r="V779" s="66"/>
      <c r="W779" s="66"/>
      <c r="X779" s="66"/>
      <c r="Y779" s="66"/>
      <c r="Z779" s="66"/>
      <c r="AA779" s="66"/>
    </row>
    <row r="780">
      <c r="A780" s="530"/>
      <c r="B780" s="522"/>
      <c r="C780" s="528"/>
      <c r="D780" s="524"/>
      <c r="E780" s="525"/>
      <c r="F780" s="96"/>
      <c r="G780" s="526"/>
      <c r="H780" s="527"/>
      <c r="I780" s="66"/>
      <c r="J780" s="66"/>
      <c r="K780" s="66"/>
      <c r="L780" s="66"/>
      <c r="M780" s="66"/>
      <c r="N780" s="66"/>
      <c r="O780" s="66"/>
      <c r="P780" s="66"/>
      <c r="Q780" s="66"/>
      <c r="R780" s="66"/>
      <c r="S780" s="66"/>
      <c r="T780" s="66"/>
      <c r="U780" s="66"/>
      <c r="V780" s="66"/>
      <c r="W780" s="66"/>
      <c r="X780" s="66"/>
      <c r="Y780" s="66"/>
      <c r="Z780" s="66"/>
      <c r="AA780" s="66"/>
    </row>
    <row r="781">
      <c r="A781" s="530"/>
      <c r="B781" s="522"/>
      <c r="C781" s="528"/>
      <c r="D781" s="524"/>
      <c r="E781" s="525"/>
      <c r="F781" s="96"/>
      <c r="G781" s="526"/>
      <c r="H781" s="527"/>
      <c r="I781" s="66"/>
      <c r="J781" s="66"/>
      <c r="K781" s="66"/>
      <c r="L781" s="66"/>
      <c r="M781" s="66"/>
      <c r="N781" s="66"/>
      <c r="O781" s="66"/>
      <c r="P781" s="66"/>
      <c r="Q781" s="66"/>
      <c r="R781" s="66"/>
      <c r="S781" s="66"/>
      <c r="T781" s="66"/>
      <c r="U781" s="66"/>
      <c r="V781" s="66"/>
      <c r="W781" s="66"/>
      <c r="X781" s="66"/>
      <c r="Y781" s="66"/>
      <c r="Z781" s="66"/>
      <c r="AA781" s="66"/>
    </row>
    <row r="782">
      <c r="A782" s="530"/>
      <c r="B782" s="522"/>
      <c r="C782" s="528"/>
      <c r="D782" s="524"/>
      <c r="E782" s="525"/>
      <c r="F782" s="96"/>
      <c r="G782" s="526"/>
      <c r="H782" s="527"/>
      <c r="I782" s="66"/>
      <c r="J782" s="66"/>
      <c r="K782" s="66"/>
      <c r="L782" s="66"/>
      <c r="M782" s="66"/>
      <c r="N782" s="66"/>
      <c r="O782" s="66"/>
      <c r="P782" s="66"/>
      <c r="Q782" s="66"/>
      <c r="R782" s="66"/>
      <c r="S782" s="66"/>
      <c r="T782" s="66"/>
      <c r="U782" s="66"/>
      <c r="V782" s="66"/>
      <c r="W782" s="66"/>
      <c r="X782" s="66"/>
      <c r="Y782" s="66"/>
      <c r="Z782" s="66"/>
      <c r="AA782" s="66"/>
    </row>
    <row r="783">
      <c r="A783" s="530"/>
      <c r="B783" s="522"/>
      <c r="C783" s="528"/>
      <c r="D783" s="524"/>
      <c r="E783" s="525"/>
      <c r="F783" s="96"/>
      <c r="G783" s="526"/>
      <c r="H783" s="527"/>
      <c r="I783" s="66"/>
      <c r="J783" s="66"/>
      <c r="K783" s="66"/>
      <c r="L783" s="66"/>
      <c r="M783" s="66"/>
      <c r="N783" s="66"/>
      <c r="O783" s="66"/>
      <c r="P783" s="66"/>
      <c r="Q783" s="66"/>
      <c r="R783" s="66"/>
      <c r="S783" s="66"/>
      <c r="T783" s="66"/>
      <c r="U783" s="66"/>
      <c r="V783" s="66"/>
      <c r="W783" s="66"/>
      <c r="X783" s="66"/>
      <c r="Y783" s="66"/>
      <c r="Z783" s="66"/>
      <c r="AA783" s="66"/>
    </row>
    <row r="784">
      <c r="A784" s="530"/>
      <c r="B784" s="522"/>
      <c r="C784" s="528"/>
      <c r="D784" s="524"/>
      <c r="E784" s="525"/>
      <c r="F784" s="96"/>
      <c r="G784" s="526"/>
      <c r="H784" s="527"/>
      <c r="I784" s="66"/>
      <c r="J784" s="66"/>
      <c r="K784" s="66"/>
      <c r="L784" s="66"/>
      <c r="M784" s="66"/>
      <c r="N784" s="66"/>
      <c r="O784" s="66"/>
      <c r="P784" s="66"/>
      <c r="Q784" s="66"/>
      <c r="R784" s="66"/>
      <c r="S784" s="66"/>
      <c r="T784" s="66"/>
      <c r="U784" s="66"/>
      <c r="V784" s="66"/>
      <c r="W784" s="66"/>
      <c r="X784" s="66"/>
      <c r="Y784" s="66"/>
      <c r="Z784" s="66"/>
      <c r="AA784" s="66"/>
    </row>
    <row r="785">
      <c r="A785" s="530"/>
      <c r="B785" s="522"/>
      <c r="C785" s="528"/>
      <c r="D785" s="524"/>
      <c r="E785" s="525"/>
      <c r="F785" s="96"/>
      <c r="G785" s="526"/>
      <c r="H785" s="527"/>
      <c r="I785" s="66"/>
      <c r="J785" s="66"/>
      <c r="K785" s="66"/>
      <c r="L785" s="66"/>
      <c r="M785" s="66"/>
      <c r="N785" s="66"/>
      <c r="O785" s="66"/>
      <c r="P785" s="66"/>
      <c r="Q785" s="66"/>
      <c r="R785" s="66"/>
      <c r="S785" s="66"/>
      <c r="T785" s="66"/>
      <c r="U785" s="66"/>
      <c r="V785" s="66"/>
      <c r="W785" s="66"/>
      <c r="X785" s="66"/>
      <c r="Y785" s="66"/>
      <c r="Z785" s="66"/>
      <c r="AA785" s="66"/>
    </row>
    <row r="786">
      <c r="A786" s="530"/>
      <c r="B786" s="522"/>
      <c r="C786" s="528"/>
      <c r="D786" s="524"/>
      <c r="E786" s="525"/>
      <c r="F786" s="96"/>
      <c r="G786" s="526"/>
      <c r="H786" s="527"/>
      <c r="I786" s="66"/>
      <c r="J786" s="66"/>
      <c r="K786" s="66"/>
      <c r="L786" s="66"/>
      <c r="M786" s="66"/>
      <c r="N786" s="66"/>
      <c r="O786" s="66"/>
      <c r="P786" s="66"/>
      <c r="Q786" s="66"/>
      <c r="R786" s="66"/>
      <c r="S786" s="66"/>
      <c r="T786" s="66"/>
      <c r="U786" s="66"/>
      <c r="V786" s="66"/>
      <c r="W786" s="66"/>
      <c r="X786" s="66"/>
      <c r="Y786" s="66"/>
      <c r="Z786" s="66"/>
      <c r="AA786" s="66"/>
    </row>
    <row r="787">
      <c r="A787" s="530"/>
      <c r="B787" s="522"/>
      <c r="C787" s="528"/>
      <c r="D787" s="524"/>
      <c r="E787" s="525"/>
      <c r="F787" s="96"/>
      <c r="G787" s="526"/>
      <c r="H787" s="527"/>
      <c r="I787" s="66"/>
      <c r="J787" s="66"/>
      <c r="K787" s="66"/>
      <c r="L787" s="66"/>
      <c r="M787" s="66"/>
      <c r="N787" s="66"/>
      <c r="O787" s="66"/>
      <c r="P787" s="66"/>
      <c r="Q787" s="66"/>
      <c r="R787" s="66"/>
      <c r="S787" s="66"/>
      <c r="T787" s="66"/>
      <c r="U787" s="66"/>
      <c r="V787" s="66"/>
      <c r="W787" s="66"/>
      <c r="X787" s="66"/>
      <c r="Y787" s="66"/>
      <c r="Z787" s="66"/>
      <c r="AA787" s="66"/>
    </row>
    <row r="788">
      <c r="A788" s="530"/>
      <c r="B788" s="522"/>
      <c r="C788" s="528"/>
      <c r="D788" s="524"/>
      <c r="E788" s="525"/>
      <c r="F788" s="96"/>
      <c r="G788" s="526"/>
      <c r="H788" s="527"/>
      <c r="I788" s="66"/>
      <c r="J788" s="66"/>
      <c r="K788" s="66"/>
      <c r="L788" s="66"/>
      <c r="M788" s="66"/>
      <c r="N788" s="66"/>
      <c r="O788" s="66"/>
      <c r="P788" s="66"/>
      <c r="Q788" s="66"/>
      <c r="R788" s="66"/>
      <c r="S788" s="66"/>
      <c r="T788" s="66"/>
      <c r="U788" s="66"/>
      <c r="V788" s="66"/>
      <c r="W788" s="66"/>
      <c r="X788" s="66"/>
      <c r="Y788" s="66"/>
      <c r="Z788" s="66"/>
      <c r="AA788" s="66"/>
    </row>
    <row r="789">
      <c r="A789" s="530"/>
      <c r="B789" s="522"/>
      <c r="C789" s="528"/>
      <c r="D789" s="524"/>
      <c r="E789" s="525"/>
      <c r="F789" s="96"/>
      <c r="G789" s="526"/>
      <c r="H789" s="527"/>
      <c r="I789" s="66"/>
      <c r="J789" s="66"/>
      <c r="K789" s="66"/>
      <c r="L789" s="66"/>
      <c r="M789" s="66"/>
      <c r="N789" s="66"/>
      <c r="O789" s="66"/>
      <c r="P789" s="66"/>
      <c r="Q789" s="66"/>
      <c r="R789" s="66"/>
      <c r="S789" s="66"/>
      <c r="T789" s="66"/>
      <c r="U789" s="66"/>
      <c r="V789" s="66"/>
      <c r="W789" s="66"/>
      <c r="X789" s="66"/>
      <c r="Y789" s="66"/>
      <c r="Z789" s="66"/>
      <c r="AA789" s="66"/>
    </row>
    <row r="790">
      <c r="A790" s="530"/>
      <c r="B790" s="522"/>
      <c r="C790" s="528"/>
      <c r="D790" s="524"/>
      <c r="E790" s="525"/>
      <c r="F790" s="96"/>
      <c r="G790" s="526"/>
      <c r="H790" s="527"/>
      <c r="I790" s="66"/>
      <c r="J790" s="66"/>
      <c r="K790" s="66"/>
      <c r="L790" s="66"/>
      <c r="M790" s="66"/>
      <c r="N790" s="66"/>
      <c r="O790" s="66"/>
      <c r="P790" s="66"/>
      <c r="Q790" s="66"/>
      <c r="R790" s="66"/>
      <c r="S790" s="66"/>
      <c r="T790" s="66"/>
      <c r="U790" s="66"/>
      <c r="V790" s="66"/>
      <c r="W790" s="66"/>
      <c r="X790" s="66"/>
      <c r="Y790" s="66"/>
      <c r="Z790" s="66"/>
      <c r="AA790" s="66"/>
    </row>
    <row r="791">
      <c r="A791" s="530"/>
      <c r="B791" s="522"/>
      <c r="C791" s="528"/>
      <c r="D791" s="524"/>
      <c r="E791" s="525"/>
      <c r="F791" s="96"/>
      <c r="G791" s="526"/>
      <c r="H791" s="527"/>
      <c r="I791" s="66"/>
      <c r="J791" s="66"/>
      <c r="K791" s="66"/>
      <c r="L791" s="66"/>
      <c r="M791" s="66"/>
      <c r="N791" s="66"/>
      <c r="O791" s="66"/>
      <c r="P791" s="66"/>
      <c r="Q791" s="66"/>
      <c r="R791" s="66"/>
      <c r="S791" s="66"/>
      <c r="T791" s="66"/>
      <c r="U791" s="66"/>
      <c r="V791" s="66"/>
      <c r="W791" s="66"/>
      <c r="X791" s="66"/>
      <c r="Y791" s="66"/>
      <c r="Z791" s="66"/>
      <c r="AA791" s="66"/>
    </row>
    <row r="792">
      <c r="A792" s="530"/>
      <c r="B792" s="522"/>
      <c r="C792" s="528"/>
      <c r="D792" s="524"/>
      <c r="E792" s="525"/>
      <c r="F792" s="96"/>
      <c r="G792" s="526"/>
      <c r="H792" s="527"/>
      <c r="I792" s="66"/>
      <c r="J792" s="66"/>
      <c r="K792" s="66"/>
      <c r="L792" s="66"/>
      <c r="M792" s="66"/>
      <c r="N792" s="66"/>
      <c r="O792" s="66"/>
      <c r="P792" s="66"/>
      <c r="Q792" s="66"/>
      <c r="R792" s="66"/>
      <c r="S792" s="66"/>
      <c r="T792" s="66"/>
      <c r="U792" s="66"/>
      <c r="V792" s="66"/>
      <c r="W792" s="66"/>
      <c r="X792" s="66"/>
      <c r="Y792" s="66"/>
      <c r="Z792" s="66"/>
      <c r="AA792" s="66"/>
    </row>
    <row r="793">
      <c r="A793" s="530"/>
      <c r="B793" s="522"/>
      <c r="C793" s="528"/>
      <c r="D793" s="524"/>
      <c r="E793" s="525"/>
      <c r="F793" s="96"/>
      <c r="G793" s="526"/>
      <c r="H793" s="527"/>
      <c r="I793" s="66"/>
      <c r="J793" s="66"/>
      <c r="K793" s="66"/>
      <c r="L793" s="66"/>
      <c r="M793" s="66"/>
      <c r="N793" s="66"/>
      <c r="O793" s="66"/>
      <c r="P793" s="66"/>
      <c r="Q793" s="66"/>
      <c r="R793" s="66"/>
      <c r="S793" s="66"/>
      <c r="T793" s="66"/>
      <c r="U793" s="66"/>
      <c r="V793" s="66"/>
      <c r="W793" s="66"/>
      <c r="X793" s="66"/>
      <c r="Y793" s="66"/>
      <c r="Z793" s="66"/>
      <c r="AA793" s="66"/>
    </row>
    <row r="794">
      <c r="A794" s="530"/>
      <c r="B794" s="522"/>
      <c r="C794" s="528"/>
      <c r="D794" s="524"/>
      <c r="E794" s="525"/>
      <c r="F794" s="96"/>
      <c r="G794" s="526"/>
      <c r="H794" s="527"/>
      <c r="I794" s="66"/>
      <c r="J794" s="66"/>
      <c r="K794" s="66"/>
      <c r="L794" s="66"/>
      <c r="M794" s="66"/>
      <c r="N794" s="66"/>
      <c r="O794" s="66"/>
      <c r="P794" s="66"/>
      <c r="Q794" s="66"/>
      <c r="R794" s="66"/>
      <c r="S794" s="66"/>
      <c r="T794" s="66"/>
      <c r="U794" s="66"/>
      <c r="V794" s="66"/>
      <c r="W794" s="66"/>
      <c r="X794" s="66"/>
      <c r="Y794" s="66"/>
      <c r="Z794" s="66"/>
      <c r="AA794" s="66"/>
    </row>
    <row r="795">
      <c r="A795" s="530"/>
      <c r="B795" s="522"/>
      <c r="C795" s="528"/>
      <c r="D795" s="524"/>
      <c r="E795" s="525"/>
      <c r="F795" s="96"/>
      <c r="G795" s="526"/>
      <c r="H795" s="527"/>
      <c r="I795" s="66"/>
      <c r="J795" s="66"/>
      <c r="K795" s="66"/>
      <c r="L795" s="66"/>
      <c r="M795" s="66"/>
      <c r="N795" s="66"/>
      <c r="O795" s="66"/>
      <c r="P795" s="66"/>
      <c r="Q795" s="66"/>
      <c r="R795" s="66"/>
      <c r="S795" s="66"/>
      <c r="T795" s="66"/>
      <c r="U795" s="66"/>
      <c r="V795" s="66"/>
      <c r="W795" s="66"/>
      <c r="X795" s="66"/>
      <c r="Y795" s="66"/>
      <c r="Z795" s="66"/>
      <c r="AA795" s="66"/>
    </row>
    <row r="796">
      <c r="A796" s="530"/>
      <c r="B796" s="522"/>
      <c r="C796" s="528"/>
      <c r="D796" s="524"/>
      <c r="E796" s="525"/>
      <c r="F796" s="96"/>
      <c r="G796" s="526"/>
      <c r="H796" s="527"/>
      <c r="I796" s="66"/>
      <c r="J796" s="66"/>
      <c r="K796" s="66"/>
      <c r="L796" s="66"/>
      <c r="M796" s="66"/>
      <c r="N796" s="66"/>
      <c r="O796" s="66"/>
      <c r="P796" s="66"/>
      <c r="Q796" s="66"/>
      <c r="R796" s="66"/>
      <c r="S796" s="66"/>
      <c r="T796" s="66"/>
      <c r="U796" s="66"/>
      <c r="V796" s="66"/>
      <c r="W796" s="66"/>
      <c r="X796" s="66"/>
      <c r="Y796" s="66"/>
      <c r="Z796" s="66"/>
      <c r="AA796" s="66"/>
    </row>
    <row r="797">
      <c r="A797" s="530"/>
      <c r="B797" s="522"/>
      <c r="C797" s="528"/>
      <c r="D797" s="524"/>
      <c r="E797" s="525"/>
      <c r="F797" s="96"/>
      <c r="G797" s="526"/>
      <c r="H797" s="527"/>
      <c r="I797" s="66"/>
      <c r="J797" s="66"/>
      <c r="K797" s="66"/>
      <c r="L797" s="66"/>
      <c r="M797" s="66"/>
      <c r="N797" s="66"/>
      <c r="O797" s="66"/>
      <c r="P797" s="66"/>
      <c r="Q797" s="66"/>
      <c r="R797" s="66"/>
      <c r="S797" s="66"/>
      <c r="T797" s="66"/>
      <c r="U797" s="66"/>
      <c r="V797" s="66"/>
      <c r="W797" s="66"/>
      <c r="X797" s="66"/>
      <c r="Y797" s="66"/>
      <c r="Z797" s="66"/>
      <c r="AA797" s="66"/>
    </row>
    <row r="798">
      <c r="A798" s="530"/>
      <c r="B798" s="522"/>
      <c r="C798" s="528"/>
      <c r="D798" s="524"/>
      <c r="E798" s="525"/>
      <c r="F798" s="96"/>
      <c r="G798" s="526"/>
      <c r="H798" s="527"/>
      <c r="I798" s="66"/>
      <c r="J798" s="66"/>
      <c r="K798" s="66"/>
      <c r="L798" s="66"/>
      <c r="M798" s="66"/>
      <c r="N798" s="66"/>
      <c r="O798" s="66"/>
      <c r="P798" s="66"/>
      <c r="Q798" s="66"/>
      <c r="R798" s="66"/>
      <c r="S798" s="66"/>
      <c r="T798" s="66"/>
      <c r="U798" s="66"/>
      <c r="V798" s="66"/>
      <c r="W798" s="66"/>
      <c r="X798" s="66"/>
      <c r="Y798" s="66"/>
      <c r="Z798" s="66"/>
      <c r="AA798" s="66"/>
    </row>
    <row r="799">
      <c r="A799" s="530"/>
      <c r="B799" s="522"/>
      <c r="C799" s="528"/>
      <c r="D799" s="524"/>
      <c r="E799" s="525"/>
      <c r="F799" s="96"/>
      <c r="G799" s="526"/>
      <c r="H799" s="527"/>
      <c r="I799" s="66"/>
      <c r="J799" s="66"/>
      <c r="K799" s="66"/>
      <c r="L799" s="66"/>
      <c r="M799" s="66"/>
      <c r="N799" s="66"/>
      <c r="O799" s="66"/>
      <c r="P799" s="66"/>
      <c r="Q799" s="66"/>
      <c r="R799" s="66"/>
      <c r="S799" s="66"/>
      <c r="T799" s="66"/>
      <c r="U799" s="66"/>
      <c r="V799" s="66"/>
      <c r="W799" s="66"/>
      <c r="X799" s="66"/>
      <c r="Y799" s="66"/>
      <c r="Z799" s="66"/>
      <c r="AA799" s="66"/>
    </row>
    <row r="800">
      <c r="A800" s="530"/>
      <c r="B800" s="522"/>
      <c r="C800" s="528"/>
      <c r="D800" s="524"/>
      <c r="E800" s="525"/>
      <c r="F800" s="96"/>
      <c r="G800" s="526"/>
      <c r="H800" s="527"/>
      <c r="I800" s="66"/>
      <c r="J800" s="66"/>
      <c r="K800" s="66"/>
      <c r="L800" s="66"/>
      <c r="M800" s="66"/>
      <c r="N800" s="66"/>
      <c r="O800" s="66"/>
      <c r="P800" s="66"/>
      <c r="Q800" s="66"/>
      <c r="R800" s="66"/>
      <c r="S800" s="66"/>
      <c r="T800" s="66"/>
      <c r="U800" s="66"/>
      <c r="V800" s="66"/>
      <c r="W800" s="66"/>
      <c r="X800" s="66"/>
      <c r="Y800" s="66"/>
      <c r="Z800" s="66"/>
      <c r="AA800" s="66"/>
    </row>
    <row r="801">
      <c r="A801" s="530"/>
      <c r="B801" s="522"/>
      <c r="C801" s="528"/>
      <c r="D801" s="524"/>
      <c r="E801" s="525"/>
      <c r="F801" s="96"/>
      <c r="G801" s="526"/>
      <c r="H801" s="527"/>
      <c r="I801" s="66"/>
      <c r="J801" s="66"/>
      <c r="K801" s="66"/>
      <c r="L801" s="66"/>
      <c r="M801" s="66"/>
      <c r="N801" s="66"/>
      <c r="O801" s="66"/>
      <c r="P801" s="66"/>
      <c r="Q801" s="66"/>
      <c r="R801" s="66"/>
      <c r="S801" s="66"/>
      <c r="T801" s="66"/>
      <c r="U801" s="66"/>
      <c r="V801" s="66"/>
      <c r="W801" s="66"/>
      <c r="X801" s="66"/>
      <c r="Y801" s="66"/>
      <c r="Z801" s="66"/>
      <c r="AA801" s="66"/>
    </row>
    <row r="802">
      <c r="A802" s="530"/>
      <c r="B802" s="522"/>
      <c r="C802" s="528"/>
      <c r="D802" s="524"/>
      <c r="E802" s="525"/>
      <c r="F802" s="96"/>
      <c r="G802" s="526"/>
      <c r="H802" s="527"/>
      <c r="I802" s="66"/>
      <c r="J802" s="66"/>
      <c r="K802" s="66"/>
      <c r="L802" s="66"/>
      <c r="M802" s="66"/>
      <c r="N802" s="66"/>
      <c r="O802" s="66"/>
      <c r="P802" s="66"/>
      <c r="Q802" s="66"/>
      <c r="R802" s="66"/>
      <c r="S802" s="66"/>
      <c r="T802" s="66"/>
      <c r="U802" s="66"/>
      <c r="V802" s="66"/>
      <c r="W802" s="66"/>
      <c r="X802" s="66"/>
      <c r="Y802" s="66"/>
      <c r="Z802" s="66"/>
      <c r="AA802" s="66"/>
    </row>
    <row r="803">
      <c r="A803" s="530"/>
      <c r="B803" s="522"/>
      <c r="C803" s="528"/>
      <c r="D803" s="524"/>
      <c r="E803" s="525"/>
      <c r="F803" s="96"/>
      <c r="G803" s="526"/>
      <c r="H803" s="527"/>
      <c r="I803" s="66"/>
      <c r="J803" s="66"/>
      <c r="K803" s="66"/>
      <c r="L803" s="66"/>
      <c r="M803" s="66"/>
      <c r="N803" s="66"/>
      <c r="O803" s="66"/>
      <c r="P803" s="66"/>
      <c r="Q803" s="66"/>
      <c r="R803" s="66"/>
      <c r="S803" s="66"/>
      <c r="T803" s="66"/>
      <c r="U803" s="66"/>
      <c r="V803" s="66"/>
      <c r="W803" s="66"/>
      <c r="X803" s="66"/>
      <c r="Y803" s="66"/>
      <c r="Z803" s="66"/>
      <c r="AA803" s="66"/>
    </row>
    <row r="804">
      <c r="A804" s="530"/>
      <c r="B804" s="522"/>
      <c r="C804" s="528"/>
      <c r="D804" s="524"/>
      <c r="E804" s="525"/>
      <c r="F804" s="96"/>
      <c r="G804" s="526"/>
      <c r="H804" s="527"/>
      <c r="I804" s="66"/>
      <c r="J804" s="66"/>
      <c r="K804" s="66"/>
      <c r="L804" s="66"/>
      <c r="M804" s="66"/>
      <c r="N804" s="66"/>
      <c r="O804" s="66"/>
      <c r="P804" s="66"/>
      <c r="Q804" s="66"/>
      <c r="R804" s="66"/>
      <c r="S804" s="66"/>
      <c r="T804" s="66"/>
      <c r="U804" s="66"/>
      <c r="V804" s="66"/>
      <c r="W804" s="66"/>
      <c r="X804" s="66"/>
      <c r="Y804" s="66"/>
      <c r="Z804" s="66"/>
      <c r="AA804" s="66"/>
    </row>
    <row r="805">
      <c r="A805" s="530"/>
      <c r="B805" s="522"/>
      <c r="C805" s="528"/>
      <c r="D805" s="524"/>
      <c r="E805" s="525"/>
      <c r="F805" s="96"/>
      <c r="G805" s="526"/>
      <c r="H805" s="527"/>
      <c r="I805" s="66"/>
      <c r="J805" s="66"/>
      <c r="K805" s="66"/>
      <c r="L805" s="66"/>
      <c r="M805" s="66"/>
      <c r="N805" s="66"/>
      <c r="O805" s="66"/>
      <c r="P805" s="66"/>
      <c r="Q805" s="66"/>
      <c r="R805" s="66"/>
      <c r="S805" s="66"/>
      <c r="T805" s="66"/>
      <c r="U805" s="66"/>
      <c r="V805" s="66"/>
      <c r="W805" s="66"/>
      <c r="X805" s="66"/>
      <c r="Y805" s="66"/>
      <c r="Z805" s="66"/>
      <c r="AA805" s="66"/>
    </row>
    <row r="806">
      <c r="A806" s="530"/>
      <c r="B806" s="522"/>
      <c r="C806" s="528"/>
      <c r="D806" s="524"/>
      <c r="E806" s="525"/>
      <c r="F806" s="96"/>
      <c r="G806" s="526"/>
      <c r="H806" s="527"/>
      <c r="I806" s="66"/>
      <c r="J806" s="66"/>
      <c r="K806" s="66"/>
      <c r="L806" s="66"/>
      <c r="M806" s="66"/>
      <c r="N806" s="66"/>
      <c r="O806" s="66"/>
      <c r="P806" s="66"/>
      <c r="Q806" s="66"/>
      <c r="R806" s="66"/>
      <c r="S806" s="66"/>
      <c r="T806" s="66"/>
      <c r="U806" s="66"/>
      <c r="V806" s="66"/>
      <c r="W806" s="66"/>
      <c r="X806" s="66"/>
      <c r="Y806" s="66"/>
      <c r="Z806" s="66"/>
      <c r="AA806" s="66"/>
    </row>
    <row r="807">
      <c r="A807" s="530"/>
      <c r="B807" s="522"/>
      <c r="C807" s="528"/>
      <c r="D807" s="524"/>
      <c r="E807" s="525"/>
      <c r="F807" s="96"/>
      <c r="G807" s="526"/>
      <c r="H807" s="527"/>
      <c r="I807" s="66"/>
      <c r="J807" s="66"/>
      <c r="K807" s="66"/>
      <c r="L807" s="66"/>
      <c r="M807" s="66"/>
      <c r="N807" s="66"/>
      <c r="O807" s="66"/>
      <c r="P807" s="66"/>
      <c r="Q807" s="66"/>
      <c r="R807" s="66"/>
      <c r="S807" s="66"/>
      <c r="T807" s="66"/>
      <c r="U807" s="66"/>
      <c r="V807" s="66"/>
      <c r="W807" s="66"/>
      <c r="X807" s="66"/>
      <c r="Y807" s="66"/>
      <c r="Z807" s="66"/>
      <c r="AA807" s="66"/>
    </row>
    <row r="808">
      <c r="A808" s="530"/>
      <c r="B808" s="522"/>
      <c r="C808" s="528"/>
      <c r="D808" s="524"/>
      <c r="E808" s="525"/>
      <c r="F808" s="96"/>
      <c r="G808" s="526"/>
      <c r="H808" s="527"/>
      <c r="I808" s="66"/>
      <c r="J808" s="66"/>
      <c r="K808" s="66"/>
      <c r="L808" s="66"/>
      <c r="M808" s="66"/>
      <c r="N808" s="66"/>
      <c r="O808" s="66"/>
      <c r="P808" s="66"/>
      <c r="Q808" s="66"/>
      <c r="R808" s="66"/>
      <c r="S808" s="66"/>
      <c r="T808" s="66"/>
      <c r="U808" s="66"/>
      <c r="V808" s="66"/>
      <c r="W808" s="66"/>
      <c r="X808" s="66"/>
      <c r="Y808" s="66"/>
      <c r="Z808" s="66"/>
      <c r="AA808" s="66"/>
    </row>
    <row r="809">
      <c r="A809" s="530"/>
      <c r="B809" s="522"/>
      <c r="C809" s="528"/>
      <c r="D809" s="524"/>
      <c r="E809" s="525"/>
      <c r="F809" s="96"/>
      <c r="G809" s="526"/>
      <c r="H809" s="527"/>
      <c r="I809" s="66"/>
      <c r="J809" s="66"/>
      <c r="K809" s="66"/>
      <c r="L809" s="66"/>
      <c r="M809" s="66"/>
      <c r="N809" s="66"/>
      <c r="O809" s="66"/>
      <c r="P809" s="66"/>
      <c r="Q809" s="66"/>
      <c r="R809" s="66"/>
      <c r="S809" s="66"/>
      <c r="T809" s="66"/>
      <c r="U809" s="66"/>
      <c r="V809" s="66"/>
      <c r="W809" s="66"/>
      <c r="X809" s="66"/>
      <c r="Y809" s="66"/>
      <c r="Z809" s="66"/>
      <c r="AA809" s="66"/>
    </row>
    <row r="810">
      <c r="A810" s="530"/>
      <c r="B810" s="522"/>
      <c r="C810" s="528"/>
      <c r="D810" s="524"/>
      <c r="E810" s="525"/>
      <c r="F810" s="96"/>
      <c r="G810" s="526"/>
      <c r="H810" s="527"/>
      <c r="I810" s="66"/>
      <c r="J810" s="66"/>
      <c r="K810" s="66"/>
      <c r="L810" s="66"/>
      <c r="M810" s="66"/>
      <c r="N810" s="66"/>
      <c r="O810" s="66"/>
      <c r="P810" s="66"/>
      <c r="Q810" s="66"/>
      <c r="R810" s="66"/>
      <c r="S810" s="66"/>
      <c r="T810" s="66"/>
      <c r="U810" s="66"/>
      <c r="V810" s="66"/>
      <c r="W810" s="66"/>
      <c r="X810" s="66"/>
      <c r="Y810" s="66"/>
      <c r="Z810" s="66"/>
      <c r="AA810" s="66"/>
    </row>
    <row r="811">
      <c r="A811" s="530"/>
      <c r="B811" s="522"/>
      <c r="C811" s="528"/>
      <c r="D811" s="524"/>
      <c r="E811" s="525"/>
      <c r="F811" s="96"/>
      <c r="G811" s="526"/>
      <c r="H811" s="527"/>
      <c r="I811" s="66"/>
      <c r="J811" s="66"/>
      <c r="K811" s="66"/>
      <c r="L811" s="66"/>
      <c r="M811" s="66"/>
      <c r="N811" s="66"/>
      <c r="O811" s="66"/>
      <c r="P811" s="66"/>
      <c r="Q811" s="66"/>
      <c r="R811" s="66"/>
      <c r="S811" s="66"/>
      <c r="T811" s="66"/>
      <c r="U811" s="66"/>
      <c r="V811" s="66"/>
      <c r="W811" s="66"/>
      <c r="X811" s="66"/>
      <c r="Y811" s="66"/>
      <c r="Z811" s="66"/>
      <c r="AA811" s="66"/>
    </row>
    <row r="812">
      <c r="A812" s="530"/>
      <c r="B812" s="522"/>
      <c r="C812" s="528"/>
      <c r="D812" s="524"/>
      <c r="E812" s="525"/>
      <c r="F812" s="96"/>
      <c r="G812" s="526"/>
      <c r="H812" s="527"/>
      <c r="I812" s="66"/>
      <c r="J812" s="66"/>
      <c r="K812" s="66"/>
      <c r="L812" s="66"/>
      <c r="M812" s="66"/>
      <c r="N812" s="66"/>
      <c r="O812" s="66"/>
      <c r="P812" s="66"/>
      <c r="Q812" s="66"/>
      <c r="R812" s="66"/>
      <c r="S812" s="66"/>
      <c r="T812" s="66"/>
      <c r="U812" s="66"/>
      <c r="V812" s="66"/>
      <c r="W812" s="66"/>
      <c r="X812" s="66"/>
      <c r="Y812" s="66"/>
      <c r="Z812" s="66"/>
      <c r="AA812" s="66"/>
    </row>
    <row r="813">
      <c r="A813" s="530"/>
      <c r="B813" s="522"/>
      <c r="C813" s="528"/>
      <c r="D813" s="524"/>
      <c r="E813" s="525"/>
      <c r="F813" s="96"/>
      <c r="G813" s="526"/>
      <c r="H813" s="527"/>
      <c r="I813" s="66"/>
      <c r="J813" s="66"/>
      <c r="K813" s="66"/>
      <c r="L813" s="66"/>
      <c r="M813" s="66"/>
      <c r="N813" s="66"/>
      <c r="O813" s="66"/>
      <c r="P813" s="66"/>
      <c r="Q813" s="66"/>
      <c r="R813" s="66"/>
      <c r="S813" s="66"/>
      <c r="T813" s="66"/>
      <c r="U813" s="66"/>
      <c r="V813" s="66"/>
      <c r="W813" s="66"/>
      <c r="X813" s="66"/>
      <c r="Y813" s="66"/>
      <c r="Z813" s="66"/>
      <c r="AA813" s="66"/>
    </row>
    <row r="814">
      <c r="A814" s="530"/>
      <c r="B814" s="522"/>
      <c r="C814" s="528"/>
      <c r="D814" s="524"/>
      <c r="E814" s="525"/>
      <c r="F814" s="96"/>
      <c r="G814" s="526"/>
      <c r="H814" s="527"/>
      <c r="I814" s="66"/>
      <c r="J814" s="66"/>
      <c r="K814" s="66"/>
      <c r="L814" s="66"/>
      <c r="M814" s="66"/>
      <c r="N814" s="66"/>
      <c r="O814" s="66"/>
      <c r="P814" s="66"/>
      <c r="Q814" s="66"/>
      <c r="R814" s="66"/>
      <c r="S814" s="66"/>
      <c r="T814" s="66"/>
      <c r="U814" s="66"/>
      <c r="V814" s="66"/>
      <c r="W814" s="66"/>
      <c r="X814" s="66"/>
      <c r="Y814" s="66"/>
      <c r="Z814" s="66"/>
      <c r="AA814" s="66"/>
    </row>
    <row r="815">
      <c r="A815" s="530"/>
      <c r="B815" s="522"/>
      <c r="C815" s="528"/>
      <c r="D815" s="524"/>
      <c r="E815" s="525"/>
      <c r="F815" s="96"/>
      <c r="G815" s="526"/>
      <c r="H815" s="527"/>
      <c r="I815" s="66"/>
      <c r="J815" s="66"/>
      <c r="K815" s="66"/>
      <c r="L815" s="66"/>
      <c r="M815" s="66"/>
      <c r="N815" s="66"/>
      <c r="O815" s="66"/>
      <c r="P815" s="66"/>
      <c r="Q815" s="66"/>
      <c r="R815" s="66"/>
      <c r="S815" s="66"/>
      <c r="T815" s="66"/>
      <c r="U815" s="66"/>
      <c r="V815" s="66"/>
      <c r="W815" s="66"/>
      <c r="X815" s="66"/>
      <c r="Y815" s="66"/>
      <c r="Z815" s="66"/>
      <c r="AA815" s="66"/>
    </row>
    <row r="816">
      <c r="A816" s="530"/>
      <c r="B816" s="522"/>
      <c r="C816" s="528"/>
      <c r="D816" s="524"/>
      <c r="E816" s="525"/>
      <c r="F816" s="96"/>
      <c r="G816" s="526"/>
      <c r="H816" s="527"/>
      <c r="I816" s="66"/>
      <c r="J816" s="66"/>
      <c r="K816" s="66"/>
      <c r="L816" s="66"/>
      <c r="M816" s="66"/>
      <c r="N816" s="66"/>
      <c r="O816" s="66"/>
      <c r="P816" s="66"/>
      <c r="Q816" s="66"/>
      <c r="R816" s="66"/>
      <c r="S816" s="66"/>
      <c r="T816" s="66"/>
      <c r="U816" s="66"/>
      <c r="V816" s="66"/>
      <c r="W816" s="66"/>
      <c r="X816" s="66"/>
      <c r="Y816" s="66"/>
      <c r="Z816" s="66"/>
      <c r="AA816" s="66"/>
    </row>
    <row r="817">
      <c r="A817" s="530"/>
      <c r="B817" s="522"/>
      <c r="C817" s="528"/>
      <c r="D817" s="524"/>
      <c r="E817" s="525"/>
      <c r="F817" s="96"/>
      <c r="G817" s="526"/>
      <c r="H817" s="527"/>
      <c r="I817" s="66"/>
      <c r="J817" s="66"/>
      <c r="K817" s="66"/>
      <c r="L817" s="66"/>
      <c r="M817" s="66"/>
      <c r="N817" s="66"/>
      <c r="O817" s="66"/>
      <c r="P817" s="66"/>
      <c r="Q817" s="66"/>
      <c r="R817" s="66"/>
      <c r="S817" s="66"/>
      <c r="T817" s="66"/>
      <c r="U817" s="66"/>
      <c r="V817" s="66"/>
      <c r="W817" s="66"/>
      <c r="X817" s="66"/>
      <c r="Y817" s="66"/>
      <c r="Z817" s="66"/>
      <c r="AA817" s="66"/>
    </row>
    <row r="818">
      <c r="A818" s="530"/>
      <c r="B818" s="522"/>
      <c r="C818" s="528"/>
      <c r="D818" s="524"/>
      <c r="E818" s="525"/>
      <c r="F818" s="96"/>
      <c r="G818" s="526"/>
      <c r="H818" s="527"/>
      <c r="I818" s="66"/>
      <c r="J818" s="66"/>
      <c r="K818" s="66"/>
      <c r="L818" s="66"/>
      <c r="M818" s="66"/>
      <c r="N818" s="66"/>
      <c r="O818" s="66"/>
      <c r="P818" s="66"/>
      <c r="Q818" s="66"/>
      <c r="R818" s="66"/>
      <c r="S818" s="66"/>
      <c r="T818" s="66"/>
      <c r="U818" s="66"/>
      <c r="V818" s="66"/>
      <c r="W818" s="66"/>
      <c r="X818" s="66"/>
      <c r="Y818" s="66"/>
      <c r="Z818" s="66"/>
      <c r="AA818" s="66"/>
    </row>
    <row r="819">
      <c r="A819" s="530"/>
      <c r="B819" s="522"/>
      <c r="C819" s="528"/>
      <c r="D819" s="524"/>
      <c r="E819" s="525"/>
      <c r="F819" s="96"/>
      <c r="G819" s="526"/>
      <c r="H819" s="527"/>
      <c r="I819" s="66"/>
      <c r="J819" s="66"/>
      <c r="K819" s="66"/>
      <c r="L819" s="66"/>
      <c r="M819" s="66"/>
      <c r="N819" s="66"/>
      <c r="O819" s="66"/>
      <c r="P819" s="66"/>
      <c r="Q819" s="66"/>
      <c r="R819" s="66"/>
      <c r="S819" s="66"/>
      <c r="T819" s="66"/>
      <c r="U819" s="66"/>
      <c r="V819" s="66"/>
      <c r="W819" s="66"/>
      <c r="X819" s="66"/>
      <c r="Y819" s="66"/>
      <c r="Z819" s="66"/>
      <c r="AA819" s="66"/>
    </row>
    <row r="820">
      <c r="A820" s="530"/>
      <c r="B820" s="522"/>
      <c r="C820" s="528"/>
      <c r="D820" s="524"/>
      <c r="E820" s="525"/>
      <c r="F820" s="96"/>
      <c r="G820" s="526"/>
      <c r="H820" s="527"/>
      <c r="I820" s="66"/>
      <c r="J820" s="66"/>
      <c r="K820" s="66"/>
      <c r="L820" s="66"/>
      <c r="M820" s="66"/>
      <c r="N820" s="66"/>
      <c r="O820" s="66"/>
      <c r="P820" s="66"/>
      <c r="Q820" s="66"/>
      <c r="R820" s="66"/>
      <c r="S820" s="66"/>
      <c r="T820" s="66"/>
      <c r="U820" s="66"/>
      <c r="V820" s="66"/>
      <c r="W820" s="66"/>
      <c r="X820" s="66"/>
      <c r="Y820" s="66"/>
      <c r="Z820" s="66"/>
      <c r="AA820" s="66"/>
    </row>
    <row r="821">
      <c r="A821" s="530"/>
      <c r="B821" s="522"/>
      <c r="C821" s="528"/>
      <c r="D821" s="524"/>
      <c r="E821" s="525"/>
      <c r="F821" s="96"/>
      <c r="G821" s="526"/>
      <c r="H821" s="527"/>
      <c r="I821" s="66"/>
      <c r="J821" s="66"/>
      <c r="K821" s="66"/>
      <c r="L821" s="66"/>
      <c r="M821" s="66"/>
      <c r="N821" s="66"/>
      <c r="O821" s="66"/>
      <c r="P821" s="66"/>
      <c r="Q821" s="66"/>
      <c r="R821" s="66"/>
      <c r="S821" s="66"/>
      <c r="T821" s="66"/>
      <c r="U821" s="66"/>
      <c r="V821" s="66"/>
      <c r="W821" s="66"/>
      <c r="X821" s="66"/>
      <c r="Y821" s="66"/>
      <c r="Z821" s="66"/>
      <c r="AA821" s="66"/>
    </row>
    <row r="822">
      <c r="A822" s="530"/>
      <c r="B822" s="522"/>
      <c r="C822" s="528"/>
      <c r="D822" s="524"/>
      <c r="E822" s="525"/>
      <c r="F822" s="96"/>
      <c r="G822" s="526"/>
      <c r="H822" s="527"/>
      <c r="I822" s="66"/>
      <c r="J822" s="66"/>
      <c r="K822" s="66"/>
      <c r="L822" s="66"/>
      <c r="M822" s="66"/>
      <c r="N822" s="66"/>
      <c r="O822" s="66"/>
      <c r="P822" s="66"/>
      <c r="Q822" s="66"/>
      <c r="R822" s="66"/>
      <c r="S822" s="66"/>
      <c r="T822" s="66"/>
      <c r="U822" s="66"/>
      <c r="V822" s="66"/>
      <c r="W822" s="66"/>
      <c r="X822" s="66"/>
      <c r="Y822" s="66"/>
      <c r="Z822" s="66"/>
      <c r="AA822" s="66"/>
    </row>
    <row r="823">
      <c r="A823" s="530"/>
      <c r="B823" s="522"/>
      <c r="C823" s="528"/>
      <c r="D823" s="524"/>
      <c r="E823" s="525"/>
      <c r="F823" s="96"/>
      <c r="G823" s="526"/>
      <c r="H823" s="527"/>
      <c r="I823" s="66"/>
      <c r="J823" s="66"/>
      <c r="K823" s="66"/>
      <c r="L823" s="66"/>
      <c r="M823" s="66"/>
      <c r="N823" s="66"/>
      <c r="O823" s="66"/>
      <c r="P823" s="66"/>
      <c r="Q823" s="66"/>
      <c r="R823" s="66"/>
      <c r="S823" s="66"/>
      <c r="T823" s="66"/>
      <c r="U823" s="66"/>
      <c r="V823" s="66"/>
      <c r="W823" s="66"/>
      <c r="X823" s="66"/>
      <c r="Y823" s="66"/>
      <c r="Z823" s="66"/>
      <c r="AA823" s="66"/>
    </row>
    <row r="824">
      <c r="A824" s="530"/>
      <c r="B824" s="522"/>
      <c r="C824" s="528"/>
      <c r="D824" s="524"/>
      <c r="E824" s="525"/>
      <c r="F824" s="96"/>
      <c r="G824" s="526"/>
      <c r="H824" s="527"/>
      <c r="I824" s="66"/>
      <c r="J824" s="66"/>
      <c r="K824" s="66"/>
      <c r="L824" s="66"/>
      <c r="M824" s="66"/>
      <c r="N824" s="66"/>
      <c r="O824" s="66"/>
      <c r="P824" s="66"/>
      <c r="Q824" s="66"/>
      <c r="R824" s="66"/>
      <c r="S824" s="66"/>
      <c r="T824" s="66"/>
      <c r="U824" s="66"/>
      <c r="V824" s="66"/>
      <c r="W824" s="66"/>
      <c r="X824" s="66"/>
      <c r="Y824" s="66"/>
      <c r="Z824" s="66"/>
      <c r="AA824" s="66"/>
    </row>
    <row r="825">
      <c r="A825" s="530"/>
      <c r="B825" s="522"/>
      <c r="C825" s="528"/>
      <c r="D825" s="524"/>
      <c r="E825" s="525"/>
      <c r="F825" s="96"/>
      <c r="G825" s="526"/>
      <c r="H825" s="527"/>
      <c r="I825" s="66"/>
      <c r="J825" s="66"/>
      <c r="K825" s="66"/>
      <c r="L825" s="66"/>
      <c r="M825" s="66"/>
      <c r="N825" s="66"/>
      <c r="O825" s="66"/>
      <c r="P825" s="66"/>
      <c r="Q825" s="66"/>
      <c r="R825" s="66"/>
      <c r="S825" s="66"/>
      <c r="T825" s="66"/>
      <c r="U825" s="66"/>
      <c r="V825" s="66"/>
      <c r="W825" s="66"/>
      <c r="X825" s="66"/>
      <c r="Y825" s="66"/>
      <c r="Z825" s="66"/>
      <c r="AA825" s="66"/>
    </row>
    <row r="826">
      <c r="A826" s="530"/>
      <c r="B826" s="522"/>
      <c r="C826" s="528"/>
      <c r="D826" s="524"/>
      <c r="E826" s="525"/>
      <c r="F826" s="96"/>
      <c r="G826" s="526"/>
      <c r="H826" s="527"/>
      <c r="I826" s="66"/>
      <c r="J826" s="66"/>
      <c r="K826" s="66"/>
      <c r="L826" s="66"/>
      <c r="M826" s="66"/>
      <c r="N826" s="66"/>
      <c r="O826" s="66"/>
      <c r="P826" s="66"/>
      <c r="Q826" s="66"/>
      <c r="R826" s="66"/>
      <c r="S826" s="66"/>
      <c r="T826" s="66"/>
      <c r="U826" s="66"/>
      <c r="V826" s="66"/>
      <c r="W826" s="66"/>
      <c r="X826" s="66"/>
      <c r="Y826" s="66"/>
      <c r="Z826" s="66"/>
      <c r="AA826" s="66"/>
    </row>
    <row r="827">
      <c r="A827" s="530"/>
      <c r="B827" s="522"/>
      <c r="C827" s="528"/>
      <c r="D827" s="524"/>
      <c r="E827" s="525"/>
      <c r="F827" s="96"/>
      <c r="G827" s="526"/>
      <c r="H827" s="527"/>
      <c r="I827" s="66"/>
      <c r="J827" s="66"/>
      <c r="K827" s="66"/>
      <c r="L827" s="66"/>
      <c r="M827" s="66"/>
      <c r="N827" s="66"/>
      <c r="O827" s="66"/>
      <c r="P827" s="66"/>
      <c r="Q827" s="66"/>
      <c r="R827" s="66"/>
      <c r="S827" s="66"/>
      <c r="T827" s="66"/>
      <c r="U827" s="66"/>
      <c r="V827" s="66"/>
      <c r="W827" s="66"/>
      <c r="X827" s="66"/>
      <c r="Y827" s="66"/>
      <c r="Z827" s="66"/>
      <c r="AA827" s="66"/>
    </row>
    <row r="828">
      <c r="A828" s="530"/>
      <c r="B828" s="522"/>
      <c r="C828" s="528"/>
      <c r="D828" s="524"/>
      <c r="E828" s="525"/>
      <c r="F828" s="96"/>
      <c r="G828" s="526"/>
      <c r="H828" s="527"/>
      <c r="I828" s="66"/>
      <c r="J828" s="66"/>
      <c r="K828" s="66"/>
      <c r="L828" s="66"/>
      <c r="M828" s="66"/>
      <c r="N828" s="66"/>
      <c r="O828" s="66"/>
      <c r="P828" s="66"/>
      <c r="Q828" s="66"/>
      <c r="R828" s="66"/>
      <c r="S828" s="66"/>
      <c r="T828" s="66"/>
      <c r="U828" s="66"/>
      <c r="V828" s="66"/>
      <c r="W828" s="66"/>
      <c r="X828" s="66"/>
      <c r="Y828" s="66"/>
      <c r="Z828" s="66"/>
      <c r="AA828" s="66"/>
    </row>
    <row r="829">
      <c r="A829" s="530"/>
      <c r="B829" s="522"/>
      <c r="C829" s="528"/>
      <c r="D829" s="524"/>
      <c r="E829" s="525"/>
      <c r="F829" s="96"/>
      <c r="G829" s="526"/>
      <c r="H829" s="527"/>
      <c r="I829" s="66"/>
      <c r="J829" s="66"/>
      <c r="K829" s="66"/>
      <c r="L829" s="66"/>
      <c r="M829" s="66"/>
      <c r="N829" s="66"/>
      <c r="O829" s="66"/>
      <c r="P829" s="66"/>
      <c r="Q829" s="66"/>
      <c r="R829" s="66"/>
      <c r="S829" s="66"/>
      <c r="T829" s="66"/>
      <c r="U829" s="66"/>
      <c r="V829" s="66"/>
      <c r="W829" s="66"/>
      <c r="X829" s="66"/>
      <c r="Y829" s="66"/>
      <c r="Z829" s="66"/>
      <c r="AA829" s="66"/>
    </row>
    <row r="830">
      <c r="A830" s="530"/>
      <c r="B830" s="522"/>
      <c r="C830" s="528"/>
      <c r="D830" s="524"/>
      <c r="E830" s="525"/>
      <c r="F830" s="96"/>
      <c r="G830" s="526"/>
      <c r="H830" s="527"/>
      <c r="I830" s="66"/>
      <c r="J830" s="66"/>
      <c r="K830" s="66"/>
      <c r="L830" s="66"/>
      <c r="M830" s="66"/>
      <c r="N830" s="66"/>
      <c r="O830" s="66"/>
      <c r="P830" s="66"/>
      <c r="Q830" s="66"/>
      <c r="R830" s="66"/>
      <c r="S830" s="66"/>
      <c r="T830" s="66"/>
      <c r="U830" s="66"/>
      <c r="V830" s="66"/>
      <c r="W830" s="66"/>
      <c r="X830" s="66"/>
      <c r="Y830" s="66"/>
      <c r="Z830" s="66"/>
      <c r="AA830" s="66"/>
    </row>
    <row r="831">
      <c r="A831" s="530"/>
      <c r="B831" s="522"/>
      <c r="C831" s="528"/>
      <c r="D831" s="524"/>
      <c r="E831" s="525"/>
      <c r="F831" s="96"/>
      <c r="G831" s="526"/>
      <c r="H831" s="527"/>
      <c r="I831" s="66"/>
      <c r="J831" s="66"/>
      <c r="K831" s="66"/>
      <c r="L831" s="66"/>
      <c r="M831" s="66"/>
      <c r="N831" s="66"/>
      <c r="O831" s="66"/>
      <c r="P831" s="66"/>
      <c r="Q831" s="66"/>
      <c r="R831" s="66"/>
      <c r="S831" s="66"/>
      <c r="T831" s="66"/>
      <c r="U831" s="66"/>
      <c r="V831" s="66"/>
      <c r="W831" s="66"/>
      <c r="X831" s="66"/>
      <c r="Y831" s="66"/>
      <c r="Z831" s="66"/>
      <c r="AA831" s="66"/>
    </row>
    <row r="832">
      <c r="A832" s="530"/>
      <c r="B832" s="522"/>
      <c r="C832" s="528"/>
      <c r="D832" s="524"/>
      <c r="E832" s="525"/>
      <c r="F832" s="96"/>
      <c r="G832" s="526"/>
      <c r="H832" s="527"/>
      <c r="I832" s="66"/>
      <c r="J832" s="66"/>
      <c r="K832" s="66"/>
      <c r="L832" s="66"/>
      <c r="M832" s="66"/>
      <c r="N832" s="66"/>
      <c r="O832" s="66"/>
      <c r="P832" s="66"/>
      <c r="Q832" s="66"/>
      <c r="R832" s="66"/>
      <c r="S832" s="66"/>
      <c r="T832" s="66"/>
      <c r="U832" s="66"/>
      <c r="V832" s="66"/>
      <c r="W832" s="66"/>
      <c r="X832" s="66"/>
      <c r="Y832" s="66"/>
      <c r="Z832" s="66"/>
      <c r="AA832" s="66"/>
    </row>
    <row r="833">
      <c r="A833" s="530"/>
      <c r="B833" s="522"/>
      <c r="C833" s="528"/>
      <c r="D833" s="524"/>
      <c r="E833" s="525"/>
      <c r="F833" s="96"/>
      <c r="G833" s="526"/>
      <c r="H833" s="527"/>
      <c r="I833" s="66"/>
      <c r="J833" s="66"/>
      <c r="K833" s="66"/>
      <c r="L833" s="66"/>
      <c r="M833" s="66"/>
      <c r="N833" s="66"/>
      <c r="O833" s="66"/>
      <c r="P833" s="66"/>
      <c r="Q833" s="66"/>
      <c r="R833" s="66"/>
      <c r="S833" s="66"/>
      <c r="T833" s="66"/>
      <c r="U833" s="66"/>
      <c r="V833" s="66"/>
      <c r="W833" s="66"/>
      <c r="X833" s="66"/>
      <c r="Y833" s="66"/>
      <c r="Z833" s="66"/>
      <c r="AA833" s="66"/>
    </row>
    <row r="834">
      <c r="A834" s="530"/>
      <c r="B834" s="522"/>
      <c r="C834" s="528"/>
      <c r="D834" s="524"/>
      <c r="E834" s="525"/>
      <c r="F834" s="96"/>
      <c r="G834" s="526"/>
      <c r="H834" s="527"/>
      <c r="I834" s="66"/>
      <c r="J834" s="66"/>
      <c r="K834" s="66"/>
      <c r="L834" s="66"/>
      <c r="M834" s="66"/>
      <c r="N834" s="66"/>
      <c r="O834" s="66"/>
      <c r="P834" s="66"/>
      <c r="Q834" s="66"/>
      <c r="R834" s="66"/>
      <c r="S834" s="66"/>
      <c r="T834" s="66"/>
      <c r="U834" s="66"/>
      <c r="V834" s="66"/>
      <c r="W834" s="66"/>
      <c r="X834" s="66"/>
      <c r="Y834" s="66"/>
      <c r="Z834" s="66"/>
      <c r="AA834" s="66"/>
    </row>
    <row r="835">
      <c r="A835" s="530"/>
      <c r="B835" s="522"/>
      <c r="C835" s="528"/>
      <c r="D835" s="524"/>
      <c r="E835" s="525"/>
      <c r="F835" s="96"/>
      <c r="G835" s="526"/>
      <c r="H835" s="527"/>
      <c r="I835" s="66"/>
      <c r="J835" s="66"/>
      <c r="K835" s="66"/>
      <c r="L835" s="66"/>
      <c r="M835" s="66"/>
      <c r="N835" s="66"/>
      <c r="O835" s="66"/>
      <c r="P835" s="66"/>
      <c r="Q835" s="66"/>
      <c r="R835" s="66"/>
      <c r="S835" s="66"/>
      <c r="T835" s="66"/>
      <c r="U835" s="66"/>
      <c r="V835" s="66"/>
      <c r="W835" s="66"/>
      <c r="X835" s="66"/>
      <c r="Y835" s="66"/>
      <c r="Z835" s="66"/>
      <c r="AA835" s="66"/>
    </row>
    <row r="836">
      <c r="A836" s="530"/>
      <c r="B836" s="522"/>
      <c r="C836" s="528"/>
      <c r="D836" s="524"/>
      <c r="E836" s="525"/>
      <c r="F836" s="96"/>
      <c r="G836" s="526"/>
      <c r="H836" s="527"/>
      <c r="I836" s="66"/>
      <c r="J836" s="66"/>
      <c r="K836" s="66"/>
      <c r="L836" s="66"/>
      <c r="M836" s="66"/>
      <c r="N836" s="66"/>
      <c r="O836" s="66"/>
      <c r="P836" s="66"/>
      <c r="Q836" s="66"/>
      <c r="R836" s="66"/>
      <c r="S836" s="66"/>
      <c r="T836" s="66"/>
      <c r="U836" s="66"/>
      <c r="V836" s="66"/>
      <c r="W836" s="66"/>
      <c r="X836" s="66"/>
      <c r="Y836" s="66"/>
      <c r="Z836" s="66"/>
      <c r="AA836" s="66"/>
    </row>
    <row r="837">
      <c r="A837" s="530"/>
      <c r="B837" s="522"/>
      <c r="C837" s="528"/>
      <c r="D837" s="524"/>
      <c r="E837" s="525"/>
      <c r="F837" s="96"/>
      <c r="G837" s="526"/>
      <c r="H837" s="527"/>
      <c r="I837" s="66"/>
      <c r="J837" s="66"/>
      <c r="K837" s="66"/>
      <c r="L837" s="66"/>
      <c r="M837" s="66"/>
      <c r="N837" s="66"/>
      <c r="O837" s="66"/>
      <c r="P837" s="66"/>
      <c r="Q837" s="66"/>
      <c r="R837" s="66"/>
      <c r="S837" s="66"/>
      <c r="T837" s="66"/>
      <c r="U837" s="66"/>
      <c r="V837" s="66"/>
      <c r="W837" s="66"/>
      <c r="X837" s="66"/>
      <c r="Y837" s="66"/>
      <c r="Z837" s="66"/>
      <c r="AA837" s="66"/>
    </row>
    <row r="838">
      <c r="A838" s="530"/>
      <c r="B838" s="522"/>
      <c r="C838" s="528"/>
      <c r="D838" s="524"/>
      <c r="E838" s="525"/>
      <c r="F838" s="96"/>
      <c r="G838" s="526"/>
      <c r="H838" s="527"/>
      <c r="I838" s="66"/>
      <c r="J838" s="66"/>
      <c r="K838" s="66"/>
      <c r="L838" s="66"/>
      <c r="M838" s="66"/>
      <c r="N838" s="66"/>
      <c r="O838" s="66"/>
      <c r="P838" s="66"/>
      <c r="Q838" s="66"/>
      <c r="R838" s="66"/>
      <c r="S838" s="66"/>
      <c r="T838" s="66"/>
      <c r="U838" s="66"/>
      <c r="V838" s="66"/>
      <c r="W838" s="66"/>
      <c r="X838" s="66"/>
      <c r="Y838" s="66"/>
      <c r="Z838" s="66"/>
      <c r="AA838" s="66"/>
    </row>
    <row r="839">
      <c r="A839" s="530"/>
      <c r="B839" s="522"/>
      <c r="C839" s="528"/>
      <c r="D839" s="524"/>
      <c r="E839" s="525"/>
      <c r="F839" s="96"/>
      <c r="G839" s="526"/>
      <c r="H839" s="527"/>
      <c r="I839" s="66"/>
      <c r="J839" s="66"/>
      <c r="K839" s="66"/>
      <c r="L839" s="66"/>
      <c r="M839" s="66"/>
      <c r="N839" s="66"/>
      <c r="O839" s="66"/>
      <c r="P839" s="66"/>
      <c r="Q839" s="66"/>
      <c r="R839" s="66"/>
      <c r="S839" s="66"/>
      <c r="T839" s="66"/>
      <c r="U839" s="66"/>
      <c r="V839" s="66"/>
      <c r="W839" s="66"/>
      <c r="X839" s="66"/>
      <c r="Y839" s="66"/>
      <c r="Z839" s="66"/>
      <c r="AA839" s="66"/>
    </row>
    <row r="840">
      <c r="A840" s="530"/>
      <c r="B840" s="522"/>
      <c r="C840" s="528"/>
      <c r="D840" s="524"/>
      <c r="E840" s="525"/>
      <c r="F840" s="96"/>
      <c r="G840" s="526"/>
      <c r="H840" s="527"/>
      <c r="I840" s="66"/>
      <c r="J840" s="66"/>
      <c r="K840" s="66"/>
      <c r="L840" s="66"/>
      <c r="M840" s="66"/>
      <c r="N840" s="66"/>
      <c r="O840" s="66"/>
      <c r="P840" s="66"/>
      <c r="Q840" s="66"/>
      <c r="R840" s="66"/>
      <c r="S840" s="66"/>
      <c r="T840" s="66"/>
      <c r="U840" s="66"/>
      <c r="V840" s="66"/>
      <c r="W840" s="66"/>
      <c r="X840" s="66"/>
      <c r="Y840" s="66"/>
      <c r="Z840" s="66"/>
      <c r="AA840" s="66"/>
    </row>
    <row r="841">
      <c r="A841" s="530"/>
      <c r="B841" s="522"/>
      <c r="C841" s="528"/>
      <c r="D841" s="524"/>
      <c r="E841" s="525"/>
      <c r="F841" s="96"/>
      <c r="G841" s="526"/>
      <c r="H841" s="527"/>
      <c r="I841" s="66"/>
      <c r="J841" s="66"/>
      <c r="K841" s="66"/>
      <c r="L841" s="66"/>
      <c r="M841" s="66"/>
      <c r="N841" s="66"/>
      <c r="O841" s="66"/>
      <c r="P841" s="66"/>
      <c r="Q841" s="66"/>
      <c r="R841" s="66"/>
      <c r="S841" s="66"/>
      <c r="T841" s="66"/>
      <c r="U841" s="66"/>
      <c r="V841" s="66"/>
      <c r="W841" s="66"/>
      <c r="X841" s="66"/>
      <c r="Y841" s="66"/>
      <c r="Z841" s="66"/>
      <c r="AA841" s="66"/>
    </row>
    <row r="842">
      <c r="A842" s="530"/>
      <c r="B842" s="522"/>
      <c r="C842" s="528"/>
      <c r="D842" s="524"/>
      <c r="E842" s="525"/>
      <c r="F842" s="96"/>
      <c r="G842" s="526"/>
      <c r="H842" s="527"/>
      <c r="I842" s="66"/>
      <c r="J842" s="66"/>
      <c r="K842" s="66"/>
      <c r="L842" s="66"/>
      <c r="M842" s="66"/>
      <c r="N842" s="66"/>
      <c r="O842" s="66"/>
      <c r="P842" s="66"/>
      <c r="Q842" s="66"/>
      <c r="R842" s="66"/>
      <c r="S842" s="66"/>
      <c r="T842" s="66"/>
      <c r="U842" s="66"/>
      <c r="V842" s="66"/>
      <c r="W842" s="66"/>
      <c r="X842" s="66"/>
      <c r="Y842" s="66"/>
      <c r="Z842" s="66"/>
      <c r="AA842" s="66"/>
    </row>
    <row r="843">
      <c r="A843" s="530"/>
      <c r="B843" s="522"/>
      <c r="C843" s="528"/>
      <c r="D843" s="524"/>
      <c r="E843" s="525"/>
      <c r="F843" s="96"/>
      <c r="G843" s="526"/>
      <c r="H843" s="527"/>
      <c r="I843" s="66"/>
      <c r="J843" s="66"/>
      <c r="K843" s="66"/>
      <c r="L843" s="66"/>
      <c r="M843" s="66"/>
      <c r="N843" s="66"/>
      <c r="O843" s="66"/>
      <c r="P843" s="66"/>
      <c r="Q843" s="66"/>
      <c r="R843" s="66"/>
      <c r="S843" s="66"/>
      <c r="T843" s="66"/>
      <c r="U843" s="66"/>
      <c r="V843" s="66"/>
      <c r="W843" s="66"/>
      <c r="X843" s="66"/>
      <c r="Y843" s="66"/>
      <c r="Z843" s="66"/>
      <c r="AA843" s="66"/>
    </row>
    <row r="844">
      <c r="A844" s="530"/>
      <c r="B844" s="522"/>
      <c r="C844" s="528"/>
      <c r="D844" s="524"/>
      <c r="E844" s="525"/>
      <c r="F844" s="96"/>
      <c r="G844" s="526"/>
      <c r="H844" s="527"/>
      <c r="I844" s="66"/>
      <c r="J844" s="66"/>
      <c r="K844" s="66"/>
      <c r="L844" s="66"/>
      <c r="M844" s="66"/>
      <c r="N844" s="66"/>
      <c r="O844" s="66"/>
      <c r="P844" s="66"/>
      <c r="Q844" s="66"/>
      <c r="R844" s="66"/>
      <c r="S844" s="66"/>
      <c r="T844" s="66"/>
      <c r="U844" s="66"/>
      <c r="V844" s="66"/>
      <c r="W844" s="66"/>
      <c r="X844" s="66"/>
      <c r="Y844" s="66"/>
      <c r="Z844" s="66"/>
      <c r="AA844" s="66"/>
    </row>
    <row r="845">
      <c r="A845" s="530"/>
      <c r="B845" s="522"/>
      <c r="C845" s="528"/>
      <c r="D845" s="524"/>
      <c r="E845" s="525"/>
      <c r="F845" s="96"/>
      <c r="G845" s="526"/>
      <c r="H845" s="527"/>
      <c r="I845" s="66"/>
      <c r="J845" s="66"/>
      <c r="K845" s="66"/>
      <c r="L845" s="66"/>
      <c r="M845" s="66"/>
      <c r="N845" s="66"/>
      <c r="O845" s="66"/>
      <c r="P845" s="66"/>
      <c r="Q845" s="66"/>
      <c r="R845" s="66"/>
      <c r="S845" s="66"/>
      <c r="T845" s="66"/>
      <c r="U845" s="66"/>
      <c r="V845" s="66"/>
      <c r="W845" s="66"/>
      <c r="X845" s="66"/>
      <c r="Y845" s="66"/>
      <c r="Z845" s="66"/>
      <c r="AA845" s="66"/>
    </row>
    <row r="846">
      <c r="A846" s="530"/>
      <c r="B846" s="522"/>
      <c r="C846" s="528"/>
      <c r="D846" s="524"/>
      <c r="E846" s="525"/>
      <c r="F846" s="96"/>
      <c r="G846" s="526"/>
      <c r="H846" s="527"/>
      <c r="I846" s="66"/>
      <c r="J846" s="66"/>
      <c r="K846" s="66"/>
      <c r="L846" s="66"/>
      <c r="M846" s="66"/>
      <c r="N846" s="66"/>
      <c r="O846" s="66"/>
      <c r="P846" s="66"/>
      <c r="Q846" s="66"/>
      <c r="R846" s="66"/>
      <c r="S846" s="66"/>
      <c r="T846" s="66"/>
      <c r="U846" s="66"/>
      <c r="V846" s="66"/>
      <c r="W846" s="66"/>
      <c r="X846" s="66"/>
      <c r="Y846" s="66"/>
      <c r="Z846" s="66"/>
      <c r="AA846" s="66"/>
    </row>
    <row r="847">
      <c r="A847" s="530"/>
      <c r="B847" s="522"/>
      <c r="C847" s="528"/>
      <c r="D847" s="524"/>
      <c r="E847" s="525"/>
      <c r="F847" s="96"/>
      <c r="G847" s="526"/>
      <c r="H847" s="527"/>
      <c r="I847" s="66"/>
      <c r="J847" s="66"/>
      <c r="K847" s="66"/>
      <c r="L847" s="66"/>
      <c r="M847" s="66"/>
      <c r="N847" s="66"/>
      <c r="O847" s="66"/>
      <c r="P847" s="66"/>
      <c r="Q847" s="66"/>
      <c r="R847" s="66"/>
      <c r="S847" s="66"/>
      <c r="T847" s="66"/>
      <c r="U847" s="66"/>
      <c r="V847" s="66"/>
      <c r="W847" s="66"/>
      <c r="X847" s="66"/>
      <c r="Y847" s="66"/>
      <c r="Z847" s="66"/>
      <c r="AA847" s="66"/>
    </row>
    <row r="848">
      <c r="A848" s="530"/>
      <c r="B848" s="522"/>
      <c r="C848" s="528"/>
      <c r="D848" s="524"/>
      <c r="E848" s="525"/>
      <c r="F848" s="96"/>
      <c r="G848" s="526"/>
      <c r="H848" s="527"/>
      <c r="I848" s="66"/>
      <c r="J848" s="66"/>
      <c r="K848" s="66"/>
      <c r="L848" s="66"/>
      <c r="M848" s="66"/>
      <c r="N848" s="66"/>
      <c r="O848" s="66"/>
      <c r="P848" s="66"/>
      <c r="Q848" s="66"/>
      <c r="R848" s="66"/>
      <c r="S848" s="66"/>
      <c r="T848" s="66"/>
      <c r="U848" s="66"/>
      <c r="V848" s="66"/>
      <c r="W848" s="66"/>
      <c r="X848" s="66"/>
      <c r="Y848" s="66"/>
      <c r="Z848" s="66"/>
      <c r="AA848" s="66"/>
    </row>
    <row r="849">
      <c r="A849" s="530"/>
      <c r="B849" s="522"/>
      <c r="C849" s="528"/>
      <c r="D849" s="524"/>
      <c r="E849" s="525"/>
      <c r="F849" s="96"/>
      <c r="G849" s="526"/>
      <c r="H849" s="527"/>
      <c r="I849" s="66"/>
      <c r="J849" s="66"/>
      <c r="K849" s="66"/>
      <c r="L849" s="66"/>
      <c r="M849" s="66"/>
      <c r="N849" s="66"/>
      <c r="O849" s="66"/>
      <c r="P849" s="66"/>
      <c r="Q849" s="66"/>
      <c r="R849" s="66"/>
      <c r="S849" s="66"/>
      <c r="T849" s="66"/>
      <c r="U849" s="66"/>
      <c r="V849" s="66"/>
      <c r="W849" s="66"/>
      <c r="X849" s="66"/>
      <c r="Y849" s="66"/>
      <c r="Z849" s="66"/>
      <c r="AA849" s="66"/>
    </row>
    <row r="850">
      <c r="A850" s="530"/>
      <c r="B850" s="522"/>
      <c r="C850" s="528"/>
      <c r="D850" s="524"/>
      <c r="E850" s="525"/>
      <c r="F850" s="96"/>
      <c r="G850" s="526"/>
      <c r="H850" s="527"/>
      <c r="I850" s="66"/>
      <c r="J850" s="66"/>
      <c r="K850" s="66"/>
      <c r="L850" s="66"/>
      <c r="M850" s="66"/>
      <c r="N850" s="66"/>
      <c r="O850" s="66"/>
      <c r="P850" s="66"/>
      <c r="Q850" s="66"/>
      <c r="R850" s="66"/>
      <c r="S850" s="66"/>
      <c r="T850" s="66"/>
      <c r="U850" s="66"/>
      <c r="V850" s="66"/>
      <c r="W850" s="66"/>
      <c r="X850" s="66"/>
      <c r="Y850" s="66"/>
      <c r="Z850" s="66"/>
      <c r="AA850" s="66"/>
    </row>
    <row r="851">
      <c r="A851" s="530"/>
      <c r="B851" s="522"/>
      <c r="C851" s="528"/>
      <c r="D851" s="524"/>
      <c r="E851" s="525"/>
      <c r="F851" s="96"/>
      <c r="G851" s="526"/>
      <c r="H851" s="527"/>
      <c r="I851" s="66"/>
      <c r="J851" s="66"/>
      <c r="K851" s="66"/>
      <c r="L851" s="66"/>
      <c r="M851" s="66"/>
      <c r="N851" s="66"/>
      <c r="O851" s="66"/>
      <c r="P851" s="66"/>
      <c r="Q851" s="66"/>
      <c r="R851" s="66"/>
      <c r="S851" s="66"/>
      <c r="T851" s="66"/>
      <c r="U851" s="66"/>
      <c r="V851" s="66"/>
      <c r="W851" s="66"/>
      <c r="X851" s="66"/>
      <c r="Y851" s="66"/>
      <c r="Z851" s="66"/>
      <c r="AA851" s="66"/>
    </row>
    <row r="852">
      <c r="A852" s="530"/>
      <c r="B852" s="522"/>
      <c r="C852" s="528"/>
      <c r="D852" s="524"/>
      <c r="E852" s="525"/>
      <c r="F852" s="96"/>
      <c r="G852" s="526"/>
      <c r="H852" s="527"/>
      <c r="I852" s="66"/>
      <c r="J852" s="66"/>
      <c r="K852" s="66"/>
      <c r="L852" s="66"/>
      <c r="M852" s="66"/>
      <c r="N852" s="66"/>
      <c r="O852" s="66"/>
      <c r="P852" s="66"/>
      <c r="Q852" s="66"/>
      <c r="R852" s="66"/>
      <c r="S852" s="66"/>
      <c r="T852" s="66"/>
      <c r="U852" s="66"/>
      <c r="V852" s="66"/>
      <c r="W852" s="66"/>
      <c r="X852" s="66"/>
      <c r="Y852" s="66"/>
      <c r="Z852" s="66"/>
      <c r="AA852" s="66"/>
    </row>
    <row r="853">
      <c r="A853" s="530"/>
      <c r="B853" s="522"/>
      <c r="C853" s="528"/>
      <c r="D853" s="524"/>
      <c r="E853" s="525"/>
      <c r="F853" s="96"/>
      <c r="G853" s="526"/>
      <c r="H853" s="527"/>
      <c r="I853" s="66"/>
      <c r="J853" s="66"/>
      <c r="K853" s="66"/>
      <c r="L853" s="66"/>
      <c r="M853" s="66"/>
      <c r="N853" s="66"/>
      <c r="O853" s="66"/>
      <c r="P853" s="66"/>
      <c r="Q853" s="66"/>
      <c r="R853" s="66"/>
      <c r="S853" s="66"/>
      <c r="T853" s="66"/>
      <c r="U853" s="66"/>
      <c r="V853" s="66"/>
      <c r="W853" s="66"/>
      <c r="X853" s="66"/>
      <c r="Y853" s="66"/>
      <c r="Z853" s="66"/>
      <c r="AA853" s="66"/>
    </row>
    <row r="854">
      <c r="A854" s="530"/>
      <c r="B854" s="522"/>
      <c r="C854" s="528"/>
      <c r="D854" s="524"/>
      <c r="E854" s="525"/>
      <c r="F854" s="96"/>
      <c r="G854" s="526"/>
      <c r="H854" s="527"/>
      <c r="I854" s="66"/>
      <c r="J854" s="66"/>
      <c r="K854" s="66"/>
      <c r="L854" s="66"/>
      <c r="M854" s="66"/>
      <c r="N854" s="66"/>
      <c r="O854" s="66"/>
      <c r="P854" s="66"/>
      <c r="Q854" s="66"/>
      <c r="R854" s="66"/>
      <c r="S854" s="66"/>
      <c r="T854" s="66"/>
      <c r="U854" s="66"/>
      <c r="V854" s="66"/>
      <c r="W854" s="66"/>
      <c r="X854" s="66"/>
      <c r="Y854" s="66"/>
      <c r="Z854" s="66"/>
      <c r="AA854" s="66"/>
    </row>
    <row r="855">
      <c r="A855" s="530"/>
      <c r="B855" s="522"/>
      <c r="C855" s="528"/>
      <c r="D855" s="524"/>
      <c r="E855" s="525"/>
      <c r="F855" s="96"/>
      <c r="G855" s="526"/>
      <c r="H855" s="527"/>
      <c r="I855" s="66"/>
      <c r="J855" s="66"/>
      <c r="K855" s="66"/>
      <c r="L855" s="66"/>
      <c r="M855" s="66"/>
      <c r="N855" s="66"/>
      <c r="O855" s="66"/>
      <c r="P855" s="66"/>
      <c r="Q855" s="66"/>
      <c r="R855" s="66"/>
      <c r="S855" s="66"/>
      <c r="T855" s="66"/>
      <c r="U855" s="66"/>
      <c r="V855" s="66"/>
      <c r="W855" s="66"/>
      <c r="X855" s="66"/>
      <c r="Y855" s="66"/>
      <c r="Z855" s="66"/>
      <c r="AA855" s="66"/>
    </row>
    <row r="856">
      <c r="A856" s="530"/>
      <c r="B856" s="522"/>
      <c r="C856" s="528"/>
      <c r="D856" s="524"/>
      <c r="E856" s="525"/>
      <c r="F856" s="96"/>
      <c r="G856" s="526"/>
      <c r="H856" s="527"/>
      <c r="I856" s="66"/>
      <c r="J856" s="66"/>
      <c r="K856" s="66"/>
      <c r="L856" s="66"/>
      <c r="M856" s="66"/>
      <c r="N856" s="66"/>
      <c r="O856" s="66"/>
      <c r="P856" s="66"/>
      <c r="Q856" s="66"/>
      <c r="R856" s="66"/>
      <c r="S856" s="66"/>
      <c r="T856" s="66"/>
      <c r="U856" s="66"/>
      <c r="V856" s="66"/>
      <c r="W856" s="66"/>
      <c r="X856" s="66"/>
      <c r="Y856" s="66"/>
      <c r="Z856" s="66"/>
      <c r="AA856" s="66"/>
    </row>
    <row r="857">
      <c r="A857" s="530"/>
      <c r="B857" s="522"/>
      <c r="C857" s="528"/>
      <c r="D857" s="524"/>
      <c r="E857" s="525"/>
      <c r="F857" s="96"/>
      <c r="G857" s="526"/>
      <c r="H857" s="527"/>
      <c r="I857" s="66"/>
      <c r="J857" s="66"/>
      <c r="K857" s="66"/>
      <c r="L857" s="66"/>
      <c r="M857" s="66"/>
      <c r="N857" s="66"/>
      <c r="O857" s="66"/>
      <c r="P857" s="66"/>
      <c r="Q857" s="66"/>
      <c r="R857" s="66"/>
      <c r="S857" s="66"/>
      <c r="T857" s="66"/>
      <c r="U857" s="66"/>
      <c r="V857" s="66"/>
      <c r="W857" s="66"/>
      <c r="X857" s="66"/>
      <c r="Y857" s="66"/>
      <c r="Z857" s="66"/>
      <c r="AA857" s="66"/>
    </row>
    <row r="858">
      <c r="A858" s="530"/>
      <c r="B858" s="522"/>
      <c r="C858" s="528"/>
      <c r="D858" s="524"/>
      <c r="E858" s="525"/>
      <c r="F858" s="96"/>
      <c r="G858" s="526"/>
      <c r="H858" s="527"/>
      <c r="I858" s="66"/>
      <c r="J858" s="66"/>
      <c r="K858" s="66"/>
      <c r="L858" s="66"/>
      <c r="M858" s="66"/>
      <c r="N858" s="66"/>
      <c r="O858" s="66"/>
      <c r="P858" s="66"/>
      <c r="Q858" s="66"/>
      <c r="R858" s="66"/>
      <c r="S858" s="66"/>
      <c r="T858" s="66"/>
      <c r="U858" s="66"/>
      <c r="V858" s="66"/>
      <c r="W858" s="66"/>
      <c r="X858" s="66"/>
      <c r="Y858" s="66"/>
      <c r="Z858" s="66"/>
      <c r="AA858" s="66"/>
    </row>
    <row r="859">
      <c r="A859" s="530"/>
      <c r="B859" s="522"/>
      <c r="C859" s="528"/>
      <c r="D859" s="524"/>
      <c r="E859" s="525"/>
      <c r="F859" s="96"/>
      <c r="G859" s="526"/>
      <c r="H859" s="527"/>
      <c r="I859" s="66"/>
      <c r="J859" s="66"/>
      <c r="K859" s="66"/>
      <c r="L859" s="66"/>
      <c r="M859" s="66"/>
      <c r="N859" s="66"/>
      <c r="O859" s="66"/>
      <c r="P859" s="66"/>
      <c r="Q859" s="66"/>
      <c r="R859" s="66"/>
      <c r="S859" s="66"/>
      <c r="T859" s="66"/>
      <c r="U859" s="66"/>
      <c r="V859" s="66"/>
      <c r="W859" s="66"/>
      <c r="X859" s="66"/>
      <c r="Y859" s="66"/>
      <c r="Z859" s="66"/>
      <c r="AA859" s="66"/>
    </row>
    <row r="860">
      <c r="A860" s="530"/>
      <c r="B860" s="522"/>
      <c r="C860" s="528"/>
      <c r="D860" s="524"/>
      <c r="E860" s="525"/>
      <c r="F860" s="96"/>
      <c r="G860" s="526"/>
      <c r="H860" s="527"/>
      <c r="I860" s="66"/>
      <c r="J860" s="66"/>
      <c r="K860" s="66"/>
      <c r="L860" s="66"/>
      <c r="M860" s="66"/>
      <c r="N860" s="66"/>
      <c r="O860" s="66"/>
      <c r="P860" s="66"/>
      <c r="Q860" s="66"/>
      <c r="R860" s="66"/>
      <c r="S860" s="66"/>
      <c r="T860" s="66"/>
      <c r="U860" s="66"/>
      <c r="V860" s="66"/>
      <c r="W860" s="66"/>
      <c r="X860" s="66"/>
      <c r="Y860" s="66"/>
      <c r="Z860" s="66"/>
      <c r="AA860" s="66"/>
    </row>
    <row r="861">
      <c r="A861" s="530"/>
      <c r="B861" s="522"/>
      <c r="C861" s="528"/>
      <c r="D861" s="524"/>
      <c r="E861" s="525"/>
      <c r="F861" s="96"/>
      <c r="G861" s="526"/>
      <c r="H861" s="527"/>
      <c r="I861" s="66"/>
      <c r="J861" s="66"/>
      <c r="K861" s="66"/>
      <c r="L861" s="66"/>
      <c r="M861" s="66"/>
      <c r="N861" s="66"/>
      <c r="O861" s="66"/>
      <c r="P861" s="66"/>
      <c r="Q861" s="66"/>
      <c r="R861" s="66"/>
      <c r="S861" s="66"/>
      <c r="T861" s="66"/>
      <c r="U861" s="66"/>
      <c r="V861" s="66"/>
      <c r="W861" s="66"/>
      <c r="X861" s="66"/>
      <c r="Y861" s="66"/>
      <c r="Z861" s="66"/>
      <c r="AA861" s="66"/>
    </row>
    <row r="862">
      <c r="A862" s="530"/>
      <c r="B862" s="522"/>
      <c r="C862" s="528"/>
      <c r="D862" s="524"/>
      <c r="E862" s="525"/>
      <c r="F862" s="96"/>
      <c r="G862" s="526"/>
      <c r="H862" s="527"/>
      <c r="I862" s="66"/>
      <c r="J862" s="66"/>
      <c r="K862" s="66"/>
      <c r="L862" s="66"/>
      <c r="M862" s="66"/>
      <c r="N862" s="66"/>
      <c r="O862" s="66"/>
      <c r="P862" s="66"/>
      <c r="Q862" s="66"/>
      <c r="R862" s="66"/>
      <c r="S862" s="66"/>
      <c r="T862" s="66"/>
      <c r="U862" s="66"/>
      <c r="V862" s="66"/>
      <c r="W862" s="66"/>
      <c r="X862" s="66"/>
      <c r="Y862" s="66"/>
      <c r="Z862" s="66"/>
      <c r="AA862" s="66"/>
    </row>
    <row r="863">
      <c r="A863" s="530"/>
      <c r="B863" s="522"/>
      <c r="C863" s="528"/>
      <c r="D863" s="524"/>
      <c r="E863" s="525"/>
      <c r="F863" s="96"/>
      <c r="G863" s="526"/>
      <c r="H863" s="527"/>
      <c r="I863" s="66"/>
      <c r="J863" s="66"/>
      <c r="K863" s="66"/>
      <c r="L863" s="66"/>
      <c r="M863" s="66"/>
      <c r="N863" s="66"/>
      <c r="O863" s="66"/>
      <c r="P863" s="66"/>
      <c r="Q863" s="66"/>
      <c r="R863" s="66"/>
      <c r="S863" s="66"/>
      <c r="T863" s="66"/>
      <c r="U863" s="66"/>
      <c r="V863" s="66"/>
      <c r="W863" s="66"/>
      <c r="X863" s="66"/>
      <c r="Y863" s="66"/>
      <c r="Z863" s="66"/>
      <c r="AA863" s="66"/>
    </row>
    <row r="864">
      <c r="A864" s="530"/>
      <c r="B864" s="522"/>
      <c r="C864" s="528"/>
      <c r="D864" s="524"/>
      <c r="E864" s="525"/>
      <c r="F864" s="96"/>
      <c r="G864" s="526"/>
      <c r="H864" s="527"/>
      <c r="I864" s="66"/>
      <c r="J864" s="66"/>
      <c r="K864" s="66"/>
      <c r="L864" s="66"/>
      <c r="M864" s="66"/>
      <c r="N864" s="66"/>
      <c r="O864" s="66"/>
      <c r="P864" s="66"/>
      <c r="Q864" s="66"/>
      <c r="R864" s="66"/>
      <c r="S864" s="66"/>
      <c r="T864" s="66"/>
      <c r="U864" s="66"/>
      <c r="V864" s="66"/>
      <c r="W864" s="66"/>
      <c r="X864" s="66"/>
      <c r="Y864" s="66"/>
      <c r="Z864" s="66"/>
      <c r="AA864" s="66"/>
    </row>
    <row r="865">
      <c r="A865" s="530"/>
      <c r="B865" s="522"/>
      <c r="C865" s="528"/>
      <c r="D865" s="524"/>
      <c r="E865" s="525"/>
      <c r="F865" s="96"/>
      <c r="G865" s="526"/>
      <c r="H865" s="527"/>
      <c r="I865" s="66"/>
      <c r="J865" s="66"/>
      <c r="K865" s="66"/>
      <c r="L865" s="66"/>
      <c r="M865" s="66"/>
      <c r="N865" s="66"/>
      <c r="O865" s="66"/>
      <c r="P865" s="66"/>
      <c r="Q865" s="66"/>
      <c r="R865" s="66"/>
      <c r="S865" s="66"/>
      <c r="T865" s="66"/>
      <c r="U865" s="66"/>
      <c r="V865" s="66"/>
      <c r="W865" s="66"/>
      <c r="X865" s="66"/>
      <c r="Y865" s="66"/>
      <c r="Z865" s="66"/>
      <c r="AA865" s="66"/>
    </row>
    <row r="866">
      <c r="A866" s="530"/>
      <c r="B866" s="522"/>
      <c r="C866" s="528"/>
      <c r="D866" s="524"/>
      <c r="E866" s="525"/>
      <c r="F866" s="96"/>
      <c r="G866" s="526"/>
      <c r="H866" s="527"/>
      <c r="I866" s="66"/>
      <c r="J866" s="66"/>
      <c r="K866" s="66"/>
      <c r="L866" s="66"/>
      <c r="M866" s="66"/>
      <c r="N866" s="66"/>
      <c r="O866" s="66"/>
      <c r="P866" s="66"/>
      <c r="Q866" s="66"/>
      <c r="R866" s="66"/>
      <c r="S866" s="66"/>
      <c r="T866" s="66"/>
      <c r="U866" s="66"/>
      <c r="V866" s="66"/>
      <c r="W866" s="66"/>
      <c r="X866" s="66"/>
      <c r="Y866" s="66"/>
      <c r="Z866" s="66"/>
      <c r="AA866" s="66"/>
    </row>
    <row r="867">
      <c r="A867" s="530"/>
      <c r="B867" s="522"/>
      <c r="C867" s="528"/>
      <c r="D867" s="524"/>
      <c r="E867" s="525"/>
      <c r="F867" s="96"/>
      <c r="G867" s="526"/>
      <c r="H867" s="527"/>
      <c r="I867" s="66"/>
      <c r="J867" s="66"/>
      <c r="K867" s="66"/>
      <c r="L867" s="66"/>
      <c r="M867" s="66"/>
      <c r="N867" s="66"/>
      <c r="O867" s="66"/>
      <c r="P867" s="66"/>
      <c r="Q867" s="66"/>
      <c r="R867" s="66"/>
      <c r="S867" s="66"/>
      <c r="T867" s="66"/>
      <c r="U867" s="66"/>
      <c r="V867" s="66"/>
      <c r="W867" s="66"/>
      <c r="X867" s="66"/>
      <c r="Y867" s="66"/>
      <c r="Z867" s="66"/>
      <c r="AA867" s="66"/>
    </row>
    <row r="868">
      <c r="A868" s="530"/>
      <c r="B868" s="522"/>
      <c r="C868" s="528"/>
      <c r="D868" s="524"/>
      <c r="E868" s="525"/>
      <c r="F868" s="96"/>
      <c r="G868" s="526"/>
      <c r="H868" s="527"/>
      <c r="I868" s="66"/>
      <c r="J868" s="66"/>
      <c r="K868" s="66"/>
      <c r="L868" s="66"/>
      <c r="M868" s="66"/>
      <c r="N868" s="66"/>
      <c r="O868" s="66"/>
      <c r="P868" s="66"/>
      <c r="Q868" s="66"/>
      <c r="R868" s="66"/>
      <c r="S868" s="66"/>
      <c r="T868" s="66"/>
      <c r="U868" s="66"/>
      <c r="V868" s="66"/>
      <c r="W868" s="66"/>
      <c r="X868" s="66"/>
      <c r="Y868" s="66"/>
      <c r="Z868" s="66"/>
      <c r="AA868" s="66"/>
    </row>
    <row r="869">
      <c r="A869" s="530"/>
      <c r="B869" s="522"/>
      <c r="C869" s="528"/>
      <c r="D869" s="524"/>
      <c r="E869" s="525"/>
      <c r="F869" s="96"/>
      <c r="G869" s="526"/>
      <c r="H869" s="527"/>
      <c r="I869" s="66"/>
      <c r="J869" s="66"/>
      <c r="K869" s="66"/>
      <c r="L869" s="66"/>
      <c r="M869" s="66"/>
      <c r="N869" s="66"/>
      <c r="O869" s="66"/>
      <c r="P869" s="66"/>
      <c r="Q869" s="66"/>
      <c r="R869" s="66"/>
      <c r="S869" s="66"/>
      <c r="T869" s="66"/>
      <c r="U869" s="66"/>
      <c r="V869" s="66"/>
      <c r="W869" s="66"/>
      <c r="X869" s="66"/>
      <c r="Y869" s="66"/>
      <c r="Z869" s="66"/>
      <c r="AA869" s="66"/>
    </row>
    <row r="870">
      <c r="A870" s="530"/>
      <c r="B870" s="522"/>
      <c r="C870" s="528"/>
      <c r="D870" s="524"/>
      <c r="E870" s="525"/>
      <c r="F870" s="96"/>
      <c r="G870" s="526"/>
      <c r="H870" s="527"/>
      <c r="I870" s="66"/>
      <c r="J870" s="66"/>
      <c r="K870" s="66"/>
      <c r="L870" s="66"/>
      <c r="M870" s="66"/>
      <c r="N870" s="66"/>
      <c r="O870" s="66"/>
      <c r="P870" s="66"/>
      <c r="Q870" s="66"/>
      <c r="R870" s="66"/>
      <c r="S870" s="66"/>
      <c r="T870" s="66"/>
      <c r="U870" s="66"/>
      <c r="V870" s="66"/>
      <c r="W870" s="66"/>
      <c r="X870" s="66"/>
      <c r="Y870" s="66"/>
      <c r="Z870" s="66"/>
      <c r="AA870" s="66"/>
    </row>
    <row r="871">
      <c r="A871" s="530"/>
      <c r="B871" s="522"/>
      <c r="C871" s="528"/>
      <c r="D871" s="524"/>
      <c r="E871" s="525"/>
      <c r="F871" s="96"/>
      <c r="G871" s="526"/>
      <c r="H871" s="527"/>
      <c r="I871" s="66"/>
      <c r="J871" s="66"/>
      <c r="K871" s="66"/>
      <c r="L871" s="66"/>
      <c r="M871" s="66"/>
      <c r="N871" s="66"/>
      <c r="O871" s="66"/>
      <c r="P871" s="66"/>
      <c r="Q871" s="66"/>
      <c r="R871" s="66"/>
      <c r="S871" s="66"/>
      <c r="T871" s="66"/>
      <c r="U871" s="66"/>
      <c r="V871" s="66"/>
      <c r="W871" s="66"/>
      <c r="X871" s="66"/>
      <c r="Y871" s="66"/>
      <c r="Z871" s="66"/>
      <c r="AA871" s="66"/>
    </row>
    <row r="872">
      <c r="A872" s="530"/>
      <c r="B872" s="522"/>
      <c r="C872" s="528"/>
      <c r="D872" s="524"/>
      <c r="E872" s="525"/>
      <c r="F872" s="96"/>
      <c r="G872" s="526"/>
      <c r="H872" s="527"/>
      <c r="I872" s="66"/>
      <c r="J872" s="66"/>
      <c r="K872" s="66"/>
      <c r="L872" s="66"/>
      <c r="M872" s="66"/>
      <c r="N872" s="66"/>
      <c r="O872" s="66"/>
      <c r="P872" s="66"/>
      <c r="Q872" s="66"/>
      <c r="R872" s="66"/>
      <c r="S872" s="66"/>
      <c r="T872" s="66"/>
      <c r="U872" s="66"/>
      <c r="V872" s="66"/>
      <c r="W872" s="66"/>
      <c r="X872" s="66"/>
      <c r="Y872" s="66"/>
      <c r="Z872" s="66"/>
      <c r="AA872" s="66"/>
    </row>
    <row r="873">
      <c r="A873" s="530"/>
      <c r="B873" s="522"/>
      <c r="C873" s="528"/>
      <c r="D873" s="524"/>
      <c r="E873" s="525"/>
      <c r="F873" s="96"/>
      <c r="G873" s="526"/>
      <c r="H873" s="527"/>
      <c r="I873" s="66"/>
      <c r="J873" s="66"/>
      <c r="K873" s="66"/>
      <c r="L873" s="66"/>
      <c r="M873" s="66"/>
      <c r="N873" s="66"/>
      <c r="O873" s="66"/>
      <c r="P873" s="66"/>
      <c r="Q873" s="66"/>
      <c r="R873" s="66"/>
      <c r="S873" s="66"/>
      <c r="T873" s="66"/>
      <c r="U873" s="66"/>
      <c r="V873" s="66"/>
      <c r="W873" s="66"/>
      <c r="X873" s="66"/>
      <c r="Y873" s="66"/>
      <c r="Z873" s="66"/>
      <c r="AA873" s="66"/>
    </row>
    <row r="874">
      <c r="A874" s="530"/>
      <c r="B874" s="522"/>
      <c r="C874" s="528"/>
      <c r="D874" s="524"/>
      <c r="E874" s="525"/>
      <c r="F874" s="96"/>
      <c r="G874" s="526"/>
      <c r="H874" s="527"/>
      <c r="I874" s="66"/>
      <c r="J874" s="66"/>
      <c r="K874" s="66"/>
      <c r="L874" s="66"/>
      <c r="M874" s="66"/>
      <c r="N874" s="66"/>
      <c r="O874" s="66"/>
      <c r="P874" s="66"/>
      <c r="Q874" s="66"/>
      <c r="R874" s="66"/>
      <c r="S874" s="66"/>
      <c r="T874" s="66"/>
      <c r="U874" s="66"/>
      <c r="V874" s="66"/>
      <c r="W874" s="66"/>
      <c r="X874" s="66"/>
      <c r="Y874" s="66"/>
      <c r="Z874" s="66"/>
      <c r="AA874" s="66"/>
    </row>
    <row r="875">
      <c r="A875" s="530"/>
      <c r="B875" s="522"/>
      <c r="C875" s="528"/>
      <c r="D875" s="524"/>
      <c r="E875" s="525"/>
      <c r="F875" s="96"/>
      <c r="G875" s="526"/>
      <c r="H875" s="527"/>
      <c r="I875" s="66"/>
      <c r="J875" s="66"/>
      <c r="K875" s="66"/>
      <c r="L875" s="66"/>
      <c r="M875" s="66"/>
      <c r="N875" s="66"/>
      <c r="O875" s="66"/>
      <c r="P875" s="66"/>
      <c r="Q875" s="66"/>
      <c r="R875" s="66"/>
      <c r="S875" s="66"/>
      <c r="T875" s="66"/>
      <c r="U875" s="66"/>
      <c r="V875" s="66"/>
      <c r="W875" s="66"/>
      <c r="X875" s="66"/>
      <c r="Y875" s="66"/>
      <c r="Z875" s="66"/>
      <c r="AA875" s="66"/>
    </row>
    <row r="876">
      <c r="A876" s="530"/>
      <c r="B876" s="522"/>
      <c r="C876" s="528"/>
      <c r="D876" s="524"/>
      <c r="E876" s="525"/>
      <c r="F876" s="96"/>
      <c r="G876" s="526"/>
      <c r="H876" s="527"/>
      <c r="I876" s="66"/>
      <c r="J876" s="66"/>
      <c r="K876" s="66"/>
      <c r="L876" s="66"/>
      <c r="M876" s="66"/>
      <c r="N876" s="66"/>
      <c r="O876" s="66"/>
      <c r="P876" s="66"/>
      <c r="Q876" s="66"/>
      <c r="R876" s="66"/>
      <c r="S876" s="66"/>
      <c r="T876" s="66"/>
      <c r="U876" s="66"/>
      <c r="V876" s="66"/>
      <c r="W876" s="66"/>
      <c r="X876" s="66"/>
      <c r="Y876" s="66"/>
      <c r="Z876" s="66"/>
      <c r="AA876" s="66"/>
    </row>
    <row r="877">
      <c r="A877" s="530"/>
      <c r="B877" s="522"/>
      <c r="C877" s="528"/>
      <c r="D877" s="524"/>
      <c r="E877" s="525"/>
      <c r="F877" s="96"/>
      <c r="G877" s="526"/>
      <c r="H877" s="527"/>
      <c r="I877" s="66"/>
      <c r="J877" s="66"/>
      <c r="K877" s="66"/>
      <c r="L877" s="66"/>
      <c r="M877" s="66"/>
      <c r="N877" s="66"/>
      <c r="O877" s="66"/>
      <c r="P877" s="66"/>
      <c r="Q877" s="66"/>
      <c r="R877" s="66"/>
      <c r="S877" s="66"/>
      <c r="T877" s="66"/>
      <c r="U877" s="66"/>
      <c r="V877" s="66"/>
      <c r="W877" s="66"/>
      <c r="X877" s="66"/>
      <c r="Y877" s="66"/>
      <c r="Z877" s="66"/>
      <c r="AA877" s="66"/>
    </row>
    <row r="878">
      <c r="A878" s="530"/>
      <c r="B878" s="522"/>
      <c r="C878" s="528"/>
      <c r="D878" s="524"/>
      <c r="E878" s="525"/>
      <c r="F878" s="96"/>
      <c r="G878" s="526"/>
      <c r="H878" s="527"/>
      <c r="I878" s="66"/>
      <c r="J878" s="66"/>
      <c r="K878" s="66"/>
      <c r="L878" s="66"/>
      <c r="M878" s="66"/>
      <c r="N878" s="66"/>
      <c r="O878" s="66"/>
      <c r="P878" s="66"/>
      <c r="Q878" s="66"/>
      <c r="R878" s="66"/>
      <c r="S878" s="66"/>
      <c r="T878" s="66"/>
      <c r="U878" s="66"/>
      <c r="V878" s="66"/>
      <c r="W878" s="66"/>
      <c r="X878" s="66"/>
      <c r="Y878" s="66"/>
      <c r="Z878" s="66"/>
      <c r="AA878" s="66"/>
    </row>
    <row r="879">
      <c r="A879" s="530"/>
      <c r="B879" s="522"/>
      <c r="C879" s="528"/>
      <c r="D879" s="524"/>
      <c r="E879" s="525"/>
      <c r="F879" s="96"/>
      <c r="G879" s="526"/>
      <c r="H879" s="527"/>
      <c r="I879" s="66"/>
      <c r="J879" s="66"/>
      <c r="K879" s="66"/>
      <c r="L879" s="66"/>
      <c r="M879" s="66"/>
      <c r="N879" s="66"/>
      <c r="O879" s="66"/>
      <c r="P879" s="66"/>
      <c r="Q879" s="66"/>
      <c r="R879" s="66"/>
      <c r="S879" s="66"/>
      <c r="T879" s="66"/>
      <c r="U879" s="66"/>
      <c r="V879" s="66"/>
      <c r="W879" s="66"/>
      <c r="X879" s="66"/>
      <c r="Y879" s="66"/>
      <c r="Z879" s="66"/>
      <c r="AA879" s="66"/>
    </row>
    <row r="880">
      <c r="A880" s="530"/>
      <c r="B880" s="522"/>
      <c r="C880" s="528"/>
      <c r="D880" s="524"/>
      <c r="E880" s="525"/>
      <c r="F880" s="96"/>
      <c r="G880" s="526"/>
      <c r="H880" s="527"/>
      <c r="I880" s="66"/>
      <c r="J880" s="66"/>
      <c r="K880" s="66"/>
      <c r="L880" s="66"/>
      <c r="M880" s="66"/>
      <c r="N880" s="66"/>
      <c r="O880" s="66"/>
      <c r="P880" s="66"/>
      <c r="Q880" s="66"/>
      <c r="R880" s="66"/>
      <c r="S880" s="66"/>
      <c r="T880" s="66"/>
      <c r="U880" s="66"/>
      <c r="V880" s="66"/>
      <c r="W880" s="66"/>
      <c r="X880" s="66"/>
      <c r="Y880" s="66"/>
      <c r="Z880" s="66"/>
      <c r="AA880" s="66"/>
    </row>
    <row r="881">
      <c r="A881" s="530"/>
      <c r="B881" s="522"/>
      <c r="C881" s="528"/>
      <c r="D881" s="524"/>
      <c r="E881" s="525"/>
      <c r="F881" s="96"/>
      <c r="G881" s="526"/>
      <c r="H881" s="527"/>
      <c r="I881" s="66"/>
      <c r="J881" s="66"/>
      <c r="K881" s="66"/>
      <c r="L881" s="66"/>
      <c r="M881" s="66"/>
      <c r="N881" s="66"/>
      <c r="O881" s="66"/>
      <c r="P881" s="66"/>
      <c r="Q881" s="66"/>
      <c r="R881" s="66"/>
      <c r="S881" s="66"/>
      <c r="T881" s="66"/>
      <c r="U881" s="66"/>
      <c r="V881" s="66"/>
      <c r="W881" s="66"/>
      <c r="X881" s="66"/>
      <c r="Y881" s="66"/>
      <c r="Z881" s="66"/>
      <c r="AA881" s="66"/>
    </row>
    <row r="882">
      <c r="A882" s="530"/>
      <c r="B882" s="522"/>
      <c r="C882" s="528"/>
      <c r="D882" s="524"/>
      <c r="E882" s="525"/>
      <c r="F882" s="96"/>
      <c r="G882" s="526"/>
      <c r="H882" s="527"/>
      <c r="I882" s="66"/>
      <c r="J882" s="66"/>
      <c r="K882" s="66"/>
      <c r="L882" s="66"/>
      <c r="M882" s="66"/>
      <c r="N882" s="66"/>
      <c r="O882" s="66"/>
      <c r="P882" s="66"/>
      <c r="Q882" s="66"/>
      <c r="R882" s="66"/>
      <c r="S882" s="66"/>
      <c r="T882" s="66"/>
      <c r="U882" s="66"/>
      <c r="V882" s="66"/>
      <c r="W882" s="66"/>
      <c r="X882" s="66"/>
      <c r="Y882" s="66"/>
      <c r="Z882" s="66"/>
      <c r="AA882" s="66"/>
    </row>
    <row r="883">
      <c r="A883" s="530"/>
      <c r="B883" s="522"/>
      <c r="C883" s="528"/>
      <c r="D883" s="524"/>
      <c r="E883" s="525"/>
      <c r="F883" s="96"/>
      <c r="G883" s="526"/>
      <c r="H883" s="527"/>
      <c r="I883" s="66"/>
      <c r="J883" s="66"/>
      <c r="K883" s="66"/>
      <c r="L883" s="66"/>
      <c r="M883" s="66"/>
      <c r="N883" s="66"/>
      <c r="O883" s="66"/>
      <c r="P883" s="66"/>
      <c r="Q883" s="66"/>
      <c r="R883" s="66"/>
      <c r="S883" s="66"/>
      <c r="T883" s="66"/>
      <c r="U883" s="66"/>
      <c r="V883" s="66"/>
      <c r="W883" s="66"/>
      <c r="X883" s="66"/>
      <c r="Y883" s="66"/>
      <c r="Z883" s="66"/>
      <c r="AA883" s="66"/>
    </row>
    <row r="884">
      <c r="A884" s="530"/>
      <c r="B884" s="522"/>
      <c r="C884" s="528"/>
      <c r="D884" s="524"/>
      <c r="E884" s="525"/>
      <c r="F884" s="96"/>
      <c r="G884" s="526"/>
      <c r="H884" s="527"/>
      <c r="I884" s="66"/>
      <c r="J884" s="66"/>
      <c r="K884" s="66"/>
      <c r="L884" s="66"/>
      <c r="M884" s="66"/>
      <c r="N884" s="66"/>
      <c r="O884" s="66"/>
      <c r="P884" s="66"/>
      <c r="Q884" s="66"/>
      <c r="R884" s="66"/>
      <c r="S884" s="66"/>
      <c r="T884" s="66"/>
      <c r="U884" s="66"/>
      <c r="V884" s="66"/>
      <c r="W884" s="66"/>
      <c r="X884" s="66"/>
      <c r="Y884" s="66"/>
      <c r="Z884" s="66"/>
      <c r="AA884" s="66"/>
    </row>
    <row r="885">
      <c r="A885" s="530"/>
      <c r="B885" s="522"/>
      <c r="C885" s="528"/>
      <c r="D885" s="524"/>
      <c r="E885" s="525"/>
      <c r="F885" s="96"/>
      <c r="G885" s="526"/>
      <c r="H885" s="527"/>
      <c r="I885" s="66"/>
      <c r="J885" s="66"/>
      <c r="K885" s="66"/>
      <c r="L885" s="66"/>
      <c r="M885" s="66"/>
      <c r="N885" s="66"/>
      <c r="O885" s="66"/>
      <c r="P885" s="66"/>
      <c r="Q885" s="66"/>
      <c r="R885" s="66"/>
      <c r="S885" s="66"/>
      <c r="T885" s="66"/>
      <c r="U885" s="66"/>
      <c r="V885" s="66"/>
      <c r="W885" s="66"/>
      <c r="X885" s="66"/>
      <c r="Y885" s="66"/>
      <c r="Z885" s="66"/>
      <c r="AA885" s="66"/>
    </row>
    <row r="886">
      <c r="A886" s="530"/>
      <c r="B886" s="522"/>
      <c r="C886" s="528"/>
      <c r="D886" s="524"/>
      <c r="E886" s="525"/>
      <c r="F886" s="96"/>
      <c r="G886" s="526"/>
      <c r="H886" s="527"/>
      <c r="I886" s="66"/>
      <c r="J886" s="66"/>
      <c r="K886" s="66"/>
      <c r="L886" s="66"/>
      <c r="M886" s="66"/>
      <c r="N886" s="66"/>
      <c r="O886" s="66"/>
      <c r="P886" s="66"/>
      <c r="Q886" s="66"/>
      <c r="R886" s="66"/>
      <c r="S886" s="66"/>
      <c r="T886" s="66"/>
      <c r="U886" s="66"/>
      <c r="V886" s="66"/>
      <c r="W886" s="66"/>
      <c r="X886" s="66"/>
      <c r="Y886" s="66"/>
      <c r="Z886" s="66"/>
      <c r="AA886" s="66"/>
    </row>
    <row r="887">
      <c r="A887" s="530"/>
      <c r="B887" s="522"/>
      <c r="C887" s="528"/>
      <c r="D887" s="524"/>
      <c r="E887" s="525"/>
      <c r="F887" s="96"/>
      <c r="G887" s="526"/>
      <c r="H887" s="527"/>
      <c r="I887" s="66"/>
      <c r="J887" s="66"/>
      <c r="K887" s="66"/>
      <c r="L887" s="66"/>
      <c r="M887" s="66"/>
      <c r="N887" s="66"/>
      <c r="O887" s="66"/>
      <c r="P887" s="66"/>
      <c r="Q887" s="66"/>
      <c r="R887" s="66"/>
      <c r="S887" s="66"/>
      <c r="T887" s="66"/>
      <c r="U887" s="66"/>
      <c r="V887" s="66"/>
      <c r="W887" s="66"/>
      <c r="X887" s="66"/>
      <c r="Y887" s="66"/>
      <c r="Z887" s="66"/>
      <c r="AA887" s="66"/>
    </row>
    <row r="888">
      <c r="A888" s="530"/>
      <c r="B888" s="522"/>
      <c r="C888" s="528"/>
      <c r="D888" s="524"/>
      <c r="E888" s="525"/>
      <c r="F888" s="96"/>
      <c r="G888" s="526"/>
      <c r="H888" s="527"/>
      <c r="I888" s="66"/>
      <c r="J888" s="66"/>
      <c r="K888" s="66"/>
      <c r="L888" s="66"/>
      <c r="M888" s="66"/>
      <c r="N888" s="66"/>
      <c r="O888" s="66"/>
      <c r="P888" s="66"/>
      <c r="Q888" s="66"/>
      <c r="R888" s="66"/>
      <c r="S888" s="66"/>
      <c r="T888" s="66"/>
      <c r="U888" s="66"/>
      <c r="V888" s="66"/>
      <c r="W888" s="66"/>
      <c r="X888" s="66"/>
      <c r="Y888" s="66"/>
      <c r="Z888" s="66"/>
      <c r="AA888" s="66"/>
    </row>
    <row r="889">
      <c r="A889" s="530"/>
      <c r="B889" s="522"/>
      <c r="C889" s="528"/>
      <c r="D889" s="524"/>
      <c r="E889" s="525"/>
      <c r="F889" s="96"/>
      <c r="G889" s="526"/>
      <c r="H889" s="527"/>
      <c r="I889" s="66"/>
      <c r="J889" s="66"/>
      <c r="K889" s="66"/>
      <c r="L889" s="66"/>
      <c r="M889" s="66"/>
      <c r="N889" s="66"/>
      <c r="O889" s="66"/>
      <c r="P889" s="66"/>
      <c r="Q889" s="66"/>
      <c r="R889" s="66"/>
      <c r="S889" s="66"/>
      <c r="T889" s="66"/>
      <c r="U889" s="66"/>
      <c r="V889" s="66"/>
      <c r="W889" s="66"/>
      <c r="X889" s="66"/>
      <c r="Y889" s="66"/>
      <c r="Z889" s="66"/>
      <c r="AA889" s="66"/>
    </row>
    <row r="890">
      <c r="A890" s="530"/>
      <c r="B890" s="522"/>
      <c r="C890" s="528"/>
      <c r="D890" s="524"/>
      <c r="E890" s="525"/>
      <c r="F890" s="96"/>
      <c r="G890" s="526"/>
      <c r="H890" s="527"/>
      <c r="I890" s="66"/>
      <c r="J890" s="66"/>
      <c r="K890" s="66"/>
      <c r="L890" s="66"/>
      <c r="M890" s="66"/>
      <c r="N890" s="66"/>
      <c r="O890" s="66"/>
      <c r="P890" s="66"/>
      <c r="Q890" s="66"/>
      <c r="R890" s="66"/>
      <c r="S890" s="66"/>
      <c r="T890" s="66"/>
      <c r="U890" s="66"/>
      <c r="V890" s="66"/>
      <c r="W890" s="66"/>
      <c r="X890" s="66"/>
      <c r="Y890" s="66"/>
      <c r="Z890" s="66"/>
      <c r="AA890" s="66"/>
    </row>
    <row r="891">
      <c r="A891" s="530"/>
      <c r="B891" s="522"/>
      <c r="C891" s="528"/>
      <c r="D891" s="524"/>
      <c r="E891" s="525"/>
      <c r="F891" s="96"/>
      <c r="G891" s="526"/>
      <c r="H891" s="527"/>
      <c r="I891" s="66"/>
      <c r="J891" s="66"/>
      <c r="K891" s="66"/>
      <c r="L891" s="66"/>
      <c r="M891" s="66"/>
      <c r="N891" s="66"/>
      <c r="O891" s="66"/>
      <c r="P891" s="66"/>
      <c r="Q891" s="66"/>
      <c r="R891" s="66"/>
      <c r="S891" s="66"/>
      <c r="T891" s="66"/>
      <c r="U891" s="66"/>
      <c r="V891" s="66"/>
      <c r="W891" s="66"/>
      <c r="X891" s="66"/>
      <c r="Y891" s="66"/>
      <c r="Z891" s="66"/>
      <c r="AA891" s="66"/>
    </row>
    <row r="892">
      <c r="A892" s="530"/>
      <c r="B892" s="522"/>
      <c r="C892" s="528"/>
      <c r="D892" s="524"/>
      <c r="E892" s="525"/>
      <c r="F892" s="96"/>
      <c r="G892" s="526"/>
      <c r="H892" s="527"/>
      <c r="I892" s="66"/>
      <c r="J892" s="66"/>
      <c r="K892" s="66"/>
      <c r="L892" s="66"/>
      <c r="M892" s="66"/>
      <c r="N892" s="66"/>
      <c r="O892" s="66"/>
      <c r="P892" s="66"/>
      <c r="Q892" s="66"/>
      <c r="R892" s="66"/>
      <c r="S892" s="66"/>
      <c r="T892" s="66"/>
      <c r="U892" s="66"/>
      <c r="V892" s="66"/>
      <c r="W892" s="66"/>
      <c r="X892" s="66"/>
      <c r="Y892" s="66"/>
      <c r="Z892" s="66"/>
      <c r="AA892" s="66"/>
    </row>
    <row r="893">
      <c r="A893" s="530"/>
      <c r="B893" s="522"/>
      <c r="C893" s="528"/>
      <c r="D893" s="524"/>
      <c r="E893" s="525"/>
      <c r="F893" s="96"/>
      <c r="G893" s="526"/>
      <c r="H893" s="527"/>
      <c r="I893" s="66"/>
      <c r="J893" s="66"/>
      <c r="K893" s="66"/>
      <c r="L893" s="66"/>
      <c r="M893" s="66"/>
      <c r="N893" s="66"/>
      <c r="O893" s="66"/>
      <c r="P893" s="66"/>
      <c r="Q893" s="66"/>
      <c r="R893" s="66"/>
      <c r="S893" s="66"/>
      <c r="T893" s="66"/>
      <c r="U893" s="66"/>
      <c r="V893" s="66"/>
      <c r="W893" s="66"/>
      <c r="X893" s="66"/>
      <c r="Y893" s="66"/>
      <c r="Z893" s="66"/>
      <c r="AA893" s="66"/>
    </row>
    <row r="894">
      <c r="A894" s="530"/>
      <c r="B894" s="522"/>
      <c r="C894" s="528"/>
      <c r="D894" s="524"/>
      <c r="E894" s="525"/>
      <c r="F894" s="96"/>
      <c r="G894" s="526"/>
      <c r="H894" s="527"/>
      <c r="I894" s="66"/>
      <c r="J894" s="66"/>
      <c r="K894" s="66"/>
      <c r="L894" s="66"/>
      <c r="M894" s="66"/>
      <c r="N894" s="66"/>
      <c r="O894" s="66"/>
      <c r="P894" s="66"/>
      <c r="Q894" s="66"/>
      <c r="R894" s="66"/>
      <c r="S894" s="66"/>
      <c r="T894" s="66"/>
      <c r="U894" s="66"/>
      <c r="V894" s="66"/>
      <c r="W894" s="66"/>
      <c r="X894" s="66"/>
      <c r="Y894" s="66"/>
      <c r="Z894" s="66"/>
      <c r="AA894" s="66"/>
    </row>
    <row r="895">
      <c r="A895" s="530"/>
      <c r="B895" s="522"/>
      <c r="C895" s="528"/>
      <c r="D895" s="524"/>
      <c r="E895" s="525"/>
      <c r="F895" s="96"/>
      <c r="G895" s="526"/>
      <c r="H895" s="527"/>
      <c r="I895" s="66"/>
      <c r="J895" s="66"/>
      <c r="K895" s="66"/>
      <c r="L895" s="66"/>
      <c r="M895" s="66"/>
      <c r="N895" s="66"/>
      <c r="O895" s="66"/>
      <c r="P895" s="66"/>
      <c r="Q895" s="66"/>
      <c r="R895" s="66"/>
      <c r="S895" s="66"/>
      <c r="T895" s="66"/>
      <c r="U895" s="66"/>
      <c r="V895" s="66"/>
      <c r="W895" s="66"/>
      <c r="X895" s="66"/>
      <c r="Y895" s="66"/>
      <c r="Z895" s="66"/>
      <c r="AA895" s="66"/>
    </row>
    <row r="896">
      <c r="A896" s="530"/>
      <c r="B896" s="522"/>
      <c r="C896" s="528"/>
      <c r="D896" s="524"/>
      <c r="E896" s="525"/>
      <c r="F896" s="96"/>
      <c r="G896" s="526"/>
      <c r="H896" s="527"/>
      <c r="I896" s="66"/>
      <c r="J896" s="66"/>
      <c r="K896" s="66"/>
      <c r="L896" s="66"/>
      <c r="M896" s="66"/>
      <c r="N896" s="66"/>
      <c r="O896" s="66"/>
      <c r="P896" s="66"/>
      <c r="Q896" s="66"/>
      <c r="R896" s="66"/>
      <c r="S896" s="66"/>
      <c r="T896" s="66"/>
      <c r="U896" s="66"/>
      <c r="V896" s="66"/>
      <c r="W896" s="66"/>
      <c r="X896" s="66"/>
      <c r="Y896" s="66"/>
      <c r="Z896" s="66"/>
      <c r="AA896" s="66"/>
    </row>
    <row r="897">
      <c r="A897" s="530"/>
      <c r="B897" s="522"/>
      <c r="C897" s="528"/>
      <c r="D897" s="524"/>
      <c r="E897" s="525"/>
      <c r="F897" s="96"/>
      <c r="G897" s="526"/>
      <c r="H897" s="527"/>
      <c r="I897" s="66"/>
      <c r="J897" s="66"/>
      <c r="K897" s="66"/>
      <c r="L897" s="66"/>
      <c r="M897" s="66"/>
      <c r="N897" s="66"/>
      <c r="O897" s="66"/>
      <c r="P897" s="66"/>
      <c r="Q897" s="66"/>
      <c r="R897" s="66"/>
      <c r="S897" s="66"/>
      <c r="T897" s="66"/>
      <c r="U897" s="66"/>
      <c r="V897" s="66"/>
      <c r="W897" s="66"/>
      <c r="X897" s="66"/>
      <c r="Y897" s="66"/>
      <c r="Z897" s="66"/>
      <c r="AA897" s="66"/>
    </row>
    <row r="898">
      <c r="A898" s="530"/>
      <c r="B898" s="522"/>
      <c r="C898" s="528"/>
      <c r="D898" s="524"/>
      <c r="E898" s="525"/>
      <c r="F898" s="96"/>
      <c r="G898" s="526"/>
      <c r="H898" s="527"/>
      <c r="I898" s="66"/>
      <c r="J898" s="66"/>
      <c r="K898" s="66"/>
      <c r="L898" s="66"/>
      <c r="M898" s="66"/>
      <c r="N898" s="66"/>
      <c r="O898" s="66"/>
      <c r="P898" s="66"/>
      <c r="Q898" s="66"/>
      <c r="R898" s="66"/>
      <c r="S898" s="66"/>
      <c r="T898" s="66"/>
      <c r="U898" s="66"/>
      <c r="V898" s="66"/>
      <c r="W898" s="66"/>
      <c r="X898" s="66"/>
      <c r="Y898" s="66"/>
      <c r="Z898" s="66"/>
      <c r="AA898" s="66"/>
    </row>
    <row r="899">
      <c r="A899" s="530"/>
      <c r="B899" s="522"/>
      <c r="C899" s="528"/>
      <c r="D899" s="524"/>
      <c r="E899" s="525"/>
      <c r="F899" s="96"/>
      <c r="G899" s="526"/>
      <c r="H899" s="527"/>
      <c r="I899" s="66"/>
      <c r="J899" s="66"/>
      <c r="K899" s="66"/>
      <c r="L899" s="66"/>
      <c r="M899" s="66"/>
      <c r="N899" s="66"/>
      <c r="O899" s="66"/>
      <c r="P899" s="66"/>
      <c r="Q899" s="66"/>
      <c r="R899" s="66"/>
      <c r="S899" s="66"/>
      <c r="T899" s="66"/>
      <c r="U899" s="66"/>
      <c r="V899" s="66"/>
      <c r="W899" s="66"/>
      <c r="X899" s="66"/>
      <c r="Y899" s="66"/>
      <c r="Z899" s="66"/>
      <c r="AA899" s="66"/>
    </row>
    <row r="900">
      <c r="A900" s="530"/>
      <c r="B900" s="522"/>
      <c r="C900" s="528"/>
      <c r="D900" s="524"/>
      <c r="E900" s="525"/>
      <c r="F900" s="96"/>
      <c r="G900" s="526"/>
      <c r="H900" s="527"/>
      <c r="I900" s="66"/>
      <c r="J900" s="66"/>
      <c r="K900" s="66"/>
      <c r="L900" s="66"/>
      <c r="M900" s="66"/>
      <c r="N900" s="66"/>
      <c r="O900" s="66"/>
      <c r="P900" s="66"/>
      <c r="Q900" s="66"/>
      <c r="R900" s="66"/>
      <c r="S900" s="66"/>
      <c r="T900" s="66"/>
      <c r="U900" s="66"/>
      <c r="V900" s="66"/>
      <c r="W900" s="66"/>
      <c r="X900" s="66"/>
      <c r="Y900" s="66"/>
      <c r="Z900" s="66"/>
      <c r="AA900" s="66"/>
    </row>
    <row r="901">
      <c r="A901" s="530"/>
      <c r="B901" s="522"/>
      <c r="C901" s="528"/>
      <c r="D901" s="524"/>
      <c r="E901" s="525"/>
      <c r="F901" s="96"/>
      <c r="G901" s="526"/>
      <c r="H901" s="527"/>
      <c r="I901" s="66"/>
      <c r="J901" s="66"/>
      <c r="K901" s="66"/>
      <c r="L901" s="66"/>
      <c r="M901" s="66"/>
      <c r="N901" s="66"/>
      <c r="O901" s="66"/>
      <c r="P901" s="66"/>
      <c r="Q901" s="66"/>
      <c r="R901" s="66"/>
      <c r="S901" s="66"/>
      <c r="T901" s="66"/>
      <c r="U901" s="66"/>
      <c r="V901" s="66"/>
      <c r="W901" s="66"/>
      <c r="X901" s="66"/>
      <c r="Y901" s="66"/>
      <c r="Z901" s="66"/>
      <c r="AA901" s="66"/>
    </row>
    <row r="902">
      <c r="A902" s="530"/>
      <c r="B902" s="522"/>
      <c r="C902" s="528"/>
      <c r="D902" s="524"/>
      <c r="E902" s="525"/>
      <c r="F902" s="96"/>
      <c r="G902" s="526"/>
      <c r="H902" s="527"/>
      <c r="I902" s="66"/>
      <c r="J902" s="66"/>
      <c r="K902" s="66"/>
      <c r="L902" s="66"/>
      <c r="M902" s="66"/>
      <c r="N902" s="66"/>
      <c r="O902" s="66"/>
      <c r="P902" s="66"/>
      <c r="Q902" s="66"/>
      <c r="R902" s="66"/>
      <c r="S902" s="66"/>
      <c r="T902" s="66"/>
      <c r="U902" s="66"/>
      <c r="V902" s="66"/>
      <c r="W902" s="66"/>
      <c r="X902" s="66"/>
      <c r="Y902" s="66"/>
      <c r="Z902" s="66"/>
      <c r="AA902" s="66"/>
    </row>
    <row r="903">
      <c r="A903" s="530"/>
      <c r="B903" s="522"/>
      <c r="C903" s="528"/>
      <c r="D903" s="524"/>
      <c r="E903" s="525"/>
      <c r="F903" s="96"/>
      <c r="G903" s="526"/>
      <c r="H903" s="527"/>
      <c r="I903" s="66"/>
      <c r="J903" s="66"/>
      <c r="K903" s="66"/>
      <c r="L903" s="66"/>
      <c r="M903" s="66"/>
      <c r="N903" s="66"/>
      <c r="O903" s="66"/>
      <c r="P903" s="66"/>
      <c r="Q903" s="66"/>
      <c r="R903" s="66"/>
      <c r="S903" s="66"/>
      <c r="T903" s="66"/>
      <c r="U903" s="66"/>
      <c r="V903" s="66"/>
      <c r="W903" s="66"/>
      <c r="X903" s="66"/>
      <c r="Y903" s="66"/>
      <c r="Z903" s="66"/>
      <c r="AA903" s="66"/>
    </row>
    <row r="904">
      <c r="A904" s="530"/>
      <c r="B904" s="522"/>
      <c r="C904" s="528"/>
      <c r="D904" s="524"/>
      <c r="E904" s="525"/>
      <c r="F904" s="96"/>
      <c r="G904" s="526"/>
      <c r="H904" s="527"/>
      <c r="I904" s="66"/>
      <c r="J904" s="66"/>
      <c r="K904" s="66"/>
      <c r="L904" s="66"/>
      <c r="M904" s="66"/>
      <c r="N904" s="66"/>
      <c r="O904" s="66"/>
      <c r="P904" s="66"/>
      <c r="Q904" s="66"/>
      <c r="R904" s="66"/>
      <c r="S904" s="66"/>
      <c r="T904" s="66"/>
      <c r="U904" s="66"/>
      <c r="V904" s="66"/>
      <c r="W904" s="66"/>
      <c r="X904" s="66"/>
      <c r="Y904" s="66"/>
      <c r="Z904" s="66"/>
      <c r="AA904" s="66"/>
    </row>
    <row r="905">
      <c r="A905" s="530"/>
      <c r="B905" s="522"/>
      <c r="C905" s="528"/>
      <c r="D905" s="524"/>
      <c r="E905" s="525"/>
      <c r="F905" s="96"/>
      <c r="G905" s="526"/>
      <c r="H905" s="527"/>
      <c r="I905" s="66"/>
      <c r="J905" s="66"/>
      <c r="K905" s="66"/>
      <c r="L905" s="66"/>
      <c r="M905" s="66"/>
      <c r="N905" s="66"/>
      <c r="O905" s="66"/>
      <c r="P905" s="66"/>
      <c r="Q905" s="66"/>
      <c r="R905" s="66"/>
      <c r="S905" s="66"/>
      <c r="T905" s="66"/>
      <c r="U905" s="66"/>
      <c r="V905" s="66"/>
      <c r="W905" s="66"/>
      <c r="X905" s="66"/>
      <c r="Y905" s="66"/>
      <c r="Z905" s="66"/>
      <c r="AA905" s="66"/>
    </row>
    <row r="906">
      <c r="A906" s="530"/>
      <c r="B906" s="522"/>
      <c r="C906" s="528"/>
      <c r="D906" s="524"/>
      <c r="E906" s="525"/>
      <c r="F906" s="96"/>
      <c r="G906" s="526"/>
      <c r="H906" s="527"/>
      <c r="I906" s="66"/>
      <c r="J906" s="66"/>
      <c r="K906" s="66"/>
      <c r="L906" s="66"/>
      <c r="M906" s="66"/>
      <c r="N906" s="66"/>
      <c r="O906" s="66"/>
      <c r="P906" s="66"/>
      <c r="Q906" s="66"/>
      <c r="R906" s="66"/>
      <c r="S906" s="66"/>
      <c r="T906" s="66"/>
      <c r="U906" s="66"/>
      <c r="V906" s="66"/>
      <c r="W906" s="66"/>
      <c r="X906" s="66"/>
      <c r="Y906" s="66"/>
      <c r="Z906" s="66"/>
      <c r="AA906" s="66"/>
    </row>
    <row r="907">
      <c r="A907" s="530"/>
      <c r="B907" s="522"/>
      <c r="C907" s="528"/>
      <c r="D907" s="524"/>
      <c r="E907" s="525"/>
      <c r="F907" s="96"/>
      <c r="G907" s="526"/>
      <c r="H907" s="527"/>
      <c r="I907" s="66"/>
      <c r="J907" s="66"/>
      <c r="K907" s="66"/>
      <c r="L907" s="66"/>
      <c r="M907" s="66"/>
      <c r="N907" s="66"/>
      <c r="O907" s="66"/>
      <c r="P907" s="66"/>
      <c r="Q907" s="66"/>
      <c r="R907" s="66"/>
      <c r="S907" s="66"/>
      <c r="T907" s="66"/>
      <c r="U907" s="66"/>
      <c r="V907" s="66"/>
      <c r="W907" s="66"/>
      <c r="X907" s="66"/>
      <c r="Y907" s="66"/>
      <c r="Z907" s="66"/>
      <c r="AA907" s="66"/>
    </row>
    <row r="908">
      <c r="A908" s="530"/>
      <c r="B908" s="522"/>
      <c r="C908" s="528"/>
      <c r="D908" s="524"/>
      <c r="E908" s="525"/>
      <c r="F908" s="96"/>
      <c r="G908" s="526"/>
      <c r="H908" s="527"/>
      <c r="I908" s="66"/>
      <c r="J908" s="66"/>
      <c r="K908" s="66"/>
      <c r="L908" s="66"/>
      <c r="M908" s="66"/>
      <c r="N908" s="66"/>
      <c r="O908" s="66"/>
      <c r="P908" s="66"/>
      <c r="Q908" s="66"/>
      <c r="R908" s="66"/>
      <c r="S908" s="66"/>
      <c r="T908" s="66"/>
      <c r="U908" s="66"/>
      <c r="V908" s="66"/>
      <c r="W908" s="66"/>
      <c r="X908" s="66"/>
      <c r="Y908" s="66"/>
      <c r="Z908" s="66"/>
      <c r="AA908" s="66"/>
    </row>
    <row r="909">
      <c r="A909" s="530"/>
      <c r="B909" s="522"/>
      <c r="C909" s="528"/>
      <c r="D909" s="524"/>
      <c r="E909" s="525"/>
      <c r="F909" s="96"/>
      <c r="G909" s="526"/>
      <c r="H909" s="527"/>
      <c r="I909" s="66"/>
      <c r="J909" s="66"/>
      <c r="K909" s="66"/>
      <c r="L909" s="66"/>
      <c r="M909" s="66"/>
      <c r="N909" s="66"/>
      <c r="O909" s="66"/>
      <c r="P909" s="66"/>
      <c r="Q909" s="66"/>
      <c r="R909" s="66"/>
      <c r="S909" s="66"/>
      <c r="T909" s="66"/>
      <c r="U909" s="66"/>
      <c r="V909" s="66"/>
      <c r="W909" s="66"/>
      <c r="X909" s="66"/>
      <c r="Y909" s="66"/>
      <c r="Z909" s="66"/>
      <c r="AA909" s="66"/>
    </row>
    <row r="910">
      <c r="A910" s="530"/>
      <c r="B910" s="522"/>
      <c r="C910" s="528"/>
      <c r="D910" s="524"/>
      <c r="E910" s="525"/>
      <c r="F910" s="96"/>
      <c r="G910" s="526"/>
      <c r="H910" s="527"/>
      <c r="I910" s="66"/>
      <c r="J910" s="66"/>
      <c r="K910" s="66"/>
      <c r="L910" s="66"/>
      <c r="M910" s="66"/>
      <c r="N910" s="66"/>
      <c r="O910" s="66"/>
      <c r="P910" s="66"/>
      <c r="Q910" s="66"/>
      <c r="R910" s="66"/>
      <c r="S910" s="66"/>
      <c r="T910" s="66"/>
      <c r="U910" s="66"/>
      <c r="V910" s="66"/>
      <c r="W910" s="66"/>
      <c r="X910" s="66"/>
      <c r="Y910" s="66"/>
      <c r="Z910" s="66"/>
      <c r="AA910" s="66"/>
    </row>
    <row r="911">
      <c r="A911" s="530"/>
      <c r="B911" s="522"/>
      <c r="C911" s="528"/>
      <c r="D911" s="524"/>
      <c r="E911" s="525"/>
      <c r="F911" s="96"/>
      <c r="G911" s="526"/>
      <c r="H911" s="527"/>
      <c r="I911" s="66"/>
      <c r="J911" s="66"/>
      <c r="K911" s="66"/>
      <c r="L911" s="66"/>
      <c r="M911" s="66"/>
      <c r="N911" s="66"/>
      <c r="O911" s="66"/>
      <c r="P911" s="66"/>
      <c r="Q911" s="66"/>
      <c r="R911" s="66"/>
      <c r="S911" s="66"/>
      <c r="T911" s="66"/>
      <c r="U911" s="66"/>
      <c r="V911" s="66"/>
      <c r="W911" s="66"/>
      <c r="X911" s="66"/>
      <c r="Y911" s="66"/>
      <c r="Z911" s="66"/>
      <c r="AA911" s="66"/>
    </row>
    <row r="912">
      <c r="A912" s="530"/>
      <c r="B912" s="522"/>
      <c r="C912" s="528"/>
      <c r="D912" s="524"/>
      <c r="E912" s="525"/>
      <c r="F912" s="96"/>
      <c r="G912" s="526"/>
      <c r="H912" s="527"/>
      <c r="I912" s="66"/>
      <c r="J912" s="66"/>
      <c r="K912" s="66"/>
      <c r="L912" s="66"/>
      <c r="M912" s="66"/>
      <c r="N912" s="66"/>
      <c r="O912" s="66"/>
      <c r="P912" s="66"/>
      <c r="Q912" s="66"/>
      <c r="R912" s="66"/>
      <c r="S912" s="66"/>
      <c r="T912" s="66"/>
      <c r="U912" s="66"/>
      <c r="V912" s="66"/>
      <c r="W912" s="66"/>
      <c r="X912" s="66"/>
      <c r="Y912" s="66"/>
      <c r="Z912" s="66"/>
      <c r="AA912" s="66"/>
    </row>
    <row r="913">
      <c r="A913" s="530"/>
      <c r="B913" s="522"/>
      <c r="C913" s="528"/>
      <c r="D913" s="524"/>
      <c r="E913" s="525"/>
      <c r="F913" s="96"/>
      <c r="G913" s="526"/>
      <c r="H913" s="527"/>
      <c r="I913" s="66"/>
      <c r="J913" s="66"/>
      <c r="K913" s="66"/>
      <c r="L913" s="66"/>
      <c r="M913" s="66"/>
      <c r="N913" s="66"/>
      <c r="O913" s="66"/>
      <c r="P913" s="66"/>
      <c r="Q913" s="66"/>
      <c r="R913" s="66"/>
      <c r="S913" s="66"/>
      <c r="T913" s="66"/>
      <c r="U913" s="66"/>
      <c r="V913" s="66"/>
      <c r="W913" s="66"/>
      <c r="X913" s="66"/>
      <c r="Y913" s="66"/>
      <c r="Z913" s="66"/>
      <c r="AA913" s="66"/>
    </row>
    <row r="914">
      <c r="A914" s="530"/>
      <c r="B914" s="522"/>
      <c r="C914" s="528"/>
      <c r="D914" s="524"/>
      <c r="E914" s="525"/>
      <c r="F914" s="96"/>
      <c r="G914" s="526"/>
      <c r="H914" s="527"/>
      <c r="I914" s="66"/>
      <c r="J914" s="66"/>
      <c r="K914" s="66"/>
      <c r="L914" s="66"/>
      <c r="M914" s="66"/>
      <c r="N914" s="66"/>
      <c r="O914" s="66"/>
      <c r="P914" s="66"/>
      <c r="Q914" s="66"/>
      <c r="R914" s="66"/>
      <c r="S914" s="66"/>
      <c r="T914" s="66"/>
      <c r="U914" s="66"/>
      <c r="V914" s="66"/>
      <c r="W914" s="66"/>
      <c r="X914" s="66"/>
      <c r="Y914" s="66"/>
      <c r="Z914" s="66"/>
      <c r="AA914" s="66"/>
    </row>
    <row r="915">
      <c r="A915" s="530"/>
      <c r="B915" s="522"/>
      <c r="C915" s="528"/>
      <c r="D915" s="524"/>
      <c r="E915" s="525"/>
      <c r="F915" s="96"/>
      <c r="G915" s="526"/>
      <c r="H915" s="527"/>
      <c r="I915" s="66"/>
      <c r="J915" s="66"/>
      <c r="K915" s="66"/>
      <c r="L915" s="66"/>
      <c r="M915" s="66"/>
      <c r="N915" s="66"/>
      <c r="O915" s="66"/>
      <c r="P915" s="66"/>
      <c r="Q915" s="66"/>
      <c r="R915" s="66"/>
      <c r="S915" s="66"/>
      <c r="T915" s="66"/>
      <c r="U915" s="66"/>
      <c r="V915" s="66"/>
      <c r="W915" s="66"/>
      <c r="X915" s="66"/>
      <c r="Y915" s="66"/>
      <c r="Z915" s="66"/>
      <c r="AA915" s="66"/>
    </row>
    <row r="916">
      <c r="A916" s="530"/>
      <c r="B916" s="522"/>
      <c r="C916" s="528"/>
      <c r="D916" s="524"/>
      <c r="E916" s="525"/>
      <c r="F916" s="96"/>
      <c r="G916" s="526"/>
      <c r="H916" s="527"/>
      <c r="I916" s="66"/>
      <c r="J916" s="66"/>
      <c r="K916" s="66"/>
      <c r="L916" s="66"/>
      <c r="M916" s="66"/>
      <c r="N916" s="66"/>
      <c r="O916" s="66"/>
      <c r="P916" s="66"/>
      <c r="Q916" s="66"/>
      <c r="R916" s="66"/>
      <c r="S916" s="66"/>
      <c r="T916" s="66"/>
      <c r="U916" s="66"/>
      <c r="V916" s="66"/>
      <c r="W916" s="66"/>
      <c r="X916" s="66"/>
      <c r="Y916" s="66"/>
      <c r="Z916" s="66"/>
      <c r="AA916" s="66"/>
    </row>
    <row r="917">
      <c r="A917" s="530"/>
      <c r="B917" s="522"/>
      <c r="C917" s="528"/>
      <c r="D917" s="524"/>
      <c r="E917" s="525"/>
      <c r="F917" s="96"/>
      <c r="G917" s="526"/>
      <c r="H917" s="527"/>
      <c r="I917" s="66"/>
      <c r="J917" s="66"/>
      <c r="K917" s="66"/>
      <c r="L917" s="66"/>
      <c r="M917" s="66"/>
      <c r="N917" s="66"/>
      <c r="O917" s="66"/>
      <c r="P917" s="66"/>
      <c r="Q917" s="66"/>
      <c r="R917" s="66"/>
      <c r="S917" s="66"/>
      <c r="T917" s="66"/>
      <c r="U917" s="66"/>
      <c r="V917" s="66"/>
      <c r="W917" s="66"/>
      <c r="X917" s="66"/>
      <c r="Y917" s="66"/>
      <c r="Z917" s="66"/>
      <c r="AA917" s="66"/>
    </row>
    <row r="918">
      <c r="A918" s="530"/>
      <c r="B918" s="522"/>
      <c r="C918" s="528"/>
      <c r="D918" s="524"/>
      <c r="E918" s="525"/>
      <c r="F918" s="96"/>
      <c r="G918" s="526"/>
      <c r="H918" s="527"/>
      <c r="I918" s="66"/>
      <c r="J918" s="66"/>
      <c r="K918" s="66"/>
      <c r="L918" s="66"/>
      <c r="M918" s="66"/>
      <c r="N918" s="66"/>
      <c r="O918" s="66"/>
      <c r="P918" s="66"/>
      <c r="Q918" s="66"/>
      <c r="R918" s="66"/>
      <c r="S918" s="66"/>
      <c r="T918" s="66"/>
      <c r="U918" s="66"/>
      <c r="V918" s="66"/>
      <c r="W918" s="66"/>
      <c r="X918" s="66"/>
      <c r="Y918" s="66"/>
      <c r="Z918" s="66"/>
      <c r="AA918" s="66"/>
    </row>
    <row r="919">
      <c r="A919" s="530"/>
      <c r="B919" s="522"/>
      <c r="C919" s="528"/>
      <c r="D919" s="524"/>
      <c r="E919" s="525"/>
      <c r="F919" s="96"/>
      <c r="G919" s="526"/>
      <c r="H919" s="527"/>
      <c r="I919" s="66"/>
      <c r="J919" s="66"/>
      <c r="K919" s="66"/>
      <c r="L919" s="66"/>
      <c r="M919" s="66"/>
      <c r="N919" s="66"/>
      <c r="O919" s="66"/>
      <c r="P919" s="66"/>
      <c r="Q919" s="66"/>
      <c r="R919" s="66"/>
      <c r="S919" s="66"/>
      <c r="T919" s="66"/>
      <c r="U919" s="66"/>
      <c r="V919" s="66"/>
      <c r="W919" s="66"/>
      <c r="X919" s="66"/>
      <c r="Y919" s="66"/>
      <c r="Z919" s="66"/>
      <c r="AA919" s="66"/>
    </row>
    <row r="920">
      <c r="A920" s="530"/>
      <c r="B920" s="522"/>
      <c r="C920" s="528"/>
      <c r="D920" s="524"/>
      <c r="E920" s="525"/>
      <c r="F920" s="96"/>
      <c r="G920" s="526"/>
      <c r="H920" s="527"/>
      <c r="I920" s="66"/>
      <c r="J920" s="66"/>
      <c r="K920" s="66"/>
      <c r="L920" s="66"/>
      <c r="M920" s="66"/>
      <c r="N920" s="66"/>
      <c r="O920" s="66"/>
      <c r="P920" s="66"/>
      <c r="Q920" s="66"/>
      <c r="R920" s="66"/>
      <c r="S920" s="66"/>
      <c r="T920" s="66"/>
      <c r="U920" s="66"/>
      <c r="V920" s="66"/>
      <c r="W920" s="66"/>
      <c r="X920" s="66"/>
      <c r="Y920" s="66"/>
      <c r="Z920" s="66"/>
      <c r="AA920" s="66"/>
    </row>
    <row r="921">
      <c r="A921" s="530"/>
      <c r="B921" s="522"/>
      <c r="C921" s="528"/>
      <c r="D921" s="524"/>
      <c r="E921" s="525"/>
      <c r="F921" s="96"/>
      <c r="G921" s="526"/>
      <c r="H921" s="527"/>
      <c r="I921" s="66"/>
      <c r="J921" s="66"/>
      <c r="K921" s="66"/>
      <c r="L921" s="66"/>
      <c r="M921" s="66"/>
      <c r="N921" s="66"/>
      <c r="O921" s="66"/>
      <c r="P921" s="66"/>
      <c r="Q921" s="66"/>
      <c r="R921" s="66"/>
      <c r="S921" s="66"/>
      <c r="T921" s="66"/>
      <c r="U921" s="66"/>
      <c r="V921" s="66"/>
      <c r="W921" s="66"/>
      <c r="X921" s="66"/>
      <c r="Y921" s="66"/>
      <c r="Z921" s="66"/>
      <c r="AA921" s="66"/>
    </row>
    <row r="922">
      <c r="A922" s="530"/>
      <c r="B922" s="522"/>
      <c r="C922" s="528"/>
      <c r="D922" s="524"/>
      <c r="E922" s="525"/>
      <c r="F922" s="96"/>
      <c r="G922" s="526"/>
      <c r="H922" s="527"/>
      <c r="I922" s="66"/>
      <c r="J922" s="66"/>
      <c r="K922" s="66"/>
      <c r="L922" s="66"/>
      <c r="M922" s="66"/>
      <c r="N922" s="66"/>
      <c r="O922" s="66"/>
      <c r="P922" s="66"/>
      <c r="Q922" s="66"/>
      <c r="R922" s="66"/>
      <c r="S922" s="66"/>
      <c r="T922" s="66"/>
      <c r="U922" s="66"/>
      <c r="V922" s="66"/>
      <c r="W922" s="66"/>
      <c r="X922" s="66"/>
      <c r="Y922" s="66"/>
      <c r="Z922" s="66"/>
      <c r="AA922" s="66"/>
    </row>
    <row r="923">
      <c r="A923" s="530"/>
      <c r="B923" s="522"/>
      <c r="C923" s="528"/>
      <c r="D923" s="524"/>
      <c r="E923" s="525"/>
      <c r="F923" s="96"/>
      <c r="G923" s="526"/>
      <c r="H923" s="527"/>
      <c r="I923" s="66"/>
      <c r="J923" s="66"/>
      <c r="K923" s="66"/>
      <c r="L923" s="66"/>
      <c r="M923" s="66"/>
      <c r="N923" s="66"/>
      <c r="O923" s="66"/>
      <c r="P923" s="66"/>
      <c r="Q923" s="66"/>
      <c r="R923" s="66"/>
      <c r="S923" s="66"/>
      <c r="T923" s="66"/>
      <c r="U923" s="66"/>
      <c r="V923" s="66"/>
      <c r="W923" s="66"/>
      <c r="X923" s="66"/>
      <c r="Y923" s="66"/>
      <c r="Z923" s="66"/>
      <c r="AA923" s="66"/>
    </row>
    <row r="924">
      <c r="A924" s="530"/>
      <c r="B924" s="522"/>
      <c r="C924" s="528"/>
      <c r="D924" s="524"/>
      <c r="E924" s="525"/>
      <c r="F924" s="96"/>
      <c r="G924" s="526"/>
      <c r="H924" s="527"/>
      <c r="I924" s="66"/>
      <c r="J924" s="66"/>
      <c r="K924" s="66"/>
      <c r="L924" s="66"/>
      <c r="M924" s="66"/>
      <c r="N924" s="66"/>
      <c r="O924" s="66"/>
      <c r="P924" s="66"/>
      <c r="Q924" s="66"/>
      <c r="R924" s="66"/>
      <c r="S924" s="66"/>
      <c r="T924" s="66"/>
      <c r="U924" s="66"/>
      <c r="V924" s="66"/>
      <c r="W924" s="66"/>
      <c r="X924" s="66"/>
      <c r="Y924" s="66"/>
      <c r="Z924" s="66"/>
      <c r="AA924" s="66"/>
    </row>
    <row r="925">
      <c r="A925" s="530"/>
      <c r="B925" s="522"/>
      <c r="C925" s="528"/>
      <c r="D925" s="524"/>
      <c r="E925" s="525"/>
      <c r="F925" s="96"/>
      <c r="G925" s="526"/>
      <c r="H925" s="527"/>
      <c r="I925" s="66"/>
      <c r="J925" s="66"/>
      <c r="K925" s="66"/>
      <c r="L925" s="66"/>
      <c r="M925" s="66"/>
      <c r="N925" s="66"/>
      <c r="O925" s="66"/>
      <c r="P925" s="66"/>
      <c r="Q925" s="66"/>
      <c r="R925" s="66"/>
      <c r="S925" s="66"/>
      <c r="T925" s="66"/>
      <c r="U925" s="66"/>
      <c r="V925" s="66"/>
      <c r="W925" s="66"/>
      <c r="X925" s="66"/>
      <c r="Y925" s="66"/>
      <c r="Z925" s="66"/>
      <c r="AA925" s="66"/>
    </row>
    <row r="926">
      <c r="A926" s="530"/>
      <c r="B926" s="522"/>
      <c r="C926" s="528"/>
      <c r="D926" s="524"/>
      <c r="E926" s="525"/>
      <c r="F926" s="96"/>
      <c r="G926" s="526"/>
      <c r="H926" s="527"/>
      <c r="I926" s="66"/>
      <c r="J926" s="66"/>
      <c r="K926" s="66"/>
      <c r="L926" s="66"/>
      <c r="M926" s="66"/>
      <c r="N926" s="66"/>
      <c r="O926" s="66"/>
      <c r="P926" s="66"/>
      <c r="Q926" s="66"/>
      <c r="R926" s="66"/>
      <c r="S926" s="66"/>
      <c r="T926" s="66"/>
      <c r="U926" s="66"/>
      <c r="V926" s="66"/>
      <c r="W926" s="66"/>
      <c r="X926" s="66"/>
      <c r="Y926" s="66"/>
      <c r="Z926" s="66"/>
      <c r="AA926" s="66"/>
    </row>
    <row r="927">
      <c r="A927" s="530"/>
      <c r="B927" s="522"/>
      <c r="C927" s="528"/>
      <c r="D927" s="524"/>
      <c r="E927" s="525"/>
      <c r="F927" s="96"/>
      <c r="G927" s="526"/>
      <c r="H927" s="527"/>
      <c r="I927" s="66"/>
      <c r="J927" s="66"/>
      <c r="K927" s="66"/>
      <c r="L927" s="66"/>
      <c r="M927" s="66"/>
      <c r="N927" s="66"/>
      <c r="O927" s="66"/>
      <c r="P927" s="66"/>
      <c r="Q927" s="66"/>
      <c r="R927" s="66"/>
      <c r="S927" s="66"/>
      <c r="T927" s="66"/>
      <c r="U927" s="66"/>
      <c r="V927" s="66"/>
      <c r="W927" s="66"/>
      <c r="X927" s="66"/>
      <c r="Y927" s="66"/>
      <c r="Z927" s="66"/>
      <c r="AA927" s="66"/>
    </row>
    <row r="928">
      <c r="A928" s="530"/>
      <c r="B928" s="522"/>
      <c r="C928" s="528"/>
      <c r="D928" s="524"/>
      <c r="E928" s="525"/>
      <c r="F928" s="96"/>
      <c r="G928" s="526"/>
      <c r="H928" s="527"/>
      <c r="I928" s="66"/>
      <c r="J928" s="66"/>
      <c r="K928" s="66"/>
      <c r="L928" s="66"/>
      <c r="M928" s="66"/>
      <c r="N928" s="66"/>
      <c r="O928" s="66"/>
      <c r="P928" s="66"/>
      <c r="Q928" s="66"/>
      <c r="R928" s="66"/>
      <c r="S928" s="66"/>
      <c r="T928" s="66"/>
      <c r="U928" s="66"/>
      <c r="V928" s="66"/>
      <c r="W928" s="66"/>
      <c r="X928" s="66"/>
      <c r="Y928" s="66"/>
      <c r="Z928" s="66"/>
      <c r="AA928" s="66"/>
    </row>
    <row r="929">
      <c r="A929" s="530"/>
      <c r="B929" s="522"/>
      <c r="C929" s="528"/>
      <c r="D929" s="524"/>
      <c r="E929" s="525"/>
      <c r="F929" s="96"/>
      <c r="G929" s="526"/>
      <c r="H929" s="527"/>
      <c r="I929" s="66"/>
      <c r="J929" s="66"/>
      <c r="K929" s="66"/>
      <c r="L929" s="66"/>
      <c r="M929" s="66"/>
      <c r="N929" s="66"/>
      <c r="O929" s="66"/>
      <c r="P929" s="66"/>
      <c r="Q929" s="66"/>
      <c r="R929" s="66"/>
      <c r="S929" s="66"/>
      <c r="T929" s="66"/>
      <c r="U929" s="66"/>
      <c r="V929" s="66"/>
      <c r="W929" s="66"/>
      <c r="X929" s="66"/>
      <c r="Y929" s="66"/>
      <c r="Z929" s="66"/>
      <c r="AA929" s="66"/>
    </row>
    <row r="930">
      <c r="A930" s="530"/>
      <c r="B930" s="522"/>
      <c r="C930" s="528"/>
      <c r="D930" s="524"/>
      <c r="E930" s="525"/>
      <c r="F930" s="96"/>
      <c r="G930" s="526"/>
      <c r="H930" s="527"/>
      <c r="I930" s="66"/>
      <c r="J930" s="66"/>
      <c r="K930" s="66"/>
      <c r="L930" s="66"/>
      <c r="M930" s="66"/>
      <c r="N930" s="66"/>
      <c r="O930" s="66"/>
      <c r="P930" s="66"/>
      <c r="Q930" s="66"/>
      <c r="R930" s="66"/>
      <c r="S930" s="66"/>
      <c r="T930" s="66"/>
      <c r="U930" s="66"/>
      <c r="V930" s="66"/>
      <c r="W930" s="66"/>
      <c r="X930" s="66"/>
      <c r="Y930" s="66"/>
      <c r="Z930" s="66"/>
      <c r="AA930" s="66"/>
    </row>
    <row r="931">
      <c r="A931" s="530"/>
      <c r="B931" s="522"/>
      <c r="C931" s="528"/>
      <c r="D931" s="524"/>
      <c r="E931" s="525"/>
      <c r="F931" s="96"/>
      <c r="G931" s="526"/>
      <c r="H931" s="527"/>
      <c r="I931" s="66"/>
      <c r="J931" s="66"/>
      <c r="K931" s="66"/>
      <c r="L931" s="66"/>
      <c r="M931" s="66"/>
      <c r="N931" s="66"/>
      <c r="O931" s="66"/>
      <c r="P931" s="66"/>
      <c r="Q931" s="66"/>
      <c r="R931" s="66"/>
      <c r="S931" s="66"/>
      <c r="T931" s="66"/>
      <c r="U931" s="66"/>
      <c r="V931" s="66"/>
      <c r="W931" s="66"/>
      <c r="X931" s="66"/>
      <c r="Y931" s="66"/>
      <c r="Z931" s="66"/>
      <c r="AA931" s="66"/>
    </row>
    <row r="932">
      <c r="A932" s="530"/>
      <c r="B932" s="522"/>
      <c r="C932" s="528"/>
      <c r="D932" s="524"/>
      <c r="E932" s="525"/>
      <c r="F932" s="96"/>
      <c r="G932" s="526"/>
      <c r="H932" s="527"/>
      <c r="I932" s="66"/>
      <c r="J932" s="66"/>
      <c r="K932" s="66"/>
      <c r="L932" s="66"/>
      <c r="M932" s="66"/>
      <c r="N932" s="66"/>
      <c r="O932" s="66"/>
      <c r="P932" s="66"/>
      <c r="Q932" s="66"/>
      <c r="R932" s="66"/>
      <c r="S932" s="66"/>
      <c r="T932" s="66"/>
      <c r="U932" s="66"/>
      <c r="V932" s="66"/>
      <c r="W932" s="66"/>
      <c r="X932" s="66"/>
      <c r="Y932" s="66"/>
      <c r="Z932" s="66"/>
      <c r="AA932" s="66"/>
    </row>
    <row r="933">
      <c r="A933" s="530"/>
      <c r="B933" s="522"/>
      <c r="C933" s="528"/>
      <c r="D933" s="524"/>
      <c r="E933" s="525"/>
      <c r="F933" s="96"/>
      <c r="G933" s="526"/>
      <c r="H933" s="527"/>
      <c r="I933" s="66"/>
      <c r="J933" s="66"/>
      <c r="K933" s="66"/>
      <c r="L933" s="66"/>
      <c r="M933" s="66"/>
      <c r="N933" s="66"/>
      <c r="O933" s="66"/>
      <c r="P933" s="66"/>
      <c r="Q933" s="66"/>
      <c r="R933" s="66"/>
      <c r="S933" s="66"/>
      <c r="T933" s="66"/>
      <c r="U933" s="66"/>
      <c r="V933" s="66"/>
      <c r="W933" s="66"/>
      <c r="X933" s="66"/>
      <c r="Y933" s="66"/>
      <c r="Z933" s="66"/>
      <c r="AA933" s="66"/>
    </row>
    <row r="934">
      <c r="A934" s="530"/>
      <c r="B934" s="522"/>
      <c r="C934" s="528"/>
      <c r="D934" s="524"/>
      <c r="E934" s="525"/>
      <c r="F934" s="96"/>
      <c r="G934" s="526"/>
      <c r="H934" s="527"/>
      <c r="I934" s="66"/>
      <c r="J934" s="66"/>
      <c r="K934" s="66"/>
      <c r="L934" s="66"/>
      <c r="M934" s="66"/>
      <c r="N934" s="66"/>
      <c r="O934" s="66"/>
      <c r="P934" s="66"/>
      <c r="Q934" s="66"/>
      <c r="R934" s="66"/>
      <c r="S934" s="66"/>
      <c r="T934" s="66"/>
      <c r="U934" s="66"/>
      <c r="V934" s="66"/>
      <c r="W934" s="66"/>
      <c r="X934" s="66"/>
      <c r="Y934" s="66"/>
      <c r="Z934" s="66"/>
      <c r="AA934" s="66"/>
    </row>
    <row r="935">
      <c r="A935" s="530"/>
      <c r="B935" s="522"/>
      <c r="C935" s="528"/>
      <c r="D935" s="524"/>
      <c r="E935" s="525"/>
      <c r="F935" s="96"/>
      <c r="G935" s="526"/>
      <c r="H935" s="527"/>
      <c r="I935" s="66"/>
      <c r="J935" s="66"/>
      <c r="K935" s="66"/>
      <c r="L935" s="66"/>
      <c r="M935" s="66"/>
      <c r="N935" s="66"/>
      <c r="O935" s="66"/>
      <c r="P935" s="66"/>
      <c r="Q935" s="66"/>
      <c r="R935" s="66"/>
      <c r="S935" s="66"/>
      <c r="T935" s="66"/>
      <c r="U935" s="66"/>
      <c r="V935" s="66"/>
      <c r="W935" s="66"/>
      <c r="X935" s="66"/>
      <c r="Y935" s="66"/>
      <c r="Z935" s="66"/>
      <c r="AA935" s="66"/>
    </row>
    <row r="936">
      <c r="A936" s="530"/>
      <c r="B936" s="522"/>
      <c r="C936" s="528"/>
      <c r="D936" s="524"/>
      <c r="E936" s="525"/>
      <c r="F936" s="96"/>
      <c r="G936" s="526"/>
      <c r="H936" s="527"/>
      <c r="I936" s="66"/>
      <c r="J936" s="66"/>
      <c r="K936" s="66"/>
      <c r="L936" s="66"/>
      <c r="M936" s="66"/>
      <c r="N936" s="66"/>
      <c r="O936" s="66"/>
      <c r="P936" s="66"/>
      <c r="Q936" s="66"/>
      <c r="R936" s="66"/>
      <c r="S936" s="66"/>
      <c r="T936" s="66"/>
      <c r="U936" s="66"/>
      <c r="V936" s="66"/>
      <c r="W936" s="66"/>
      <c r="X936" s="66"/>
      <c r="Y936" s="66"/>
      <c r="Z936" s="66"/>
      <c r="AA936" s="66"/>
    </row>
    <row r="937">
      <c r="A937" s="530"/>
      <c r="B937" s="522"/>
      <c r="C937" s="528"/>
      <c r="D937" s="524"/>
      <c r="E937" s="525"/>
      <c r="F937" s="96"/>
      <c r="G937" s="526"/>
      <c r="H937" s="527"/>
      <c r="I937" s="66"/>
      <c r="J937" s="66"/>
      <c r="K937" s="66"/>
      <c r="L937" s="66"/>
      <c r="M937" s="66"/>
      <c r="N937" s="66"/>
      <c r="O937" s="66"/>
      <c r="P937" s="66"/>
      <c r="Q937" s="66"/>
      <c r="R937" s="66"/>
      <c r="S937" s="66"/>
      <c r="T937" s="66"/>
      <c r="U937" s="66"/>
      <c r="V937" s="66"/>
      <c r="W937" s="66"/>
      <c r="X937" s="66"/>
      <c r="Y937" s="66"/>
      <c r="Z937" s="66"/>
      <c r="AA937" s="66"/>
    </row>
    <row r="938">
      <c r="A938" s="530"/>
      <c r="B938" s="522"/>
      <c r="C938" s="528"/>
      <c r="D938" s="524"/>
      <c r="E938" s="525"/>
      <c r="F938" s="96"/>
      <c r="G938" s="526"/>
      <c r="H938" s="527"/>
      <c r="I938" s="66"/>
      <c r="J938" s="66"/>
      <c r="K938" s="66"/>
      <c r="L938" s="66"/>
      <c r="M938" s="66"/>
      <c r="N938" s="66"/>
      <c r="O938" s="66"/>
      <c r="P938" s="66"/>
      <c r="Q938" s="66"/>
      <c r="R938" s="66"/>
      <c r="S938" s="66"/>
      <c r="T938" s="66"/>
      <c r="U938" s="66"/>
      <c r="V938" s="66"/>
      <c r="W938" s="66"/>
      <c r="X938" s="66"/>
      <c r="Y938" s="66"/>
      <c r="Z938" s="66"/>
      <c r="AA938" s="66"/>
    </row>
    <row r="939">
      <c r="A939" s="530"/>
      <c r="B939" s="522"/>
      <c r="C939" s="528"/>
      <c r="D939" s="524"/>
      <c r="E939" s="525"/>
      <c r="F939" s="96"/>
      <c r="G939" s="526"/>
      <c r="H939" s="527"/>
      <c r="I939" s="66"/>
      <c r="J939" s="66"/>
      <c r="K939" s="66"/>
      <c r="L939" s="66"/>
      <c r="M939" s="66"/>
      <c r="N939" s="66"/>
      <c r="O939" s="66"/>
      <c r="P939" s="66"/>
      <c r="Q939" s="66"/>
      <c r="R939" s="66"/>
      <c r="S939" s="66"/>
      <c r="T939" s="66"/>
      <c r="U939" s="66"/>
      <c r="V939" s="66"/>
      <c r="W939" s="66"/>
      <c r="X939" s="66"/>
      <c r="Y939" s="66"/>
      <c r="Z939" s="66"/>
      <c r="AA939" s="66"/>
    </row>
    <row r="940">
      <c r="A940" s="530"/>
      <c r="B940" s="522"/>
      <c r="C940" s="528"/>
      <c r="D940" s="524"/>
      <c r="E940" s="525"/>
      <c r="F940" s="96"/>
      <c r="G940" s="526"/>
      <c r="H940" s="527"/>
      <c r="I940" s="66"/>
      <c r="J940" s="66"/>
      <c r="K940" s="66"/>
      <c r="L940" s="66"/>
      <c r="M940" s="66"/>
      <c r="N940" s="66"/>
      <c r="O940" s="66"/>
      <c r="P940" s="66"/>
      <c r="Q940" s="66"/>
      <c r="R940" s="66"/>
      <c r="S940" s="66"/>
      <c r="T940" s="66"/>
      <c r="U940" s="66"/>
      <c r="V940" s="66"/>
      <c r="W940" s="66"/>
      <c r="X940" s="66"/>
      <c r="Y940" s="66"/>
      <c r="Z940" s="66"/>
      <c r="AA940" s="66"/>
    </row>
    <row r="941">
      <c r="A941" s="530"/>
      <c r="B941" s="522"/>
      <c r="C941" s="528"/>
      <c r="D941" s="524"/>
      <c r="E941" s="525"/>
      <c r="F941" s="96"/>
      <c r="G941" s="526"/>
      <c r="H941" s="527"/>
      <c r="I941" s="66"/>
      <c r="J941" s="66"/>
      <c r="K941" s="66"/>
      <c r="L941" s="66"/>
      <c r="M941" s="66"/>
      <c r="N941" s="66"/>
      <c r="O941" s="66"/>
      <c r="P941" s="66"/>
      <c r="Q941" s="66"/>
      <c r="R941" s="66"/>
      <c r="S941" s="66"/>
      <c r="T941" s="66"/>
      <c r="U941" s="66"/>
      <c r="V941" s="66"/>
      <c r="W941" s="66"/>
      <c r="X941" s="66"/>
      <c r="Y941" s="66"/>
      <c r="Z941" s="66"/>
      <c r="AA941" s="66"/>
    </row>
    <row r="942">
      <c r="A942" s="530"/>
      <c r="B942" s="522"/>
      <c r="C942" s="528"/>
      <c r="D942" s="524"/>
      <c r="E942" s="525"/>
      <c r="F942" s="96"/>
      <c r="G942" s="526"/>
      <c r="H942" s="527"/>
      <c r="I942" s="66"/>
      <c r="J942" s="66"/>
      <c r="K942" s="66"/>
      <c r="L942" s="66"/>
      <c r="M942" s="66"/>
      <c r="N942" s="66"/>
      <c r="O942" s="66"/>
      <c r="P942" s="66"/>
      <c r="Q942" s="66"/>
      <c r="R942" s="66"/>
      <c r="S942" s="66"/>
      <c r="T942" s="66"/>
      <c r="U942" s="66"/>
      <c r="V942" s="66"/>
      <c r="W942" s="66"/>
      <c r="X942" s="66"/>
      <c r="Y942" s="66"/>
      <c r="Z942" s="66"/>
      <c r="AA942" s="66"/>
    </row>
    <row r="943">
      <c r="A943" s="530"/>
      <c r="B943" s="522"/>
      <c r="C943" s="528"/>
      <c r="D943" s="524"/>
      <c r="E943" s="525"/>
      <c r="F943" s="96"/>
      <c r="G943" s="526"/>
      <c r="H943" s="527"/>
      <c r="I943" s="66"/>
      <c r="J943" s="66"/>
      <c r="K943" s="66"/>
      <c r="L943" s="66"/>
      <c r="M943" s="66"/>
      <c r="N943" s="66"/>
      <c r="O943" s="66"/>
      <c r="P943" s="66"/>
      <c r="Q943" s="66"/>
      <c r="R943" s="66"/>
      <c r="S943" s="66"/>
      <c r="T943" s="66"/>
      <c r="U943" s="66"/>
      <c r="V943" s="66"/>
      <c r="W943" s="66"/>
      <c r="X943" s="66"/>
      <c r="Y943" s="66"/>
      <c r="Z943" s="66"/>
      <c r="AA943" s="66"/>
    </row>
    <row r="944">
      <c r="A944" s="530"/>
      <c r="B944" s="522"/>
      <c r="C944" s="528"/>
      <c r="D944" s="524"/>
      <c r="E944" s="525"/>
      <c r="F944" s="96"/>
      <c r="G944" s="526"/>
      <c r="H944" s="527"/>
      <c r="I944" s="66"/>
      <c r="J944" s="66"/>
      <c r="K944" s="66"/>
      <c r="L944" s="66"/>
      <c r="M944" s="66"/>
      <c r="N944" s="66"/>
      <c r="O944" s="66"/>
      <c r="P944" s="66"/>
      <c r="Q944" s="66"/>
      <c r="R944" s="66"/>
      <c r="S944" s="66"/>
      <c r="T944" s="66"/>
      <c r="U944" s="66"/>
      <c r="V944" s="66"/>
      <c r="W944" s="66"/>
      <c r="X944" s="66"/>
      <c r="Y944" s="66"/>
      <c r="Z944" s="66"/>
      <c r="AA944" s="66"/>
    </row>
    <row r="945">
      <c r="A945" s="530"/>
      <c r="B945" s="522"/>
      <c r="C945" s="528"/>
      <c r="D945" s="524"/>
      <c r="E945" s="525"/>
      <c r="F945" s="96"/>
      <c r="G945" s="526"/>
      <c r="H945" s="527"/>
      <c r="I945" s="66"/>
      <c r="J945" s="66"/>
      <c r="K945" s="66"/>
      <c r="L945" s="66"/>
      <c r="M945" s="66"/>
      <c r="N945" s="66"/>
      <c r="O945" s="66"/>
      <c r="P945" s="66"/>
      <c r="Q945" s="66"/>
      <c r="R945" s="66"/>
      <c r="S945" s="66"/>
      <c r="T945" s="66"/>
      <c r="U945" s="66"/>
      <c r="V945" s="66"/>
      <c r="W945" s="66"/>
      <c r="X945" s="66"/>
      <c r="Y945" s="66"/>
      <c r="Z945" s="66"/>
      <c r="AA945" s="66"/>
    </row>
    <row r="946">
      <c r="A946" s="530"/>
      <c r="B946" s="522"/>
      <c r="C946" s="528"/>
      <c r="D946" s="524"/>
      <c r="E946" s="525"/>
      <c r="F946" s="96"/>
      <c r="G946" s="526"/>
      <c r="H946" s="527"/>
      <c r="I946" s="66"/>
      <c r="J946" s="66"/>
      <c r="K946" s="66"/>
      <c r="L946" s="66"/>
      <c r="M946" s="66"/>
      <c r="N946" s="66"/>
      <c r="O946" s="66"/>
      <c r="P946" s="66"/>
      <c r="Q946" s="66"/>
      <c r="R946" s="66"/>
      <c r="S946" s="66"/>
      <c r="T946" s="66"/>
      <c r="U946" s="66"/>
      <c r="V946" s="66"/>
      <c r="W946" s="66"/>
      <c r="X946" s="66"/>
      <c r="Y946" s="66"/>
      <c r="Z946" s="66"/>
      <c r="AA946" s="66"/>
    </row>
    <row r="947">
      <c r="A947" s="530"/>
      <c r="B947" s="522"/>
      <c r="C947" s="528"/>
      <c r="D947" s="524"/>
      <c r="E947" s="525"/>
      <c r="F947" s="96"/>
      <c r="G947" s="526"/>
      <c r="H947" s="527"/>
      <c r="I947" s="66"/>
      <c r="J947" s="66"/>
      <c r="K947" s="66"/>
      <c r="L947" s="66"/>
      <c r="M947" s="66"/>
      <c r="N947" s="66"/>
      <c r="O947" s="66"/>
      <c r="P947" s="66"/>
      <c r="Q947" s="66"/>
      <c r="R947" s="66"/>
      <c r="S947" s="66"/>
      <c r="T947" s="66"/>
      <c r="U947" s="66"/>
      <c r="V947" s="66"/>
      <c r="W947" s="66"/>
      <c r="X947" s="66"/>
      <c r="Y947" s="66"/>
      <c r="Z947" s="66"/>
      <c r="AA947" s="66"/>
    </row>
    <row r="948">
      <c r="A948" s="530"/>
      <c r="B948" s="522"/>
      <c r="C948" s="528"/>
      <c r="D948" s="524"/>
      <c r="E948" s="525"/>
      <c r="F948" s="96"/>
      <c r="G948" s="526"/>
      <c r="H948" s="527"/>
      <c r="I948" s="66"/>
      <c r="J948" s="66"/>
      <c r="K948" s="66"/>
      <c r="L948" s="66"/>
      <c r="M948" s="66"/>
      <c r="N948" s="66"/>
      <c r="O948" s="66"/>
      <c r="P948" s="66"/>
      <c r="Q948" s="66"/>
      <c r="R948" s="66"/>
      <c r="S948" s="66"/>
      <c r="T948" s="66"/>
      <c r="U948" s="66"/>
      <c r="V948" s="66"/>
      <c r="W948" s="66"/>
      <c r="X948" s="66"/>
      <c r="Y948" s="66"/>
      <c r="Z948" s="66"/>
      <c r="AA948" s="66"/>
    </row>
    <row r="949">
      <c r="A949" s="530"/>
      <c r="B949" s="522"/>
      <c r="C949" s="528"/>
      <c r="D949" s="524"/>
      <c r="E949" s="525"/>
      <c r="F949" s="96"/>
      <c r="G949" s="526"/>
      <c r="H949" s="527"/>
      <c r="I949" s="66"/>
      <c r="J949" s="66"/>
      <c r="K949" s="66"/>
      <c r="L949" s="66"/>
      <c r="M949" s="66"/>
      <c r="N949" s="66"/>
      <c r="O949" s="66"/>
      <c r="P949" s="66"/>
      <c r="Q949" s="66"/>
      <c r="R949" s="66"/>
      <c r="S949" s="66"/>
      <c r="T949" s="66"/>
      <c r="U949" s="66"/>
      <c r="V949" s="66"/>
      <c r="W949" s="66"/>
      <c r="X949" s="66"/>
      <c r="Y949" s="66"/>
      <c r="Z949" s="66"/>
      <c r="AA949" s="66"/>
    </row>
    <row r="950">
      <c r="A950" s="530"/>
      <c r="B950" s="522"/>
      <c r="C950" s="528"/>
      <c r="D950" s="524"/>
      <c r="E950" s="525"/>
      <c r="F950" s="96"/>
      <c r="G950" s="526"/>
      <c r="H950" s="527"/>
      <c r="I950" s="66"/>
      <c r="J950" s="66"/>
      <c r="K950" s="66"/>
      <c r="L950" s="66"/>
      <c r="M950" s="66"/>
      <c r="N950" s="66"/>
      <c r="O950" s="66"/>
      <c r="P950" s="66"/>
      <c r="Q950" s="66"/>
      <c r="R950" s="66"/>
      <c r="S950" s="66"/>
      <c r="T950" s="66"/>
      <c r="U950" s="66"/>
      <c r="V950" s="66"/>
      <c r="W950" s="66"/>
      <c r="X950" s="66"/>
      <c r="Y950" s="66"/>
      <c r="Z950" s="66"/>
      <c r="AA950" s="66"/>
    </row>
    <row r="951">
      <c r="A951" s="530"/>
      <c r="B951" s="522"/>
      <c r="C951" s="528"/>
      <c r="D951" s="524"/>
      <c r="E951" s="525"/>
      <c r="F951" s="96"/>
      <c r="G951" s="526"/>
      <c r="H951" s="527"/>
      <c r="I951" s="66"/>
      <c r="J951" s="66"/>
      <c r="K951" s="66"/>
      <c r="L951" s="66"/>
      <c r="M951" s="66"/>
      <c r="N951" s="66"/>
      <c r="O951" s="66"/>
      <c r="P951" s="66"/>
      <c r="Q951" s="66"/>
      <c r="R951" s="66"/>
      <c r="S951" s="66"/>
      <c r="T951" s="66"/>
      <c r="U951" s="66"/>
      <c r="V951" s="66"/>
      <c r="W951" s="66"/>
      <c r="X951" s="66"/>
      <c r="Y951" s="66"/>
      <c r="Z951" s="66"/>
      <c r="AA951" s="66"/>
    </row>
    <row r="952">
      <c r="A952" s="530"/>
      <c r="B952" s="522"/>
      <c r="C952" s="528"/>
      <c r="D952" s="524"/>
      <c r="E952" s="525"/>
      <c r="F952" s="96"/>
      <c r="G952" s="526"/>
      <c r="H952" s="527"/>
      <c r="I952" s="66"/>
      <c r="J952" s="66"/>
      <c r="K952" s="66"/>
      <c r="L952" s="66"/>
      <c r="M952" s="66"/>
      <c r="N952" s="66"/>
      <c r="O952" s="66"/>
      <c r="P952" s="66"/>
      <c r="Q952" s="66"/>
      <c r="R952" s="66"/>
      <c r="S952" s="66"/>
      <c r="T952" s="66"/>
      <c r="U952" s="66"/>
      <c r="V952" s="66"/>
      <c r="W952" s="66"/>
      <c r="X952" s="66"/>
      <c r="Y952" s="66"/>
      <c r="Z952" s="66"/>
      <c r="AA952" s="66"/>
    </row>
    <row r="953">
      <c r="A953" s="530"/>
      <c r="B953" s="522"/>
      <c r="C953" s="528"/>
      <c r="D953" s="524"/>
      <c r="E953" s="525"/>
      <c r="F953" s="96"/>
      <c r="G953" s="526"/>
      <c r="H953" s="527"/>
      <c r="I953" s="66"/>
      <c r="J953" s="66"/>
      <c r="K953" s="66"/>
      <c r="L953" s="66"/>
      <c r="M953" s="66"/>
      <c r="N953" s="66"/>
      <c r="O953" s="66"/>
      <c r="P953" s="66"/>
      <c r="Q953" s="66"/>
      <c r="R953" s="66"/>
      <c r="S953" s="66"/>
      <c r="T953" s="66"/>
      <c r="U953" s="66"/>
      <c r="V953" s="66"/>
      <c r="W953" s="66"/>
      <c r="X953" s="66"/>
      <c r="Y953" s="66"/>
      <c r="Z953" s="66"/>
      <c r="AA953" s="66"/>
    </row>
    <row r="954">
      <c r="A954" s="530"/>
      <c r="B954" s="522"/>
      <c r="C954" s="528"/>
      <c r="D954" s="524"/>
      <c r="E954" s="525"/>
      <c r="F954" s="96"/>
      <c r="G954" s="526"/>
      <c r="H954" s="527"/>
      <c r="I954" s="66"/>
      <c r="J954" s="66"/>
      <c r="K954" s="66"/>
      <c r="L954" s="66"/>
      <c r="M954" s="66"/>
      <c r="N954" s="66"/>
      <c r="O954" s="66"/>
      <c r="P954" s="66"/>
      <c r="Q954" s="66"/>
      <c r="R954" s="66"/>
      <c r="S954" s="66"/>
      <c r="T954" s="66"/>
      <c r="U954" s="66"/>
      <c r="V954" s="66"/>
      <c r="W954" s="66"/>
      <c r="X954" s="66"/>
      <c r="Y954" s="66"/>
      <c r="Z954" s="66"/>
      <c r="AA954" s="66"/>
    </row>
    <row r="955">
      <c r="A955" s="530"/>
      <c r="B955" s="522"/>
      <c r="C955" s="528"/>
      <c r="D955" s="524"/>
      <c r="E955" s="525"/>
      <c r="F955" s="96"/>
      <c r="G955" s="526"/>
      <c r="H955" s="527"/>
      <c r="I955" s="66"/>
      <c r="J955" s="66"/>
      <c r="K955" s="66"/>
      <c r="L955" s="66"/>
      <c r="M955" s="66"/>
      <c r="N955" s="66"/>
      <c r="O955" s="66"/>
      <c r="P955" s="66"/>
      <c r="Q955" s="66"/>
      <c r="R955" s="66"/>
      <c r="S955" s="66"/>
      <c r="T955" s="66"/>
      <c r="U955" s="66"/>
      <c r="V955" s="66"/>
      <c r="W955" s="66"/>
      <c r="X955" s="66"/>
      <c r="Y955" s="66"/>
      <c r="Z955" s="66"/>
      <c r="AA955" s="66"/>
    </row>
    <row r="956">
      <c r="A956" s="530"/>
      <c r="B956" s="522"/>
      <c r="C956" s="528"/>
      <c r="D956" s="524"/>
      <c r="E956" s="525"/>
      <c r="F956" s="96"/>
      <c r="G956" s="526"/>
      <c r="H956" s="527"/>
      <c r="I956" s="66"/>
      <c r="J956" s="66"/>
      <c r="K956" s="66"/>
      <c r="L956" s="66"/>
      <c r="M956" s="66"/>
      <c r="N956" s="66"/>
      <c r="O956" s="66"/>
      <c r="P956" s="66"/>
      <c r="Q956" s="66"/>
      <c r="R956" s="66"/>
      <c r="S956" s="66"/>
      <c r="T956" s="66"/>
      <c r="U956" s="66"/>
      <c r="V956" s="66"/>
      <c r="W956" s="66"/>
      <c r="X956" s="66"/>
      <c r="Y956" s="66"/>
      <c r="Z956" s="66"/>
      <c r="AA956" s="66"/>
    </row>
    <row r="957">
      <c r="A957" s="530"/>
      <c r="B957" s="522"/>
      <c r="C957" s="528"/>
      <c r="D957" s="524"/>
      <c r="E957" s="525"/>
      <c r="F957" s="96"/>
      <c r="G957" s="526"/>
      <c r="H957" s="527"/>
      <c r="I957" s="66"/>
      <c r="J957" s="66"/>
      <c r="K957" s="66"/>
      <c r="L957" s="66"/>
      <c r="M957" s="66"/>
      <c r="N957" s="66"/>
      <c r="O957" s="66"/>
      <c r="P957" s="66"/>
      <c r="Q957" s="66"/>
      <c r="R957" s="66"/>
      <c r="S957" s="66"/>
      <c r="T957" s="66"/>
      <c r="U957" s="66"/>
      <c r="V957" s="66"/>
      <c r="W957" s="66"/>
      <c r="X957" s="66"/>
      <c r="Y957" s="66"/>
      <c r="Z957" s="66"/>
      <c r="AA957" s="66"/>
    </row>
    <row r="958">
      <c r="A958" s="530"/>
      <c r="B958" s="522"/>
      <c r="C958" s="528"/>
      <c r="D958" s="524"/>
      <c r="E958" s="525"/>
      <c r="F958" s="96"/>
      <c r="G958" s="526"/>
      <c r="H958" s="527"/>
      <c r="I958" s="66"/>
      <c r="J958" s="66"/>
      <c r="K958" s="66"/>
      <c r="L958" s="66"/>
      <c r="M958" s="66"/>
      <c r="N958" s="66"/>
      <c r="O958" s="66"/>
      <c r="P958" s="66"/>
      <c r="Q958" s="66"/>
      <c r="R958" s="66"/>
      <c r="S958" s="66"/>
      <c r="T958" s="66"/>
      <c r="U958" s="66"/>
      <c r="V958" s="66"/>
      <c r="W958" s="66"/>
      <c r="X958" s="66"/>
      <c r="Y958" s="66"/>
      <c r="Z958" s="66"/>
      <c r="AA958" s="66"/>
    </row>
    <row r="959">
      <c r="A959" s="530"/>
      <c r="B959" s="522"/>
      <c r="C959" s="528"/>
      <c r="D959" s="524"/>
      <c r="E959" s="525"/>
      <c r="F959" s="96"/>
      <c r="G959" s="526"/>
      <c r="H959" s="527"/>
      <c r="I959" s="66"/>
      <c r="J959" s="66"/>
      <c r="K959" s="66"/>
      <c r="L959" s="66"/>
      <c r="M959" s="66"/>
      <c r="N959" s="66"/>
      <c r="O959" s="66"/>
      <c r="P959" s="66"/>
      <c r="Q959" s="66"/>
      <c r="R959" s="66"/>
      <c r="S959" s="66"/>
      <c r="T959" s="66"/>
      <c r="U959" s="66"/>
      <c r="V959" s="66"/>
      <c r="W959" s="66"/>
      <c r="X959" s="66"/>
      <c r="Y959" s="66"/>
      <c r="Z959" s="66"/>
      <c r="AA959" s="66"/>
    </row>
    <row r="960">
      <c r="A960" s="530"/>
      <c r="B960" s="522"/>
      <c r="C960" s="528"/>
      <c r="D960" s="524"/>
      <c r="E960" s="525"/>
      <c r="F960" s="96"/>
      <c r="G960" s="526"/>
      <c r="H960" s="527"/>
      <c r="I960" s="66"/>
      <c r="J960" s="66"/>
      <c r="K960" s="66"/>
      <c r="L960" s="66"/>
      <c r="M960" s="66"/>
      <c r="N960" s="66"/>
      <c r="O960" s="66"/>
      <c r="P960" s="66"/>
      <c r="Q960" s="66"/>
      <c r="R960" s="66"/>
      <c r="S960" s="66"/>
      <c r="T960" s="66"/>
      <c r="U960" s="66"/>
      <c r="V960" s="66"/>
      <c r="W960" s="66"/>
      <c r="X960" s="66"/>
      <c r="Y960" s="66"/>
      <c r="Z960" s="66"/>
      <c r="AA960" s="66"/>
    </row>
    <row r="961">
      <c r="A961" s="530"/>
      <c r="B961" s="522"/>
      <c r="C961" s="528"/>
      <c r="D961" s="524"/>
      <c r="E961" s="525"/>
      <c r="F961" s="96"/>
      <c r="G961" s="526"/>
      <c r="H961" s="527"/>
      <c r="I961" s="66"/>
      <c r="J961" s="66"/>
      <c r="K961" s="66"/>
      <c r="L961" s="66"/>
      <c r="M961" s="66"/>
      <c r="N961" s="66"/>
      <c r="O961" s="66"/>
      <c r="P961" s="66"/>
      <c r="Q961" s="66"/>
      <c r="R961" s="66"/>
      <c r="S961" s="66"/>
      <c r="T961" s="66"/>
      <c r="U961" s="66"/>
      <c r="V961" s="66"/>
      <c r="W961" s="66"/>
      <c r="X961" s="66"/>
      <c r="Y961" s="66"/>
      <c r="Z961" s="66"/>
      <c r="AA961" s="66"/>
    </row>
    <row r="962">
      <c r="A962" s="530"/>
      <c r="B962" s="522"/>
      <c r="C962" s="528"/>
      <c r="D962" s="524"/>
      <c r="E962" s="525"/>
      <c r="F962" s="96"/>
      <c r="G962" s="526"/>
      <c r="H962" s="527"/>
      <c r="I962" s="66"/>
      <c r="J962" s="66"/>
      <c r="K962" s="66"/>
      <c r="L962" s="66"/>
      <c r="M962" s="66"/>
      <c r="N962" s="66"/>
      <c r="O962" s="66"/>
      <c r="P962" s="66"/>
      <c r="Q962" s="66"/>
      <c r="R962" s="66"/>
      <c r="S962" s="66"/>
      <c r="T962" s="66"/>
      <c r="U962" s="66"/>
      <c r="V962" s="66"/>
      <c r="W962" s="66"/>
      <c r="X962" s="66"/>
      <c r="Y962" s="66"/>
      <c r="Z962" s="66"/>
      <c r="AA962" s="66"/>
    </row>
    <row r="963">
      <c r="A963" s="530"/>
      <c r="B963" s="522"/>
      <c r="C963" s="528"/>
      <c r="D963" s="524"/>
      <c r="E963" s="525"/>
      <c r="F963" s="96"/>
      <c r="G963" s="526"/>
      <c r="H963" s="527"/>
      <c r="I963" s="66"/>
      <c r="J963" s="66"/>
      <c r="K963" s="66"/>
      <c r="L963" s="66"/>
      <c r="M963" s="66"/>
      <c r="N963" s="66"/>
      <c r="O963" s="66"/>
      <c r="P963" s="66"/>
      <c r="Q963" s="66"/>
      <c r="R963" s="66"/>
      <c r="S963" s="66"/>
      <c r="T963" s="66"/>
      <c r="U963" s="66"/>
      <c r="V963" s="66"/>
      <c r="W963" s="66"/>
      <c r="X963" s="66"/>
      <c r="Y963" s="66"/>
      <c r="Z963" s="66"/>
      <c r="AA963" s="66"/>
    </row>
    <row r="964">
      <c r="A964" s="530"/>
      <c r="B964" s="522"/>
      <c r="C964" s="528"/>
      <c r="D964" s="524"/>
      <c r="E964" s="525"/>
      <c r="F964" s="96"/>
      <c r="G964" s="526"/>
      <c r="H964" s="527"/>
      <c r="I964" s="66"/>
      <c r="J964" s="66"/>
      <c r="K964" s="66"/>
      <c r="L964" s="66"/>
      <c r="M964" s="66"/>
      <c r="N964" s="66"/>
      <c r="O964" s="66"/>
      <c r="P964" s="66"/>
      <c r="Q964" s="66"/>
      <c r="R964" s="66"/>
      <c r="S964" s="66"/>
      <c r="T964" s="66"/>
      <c r="U964" s="66"/>
      <c r="V964" s="66"/>
      <c r="W964" s="66"/>
      <c r="X964" s="66"/>
      <c r="Y964" s="66"/>
      <c r="Z964" s="66"/>
      <c r="AA964" s="66"/>
    </row>
    <row r="965">
      <c r="A965" s="530"/>
      <c r="B965" s="522"/>
      <c r="C965" s="528"/>
      <c r="D965" s="524"/>
      <c r="E965" s="525"/>
      <c r="F965" s="96"/>
      <c r="G965" s="526"/>
      <c r="H965" s="527"/>
      <c r="I965" s="66"/>
      <c r="J965" s="66"/>
      <c r="K965" s="66"/>
      <c r="L965" s="66"/>
      <c r="M965" s="66"/>
      <c r="N965" s="66"/>
      <c r="O965" s="66"/>
      <c r="P965" s="66"/>
      <c r="Q965" s="66"/>
      <c r="R965" s="66"/>
      <c r="S965" s="66"/>
      <c r="T965" s="66"/>
      <c r="U965" s="66"/>
      <c r="V965" s="66"/>
      <c r="W965" s="66"/>
      <c r="X965" s="66"/>
      <c r="Y965" s="66"/>
      <c r="Z965" s="66"/>
      <c r="AA965" s="66"/>
    </row>
    <row r="966">
      <c r="A966" s="530"/>
      <c r="B966" s="522"/>
      <c r="C966" s="528"/>
      <c r="D966" s="524"/>
      <c r="E966" s="525"/>
      <c r="F966" s="96"/>
      <c r="G966" s="526"/>
      <c r="H966" s="527"/>
      <c r="I966" s="66"/>
      <c r="J966" s="66"/>
      <c r="K966" s="66"/>
      <c r="L966" s="66"/>
      <c r="M966" s="66"/>
      <c r="N966" s="66"/>
      <c r="O966" s="66"/>
      <c r="P966" s="66"/>
      <c r="Q966" s="66"/>
      <c r="R966" s="66"/>
      <c r="S966" s="66"/>
      <c r="T966" s="66"/>
      <c r="U966" s="66"/>
      <c r="V966" s="66"/>
      <c r="W966" s="66"/>
      <c r="X966" s="66"/>
      <c r="Y966" s="66"/>
      <c r="Z966" s="66"/>
      <c r="AA966" s="66"/>
    </row>
    <row r="967">
      <c r="A967" s="530"/>
      <c r="B967" s="522"/>
      <c r="C967" s="528"/>
      <c r="D967" s="524"/>
      <c r="E967" s="525"/>
      <c r="F967" s="96"/>
      <c r="G967" s="526"/>
      <c r="H967" s="527"/>
      <c r="I967" s="66"/>
      <c r="J967" s="66"/>
      <c r="K967" s="66"/>
      <c r="L967" s="66"/>
      <c r="M967" s="66"/>
      <c r="N967" s="66"/>
      <c r="O967" s="66"/>
      <c r="P967" s="66"/>
      <c r="Q967" s="66"/>
      <c r="R967" s="66"/>
      <c r="S967" s="66"/>
      <c r="T967" s="66"/>
      <c r="U967" s="66"/>
      <c r="V967" s="66"/>
      <c r="W967" s="66"/>
      <c r="X967" s="66"/>
      <c r="Y967" s="66"/>
      <c r="Z967" s="66"/>
      <c r="AA967" s="66"/>
    </row>
    <row r="968">
      <c r="A968" s="530"/>
      <c r="B968" s="522"/>
      <c r="C968" s="528"/>
      <c r="D968" s="524"/>
      <c r="E968" s="525"/>
      <c r="F968" s="96"/>
      <c r="G968" s="526"/>
      <c r="H968" s="527"/>
      <c r="I968" s="66"/>
      <c r="J968" s="66"/>
      <c r="K968" s="66"/>
      <c r="L968" s="66"/>
      <c r="M968" s="66"/>
      <c r="N968" s="66"/>
      <c r="O968" s="66"/>
      <c r="P968" s="66"/>
      <c r="Q968" s="66"/>
      <c r="R968" s="66"/>
      <c r="S968" s="66"/>
      <c r="T968" s="66"/>
      <c r="U968" s="66"/>
      <c r="V968" s="66"/>
      <c r="W968" s="66"/>
      <c r="X968" s="66"/>
      <c r="Y968" s="66"/>
      <c r="Z968" s="66"/>
      <c r="AA968" s="66"/>
    </row>
    <row r="969">
      <c r="A969" s="530"/>
      <c r="B969" s="522"/>
      <c r="C969" s="528"/>
      <c r="D969" s="524"/>
      <c r="E969" s="525"/>
      <c r="F969" s="96"/>
      <c r="G969" s="526"/>
      <c r="H969" s="527"/>
      <c r="I969" s="66"/>
      <c r="J969" s="66"/>
      <c r="K969" s="66"/>
      <c r="L969" s="66"/>
      <c r="M969" s="66"/>
      <c r="N969" s="66"/>
      <c r="O969" s="66"/>
      <c r="P969" s="66"/>
      <c r="Q969" s="66"/>
      <c r="R969" s="66"/>
      <c r="S969" s="66"/>
      <c r="T969" s="66"/>
      <c r="U969" s="66"/>
      <c r="V969" s="66"/>
      <c r="W969" s="66"/>
      <c r="X969" s="66"/>
      <c r="Y969" s="66"/>
      <c r="Z969" s="66"/>
      <c r="AA969" s="66"/>
    </row>
    <row r="970">
      <c r="A970" s="530"/>
      <c r="B970" s="522"/>
      <c r="C970" s="528"/>
      <c r="D970" s="524"/>
      <c r="E970" s="525"/>
      <c r="F970" s="96"/>
      <c r="G970" s="526"/>
      <c r="H970" s="527"/>
      <c r="I970" s="66"/>
      <c r="J970" s="66"/>
      <c r="K970" s="66"/>
      <c r="L970" s="66"/>
      <c r="M970" s="66"/>
      <c r="N970" s="66"/>
      <c r="O970" s="66"/>
      <c r="P970" s="66"/>
      <c r="Q970" s="66"/>
      <c r="R970" s="66"/>
      <c r="S970" s="66"/>
      <c r="T970" s="66"/>
      <c r="U970" s="66"/>
      <c r="V970" s="66"/>
      <c r="W970" s="66"/>
      <c r="X970" s="66"/>
      <c r="Y970" s="66"/>
      <c r="Z970" s="66"/>
      <c r="AA970" s="66"/>
    </row>
    <row r="971">
      <c r="A971" s="530"/>
      <c r="B971" s="522"/>
      <c r="C971" s="528"/>
      <c r="D971" s="524"/>
      <c r="E971" s="525"/>
      <c r="F971" s="96"/>
      <c r="G971" s="526"/>
      <c r="H971" s="527"/>
      <c r="I971" s="66"/>
      <c r="J971" s="66"/>
      <c r="K971" s="66"/>
      <c r="L971" s="66"/>
      <c r="M971" s="66"/>
      <c r="N971" s="66"/>
      <c r="O971" s="66"/>
      <c r="P971" s="66"/>
      <c r="Q971" s="66"/>
      <c r="R971" s="66"/>
      <c r="S971" s="66"/>
      <c r="T971" s="66"/>
      <c r="U971" s="66"/>
      <c r="V971" s="66"/>
      <c r="W971" s="66"/>
      <c r="X971" s="66"/>
      <c r="Y971" s="66"/>
      <c r="Z971" s="66"/>
      <c r="AA971" s="66"/>
    </row>
    <row r="972">
      <c r="A972" s="530"/>
      <c r="B972" s="522"/>
      <c r="C972" s="528"/>
      <c r="D972" s="524"/>
      <c r="E972" s="525"/>
      <c r="F972" s="96"/>
      <c r="G972" s="526"/>
      <c r="H972" s="527"/>
      <c r="I972" s="66"/>
      <c r="J972" s="66"/>
      <c r="K972" s="66"/>
      <c r="L972" s="66"/>
      <c r="M972" s="66"/>
      <c r="N972" s="66"/>
      <c r="O972" s="66"/>
      <c r="P972" s="66"/>
      <c r="Q972" s="66"/>
      <c r="R972" s="66"/>
      <c r="S972" s="66"/>
      <c r="T972" s="66"/>
      <c r="U972" s="66"/>
      <c r="V972" s="66"/>
      <c r="W972" s="66"/>
      <c r="X972" s="66"/>
      <c r="Y972" s="66"/>
      <c r="Z972" s="66"/>
      <c r="AA972" s="66"/>
    </row>
    <row r="973">
      <c r="A973" s="530"/>
      <c r="B973" s="522"/>
      <c r="C973" s="528"/>
      <c r="D973" s="524"/>
      <c r="E973" s="525"/>
      <c r="F973" s="96"/>
      <c r="G973" s="526"/>
      <c r="H973" s="527"/>
      <c r="I973" s="66"/>
      <c r="J973" s="66"/>
      <c r="K973" s="66"/>
      <c r="L973" s="66"/>
      <c r="M973" s="66"/>
      <c r="N973" s="66"/>
      <c r="O973" s="66"/>
      <c r="P973" s="66"/>
      <c r="Q973" s="66"/>
      <c r="R973" s="66"/>
      <c r="S973" s="66"/>
      <c r="T973" s="66"/>
      <c r="U973" s="66"/>
      <c r="V973" s="66"/>
      <c r="W973" s="66"/>
      <c r="X973" s="66"/>
      <c r="Y973" s="66"/>
      <c r="Z973" s="66"/>
      <c r="AA973" s="66"/>
    </row>
    <row r="974">
      <c r="A974" s="530"/>
      <c r="B974" s="522"/>
      <c r="C974" s="528"/>
      <c r="D974" s="524"/>
      <c r="E974" s="525"/>
      <c r="F974" s="96"/>
      <c r="G974" s="526"/>
      <c r="H974" s="527"/>
      <c r="I974" s="66"/>
      <c r="J974" s="66"/>
      <c r="K974" s="66"/>
      <c r="L974" s="66"/>
      <c r="M974" s="66"/>
      <c r="N974" s="66"/>
      <c r="O974" s="66"/>
      <c r="P974" s="66"/>
      <c r="Q974" s="66"/>
      <c r="R974" s="66"/>
      <c r="S974" s="66"/>
      <c r="T974" s="66"/>
      <c r="U974" s="66"/>
      <c r="V974" s="66"/>
      <c r="W974" s="66"/>
      <c r="X974" s="66"/>
      <c r="Y974" s="66"/>
      <c r="Z974" s="66"/>
      <c r="AA974" s="66"/>
    </row>
    <row r="975">
      <c r="A975" s="530"/>
      <c r="B975" s="522"/>
      <c r="C975" s="528"/>
      <c r="D975" s="524"/>
      <c r="E975" s="525"/>
      <c r="F975" s="96"/>
      <c r="G975" s="526"/>
      <c r="H975" s="527"/>
      <c r="I975" s="66"/>
      <c r="J975" s="66"/>
      <c r="K975" s="66"/>
      <c r="L975" s="66"/>
      <c r="M975" s="66"/>
      <c r="N975" s="66"/>
      <c r="O975" s="66"/>
      <c r="P975" s="66"/>
      <c r="Q975" s="66"/>
      <c r="R975" s="66"/>
      <c r="S975" s="66"/>
      <c r="T975" s="66"/>
      <c r="U975" s="66"/>
      <c r="V975" s="66"/>
      <c r="W975" s="66"/>
      <c r="X975" s="66"/>
      <c r="Y975" s="66"/>
      <c r="Z975" s="66"/>
      <c r="AA975" s="66"/>
    </row>
    <row r="976">
      <c r="A976" s="530"/>
      <c r="B976" s="522"/>
      <c r="C976" s="528"/>
      <c r="D976" s="524"/>
      <c r="E976" s="525"/>
      <c r="F976" s="96"/>
      <c r="G976" s="526"/>
      <c r="H976" s="527"/>
      <c r="I976" s="66"/>
      <c r="J976" s="66"/>
      <c r="K976" s="66"/>
      <c r="L976" s="66"/>
      <c r="M976" s="66"/>
      <c r="N976" s="66"/>
      <c r="O976" s="66"/>
      <c r="P976" s="66"/>
      <c r="Q976" s="66"/>
      <c r="R976" s="66"/>
      <c r="S976" s="66"/>
      <c r="T976" s="66"/>
      <c r="U976" s="66"/>
      <c r="V976" s="66"/>
      <c r="W976" s="66"/>
      <c r="X976" s="66"/>
      <c r="Y976" s="66"/>
      <c r="Z976" s="66"/>
      <c r="AA976" s="66"/>
    </row>
    <row r="977">
      <c r="A977" s="530"/>
      <c r="B977" s="522"/>
      <c r="C977" s="528"/>
      <c r="D977" s="524"/>
      <c r="E977" s="525"/>
      <c r="F977" s="96"/>
      <c r="G977" s="526"/>
      <c r="H977" s="527"/>
      <c r="I977" s="66"/>
      <c r="J977" s="66"/>
      <c r="K977" s="66"/>
      <c r="L977" s="66"/>
      <c r="M977" s="66"/>
      <c r="N977" s="66"/>
      <c r="O977" s="66"/>
      <c r="P977" s="66"/>
      <c r="Q977" s="66"/>
      <c r="R977" s="66"/>
      <c r="S977" s="66"/>
      <c r="T977" s="66"/>
      <c r="U977" s="66"/>
      <c r="V977" s="66"/>
      <c r="W977" s="66"/>
      <c r="X977" s="66"/>
      <c r="Y977" s="66"/>
      <c r="Z977" s="66"/>
      <c r="AA977" s="66"/>
    </row>
    <row r="978">
      <c r="A978" s="530"/>
      <c r="B978" s="522"/>
      <c r="C978" s="528"/>
      <c r="D978" s="524"/>
      <c r="E978" s="525"/>
      <c r="F978" s="96"/>
      <c r="G978" s="526"/>
      <c r="H978" s="527"/>
      <c r="I978" s="66"/>
      <c r="J978" s="66"/>
      <c r="K978" s="66"/>
      <c r="L978" s="66"/>
      <c r="M978" s="66"/>
      <c r="N978" s="66"/>
      <c r="O978" s="66"/>
      <c r="P978" s="66"/>
      <c r="Q978" s="66"/>
      <c r="R978" s="66"/>
      <c r="S978" s="66"/>
      <c r="T978" s="66"/>
      <c r="U978" s="66"/>
      <c r="V978" s="66"/>
      <c r="W978" s="66"/>
      <c r="X978" s="66"/>
      <c r="Y978" s="66"/>
      <c r="Z978" s="66"/>
      <c r="AA978" s="66"/>
    </row>
    <row r="979">
      <c r="A979" s="530"/>
      <c r="B979" s="522"/>
      <c r="C979" s="528"/>
      <c r="D979" s="524"/>
      <c r="E979" s="525"/>
      <c r="F979" s="96"/>
      <c r="G979" s="526"/>
      <c r="H979" s="527"/>
      <c r="I979" s="66"/>
      <c r="J979" s="66"/>
      <c r="K979" s="66"/>
      <c r="L979" s="66"/>
      <c r="M979" s="66"/>
      <c r="N979" s="66"/>
      <c r="O979" s="66"/>
      <c r="P979" s="66"/>
      <c r="Q979" s="66"/>
      <c r="R979" s="66"/>
      <c r="S979" s="66"/>
      <c r="T979" s="66"/>
      <c r="U979" s="66"/>
      <c r="V979" s="66"/>
      <c r="W979" s="66"/>
      <c r="X979" s="66"/>
      <c r="Y979" s="66"/>
      <c r="Z979" s="66"/>
      <c r="AA979" s="66"/>
    </row>
    <row r="980">
      <c r="A980" s="530"/>
      <c r="B980" s="522"/>
      <c r="C980" s="528"/>
      <c r="D980" s="524"/>
      <c r="E980" s="525"/>
      <c r="F980" s="96"/>
      <c r="G980" s="526"/>
      <c r="H980" s="527"/>
      <c r="I980" s="66"/>
      <c r="J980" s="66"/>
      <c r="K980" s="66"/>
      <c r="L980" s="66"/>
      <c r="M980" s="66"/>
      <c r="N980" s="66"/>
      <c r="O980" s="66"/>
      <c r="P980" s="66"/>
      <c r="Q980" s="66"/>
      <c r="R980" s="66"/>
      <c r="S980" s="66"/>
      <c r="T980" s="66"/>
      <c r="U980" s="66"/>
      <c r="V980" s="66"/>
      <c r="W980" s="66"/>
      <c r="X980" s="66"/>
      <c r="Y980" s="66"/>
      <c r="Z980" s="66"/>
      <c r="AA980" s="66"/>
    </row>
    <row r="981">
      <c r="A981" s="530"/>
      <c r="B981" s="522"/>
      <c r="C981" s="528"/>
      <c r="D981" s="524"/>
      <c r="E981" s="525"/>
      <c r="F981" s="96"/>
      <c r="G981" s="526"/>
      <c r="H981" s="527"/>
      <c r="I981" s="66"/>
      <c r="J981" s="66"/>
      <c r="K981" s="66"/>
      <c r="L981" s="66"/>
      <c r="M981" s="66"/>
      <c r="N981" s="66"/>
      <c r="O981" s="66"/>
      <c r="P981" s="66"/>
      <c r="Q981" s="66"/>
      <c r="R981" s="66"/>
      <c r="S981" s="66"/>
      <c r="T981" s="66"/>
      <c r="U981" s="66"/>
      <c r="V981" s="66"/>
      <c r="W981" s="66"/>
      <c r="X981" s="66"/>
      <c r="Y981" s="66"/>
      <c r="Z981" s="66"/>
      <c r="AA981" s="66"/>
    </row>
    <row r="982">
      <c r="A982" s="530"/>
      <c r="B982" s="522"/>
      <c r="C982" s="528"/>
      <c r="D982" s="524"/>
      <c r="E982" s="525"/>
      <c r="F982" s="96"/>
      <c r="G982" s="526"/>
      <c r="H982" s="527"/>
      <c r="I982" s="66"/>
      <c r="J982" s="66"/>
      <c r="K982" s="66"/>
      <c r="L982" s="66"/>
      <c r="M982" s="66"/>
      <c r="N982" s="66"/>
      <c r="O982" s="66"/>
      <c r="P982" s="66"/>
      <c r="Q982" s="66"/>
      <c r="R982" s="66"/>
      <c r="S982" s="66"/>
      <c r="T982" s="66"/>
      <c r="U982" s="66"/>
      <c r="V982" s="66"/>
      <c r="W982" s="66"/>
      <c r="X982" s="66"/>
      <c r="Y982" s="66"/>
      <c r="Z982" s="66"/>
      <c r="AA982" s="66"/>
    </row>
    <row r="983">
      <c r="A983" s="530"/>
      <c r="B983" s="522"/>
      <c r="C983" s="528"/>
      <c r="D983" s="524"/>
      <c r="E983" s="525"/>
      <c r="F983" s="96"/>
      <c r="G983" s="526"/>
      <c r="H983" s="527"/>
      <c r="I983" s="66"/>
      <c r="J983" s="66"/>
      <c r="K983" s="66"/>
      <c r="L983" s="66"/>
      <c r="M983" s="66"/>
      <c r="N983" s="66"/>
      <c r="O983" s="66"/>
      <c r="P983" s="66"/>
      <c r="Q983" s="66"/>
      <c r="R983" s="66"/>
      <c r="S983" s="66"/>
      <c r="T983" s="66"/>
      <c r="U983" s="66"/>
      <c r="V983" s="66"/>
      <c r="W983" s="66"/>
      <c r="X983" s="66"/>
      <c r="Y983" s="66"/>
      <c r="Z983" s="66"/>
      <c r="AA983" s="66"/>
    </row>
    <row r="984">
      <c r="A984" s="530"/>
      <c r="B984" s="522"/>
      <c r="C984" s="528"/>
      <c r="D984" s="524"/>
      <c r="E984" s="525"/>
      <c r="F984" s="96"/>
      <c r="G984" s="526"/>
      <c r="H984" s="527"/>
      <c r="I984" s="66"/>
      <c r="J984" s="66"/>
      <c r="K984" s="66"/>
      <c r="L984" s="66"/>
      <c r="M984" s="66"/>
      <c r="N984" s="66"/>
      <c r="O984" s="66"/>
      <c r="P984" s="66"/>
      <c r="Q984" s="66"/>
      <c r="R984" s="66"/>
      <c r="S984" s="66"/>
      <c r="T984" s="66"/>
      <c r="U984" s="66"/>
      <c r="V984" s="66"/>
      <c r="W984" s="66"/>
      <c r="X984" s="66"/>
      <c r="Y984" s="66"/>
      <c r="Z984" s="66"/>
      <c r="AA984" s="66"/>
    </row>
    <row r="985">
      <c r="A985" s="530"/>
      <c r="B985" s="522"/>
      <c r="C985" s="528"/>
      <c r="D985" s="524"/>
      <c r="E985" s="525"/>
      <c r="F985" s="96"/>
      <c r="G985" s="526"/>
      <c r="H985" s="527"/>
      <c r="I985" s="66"/>
      <c r="J985" s="66"/>
      <c r="K985" s="66"/>
      <c r="L985" s="66"/>
      <c r="M985" s="66"/>
      <c r="N985" s="66"/>
      <c r="O985" s="66"/>
      <c r="P985" s="66"/>
      <c r="Q985" s="66"/>
      <c r="R985" s="66"/>
      <c r="S985" s="66"/>
      <c r="T985" s="66"/>
      <c r="U985" s="66"/>
      <c r="V985" s="66"/>
      <c r="W985" s="66"/>
      <c r="X985" s="66"/>
      <c r="Y985" s="66"/>
      <c r="Z985" s="66"/>
      <c r="AA985" s="66"/>
    </row>
    <row r="986">
      <c r="A986" s="530"/>
      <c r="B986" s="522"/>
      <c r="C986" s="528"/>
      <c r="D986" s="524"/>
      <c r="E986" s="525"/>
      <c r="F986" s="96"/>
      <c r="G986" s="526"/>
      <c r="H986" s="527"/>
      <c r="I986" s="66"/>
      <c r="J986" s="66"/>
      <c r="K986" s="66"/>
      <c r="L986" s="66"/>
      <c r="M986" s="66"/>
      <c r="N986" s="66"/>
      <c r="O986" s="66"/>
      <c r="P986" s="66"/>
      <c r="Q986" s="66"/>
      <c r="R986" s="66"/>
      <c r="S986" s="66"/>
      <c r="T986" s="66"/>
      <c r="U986" s="66"/>
      <c r="V986" s="66"/>
      <c r="W986" s="66"/>
      <c r="X986" s="66"/>
      <c r="Y986" s="66"/>
      <c r="Z986" s="66"/>
      <c r="AA986" s="66"/>
    </row>
    <row r="987">
      <c r="A987" s="530"/>
      <c r="B987" s="522"/>
      <c r="C987" s="528"/>
      <c r="D987" s="524"/>
      <c r="E987" s="525"/>
      <c r="F987" s="96"/>
      <c r="G987" s="526"/>
      <c r="H987" s="527"/>
      <c r="I987" s="66"/>
      <c r="J987" s="66"/>
      <c r="K987" s="66"/>
      <c r="L987" s="66"/>
      <c r="M987" s="66"/>
      <c r="N987" s="66"/>
      <c r="O987" s="66"/>
      <c r="P987" s="66"/>
      <c r="Q987" s="66"/>
      <c r="R987" s="66"/>
      <c r="S987" s="66"/>
      <c r="T987" s="66"/>
      <c r="U987" s="66"/>
      <c r="V987" s="66"/>
      <c r="W987" s="66"/>
      <c r="X987" s="66"/>
      <c r="Y987" s="66"/>
      <c r="Z987" s="66"/>
      <c r="AA987" s="66"/>
    </row>
    <row r="988">
      <c r="A988" s="530"/>
      <c r="B988" s="522"/>
      <c r="C988" s="528"/>
      <c r="D988" s="524"/>
      <c r="E988" s="525"/>
      <c r="F988" s="96"/>
      <c r="G988" s="526"/>
      <c r="H988" s="527"/>
      <c r="I988" s="66"/>
      <c r="J988" s="66"/>
      <c r="K988" s="66"/>
      <c r="L988" s="66"/>
      <c r="M988" s="66"/>
      <c r="N988" s="66"/>
      <c r="O988" s="66"/>
      <c r="P988" s="66"/>
      <c r="Q988" s="66"/>
      <c r="R988" s="66"/>
      <c r="S988" s="66"/>
      <c r="T988" s="66"/>
      <c r="U988" s="66"/>
      <c r="V988" s="66"/>
      <c r="W988" s="66"/>
      <c r="X988" s="66"/>
      <c r="Y988" s="66"/>
      <c r="Z988" s="66"/>
      <c r="AA988" s="66"/>
    </row>
    <row r="989">
      <c r="A989" s="530"/>
      <c r="B989" s="522"/>
      <c r="C989" s="528"/>
      <c r="D989" s="524"/>
      <c r="E989" s="525"/>
      <c r="F989" s="96"/>
      <c r="G989" s="526"/>
      <c r="H989" s="527"/>
      <c r="I989" s="66"/>
      <c r="J989" s="66"/>
      <c r="K989" s="66"/>
      <c r="L989" s="66"/>
      <c r="M989" s="66"/>
      <c r="N989" s="66"/>
      <c r="O989" s="66"/>
      <c r="P989" s="66"/>
      <c r="Q989" s="66"/>
      <c r="R989" s="66"/>
      <c r="S989" s="66"/>
      <c r="T989" s="66"/>
      <c r="U989" s="66"/>
      <c r="V989" s="66"/>
      <c r="W989" s="66"/>
      <c r="X989" s="66"/>
      <c r="Y989" s="66"/>
      <c r="Z989" s="66"/>
      <c r="AA989" s="66"/>
    </row>
    <row r="990">
      <c r="A990" s="530"/>
      <c r="B990" s="522"/>
      <c r="C990" s="528"/>
      <c r="D990" s="524"/>
      <c r="E990" s="525"/>
      <c r="F990" s="96"/>
      <c r="G990" s="526"/>
      <c r="H990" s="527"/>
      <c r="I990" s="66"/>
      <c r="J990" s="66"/>
      <c r="K990" s="66"/>
      <c r="L990" s="66"/>
      <c r="M990" s="66"/>
      <c r="N990" s="66"/>
      <c r="O990" s="66"/>
      <c r="P990" s="66"/>
      <c r="Q990" s="66"/>
      <c r="R990" s="66"/>
      <c r="S990" s="66"/>
      <c r="T990" s="66"/>
      <c r="U990" s="66"/>
      <c r="V990" s="66"/>
      <c r="W990" s="66"/>
      <c r="X990" s="66"/>
      <c r="Y990" s="66"/>
      <c r="Z990" s="66"/>
      <c r="AA990" s="66"/>
    </row>
    <row r="991">
      <c r="A991" s="530"/>
      <c r="B991" s="522"/>
      <c r="C991" s="528"/>
      <c r="D991" s="524"/>
      <c r="E991" s="525"/>
      <c r="F991" s="96"/>
      <c r="G991" s="526"/>
      <c r="H991" s="527"/>
      <c r="I991" s="66"/>
      <c r="J991" s="66"/>
      <c r="K991" s="66"/>
      <c r="L991" s="66"/>
      <c r="M991" s="66"/>
      <c r="N991" s="66"/>
      <c r="O991" s="66"/>
      <c r="P991" s="66"/>
      <c r="Q991" s="66"/>
      <c r="R991" s="66"/>
      <c r="S991" s="66"/>
      <c r="T991" s="66"/>
      <c r="U991" s="66"/>
      <c r="V991" s="66"/>
      <c r="W991" s="66"/>
      <c r="X991" s="66"/>
      <c r="Y991" s="66"/>
      <c r="Z991" s="66"/>
      <c r="AA991" s="66"/>
    </row>
    <row r="992">
      <c r="A992" s="530"/>
      <c r="B992" s="522"/>
      <c r="C992" s="528"/>
      <c r="D992" s="524"/>
      <c r="E992" s="525"/>
      <c r="F992" s="96"/>
      <c r="G992" s="526"/>
      <c r="H992" s="527"/>
      <c r="I992" s="66"/>
      <c r="J992" s="66"/>
      <c r="K992" s="66"/>
      <c r="L992" s="66"/>
      <c r="M992" s="66"/>
      <c r="N992" s="66"/>
      <c r="O992" s="66"/>
      <c r="P992" s="66"/>
      <c r="Q992" s="66"/>
      <c r="R992" s="66"/>
      <c r="S992" s="66"/>
      <c r="T992" s="66"/>
      <c r="U992" s="66"/>
      <c r="V992" s="66"/>
      <c r="W992" s="66"/>
      <c r="X992" s="66"/>
      <c r="Y992" s="66"/>
      <c r="Z992" s="66"/>
      <c r="AA992" s="66"/>
    </row>
    <row r="993">
      <c r="A993" s="530"/>
      <c r="B993" s="522"/>
      <c r="C993" s="528"/>
      <c r="D993" s="524"/>
      <c r="E993" s="525"/>
      <c r="F993" s="96"/>
      <c r="G993" s="526"/>
      <c r="H993" s="527"/>
      <c r="I993" s="66"/>
      <c r="J993" s="66"/>
      <c r="K993" s="66"/>
      <c r="L993" s="66"/>
      <c r="M993" s="66"/>
      <c r="N993" s="66"/>
      <c r="O993" s="66"/>
      <c r="P993" s="66"/>
      <c r="Q993" s="66"/>
      <c r="R993" s="66"/>
      <c r="S993" s="66"/>
      <c r="T993" s="66"/>
      <c r="U993" s="66"/>
      <c r="V993" s="66"/>
      <c r="W993" s="66"/>
      <c r="X993" s="66"/>
      <c r="Y993" s="66"/>
      <c r="Z993" s="66"/>
      <c r="AA993" s="66"/>
    </row>
    <row r="994">
      <c r="A994" s="530"/>
      <c r="B994" s="522"/>
      <c r="C994" s="528"/>
      <c r="D994" s="524"/>
      <c r="E994" s="525"/>
      <c r="F994" s="96"/>
      <c r="G994" s="526"/>
      <c r="H994" s="527"/>
      <c r="I994" s="66"/>
      <c r="J994" s="66"/>
      <c r="K994" s="66"/>
      <c r="L994" s="66"/>
      <c r="M994" s="66"/>
      <c r="N994" s="66"/>
      <c r="O994" s="66"/>
      <c r="P994" s="66"/>
      <c r="Q994" s="66"/>
      <c r="R994" s="66"/>
      <c r="S994" s="66"/>
      <c r="T994" s="66"/>
      <c r="U994" s="66"/>
      <c r="V994" s="66"/>
      <c r="W994" s="66"/>
      <c r="X994" s="66"/>
      <c r="Y994" s="66"/>
      <c r="Z994" s="66"/>
      <c r="AA994" s="66"/>
    </row>
    <row r="995">
      <c r="A995" s="530"/>
      <c r="B995" s="522"/>
      <c r="C995" s="528"/>
      <c r="D995" s="524"/>
      <c r="E995" s="525"/>
      <c r="F995" s="96"/>
      <c r="G995" s="526"/>
      <c r="H995" s="527"/>
      <c r="I995" s="66"/>
      <c r="J995" s="66"/>
      <c r="K995" s="66"/>
      <c r="L995" s="66"/>
      <c r="M995" s="66"/>
      <c r="N995" s="66"/>
      <c r="O995" s="66"/>
      <c r="P995" s="66"/>
      <c r="Q995" s="66"/>
      <c r="R995" s="66"/>
      <c r="S995" s="66"/>
      <c r="T995" s="66"/>
      <c r="U995" s="66"/>
      <c r="V995" s="66"/>
      <c r="W995" s="66"/>
      <c r="X995" s="66"/>
      <c r="Y995" s="66"/>
      <c r="Z995" s="66"/>
      <c r="AA995" s="66"/>
    </row>
    <row r="996">
      <c r="A996" s="530"/>
      <c r="B996" s="522"/>
      <c r="C996" s="528"/>
      <c r="D996" s="524"/>
      <c r="E996" s="525"/>
      <c r="F996" s="96"/>
      <c r="G996" s="526"/>
      <c r="H996" s="527"/>
      <c r="I996" s="66"/>
      <c r="J996" s="66"/>
      <c r="K996" s="66"/>
      <c r="L996" s="66"/>
      <c r="M996" s="66"/>
      <c r="N996" s="66"/>
      <c r="O996" s="66"/>
      <c r="P996" s="66"/>
      <c r="Q996" s="66"/>
      <c r="R996" s="66"/>
      <c r="S996" s="66"/>
      <c r="T996" s="66"/>
      <c r="U996" s="66"/>
      <c r="V996" s="66"/>
      <c r="W996" s="66"/>
      <c r="X996" s="66"/>
      <c r="Y996" s="66"/>
      <c r="Z996" s="66"/>
      <c r="AA996" s="66"/>
    </row>
    <row r="997">
      <c r="A997" s="530"/>
      <c r="B997" s="522"/>
      <c r="C997" s="528"/>
      <c r="D997" s="524"/>
      <c r="E997" s="525"/>
      <c r="F997" s="96"/>
      <c r="G997" s="526"/>
      <c r="H997" s="527"/>
      <c r="I997" s="66"/>
      <c r="J997" s="66"/>
      <c r="K997" s="66"/>
      <c r="L997" s="66"/>
      <c r="M997" s="66"/>
      <c r="N997" s="66"/>
      <c r="O997" s="66"/>
      <c r="P997" s="66"/>
      <c r="Q997" s="66"/>
      <c r="R997" s="66"/>
      <c r="S997" s="66"/>
      <c r="T997" s="66"/>
      <c r="U997" s="66"/>
      <c r="V997" s="66"/>
      <c r="W997" s="66"/>
      <c r="X997" s="66"/>
      <c r="Y997" s="66"/>
      <c r="Z997" s="66"/>
      <c r="AA997" s="66"/>
    </row>
    <row r="998">
      <c r="A998" s="530"/>
      <c r="B998" s="522"/>
      <c r="C998" s="528"/>
      <c r="D998" s="524"/>
      <c r="E998" s="525"/>
      <c r="F998" s="96"/>
      <c r="G998" s="526"/>
      <c r="H998" s="527"/>
      <c r="I998" s="66"/>
      <c r="J998" s="66"/>
      <c r="K998" s="66"/>
      <c r="L998" s="66"/>
      <c r="M998" s="66"/>
      <c r="N998" s="66"/>
      <c r="O998" s="66"/>
      <c r="P998" s="66"/>
      <c r="Q998" s="66"/>
      <c r="R998" s="66"/>
      <c r="S998" s="66"/>
      <c r="T998" s="66"/>
      <c r="U998" s="66"/>
      <c r="V998" s="66"/>
      <c r="W998" s="66"/>
      <c r="X998" s="66"/>
      <c r="Y998" s="66"/>
      <c r="Z998" s="66"/>
      <c r="AA998" s="66"/>
    </row>
    <row r="999">
      <c r="A999" s="530"/>
      <c r="B999" s="522"/>
      <c r="C999" s="528"/>
      <c r="D999" s="524"/>
      <c r="E999" s="525"/>
      <c r="F999" s="96"/>
      <c r="G999" s="526"/>
      <c r="H999" s="527"/>
      <c r="I999" s="66"/>
      <c r="J999" s="66"/>
      <c r="K999" s="66"/>
      <c r="L999" s="66"/>
      <c r="M999" s="66"/>
      <c r="N999" s="66"/>
      <c r="O999" s="66"/>
      <c r="P999" s="66"/>
      <c r="Q999" s="66"/>
      <c r="R999" s="66"/>
      <c r="S999" s="66"/>
      <c r="T999" s="66"/>
      <c r="U999" s="66"/>
      <c r="V999" s="66"/>
      <c r="W999" s="66"/>
      <c r="X999" s="66"/>
      <c r="Y999" s="66"/>
      <c r="Z999" s="66"/>
      <c r="AA999" s="66"/>
    </row>
    <row r="1000">
      <c r="A1000" s="530"/>
      <c r="B1000" s="522"/>
      <c r="C1000" s="528"/>
      <c r="D1000" s="524"/>
      <c r="E1000" s="525"/>
      <c r="F1000" s="96"/>
      <c r="G1000" s="526"/>
      <c r="H1000" s="527"/>
      <c r="I1000" s="66"/>
      <c r="J1000" s="66"/>
      <c r="K1000" s="66"/>
      <c r="L1000" s="66"/>
      <c r="M1000" s="66"/>
      <c r="N1000" s="66"/>
      <c r="O1000" s="66"/>
      <c r="P1000" s="66"/>
      <c r="Q1000" s="66"/>
      <c r="R1000" s="66"/>
      <c r="S1000" s="66"/>
      <c r="T1000" s="66"/>
      <c r="U1000" s="66"/>
      <c r="V1000" s="66"/>
      <c r="W1000" s="66"/>
      <c r="X1000" s="66"/>
      <c r="Y1000" s="66"/>
      <c r="Z1000" s="66"/>
      <c r="AA1000" s="66"/>
    </row>
  </sheetData>
  <conditionalFormatting sqref="F33">
    <cfRule type="notContainsBlanks" dxfId="0" priority="1">
      <formula>LEN(TRIM(F33))&gt;0</formula>
    </cfRule>
  </conditionalFormatting>
  <hyperlinks>
    <hyperlink r:id="rId1" ref="D24"/>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cols>
    <col customWidth="1" min="1" max="1" width="23.29"/>
    <col customWidth="1" min="2" max="2" width="10.0"/>
    <col customWidth="1" min="3" max="3" width="40.86"/>
    <col customWidth="1" min="4" max="4" width="17.71"/>
    <col customWidth="1" min="5" max="5" width="33.14"/>
    <col customWidth="1" min="6" max="6" width="12.43"/>
    <col customWidth="1" min="7" max="7" width="17.57"/>
    <col customWidth="1" min="8" max="8" width="20.14"/>
    <col customWidth="1" min="9" max="9" width="29.14"/>
    <col customWidth="1" min="10" max="10" width="62.29"/>
    <col customWidth="1" min="11" max="11" width="30.0"/>
  </cols>
  <sheetData>
    <row r="1" ht="43.5" customHeight="1">
      <c r="A1" s="531"/>
      <c r="B1" s="532"/>
      <c r="C1" s="532"/>
      <c r="D1" s="532"/>
      <c r="E1" s="532"/>
      <c r="F1" s="532"/>
      <c r="G1" s="532"/>
      <c r="H1" s="532"/>
      <c r="I1" s="533"/>
      <c r="J1" s="533"/>
      <c r="K1" s="532"/>
      <c r="L1" s="532"/>
      <c r="M1" s="532"/>
      <c r="N1" s="532"/>
      <c r="O1" s="532"/>
      <c r="P1" s="532"/>
      <c r="Q1" s="532"/>
      <c r="R1" s="532"/>
      <c r="S1" s="532"/>
      <c r="T1" s="532"/>
      <c r="U1" s="532"/>
      <c r="V1" s="532"/>
      <c r="W1" s="532"/>
      <c r="X1" s="532"/>
      <c r="Y1" s="532"/>
      <c r="Z1" s="532"/>
      <c r="AA1" s="532"/>
      <c r="AB1" s="532"/>
      <c r="AC1" s="532"/>
    </row>
    <row r="2">
      <c r="A2" s="534"/>
      <c r="B2" s="535"/>
      <c r="C2" s="535"/>
      <c r="D2" s="65"/>
      <c r="E2" s="65"/>
      <c r="F2" s="65"/>
      <c r="G2" s="65"/>
      <c r="H2" s="65"/>
      <c r="I2" s="65"/>
      <c r="J2" s="65"/>
    </row>
    <row r="3">
      <c r="A3" s="534"/>
      <c r="B3" s="536"/>
      <c r="C3" s="536"/>
      <c r="D3" s="84"/>
      <c r="E3" s="84"/>
      <c r="F3" s="84"/>
      <c r="G3" s="84"/>
      <c r="H3" s="84"/>
      <c r="I3" s="84"/>
      <c r="J3" s="84"/>
    </row>
    <row r="4">
      <c r="A4" s="537"/>
      <c r="B4" s="536"/>
      <c r="C4" s="536"/>
      <c r="D4" s="84"/>
      <c r="E4" s="84"/>
      <c r="F4" s="84"/>
      <c r="G4" s="84"/>
      <c r="H4" s="84"/>
      <c r="I4" s="84"/>
      <c r="J4" s="84"/>
    </row>
    <row r="5">
      <c r="A5" s="534"/>
      <c r="B5" s="536"/>
      <c r="C5" s="536"/>
      <c r="D5" s="84"/>
      <c r="E5" s="84"/>
      <c r="F5" s="84"/>
      <c r="G5" s="84"/>
      <c r="H5" s="84"/>
      <c r="I5" s="84"/>
      <c r="J5" s="84"/>
    </row>
    <row r="6">
      <c r="A6" s="538"/>
      <c r="B6" s="536"/>
      <c r="C6" s="536"/>
      <c r="D6" s="84"/>
      <c r="E6" s="84"/>
      <c r="F6" s="84"/>
      <c r="G6" s="84"/>
      <c r="H6" s="84"/>
      <c r="I6" s="84"/>
      <c r="J6" s="84"/>
    </row>
    <row r="7">
      <c r="A7" s="538" t="s">
        <v>4186</v>
      </c>
      <c r="B7" s="536" t="s">
        <v>2189</v>
      </c>
      <c r="C7" s="536" t="s">
        <v>4187</v>
      </c>
      <c r="D7" s="84" t="s">
        <v>4188</v>
      </c>
      <c r="E7" s="84" t="s">
        <v>4189</v>
      </c>
      <c r="F7" s="84" t="s">
        <v>4190</v>
      </c>
      <c r="G7" s="84" t="s">
        <v>4191</v>
      </c>
      <c r="H7" s="84" t="s">
        <v>4192</v>
      </c>
      <c r="I7" s="84" t="s">
        <v>4193</v>
      </c>
      <c r="J7" s="84" t="s">
        <v>4194</v>
      </c>
    </row>
    <row r="8">
      <c r="A8" s="84" t="s">
        <v>120</v>
      </c>
      <c r="B8" s="45" t="s">
        <v>275</v>
      </c>
      <c r="C8" s="45" t="s">
        <v>4195</v>
      </c>
      <c r="D8" s="539">
        <v>44163.0</v>
      </c>
      <c r="E8" s="45" t="s">
        <v>4196</v>
      </c>
      <c r="F8" s="45">
        <v>25.0</v>
      </c>
      <c r="G8" s="45">
        <v>0.0</v>
      </c>
      <c r="I8" s="65" t="s">
        <v>4197</v>
      </c>
      <c r="J8" s="66"/>
    </row>
    <row r="9">
      <c r="A9" s="65" t="s">
        <v>4198</v>
      </c>
      <c r="B9" s="539"/>
      <c r="C9" s="45" t="s">
        <v>4199</v>
      </c>
      <c r="D9" s="539">
        <v>44158.0</v>
      </c>
      <c r="E9" s="65" t="s">
        <v>4200</v>
      </c>
      <c r="F9" s="45">
        <v>4.0</v>
      </c>
      <c r="I9" s="66"/>
      <c r="J9" s="65" t="s">
        <v>4201</v>
      </c>
      <c r="K9" s="45" t="s">
        <v>4202</v>
      </c>
    </row>
    <row r="10">
      <c r="A10" s="84" t="s">
        <v>4203</v>
      </c>
      <c r="B10" s="45" t="s">
        <v>275</v>
      </c>
      <c r="C10" s="45" t="s">
        <v>4204</v>
      </c>
      <c r="D10" s="539">
        <v>44158.0</v>
      </c>
      <c r="E10" s="45" t="s">
        <v>4205</v>
      </c>
      <c r="F10" s="45">
        <v>7.0</v>
      </c>
      <c r="I10" s="66"/>
      <c r="J10" s="65" t="s">
        <v>4206</v>
      </c>
    </row>
    <row r="11">
      <c r="A11" s="84" t="s">
        <v>4207</v>
      </c>
      <c r="B11" s="45" t="s">
        <v>275</v>
      </c>
      <c r="C11" s="45" t="s">
        <v>4208</v>
      </c>
      <c r="D11" s="539">
        <v>44158.0</v>
      </c>
      <c r="E11" s="45" t="s">
        <v>4209</v>
      </c>
      <c r="F11" s="45">
        <v>2.0</v>
      </c>
      <c r="G11" s="45">
        <v>0.0</v>
      </c>
      <c r="I11" s="66"/>
      <c r="J11" s="66"/>
    </row>
    <row r="12">
      <c r="A12" s="84" t="s">
        <v>196</v>
      </c>
      <c r="B12" s="45" t="s">
        <v>275</v>
      </c>
      <c r="C12" s="45" t="s">
        <v>4208</v>
      </c>
      <c r="D12" s="539">
        <v>44158.0</v>
      </c>
      <c r="E12" s="45" t="s">
        <v>4209</v>
      </c>
      <c r="F12" s="45">
        <v>2.0</v>
      </c>
      <c r="G12" s="45">
        <v>0.0</v>
      </c>
      <c r="I12" s="65" t="s">
        <v>4210</v>
      </c>
      <c r="J12" s="65" t="s">
        <v>4211</v>
      </c>
    </row>
    <row r="13">
      <c r="A13" s="84" t="s">
        <v>194</v>
      </c>
      <c r="B13" s="45" t="s">
        <v>275</v>
      </c>
      <c r="C13" s="45" t="s">
        <v>4208</v>
      </c>
      <c r="D13" s="539">
        <v>44158.0</v>
      </c>
      <c r="E13" s="45" t="s">
        <v>4209</v>
      </c>
      <c r="F13" s="45">
        <v>2.0</v>
      </c>
      <c r="G13" s="45">
        <v>0.0</v>
      </c>
      <c r="I13" s="65" t="s">
        <v>4212</v>
      </c>
      <c r="J13" s="66"/>
    </row>
    <row r="14">
      <c r="A14" s="84" t="s">
        <v>2008</v>
      </c>
      <c r="B14" s="45" t="s">
        <v>275</v>
      </c>
      <c r="C14" s="45" t="s">
        <v>4208</v>
      </c>
      <c r="D14" s="539">
        <v>44158.0</v>
      </c>
      <c r="E14" s="45" t="s">
        <v>4209</v>
      </c>
      <c r="F14" s="45">
        <v>2.0</v>
      </c>
      <c r="G14" s="45">
        <v>0.0</v>
      </c>
      <c r="I14" s="65" t="s">
        <v>4213</v>
      </c>
      <c r="J14" s="66"/>
    </row>
    <row r="15">
      <c r="A15" s="84" t="s">
        <v>1811</v>
      </c>
      <c r="B15" s="45" t="s">
        <v>275</v>
      </c>
      <c r="C15" s="45" t="s">
        <v>4208</v>
      </c>
      <c r="D15" s="539">
        <v>44158.0</v>
      </c>
      <c r="E15" s="45" t="s">
        <v>4209</v>
      </c>
      <c r="F15" s="45">
        <v>2.0</v>
      </c>
      <c r="G15" s="45">
        <v>0.0</v>
      </c>
      <c r="I15" s="65" t="s">
        <v>4214</v>
      </c>
      <c r="J15" s="65" t="s">
        <v>4215</v>
      </c>
    </row>
    <row r="16">
      <c r="A16" s="84" t="s">
        <v>4216</v>
      </c>
      <c r="B16" s="45" t="s">
        <v>275</v>
      </c>
      <c r="C16" s="45" t="s">
        <v>4208</v>
      </c>
      <c r="D16" s="539">
        <v>44158.0</v>
      </c>
      <c r="E16" s="45" t="s">
        <v>4209</v>
      </c>
      <c r="F16" s="45">
        <v>2.0</v>
      </c>
      <c r="G16" s="45">
        <v>0.0</v>
      </c>
      <c r="I16" s="65" t="s">
        <v>4217</v>
      </c>
      <c r="J16" s="65" t="s">
        <v>4218</v>
      </c>
    </row>
    <row r="17">
      <c r="A17" s="84" t="s">
        <v>1597</v>
      </c>
      <c r="B17" s="45" t="s">
        <v>275</v>
      </c>
      <c r="C17" s="45" t="s">
        <v>4208</v>
      </c>
      <c r="D17" s="539">
        <v>44158.0</v>
      </c>
      <c r="E17" s="45" t="s">
        <v>4209</v>
      </c>
      <c r="F17" s="45">
        <v>2.0</v>
      </c>
      <c r="G17" s="45">
        <v>0.0</v>
      </c>
      <c r="I17" s="66"/>
      <c r="J17" s="65" t="s">
        <v>4219</v>
      </c>
    </row>
    <row r="18">
      <c r="A18" s="84" t="s">
        <v>156</v>
      </c>
      <c r="B18" s="45" t="s">
        <v>275</v>
      </c>
      <c r="C18" s="45" t="s">
        <v>4208</v>
      </c>
      <c r="D18" s="539">
        <v>44158.0</v>
      </c>
      <c r="E18" s="45" t="s">
        <v>4209</v>
      </c>
      <c r="F18" s="45">
        <v>2.0</v>
      </c>
      <c r="G18" s="45">
        <v>0.0</v>
      </c>
      <c r="I18" s="66"/>
      <c r="J18" s="66"/>
    </row>
    <row r="19">
      <c r="A19" s="84" t="s">
        <v>101</v>
      </c>
      <c r="B19" s="45" t="s">
        <v>275</v>
      </c>
      <c r="C19" s="540" t="s">
        <v>4220</v>
      </c>
      <c r="D19" s="539">
        <v>44158.0</v>
      </c>
      <c r="E19" s="45" t="s">
        <v>4209</v>
      </c>
      <c r="G19" s="45">
        <v>4.0</v>
      </c>
      <c r="I19" s="66"/>
      <c r="J19" s="65" t="s">
        <v>4221</v>
      </c>
      <c r="K19" s="45" t="s">
        <v>4222</v>
      </c>
    </row>
    <row r="20">
      <c r="A20" s="84" t="s">
        <v>107</v>
      </c>
      <c r="B20" s="45" t="s">
        <v>275</v>
      </c>
      <c r="C20" s="45" t="s">
        <v>4208</v>
      </c>
      <c r="D20" s="539">
        <v>44159.0</v>
      </c>
      <c r="E20" s="45" t="s">
        <v>4223</v>
      </c>
      <c r="F20" s="45">
        <v>9.0</v>
      </c>
      <c r="G20" s="45">
        <v>0.0</v>
      </c>
      <c r="H20" s="45">
        <v>3.367494332E9</v>
      </c>
      <c r="I20" s="66"/>
      <c r="J20" s="66"/>
    </row>
    <row r="21">
      <c r="A21" s="84" t="s">
        <v>2493</v>
      </c>
      <c r="B21" s="45" t="s">
        <v>275</v>
      </c>
      <c r="C21" s="45" t="s">
        <v>4224</v>
      </c>
      <c r="D21" s="539">
        <v>44159.0</v>
      </c>
      <c r="E21" s="45" t="s">
        <v>4209</v>
      </c>
      <c r="F21" s="45">
        <v>8.0</v>
      </c>
      <c r="G21" s="45">
        <v>0.0</v>
      </c>
      <c r="I21" s="66"/>
      <c r="J21" s="66"/>
    </row>
    <row r="22">
      <c r="A22" s="84" t="s">
        <v>3868</v>
      </c>
      <c r="B22" s="45" t="s">
        <v>275</v>
      </c>
      <c r="C22" s="45" t="s">
        <v>4225</v>
      </c>
      <c r="D22" s="539">
        <v>44159.0</v>
      </c>
      <c r="E22" s="45" t="s">
        <v>4209</v>
      </c>
      <c r="F22" s="45">
        <v>8.0</v>
      </c>
      <c r="G22" s="45">
        <v>0.0</v>
      </c>
      <c r="I22" s="66"/>
      <c r="J22" s="66"/>
    </row>
    <row r="23">
      <c r="A23" s="84" t="s">
        <v>2135</v>
      </c>
      <c r="B23" s="45" t="s">
        <v>275</v>
      </c>
      <c r="C23" s="45" t="s">
        <v>4225</v>
      </c>
      <c r="D23" s="539">
        <v>44159.0</v>
      </c>
      <c r="E23" s="45" t="s">
        <v>4209</v>
      </c>
      <c r="F23" s="45">
        <v>8.0</v>
      </c>
      <c r="G23" s="45">
        <v>0.0</v>
      </c>
      <c r="I23" s="66"/>
      <c r="J23" s="66"/>
    </row>
    <row r="24">
      <c r="A24" s="84" t="s">
        <v>1722</v>
      </c>
      <c r="B24" s="45" t="s">
        <v>275</v>
      </c>
      <c r="C24" s="45" t="s">
        <v>4225</v>
      </c>
      <c r="D24" s="539">
        <v>44146.0</v>
      </c>
      <c r="E24" s="45" t="s">
        <v>4226</v>
      </c>
      <c r="F24" s="45">
        <v>8.0</v>
      </c>
      <c r="G24" s="45" t="s">
        <v>3414</v>
      </c>
      <c r="I24" s="66"/>
      <c r="J24" s="66"/>
    </row>
    <row r="25">
      <c r="A25" s="84" t="s">
        <v>90</v>
      </c>
      <c r="B25" s="45" t="s">
        <v>275</v>
      </c>
      <c r="C25" s="45" t="s">
        <v>4225</v>
      </c>
      <c r="D25" s="541">
        <v>44159.0</v>
      </c>
      <c r="E25" s="45" t="s">
        <v>4227</v>
      </c>
      <c r="G25" s="45" t="s">
        <v>3414</v>
      </c>
      <c r="I25" s="66"/>
      <c r="J25" s="66"/>
    </row>
    <row r="26">
      <c r="A26" s="84" t="s">
        <v>2135</v>
      </c>
      <c r="B26" s="45" t="s">
        <v>275</v>
      </c>
      <c r="C26" s="45" t="s">
        <v>4225</v>
      </c>
      <c r="D26" s="539">
        <v>44159.0</v>
      </c>
      <c r="E26" s="45" t="s">
        <v>4209</v>
      </c>
      <c r="F26" s="45">
        <v>8.0</v>
      </c>
      <c r="I26" s="66"/>
      <c r="J26" s="66"/>
    </row>
    <row r="27">
      <c r="A27" s="84" t="s">
        <v>93</v>
      </c>
      <c r="B27" s="45" t="s">
        <v>275</v>
      </c>
      <c r="C27" s="45" t="s">
        <v>4225</v>
      </c>
      <c r="D27" s="539">
        <v>44159.0</v>
      </c>
      <c r="E27" s="45" t="s">
        <v>4209</v>
      </c>
      <c r="F27" s="45">
        <v>5.0</v>
      </c>
      <c r="G27" s="45">
        <v>0.0</v>
      </c>
      <c r="I27" s="66"/>
      <c r="J27" s="66"/>
    </row>
    <row r="28">
      <c r="A28" s="84" t="s">
        <v>1883</v>
      </c>
      <c r="B28" s="45" t="s">
        <v>275</v>
      </c>
      <c r="C28" s="45" t="s">
        <v>4208</v>
      </c>
      <c r="D28" s="539">
        <v>44159.0</v>
      </c>
      <c r="E28" s="45" t="s">
        <v>4227</v>
      </c>
      <c r="F28" s="45">
        <v>6.0</v>
      </c>
      <c r="G28" s="45">
        <v>0.0</v>
      </c>
      <c r="I28" s="66"/>
      <c r="J28" s="66"/>
    </row>
    <row r="29">
      <c r="A29" s="84" t="s">
        <v>92</v>
      </c>
      <c r="B29" s="45" t="s">
        <v>275</v>
      </c>
      <c r="C29" s="45" t="s">
        <v>4208</v>
      </c>
      <c r="D29" s="539">
        <v>44159.0</v>
      </c>
      <c r="E29" s="45" t="s">
        <v>4209</v>
      </c>
      <c r="F29" s="45">
        <v>8.0</v>
      </c>
      <c r="G29" s="45">
        <v>0.0</v>
      </c>
      <c r="I29" s="66"/>
      <c r="J29" s="66"/>
    </row>
    <row r="30">
      <c r="A30" s="84" t="s">
        <v>1926</v>
      </c>
      <c r="B30" s="45" t="s">
        <v>275</v>
      </c>
      <c r="C30" s="45" t="s">
        <v>4208</v>
      </c>
      <c r="D30" s="539">
        <v>44159.0</v>
      </c>
      <c r="E30" s="45" t="s">
        <v>4209</v>
      </c>
      <c r="F30" s="45">
        <v>8.0</v>
      </c>
      <c r="G30" s="45">
        <v>0.0</v>
      </c>
      <c r="I30" s="65" t="s">
        <v>4228</v>
      </c>
      <c r="J30" s="66"/>
    </row>
    <row r="31">
      <c r="A31" s="84" t="s">
        <v>4229</v>
      </c>
      <c r="B31" s="45" t="s">
        <v>275</v>
      </c>
      <c r="C31" s="45" t="s">
        <v>4208</v>
      </c>
      <c r="D31" s="539">
        <v>44160.0</v>
      </c>
      <c r="E31" s="45" t="s">
        <v>4209</v>
      </c>
      <c r="F31" s="45">
        <v>8.0</v>
      </c>
      <c r="G31" s="45">
        <v>0.0</v>
      </c>
      <c r="I31" s="65" t="s">
        <v>4230</v>
      </c>
      <c r="J31" s="65" t="s">
        <v>4231</v>
      </c>
    </row>
    <row r="32">
      <c r="A32" s="84" t="s">
        <v>4232</v>
      </c>
      <c r="B32" s="45" t="s">
        <v>275</v>
      </c>
      <c r="C32" s="45" t="s">
        <v>4208</v>
      </c>
      <c r="E32" s="45" t="s">
        <v>4209</v>
      </c>
      <c r="I32" s="66"/>
      <c r="J32" s="65" t="s">
        <v>4233</v>
      </c>
    </row>
    <row r="33">
      <c r="A33" s="84" t="s">
        <v>1861</v>
      </c>
      <c r="B33" s="45" t="s">
        <v>275</v>
      </c>
      <c r="C33" s="45" t="s">
        <v>4208</v>
      </c>
      <c r="D33" s="539">
        <v>44159.0</v>
      </c>
      <c r="E33" s="45" t="s">
        <v>4234</v>
      </c>
      <c r="F33" s="45">
        <v>5.0</v>
      </c>
      <c r="I33" s="65" t="s">
        <v>4235</v>
      </c>
      <c r="J33" s="65" t="s">
        <v>4236</v>
      </c>
      <c r="K33" s="45" t="s">
        <v>4237</v>
      </c>
    </row>
    <row r="34">
      <c r="A34" s="84" t="s">
        <v>237</v>
      </c>
      <c r="B34" s="45" t="s">
        <v>275</v>
      </c>
      <c r="C34" s="45" t="s">
        <v>4208</v>
      </c>
      <c r="D34" s="541">
        <v>44159.0</v>
      </c>
      <c r="E34" s="45" t="s">
        <v>4238</v>
      </c>
      <c r="I34" s="65" t="s">
        <v>4239</v>
      </c>
      <c r="J34" s="66"/>
    </row>
    <row r="35">
      <c r="A35" s="84" t="s">
        <v>2074</v>
      </c>
      <c r="B35" s="45" t="s">
        <v>275</v>
      </c>
      <c r="C35" s="45" t="s">
        <v>4208</v>
      </c>
      <c r="D35" s="541">
        <v>44159.0</v>
      </c>
      <c r="E35" s="45" t="s">
        <v>4238</v>
      </c>
      <c r="I35" s="66"/>
      <c r="J35" s="66"/>
    </row>
    <row r="36">
      <c r="A36" s="84" t="s">
        <v>4240</v>
      </c>
      <c r="B36" s="45" t="s">
        <v>275</v>
      </c>
      <c r="C36" s="45" t="s">
        <v>4225</v>
      </c>
      <c r="E36" s="45" t="s">
        <v>4209</v>
      </c>
      <c r="I36" s="66"/>
      <c r="J36" s="66"/>
    </row>
    <row r="37">
      <c r="A37" s="84" t="s">
        <v>3868</v>
      </c>
      <c r="B37" s="45" t="s">
        <v>275</v>
      </c>
      <c r="C37" s="45" t="s">
        <v>4208</v>
      </c>
      <c r="D37" s="541">
        <v>44159.0</v>
      </c>
      <c r="E37" s="45" t="s">
        <v>4241</v>
      </c>
      <c r="F37" s="45">
        <v>4.0</v>
      </c>
      <c r="G37" s="45">
        <v>0.0</v>
      </c>
      <c r="I37" s="65" t="s">
        <v>4242</v>
      </c>
      <c r="J37" s="66"/>
    </row>
    <row r="38">
      <c r="A38" s="84" t="s">
        <v>92</v>
      </c>
      <c r="B38" s="45" t="s">
        <v>275</v>
      </c>
      <c r="C38" s="45" t="s">
        <v>4224</v>
      </c>
      <c r="D38" s="541">
        <v>44159.0</v>
      </c>
      <c r="E38" s="45" t="s">
        <v>4209</v>
      </c>
      <c r="F38" s="45">
        <v>10.0</v>
      </c>
      <c r="G38" s="45" t="s">
        <v>3414</v>
      </c>
      <c r="I38" s="66"/>
      <c r="J38" s="66"/>
    </row>
    <row r="39">
      <c r="A39" s="84" t="s">
        <v>2492</v>
      </c>
      <c r="B39" s="45" t="s">
        <v>275</v>
      </c>
      <c r="C39" s="45" t="s">
        <v>4225</v>
      </c>
      <c r="D39" s="539">
        <v>44160.0</v>
      </c>
      <c r="E39" s="45" t="s">
        <v>4209</v>
      </c>
      <c r="F39" s="45">
        <v>12.0</v>
      </c>
      <c r="G39" s="45" t="s">
        <v>4243</v>
      </c>
      <c r="I39" s="66"/>
      <c r="J39" s="65" t="s">
        <v>4244</v>
      </c>
    </row>
    <row r="40">
      <c r="A40" s="84" t="s">
        <v>4245</v>
      </c>
      <c r="B40" s="45" t="s">
        <v>275</v>
      </c>
      <c r="C40" s="45" t="s">
        <v>4225</v>
      </c>
      <c r="D40" s="541">
        <v>44160.0</v>
      </c>
      <c r="E40" s="45" t="s">
        <v>4209</v>
      </c>
      <c r="F40" s="45">
        <v>3.0</v>
      </c>
      <c r="G40" s="45">
        <v>0.0</v>
      </c>
      <c r="I40" s="65" t="s">
        <v>4246</v>
      </c>
      <c r="J40" s="66"/>
    </row>
    <row r="41">
      <c r="A41" s="84" t="s">
        <v>4247</v>
      </c>
      <c r="B41" s="45" t="s">
        <v>275</v>
      </c>
      <c r="C41" s="45" t="s">
        <v>4225</v>
      </c>
      <c r="D41" s="541">
        <v>44160.0</v>
      </c>
      <c r="E41" s="45" t="s">
        <v>4248</v>
      </c>
      <c r="F41" s="45">
        <v>9.0</v>
      </c>
      <c r="G41" s="45">
        <v>0.0</v>
      </c>
      <c r="I41" s="66"/>
      <c r="J41" s="65" t="s">
        <v>4249</v>
      </c>
    </row>
    <row r="42">
      <c r="A42" s="84" t="s">
        <v>1883</v>
      </c>
      <c r="B42" s="45" t="s">
        <v>275</v>
      </c>
      <c r="C42" s="45" t="s">
        <v>4225</v>
      </c>
      <c r="D42" s="541">
        <v>44160.0</v>
      </c>
      <c r="E42" s="45" t="s">
        <v>4209</v>
      </c>
      <c r="F42" s="45">
        <v>9.0</v>
      </c>
      <c r="I42" s="66"/>
      <c r="J42" s="66"/>
    </row>
    <row r="43">
      <c r="A43" s="84" t="s">
        <v>155</v>
      </c>
      <c r="B43" s="45" t="s">
        <v>275</v>
      </c>
      <c r="C43" s="45" t="s">
        <v>4225</v>
      </c>
      <c r="D43" s="541">
        <v>44160.0</v>
      </c>
      <c r="E43" s="45" t="s">
        <v>4227</v>
      </c>
      <c r="I43" s="66"/>
      <c r="J43" s="66"/>
    </row>
    <row r="44">
      <c r="A44" s="84" t="s">
        <v>4250</v>
      </c>
      <c r="B44" s="45" t="s">
        <v>275</v>
      </c>
      <c r="C44" s="45" t="s">
        <v>4251</v>
      </c>
      <c r="D44" s="541">
        <v>44160.0</v>
      </c>
      <c r="E44" s="45" t="s">
        <v>4209</v>
      </c>
      <c r="F44" s="45">
        <v>9.0</v>
      </c>
      <c r="G44" s="45">
        <v>0.0</v>
      </c>
      <c r="H44" s="45" t="s">
        <v>4252</v>
      </c>
      <c r="I44" s="66"/>
      <c r="J44" s="66"/>
    </row>
    <row r="45">
      <c r="A45" s="84" t="s">
        <v>4253</v>
      </c>
      <c r="B45" s="45" t="s">
        <v>275</v>
      </c>
      <c r="C45" s="45" t="s">
        <v>4225</v>
      </c>
      <c r="D45" s="541">
        <v>44161.0</v>
      </c>
      <c r="E45" s="45" t="s">
        <v>4238</v>
      </c>
      <c r="F45" s="45">
        <v>6.0</v>
      </c>
      <c r="I45" s="66"/>
      <c r="J45" s="66"/>
    </row>
    <row r="46">
      <c r="A46" s="84" t="s">
        <v>4254</v>
      </c>
      <c r="B46" s="45" t="s">
        <v>275</v>
      </c>
      <c r="C46" s="45" t="s">
        <v>4225</v>
      </c>
      <c r="D46" s="541">
        <v>44161.0</v>
      </c>
      <c r="E46" s="45" t="s">
        <v>4238</v>
      </c>
      <c r="F46" s="45">
        <v>6.0</v>
      </c>
      <c r="I46" s="65" t="s">
        <v>4255</v>
      </c>
      <c r="J46" s="66"/>
    </row>
    <row r="47">
      <c r="A47" s="84" t="s">
        <v>203</v>
      </c>
      <c r="B47" s="45" t="s">
        <v>275</v>
      </c>
      <c r="C47" s="45" t="s">
        <v>4208</v>
      </c>
      <c r="D47" s="541">
        <v>44161.0</v>
      </c>
      <c r="E47" s="45" t="s">
        <v>4227</v>
      </c>
      <c r="G47" s="45">
        <v>0.0</v>
      </c>
      <c r="I47" s="66"/>
      <c r="J47" s="66"/>
    </row>
    <row r="48">
      <c r="A48" s="84" t="s">
        <v>238</v>
      </c>
      <c r="B48" s="45" t="s">
        <v>275</v>
      </c>
      <c r="D48" s="541">
        <v>44161.0</v>
      </c>
      <c r="E48" s="45" t="s">
        <v>4238</v>
      </c>
      <c r="G48" s="45" t="s">
        <v>4256</v>
      </c>
      <c r="I48" s="66"/>
      <c r="J48" s="66"/>
    </row>
    <row r="49">
      <c r="A49" s="84" t="s">
        <v>4257</v>
      </c>
      <c r="B49" s="45" t="s">
        <v>275</v>
      </c>
      <c r="C49" s="45" t="s">
        <v>4208</v>
      </c>
      <c r="D49" s="541">
        <v>44161.0</v>
      </c>
      <c r="E49" s="45" t="s">
        <v>4227</v>
      </c>
      <c r="F49" s="45">
        <v>10.0</v>
      </c>
      <c r="G49" s="45">
        <v>0.0</v>
      </c>
      <c r="I49" s="66"/>
      <c r="J49" s="66"/>
    </row>
    <row r="50">
      <c r="A50" s="84" t="s">
        <v>1632</v>
      </c>
      <c r="B50" s="45" t="s">
        <v>275</v>
      </c>
      <c r="C50" s="45" t="s">
        <v>4225</v>
      </c>
      <c r="D50" s="541">
        <v>44161.0</v>
      </c>
      <c r="E50" s="45" t="s">
        <v>4238</v>
      </c>
      <c r="F50" s="45">
        <v>5.0</v>
      </c>
      <c r="G50" s="45">
        <v>0.0</v>
      </c>
      <c r="I50" s="66"/>
      <c r="J50" s="66"/>
    </row>
    <row r="51">
      <c r="A51" s="45" t="s">
        <v>114</v>
      </c>
      <c r="B51" s="45" t="s">
        <v>275</v>
      </c>
      <c r="C51" s="45" t="s">
        <v>4208</v>
      </c>
      <c r="D51" s="541">
        <v>44161.0</v>
      </c>
      <c r="E51" s="45" t="s">
        <v>4258</v>
      </c>
      <c r="F51" s="45">
        <v>11.0</v>
      </c>
      <c r="J51" s="45" t="s">
        <v>4259</v>
      </c>
    </row>
    <row r="52">
      <c r="A52" s="65" t="s">
        <v>149</v>
      </c>
      <c r="B52" s="45" t="s">
        <v>275</v>
      </c>
      <c r="C52" s="45" t="s">
        <v>4260</v>
      </c>
      <c r="D52" s="541">
        <v>44161.0</v>
      </c>
      <c r="E52" s="45" t="s">
        <v>4261</v>
      </c>
      <c r="I52" s="66"/>
      <c r="J52" s="66"/>
    </row>
    <row r="53">
      <c r="A53" s="65" t="s">
        <v>1926</v>
      </c>
      <c r="B53" s="45" t="s">
        <v>275</v>
      </c>
      <c r="C53" s="45" t="s">
        <v>4208</v>
      </c>
      <c r="D53" s="541">
        <v>44161.0</v>
      </c>
      <c r="E53" s="45" t="s">
        <v>4238</v>
      </c>
      <c r="F53" s="45">
        <v>3.0</v>
      </c>
      <c r="G53" s="45">
        <v>0.0</v>
      </c>
      <c r="I53" s="65" t="s">
        <v>4228</v>
      </c>
      <c r="J53" s="66"/>
    </row>
    <row r="54">
      <c r="A54" s="65" t="s">
        <v>124</v>
      </c>
      <c r="B54" s="45" t="s">
        <v>275</v>
      </c>
      <c r="C54" s="45" t="s">
        <v>4208</v>
      </c>
      <c r="D54" s="541">
        <v>44162.0</v>
      </c>
      <c r="E54" s="45" t="s">
        <v>4238</v>
      </c>
      <c r="F54" s="45">
        <v>8.0</v>
      </c>
      <c r="I54" s="66"/>
      <c r="J54" s="66"/>
    </row>
    <row r="55">
      <c r="A55" s="84" t="s">
        <v>4262</v>
      </c>
      <c r="B55" s="45" t="s">
        <v>275</v>
      </c>
      <c r="C55" s="45" t="s">
        <v>4208</v>
      </c>
      <c r="D55" s="541">
        <v>44162.0</v>
      </c>
      <c r="E55" s="45" t="s">
        <v>4263</v>
      </c>
      <c r="F55" s="45">
        <v>5.0</v>
      </c>
      <c r="I55" s="66"/>
      <c r="J55" s="66"/>
    </row>
    <row r="56">
      <c r="A56" s="65" t="s">
        <v>2053</v>
      </c>
      <c r="B56" s="45" t="s">
        <v>275</v>
      </c>
      <c r="C56" s="45" t="s">
        <v>4208</v>
      </c>
      <c r="D56" s="541">
        <v>44164.0</v>
      </c>
      <c r="E56" s="45" t="s">
        <v>4264</v>
      </c>
      <c r="F56" s="45">
        <v>4.0</v>
      </c>
      <c r="G56" s="45">
        <v>0.0</v>
      </c>
      <c r="I56" s="66"/>
      <c r="J56" s="66"/>
    </row>
    <row r="57">
      <c r="A57" s="65" t="s">
        <v>4265</v>
      </c>
      <c r="B57" s="45" t="s">
        <v>275</v>
      </c>
      <c r="C57" s="542">
        <v>44181.0</v>
      </c>
      <c r="D57" s="541">
        <v>44166.0</v>
      </c>
      <c r="E57" s="45" t="s">
        <v>4227</v>
      </c>
      <c r="F57" s="45">
        <v>7.0</v>
      </c>
      <c r="G57" s="45" t="s">
        <v>4266</v>
      </c>
      <c r="I57" s="66"/>
      <c r="J57" s="66"/>
    </row>
    <row r="58">
      <c r="A58" s="66"/>
      <c r="I58" s="66"/>
      <c r="J58" s="66"/>
    </row>
    <row r="59">
      <c r="A59" s="66"/>
      <c r="I59" s="66"/>
      <c r="J59" s="66"/>
    </row>
    <row r="60">
      <c r="A60" s="66"/>
      <c r="I60" s="66"/>
      <c r="J60" s="66"/>
    </row>
    <row r="61">
      <c r="A61" s="66"/>
      <c r="I61" s="66"/>
      <c r="J61" s="66"/>
    </row>
    <row r="62">
      <c r="A62" s="66"/>
      <c r="I62" s="66"/>
      <c r="J62" s="66"/>
    </row>
    <row r="63">
      <c r="A63" s="66"/>
      <c r="I63" s="66"/>
      <c r="J63" s="66"/>
    </row>
    <row r="64">
      <c r="A64" s="66"/>
      <c r="I64" s="66"/>
      <c r="J64" s="66"/>
    </row>
    <row r="65">
      <c r="A65" s="66"/>
      <c r="I65" s="66"/>
      <c r="J65" s="66"/>
    </row>
    <row r="66">
      <c r="A66" s="66"/>
      <c r="I66" s="66"/>
      <c r="J66" s="66"/>
    </row>
    <row r="67">
      <c r="A67" s="66"/>
      <c r="I67" s="66"/>
      <c r="J67" s="66"/>
    </row>
    <row r="68">
      <c r="A68" s="66"/>
      <c r="I68" s="66"/>
      <c r="J68" s="66"/>
    </row>
    <row r="69">
      <c r="A69" s="66"/>
      <c r="I69" s="66"/>
      <c r="J69" s="66"/>
    </row>
    <row r="70">
      <c r="A70" s="66"/>
      <c r="I70" s="66"/>
      <c r="J70" s="66"/>
    </row>
    <row r="71">
      <c r="A71" s="66"/>
      <c r="I71" s="66"/>
      <c r="J71" s="66"/>
    </row>
    <row r="72">
      <c r="A72" s="66"/>
      <c r="I72" s="66"/>
      <c r="J72" s="66"/>
    </row>
    <row r="73">
      <c r="A73" s="66"/>
      <c r="I73" s="66"/>
      <c r="J73" s="66"/>
    </row>
    <row r="74">
      <c r="A74" s="66"/>
      <c r="I74" s="66"/>
      <c r="J74" s="66"/>
    </row>
    <row r="75">
      <c r="A75" s="66"/>
      <c r="I75" s="66"/>
      <c r="J75" s="66"/>
    </row>
    <row r="76">
      <c r="A76" s="66"/>
      <c r="I76" s="66"/>
      <c r="J76" s="66"/>
    </row>
    <row r="77">
      <c r="A77" s="66"/>
      <c r="I77" s="66"/>
      <c r="J77" s="66"/>
    </row>
    <row r="78">
      <c r="A78" s="66"/>
      <c r="I78" s="66"/>
      <c r="J78" s="66"/>
    </row>
    <row r="79">
      <c r="A79" s="66"/>
      <c r="I79" s="66"/>
      <c r="J79" s="66"/>
    </row>
    <row r="80">
      <c r="A80" s="66"/>
      <c r="I80" s="66"/>
      <c r="J80" s="66"/>
    </row>
    <row r="81">
      <c r="A81" s="66"/>
      <c r="I81" s="66"/>
      <c r="J81" s="66"/>
    </row>
    <row r="82">
      <c r="A82" s="66"/>
      <c r="I82" s="66"/>
      <c r="J82" s="66"/>
    </row>
    <row r="83">
      <c r="A83" s="66"/>
      <c r="I83" s="66"/>
      <c r="J83" s="66"/>
    </row>
    <row r="84">
      <c r="A84" s="66"/>
      <c r="I84" s="66"/>
      <c r="J84" s="66"/>
    </row>
    <row r="85">
      <c r="A85" s="66"/>
      <c r="I85" s="66"/>
      <c r="J85" s="66"/>
    </row>
    <row r="86">
      <c r="A86" s="66"/>
      <c r="I86" s="66"/>
      <c r="J86" s="66"/>
    </row>
    <row r="87">
      <c r="A87" s="66"/>
      <c r="I87" s="66"/>
      <c r="J87" s="66"/>
    </row>
    <row r="88">
      <c r="A88" s="66"/>
      <c r="I88" s="66"/>
      <c r="J88" s="66"/>
    </row>
    <row r="89">
      <c r="A89" s="66"/>
      <c r="I89" s="66"/>
      <c r="J89" s="66"/>
    </row>
    <row r="90">
      <c r="A90" s="66"/>
      <c r="I90" s="66"/>
      <c r="J90" s="66"/>
    </row>
    <row r="91">
      <c r="A91" s="66"/>
      <c r="I91" s="66"/>
      <c r="J91" s="66"/>
    </row>
    <row r="92">
      <c r="A92" s="66"/>
      <c r="I92" s="66"/>
      <c r="J92" s="66"/>
    </row>
    <row r="93">
      <c r="A93" s="66"/>
      <c r="I93" s="66"/>
      <c r="J93" s="66"/>
    </row>
    <row r="94">
      <c r="A94" s="66"/>
      <c r="I94" s="66"/>
      <c r="J94" s="66"/>
    </row>
    <row r="95">
      <c r="A95" s="66"/>
      <c r="I95" s="66"/>
      <c r="J95" s="66"/>
    </row>
    <row r="96">
      <c r="A96" s="66"/>
      <c r="I96" s="66"/>
      <c r="J96" s="66"/>
    </row>
    <row r="97">
      <c r="A97" s="66"/>
      <c r="I97" s="66"/>
      <c r="J97" s="66"/>
    </row>
    <row r="98">
      <c r="A98" s="66"/>
      <c r="I98" s="66"/>
      <c r="J98" s="66"/>
    </row>
    <row r="99">
      <c r="A99" s="66"/>
      <c r="I99" s="66"/>
      <c r="J99" s="66"/>
    </row>
    <row r="100">
      <c r="A100" s="66"/>
      <c r="I100" s="66"/>
      <c r="J100" s="66"/>
    </row>
    <row r="101">
      <c r="A101" s="66"/>
      <c r="I101" s="66"/>
      <c r="J101" s="66"/>
    </row>
    <row r="102">
      <c r="A102" s="66"/>
      <c r="I102" s="66"/>
      <c r="J102" s="66"/>
    </row>
    <row r="103">
      <c r="A103" s="66"/>
      <c r="I103" s="66"/>
      <c r="J103" s="66"/>
    </row>
    <row r="104">
      <c r="I104" s="66"/>
      <c r="J104" s="66"/>
    </row>
    <row r="105">
      <c r="I105" s="66"/>
      <c r="J105" s="66"/>
    </row>
    <row r="106">
      <c r="I106" s="66"/>
      <c r="J106" s="66"/>
    </row>
    <row r="107">
      <c r="I107" s="66"/>
      <c r="J107" s="66"/>
    </row>
    <row r="108">
      <c r="I108" s="66"/>
      <c r="J108" s="66"/>
    </row>
    <row r="109">
      <c r="I109" s="66"/>
      <c r="J109" s="66"/>
    </row>
    <row r="110">
      <c r="I110" s="66"/>
      <c r="J110" s="66"/>
    </row>
    <row r="111">
      <c r="I111" s="66"/>
      <c r="J111" s="66"/>
    </row>
    <row r="112">
      <c r="I112" s="66"/>
      <c r="J112" s="66"/>
    </row>
    <row r="113">
      <c r="I113" s="66"/>
      <c r="J113" s="66"/>
    </row>
    <row r="114">
      <c r="I114" s="66"/>
      <c r="J114" s="66"/>
    </row>
    <row r="115">
      <c r="I115" s="66"/>
      <c r="J115" s="66"/>
    </row>
    <row r="116">
      <c r="I116" s="66"/>
      <c r="J116" s="66"/>
    </row>
    <row r="117">
      <c r="I117" s="66"/>
      <c r="J117" s="66"/>
    </row>
    <row r="118">
      <c r="I118" s="66"/>
      <c r="J118" s="66"/>
    </row>
    <row r="119">
      <c r="I119" s="66"/>
      <c r="J119" s="66"/>
    </row>
    <row r="120">
      <c r="I120" s="66"/>
      <c r="J120" s="66"/>
    </row>
    <row r="121">
      <c r="I121" s="66"/>
      <c r="J121" s="66"/>
    </row>
    <row r="122">
      <c r="I122" s="66"/>
      <c r="J122" s="66"/>
    </row>
    <row r="123">
      <c r="I123" s="66"/>
      <c r="J123" s="66"/>
    </row>
    <row r="124">
      <c r="I124" s="66"/>
      <c r="J124" s="66"/>
    </row>
    <row r="125">
      <c r="I125" s="66"/>
      <c r="J125" s="66"/>
    </row>
    <row r="126">
      <c r="I126" s="66"/>
      <c r="J126" s="66"/>
    </row>
    <row r="127">
      <c r="I127" s="66"/>
      <c r="J127" s="66"/>
    </row>
    <row r="128">
      <c r="I128" s="66"/>
      <c r="J128" s="66"/>
    </row>
    <row r="129">
      <c r="I129" s="66"/>
      <c r="J129" s="66"/>
    </row>
    <row r="130">
      <c r="I130" s="66"/>
      <c r="J130" s="66"/>
    </row>
    <row r="131">
      <c r="I131" s="66"/>
      <c r="J131" s="66"/>
    </row>
    <row r="132">
      <c r="I132" s="66"/>
      <c r="J132" s="66"/>
    </row>
    <row r="133">
      <c r="I133" s="66"/>
      <c r="J133" s="66"/>
    </row>
    <row r="134">
      <c r="I134" s="66"/>
      <c r="J134" s="66"/>
    </row>
    <row r="135">
      <c r="I135" s="66"/>
      <c r="J135" s="66"/>
    </row>
    <row r="136">
      <c r="I136" s="66"/>
      <c r="J136" s="66"/>
    </row>
    <row r="137">
      <c r="I137" s="66"/>
      <c r="J137" s="66"/>
    </row>
    <row r="138">
      <c r="I138" s="66"/>
      <c r="J138" s="66"/>
    </row>
    <row r="139">
      <c r="I139" s="66"/>
      <c r="J139" s="66"/>
    </row>
    <row r="140">
      <c r="I140" s="66"/>
      <c r="J140" s="66"/>
    </row>
    <row r="141">
      <c r="I141" s="66"/>
      <c r="J141" s="66"/>
    </row>
    <row r="142">
      <c r="I142" s="66"/>
      <c r="J142" s="66"/>
    </row>
    <row r="143">
      <c r="I143" s="66"/>
      <c r="J143" s="66"/>
    </row>
    <row r="144">
      <c r="I144" s="66"/>
      <c r="J144" s="66"/>
    </row>
    <row r="145">
      <c r="I145" s="66"/>
      <c r="J145" s="66"/>
    </row>
    <row r="146">
      <c r="I146" s="66"/>
      <c r="J146" s="66"/>
    </row>
    <row r="147">
      <c r="I147" s="66"/>
      <c r="J147" s="66"/>
    </row>
    <row r="148">
      <c r="I148" s="66"/>
      <c r="J148" s="66"/>
    </row>
    <row r="149">
      <c r="I149" s="66"/>
      <c r="J149" s="66"/>
    </row>
    <row r="150">
      <c r="I150" s="66"/>
      <c r="J150" s="66"/>
    </row>
    <row r="151">
      <c r="I151" s="66"/>
      <c r="J151" s="66"/>
    </row>
    <row r="152">
      <c r="I152" s="66"/>
      <c r="J152" s="66"/>
    </row>
    <row r="153">
      <c r="I153" s="66"/>
      <c r="J153" s="66"/>
    </row>
    <row r="154">
      <c r="I154" s="66"/>
      <c r="J154" s="66"/>
    </row>
    <row r="155">
      <c r="I155" s="66"/>
      <c r="J155" s="66"/>
    </row>
    <row r="156">
      <c r="I156" s="66"/>
      <c r="J156" s="66"/>
    </row>
    <row r="157">
      <c r="I157" s="66"/>
      <c r="J157" s="66"/>
    </row>
    <row r="158">
      <c r="I158" s="66"/>
      <c r="J158" s="66"/>
    </row>
    <row r="159">
      <c r="I159" s="66"/>
      <c r="J159" s="66"/>
    </row>
    <row r="160">
      <c r="I160" s="66"/>
      <c r="J160" s="66"/>
    </row>
    <row r="161">
      <c r="I161" s="66"/>
      <c r="J161" s="66"/>
    </row>
    <row r="162">
      <c r="I162" s="66"/>
      <c r="J162" s="66"/>
    </row>
    <row r="163">
      <c r="I163" s="66"/>
      <c r="J163" s="66"/>
    </row>
    <row r="164">
      <c r="I164" s="66"/>
      <c r="J164" s="66"/>
    </row>
    <row r="165">
      <c r="I165" s="66"/>
      <c r="J165" s="66"/>
    </row>
    <row r="166">
      <c r="I166" s="66"/>
      <c r="J166" s="66"/>
    </row>
    <row r="167">
      <c r="I167" s="66"/>
      <c r="J167" s="66"/>
    </row>
    <row r="168">
      <c r="I168" s="66"/>
      <c r="J168" s="66"/>
    </row>
    <row r="169">
      <c r="I169" s="66"/>
      <c r="J169" s="66"/>
    </row>
    <row r="170">
      <c r="I170" s="66"/>
      <c r="J170" s="66"/>
    </row>
    <row r="171">
      <c r="I171" s="66"/>
      <c r="J171" s="66"/>
    </row>
    <row r="172">
      <c r="I172" s="66"/>
      <c r="J172" s="66"/>
    </row>
    <row r="173">
      <c r="I173" s="66"/>
      <c r="J173" s="66"/>
    </row>
    <row r="174">
      <c r="I174" s="66"/>
      <c r="J174" s="66"/>
    </row>
    <row r="175">
      <c r="I175" s="66"/>
      <c r="J175" s="66"/>
    </row>
    <row r="176">
      <c r="I176" s="66"/>
      <c r="J176" s="66"/>
    </row>
    <row r="177">
      <c r="I177" s="66"/>
      <c r="J177" s="66"/>
    </row>
    <row r="178">
      <c r="I178" s="66"/>
      <c r="J178" s="66"/>
    </row>
    <row r="179">
      <c r="I179" s="66"/>
      <c r="J179" s="66"/>
    </row>
    <row r="180">
      <c r="I180" s="66"/>
      <c r="J180" s="66"/>
    </row>
    <row r="181">
      <c r="I181" s="66"/>
      <c r="J181" s="66"/>
    </row>
    <row r="182">
      <c r="I182" s="66"/>
      <c r="J182" s="66"/>
    </row>
    <row r="183">
      <c r="I183" s="66"/>
      <c r="J183" s="66"/>
    </row>
    <row r="184">
      <c r="I184" s="66"/>
      <c r="J184" s="66"/>
    </row>
    <row r="185">
      <c r="I185" s="66"/>
      <c r="J185" s="66"/>
    </row>
    <row r="186">
      <c r="I186" s="66"/>
      <c r="J186" s="66"/>
    </row>
    <row r="187">
      <c r="I187" s="66"/>
      <c r="J187" s="66"/>
    </row>
    <row r="188">
      <c r="I188" s="66"/>
      <c r="J188" s="66"/>
    </row>
    <row r="189">
      <c r="I189" s="66"/>
      <c r="J189" s="66"/>
    </row>
    <row r="190">
      <c r="I190" s="66"/>
      <c r="J190" s="66"/>
    </row>
    <row r="191">
      <c r="I191" s="66"/>
      <c r="J191" s="66"/>
    </row>
    <row r="192">
      <c r="I192" s="66"/>
      <c r="J192" s="66"/>
    </row>
    <row r="193">
      <c r="I193" s="66"/>
      <c r="J193" s="66"/>
    </row>
    <row r="194">
      <c r="I194" s="66"/>
      <c r="J194" s="66"/>
    </row>
    <row r="195">
      <c r="I195" s="66"/>
      <c r="J195" s="66"/>
    </row>
    <row r="196">
      <c r="I196" s="66"/>
      <c r="J196" s="66"/>
    </row>
    <row r="197">
      <c r="I197" s="66"/>
      <c r="J197" s="66"/>
    </row>
    <row r="198">
      <c r="I198" s="66"/>
      <c r="J198" s="66"/>
    </row>
    <row r="199">
      <c r="I199" s="66"/>
      <c r="J199" s="66"/>
    </row>
    <row r="200">
      <c r="I200" s="66"/>
      <c r="J200" s="66"/>
    </row>
    <row r="201">
      <c r="I201" s="66"/>
      <c r="J201" s="66"/>
    </row>
    <row r="202">
      <c r="I202" s="66"/>
      <c r="J202" s="66"/>
    </row>
    <row r="203">
      <c r="I203" s="66"/>
      <c r="J203" s="66"/>
    </row>
    <row r="204">
      <c r="I204" s="66"/>
      <c r="J204" s="66"/>
    </row>
    <row r="205">
      <c r="I205" s="66"/>
      <c r="J205" s="66"/>
    </row>
    <row r="206">
      <c r="I206" s="66"/>
      <c r="J206" s="66"/>
    </row>
    <row r="207">
      <c r="I207" s="66"/>
      <c r="J207" s="66"/>
    </row>
    <row r="208">
      <c r="I208" s="66"/>
      <c r="J208" s="66"/>
    </row>
    <row r="209">
      <c r="I209" s="66"/>
      <c r="J209" s="66"/>
    </row>
    <row r="210">
      <c r="I210" s="66"/>
      <c r="J210" s="66"/>
    </row>
    <row r="211">
      <c r="I211" s="66"/>
      <c r="J211" s="66"/>
    </row>
    <row r="212">
      <c r="I212" s="66"/>
      <c r="J212" s="66"/>
    </row>
    <row r="213">
      <c r="I213" s="66"/>
      <c r="J213" s="66"/>
    </row>
    <row r="214">
      <c r="I214" s="66"/>
      <c r="J214" s="66"/>
    </row>
    <row r="215">
      <c r="I215" s="66"/>
      <c r="J215" s="66"/>
    </row>
    <row r="216">
      <c r="I216" s="66"/>
      <c r="J216" s="66"/>
    </row>
    <row r="217">
      <c r="I217" s="66"/>
      <c r="J217" s="66"/>
    </row>
    <row r="218">
      <c r="I218" s="66"/>
      <c r="J218" s="66"/>
    </row>
    <row r="219">
      <c r="I219" s="66"/>
      <c r="J219" s="66"/>
    </row>
    <row r="220">
      <c r="I220" s="66"/>
      <c r="J220" s="66"/>
    </row>
    <row r="221">
      <c r="I221" s="66"/>
      <c r="J221" s="66"/>
    </row>
    <row r="222">
      <c r="I222" s="66"/>
      <c r="J222" s="66"/>
    </row>
    <row r="223">
      <c r="I223" s="66"/>
      <c r="J223" s="66"/>
    </row>
    <row r="224">
      <c r="I224" s="66"/>
      <c r="J224" s="66"/>
    </row>
    <row r="225">
      <c r="I225" s="66"/>
      <c r="J225" s="66"/>
    </row>
    <row r="226">
      <c r="I226" s="66"/>
      <c r="J226" s="66"/>
    </row>
    <row r="227">
      <c r="I227" s="66"/>
      <c r="J227" s="66"/>
    </row>
    <row r="228">
      <c r="I228" s="66"/>
      <c r="J228" s="66"/>
    </row>
    <row r="229">
      <c r="I229" s="66"/>
      <c r="J229" s="66"/>
    </row>
    <row r="230">
      <c r="I230" s="66"/>
      <c r="J230" s="66"/>
    </row>
    <row r="231">
      <c r="I231" s="66"/>
      <c r="J231" s="66"/>
    </row>
    <row r="232">
      <c r="I232" s="66"/>
      <c r="J232" s="66"/>
    </row>
    <row r="233">
      <c r="I233" s="66"/>
      <c r="J233" s="66"/>
    </row>
    <row r="234">
      <c r="I234" s="66"/>
      <c r="J234" s="66"/>
    </row>
    <row r="235">
      <c r="I235" s="66"/>
      <c r="J235" s="66"/>
    </row>
    <row r="236">
      <c r="I236" s="66"/>
      <c r="J236" s="66"/>
    </row>
    <row r="237">
      <c r="I237" s="66"/>
      <c r="J237" s="66"/>
    </row>
    <row r="238">
      <c r="I238" s="66"/>
      <c r="J238" s="66"/>
    </row>
    <row r="239">
      <c r="I239" s="66"/>
      <c r="J239" s="66"/>
    </row>
    <row r="240">
      <c r="I240" s="66"/>
      <c r="J240" s="66"/>
    </row>
    <row r="241">
      <c r="I241" s="66"/>
      <c r="J241" s="66"/>
    </row>
    <row r="242">
      <c r="I242" s="66"/>
      <c r="J242" s="66"/>
    </row>
    <row r="243">
      <c r="I243" s="66"/>
      <c r="J243" s="66"/>
    </row>
    <row r="244">
      <c r="I244" s="66"/>
      <c r="J244" s="66"/>
    </row>
    <row r="245">
      <c r="I245" s="66"/>
      <c r="J245" s="66"/>
    </row>
    <row r="246">
      <c r="I246" s="66"/>
      <c r="J246" s="66"/>
    </row>
    <row r="247">
      <c r="I247" s="66"/>
      <c r="J247" s="66"/>
    </row>
    <row r="248">
      <c r="I248" s="66"/>
      <c r="J248" s="66"/>
    </row>
    <row r="249">
      <c r="I249" s="66"/>
      <c r="J249" s="66"/>
    </row>
    <row r="250">
      <c r="I250" s="66"/>
      <c r="J250" s="66"/>
    </row>
    <row r="251">
      <c r="I251" s="66"/>
      <c r="J251" s="66"/>
    </row>
    <row r="252">
      <c r="I252" s="66"/>
      <c r="J252" s="66"/>
    </row>
    <row r="253">
      <c r="I253" s="66"/>
      <c r="J253" s="66"/>
    </row>
    <row r="254">
      <c r="I254" s="66"/>
      <c r="J254" s="66"/>
    </row>
    <row r="255">
      <c r="I255" s="66"/>
      <c r="J255" s="66"/>
    </row>
    <row r="256">
      <c r="I256" s="66"/>
      <c r="J256" s="66"/>
    </row>
    <row r="257">
      <c r="I257" s="66"/>
      <c r="J257" s="66"/>
    </row>
    <row r="258">
      <c r="I258" s="66"/>
      <c r="J258" s="66"/>
    </row>
    <row r="259">
      <c r="I259" s="66"/>
      <c r="J259" s="66"/>
    </row>
    <row r="260">
      <c r="I260" s="66"/>
      <c r="J260" s="66"/>
    </row>
    <row r="261">
      <c r="I261" s="66"/>
      <c r="J261" s="66"/>
    </row>
    <row r="262">
      <c r="I262" s="66"/>
      <c r="J262" s="66"/>
    </row>
    <row r="263">
      <c r="I263" s="66"/>
      <c r="J263" s="66"/>
    </row>
    <row r="264">
      <c r="I264" s="66"/>
      <c r="J264" s="66"/>
    </row>
    <row r="265">
      <c r="I265" s="66"/>
      <c r="J265" s="66"/>
    </row>
    <row r="266">
      <c r="I266" s="66"/>
      <c r="J266" s="66"/>
    </row>
    <row r="267">
      <c r="I267" s="66"/>
      <c r="J267" s="66"/>
    </row>
    <row r="268">
      <c r="I268" s="66"/>
      <c r="J268" s="66"/>
    </row>
    <row r="269">
      <c r="I269" s="66"/>
      <c r="J269" s="66"/>
    </row>
    <row r="270">
      <c r="I270" s="66"/>
      <c r="J270" s="66"/>
    </row>
    <row r="271">
      <c r="I271" s="66"/>
      <c r="J271" s="66"/>
    </row>
    <row r="272">
      <c r="I272" s="66"/>
      <c r="J272" s="66"/>
    </row>
    <row r="273">
      <c r="I273" s="66"/>
      <c r="J273" s="66"/>
    </row>
    <row r="274">
      <c r="I274" s="66"/>
      <c r="J274" s="66"/>
    </row>
    <row r="275">
      <c r="I275" s="66"/>
      <c r="J275" s="66"/>
    </row>
    <row r="276">
      <c r="I276" s="66"/>
      <c r="J276" s="66"/>
    </row>
    <row r="277">
      <c r="I277" s="66"/>
      <c r="J277" s="66"/>
    </row>
    <row r="278">
      <c r="I278" s="66"/>
      <c r="J278" s="66"/>
    </row>
    <row r="279">
      <c r="I279" s="66"/>
      <c r="J279" s="66"/>
    </row>
    <row r="280">
      <c r="I280" s="66"/>
      <c r="J280" s="66"/>
    </row>
    <row r="281">
      <c r="I281" s="66"/>
      <c r="J281" s="66"/>
    </row>
    <row r="282">
      <c r="I282" s="66"/>
      <c r="J282" s="66"/>
    </row>
    <row r="283">
      <c r="I283" s="66"/>
      <c r="J283" s="66"/>
    </row>
    <row r="284">
      <c r="I284" s="66"/>
      <c r="J284" s="66"/>
    </row>
    <row r="285">
      <c r="I285" s="66"/>
      <c r="J285" s="66"/>
    </row>
    <row r="286">
      <c r="I286" s="66"/>
      <c r="J286" s="66"/>
    </row>
    <row r="287">
      <c r="I287" s="66"/>
      <c r="J287" s="66"/>
    </row>
    <row r="288">
      <c r="I288" s="66"/>
      <c r="J288" s="66"/>
    </row>
    <row r="289">
      <c r="I289" s="66"/>
      <c r="J289" s="66"/>
    </row>
    <row r="290">
      <c r="I290" s="66"/>
      <c r="J290" s="66"/>
    </row>
    <row r="291">
      <c r="I291" s="66"/>
      <c r="J291" s="66"/>
    </row>
    <row r="292">
      <c r="I292" s="66"/>
      <c r="J292" s="66"/>
    </row>
    <row r="293">
      <c r="I293" s="66"/>
      <c r="J293" s="66"/>
    </row>
    <row r="294">
      <c r="I294" s="66"/>
      <c r="J294" s="66"/>
    </row>
    <row r="295">
      <c r="I295" s="66"/>
      <c r="J295" s="66"/>
    </row>
    <row r="296">
      <c r="I296" s="66"/>
      <c r="J296" s="66"/>
    </row>
    <row r="297">
      <c r="I297" s="66"/>
      <c r="J297" s="66"/>
    </row>
    <row r="298">
      <c r="I298" s="66"/>
      <c r="J298" s="66"/>
    </row>
    <row r="299">
      <c r="I299" s="66"/>
      <c r="J299" s="66"/>
    </row>
    <row r="300">
      <c r="I300" s="66"/>
      <c r="J300" s="66"/>
    </row>
    <row r="301">
      <c r="I301" s="66"/>
      <c r="J301" s="66"/>
    </row>
    <row r="302">
      <c r="I302" s="66"/>
      <c r="J302" s="66"/>
    </row>
    <row r="303">
      <c r="I303" s="66"/>
      <c r="J303" s="66"/>
    </row>
    <row r="304">
      <c r="I304" s="66"/>
      <c r="J304" s="66"/>
    </row>
    <row r="305">
      <c r="I305" s="66"/>
      <c r="J305" s="66"/>
    </row>
    <row r="306">
      <c r="I306" s="66"/>
      <c r="J306" s="66"/>
    </row>
    <row r="307">
      <c r="I307" s="66"/>
      <c r="J307" s="66"/>
    </row>
    <row r="308">
      <c r="I308" s="66"/>
      <c r="J308" s="66"/>
    </row>
    <row r="309">
      <c r="I309" s="66"/>
      <c r="J309" s="66"/>
    </row>
    <row r="310">
      <c r="I310" s="66"/>
      <c r="J310" s="66"/>
    </row>
    <row r="311">
      <c r="I311" s="66"/>
      <c r="J311" s="66"/>
    </row>
    <row r="312">
      <c r="I312" s="66"/>
      <c r="J312" s="66"/>
    </row>
    <row r="313">
      <c r="I313" s="66"/>
      <c r="J313" s="66"/>
    </row>
    <row r="314">
      <c r="I314" s="66"/>
      <c r="J314" s="66"/>
    </row>
    <row r="315">
      <c r="I315" s="66"/>
      <c r="J315" s="66"/>
    </row>
    <row r="316">
      <c r="I316" s="66"/>
      <c r="J316" s="66"/>
    </row>
    <row r="317">
      <c r="I317" s="66"/>
      <c r="J317" s="66"/>
    </row>
    <row r="318">
      <c r="I318" s="66"/>
      <c r="J318" s="66"/>
    </row>
    <row r="319">
      <c r="I319" s="66"/>
      <c r="J319" s="66"/>
    </row>
    <row r="320">
      <c r="I320" s="66"/>
      <c r="J320" s="66"/>
    </row>
    <row r="321">
      <c r="I321" s="66"/>
      <c r="J321" s="66"/>
    </row>
    <row r="322">
      <c r="I322" s="66"/>
      <c r="J322" s="66"/>
    </row>
    <row r="323">
      <c r="I323" s="66"/>
      <c r="J323" s="66"/>
    </row>
    <row r="324">
      <c r="I324" s="66"/>
      <c r="J324" s="66"/>
    </row>
    <row r="325">
      <c r="I325" s="66"/>
      <c r="J325" s="66"/>
    </row>
    <row r="326">
      <c r="I326" s="66"/>
      <c r="J326" s="66"/>
    </row>
    <row r="327">
      <c r="I327" s="66"/>
      <c r="J327" s="66"/>
    </row>
    <row r="328">
      <c r="I328" s="66"/>
      <c r="J328" s="66"/>
    </row>
    <row r="329">
      <c r="I329" s="66"/>
      <c r="J329" s="66"/>
    </row>
    <row r="330">
      <c r="I330" s="66"/>
      <c r="J330" s="66"/>
    </row>
    <row r="331">
      <c r="I331" s="66"/>
      <c r="J331" s="66"/>
    </row>
    <row r="332">
      <c r="I332" s="66"/>
      <c r="J332" s="66"/>
    </row>
    <row r="333">
      <c r="I333" s="66"/>
      <c r="J333" s="66"/>
    </row>
    <row r="334">
      <c r="I334" s="66"/>
      <c r="J334" s="66"/>
    </row>
    <row r="335">
      <c r="I335" s="66"/>
      <c r="J335" s="66"/>
    </row>
    <row r="336">
      <c r="I336" s="66"/>
      <c r="J336" s="66"/>
    </row>
    <row r="337">
      <c r="I337" s="66"/>
      <c r="J337" s="66"/>
    </row>
    <row r="338">
      <c r="I338" s="66"/>
      <c r="J338" s="66"/>
    </row>
    <row r="339">
      <c r="I339" s="66"/>
      <c r="J339" s="66"/>
    </row>
    <row r="340">
      <c r="I340" s="66"/>
      <c r="J340" s="66"/>
    </row>
    <row r="341">
      <c r="I341" s="66"/>
      <c r="J341" s="66"/>
    </row>
    <row r="342">
      <c r="I342" s="66"/>
      <c r="J342" s="66"/>
    </row>
    <row r="343">
      <c r="I343" s="66"/>
      <c r="J343" s="66"/>
    </row>
    <row r="344">
      <c r="I344" s="66"/>
      <c r="J344" s="66"/>
    </row>
    <row r="345">
      <c r="I345" s="66"/>
      <c r="J345" s="66"/>
    </row>
    <row r="346">
      <c r="I346" s="66"/>
      <c r="J346" s="66"/>
    </row>
    <row r="347">
      <c r="I347" s="66"/>
      <c r="J347" s="66"/>
    </row>
    <row r="348">
      <c r="I348" s="66"/>
      <c r="J348" s="66"/>
    </row>
    <row r="349">
      <c r="I349" s="66"/>
      <c r="J349" s="66"/>
    </row>
    <row r="350">
      <c r="I350" s="66"/>
      <c r="J350" s="66"/>
    </row>
    <row r="351">
      <c r="I351" s="66"/>
      <c r="J351" s="66"/>
    </row>
    <row r="352">
      <c r="I352" s="66"/>
      <c r="J352" s="66"/>
    </row>
    <row r="353">
      <c r="I353" s="66"/>
      <c r="J353" s="66"/>
    </row>
    <row r="354">
      <c r="I354" s="66"/>
      <c r="J354" s="66"/>
    </row>
    <row r="355">
      <c r="I355" s="66"/>
      <c r="J355" s="66"/>
    </row>
    <row r="356">
      <c r="I356" s="66"/>
      <c r="J356" s="66"/>
    </row>
    <row r="357">
      <c r="I357" s="66"/>
      <c r="J357" s="66"/>
    </row>
    <row r="358">
      <c r="I358" s="66"/>
      <c r="J358" s="66"/>
    </row>
    <row r="359">
      <c r="I359" s="66"/>
      <c r="J359" s="66"/>
    </row>
    <row r="360">
      <c r="I360" s="66"/>
      <c r="J360" s="66"/>
    </row>
    <row r="361">
      <c r="I361" s="66"/>
      <c r="J361" s="66"/>
    </row>
    <row r="362">
      <c r="I362" s="66"/>
      <c r="J362" s="66"/>
    </row>
    <row r="363">
      <c r="I363" s="66"/>
      <c r="J363" s="66"/>
    </row>
    <row r="364">
      <c r="I364" s="66"/>
      <c r="J364" s="66"/>
    </row>
    <row r="365">
      <c r="I365" s="66"/>
      <c r="J365" s="66"/>
    </row>
    <row r="366">
      <c r="I366" s="66"/>
      <c r="J366" s="66"/>
    </row>
    <row r="367">
      <c r="I367" s="66"/>
      <c r="J367" s="66"/>
    </row>
    <row r="368">
      <c r="I368" s="66"/>
      <c r="J368" s="66"/>
    </row>
    <row r="369">
      <c r="I369" s="66"/>
      <c r="J369" s="66"/>
    </row>
    <row r="370">
      <c r="I370" s="66"/>
      <c r="J370" s="66"/>
    </row>
    <row r="371">
      <c r="I371" s="66"/>
      <c r="J371" s="66"/>
    </row>
    <row r="372">
      <c r="I372" s="66"/>
      <c r="J372" s="66"/>
    </row>
    <row r="373">
      <c r="I373" s="66"/>
      <c r="J373" s="66"/>
    </row>
    <row r="374">
      <c r="I374" s="66"/>
      <c r="J374" s="66"/>
    </row>
    <row r="375">
      <c r="I375" s="66"/>
      <c r="J375" s="66"/>
    </row>
    <row r="376">
      <c r="I376" s="66"/>
      <c r="J376" s="66"/>
    </row>
    <row r="377">
      <c r="I377" s="66"/>
      <c r="J377" s="66"/>
    </row>
    <row r="378">
      <c r="I378" s="66"/>
      <c r="J378" s="66"/>
    </row>
    <row r="379">
      <c r="I379" s="66"/>
      <c r="J379" s="66"/>
    </row>
    <row r="380">
      <c r="I380" s="66"/>
      <c r="J380" s="66"/>
    </row>
    <row r="381">
      <c r="I381" s="66"/>
      <c r="J381" s="66"/>
    </row>
    <row r="382">
      <c r="I382" s="66"/>
      <c r="J382" s="66"/>
    </row>
    <row r="383">
      <c r="I383" s="66"/>
      <c r="J383" s="66"/>
    </row>
    <row r="384">
      <c r="I384" s="66"/>
      <c r="J384" s="66"/>
    </row>
    <row r="385">
      <c r="I385" s="66"/>
      <c r="J385" s="66"/>
    </row>
    <row r="386">
      <c r="I386" s="66"/>
      <c r="J386" s="66"/>
    </row>
    <row r="387">
      <c r="I387" s="66"/>
      <c r="J387" s="66"/>
    </row>
    <row r="388">
      <c r="I388" s="66"/>
      <c r="J388" s="66"/>
    </row>
    <row r="389">
      <c r="I389" s="66"/>
      <c r="J389" s="66"/>
    </row>
    <row r="390">
      <c r="I390" s="66"/>
      <c r="J390" s="66"/>
    </row>
    <row r="391">
      <c r="I391" s="66"/>
      <c r="J391" s="66"/>
    </row>
    <row r="392">
      <c r="I392" s="66"/>
      <c r="J392" s="66"/>
    </row>
    <row r="393">
      <c r="I393" s="66"/>
      <c r="J393" s="66"/>
    </row>
    <row r="394">
      <c r="I394" s="66"/>
      <c r="J394" s="66"/>
    </row>
    <row r="395">
      <c r="I395" s="66"/>
      <c r="J395" s="66"/>
    </row>
    <row r="396">
      <c r="I396" s="66"/>
      <c r="J396" s="66"/>
    </row>
    <row r="397">
      <c r="I397" s="66"/>
      <c r="J397" s="66"/>
    </row>
    <row r="398">
      <c r="I398" s="66"/>
      <c r="J398" s="66"/>
    </row>
    <row r="399">
      <c r="I399" s="66"/>
      <c r="J399" s="66"/>
    </row>
    <row r="400">
      <c r="I400" s="66"/>
      <c r="J400" s="66"/>
    </row>
    <row r="401">
      <c r="I401" s="66"/>
      <c r="J401" s="66"/>
    </row>
    <row r="402">
      <c r="I402" s="66"/>
      <c r="J402" s="66"/>
    </row>
    <row r="403">
      <c r="I403" s="66"/>
      <c r="J403" s="66"/>
    </row>
    <row r="404">
      <c r="I404" s="66"/>
      <c r="J404" s="66"/>
    </row>
    <row r="405">
      <c r="I405" s="66"/>
      <c r="J405" s="66"/>
    </row>
    <row r="406">
      <c r="I406" s="66"/>
      <c r="J406" s="66"/>
    </row>
    <row r="407">
      <c r="I407" s="66"/>
      <c r="J407" s="66"/>
    </row>
    <row r="408">
      <c r="I408" s="66"/>
      <c r="J408" s="66"/>
    </row>
    <row r="409">
      <c r="I409" s="66"/>
      <c r="J409" s="66"/>
    </row>
    <row r="410">
      <c r="I410" s="66"/>
      <c r="J410" s="66"/>
    </row>
    <row r="411">
      <c r="I411" s="66"/>
      <c r="J411" s="66"/>
    </row>
    <row r="412">
      <c r="I412" s="66"/>
      <c r="J412" s="66"/>
    </row>
    <row r="413">
      <c r="I413" s="66"/>
      <c r="J413" s="66"/>
    </row>
    <row r="414">
      <c r="I414" s="66"/>
      <c r="J414" s="66"/>
    </row>
    <row r="415">
      <c r="I415" s="66"/>
      <c r="J415" s="66"/>
    </row>
    <row r="416">
      <c r="I416" s="66"/>
      <c r="J416" s="66"/>
    </row>
    <row r="417">
      <c r="I417" s="66"/>
      <c r="J417" s="66"/>
    </row>
    <row r="418">
      <c r="I418" s="66"/>
      <c r="J418" s="66"/>
    </row>
    <row r="419">
      <c r="I419" s="66"/>
      <c r="J419" s="66"/>
    </row>
    <row r="420">
      <c r="I420" s="66"/>
      <c r="J420" s="66"/>
    </row>
    <row r="421">
      <c r="I421" s="66"/>
      <c r="J421" s="66"/>
    </row>
    <row r="422">
      <c r="I422" s="66"/>
      <c r="J422" s="66"/>
    </row>
    <row r="423">
      <c r="I423" s="66"/>
      <c r="J423" s="66"/>
    </row>
    <row r="424">
      <c r="I424" s="66"/>
      <c r="J424" s="66"/>
    </row>
    <row r="425">
      <c r="I425" s="66"/>
      <c r="J425" s="66"/>
    </row>
    <row r="426">
      <c r="I426" s="66"/>
      <c r="J426" s="66"/>
    </row>
    <row r="427">
      <c r="I427" s="66"/>
      <c r="J427" s="66"/>
    </row>
    <row r="428">
      <c r="I428" s="66"/>
      <c r="J428" s="66"/>
    </row>
    <row r="429">
      <c r="I429" s="66"/>
      <c r="J429" s="66"/>
    </row>
    <row r="430">
      <c r="I430" s="66"/>
      <c r="J430" s="66"/>
    </row>
    <row r="431">
      <c r="I431" s="66"/>
      <c r="J431" s="66"/>
    </row>
    <row r="432">
      <c r="I432" s="66"/>
      <c r="J432" s="66"/>
    </row>
    <row r="433">
      <c r="I433" s="66"/>
      <c r="J433" s="66"/>
    </row>
    <row r="434">
      <c r="I434" s="66"/>
      <c r="J434" s="66"/>
    </row>
    <row r="435">
      <c r="I435" s="66"/>
      <c r="J435" s="66"/>
    </row>
    <row r="436">
      <c r="I436" s="66"/>
      <c r="J436" s="66"/>
    </row>
    <row r="437">
      <c r="I437" s="66"/>
      <c r="J437" s="66"/>
    </row>
    <row r="438">
      <c r="I438" s="66"/>
      <c r="J438" s="66"/>
    </row>
    <row r="439">
      <c r="I439" s="66"/>
      <c r="J439" s="66"/>
    </row>
    <row r="440">
      <c r="I440" s="66"/>
      <c r="J440" s="66"/>
    </row>
    <row r="441">
      <c r="I441" s="66"/>
      <c r="J441" s="66"/>
    </row>
    <row r="442">
      <c r="I442" s="66"/>
      <c r="J442" s="66"/>
    </row>
    <row r="443">
      <c r="I443" s="66"/>
      <c r="J443" s="66"/>
    </row>
    <row r="444">
      <c r="I444" s="66"/>
      <c r="J444" s="66"/>
    </row>
    <row r="445">
      <c r="I445" s="66"/>
      <c r="J445" s="66"/>
    </row>
    <row r="446">
      <c r="I446" s="66"/>
      <c r="J446" s="66"/>
    </row>
    <row r="447">
      <c r="I447" s="66"/>
      <c r="J447" s="66"/>
    </row>
    <row r="448">
      <c r="I448" s="66"/>
      <c r="J448" s="66"/>
    </row>
    <row r="449">
      <c r="I449" s="66"/>
      <c r="J449" s="66"/>
    </row>
    <row r="450">
      <c r="I450" s="66"/>
      <c r="J450" s="66"/>
    </row>
    <row r="451">
      <c r="I451" s="66"/>
      <c r="J451" s="66"/>
    </row>
    <row r="452">
      <c r="I452" s="66"/>
      <c r="J452" s="66"/>
    </row>
    <row r="453">
      <c r="I453" s="66"/>
      <c r="J453" s="66"/>
    </row>
    <row r="454">
      <c r="I454" s="66"/>
      <c r="J454" s="66"/>
    </row>
    <row r="455">
      <c r="I455" s="66"/>
      <c r="J455" s="66"/>
    </row>
    <row r="456">
      <c r="I456" s="66"/>
      <c r="J456" s="66"/>
    </row>
    <row r="457">
      <c r="I457" s="66"/>
      <c r="J457" s="66"/>
    </row>
    <row r="458">
      <c r="I458" s="66"/>
      <c r="J458" s="66"/>
    </row>
    <row r="459">
      <c r="I459" s="66"/>
      <c r="J459" s="66"/>
    </row>
    <row r="460">
      <c r="I460" s="66"/>
      <c r="J460" s="66"/>
    </row>
    <row r="461">
      <c r="I461" s="66"/>
      <c r="J461" s="66"/>
    </row>
    <row r="462">
      <c r="I462" s="66"/>
      <c r="J462" s="66"/>
    </row>
    <row r="463">
      <c r="I463" s="66"/>
      <c r="J463" s="66"/>
    </row>
    <row r="464">
      <c r="I464" s="66"/>
      <c r="J464" s="66"/>
    </row>
    <row r="465">
      <c r="I465" s="66"/>
      <c r="J465" s="66"/>
    </row>
    <row r="466">
      <c r="I466" s="66"/>
      <c r="J466" s="66"/>
    </row>
    <row r="467">
      <c r="I467" s="66"/>
      <c r="J467" s="66"/>
    </row>
    <row r="468">
      <c r="I468" s="66"/>
      <c r="J468" s="66"/>
    </row>
    <row r="469">
      <c r="I469" s="66"/>
      <c r="J469" s="66"/>
    </row>
    <row r="470">
      <c r="I470" s="66"/>
      <c r="J470" s="66"/>
    </row>
    <row r="471">
      <c r="I471" s="66"/>
      <c r="J471" s="66"/>
    </row>
    <row r="472">
      <c r="I472" s="66"/>
      <c r="J472" s="66"/>
    </row>
    <row r="473">
      <c r="I473" s="66"/>
      <c r="J473" s="66"/>
    </row>
    <row r="474">
      <c r="I474" s="66"/>
      <c r="J474" s="66"/>
    </row>
    <row r="475">
      <c r="I475" s="66"/>
      <c r="J475" s="66"/>
    </row>
    <row r="476">
      <c r="I476" s="66"/>
      <c r="J476" s="66"/>
    </row>
    <row r="477">
      <c r="I477" s="66"/>
      <c r="J477" s="66"/>
    </row>
    <row r="478">
      <c r="I478" s="66"/>
      <c r="J478" s="66"/>
    </row>
    <row r="479">
      <c r="I479" s="66"/>
      <c r="J479" s="66"/>
    </row>
    <row r="480">
      <c r="I480" s="66"/>
      <c r="J480" s="66"/>
    </row>
    <row r="481">
      <c r="I481" s="66"/>
      <c r="J481" s="66"/>
    </row>
    <row r="482">
      <c r="I482" s="66"/>
      <c r="J482" s="66"/>
    </row>
    <row r="483">
      <c r="I483" s="66"/>
      <c r="J483" s="66"/>
    </row>
    <row r="484">
      <c r="I484" s="66"/>
      <c r="J484" s="66"/>
    </row>
    <row r="485">
      <c r="I485" s="66"/>
      <c r="J485" s="66"/>
    </row>
    <row r="486">
      <c r="I486" s="66"/>
      <c r="J486" s="66"/>
    </row>
    <row r="487">
      <c r="I487" s="66"/>
      <c r="J487" s="66"/>
    </row>
    <row r="488">
      <c r="I488" s="66"/>
      <c r="J488" s="66"/>
    </row>
    <row r="489">
      <c r="I489" s="66"/>
      <c r="J489" s="66"/>
    </row>
    <row r="490">
      <c r="I490" s="66"/>
      <c r="J490" s="66"/>
    </row>
    <row r="491">
      <c r="I491" s="66"/>
      <c r="J491" s="66"/>
    </row>
    <row r="492">
      <c r="I492" s="66"/>
      <c r="J492" s="66"/>
    </row>
    <row r="493">
      <c r="I493" s="66"/>
      <c r="J493" s="66"/>
    </row>
    <row r="494">
      <c r="I494" s="66"/>
      <c r="J494" s="66"/>
    </row>
    <row r="495">
      <c r="I495" s="66"/>
      <c r="J495" s="66"/>
    </row>
    <row r="496">
      <c r="I496" s="66"/>
      <c r="J496" s="66"/>
    </row>
    <row r="497">
      <c r="I497" s="66"/>
      <c r="J497" s="66"/>
    </row>
    <row r="498">
      <c r="I498" s="66"/>
      <c r="J498" s="66"/>
    </row>
    <row r="499">
      <c r="I499" s="66"/>
      <c r="J499" s="66"/>
    </row>
    <row r="500">
      <c r="I500" s="66"/>
      <c r="J500" s="66"/>
    </row>
    <row r="501">
      <c r="I501" s="66"/>
      <c r="J501" s="66"/>
    </row>
    <row r="502">
      <c r="I502" s="66"/>
      <c r="J502" s="66"/>
    </row>
    <row r="503">
      <c r="I503" s="66"/>
      <c r="J503" s="66"/>
    </row>
    <row r="504">
      <c r="I504" s="66"/>
      <c r="J504" s="66"/>
    </row>
    <row r="505">
      <c r="I505" s="66"/>
      <c r="J505" s="66"/>
    </row>
    <row r="506">
      <c r="I506" s="66"/>
      <c r="J506" s="66"/>
    </row>
    <row r="507">
      <c r="I507" s="66"/>
      <c r="J507" s="66"/>
    </row>
    <row r="508">
      <c r="I508" s="66"/>
      <c r="J508" s="66"/>
    </row>
    <row r="509">
      <c r="I509" s="66"/>
      <c r="J509" s="66"/>
    </row>
    <row r="510">
      <c r="I510" s="66"/>
      <c r="J510" s="66"/>
    </row>
    <row r="511">
      <c r="I511" s="66"/>
      <c r="J511" s="66"/>
    </row>
    <row r="512">
      <c r="I512" s="66"/>
      <c r="J512" s="66"/>
    </row>
    <row r="513">
      <c r="I513" s="66"/>
      <c r="J513" s="66"/>
    </row>
    <row r="514">
      <c r="I514" s="66"/>
      <c r="J514" s="66"/>
    </row>
    <row r="515">
      <c r="I515" s="66"/>
      <c r="J515" s="66"/>
    </row>
    <row r="516">
      <c r="I516" s="66"/>
      <c r="J516" s="66"/>
    </row>
    <row r="517">
      <c r="I517" s="66"/>
      <c r="J517" s="66"/>
    </row>
    <row r="518">
      <c r="I518" s="66"/>
      <c r="J518" s="66"/>
    </row>
    <row r="519">
      <c r="I519" s="66"/>
      <c r="J519" s="66"/>
    </row>
    <row r="520">
      <c r="I520" s="66"/>
      <c r="J520" s="66"/>
    </row>
    <row r="521">
      <c r="I521" s="66"/>
      <c r="J521" s="66"/>
    </row>
    <row r="522">
      <c r="I522" s="66"/>
      <c r="J522" s="66"/>
    </row>
    <row r="523">
      <c r="I523" s="66"/>
      <c r="J523" s="66"/>
    </row>
    <row r="524">
      <c r="I524" s="66"/>
      <c r="J524" s="66"/>
    </row>
    <row r="525">
      <c r="I525" s="66"/>
      <c r="J525" s="66"/>
    </row>
    <row r="526">
      <c r="I526" s="66"/>
      <c r="J526" s="66"/>
    </row>
    <row r="527">
      <c r="I527" s="66"/>
      <c r="J527" s="66"/>
    </row>
    <row r="528">
      <c r="I528" s="66"/>
      <c r="J528" s="66"/>
    </row>
    <row r="529">
      <c r="I529" s="66"/>
      <c r="J529" s="66"/>
    </row>
    <row r="530">
      <c r="I530" s="66"/>
      <c r="J530" s="66"/>
    </row>
    <row r="531">
      <c r="I531" s="66"/>
      <c r="J531" s="66"/>
    </row>
    <row r="532">
      <c r="I532" s="66"/>
      <c r="J532" s="66"/>
    </row>
    <row r="533">
      <c r="I533" s="66"/>
      <c r="J533" s="66"/>
    </row>
    <row r="534">
      <c r="I534" s="66"/>
      <c r="J534" s="66"/>
    </row>
    <row r="535">
      <c r="I535" s="66"/>
      <c r="J535" s="66"/>
    </row>
    <row r="536">
      <c r="I536" s="66"/>
      <c r="J536" s="66"/>
    </row>
    <row r="537">
      <c r="I537" s="66"/>
      <c r="J537" s="66"/>
    </row>
    <row r="538">
      <c r="I538" s="66"/>
      <c r="J538" s="66"/>
    </row>
    <row r="539">
      <c r="I539" s="66"/>
      <c r="J539" s="66"/>
    </row>
    <row r="540">
      <c r="I540" s="66"/>
      <c r="J540" s="66"/>
    </row>
    <row r="541">
      <c r="I541" s="66"/>
      <c r="J541" s="66"/>
    </row>
    <row r="542">
      <c r="I542" s="66"/>
      <c r="J542" s="66"/>
    </row>
    <row r="543">
      <c r="I543" s="66"/>
      <c r="J543" s="66"/>
    </row>
    <row r="544">
      <c r="I544" s="66"/>
      <c r="J544" s="66"/>
    </row>
    <row r="545">
      <c r="I545" s="66"/>
      <c r="J545" s="66"/>
    </row>
    <row r="546">
      <c r="I546" s="66"/>
      <c r="J546" s="66"/>
    </row>
    <row r="547">
      <c r="I547" s="66"/>
      <c r="J547" s="66"/>
    </row>
    <row r="548">
      <c r="I548" s="66"/>
      <c r="J548" s="66"/>
    </row>
    <row r="549">
      <c r="I549" s="66"/>
      <c r="J549" s="66"/>
    </row>
    <row r="550">
      <c r="I550" s="66"/>
      <c r="J550" s="66"/>
    </row>
    <row r="551">
      <c r="I551" s="66"/>
      <c r="J551" s="66"/>
    </row>
    <row r="552">
      <c r="I552" s="66"/>
      <c r="J552" s="66"/>
    </row>
    <row r="553">
      <c r="I553" s="66"/>
      <c r="J553" s="66"/>
    </row>
    <row r="554">
      <c r="I554" s="66"/>
      <c r="J554" s="66"/>
    </row>
    <row r="555">
      <c r="I555" s="66"/>
      <c r="J555" s="66"/>
    </row>
    <row r="556">
      <c r="I556" s="66"/>
      <c r="J556" s="66"/>
    </row>
    <row r="557">
      <c r="I557" s="66"/>
      <c r="J557" s="66"/>
    </row>
    <row r="558">
      <c r="I558" s="66"/>
      <c r="J558" s="66"/>
    </row>
    <row r="559">
      <c r="I559" s="66"/>
      <c r="J559" s="66"/>
    </row>
    <row r="560">
      <c r="I560" s="66"/>
      <c r="J560" s="66"/>
    </row>
    <row r="561">
      <c r="I561" s="66"/>
      <c r="J561" s="66"/>
    </row>
    <row r="562">
      <c r="I562" s="66"/>
      <c r="J562" s="66"/>
    </row>
    <row r="563">
      <c r="I563" s="66"/>
      <c r="J563" s="66"/>
    </row>
    <row r="564">
      <c r="I564" s="66"/>
      <c r="J564" s="66"/>
    </row>
    <row r="565">
      <c r="I565" s="66"/>
      <c r="J565" s="66"/>
    </row>
    <row r="566">
      <c r="I566" s="66"/>
      <c r="J566" s="66"/>
    </row>
    <row r="567">
      <c r="I567" s="66"/>
      <c r="J567" s="66"/>
    </row>
    <row r="568">
      <c r="I568" s="66"/>
      <c r="J568" s="66"/>
    </row>
    <row r="569">
      <c r="I569" s="66"/>
      <c r="J569" s="66"/>
    </row>
    <row r="570">
      <c r="I570" s="66"/>
      <c r="J570" s="66"/>
    </row>
    <row r="571">
      <c r="I571" s="66"/>
      <c r="J571" s="66"/>
    </row>
    <row r="572">
      <c r="I572" s="66"/>
      <c r="J572" s="66"/>
    </row>
    <row r="573">
      <c r="I573" s="66"/>
      <c r="J573" s="66"/>
    </row>
    <row r="574">
      <c r="I574" s="66"/>
      <c r="J574" s="66"/>
    </row>
    <row r="575">
      <c r="I575" s="66"/>
      <c r="J575" s="66"/>
    </row>
    <row r="576">
      <c r="I576" s="66"/>
      <c r="J576" s="66"/>
    </row>
    <row r="577">
      <c r="I577" s="66"/>
      <c r="J577" s="66"/>
    </row>
    <row r="578">
      <c r="I578" s="66"/>
      <c r="J578" s="66"/>
    </row>
    <row r="579">
      <c r="I579" s="66"/>
      <c r="J579" s="66"/>
    </row>
    <row r="580">
      <c r="I580" s="66"/>
      <c r="J580" s="66"/>
    </row>
    <row r="581">
      <c r="I581" s="66"/>
      <c r="J581" s="66"/>
    </row>
    <row r="582">
      <c r="I582" s="66"/>
      <c r="J582" s="66"/>
    </row>
    <row r="583">
      <c r="I583" s="66"/>
      <c r="J583" s="66"/>
    </row>
    <row r="584">
      <c r="I584" s="66"/>
      <c r="J584" s="66"/>
    </row>
    <row r="585">
      <c r="I585" s="66"/>
      <c r="J585" s="66"/>
    </row>
    <row r="586">
      <c r="I586" s="66"/>
      <c r="J586" s="66"/>
    </row>
    <row r="587">
      <c r="I587" s="66"/>
      <c r="J587" s="66"/>
    </row>
    <row r="588">
      <c r="I588" s="66"/>
      <c r="J588" s="66"/>
    </row>
    <row r="589">
      <c r="I589" s="66"/>
      <c r="J589" s="66"/>
    </row>
    <row r="590">
      <c r="I590" s="66"/>
      <c r="J590" s="66"/>
    </row>
    <row r="591">
      <c r="I591" s="66"/>
      <c r="J591" s="66"/>
    </row>
    <row r="592">
      <c r="I592" s="66"/>
      <c r="J592" s="66"/>
    </row>
    <row r="593">
      <c r="I593" s="66"/>
      <c r="J593" s="66"/>
    </row>
    <row r="594">
      <c r="I594" s="66"/>
      <c r="J594" s="66"/>
    </row>
    <row r="595">
      <c r="I595" s="66"/>
      <c r="J595" s="66"/>
    </row>
    <row r="596">
      <c r="I596" s="66"/>
      <c r="J596" s="66"/>
    </row>
    <row r="597">
      <c r="I597" s="66"/>
      <c r="J597" s="66"/>
    </row>
    <row r="598">
      <c r="I598" s="66"/>
      <c r="J598" s="66"/>
    </row>
    <row r="599">
      <c r="I599" s="66"/>
      <c r="J599" s="66"/>
    </row>
    <row r="600">
      <c r="I600" s="66"/>
      <c r="J600" s="66"/>
    </row>
    <row r="601">
      <c r="I601" s="66"/>
      <c r="J601" s="66"/>
    </row>
    <row r="602">
      <c r="I602" s="66"/>
      <c r="J602" s="66"/>
    </row>
    <row r="603">
      <c r="I603" s="66"/>
      <c r="J603" s="66"/>
    </row>
    <row r="604">
      <c r="I604" s="66"/>
      <c r="J604" s="66"/>
    </row>
    <row r="605">
      <c r="I605" s="66"/>
      <c r="J605" s="66"/>
    </row>
    <row r="606">
      <c r="I606" s="66"/>
      <c r="J606" s="66"/>
    </row>
    <row r="607">
      <c r="I607" s="66"/>
      <c r="J607" s="66"/>
    </row>
    <row r="608">
      <c r="I608" s="66"/>
      <c r="J608" s="66"/>
    </row>
    <row r="609">
      <c r="I609" s="66"/>
      <c r="J609" s="66"/>
    </row>
    <row r="610">
      <c r="I610" s="66"/>
      <c r="J610" s="66"/>
    </row>
    <row r="611">
      <c r="I611" s="66"/>
      <c r="J611" s="66"/>
    </row>
    <row r="612">
      <c r="I612" s="66"/>
      <c r="J612" s="66"/>
    </row>
    <row r="613">
      <c r="I613" s="66"/>
      <c r="J613" s="66"/>
    </row>
    <row r="614">
      <c r="I614" s="66"/>
      <c r="J614" s="66"/>
    </row>
    <row r="615">
      <c r="I615" s="66"/>
      <c r="J615" s="66"/>
    </row>
    <row r="616">
      <c r="I616" s="66"/>
      <c r="J616" s="66"/>
    </row>
    <row r="617">
      <c r="I617" s="66"/>
      <c r="J617" s="66"/>
    </row>
    <row r="618">
      <c r="I618" s="66"/>
      <c r="J618" s="66"/>
    </row>
    <row r="619">
      <c r="I619" s="66"/>
      <c r="J619" s="66"/>
    </row>
    <row r="620">
      <c r="I620" s="66"/>
      <c r="J620" s="66"/>
    </row>
    <row r="621">
      <c r="I621" s="66"/>
      <c r="J621" s="66"/>
    </row>
    <row r="622">
      <c r="I622" s="66"/>
      <c r="J622" s="66"/>
    </row>
    <row r="623">
      <c r="I623" s="66"/>
      <c r="J623" s="66"/>
    </row>
    <row r="624">
      <c r="I624" s="66"/>
      <c r="J624" s="66"/>
    </row>
    <row r="625">
      <c r="I625" s="66"/>
      <c r="J625" s="66"/>
    </row>
    <row r="626">
      <c r="I626" s="66"/>
      <c r="J626" s="66"/>
    </row>
    <row r="627">
      <c r="I627" s="66"/>
      <c r="J627" s="66"/>
    </row>
    <row r="628">
      <c r="I628" s="66"/>
      <c r="J628" s="66"/>
    </row>
    <row r="629">
      <c r="I629" s="66"/>
      <c r="J629" s="66"/>
    </row>
    <row r="630">
      <c r="I630" s="66"/>
      <c r="J630" s="66"/>
    </row>
    <row r="631">
      <c r="I631" s="66"/>
      <c r="J631" s="66"/>
    </row>
    <row r="632">
      <c r="I632" s="66"/>
      <c r="J632" s="66"/>
    </row>
    <row r="633">
      <c r="I633" s="66"/>
      <c r="J633" s="66"/>
    </row>
    <row r="634">
      <c r="I634" s="66"/>
      <c r="J634" s="66"/>
    </row>
    <row r="635">
      <c r="I635" s="66"/>
      <c r="J635" s="66"/>
    </row>
    <row r="636">
      <c r="I636" s="66"/>
      <c r="J636" s="66"/>
    </row>
    <row r="637">
      <c r="I637" s="66"/>
      <c r="J637" s="66"/>
    </row>
    <row r="638">
      <c r="I638" s="66"/>
      <c r="J638" s="66"/>
    </row>
    <row r="639">
      <c r="I639" s="66"/>
      <c r="J639" s="66"/>
    </row>
    <row r="640">
      <c r="I640" s="66"/>
      <c r="J640" s="66"/>
    </row>
    <row r="641">
      <c r="I641" s="66"/>
      <c r="J641" s="66"/>
    </row>
    <row r="642">
      <c r="I642" s="66"/>
      <c r="J642" s="66"/>
    </row>
    <row r="643">
      <c r="I643" s="66"/>
      <c r="J643" s="66"/>
    </row>
    <row r="644">
      <c r="I644" s="66"/>
      <c r="J644" s="66"/>
    </row>
    <row r="645">
      <c r="I645" s="66"/>
      <c r="J645" s="66"/>
    </row>
    <row r="646">
      <c r="I646" s="66"/>
      <c r="J646" s="66"/>
    </row>
    <row r="647">
      <c r="I647" s="66"/>
      <c r="J647" s="66"/>
    </row>
    <row r="648">
      <c r="I648" s="66"/>
      <c r="J648" s="66"/>
    </row>
    <row r="649">
      <c r="I649" s="66"/>
      <c r="J649" s="66"/>
    </row>
    <row r="650">
      <c r="I650" s="66"/>
      <c r="J650" s="66"/>
    </row>
    <row r="651">
      <c r="I651" s="66"/>
      <c r="J651" s="66"/>
    </row>
    <row r="652">
      <c r="I652" s="66"/>
      <c r="J652" s="66"/>
    </row>
    <row r="653">
      <c r="I653" s="66"/>
      <c r="J653" s="66"/>
    </row>
    <row r="654">
      <c r="I654" s="66"/>
      <c r="J654" s="66"/>
    </row>
    <row r="655">
      <c r="I655" s="66"/>
      <c r="J655" s="66"/>
    </row>
    <row r="656">
      <c r="I656" s="66"/>
      <c r="J656" s="66"/>
    </row>
    <row r="657">
      <c r="I657" s="66"/>
      <c r="J657" s="66"/>
    </row>
    <row r="658">
      <c r="I658" s="66"/>
      <c r="J658" s="66"/>
    </row>
    <row r="659">
      <c r="I659" s="66"/>
      <c r="J659" s="66"/>
    </row>
    <row r="660">
      <c r="I660" s="66"/>
      <c r="J660" s="66"/>
    </row>
    <row r="661">
      <c r="I661" s="66"/>
      <c r="J661" s="66"/>
    </row>
    <row r="662">
      <c r="I662" s="66"/>
      <c r="J662" s="66"/>
    </row>
    <row r="663">
      <c r="I663" s="66"/>
      <c r="J663" s="66"/>
    </row>
    <row r="664">
      <c r="I664" s="66"/>
      <c r="J664" s="66"/>
    </row>
    <row r="665">
      <c r="I665" s="66"/>
      <c r="J665" s="66"/>
    </row>
    <row r="666">
      <c r="I666" s="66"/>
      <c r="J666" s="66"/>
    </row>
    <row r="667">
      <c r="I667" s="66"/>
      <c r="J667" s="66"/>
    </row>
    <row r="668">
      <c r="I668" s="66"/>
      <c r="J668" s="66"/>
    </row>
    <row r="669">
      <c r="I669" s="66"/>
      <c r="J669" s="66"/>
    </row>
    <row r="670">
      <c r="I670" s="66"/>
      <c r="J670" s="66"/>
    </row>
    <row r="671">
      <c r="I671" s="66"/>
      <c r="J671" s="66"/>
    </row>
    <row r="672">
      <c r="I672" s="66"/>
      <c r="J672" s="66"/>
    </row>
    <row r="673">
      <c r="I673" s="66"/>
      <c r="J673" s="66"/>
    </row>
    <row r="674">
      <c r="I674" s="66"/>
      <c r="J674" s="66"/>
    </row>
    <row r="675">
      <c r="I675" s="66"/>
      <c r="J675" s="66"/>
    </row>
    <row r="676">
      <c r="I676" s="66"/>
      <c r="J676" s="66"/>
    </row>
    <row r="677">
      <c r="I677" s="66"/>
      <c r="J677" s="66"/>
    </row>
    <row r="678">
      <c r="I678" s="66"/>
      <c r="J678" s="66"/>
    </row>
    <row r="679">
      <c r="I679" s="66"/>
      <c r="J679" s="66"/>
    </row>
    <row r="680">
      <c r="I680" s="66"/>
      <c r="J680" s="66"/>
    </row>
    <row r="681">
      <c r="I681" s="66"/>
      <c r="J681" s="66"/>
    </row>
    <row r="682">
      <c r="I682" s="66"/>
      <c r="J682" s="66"/>
    </row>
    <row r="683">
      <c r="I683" s="66"/>
      <c r="J683" s="66"/>
    </row>
    <row r="684">
      <c r="I684" s="66"/>
      <c r="J684" s="66"/>
    </row>
    <row r="685">
      <c r="I685" s="66"/>
      <c r="J685" s="66"/>
    </row>
    <row r="686">
      <c r="I686" s="66"/>
      <c r="J686" s="66"/>
    </row>
    <row r="687">
      <c r="I687" s="66"/>
      <c r="J687" s="66"/>
    </row>
    <row r="688">
      <c r="I688" s="66"/>
      <c r="J688" s="66"/>
    </row>
    <row r="689">
      <c r="I689" s="66"/>
      <c r="J689" s="66"/>
    </row>
    <row r="690">
      <c r="I690" s="66"/>
      <c r="J690" s="66"/>
    </row>
    <row r="691">
      <c r="I691" s="66"/>
      <c r="J691" s="66"/>
    </row>
    <row r="692">
      <c r="I692" s="66"/>
      <c r="J692" s="66"/>
    </row>
    <row r="693">
      <c r="I693" s="66"/>
      <c r="J693" s="66"/>
    </row>
    <row r="694">
      <c r="I694" s="66"/>
      <c r="J694" s="66"/>
    </row>
    <row r="695">
      <c r="I695" s="66"/>
      <c r="J695" s="66"/>
    </row>
    <row r="696">
      <c r="I696" s="66"/>
      <c r="J696" s="66"/>
    </row>
    <row r="697">
      <c r="I697" s="66"/>
      <c r="J697" s="66"/>
    </row>
    <row r="698">
      <c r="I698" s="66"/>
      <c r="J698" s="66"/>
    </row>
    <row r="699">
      <c r="I699" s="66"/>
      <c r="J699" s="66"/>
    </row>
    <row r="700">
      <c r="I700" s="66"/>
      <c r="J700" s="66"/>
    </row>
    <row r="701">
      <c r="I701" s="66"/>
      <c r="J701" s="66"/>
    </row>
    <row r="702">
      <c r="I702" s="66"/>
      <c r="J702" s="66"/>
    </row>
    <row r="703">
      <c r="I703" s="66"/>
      <c r="J703" s="66"/>
    </row>
    <row r="704">
      <c r="I704" s="66"/>
      <c r="J704" s="66"/>
    </row>
    <row r="705">
      <c r="I705" s="66"/>
      <c r="J705" s="66"/>
    </row>
    <row r="706">
      <c r="I706" s="66"/>
      <c r="J706" s="66"/>
    </row>
    <row r="707">
      <c r="I707" s="66"/>
      <c r="J707" s="66"/>
    </row>
    <row r="708">
      <c r="I708" s="66"/>
      <c r="J708" s="66"/>
    </row>
    <row r="709">
      <c r="I709" s="66"/>
      <c r="J709" s="66"/>
    </row>
    <row r="710">
      <c r="I710" s="66"/>
      <c r="J710" s="66"/>
    </row>
    <row r="711">
      <c r="I711" s="66"/>
      <c r="J711" s="66"/>
    </row>
    <row r="712">
      <c r="I712" s="66"/>
      <c r="J712" s="66"/>
    </row>
    <row r="713">
      <c r="I713" s="66"/>
      <c r="J713" s="66"/>
    </row>
    <row r="714">
      <c r="I714" s="66"/>
      <c r="J714" s="66"/>
    </row>
    <row r="715">
      <c r="I715" s="66"/>
      <c r="J715" s="66"/>
    </row>
    <row r="716">
      <c r="I716" s="66"/>
      <c r="J716" s="66"/>
    </row>
    <row r="717">
      <c r="I717" s="66"/>
      <c r="J717" s="66"/>
    </row>
    <row r="718">
      <c r="I718" s="66"/>
      <c r="J718" s="66"/>
    </row>
    <row r="719">
      <c r="I719" s="66"/>
      <c r="J719" s="66"/>
    </row>
    <row r="720">
      <c r="I720" s="66"/>
      <c r="J720" s="66"/>
    </row>
    <row r="721">
      <c r="I721" s="66"/>
      <c r="J721" s="66"/>
    </row>
    <row r="722">
      <c r="I722" s="66"/>
      <c r="J722" s="66"/>
    </row>
    <row r="723">
      <c r="I723" s="66"/>
      <c r="J723" s="66"/>
    </row>
    <row r="724">
      <c r="I724" s="66"/>
      <c r="J724" s="66"/>
    </row>
    <row r="725">
      <c r="I725" s="66"/>
      <c r="J725" s="66"/>
    </row>
    <row r="726">
      <c r="I726" s="66"/>
      <c r="J726" s="66"/>
    </row>
    <row r="727">
      <c r="I727" s="66"/>
      <c r="J727" s="66"/>
    </row>
    <row r="728">
      <c r="I728" s="66"/>
      <c r="J728" s="66"/>
    </row>
    <row r="729">
      <c r="I729" s="66"/>
      <c r="J729" s="66"/>
    </row>
    <row r="730">
      <c r="I730" s="66"/>
      <c r="J730" s="66"/>
    </row>
    <row r="731">
      <c r="I731" s="66"/>
      <c r="J731" s="66"/>
    </row>
    <row r="732">
      <c r="I732" s="66"/>
      <c r="J732" s="66"/>
    </row>
    <row r="733">
      <c r="I733" s="66"/>
      <c r="J733" s="66"/>
    </row>
    <row r="734">
      <c r="I734" s="66"/>
      <c r="J734" s="66"/>
    </row>
    <row r="735">
      <c r="I735" s="66"/>
      <c r="J735" s="66"/>
    </row>
    <row r="736">
      <c r="I736" s="66"/>
      <c r="J736" s="66"/>
    </row>
    <row r="737">
      <c r="I737" s="66"/>
      <c r="J737" s="66"/>
    </row>
    <row r="738">
      <c r="I738" s="66"/>
      <c r="J738" s="66"/>
    </row>
    <row r="739">
      <c r="I739" s="66"/>
      <c r="J739" s="66"/>
    </row>
    <row r="740">
      <c r="I740" s="66"/>
      <c r="J740" s="66"/>
    </row>
    <row r="741">
      <c r="I741" s="66"/>
      <c r="J741" s="66"/>
    </row>
    <row r="742">
      <c r="I742" s="66"/>
      <c r="J742" s="66"/>
    </row>
    <row r="743">
      <c r="I743" s="66"/>
      <c r="J743" s="66"/>
    </row>
    <row r="744">
      <c r="I744" s="66"/>
      <c r="J744" s="66"/>
    </row>
    <row r="745">
      <c r="I745" s="66"/>
      <c r="J745" s="66"/>
    </row>
    <row r="746">
      <c r="I746" s="66"/>
      <c r="J746" s="66"/>
    </row>
    <row r="747">
      <c r="I747" s="66"/>
      <c r="J747" s="66"/>
    </row>
    <row r="748">
      <c r="I748" s="66"/>
      <c r="J748" s="66"/>
    </row>
    <row r="749">
      <c r="I749" s="66"/>
      <c r="J749" s="66"/>
    </row>
    <row r="750">
      <c r="I750" s="66"/>
      <c r="J750" s="66"/>
    </row>
    <row r="751">
      <c r="I751" s="66"/>
      <c r="J751" s="66"/>
    </row>
    <row r="752">
      <c r="I752" s="66"/>
      <c r="J752" s="66"/>
    </row>
    <row r="753">
      <c r="I753" s="66"/>
      <c r="J753" s="66"/>
    </row>
    <row r="754">
      <c r="I754" s="66"/>
      <c r="J754" s="66"/>
    </row>
    <row r="755">
      <c r="I755" s="66"/>
      <c r="J755" s="66"/>
    </row>
    <row r="756">
      <c r="I756" s="66"/>
      <c r="J756" s="66"/>
    </row>
    <row r="757">
      <c r="I757" s="66"/>
      <c r="J757" s="66"/>
    </row>
    <row r="758">
      <c r="I758" s="66"/>
      <c r="J758" s="66"/>
    </row>
    <row r="759">
      <c r="I759" s="66"/>
      <c r="J759" s="66"/>
    </row>
    <row r="760">
      <c r="I760" s="66"/>
      <c r="J760" s="66"/>
    </row>
    <row r="761">
      <c r="I761" s="66"/>
      <c r="J761" s="66"/>
    </row>
    <row r="762">
      <c r="I762" s="66"/>
      <c r="J762" s="66"/>
    </row>
    <row r="763">
      <c r="I763" s="66"/>
      <c r="J763" s="66"/>
    </row>
    <row r="764">
      <c r="I764" s="66"/>
      <c r="J764" s="66"/>
    </row>
    <row r="765">
      <c r="I765" s="66"/>
      <c r="J765" s="66"/>
    </row>
    <row r="766">
      <c r="I766" s="66"/>
      <c r="J766" s="66"/>
    </row>
    <row r="767">
      <c r="I767" s="66"/>
      <c r="J767" s="66"/>
    </row>
    <row r="768">
      <c r="I768" s="66"/>
      <c r="J768" s="66"/>
    </row>
    <row r="769">
      <c r="I769" s="66"/>
      <c r="J769" s="66"/>
    </row>
    <row r="770">
      <c r="I770" s="66"/>
      <c r="J770" s="66"/>
    </row>
    <row r="771">
      <c r="I771" s="66"/>
      <c r="J771" s="66"/>
    </row>
    <row r="772">
      <c r="I772" s="66"/>
      <c r="J772" s="66"/>
    </row>
    <row r="773">
      <c r="I773" s="66"/>
      <c r="J773" s="66"/>
    </row>
    <row r="774">
      <c r="I774" s="66"/>
      <c r="J774" s="66"/>
    </row>
    <row r="775">
      <c r="I775" s="66"/>
      <c r="J775" s="66"/>
    </row>
    <row r="776">
      <c r="I776" s="66"/>
      <c r="J776" s="66"/>
    </row>
    <row r="777">
      <c r="I777" s="66"/>
      <c r="J777" s="66"/>
    </row>
    <row r="778">
      <c r="I778" s="66"/>
      <c r="J778" s="66"/>
    </row>
    <row r="779">
      <c r="I779" s="66"/>
      <c r="J779" s="66"/>
    </row>
    <row r="780">
      <c r="I780" s="66"/>
      <c r="J780" s="66"/>
    </row>
    <row r="781">
      <c r="I781" s="66"/>
      <c r="J781" s="66"/>
    </row>
    <row r="782">
      <c r="I782" s="66"/>
      <c r="J782" s="66"/>
    </row>
    <row r="783">
      <c r="I783" s="66"/>
      <c r="J783" s="66"/>
    </row>
    <row r="784">
      <c r="I784" s="66"/>
      <c r="J784" s="66"/>
    </row>
    <row r="785">
      <c r="I785" s="66"/>
      <c r="J785" s="66"/>
    </row>
    <row r="786">
      <c r="I786" s="66"/>
      <c r="J786" s="66"/>
    </row>
    <row r="787">
      <c r="I787" s="66"/>
      <c r="J787" s="66"/>
    </row>
    <row r="788">
      <c r="I788" s="66"/>
      <c r="J788" s="66"/>
    </row>
    <row r="789">
      <c r="I789" s="66"/>
      <c r="J789" s="66"/>
    </row>
    <row r="790">
      <c r="I790" s="66"/>
      <c r="J790" s="66"/>
    </row>
    <row r="791">
      <c r="I791" s="66"/>
      <c r="J791" s="66"/>
    </row>
    <row r="792">
      <c r="I792" s="66"/>
      <c r="J792" s="66"/>
    </row>
    <row r="793">
      <c r="I793" s="66"/>
      <c r="J793" s="66"/>
    </row>
    <row r="794">
      <c r="I794" s="66"/>
      <c r="J794" s="66"/>
    </row>
    <row r="795">
      <c r="I795" s="66"/>
      <c r="J795" s="66"/>
    </row>
    <row r="796">
      <c r="I796" s="66"/>
      <c r="J796" s="66"/>
    </row>
    <row r="797">
      <c r="I797" s="66"/>
      <c r="J797" s="66"/>
    </row>
    <row r="798">
      <c r="I798" s="66"/>
      <c r="J798" s="66"/>
    </row>
    <row r="799">
      <c r="I799" s="66"/>
      <c r="J799" s="66"/>
    </row>
    <row r="800">
      <c r="I800" s="66"/>
      <c r="J800" s="66"/>
    </row>
    <row r="801">
      <c r="I801" s="66"/>
      <c r="J801" s="66"/>
    </row>
    <row r="802">
      <c r="I802" s="66"/>
      <c r="J802" s="66"/>
    </row>
    <row r="803">
      <c r="I803" s="66"/>
      <c r="J803" s="66"/>
    </row>
    <row r="804">
      <c r="I804" s="66"/>
      <c r="J804" s="66"/>
    </row>
    <row r="805">
      <c r="I805" s="66"/>
      <c r="J805" s="66"/>
    </row>
    <row r="806">
      <c r="I806" s="66"/>
      <c r="J806" s="66"/>
    </row>
    <row r="807">
      <c r="I807" s="66"/>
      <c r="J807" s="66"/>
    </row>
    <row r="808">
      <c r="I808" s="66"/>
      <c r="J808" s="66"/>
    </row>
    <row r="809">
      <c r="I809" s="66"/>
      <c r="J809" s="66"/>
    </row>
    <row r="810">
      <c r="I810" s="66"/>
      <c r="J810" s="66"/>
    </row>
    <row r="811">
      <c r="I811" s="66"/>
      <c r="J811" s="66"/>
    </row>
    <row r="812">
      <c r="I812" s="66"/>
      <c r="J812" s="66"/>
    </row>
    <row r="813">
      <c r="I813" s="66"/>
      <c r="J813" s="66"/>
    </row>
    <row r="814">
      <c r="I814" s="66"/>
      <c r="J814" s="66"/>
    </row>
    <row r="815">
      <c r="I815" s="66"/>
      <c r="J815" s="66"/>
    </row>
    <row r="816">
      <c r="I816" s="66"/>
      <c r="J816" s="66"/>
    </row>
    <row r="817">
      <c r="I817" s="66"/>
      <c r="J817" s="66"/>
    </row>
    <row r="818">
      <c r="I818" s="66"/>
      <c r="J818" s="66"/>
    </row>
    <row r="819">
      <c r="I819" s="66"/>
      <c r="J819" s="66"/>
    </row>
    <row r="820">
      <c r="I820" s="66"/>
      <c r="J820" s="66"/>
    </row>
    <row r="821">
      <c r="I821" s="66"/>
      <c r="J821" s="66"/>
    </row>
    <row r="822">
      <c r="I822" s="66"/>
      <c r="J822" s="66"/>
    </row>
    <row r="823">
      <c r="I823" s="66"/>
      <c r="J823" s="66"/>
    </row>
    <row r="824">
      <c r="I824" s="66"/>
      <c r="J824" s="66"/>
    </row>
    <row r="825">
      <c r="I825" s="66"/>
      <c r="J825" s="66"/>
    </row>
    <row r="826">
      <c r="I826" s="66"/>
      <c r="J826" s="66"/>
    </row>
    <row r="827">
      <c r="I827" s="66"/>
      <c r="J827" s="66"/>
    </row>
    <row r="828">
      <c r="I828" s="66"/>
      <c r="J828" s="66"/>
    </row>
    <row r="829">
      <c r="I829" s="66"/>
      <c r="J829" s="66"/>
    </row>
    <row r="830">
      <c r="I830" s="66"/>
      <c r="J830" s="66"/>
    </row>
    <row r="831">
      <c r="I831" s="66"/>
      <c r="J831" s="66"/>
    </row>
    <row r="832">
      <c r="I832" s="66"/>
      <c r="J832" s="66"/>
    </row>
    <row r="833">
      <c r="I833" s="66"/>
      <c r="J833" s="66"/>
    </row>
    <row r="834">
      <c r="I834" s="66"/>
      <c r="J834" s="66"/>
    </row>
    <row r="835">
      <c r="I835" s="66"/>
      <c r="J835" s="66"/>
    </row>
    <row r="836">
      <c r="I836" s="66"/>
      <c r="J836" s="66"/>
    </row>
    <row r="837">
      <c r="I837" s="66"/>
      <c r="J837" s="66"/>
    </row>
    <row r="838">
      <c r="I838" s="66"/>
      <c r="J838" s="66"/>
    </row>
    <row r="839">
      <c r="I839" s="66"/>
      <c r="J839" s="66"/>
    </row>
    <row r="840">
      <c r="I840" s="66"/>
      <c r="J840" s="66"/>
    </row>
    <row r="841">
      <c r="I841" s="66"/>
      <c r="J841" s="66"/>
    </row>
    <row r="842">
      <c r="I842" s="66"/>
      <c r="J842" s="66"/>
    </row>
    <row r="843">
      <c r="I843" s="66"/>
      <c r="J843" s="66"/>
    </row>
    <row r="844">
      <c r="I844" s="66"/>
      <c r="J844" s="66"/>
    </row>
    <row r="845">
      <c r="I845" s="66"/>
      <c r="J845" s="66"/>
    </row>
    <row r="846">
      <c r="I846" s="66"/>
      <c r="J846" s="66"/>
    </row>
    <row r="847">
      <c r="I847" s="66"/>
      <c r="J847" s="66"/>
    </row>
    <row r="848">
      <c r="I848" s="66"/>
      <c r="J848" s="66"/>
    </row>
    <row r="849">
      <c r="I849" s="66"/>
      <c r="J849" s="66"/>
    </row>
    <row r="850">
      <c r="I850" s="66"/>
      <c r="J850" s="66"/>
    </row>
    <row r="851">
      <c r="I851" s="66"/>
      <c r="J851" s="66"/>
    </row>
    <row r="852">
      <c r="I852" s="66"/>
      <c r="J852" s="66"/>
    </row>
    <row r="853">
      <c r="I853" s="66"/>
      <c r="J853" s="66"/>
    </row>
    <row r="854">
      <c r="I854" s="66"/>
      <c r="J854" s="66"/>
    </row>
    <row r="855">
      <c r="I855" s="66"/>
      <c r="J855" s="66"/>
    </row>
    <row r="856">
      <c r="I856" s="66"/>
      <c r="J856" s="66"/>
    </row>
    <row r="857">
      <c r="I857" s="66"/>
      <c r="J857" s="66"/>
    </row>
    <row r="858">
      <c r="I858" s="66"/>
      <c r="J858" s="66"/>
    </row>
    <row r="859">
      <c r="I859" s="66"/>
      <c r="J859" s="66"/>
    </row>
    <row r="860">
      <c r="I860" s="66"/>
      <c r="J860" s="66"/>
    </row>
    <row r="861">
      <c r="I861" s="66"/>
      <c r="J861" s="66"/>
    </row>
    <row r="862">
      <c r="I862" s="66"/>
      <c r="J862" s="66"/>
    </row>
    <row r="863">
      <c r="I863" s="66"/>
      <c r="J863" s="66"/>
    </row>
    <row r="864">
      <c r="I864" s="66"/>
      <c r="J864" s="66"/>
    </row>
    <row r="865">
      <c r="I865" s="66"/>
      <c r="J865" s="66"/>
    </row>
    <row r="866">
      <c r="I866" s="66"/>
      <c r="J866" s="66"/>
    </row>
    <row r="867">
      <c r="I867" s="66"/>
      <c r="J867" s="66"/>
    </row>
    <row r="868">
      <c r="I868" s="66"/>
      <c r="J868" s="66"/>
    </row>
    <row r="869">
      <c r="I869" s="66"/>
      <c r="J869" s="66"/>
    </row>
    <row r="870">
      <c r="I870" s="66"/>
      <c r="J870" s="66"/>
    </row>
    <row r="871">
      <c r="I871" s="66"/>
      <c r="J871" s="66"/>
    </row>
    <row r="872">
      <c r="I872" s="66"/>
      <c r="J872" s="66"/>
    </row>
    <row r="873">
      <c r="I873" s="66"/>
      <c r="J873" s="66"/>
    </row>
    <row r="874">
      <c r="I874" s="66"/>
      <c r="J874" s="66"/>
    </row>
    <row r="875">
      <c r="I875" s="66"/>
      <c r="J875" s="66"/>
    </row>
    <row r="876">
      <c r="I876" s="66"/>
      <c r="J876" s="66"/>
    </row>
    <row r="877">
      <c r="I877" s="66"/>
      <c r="J877" s="66"/>
    </row>
    <row r="878">
      <c r="I878" s="66"/>
      <c r="J878" s="66"/>
    </row>
    <row r="879">
      <c r="I879" s="66"/>
      <c r="J879" s="66"/>
    </row>
    <row r="880">
      <c r="I880" s="66"/>
      <c r="J880" s="66"/>
    </row>
    <row r="881">
      <c r="I881" s="66"/>
      <c r="J881" s="66"/>
    </row>
    <row r="882">
      <c r="I882" s="66"/>
      <c r="J882" s="66"/>
    </row>
    <row r="883">
      <c r="I883" s="66"/>
      <c r="J883" s="66"/>
    </row>
    <row r="884">
      <c r="I884" s="66"/>
      <c r="J884" s="66"/>
    </row>
    <row r="885">
      <c r="I885" s="66"/>
      <c r="J885" s="66"/>
    </row>
    <row r="886">
      <c r="I886" s="66"/>
      <c r="J886" s="66"/>
    </row>
    <row r="887">
      <c r="I887" s="66"/>
      <c r="J887" s="66"/>
    </row>
    <row r="888">
      <c r="I888" s="66"/>
      <c r="J888" s="66"/>
    </row>
    <row r="889">
      <c r="I889" s="66"/>
      <c r="J889" s="66"/>
    </row>
    <row r="890">
      <c r="I890" s="66"/>
      <c r="J890" s="66"/>
    </row>
    <row r="891">
      <c r="I891" s="66"/>
      <c r="J891" s="66"/>
    </row>
    <row r="892">
      <c r="I892" s="66"/>
      <c r="J892" s="66"/>
    </row>
    <row r="893">
      <c r="I893" s="66"/>
      <c r="J893" s="66"/>
    </row>
    <row r="894">
      <c r="I894" s="66"/>
      <c r="J894" s="66"/>
    </row>
    <row r="895">
      <c r="I895" s="66"/>
      <c r="J895" s="66"/>
    </row>
    <row r="896">
      <c r="I896" s="66"/>
      <c r="J896" s="66"/>
    </row>
    <row r="897">
      <c r="I897" s="66"/>
      <c r="J897" s="66"/>
    </row>
    <row r="898">
      <c r="I898" s="66"/>
      <c r="J898" s="66"/>
    </row>
    <row r="899">
      <c r="I899" s="66"/>
      <c r="J899" s="66"/>
    </row>
    <row r="900">
      <c r="I900" s="66"/>
      <c r="J900" s="66"/>
    </row>
    <row r="901">
      <c r="I901" s="66"/>
      <c r="J901" s="66"/>
    </row>
    <row r="902">
      <c r="I902" s="66"/>
      <c r="J902" s="66"/>
    </row>
    <row r="903">
      <c r="I903" s="66"/>
      <c r="J903" s="66"/>
    </row>
    <row r="904">
      <c r="I904" s="66"/>
      <c r="J904" s="66"/>
    </row>
    <row r="905">
      <c r="I905" s="66"/>
      <c r="J905" s="66"/>
    </row>
    <row r="906">
      <c r="I906" s="66"/>
      <c r="J906" s="66"/>
    </row>
    <row r="907">
      <c r="I907" s="66"/>
      <c r="J907" s="66"/>
    </row>
    <row r="908">
      <c r="I908" s="66"/>
      <c r="J908" s="66"/>
    </row>
    <row r="909">
      <c r="I909" s="66"/>
      <c r="J909" s="66"/>
    </row>
    <row r="910">
      <c r="I910" s="66"/>
      <c r="J910" s="66"/>
    </row>
    <row r="911">
      <c r="I911" s="66"/>
      <c r="J911" s="66"/>
    </row>
    <row r="912">
      <c r="I912" s="66"/>
      <c r="J912" s="66"/>
    </row>
    <row r="913">
      <c r="I913" s="66"/>
      <c r="J913" s="66"/>
    </row>
    <row r="914">
      <c r="I914" s="66"/>
      <c r="J914" s="66"/>
    </row>
    <row r="915">
      <c r="I915" s="66"/>
      <c r="J915" s="66"/>
    </row>
    <row r="916">
      <c r="I916" s="66"/>
      <c r="J916" s="66"/>
    </row>
    <row r="917">
      <c r="I917" s="66"/>
      <c r="J917" s="66"/>
    </row>
    <row r="918">
      <c r="I918" s="66"/>
      <c r="J918" s="66"/>
    </row>
    <row r="919">
      <c r="I919" s="66"/>
      <c r="J919" s="66"/>
    </row>
    <row r="920">
      <c r="I920" s="66"/>
      <c r="J920" s="66"/>
    </row>
    <row r="921">
      <c r="I921" s="66"/>
      <c r="J921" s="66"/>
    </row>
    <row r="922">
      <c r="I922" s="66"/>
      <c r="J922" s="66"/>
    </row>
    <row r="923">
      <c r="I923" s="66"/>
      <c r="J923" s="66"/>
    </row>
    <row r="924">
      <c r="I924" s="66"/>
      <c r="J924" s="66"/>
    </row>
    <row r="925">
      <c r="I925" s="66"/>
      <c r="J925" s="66"/>
    </row>
    <row r="926">
      <c r="I926" s="66"/>
      <c r="J926" s="66"/>
    </row>
    <row r="927">
      <c r="I927" s="66"/>
      <c r="J927" s="66"/>
    </row>
    <row r="928">
      <c r="I928" s="66"/>
      <c r="J928" s="66"/>
    </row>
    <row r="929">
      <c r="I929" s="66"/>
      <c r="J929" s="66"/>
    </row>
    <row r="930">
      <c r="I930" s="66"/>
      <c r="J930" s="66"/>
    </row>
    <row r="931">
      <c r="I931" s="66"/>
      <c r="J931" s="66"/>
    </row>
    <row r="932">
      <c r="I932" s="66"/>
      <c r="J932" s="66"/>
    </row>
    <row r="933">
      <c r="I933" s="66"/>
      <c r="J933" s="66"/>
    </row>
    <row r="934">
      <c r="I934" s="66"/>
      <c r="J934" s="66"/>
    </row>
    <row r="935">
      <c r="I935" s="66"/>
      <c r="J935" s="66"/>
    </row>
    <row r="936">
      <c r="I936" s="66"/>
      <c r="J936" s="66"/>
    </row>
    <row r="937">
      <c r="I937" s="66"/>
      <c r="J937" s="66"/>
    </row>
    <row r="938">
      <c r="I938" s="66"/>
      <c r="J938" s="66"/>
    </row>
    <row r="939">
      <c r="I939" s="66"/>
      <c r="J939" s="66"/>
    </row>
    <row r="940">
      <c r="I940" s="66"/>
      <c r="J940" s="66"/>
    </row>
    <row r="941">
      <c r="I941" s="66"/>
      <c r="J941" s="66"/>
    </row>
    <row r="942">
      <c r="I942" s="66"/>
      <c r="J942" s="66"/>
    </row>
    <row r="943">
      <c r="I943" s="66"/>
      <c r="J943" s="66"/>
    </row>
    <row r="944">
      <c r="I944" s="66"/>
      <c r="J944" s="66"/>
    </row>
    <row r="945">
      <c r="I945" s="66"/>
      <c r="J945" s="66"/>
    </row>
    <row r="946">
      <c r="I946" s="66"/>
      <c r="J946" s="66"/>
    </row>
    <row r="947">
      <c r="I947" s="66"/>
      <c r="J947" s="66"/>
    </row>
    <row r="948">
      <c r="I948" s="66"/>
      <c r="J948" s="66"/>
    </row>
    <row r="949">
      <c r="I949" s="66"/>
      <c r="J949" s="66"/>
    </row>
    <row r="950">
      <c r="I950" s="66"/>
      <c r="J950" s="66"/>
    </row>
    <row r="951">
      <c r="I951" s="66"/>
      <c r="J951" s="66"/>
    </row>
    <row r="952">
      <c r="I952" s="66"/>
      <c r="J952" s="66"/>
    </row>
    <row r="953">
      <c r="I953" s="66"/>
      <c r="J953" s="66"/>
    </row>
    <row r="954">
      <c r="I954" s="66"/>
      <c r="J954" s="66"/>
    </row>
    <row r="955">
      <c r="I955" s="66"/>
      <c r="J955" s="66"/>
    </row>
    <row r="956">
      <c r="I956" s="66"/>
      <c r="J956" s="66"/>
    </row>
    <row r="957">
      <c r="I957" s="66"/>
      <c r="J957" s="66"/>
    </row>
    <row r="958">
      <c r="I958" s="66"/>
      <c r="J958" s="66"/>
    </row>
    <row r="959">
      <c r="I959" s="66"/>
      <c r="J959" s="66"/>
    </row>
    <row r="960">
      <c r="I960" s="66"/>
      <c r="J960" s="66"/>
    </row>
    <row r="961">
      <c r="I961" s="66"/>
      <c r="J961" s="66"/>
    </row>
    <row r="962">
      <c r="I962" s="66"/>
      <c r="J962" s="66"/>
    </row>
    <row r="963">
      <c r="I963" s="66"/>
      <c r="J963" s="66"/>
    </row>
    <row r="964">
      <c r="I964" s="66"/>
      <c r="J964" s="66"/>
    </row>
    <row r="965">
      <c r="I965" s="66"/>
      <c r="J965" s="66"/>
    </row>
    <row r="966">
      <c r="I966" s="66"/>
      <c r="J966" s="66"/>
    </row>
    <row r="967">
      <c r="I967" s="66"/>
      <c r="J967" s="66"/>
    </row>
    <row r="968">
      <c r="I968" s="66"/>
      <c r="J968" s="66"/>
    </row>
    <row r="969">
      <c r="I969" s="66"/>
      <c r="J969" s="66"/>
    </row>
    <row r="970">
      <c r="I970" s="66"/>
      <c r="J970" s="66"/>
    </row>
    <row r="971">
      <c r="I971" s="66"/>
      <c r="J971" s="66"/>
    </row>
    <row r="972">
      <c r="I972" s="66"/>
      <c r="J972" s="66"/>
    </row>
    <row r="973">
      <c r="I973" s="66"/>
      <c r="J973" s="66"/>
    </row>
    <row r="974">
      <c r="I974" s="66"/>
      <c r="J974" s="66"/>
    </row>
    <row r="975">
      <c r="I975" s="66"/>
      <c r="J975" s="66"/>
    </row>
    <row r="976">
      <c r="I976" s="66"/>
      <c r="J976" s="66"/>
    </row>
    <row r="977">
      <c r="I977" s="66"/>
      <c r="J977" s="66"/>
    </row>
    <row r="978">
      <c r="I978" s="66"/>
      <c r="J978" s="66"/>
    </row>
    <row r="979">
      <c r="I979" s="66"/>
      <c r="J979" s="66"/>
    </row>
    <row r="980">
      <c r="I980" s="66"/>
      <c r="J980" s="66"/>
    </row>
    <row r="981">
      <c r="I981" s="66"/>
      <c r="J981" s="66"/>
    </row>
    <row r="982">
      <c r="I982" s="66"/>
      <c r="J982" s="66"/>
    </row>
    <row r="983">
      <c r="I983" s="66"/>
      <c r="J983" s="66"/>
    </row>
    <row r="984">
      <c r="I984" s="66"/>
      <c r="J984" s="66"/>
    </row>
    <row r="985">
      <c r="I985" s="66"/>
      <c r="J985" s="66"/>
    </row>
    <row r="986">
      <c r="I986" s="66"/>
      <c r="J986" s="66"/>
    </row>
    <row r="987">
      <c r="I987" s="66"/>
      <c r="J987" s="66"/>
    </row>
    <row r="988">
      <c r="I988" s="66"/>
      <c r="J988" s="66"/>
    </row>
    <row r="989">
      <c r="I989" s="66"/>
      <c r="J989" s="66"/>
    </row>
    <row r="990">
      <c r="I990" s="66"/>
      <c r="J990" s="66"/>
    </row>
    <row r="991">
      <c r="I991" s="66"/>
      <c r="J991" s="66"/>
    </row>
    <row r="992">
      <c r="I992" s="66"/>
      <c r="J992" s="66"/>
    </row>
    <row r="993">
      <c r="I993" s="66"/>
      <c r="J993" s="66"/>
    </row>
    <row r="994">
      <c r="I994" s="66"/>
      <c r="J994" s="66"/>
    </row>
    <row r="995">
      <c r="I995" s="66"/>
      <c r="J995" s="66"/>
    </row>
    <row r="996">
      <c r="I996" s="66"/>
      <c r="J996" s="66"/>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3" max="3" width="21.43"/>
    <col customWidth="1" min="4" max="4" width="19.57"/>
    <col customWidth="1" min="8" max="8" width="17.29"/>
    <col customWidth="1" min="10" max="10" width="11.43"/>
    <col customWidth="1" min="11" max="11" width="14.29"/>
    <col customWidth="1" min="12" max="12" width="17.29"/>
    <col customWidth="1" min="14" max="15" width="12.71"/>
    <col customWidth="1" min="16" max="16" width="21.71"/>
    <col customWidth="1" min="18" max="18" width="19.43"/>
    <col customWidth="1" min="19" max="19" width="19.86"/>
    <col customWidth="1" min="20" max="20" width="77.71"/>
    <col customWidth="1" min="21" max="21" width="63.14"/>
    <col customWidth="1" min="22" max="22" width="87.29"/>
    <col customWidth="1" min="23" max="23" width="46.0"/>
  </cols>
  <sheetData>
    <row r="1">
      <c r="A1" s="424" t="s">
        <v>3170</v>
      </c>
      <c r="K1" s="425"/>
      <c r="L1" s="426"/>
      <c r="M1" s="426"/>
      <c r="N1" s="426"/>
      <c r="O1" s="426"/>
      <c r="P1" s="426"/>
      <c r="Q1" s="426"/>
      <c r="R1" s="426"/>
      <c r="S1" s="426"/>
      <c r="T1" s="427"/>
      <c r="U1" s="427"/>
      <c r="V1" s="427"/>
      <c r="W1" s="428"/>
      <c r="X1" s="428"/>
      <c r="Y1" s="428"/>
      <c r="Z1" s="428"/>
    </row>
    <row r="2">
      <c r="A2" s="429" t="s">
        <v>3171</v>
      </c>
      <c r="B2" s="430" t="s">
        <v>270</v>
      </c>
      <c r="C2" s="430" t="s">
        <v>3172</v>
      </c>
      <c r="D2" s="430" t="s">
        <v>3173</v>
      </c>
      <c r="E2" s="430" t="s">
        <v>3174</v>
      </c>
      <c r="F2" s="430" t="s">
        <v>3175</v>
      </c>
      <c r="G2" s="429" t="s">
        <v>3176</v>
      </c>
      <c r="H2" s="429" t="s">
        <v>3177</v>
      </c>
      <c r="I2" s="430" t="s">
        <v>3178</v>
      </c>
      <c r="J2" s="430" t="s">
        <v>3179</v>
      </c>
      <c r="K2" s="429" t="s">
        <v>3180</v>
      </c>
      <c r="L2" s="429" t="s">
        <v>3181</v>
      </c>
      <c r="M2" s="430" t="s">
        <v>3182</v>
      </c>
      <c r="N2" s="429" t="s">
        <v>3183</v>
      </c>
      <c r="O2" s="429" t="s">
        <v>3184</v>
      </c>
      <c r="P2" s="430" t="s">
        <v>3185</v>
      </c>
      <c r="Q2" s="429" t="s">
        <v>3186</v>
      </c>
      <c r="R2" s="429" t="s">
        <v>3187</v>
      </c>
      <c r="S2" s="429" t="s">
        <v>3188</v>
      </c>
      <c r="T2" s="431" t="s">
        <v>3189</v>
      </c>
      <c r="U2" s="432"/>
      <c r="V2" s="432"/>
      <c r="W2" s="433"/>
      <c r="X2" s="433"/>
      <c r="Y2" s="433"/>
      <c r="Z2" s="433"/>
    </row>
    <row r="3">
      <c r="A3" s="434" t="s">
        <v>3190</v>
      </c>
      <c r="B3" s="435" t="s">
        <v>275</v>
      </c>
      <c r="C3" s="435" t="s">
        <v>3191</v>
      </c>
      <c r="D3" s="435" t="s">
        <v>3192</v>
      </c>
      <c r="E3" s="435" t="s">
        <v>3193</v>
      </c>
      <c r="F3" s="435" t="s">
        <v>3194</v>
      </c>
      <c r="G3" s="434" t="s">
        <v>3195</v>
      </c>
      <c r="H3" s="435" t="s">
        <v>3196</v>
      </c>
      <c r="I3" s="436">
        <v>0.5</v>
      </c>
      <c r="J3" s="435" t="s">
        <v>282</v>
      </c>
      <c r="K3" s="435">
        <v>1.0</v>
      </c>
      <c r="L3" s="435">
        <v>33.0</v>
      </c>
      <c r="M3" s="435">
        <v>24.0</v>
      </c>
      <c r="N3" s="435" t="s">
        <v>3197</v>
      </c>
      <c r="O3" s="435" t="s">
        <v>3198</v>
      </c>
      <c r="P3" s="435" t="s">
        <v>3199</v>
      </c>
      <c r="Q3" s="437"/>
      <c r="R3" s="437"/>
      <c r="S3" s="437"/>
      <c r="T3" s="437"/>
      <c r="U3" s="437"/>
      <c r="V3" s="437"/>
      <c r="W3" s="437"/>
      <c r="X3" s="437"/>
      <c r="Y3" s="437"/>
      <c r="Z3" s="437"/>
    </row>
    <row r="4">
      <c r="A4" s="435" t="s">
        <v>3200</v>
      </c>
      <c r="B4" s="435" t="s">
        <v>407</v>
      </c>
      <c r="C4" s="435">
        <v>250.0</v>
      </c>
      <c r="D4" s="437"/>
      <c r="E4" s="435" t="s">
        <v>3193</v>
      </c>
      <c r="F4" s="435" t="s">
        <v>3201</v>
      </c>
      <c r="G4" s="45" t="s">
        <v>658</v>
      </c>
      <c r="H4" s="435">
        <v>20.0</v>
      </c>
      <c r="I4" s="436">
        <v>1.0</v>
      </c>
      <c r="J4" s="437"/>
      <c r="K4" s="435">
        <v>2.0</v>
      </c>
      <c r="L4" s="435" t="s">
        <v>3202</v>
      </c>
      <c r="M4" s="435">
        <v>20.0</v>
      </c>
      <c r="N4" s="435" t="s">
        <v>3203</v>
      </c>
      <c r="O4" s="435" t="s">
        <v>3204</v>
      </c>
      <c r="P4" s="437"/>
      <c r="Q4" s="437"/>
      <c r="R4" s="437"/>
      <c r="S4" s="437"/>
      <c r="T4" s="437"/>
      <c r="U4" s="437"/>
      <c r="V4" s="437"/>
      <c r="W4" s="437"/>
      <c r="X4" s="437"/>
      <c r="Y4" s="437"/>
      <c r="Z4" s="437"/>
    </row>
    <row r="5">
      <c r="A5" s="435" t="s">
        <v>3205</v>
      </c>
      <c r="B5" s="435" t="s">
        <v>275</v>
      </c>
      <c r="C5" s="435" t="s">
        <v>3206</v>
      </c>
      <c r="D5" s="435" t="s">
        <v>3191</v>
      </c>
      <c r="E5" s="435" t="s">
        <v>3193</v>
      </c>
      <c r="F5" s="435" t="s">
        <v>3207</v>
      </c>
      <c r="G5" s="435" t="s">
        <v>761</v>
      </c>
      <c r="H5" s="435">
        <v>8.0</v>
      </c>
      <c r="I5" s="438">
        <v>43990.0</v>
      </c>
      <c r="J5" s="435" t="s">
        <v>3208</v>
      </c>
      <c r="K5" s="435">
        <v>1.0</v>
      </c>
      <c r="L5" s="435">
        <v>65.0</v>
      </c>
      <c r="M5" s="435" t="s">
        <v>3209</v>
      </c>
      <c r="N5" s="435" t="s">
        <v>4267</v>
      </c>
      <c r="O5" s="435" t="s">
        <v>4268</v>
      </c>
      <c r="P5" s="437"/>
      <c r="Q5" s="437"/>
      <c r="R5" s="437"/>
      <c r="S5" s="437"/>
      <c r="T5" s="437"/>
      <c r="U5" s="437"/>
      <c r="V5" s="437"/>
      <c r="W5" s="437"/>
      <c r="X5" s="437"/>
      <c r="Y5" s="437"/>
      <c r="Z5" s="437"/>
    </row>
    <row r="6">
      <c r="A6" s="435" t="s">
        <v>3212</v>
      </c>
      <c r="B6" s="435" t="s">
        <v>275</v>
      </c>
      <c r="C6" s="435">
        <v>262.0</v>
      </c>
      <c r="D6" s="435">
        <v>266.0</v>
      </c>
      <c r="E6" s="435" t="s">
        <v>3193</v>
      </c>
      <c r="F6" s="438"/>
      <c r="G6" s="436">
        <v>0.1</v>
      </c>
      <c r="H6" s="435">
        <v>6.0</v>
      </c>
      <c r="I6" s="438">
        <v>43990.0</v>
      </c>
      <c r="J6" s="435" t="s">
        <v>3213</v>
      </c>
      <c r="K6" s="435">
        <v>1.0</v>
      </c>
      <c r="L6" s="437"/>
      <c r="M6" s="437"/>
      <c r="N6" s="437"/>
      <c r="O6" s="437"/>
      <c r="P6" s="437"/>
      <c r="Q6" s="437"/>
      <c r="R6" s="437"/>
      <c r="S6" s="437"/>
      <c r="T6" s="437"/>
      <c r="U6" s="437"/>
      <c r="V6" s="437"/>
      <c r="W6" s="437"/>
      <c r="X6" s="437"/>
      <c r="Y6" s="437"/>
      <c r="Z6" s="437"/>
    </row>
    <row r="7" ht="40.5" customHeight="1">
      <c r="A7" s="439" t="s">
        <v>3214</v>
      </c>
      <c r="B7" s="435" t="s">
        <v>275</v>
      </c>
      <c r="C7" s="435">
        <v>256.0</v>
      </c>
      <c r="D7" s="435">
        <v>268.0</v>
      </c>
      <c r="E7" s="435" t="s">
        <v>3193</v>
      </c>
      <c r="F7" s="438"/>
      <c r="G7" s="437"/>
      <c r="H7" s="435">
        <v>32.0</v>
      </c>
      <c r="I7" s="438">
        <v>44051.0</v>
      </c>
      <c r="J7" s="435" t="s">
        <v>3215</v>
      </c>
      <c r="K7" s="435">
        <v>2.0</v>
      </c>
      <c r="L7" s="437"/>
      <c r="M7" s="437"/>
      <c r="N7" s="437"/>
      <c r="O7" s="437"/>
      <c r="P7" s="437"/>
      <c r="Q7" s="437"/>
      <c r="R7" s="437"/>
      <c r="S7" s="437"/>
      <c r="T7" s="435" t="s">
        <v>3216</v>
      </c>
      <c r="U7" s="437"/>
      <c r="V7" s="437"/>
      <c r="W7" s="437"/>
      <c r="X7" s="437"/>
      <c r="Y7" s="437"/>
      <c r="Z7" s="437"/>
    </row>
    <row r="8">
      <c r="A8" s="435" t="s">
        <v>3217</v>
      </c>
      <c r="B8" s="435" t="s">
        <v>407</v>
      </c>
      <c r="C8" s="435" t="s">
        <v>3206</v>
      </c>
      <c r="D8" s="435" t="s">
        <v>3218</v>
      </c>
      <c r="E8" s="435" t="s">
        <v>3219</v>
      </c>
      <c r="F8" s="435"/>
      <c r="G8" s="436">
        <v>0.15</v>
      </c>
      <c r="H8" s="435">
        <v>8.0</v>
      </c>
      <c r="I8" s="435" t="s">
        <v>658</v>
      </c>
      <c r="J8" s="437"/>
      <c r="K8" s="435">
        <v>2.0</v>
      </c>
      <c r="L8" s="437"/>
      <c r="M8" s="437"/>
      <c r="N8" s="435" t="s">
        <v>3220</v>
      </c>
      <c r="O8" s="437"/>
      <c r="P8" s="437"/>
      <c r="Q8" s="437"/>
      <c r="R8" s="437"/>
      <c r="S8" s="437"/>
      <c r="T8" s="435"/>
      <c r="U8" s="437"/>
      <c r="V8" s="437"/>
      <c r="W8" s="437"/>
      <c r="X8" s="437"/>
      <c r="Y8" s="437"/>
      <c r="Z8" s="437"/>
    </row>
    <row r="9">
      <c r="A9" s="435" t="s">
        <v>3221</v>
      </c>
      <c r="B9" s="435" t="s">
        <v>407</v>
      </c>
      <c r="C9" s="435" t="s">
        <v>3222</v>
      </c>
      <c r="D9" s="435" t="s">
        <v>3208</v>
      </c>
      <c r="E9" s="435" t="s">
        <v>3223</v>
      </c>
      <c r="F9" s="435" t="s">
        <v>3208</v>
      </c>
      <c r="G9" s="435" t="s">
        <v>3224</v>
      </c>
      <c r="H9" s="435" t="s">
        <v>3225</v>
      </c>
      <c r="I9" s="435" t="s">
        <v>3223</v>
      </c>
      <c r="J9" s="435" t="s">
        <v>3226</v>
      </c>
      <c r="K9" s="435" t="s">
        <v>3227</v>
      </c>
      <c r="L9" s="435" t="s">
        <v>3228</v>
      </c>
      <c r="M9" s="435" t="s">
        <v>3229</v>
      </c>
      <c r="N9" s="435" t="s">
        <v>3230</v>
      </c>
      <c r="O9" s="435" t="s">
        <v>3231</v>
      </c>
      <c r="P9" s="435" t="s">
        <v>3232</v>
      </c>
      <c r="Q9" s="437"/>
      <c r="R9" s="437"/>
      <c r="S9" s="437"/>
      <c r="T9" s="435" t="s">
        <v>3233</v>
      </c>
      <c r="U9" s="435"/>
      <c r="V9" s="437"/>
      <c r="W9" s="437"/>
      <c r="X9" s="437"/>
      <c r="Y9" s="437"/>
      <c r="Z9" s="437"/>
    </row>
    <row r="10">
      <c r="A10" s="435" t="s">
        <v>3234</v>
      </c>
      <c r="B10" s="435" t="s">
        <v>275</v>
      </c>
      <c r="C10" s="435" t="s">
        <v>3206</v>
      </c>
      <c r="D10" s="435" t="s">
        <v>3192</v>
      </c>
      <c r="E10" s="435" t="s">
        <v>3193</v>
      </c>
      <c r="F10" s="435"/>
      <c r="G10" s="435">
        <v>2.0</v>
      </c>
      <c r="H10" s="435">
        <v>11.0</v>
      </c>
      <c r="I10" s="435">
        <v>2.0</v>
      </c>
      <c r="J10" s="435" t="s">
        <v>3215</v>
      </c>
      <c r="K10" s="435">
        <v>2.0</v>
      </c>
      <c r="L10" s="435" t="s">
        <v>3235</v>
      </c>
      <c r="M10" s="435" t="s">
        <v>3236</v>
      </c>
      <c r="N10" s="435" t="s">
        <v>3237</v>
      </c>
      <c r="O10" s="435" t="s">
        <v>3238</v>
      </c>
      <c r="P10" s="435" t="s">
        <v>3239</v>
      </c>
      <c r="Q10" s="437"/>
      <c r="R10" s="437"/>
      <c r="S10" s="437"/>
      <c r="T10" s="435" t="s">
        <v>3240</v>
      </c>
      <c r="U10" s="437"/>
      <c r="V10" s="437"/>
      <c r="W10" s="437"/>
      <c r="X10" s="437"/>
      <c r="Y10" s="437"/>
      <c r="Z10" s="437"/>
    </row>
    <row r="11">
      <c r="A11" s="435" t="s">
        <v>3241</v>
      </c>
      <c r="B11" s="435" t="s">
        <v>275</v>
      </c>
      <c r="C11" s="435" t="s">
        <v>3218</v>
      </c>
      <c r="D11" s="435" t="s">
        <v>161</v>
      </c>
      <c r="E11" s="435" t="s">
        <v>3219</v>
      </c>
      <c r="F11" s="435"/>
      <c r="G11" s="435">
        <v>1.0</v>
      </c>
      <c r="H11" s="435"/>
      <c r="I11" s="438">
        <v>44020.0</v>
      </c>
      <c r="J11" s="435" t="s">
        <v>3242</v>
      </c>
      <c r="K11" s="435">
        <v>0.0</v>
      </c>
      <c r="L11" s="435">
        <v>43.0</v>
      </c>
      <c r="M11" s="435" t="s">
        <v>3243</v>
      </c>
      <c r="N11" s="437"/>
      <c r="O11" s="435" t="s">
        <v>3244</v>
      </c>
      <c r="P11" s="437"/>
      <c r="Q11" s="437"/>
      <c r="R11" s="437"/>
      <c r="S11" s="437"/>
      <c r="T11" s="437"/>
      <c r="U11" s="437"/>
      <c r="V11" s="437"/>
      <c r="W11" s="437"/>
      <c r="X11" s="437"/>
      <c r="Y11" s="437"/>
      <c r="Z11" s="437"/>
    </row>
    <row r="12" ht="38.25" customHeight="1">
      <c r="A12" s="435" t="s">
        <v>3245</v>
      </c>
      <c r="B12" s="435" t="s">
        <v>407</v>
      </c>
      <c r="C12" s="435" t="s">
        <v>3222</v>
      </c>
      <c r="D12" s="435" t="s">
        <v>3208</v>
      </c>
      <c r="E12" s="435" t="s">
        <v>3223</v>
      </c>
      <c r="F12" s="435" t="s">
        <v>3208</v>
      </c>
      <c r="G12" s="435" t="s">
        <v>3224</v>
      </c>
      <c r="H12" s="435" t="s">
        <v>3225</v>
      </c>
      <c r="I12" s="435" t="s">
        <v>3223</v>
      </c>
      <c r="J12" s="435" t="s">
        <v>3226</v>
      </c>
      <c r="K12" s="435" t="s">
        <v>3227</v>
      </c>
      <c r="L12" s="435" t="s">
        <v>3246</v>
      </c>
      <c r="M12" s="435" t="s">
        <v>3247</v>
      </c>
      <c r="N12" s="435" t="s">
        <v>3248</v>
      </c>
      <c r="O12" s="435" t="s">
        <v>3249</v>
      </c>
      <c r="P12" s="435" t="s">
        <v>3250</v>
      </c>
      <c r="Q12" s="437"/>
      <c r="R12" s="437"/>
      <c r="S12" s="437"/>
      <c r="T12" s="435"/>
      <c r="U12" s="435"/>
      <c r="V12" s="435"/>
      <c r="W12" s="435"/>
      <c r="X12" s="435"/>
      <c r="Y12" s="437"/>
      <c r="Z12" s="437"/>
    </row>
    <row r="13" ht="38.25" customHeight="1">
      <c r="A13" s="435"/>
      <c r="B13" s="435"/>
      <c r="C13" s="435"/>
      <c r="D13" s="435"/>
      <c r="E13" s="435"/>
      <c r="F13" s="435"/>
      <c r="G13" s="435"/>
      <c r="H13" s="435"/>
      <c r="I13" s="435"/>
      <c r="J13" s="435"/>
      <c r="K13" s="435"/>
      <c r="L13" s="435"/>
      <c r="M13" s="435"/>
      <c r="N13" s="435"/>
      <c r="O13" s="435"/>
      <c r="P13" s="435"/>
      <c r="Q13" s="437"/>
      <c r="R13" s="437"/>
      <c r="S13" s="437"/>
      <c r="T13" s="435"/>
      <c r="U13" s="435"/>
      <c r="V13" s="435"/>
      <c r="W13" s="435"/>
      <c r="X13" s="435"/>
      <c r="Y13" s="437"/>
      <c r="Z13" s="437"/>
    </row>
    <row r="14">
      <c r="A14" s="435" t="s">
        <v>3251</v>
      </c>
      <c r="B14" s="435" t="s">
        <v>275</v>
      </c>
      <c r="C14" s="435">
        <v>246.0</v>
      </c>
      <c r="D14" s="435" t="s">
        <v>3252</v>
      </c>
      <c r="E14" s="435" t="s">
        <v>3193</v>
      </c>
      <c r="F14" s="435"/>
      <c r="G14" s="435">
        <v>2.0</v>
      </c>
      <c r="H14" s="435">
        <v>18.0</v>
      </c>
      <c r="I14" s="435" t="s">
        <v>3253</v>
      </c>
      <c r="J14" s="435" t="s">
        <v>3208</v>
      </c>
      <c r="K14" s="435" t="s">
        <v>3252</v>
      </c>
      <c r="L14" s="437"/>
      <c r="M14" s="437"/>
      <c r="N14" s="437"/>
      <c r="O14" s="437"/>
      <c r="P14" s="437"/>
      <c r="Q14" s="437"/>
      <c r="R14" s="437"/>
      <c r="S14" s="437"/>
      <c r="T14" s="437"/>
      <c r="U14" s="437"/>
      <c r="V14" s="437"/>
      <c r="W14" s="437"/>
      <c r="X14" s="437"/>
      <c r="Y14" s="437"/>
      <c r="Z14" s="437"/>
    </row>
    <row r="15">
      <c r="A15" s="435" t="s">
        <v>3254</v>
      </c>
      <c r="B15" s="435" t="s">
        <v>275</v>
      </c>
      <c r="C15" s="440" t="s">
        <v>3255</v>
      </c>
      <c r="D15" s="435" t="s">
        <v>3192</v>
      </c>
      <c r="E15" s="435" t="s">
        <v>3219</v>
      </c>
      <c r="F15" s="438"/>
      <c r="G15" s="435">
        <v>2.0</v>
      </c>
      <c r="H15" s="435">
        <v>7.0</v>
      </c>
      <c r="I15" s="438">
        <v>44020.0</v>
      </c>
      <c r="J15" s="435" t="s">
        <v>282</v>
      </c>
      <c r="K15" s="435" t="s">
        <v>1319</v>
      </c>
      <c r="L15" s="437"/>
      <c r="M15" s="437"/>
      <c r="N15" s="435" t="s">
        <v>4269</v>
      </c>
      <c r="O15" s="435" t="s">
        <v>3257</v>
      </c>
      <c r="P15" s="437"/>
      <c r="Q15" s="437"/>
      <c r="R15" s="437"/>
      <c r="S15" s="437"/>
      <c r="T15" s="437"/>
      <c r="U15" s="437"/>
      <c r="V15" s="437"/>
      <c r="W15" s="437"/>
      <c r="X15" s="437"/>
      <c r="Y15" s="437"/>
      <c r="Z15" s="437"/>
    </row>
    <row r="16">
      <c r="A16" s="435" t="s">
        <v>3258</v>
      </c>
      <c r="B16" s="435" t="s">
        <v>275</v>
      </c>
      <c r="C16" s="435" t="s">
        <v>3191</v>
      </c>
      <c r="D16" s="435" t="s">
        <v>3192</v>
      </c>
      <c r="E16" s="435" t="s">
        <v>3219</v>
      </c>
      <c r="F16" s="435" t="s">
        <v>3259</v>
      </c>
      <c r="G16" s="435">
        <v>1.0</v>
      </c>
      <c r="H16" s="435">
        <v>5.0</v>
      </c>
      <c r="I16" s="438">
        <v>43990.0</v>
      </c>
      <c r="J16" s="435" t="s">
        <v>3208</v>
      </c>
      <c r="K16" s="435">
        <v>0.0</v>
      </c>
      <c r="L16" s="435">
        <v>58.0</v>
      </c>
      <c r="M16" s="435">
        <v>33.0</v>
      </c>
      <c r="N16" s="435" t="s">
        <v>3260</v>
      </c>
      <c r="O16" s="435" t="s">
        <v>3261</v>
      </c>
      <c r="P16" s="437"/>
      <c r="Q16" s="437"/>
      <c r="R16" s="437"/>
      <c r="S16" s="437"/>
      <c r="T16" s="437"/>
      <c r="U16" s="437"/>
      <c r="V16" s="437"/>
      <c r="W16" s="437"/>
      <c r="X16" s="437"/>
      <c r="Y16" s="437"/>
      <c r="Z16" s="437"/>
    </row>
    <row r="17">
      <c r="A17" s="435" t="s">
        <v>3262</v>
      </c>
      <c r="B17" s="435" t="s">
        <v>275</v>
      </c>
      <c r="C17" s="435">
        <v>253.0</v>
      </c>
      <c r="D17" s="435">
        <v>258.0</v>
      </c>
      <c r="E17" s="435" t="s">
        <v>3219</v>
      </c>
      <c r="F17" s="438"/>
      <c r="G17" s="436">
        <v>0.01</v>
      </c>
      <c r="H17" s="435">
        <v>0.0</v>
      </c>
      <c r="I17" s="436">
        <v>1.0</v>
      </c>
      <c r="J17" s="435" t="s">
        <v>282</v>
      </c>
      <c r="K17" s="435" t="s">
        <v>3263</v>
      </c>
      <c r="L17" s="435">
        <v>56.0</v>
      </c>
      <c r="M17" s="435">
        <v>30.0</v>
      </c>
      <c r="N17" s="435" t="s">
        <v>4270</v>
      </c>
      <c r="O17" s="435" t="s">
        <v>4271</v>
      </c>
      <c r="P17" s="435" t="s">
        <v>3266</v>
      </c>
      <c r="Q17" s="437"/>
      <c r="R17" s="437"/>
      <c r="S17" s="437"/>
      <c r="T17" s="435" t="s">
        <v>3267</v>
      </c>
      <c r="U17" s="437"/>
      <c r="V17" s="437"/>
      <c r="W17" s="437"/>
      <c r="X17" s="437"/>
      <c r="Y17" s="437"/>
      <c r="Z17" s="437"/>
    </row>
    <row r="18">
      <c r="A18" s="435" t="s">
        <v>3268</v>
      </c>
      <c r="B18" s="435" t="s">
        <v>275</v>
      </c>
      <c r="C18" s="435" t="s">
        <v>161</v>
      </c>
      <c r="D18" s="435" t="s">
        <v>161</v>
      </c>
      <c r="E18" s="435" t="s">
        <v>3193</v>
      </c>
      <c r="F18" s="435" t="s">
        <v>3269</v>
      </c>
      <c r="G18" s="435">
        <v>1.0</v>
      </c>
      <c r="H18" s="435">
        <v>5.0</v>
      </c>
      <c r="I18" s="438">
        <v>43927.0</v>
      </c>
      <c r="J18" s="435" t="s">
        <v>276</v>
      </c>
      <c r="K18" s="435">
        <v>2.0</v>
      </c>
      <c r="L18" s="435">
        <v>36.0</v>
      </c>
      <c r="M18" s="435" t="s">
        <v>3270</v>
      </c>
      <c r="N18" s="435" t="s">
        <v>3271</v>
      </c>
      <c r="O18" s="435" t="s">
        <v>3272</v>
      </c>
      <c r="P18" s="437"/>
      <c r="Q18" s="437"/>
      <c r="R18" s="437"/>
      <c r="S18" s="437"/>
      <c r="T18" s="437"/>
      <c r="U18" s="437"/>
      <c r="V18" s="437"/>
      <c r="W18" s="437"/>
      <c r="X18" s="437"/>
      <c r="Y18" s="437"/>
      <c r="Z18" s="437"/>
    </row>
    <row r="19">
      <c r="A19" s="435" t="s">
        <v>3273</v>
      </c>
      <c r="B19" s="435" t="s">
        <v>275</v>
      </c>
      <c r="C19" s="435" t="s">
        <v>3274</v>
      </c>
      <c r="D19" s="435" t="s">
        <v>3275</v>
      </c>
      <c r="E19" s="435" t="s">
        <v>3193</v>
      </c>
      <c r="F19" s="435" t="s">
        <v>3207</v>
      </c>
      <c r="G19" s="435" t="s">
        <v>3276</v>
      </c>
      <c r="H19" s="435">
        <v>15.0</v>
      </c>
      <c r="I19" s="435" t="s">
        <v>3277</v>
      </c>
      <c r="J19" s="435" t="s">
        <v>710</v>
      </c>
      <c r="K19" s="435" t="s">
        <v>3278</v>
      </c>
      <c r="L19" s="435">
        <v>58.0</v>
      </c>
      <c r="M19" s="435" t="s">
        <v>3279</v>
      </c>
      <c r="N19" s="435" t="s">
        <v>3280</v>
      </c>
      <c r="O19" s="435" t="s">
        <v>3281</v>
      </c>
      <c r="P19" s="437"/>
      <c r="Q19" s="437"/>
      <c r="R19" s="437"/>
      <c r="S19" s="437"/>
      <c r="T19" s="437"/>
      <c r="U19" s="437"/>
      <c r="V19" s="437"/>
      <c r="W19" s="437"/>
      <c r="X19" s="437"/>
      <c r="Y19" s="437"/>
      <c r="Z19" s="437"/>
    </row>
    <row r="20">
      <c r="A20" s="435" t="s">
        <v>3282</v>
      </c>
      <c r="B20" s="435" t="s">
        <v>275</v>
      </c>
      <c r="C20" s="435">
        <v>247.0</v>
      </c>
      <c r="D20" s="435">
        <v>258.0</v>
      </c>
      <c r="E20" s="435" t="s">
        <v>3193</v>
      </c>
      <c r="F20" s="435" t="s">
        <v>3269</v>
      </c>
      <c r="G20" s="435">
        <v>2.0</v>
      </c>
      <c r="H20" s="435">
        <v>7.0</v>
      </c>
      <c r="I20" s="438">
        <v>43833.0</v>
      </c>
      <c r="J20" s="435" t="s">
        <v>710</v>
      </c>
      <c r="K20" s="435">
        <v>2.0</v>
      </c>
      <c r="L20" s="435">
        <v>30.0</v>
      </c>
      <c r="M20" s="435">
        <v>20.0</v>
      </c>
      <c r="N20" s="435" t="s">
        <v>3283</v>
      </c>
      <c r="O20" s="435" t="s">
        <v>3284</v>
      </c>
      <c r="P20" s="437"/>
      <c r="Q20" s="437"/>
      <c r="R20" s="437"/>
      <c r="S20" s="437"/>
      <c r="T20" s="437"/>
      <c r="U20" s="437"/>
      <c r="V20" s="437"/>
      <c r="W20" s="437"/>
      <c r="X20" s="437"/>
      <c r="Y20" s="437"/>
      <c r="Z20" s="437"/>
    </row>
    <row r="21">
      <c r="A21" s="435" t="s">
        <v>3285</v>
      </c>
      <c r="B21" s="435" t="s">
        <v>407</v>
      </c>
      <c r="C21" s="435"/>
      <c r="D21" s="435"/>
      <c r="E21" s="435" t="s">
        <v>3219</v>
      </c>
      <c r="F21" s="435" t="s">
        <v>3286</v>
      </c>
      <c r="G21" s="435">
        <v>1.0</v>
      </c>
      <c r="H21" s="435"/>
      <c r="I21" s="438"/>
      <c r="J21" s="435"/>
      <c r="K21" s="435"/>
      <c r="L21" s="437"/>
      <c r="M21" s="437"/>
      <c r="N21" s="437"/>
      <c r="O21" s="437"/>
      <c r="P21" s="437"/>
      <c r="Q21" s="437"/>
      <c r="R21" s="437"/>
      <c r="S21" s="437"/>
      <c r="T21" s="437"/>
      <c r="U21" s="437"/>
      <c r="V21" s="437"/>
      <c r="W21" s="437"/>
      <c r="X21" s="437"/>
      <c r="Y21" s="437"/>
      <c r="Z21" s="437"/>
    </row>
    <row r="22">
      <c r="A22" s="435" t="s">
        <v>3287</v>
      </c>
      <c r="B22" s="435" t="s">
        <v>275</v>
      </c>
      <c r="C22" s="435">
        <v>244.0</v>
      </c>
      <c r="D22" s="435" t="s">
        <v>3191</v>
      </c>
      <c r="E22" s="435" t="s">
        <v>3193</v>
      </c>
      <c r="F22" s="435" t="s">
        <v>3269</v>
      </c>
      <c r="G22" s="435">
        <v>2.0</v>
      </c>
      <c r="H22" s="435">
        <v>9.0</v>
      </c>
      <c r="I22" s="438">
        <v>43897.0</v>
      </c>
      <c r="J22" s="435" t="s">
        <v>282</v>
      </c>
      <c r="K22" s="435">
        <v>1.0</v>
      </c>
      <c r="L22" s="435">
        <v>60.0</v>
      </c>
      <c r="M22" s="435" t="s">
        <v>3288</v>
      </c>
      <c r="N22" s="435" t="s">
        <v>3289</v>
      </c>
      <c r="O22" s="437"/>
      <c r="P22" s="437"/>
      <c r="Q22" s="437"/>
      <c r="R22" s="437"/>
      <c r="S22" s="437"/>
      <c r="T22" s="437"/>
      <c r="U22" s="437"/>
      <c r="V22" s="437"/>
      <c r="W22" s="437"/>
      <c r="X22" s="437"/>
      <c r="Y22" s="437"/>
      <c r="Z22" s="437"/>
    </row>
    <row r="23">
      <c r="A23" s="435" t="s">
        <v>3290</v>
      </c>
      <c r="B23" s="435" t="s">
        <v>275</v>
      </c>
      <c r="C23" s="435">
        <v>254.0</v>
      </c>
      <c r="D23" s="435" t="s">
        <v>3252</v>
      </c>
      <c r="E23" s="435" t="s">
        <v>3193</v>
      </c>
      <c r="F23" s="437"/>
      <c r="G23" s="435" t="s">
        <v>3291</v>
      </c>
      <c r="H23" s="435">
        <v>20.0</v>
      </c>
      <c r="I23" s="438">
        <v>43926.0</v>
      </c>
      <c r="J23" s="437"/>
      <c r="K23" s="437"/>
      <c r="M23" s="437"/>
      <c r="N23" s="437"/>
      <c r="O23" s="437"/>
      <c r="P23" s="437"/>
      <c r="Q23" s="437"/>
      <c r="R23" s="437"/>
      <c r="S23" s="437"/>
      <c r="T23" s="441" t="s">
        <v>3292</v>
      </c>
      <c r="U23" s="437"/>
      <c r="V23" s="437"/>
      <c r="W23" s="437"/>
      <c r="X23" s="437"/>
      <c r="Y23" s="437"/>
      <c r="Z23" s="437"/>
    </row>
    <row r="24">
      <c r="A24" s="435" t="s">
        <v>3293</v>
      </c>
      <c r="B24" s="435" t="s">
        <v>275</v>
      </c>
      <c r="C24" s="435" t="s">
        <v>3294</v>
      </c>
      <c r="D24" s="435" t="s">
        <v>3218</v>
      </c>
      <c r="E24" s="435" t="s">
        <v>3219</v>
      </c>
      <c r="F24" s="435" t="s">
        <v>3295</v>
      </c>
      <c r="G24" s="435">
        <v>1.0</v>
      </c>
      <c r="H24" s="435">
        <v>2.0</v>
      </c>
      <c r="I24" s="435" t="s">
        <v>3296</v>
      </c>
      <c r="J24" s="435" t="s">
        <v>3242</v>
      </c>
      <c r="K24" s="435">
        <v>2.0</v>
      </c>
      <c r="L24" s="435">
        <v>60.0</v>
      </c>
      <c r="M24" s="435">
        <v>30.0</v>
      </c>
      <c r="N24" s="435" t="s">
        <v>3297</v>
      </c>
      <c r="O24" s="435" t="s">
        <v>3298</v>
      </c>
      <c r="P24" s="435" t="s">
        <v>3299</v>
      </c>
      <c r="Q24" s="437"/>
      <c r="R24" s="437"/>
      <c r="S24" s="437"/>
      <c r="T24" s="435" t="s">
        <v>3300</v>
      </c>
      <c r="U24" s="435" t="s">
        <v>3301</v>
      </c>
      <c r="V24" s="437"/>
      <c r="W24" s="437"/>
      <c r="X24" s="437"/>
      <c r="Y24" s="437"/>
      <c r="Z24" s="437"/>
    </row>
    <row r="25">
      <c r="A25" s="435" t="s">
        <v>3302</v>
      </c>
      <c r="B25" s="435" t="s">
        <v>275</v>
      </c>
      <c r="C25" s="435" t="s">
        <v>3218</v>
      </c>
      <c r="D25" s="435" t="s">
        <v>3192</v>
      </c>
      <c r="E25" s="435" t="s">
        <v>3219</v>
      </c>
      <c r="F25" s="435"/>
      <c r="G25" s="435"/>
      <c r="H25" s="435">
        <v>2.0</v>
      </c>
      <c r="I25" s="438">
        <v>43895.0</v>
      </c>
      <c r="J25" s="435" t="s">
        <v>282</v>
      </c>
      <c r="K25" s="435">
        <v>1.0</v>
      </c>
      <c r="L25" s="435">
        <v>61.0</v>
      </c>
      <c r="M25" s="435" t="s">
        <v>3303</v>
      </c>
      <c r="N25" s="435" t="s">
        <v>3304</v>
      </c>
      <c r="O25" s="435" t="s">
        <v>3305</v>
      </c>
      <c r="P25" s="435" t="s">
        <v>3306</v>
      </c>
      <c r="Q25" s="437"/>
      <c r="R25" s="437"/>
      <c r="S25" s="437"/>
      <c r="T25" s="437"/>
      <c r="U25" s="437"/>
      <c r="V25" s="437"/>
      <c r="W25" s="437"/>
      <c r="X25" s="437"/>
      <c r="Y25" s="437"/>
      <c r="Z25" s="437"/>
    </row>
    <row r="26">
      <c r="A26" s="435"/>
      <c r="B26" s="435"/>
      <c r="C26" s="435"/>
      <c r="D26" s="435"/>
      <c r="E26" s="435"/>
      <c r="F26" s="435"/>
      <c r="G26" s="435"/>
      <c r="H26" s="435"/>
      <c r="I26" s="438"/>
      <c r="J26" s="435"/>
      <c r="K26" s="435"/>
      <c r="L26" s="437"/>
      <c r="M26" s="437"/>
      <c r="N26" s="437"/>
      <c r="O26" s="437"/>
      <c r="P26" s="437"/>
      <c r="Q26" s="437"/>
      <c r="R26" s="437"/>
      <c r="S26" s="437"/>
      <c r="T26" s="437"/>
      <c r="U26" s="437"/>
      <c r="V26" s="437"/>
      <c r="W26" s="437"/>
      <c r="X26" s="437"/>
      <c r="Y26" s="437"/>
      <c r="Z26" s="437"/>
    </row>
    <row r="27">
      <c r="A27" s="435" t="s">
        <v>3307</v>
      </c>
      <c r="B27" s="435" t="s">
        <v>275</v>
      </c>
      <c r="C27" s="435" t="s">
        <v>3191</v>
      </c>
      <c r="D27" s="435" t="s">
        <v>3192</v>
      </c>
      <c r="E27" s="435" t="s">
        <v>3193</v>
      </c>
      <c r="F27" s="435" t="s">
        <v>3286</v>
      </c>
      <c r="G27" s="435" t="s">
        <v>94</v>
      </c>
      <c r="H27" s="435">
        <v>19.0</v>
      </c>
      <c r="I27" s="438">
        <v>44019.0</v>
      </c>
      <c r="J27" s="435" t="s">
        <v>282</v>
      </c>
      <c r="K27" s="435">
        <v>2.0</v>
      </c>
      <c r="L27" s="435">
        <v>44.0</v>
      </c>
      <c r="M27" s="437"/>
      <c r="N27" s="435" t="s">
        <v>3308</v>
      </c>
      <c r="O27" s="435" t="s">
        <v>3309</v>
      </c>
      <c r="P27" s="435" t="s">
        <v>3310</v>
      </c>
      <c r="Q27" s="437"/>
      <c r="R27" s="437"/>
      <c r="S27" s="437"/>
      <c r="T27" s="437"/>
      <c r="U27" s="437"/>
      <c r="V27" s="437"/>
      <c r="W27" s="437"/>
      <c r="X27" s="437"/>
      <c r="Y27" s="437"/>
      <c r="Z27" s="437"/>
    </row>
    <row r="28">
      <c r="A28" s="435" t="s">
        <v>3311</v>
      </c>
      <c r="B28" s="435" t="s">
        <v>275</v>
      </c>
      <c r="C28" s="435" t="s">
        <v>3206</v>
      </c>
      <c r="D28" s="435" t="s">
        <v>3191</v>
      </c>
      <c r="E28" s="435" t="s">
        <v>3219</v>
      </c>
      <c r="F28" s="435" t="s">
        <v>3312</v>
      </c>
      <c r="G28" s="435" t="s">
        <v>3313</v>
      </c>
      <c r="H28" s="435">
        <v>2.0</v>
      </c>
      <c r="I28" s="438">
        <v>43929.0</v>
      </c>
      <c r="J28" s="435" t="s">
        <v>3242</v>
      </c>
      <c r="K28" s="435">
        <v>2.0</v>
      </c>
      <c r="L28" s="437"/>
      <c r="M28" s="437"/>
      <c r="N28" s="437"/>
      <c r="O28" s="437"/>
      <c r="P28" s="437"/>
      <c r="Q28" s="437"/>
      <c r="R28" s="437"/>
      <c r="S28" s="437"/>
      <c r="T28" s="437"/>
      <c r="U28" s="437"/>
      <c r="V28" s="437"/>
      <c r="W28" s="437"/>
      <c r="X28" s="437"/>
      <c r="Y28" s="437"/>
      <c r="Z28" s="437"/>
    </row>
    <row r="29">
      <c r="A29" s="435" t="s">
        <v>3314</v>
      </c>
      <c r="B29" s="435" t="s">
        <v>275</v>
      </c>
      <c r="C29" s="435">
        <v>255.0</v>
      </c>
      <c r="D29" s="435">
        <v>273.0</v>
      </c>
      <c r="E29" s="435" t="s">
        <v>3193</v>
      </c>
      <c r="F29" s="435" t="s">
        <v>3286</v>
      </c>
      <c r="G29" s="435">
        <v>1.0</v>
      </c>
      <c r="H29" s="435">
        <v>11.0</v>
      </c>
      <c r="I29" s="438">
        <v>43989.0</v>
      </c>
      <c r="J29" s="435" t="s">
        <v>276</v>
      </c>
      <c r="K29" s="435">
        <v>1.0</v>
      </c>
      <c r="L29" s="435">
        <v>60.0</v>
      </c>
      <c r="M29" s="435">
        <v>30.0</v>
      </c>
      <c r="N29" s="435" t="s">
        <v>3315</v>
      </c>
      <c r="O29" s="437"/>
      <c r="P29" s="437"/>
      <c r="Q29" s="437"/>
      <c r="R29" s="437"/>
      <c r="S29" s="437"/>
      <c r="T29" s="437"/>
      <c r="U29" s="437"/>
      <c r="V29" s="437"/>
      <c r="W29" s="437"/>
      <c r="X29" s="437"/>
      <c r="Y29" s="437"/>
      <c r="Z29" s="437"/>
    </row>
    <row r="30">
      <c r="A30" s="435" t="s">
        <v>3316</v>
      </c>
      <c r="B30" s="435" t="s">
        <v>275</v>
      </c>
      <c r="C30" s="435" t="s">
        <v>3206</v>
      </c>
      <c r="D30" s="435" t="s">
        <v>3191</v>
      </c>
      <c r="E30" s="435" t="s">
        <v>3193</v>
      </c>
      <c r="F30" s="435"/>
      <c r="G30" s="435" t="s">
        <v>3317</v>
      </c>
      <c r="H30" s="435">
        <v>24.0</v>
      </c>
      <c r="I30" s="438">
        <v>43958.0</v>
      </c>
      <c r="J30" s="435" t="s">
        <v>710</v>
      </c>
      <c r="K30" s="435">
        <v>1.0</v>
      </c>
      <c r="L30" s="435">
        <v>70.0</v>
      </c>
      <c r="M30" s="435" t="s">
        <v>3318</v>
      </c>
      <c r="N30" s="435" t="s">
        <v>3319</v>
      </c>
      <c r="O30" s="435" t="s">
        <v>3320</v>
      </c>
      <c r="P30" s="435" t="s">
        <v>3321</v>
      </c>
      <c r="Q30" s="435" t="s">
        <v>3322</v>
      </c>
      <c r="R30" s="435" t="s">
        <v>3323</v>
      </c>
      <c r="S30" s="437"/>
      <c r="T30" s="435" t="s">
        <v>3324</v>
      </c>
      <c r="U30" s="437"/>
      <c r="V30" s="437"/>
      <c r="W30" s="437"/>
      <c r="X30" s="437"/>
      <c r="Y30" s="437"/>
      <c r="Z30" s="437"/>
    </row>
    <row r="31">
      <c r="A31" s="439" t="s">
        <v>3325</v>
      </c>
      <c r="B31" s="435" t="s">
        <v>275</v>
      </c>
      <c r="C31" s="435" t="s">
        <v>3192</v>
      </c>
      <c r="D31" s="435" t="s">
        <v>3191</v>
      </c>
      <c r="E31" s="435" t="s">
        <v>3219</v>
      </c>
      <c r="F31" s="435" t="s">
        <v>3259</v>
      </c>
      <c r="G31" s="435">
        <v>1.0</v>
      </c>
      <c r="H31" s="435">
        <v>8.0</v>
      </c>
      <c r="I31" s="438">
        <v>44021.0</v>
      </c>
      <c r="J31" s="435" t="s">
        <v>3242</v>
      </c>
      <c r="K31" s="435">
        <v>2.0</v>
      </c>
      <c r="L31" s="435">
        <v>32.0</v>
      </c>
      <c r="M31" s="435" t="s">
        <v>3326</v>
      </c>
      <c r="N31" s="435" t="s">
        <v>3327</v>
      </c>
      <c r="O31" s="437"/>
      <c r="P31" s="437"/>
      <c r="Q31" s="437"/>
      <c r="R31" s="437"/>
      <c r="S31" s="437"/>
      <c r="T31" s="437"/>
      <c r="U31" s="437"/>
      <c r="V31" s="437"/>
      <c r="W31" s="437"/>
      <c r="X31" s="437"/>
      <c r="Y31" s="437"/>
      <c r="Z31" s="437"/>
    </row>
    <row r="32">
      <c r="A32" s="435" t="s">
        <v>3328</v>
      </c>
      <c r="B32" s="435" t="s">
        <v>275</v>
      </c>
      <c r="C32" s="435" t="s">
        <v>3191</v>
      </c>
      <c r="D32" s="435" t="s">
        <v>135</v>
      </c>
      <c r="E32" s="435" t="s">
        <v>3193</v>
      </c>
      <c r="F32" s="435" t="s">
        <v>3329</v>
      </c>
      <c r="G32" s="435">
        <v>1.0</v>
      </c>
      <c r="H32" s="442">
        <v>43896.0</v>
      </c>
      <c r="I32" s="438">
        <v>43988.0</v>
      </c>
      <c r="J32" s="435" t="s">
        <v>710</v>
      </c>
      <c r="K32" s="435">
        <v>1.0</v>
      </c>
      <c r="L32" s="435" t="s">
        <v>3330</v>
      </c>
      <c r="M32" s="435" t="s">
        <v>3331</v>
      </c>
      <c r="N32" s="435" t="s">
        <v>3332</v>
      </c>
      <c r="O32" s="437"/>
      <c r="P32" s="437"/>
      <c r="Q32" s="437"/>
      <c r="R32" s="437"/>
      <c r="S32" s="437"/>
      <c r="T32" s="437"/>
      <c r="U32" s="437"/>
      <c r="V32" s="437"/>
      <c r="W32" s="437"/>
      <c r="X32" s="437"/>
      <c r="Y32" s="437"/>
      <c r="Z32" s="437"/>
    </row>
    <row r="33">
      <c r="A33" s="435" t="s">
        <v>3333</v>
      </c>
      <c r="B33" s="435" t="s">
        <v>275</v>
      </c>
      <c r="C33" s="435" t="s">
        <v>3334</v>
      </c>
      <c r="D33" s="435" t="s">
        <v>3334</v>
      </c>
      <c r="E33" s="435" t="s">
        <v>3193</v>
      </c>
      <c r="F33" s="435" t="s">
        <v>3335</v>
      </c>
      <c r="G33" s="435">
        <v>1.0</v>
      </c>
      <c r="H33" s="435" t="s">
        <v>3336</v>
      </c>
      <c r="I33" s="438">
        <v>44051.0</v>
      </c>
      <c r="J33" s="435" t="s">
        <v>276</v>
      </c>
      <c r="K33" s="435" t="s">
        <v>3337</v>
      </c>
      <c r="L33" s="435" t="s">
        <v>3338</v>
      </c>
      <c r="M33" s="435" t="s">
        <v>3339</v>
      </c>
      <c r="N33" s="435" t="s">
        <v>3340</v>
      </c>
      <c r="O33" s="437"/>
      <c r="P33" s="437"/>
      <c r="Q33" s="437"/>
      <c r="R33" s="437"/>
      <c r="S33" s="437"/>
      <c r="T33" s="435"/>
      <c r="U33" s="437"/>
      <c r="V33" s="437"/>
      <c r="W33" s="437"/>
      <c r="X33" s="437"/>
      <c r="Y33" s="437"/>
      <c r="Z33" s="437"/>
    </row>
    <row r="34">
      <c r="A34" s="435" t="s">
        <v>3341</v>
      </c>
      <c r="B34" s="435" t="s">
        <v>407</v>
      </c>
      <c r="C34" s="435" t="s">
        <v>135</v>
      </c>
      <c r="D34" s="435" t="s">
        <v>3192</v>
      </c>
      <c r="E34" s="435" t="s">
        <v>3193</v>
      </c>
      <c r="F34" s="435" t="s">
        <v>3342</v>
      </c>
      <c r="G34" s="435">
        <v>1.0</v>
      </c>
      <c r="H34" s="435">
        <v>5.0</v>
      </c>
      <c r="I34" s="438">
        <v>43957.0</v>
      </c>
      <c r="J34" s="435" t="s">
        <v>3252</v>
      </c>
      <c r="K34" s="435">
        <v>1.0</v>
      </c>
      <c r="L34" s="437"/>
      <c r="M34" s="437"/>
      <c r="N34" s="437"/>
      <c r="O34" s="437"/>
      <c r="P34" s="437"/>
      <c r="Q34" s="437"/>
      <c r="R34" s="437"/>
      <c r="S34" s="437"/>
      <c r="T34" s="437"/>
      <c r="U34" s="437"/>
      <c r="V34" s="437"/>
      <c r="W34" s="437"/>
      <c r="X34" s="437"/>
      <c r="Y34" s="437"/>
      <c r="Z34" s="437"/>
    </row>
    <row r="35">
      <c r="A35" s="435" t="s">
        <v>188</v>
      </c>
      <c r="B35" s="435" t="s">
        <v>275</v>
      </c>
      <c r="C35" s="435">
        <v>255.0</v>
      </c>
      <c r="D35" s="435">
        <v>270.0</v>
      </c>
      <c r="E35" s="435" t="s">
        <v>3193</v>
      </c>
      <c r="F35" s="435" t="s">
        <v>3329</v>
      </c>
      <c r="G35" s="435">
        <v>1.0</v>
      </c>
      <c r="H35" s="435">
        <v>7.0</v>
      </c>
      <c r="I35" s="438">
        <v>43957.0</v>
      </c>
      <c r="J35" s="435" t="s">
        <v>276</v>
      </c>
      <c r="K35" s="435">
        <v>2.0</v>
      </c>
      <c r="L35" s="435">
        <v>40.0</v>
      </c>
      <c r="M35" s="435" t="s">
        <v>3343</v>
      </c>
      <c r="N35" s="435" t="s">
        <v>3344</v>
      </c>
      <c r="O35" s="435" t="s">
        <v>3345</v>
      </c>
      <c r="P35" s="437"/>
      <c r="Q35" s="437"/>
      <c r="R35" s="437"/>
      <c r="S35" s="437"/>
      <c r="T35" s="437"/>
      <c r="U35" s="437"/>
      <c r="V35" s="437"/>
      <c r="W35" s="437"/>
      <c r="X35" s="437"/>
      <c r="Y35" s="437"/>
      <c r="Z35" s="437"/>
    </row>
    <row r="36">
      <c r="A36" s="435" t="s">
        <v>3346</v>
      </c>
      <c r="B36" s="435" t="s">
        <v>275</v>
      </c>
      <c r="C36" s="435" t="s">
        <v>3191</v>
      </c>
      <c r="D36" s="435" t="s">
        <v>3192</v>
      </c>
      <c r="E36" s="435" t="s">
        <v>3219</v>
      </c>
      <c r="F36" s="435" t="s">
        <v>3347</v>
      </c>
      <c r="G36" s="435" t="s">
        <v>3348</v>
      </c>
      <c r="H36" s="435">
        <v>6.0</v>
      </c>
      <c r="I36" s="438">
        <v>43988.0</v>
      </c>
      <c r="J36" s="435" t="s">
        <v>3242</v>
      </c>
      <c r="K36" s="435">
        <v>2.0</v>
      </c>
      <c r="L36" s="435">
        <v>75.0</v>
      </c>
      <c r="M36" s="435">
        <v>75.0</v>
      </c>
      <c r="N36" s="435" t="s">
        <v>3349</v>
      </c>
      <c r="O36" s="437"/>
      <c r="P36" s="437"/>
      <c r="Q36" s="437"/>
      <c r="R36" s="437"/>
      <c r="S36" s="437"/>
      <c r="T36" s="437"/>
      <c r="U36" s="437"/>
      <c r="V36" s="437"/>
      <c r="W36" s="437"/>
      <c r="X36" s="437"/>
      <c r="Y36" s="437"/>
      <c r="Z36" s="437"/>
    </row>
    <row r="37">
      <c r="A37" s="435" t="s">
        <v>3350</v>
      </c>
      <c r="B37" s="435" t="s">
        <v>275</v>
      </c>
      <c r="C37" s="435" t="s">
        <v>3351</v>
      </c>
      <c r="D37" s="435" t="s">
        <v>3206</v>
      </c>
      <c r="E37" s="435" t="s">
        <v>3193</v>
      </c>
      <c r="F37" s="435" t="s">
        <v>3352</v>
      </c>
      <c r="G37" s="435" t="s">
        <v>658</v>
      </c>
      <c r="H37" s="435">
        <v>1.0</v>
      </c>
      <c r="I37" s="435" t="s">
        <v>658</v>
      </c>
      <c r="J37" s="435" t="s">
        <v>658</v>
      </c>
      <c r="K37" s="435">
        <v>2.0</v>
      </c>
      <c r="L37" s="437"/>
      <c r="M37" s="437"/>
      <c r="N37" s="437"/>
      <c r="O37" s="437"/>
      <c r="P37" s="437"/>
      <c r="Q37" s="437"/>
      <c r="R37" s="437"/>
      <c r="S37" s="437"/>
      <c r="T37" s="437"/>
      <c r="U37" s="437"/>
      <c r="V37" s="437"/>
      <c r="W37" s="437"/>
      <c r="X37" s="437"/>
      <c r="Y37" s="437"/>
      <c r="Z37" s="437"/>
    </row>
    <row r="38">
      <c r="A38" s="435" t="s">
        <v>3353</v>
      </c>
      <c r="B38" s="435" t="s">
        <v>275</v>
      </c>
      <c r="C38" s="435" t="s">
        <v>3351</v>
      </c>
      <c r="D38" s="435" t="s">
        <v>3206</v>
      </c>
      <c r="E38" s="435" t="s">
        <v>3193</v>
      </c>
      <c r="F38" s="435" t="s">
        <v>3286</v>
      </c>
      <c r="G38" s="435" t="s">
        <v>94</v>
      </c>
      <c r="H38" s="435" t="s">
        <v>3354</v>
      </c>
      <c r="I38" s="435" t="s">
        <v>3355</v>
      </c>
      <c r="J38" s="435" t="s">
        <v>282</v>
      </c>
      <c r="K38" s="435">
        <v>2.0</v>
      </c>
      <c r="L38" s="435">
        <v>80.0</v>
      </c>
      <c r="M38" s="437"/>
      <c r="N38" s="435" t="s">
        <v>4272</v>
      </c>
      <c r="O38" s="437"/>
      <c r="P38" s="437"/>
      <c r="Q38" s="437"/>
      <c r="R38" s="437"/>
      <c r="S38" s="437"/>
      <c r="T38" s="437"/>
      <c r="U38" s="437"/>
      <c r="V38" s="437"/>
      <c r="W38" s="437"/>
      <c r="X38" s="437"/>
      <c r="Y38" s="437"/>
      <c r="Z38" s="437"/>
    </row>
    <row r="39">
      <c r="A39" s="435" t="s">
        <v>240</v>
      </c>
      <c r="B39" s="435" t="s">
        <v>275</v>
      </c>
      <c r="C39" s="435" t="s">
        <v>3206</v>
      </c>
      <c r="D39" s="435" t="s">
        <v>3218</v>
      </c>
      <c r="E39" s="435" t="s">
        <v>3219</v>
      </c>
      <c r="F39" s="435" t="s">
        <v>242</v>
      </c>
      <c r="G39" s="435" t="s">
        <v>3357</v>
      </c>
      <c r="H39" s="435">
        <v>10.0</v>
      </c>
      <c r="I39" s="435">
        <v>1.0</v>
      </c>
      <c r="J39" s="435" t="s">
        <v>3208</v>
      </c>
      <c r="K39" s="435">
        <v>3.0</v>
      </c>
      <c r="L39" s="435">
        <v>74.0</v>
      </c>
      <c r="M39" s="435" t="s">
        <v>3358</v>
      </c>
      <c r="N39" s="435" t="s">
        <v>3359</v>
      </c>
      <c r="O39" s="435" t="s">
        <v>3360</v>
      </c>
      <c r="P39" s="435"/>
      <c r="Q39" s="437"/>
      <c r="R39" s="437"/>
      <c r="T39" s="435" t="s">
        <v>3361</v>
      </c>
      <c r="U39" s="437"/>
      <c r="V39" s="437"/>
      <c r="W39" s="437"/>
      <c r="X39" s="437"/>
      <c r="Y39" s="437"/>
      <c r="Z39" s="437"/>
    </row>
    <row r="40">
      <c r="A40" s="435" t="s">
        <v>3362</v>
      </c>
      <c r="B40" s="435" t="s">
        <v>407</v>
      </c>
      <c r="C40" s="435" t="s">
        <v>3192</v>
      </c>
      <c r="D40" s="435" t="s">
        <v>3363</v>
      </c>
      <c r="E40" s="435" t="s">
        <v>3219</v>
      </c>
      <c r="F40" s="435" t="s">
        <v>3352</v>
      </c>
      <c r="G40" s="435">
        <v>1.0</v>
      </c>
      <c r="H40" s="435">
        <v>8.0</v>
      </c>
      <c r="I40" s="435" t="s">
        <v>658</v>
      </c>
      <c r="J40" s="435" t="s">
        <v>3242</v>
      </c>
      <c r="K40" s="435">
        <v>1.0</v>
      </c>
      <c r="L40" s="435" t="s">
        <v>3364</v>
      </c>
      <c r="M40" s="435" t="s">
        <v>3365</v>
      </c>
      <c r="N40" s="435" t="s">
        <v>3366</v>
      </c>
      <c r="O40" s="435" t="s">
        <v>3367</v>
      </c>
      <c r="P40" s="435" t="s">
        <v>3368</v>
      </c>
      <c r="Q40" s="437"/>
      <c r="R40" s="437"/>
      <c r="S40" s="437"/>
      <c r="T40" s="437"/>
      <c r="U40" s="437"/>
      <c r="V40" s="437"/>
      <c r="W40" s="437"/>
      <c r="X40" s="437"/>
      <c r="Y40" s="437"/>
      <c r="Z40" s="437"/>
    </row>
    <row r="41">
      <c r="A41" s="435" t="s">
        <v>3369</v>
      </c>
      <c r="B41" s="435" t="s">
        <v>407</v>
      </c>
      <c r="C41" s="435" t="s">
        <v>135</v>
      </c>
      <c r="D41" s="435" t="s">
        <v>3252</v>
      </c>
      <c r="E41" s="435" t="s">
        <v>3193</v>
      </c>
      <c r="F41" s="435" t="s">
        <v>3370</v>
      </c>
      <c r="G41" s="435" t="s">
        <v>3371</v>
      </c>
      <c r="H41" s="435">
        <v>8.0</v>
      </c>
      <c r="I41" s="438">
        <v>43990.0</v>
      </c>
      <c r="J41" s="435" t="s">
        <v>658</v>
      </c>
      <c r="K41" s="435">
        <v>1.0</v>
      </c>
      <c r="L41" s="435" t="s">
        <v>3372</v>
      </c>
      <c r="M41" s="435">
        <v>12.0</v>
      </c>
      <c r="N41" s="435" t="s">
        <v>3373</v>
      </c>
      <c r="O41" s="437"/>
      <c r="P41" s="437"/>
      <c r="Q41" s="437"/>
      <c r="R41" s="437"/>
      <c r="S41" s="437"/>
      <c r="T41" s="437"/>
      <c r="U41" s="437"/>
      <c r="V41" s="437"/>
      <c r="W41" s="437"/>
      <c r="X41" s="437"/>
      <c r="Y41" s="437"/>
      <c r="Z41" s="437"/>
    </row>
    <row r="42">
      <c r="A42" s="435" t="s">
        <v>3374</v>
      </c>
      <c r="B42" s="435" t="s">
        <v>275</v>
      </c>
      <c r="C42" s="435">
        <v>238.0</v>
      </c>
      <c r="D42" s="435">
        <v>245.0</v>
      </c>
      <c r="E42" s="435" t="s">
        <v>3193</v>
      </c>
      <c r="F42" s="435" t="s">
        <v>3286</v>
      </c>
      <c r="G42" s="435">
        <v>2.0</v>
      </c>
      <c r="H42" s="435">
        <v>3.0</v>
      </c>
      <c r="I42" s="438">
        <v>43988.0</v>
      </c>
      <c r="J42" s="435" t="s">
        <v>282</v>
      </c>
      <c r="K42" s="435">
        <v>1.0</v>
      </c>
      <c r="L42" s="437"/>
      <c r="M42" s="437"/>
      <c r="N42" s="437"/>
      <c r="O42" s="437"/>
      <c r="P42" s="437"/>
      <c r="Q42" s="437"/>
      <c r="R42" s="437"/>
      <c r="S42" s="437"/>
      <c r="T42" s="437"/>
      <c r="U42" s="437"/>
      <c r="V42" s="437"/>
      <c r="W42" s="437"/>
      <c r="X42" s="437"/>
      <c r="Y42" s="437"/>
      <c r="Z42" s="437"/>
    </row>
    <row r="43">
      <c r="A43" s="435" t="s">
        <v>3375</v>
      </c>
      <c r="B43" s="435" t="s">
        <v>275</v>
      </c>
      <c r="C43" s="435" t="s">
        <v>3206</v>
      </c>
      <c r="D43" s="435" t="s">
        <v>135</v>
      </c>
      <c r="E43" s="435" t="s">
        <v>3193</v>
      </c>
      <c r="F43" s="435" t="s">
        <v>3376</v>
      </c>
      <c r="G43" s="435">
        <v>1.0</v>
      </c>
      <c r="H43" s="435">
        <v>20.0</v>
      </c>
      <c r="I43" s="438">
        <v>43927.0</v>
      </c>
      <c r="J43" s="435" t="s">
        <v>3252</v>
      </c>
      <c r="K43" s="435">
        <v>1.0</v>
      </c>
      <c r="L43" s="437"/>
      <c r="M43" s="437"/>
      <c r="N43" s="437"/>
      <c r="O43" s="437"/>
      <c r="P43" s="437"/>
      <c r="Q43" s="437"/>
      <c r="R43" s="437"/>
      <c r="S43" s="437"/>
      <c r="T43" s="437"/>
      <c r="U43" s="437"/>
      <c r="V43" s="437"/>
      <c r="W43" s="437"/>
      <c r="X43" s="437"/>
      <c r="Y43" s="437"/>
      <c r="Z43" s="437"/>
    </row>
    <row r="44">
      <c r="A44" s="435" t="s">
        <v>3377</v>
      </c>
      <c r="B44" s="435" t="s">
        <v>275</v>
      </c>
      <c r="C44" s="435" t="s">
        <v>3206</v>
      </c>
      <c r="D44" s="435" t="s">
        <v>3191</v>
      </c>
      <c r="E44" s="435" t="s">
        <v>3219</v>
      </c>
      <c r="F44" s="435" t="s">
        <v>3286</v>
      </c>
      <c r="G44" s="435">
        <v>1.0</v>
      </c>
      <c r="H44" s="435">
        <v>1.0</v>
      </c>
      <c r="I44" s="435" t="s">
        <v>658</v>
      </c>
      <c r="J44" s="435" t="s">
        <v>3378</v>
      </c>
      <c r="K44" s="435">
        <v>1.0</v>
      </c>
      <c r="L44" s="435">
        <v>43.0</v>
      </c>
      <c r="M44" s="435">
        <v>27.0</v>
      </c>
      <c r="N44" s="435" t="s">
        <v>3379</v>
      </c>
      <c r="O44" s="435" t="s">
        <v>3379</v>
      </c>
      <c r="P44" s="435"/>
      <c r="Q44" s="437"/>
      <c r="R44" s="437"/>
      <c r="S44" s="437"/>
      <c r="T44" s="437"/>
      <c r="U44" s="437"/>
      <c r="V44" s="437"/>
      <c r="W44" s="437"/>
      <c r="X44" s="437"/>
      <c r="Y44" s="437"/>
      <c r="Z44" s="437"/>
    </row>
    <row r="45">
      <c r="A45" s="435" t="s">
        <v>3380</v>
      </c>
      <c r="B45" s="435" t="s">
        <v>275</v>
      </c>
      <c r="C45" s="435" t="s">
        <v>3192</v>
      </c>
      <c r="D45" s="435" t="s">
        <v>3381</v>
      </c>
      <c r="E45" s="435" t="s">
        <v>3193</v>
      </c>
      <c r="F45" s="444" t="s">
        <v>3286</v>
      </c>
      <c r="G45" s="435">
        <v>1.0</v>
      </c>
      <c r="H45" s="435">
        <v>4.0</v>
      </c>
      <c r="I45" s="438">
        <v>43958.0</v>
      </c>
      <c r="J45" s="435" t="s">
        <v>282</v>
      </c>
      <c r="K45" s="435">
        <v>1.0</v>
      </c>
      <c r="L45" s="444"/>
      <c r="M45" s="444"/>
      <c r="N45" s="437"/>
      <c r="O45" s="437"/>
      <c r="P45" s="437"/>
      <c r="Q45" s="437"/>
      <c r="R45" s="437"/>
      <c r="S45" s="437"/>
      <c r="T45" s="437"/>
      <c r="U45" s="437"/>
      <c r="V45" s="437"/>
      <c r="W45" s="437"/>
      <c r="X45" s="437"/>
      <c r="Y45" s="437"/>
      <c r="Z45" s="437"/>
    </row>
    <row r="46">
      <c r="A46" s="435" t="s">
        <v>3382</v>
      </c>
      <c r="B46" s="435" t="s">
        <v>407</v>
      </c>
      <c r="C46" s="435" t="s">
        <v>3191</v>
      </c>
      <c r="D46" s="435" t="s">
        <v>3192</v>
      </c>
      <c r="E46" s="435" t="s">
        <v>3193</v>
      </c>
      <c r="F46" s="435" t="s">
        <v>3383</v>
      </c>
      <c r="G46" s="435">
        <v>2.0</v>
      </c>
      <c r="H46" s="435">
        <v>4.0</v>
      </c>
      <c r="I46" s="438">
        <v>43868.0</v>
      </c>
      <c r="J46" s="435" t="s">
        <v>282</v>
      </c>
      <c r="K46" s="435" t="s">
        <v>3384</v>
      </c>
      <c r="L46" s="435"/>
      <c r="M46" s="437"/>
      <c r="N46" s="437"/>
      <c r="O46" s="437"/>
      <c r="P46" s="437"/>
      <c r="Q46" s="437"/>
      <c r="R46" s="437"/>
      <c r="S46" s="437"/>
      <c r="T46" s="437"/>
      <c r="U46" s="437"/>
      <c r="V46" s="437"/>
      <c r="W46" s="437"/>
      <c r="X46" s="437"/>
      <c r="Y46" s="437"/>
      <c r="Z46" s="437"/>
    </row>
    <row r="47">
      <c r="A47" s="435" t="s">
        <v>3385</v>
      </c>
      <c r="B47" s="435" t="s">
        <v>275</v>
      </c>
      <c r="C47" s="435" t="s">
        <v>3294</v>
      </c>
      <c r="D47" s="435" t="s">
        <v>3192</v>
      </c>
      <c r="E47" s="435" t="s">
        <v>3193</v>
      </c>
      <c r="F47" s="435" t="s">
        <v>3386</v>
      </c>
      <c r="G47" s="435" t="s">
        <v>761</v>
      </c>
      <c r="H47" s="435">
        <v>5.0</v>
      </c>
      <c r="I47" s="438">
        <v>43836.0</v>
      </c>
      <c r="J47" s="435" t="s">
        <v>282</v>
      </c>
      <c r="K47" s="435" t="s">
        <v>3387</v>
      </c>
      <c r="L47" s="435">
        <v>50.0</v>
      </c>
      <c r="M47" s="435">
        <v>24.0</v>
      </c>
      <c r="N47" s="435" t="s">
        <v>3388</v>
      </c>
      <c r="O47" s="437"/>
      <c r="P47" s="437"/>
      <c r="Q47" s="437"/>
      <c r="R47" s="437"/>
      <c r="S47" s="437"/>
      <c r="T47" s="437"/>
      <c r="U47" s="437"/>
      <c r="V47" s="437"/>
      <c r="W47" s="437"/>
      <c r="X47" s="437"/>
      <c r="Y47" s="437"/>
      <c r="Z47" s="437"/>
    </row>
    <row r="48">
      <c r="A48" s="435"/>
      <c r="B48" s="435"/>
      <c r="C48" s="435"/>
      <c r="D48" s="435"/>
      <c r="E48" s="435"/>
      <c r="F48" s="435"/>
      <c r="G48" s="435"/>
      <c r="H48" s="435"/>
      <c r="I48" s="438"/>
      <c r="J48" s="435"/>
      <c r="K48" s="435"/>
      <c r="L48" s="435"/>
      <c r="M48" s="435"/>
      <c r="N48" s="435"/>
      <c r="O48" s="437"/>
      <c r="P48" s="437"/>
      <c r="Q48" s="437"/>
      <c r="R48" s="437"/>
      <c r="S48" s="437"/>
      <c r="T48" s="437"/>
      <c r="U48" s="437"/>
      <c r="V48" s="437"/>
      <c r="W48" s="437"/>
      <c r="X48" s="437"/>
      <c r="Y48" s="437"/>
      <c r="Z48" s="437"/>
    </row>
    <row r="49">
      <c r="A49" s="435" t="s">
        <v>3389</v>
      </c>
      <c r="B49" s="435" t="s">
        <v>275</v>
      </c>
      <c r="C49" s="435" t="s">
        <v>135</v>
      </c>
      <c r="D49" s="435" t="s">
        <v>3381</v>
      </c>
      <c r="E49" s="435" t="s">
        <v>3193</v>
      </c>
      <c r="F49" s="435" t="s">
        <v>3390</v>
      </c>
      <c r="G49" s="435">
        <v>3.0</v>
      </c>
      <c r="H49" s="435">
        <v>6.0</v>
      </c>
      <c r="I49" s="438">
        <v>43868.0</v>
      </c>
      <c r="J49" s="435" t="s">
        <v>282</v>
      </c>
      <c r="K49" s="435">
        <v>1.0</v>
      </c>
      <c r="L49" s="435">
        <v>47.0</v>
      </c>
      <c r="M49" s="435">
        <v>39.0</v>
      </c>
      <c r="N49" s="435" t="s">
        <v>3391</v>
      </c>
      <c r="O49" s="435" t="s">
        <v>3392</v>
      </c>
      <c r="P49" s="437"/>
      <c r="Q49" s="437"/>
      <c r="R49" s="437"/>
      <c r="S49" s="437"/>
      <c r="T49" s="437"/>
      <c r="U49" s="437"/>
      <c r="V49" s="437"/>
      <c r="W49" s="437"/>
      <c r="X49" s="437"/>
      <c r="Y49" s="437"/>
      <c r="Z49" s="437"/>
    </row>
    <row r="50">
      <c r="A50" s="445" t="s">
        <v>3393</v>
      </c>
      <c r="B50" s="435" t="s">
        <v>275</v>
      </c>
      <c r="C50" s="435" t="s">
        <v>135</v>
      </c>
      <c r="D50" s="435" t="s">
        <v>161</v>
      </c>
      <c r="E50" s="435" t="s">
        <v>3219</v>
      </c>
      <c r="F50" s="435" t="s">
        <v>3286</v>
      </c>
      <c r="G50" s="435" t="s">
        <v>3348</v>
      </c>
      <c r="H50" s="435">
        <v>8.0</v>
      </c>
      <c r="I50" s="438">
        <v>43988.0</v>
      </c>
      <c r="J50" s="435" t="s">
        <v>3378</v>
      </c>
      <c r="K50" s="435">
        <v>1.0</v>
      </c>
      <c r="L50" s="435">
        <v>73.0</v>
      </c>
      <c r="M50" s="435">
        <v>37.0</v>
      </c>
      <c r="N50" s="435" t="s">
        <v>3394</v>
      </c>
      <c r="O50" s="435" t="s">
        <v>3395</v>
      </c>
      <c r="P50" s="437"/>
      <c r="Q50" s="437"/>
      <c r="R50" s="437"/>
      <c r="S50" s="437"/>
      <c r="T50" s="435" t="s">
        <v>3396</v>
      </c>
      <c r="U50" s="435" t="s">
        <v>3397</v>
      </c>
      <c r="V50" s="437"/>
      <c r="W50" s="437"/>
      <c r="X50" s="437"/>
      <c r="Y50" s="437"/>
      <c r="Z50" s="437"/>
    </row>
    <row r="51">
      <c r="A51" s="435" t="s">
        <v>3398</v>
      </c>
      <c r="B51" s="435" t="s">
        <v>275</v>
      </c>
      <c r="C51" s="435">
        <v>229.0</v>
      </c>
      <c r="D51" s="435" t="s">
        <v>3191</v>
      </c>
      <c r="E51" s="435" t="s">
        <v>130</v>
      </c>
      <c r="F51" s="435" t="s">
        <v>3399</v>
      </c>
      <c r="G51" s="435">
        <v>1.0</v>
      </c>
      <c r="H51" s="435">
        <v>6.0</v>
      </c>
      <c r="I51" s="438">
        <v>43989.0</v>
      </c>
      <c r="J51" s="435" t="s">
        <v>3401</v>
      </c>
      <c r="K51" s="435" t="s">
        <v>3402</v>
      </c>
      <c r="L51" s="435">
        <v>82.0</v>
      </c>
      <c r="M51" s="435">
        <v>89.0</v>
      </c>
      <c r="N51" s="435" t="s">
        <v>3403</v>
      </c>
      <c r="O51" s="435" t="s">
        <v>3404</v>
      </c>
      <c r="P51" s="437"/>
      <c r="Q51" s="437"/>
      <c r="R51" s="437"/>
      <c r="S51" s="437"/>
      <c r="T51" s="437"/>
      <c r="U51" s="437"/>
      <c r="V51" s="437"/>
      <c r="W51" s="437"/>
      <c r="X51" s="437"/>
      <c r="Y51" s="437"/>
      <c r="Z51" s="437"/>
    </row>
    <row r="52">
      <c r="A52" s="435" t="s">
        <v>3405</v>
      </c>
      <c r="B52" s="435" t="s">
        <v>275</v>
      </c>
      <c r="C52" s="435" t="s">
        <v>3192</v>
      </c>
      <c r="D52" s="435" t="s">
        <v>3192</v>
      </c>
      <c r="E52" s="435" t="s">
        <v>3406</v>
      </c>
      <c r="F52" s="435" t="s">
        <v>3407</v>
      </c>
      <c r="G52" s="435">
        <v>1.0</v>
      </c>
      <c r="H52" s="435">
        <v>2.0</v>
      </c>
      <c r="I52" s="435"/>
      <c r="J52" s="435" t="s">
        <v>3408</v>
      </c>
      <c r="K52" s="437"/>
      <c r="L52" s="435">
        <v>95.0</v>
      </c>
      <c r="M52" s="435">
        <v>78.0</v>
      </c>
      <c r="N52" s="435" t="s">
        <v>3409</v>
      </c>
      <c r="O52" s="437"/>
      <c r="P52" s="437"/>
      <c r="Q52" s="437"/>
      <c r="R52" s="437"/>
      <c r="S52" s="437"/>
      <c r="T52" s="437"/>
      <c r="U52" s="437"/>
      <c r="V52" s="437"/>
      <c r="W52" s="437"/>
      <c r="X52" s="437"/>
      <c r="Y52" s="437"/>
      <c r="Z52" s="437"/>
    </row>
    <row r="53">
      <c r="A53" s="435" t="s">
        <v>3410</v>
      </c>
      <c r="B53" s="435" t="s">
        <v>275</v>
      </c>
      <c r="C53" s="435" t="s">
        <v>3411</v>
      </c>
      <c r="D53" s="435" t="s">
        <v>3218</v>
      </c>
      <c r="E53" s="435" t="s">
        <v>3193</v>
      </c>
      <c r="F53" s="435" t="s">
        <v>3412</v>
      </c>
      <c r="G53" s="435">
        <v>1.0</v>
      </c>
      <c r="H53" s="435" t="s">
        <v>3413</v>
      </c>
      <c r="I53" s="435" t="s">
        <v>3414</v>
      </c>
      <c r="J53" s="435" t="s">
        <v>276</v>
      </c>
      <c r="K53" s="435" t="s">
        <v>3415</v>
      </c>
      <c r="L53" s="435" t="s">
        <v>3416</v>
      </c>
      <c r="M53" s="435">
        <v>40.0</v>
      </c>
      <c r="N53" s="45" t="s">
        <v>3417</v>
      </c>
      <c r="O53" s="435"/>
      <c r="P53" s="437"/>
      <c r="Q53" s="437"/>
      <c r="R53" s="437"/>
      <c r="S53" s="437"/>
      <c r="T53" s="437"/>
      <c r="U53" s="437"/>
      <c r="V53" s="437"/>
      <c r="W53" s="437"/>
      <c r="X53" s="437"/>
      <c r="Y53" s="437"/>
      <c r="Z53" s="437"/>
    </row>
    <row r="54">
      <c r="A54" s="435" t="s">
        <v>198</v>
      </c>
      <c r="B54" s="435" t="s">
        <v>275</v>
      </c>
      <c r="C54" s="435" t="s">
        <v>3191</v>
      </c>
      <c r="D54" s="435" t="s">
        <v>3192</v>
      </c>
      <c r="E54" s="435" t="s">
        <v>3193</v>
      </c>
      <c r="F54" s="435" t="s">
        <v>3390</v>
      </c>
      <c r="G54" s="435">
        <v>1.0</v>
      </c>
      <c r="H54" s="435">
        <v>3.0</v>
      </c>
      <c r="I54" s="438">
        <v>43928.0</v>
      </c>
      <c r="J54" s="435" t="s">
        <v>276</v>
      </c>
      <c r="K54" s="435">
        <v>1.0</v>
      </c>
      <c r="L54" s="435" t="s">
        <v>3418</v>
      </c>
      <c r="M54" s="435" t="s">
        <v>3419</v>
      </c>
      <c r="N54" s="437"/>
      <c r="O54" s="437"/>
      <c r="P54" s="437"/>
      <c r="Q54" s="437"/>
      <c r="R54" s="437"/>
      <c r="S54" s="437"/>
      <c r="T54" s="437"/>
      <c r="U54" s="437"/>
      <c r="V54" s="437"/>
      <c r="W54" s="437"/>
      <c r="X54" s="437"/>
      <c r="Y54" s="437"/>
      <c r="Z54" s="437"/>
    </row>
    <row r="55">
      <c r="A55" s="435" t="s">
        <v>3420</v>
      </c>
      <c r="B55" s="435" t="s">
        <v>275</v>
      </c>
      <c r="C55" s="435" t="s">
        <v>3206</v>
      </c>
      <c r="D55" s="435" t="s">
        <v>3191</v>
      </c>
      <c r="E55" s="435" t="s">
        <v>3193</v>
      </c>
      <c r="F55" s="435" t="s">
        <v>3335</v>
      </c>
      <c r="G55" s="435">
        <v>2.0</v>
      </c>
      <c r="H55" s="435">
        <v>13.0</v>
      </c>
      <c r="I55" s="438">
        <v>43928.0</v>
      </c>
      <c r="J55" s="435" t="s">
        <v>282</v>
      </c>
      <c r="K55" s="435">
        <v>1.0</v>
      </c>
      <c r="L55" s="435">
        <v>65.0</v>
      </c>
      <c r="M55" s="435">
        <v>25.0</v>
      </c>
      <c r="N55" s="437"/>
      <c r="O55" s="437"/>
      <c r="P55" s="437"/>
      <c r="Q55" s="437"/>
      <c r="R55" s="437"/>
      <c r="S55" s="437"/>
      <c r="T55" s="437"/>
      <c r="U55" s="437"/>
      <c r="V55" s="437"/>
      <c r="W55" s="437"/>
      <c r="X55" s="437"/>
      <c r="Y55" s="437"/>
      <c r="Z55" s="437"/>
    </row>
    <row r="56">
      <c r="A56" s="435" t="s">
        <v>3421</v>
      </c>
      <c r="B56" s="435" t="s">
        <v>275</v>
      </c>
      <c r="C56" s="435" t="s">
        <v>3294</v>
      </c>
      <c r="D56" s="435" t="s">
        <v>3255</v>
      </c>
      <c r="E56" s="435" t="s">
        <v>3193</v>
      </c>
      <c r="F56" s="435" t="s">
        <v>3422</v>
      </c>
      <c r="G56" s="435">
        <v>3.0</v>
      </c>
      <c r="H56" s="435">
        <v>8.0</v>
      </c>
      <c r="I56" s="438">
        <v>43837.0</v>
      </c>
      <c r="J56" s="435" t="s">
        <v>282</v>
      </c>
      <c r="K56" s="435" t="s">
        <v>3387</v>
      </c>
      <c r="L56" s="435">
        <v>56.0</v>
      </c>
      <c r="M56" s="435">
        <v>39.0</v>
      </c>
      <c r="N56" s="435" t="s">
        <v>3423</v>
      </c>
      <c r="O56" s="437"/>
      <c r="P56" s="437"/>
      <c r="Q56" s="437"/>
      <c r="R56" s="437"/>
      <c r="S56" s="437"/>
      <c r="T56" s="437"/>
      <c r="U56" s="437"/>
      <c r="V56" s="437"/>
      <c r="W56" s="437"/>
      <c r="X56" s="437"/>
      <c r="Y56" s="437"/>
      <c r="Z56" s="437"/>
    </row>
    <row r="57">
      <c r="A57" s="435" t="s">
        <v>3424</v>
      </c>
      <c r="B57" s="435" t="s">
        <v>275</v>
      </c>
      <c r="C57" s="435" t="s">
        <v>3191</v>
      </c>
      <c r="D57" s="435" t="s">
        <v>3191</v>
      </c>
      <c r="E57" s="435" t="s">
        <v>3193</v>
      </c>
      <c r="F57" s="435" t="s">
        <v>3386</v>
      </c>
      <c r="G57" s="435">
        <v>3.0</v>
      </c>
      <c r="H57" s="435">
        <v>20.0</v>
      </c>
      <c r="I57" s="438">
        <v>43869.0</v>
      </c>
      <c r="J57" s="435" t="s">
        <v>282</v>
      </c>
      <c r="K57" s="435">
        <v>1.0</v>
      </c>
      <c r="L57" s="435">
        <v>72.0</v>
      </c>
      <c r="M57" s="435" t="s">
        <v>3425</v>
      </c>
      <c r="N57" s="437"/>
      <c r="O57" s="437"/>
      <c r="P57" s="437"/>
      <c r="Q57" s="437"/>
      <c r="R57" s="437"/>
      <c r="S57" s="437"/>
      <c r="T57" s="437"/>
      <c r="U57" s="437"/>
      <c r="V57" s="437"/>
      <c r="W57" s="437"/>
      <c r="X57" s="437"/>
      <c r="Y57" s="437"/>
      <c r="Z57" s="437"/>
    </row>
    <row r="58">
      <c r="A58" s="435" t="s">
        <v>3426</v>
      </c>
      <c r="B58" s="435" t="s">
        <v>275</v>
      </c>
      <c r="C58" s="435">
        <v>255.0</v>
      </c>
      <c r="D58" s="435" t="s">
        <v>3252</v>
      </c>
      <c r="E58" s="435" t="s">
        <v>3193</v>
      </c>
      <c r="F58" s="435" t="s">
        <v>3286</v>
      </c>
      <c r="G58" s="435">
        <v>1.0</v>
      </c>
      <c r="H58" s="435">
        <v>3.0</v>
      </c>
      <c r="I58" s="435" t="s">
        <v>3414</v>
      </c>
      <c r="J58" s="435" t="s">
        <v>276</v>
      </c>
      <c r="K58" s="435">
        <v>1.0</v>
      </c>
      <c r="L58" s="435" t="s">
        <v>3427</v>
      </c>
      <c r="M58" s="435" t="s">
        <v>3428</v>
      </c>
      <c r="N58" s="437"/>
      <c r="O58" s="437"/>
      <c r="P58" s="437"/>
      <c r="Q58" s="437"/>
      <c r="R58" s="437"/>
      <c r="S58" s="437"/>
      <c r="T58" s="437"/>
      <c r="U58" s="437"/>
      <c r="V58" s="437"/>
      <c r="W58" s="437"/>
      <c r="X58" s="437"/>
      <c r="Y58" s="437"/>
      <c r="Z58" s="437"/>
    </row>
    <row r="59">
      <c r="A59" s="435" t="s">
        <v>3429</v>
      </c>
      <c r="B59" s="435" t="s">
        <v>275</v>
      </c>
      <c r="C59" s="435" t="s">
        <v>3192</v>
      </c>
      <c r="D59" s="435" t="s">
        <v>135</v>
      </c>
      <c r="E59" s="435" t="s">
        <v>3193</v>
      </c>
      <c r="F59" s="435" t="s">
        <v>3286</v>
      </c>
      <c r="G59" s="435" t="s">
        <v>761</v>
      </c>
      <c r="H59" s="435">
        <v>5.0</v>
      </c>
      <c r="I59" s="438">
        <v>43929.0</v>
      </c>
      <c r="J59" s="435" t="s">
        <v>282</v>
      </c>
      <c r="K59" s="435">
        <v>1.0</v>
      </c>
      <c r="L59" s="435">
        <v>70.0</v>
      </c>
      <c r="M59" s="435">
        <v>30.0</v>
      </c>
      <c r="N59" s="435" t="s">
        <v>3430</v>
      </c>
      <c r="O59" s="435" t="s">
        <v>3431</v>
      </c>
      <c r="P59" s="435"/>
      <c r="Q59" s="437"/>
      <c r="R59" s="437"/>
      <c r="S59" s="437"/>
      <c r="T59" s="437"/>
      <c r="U59" s="437"/>
      <c r="V59" s="437"/>
      <c r="W59" s="437"/>
      <c r="X59" s="437"/>
      <c r="Y59" s="437"/>
      <c r="Z59" s="437"/>
    </row>
    <row r="60">
      <c r="A60" s="435" t="s">
        <v>3432</v>
      </c>
      <c r="B60" s="435" t="s">
        <v>275</v>
      </c>
      <c r="C60" s="435" t="s">
        <v>3255</v>
      </c>
      <c r="D60" s="435" t="s">
        <v>241</v>
      </c>
      <c r="E60" s="435" t="s">
        <v>3193</v>
      </c>
      <c r="F60" s="435" t="s">
        <v>3286</v>
      </c>
      <c r="G60" s="435">
        <v>2.0</v>
      </c>
      <c r="H60" s="435" t="s">
        <v>3354</v>
      </c>
      <c r="I60" s="435" t="s">
        <v>3414</v>
      </c>
      <c r="J60" s="435" t="s">
        <v>282</v>
      </c>
      <c r="K60" s="435">
        <v>1.0</v>
      </c>
      <c r="L60" s="435">
        <v>65.0</v>
      </c>
      <c r="M60" s="435">
        <v>20.0</v>
      </c>
      <c r="N60" s="435" t="s">
        <v>3433</v>
      </c>
      <c r="O60" s="435" t="s">
        <v>3434</v>
      </c>
      <c r="P60" s="437"/>
      <c r="Q60" s="437"/>
      <c r="R60" s="437"/>
      <c r="S60" s="437"/>
      <c r="T60" s="435" t="s">
        <v>3435</v>
      </c>
      <c r="U60" s="437"/>
      <c r="V60" s="437"/>
      <c r="W60" s="437"/>
      <c r="X60" s="437"/>
      <c r="Y60" s="437"/>
      <c r="Z60" s="437"/>
    </row>
    <row r="61">
      <c r="A61" s="45" t="s">
        <v>3436</v>
      </c>
      <c r="B61" s="435" t="s">
        <v>275</v>
      </c>
      <c r="C61" s="435" t="s">
        <v>3218</v>
      </c>
      <c r="D61" s="435" t="s">
        <v>3218</v>
      </c>
      <c r="E61" s="435" t="s">
        <v>3193</v>
      </c>
      <c r="F61" s="435" t="s">
        <v>3437</v>
      </c>
      <c r="G61" s="435">
        <v>1.0</v>
      </c>
      <c r="H61" s="435" t="s">
        <v>3354</v>
      </c>
      <c r="I61" s="438">
        <v>43838.0</v>
      </c>
      <c r="J61" s="435" t="s">
        <v>710</v>
      </c>
      <c r="K61" s="435">
        <v>1.0</v>
      </c>
      <c r="L61" s="435">
        <v>50.0</v>
      </c>
      <c r="M61" s="435">
        <v>30.0</v>
      </c>
      <c r="N61" s="435" t="s">
        <v>3438</v>
      </c>
      <c r="O61" s="437"/>
      <c r="P61" s="437"/>
      <c r="Q61" s="437"/>
      <c r="R61" s="437"/>
      <c r="S61" s="437"/>
      <c r="T61" s="437"/>
      <c r="U61" s="437"/>
      <c r="V61" s="437"/>
      <c r="W61" s="437"/>
      <c r="X61" s="437"/>
      <c r="Y61" s="437"/>
      <c r="Z61" s="437"/>
    </row>
    <row r="62">
      <c r="A62" s="435" t="s">
        <v>3439</v>
      </c>
      <c r="B62" s="435" t="s">
        <v>275</v>
      </c>
      <c r="C62" s="435" t="s">
        <v>3255</v>
      </c>
      <c r="D62" s="435" t="s">
        <v>3218</v>
      </c>
      <c r="E62" s="435" t="s">
        <v>3193</v>
      </c>
      <c r="F62" s="435" t="s">
        <v>3440</v>
      </c>
      <c r="G62" s="435">
        <v>4.0</v>
      </c>
      <c r="H62" s="435">
        <v>6.0</v>
      </c>
      <c r="I62" s="435" t="s">
        <v>3441</v>
      </c>
      <c r="J62" s="435" t="s">
        <v>710</v>
      </c>
      <c r="K62" s="435">
        <v>1.0</v>
      </c>
      <c r="L62" s="435">
        <v>70.0</v>
      </c>
      <c r="M62" s="435">
        <v>52.0</v>
      </c>
      <c r="N62" s="435" t="s">
        <v>3442</v>
      </c>
      <c r="O62" s="437"/>
      <c r="P62" s="437"/>
      <c r="Q62" s="437"/>
      <c r="R62" s="437"/>
      <c r="S62" s="437"/>
      <c r="T62" s="437"/>
      <c r="U62" s="437"/>
      <c r="V62" s="437"/>
      <c r="W62" s="437"/>
      <c r="X62" s="437"/>
      <c r="Y62" s="437"/>
      <c r="Z62" s="437"/>
    </row>
    <row r="63">
      <c r="A63" s="435" t="s">
        <v>3443</v>
      </c>
      <c r="B63" s="435" t="s">
        <v>275</v>
      </c>
      <c r="C63" s="435" t="s">
        <v>3218</v>
      </c>
      <c r="D63" s="435" t="s">
        <v>3252</v>
      </c>
      <c r="E63" s="45" t="s">
        <v>3193</v>
      </c>
      <c r="F63" s="435" t="s">
        <v>3444</v>
      </c>
      <c r="G63" s="435">
        <v>3.0</v>
      </c>
      <c r="H63" s="435" t="s">
        <v>3445</v>
      </c>
      <c r="I63" s="438">
        <v>43867.0</v>
      </c>
      <c r="J63" s="435" t="s">
        <v>710</v>
      </c>
      <c r="K63" s="435">
        <v>1.0</v>
      </c>
      <c r="L63" s="435">
        <v>65.0</v>
      </c>
      <c r="M63" s="435">
        <v>48.0</v>
      </c>
      <c r="N63" s="435" t="s">
        <v>3446</v>
      </c>
      <c r="O63" s="437"/>
      <c r="P63" s="437"/>
      <c r="Q63" s="437"/>
      <c r="R63" s="437"/>
      <c r="S63" s="437"/>
      <c r="T63" s="437"/>
      <c r="U63" s="437"/>
      <c r="V63" s="437"/>
      <c r="W63" s="437"/>
      <c r="X63" s="437"/>
      <c r="Y63" s="437"/>
      <c r="Z63" s="437"/>
    </row>
    <row r="64">
      <c r="A64" s="435" t="s">
        <v>3447</v>
      </c>
      <c r="B64" s="435" t="s">
        <v>275</v>
      </c>
      <c r="C64" s="435" t="s">
        <v>3192</v>
      </c>
      <c r="D64" s="435" t="s">
        <v>3218</v>
      </c>
      <c r="E64" s="435" t="s">
        <v>3406</v>
      </c>
      <c r="F64" s="435" t="s">
        <v>3399</v>
      </c>
      <c r="G64" s="435">
        <v>1.0</v>
      </c>
      <c r="H64" s="435">
        <v>0.0</v>
      </c>
      <c r="I64" s="435"/>
      <c r="J64" s="435" t="s">
        <v>710</v>
      </c>
      <c r="K64" s="437"/>
      <c r="L64" s="435">
        <v>81.0</v>
      </c>
      <c r="M64" s="435">
        <v>100.0</v>
      </c>
      <c r="N64" s="437"/>
      <c r="O64" s="437"/>
      <c r="P64" s="437"/>
      <c r="Q64" s="437"/>
      <c r="R64" s="437"/>
      <c r="S64" s="437"/>
      <c r="T64" s="437"/>
      <c r="U64" s="437"/>
      <c r="V64" s="437"/>
      <c r="W64" s="437"/>
      <c r="X64" s="437"/>
      <c r="Y64" s="437"/>
      <c r="Z64" s="437"/>
    </row>
    <row r="65">
      <c r="A65" s="435" t="s">
        <v>3448</v>
      </c>
      <c r="B65" s="435" t="s">
        <v>275</v>
      </c>
      <c r="C65" s="435" t="s">
        <v>3191</v>
      </c>
      <c r="D65" s="435" t="s">
        <v>3191</v>
      </c>
      <c r="E65" s="435" t="s">
        <v>3219</v>
      </c>
      <c r="F65" s="435" t="s">
        <v>242</v>
      </c>
      <c r="G65" s="435">
        <v>1.0</v>
      </c>
      <c r="H65" s="435">
        <v>1.0</v>
      </c>
      <c r="I65" s="438">
        <v>43988.0</v>
      </c>
      <c r="J65" s="435" t="s">
        <v>242</v>
      </c>
      <c r="K65" s="435">
        <v>0.0</v>
      </c>
      <c r="L65" s="435">
        <v>70.0</v>
      </c>
      <c r="M65" s="435">
        <v>30.0</v>
      </c>
      <c r="N65" s="437"/>
      <c r="O65" s="437"/>
      <c r="P65" s="437"/>
      <c r="Q65" s="437"/>
      <c r="R65" s="437"/>
      <c r="S65" s="437"/>
      <c r="T65" s="437"/>
      <c r="U65" s="437"/>
      <c r="V65" s="437"/>
      <c r="W65" s="437"/>
      <c r="X65" s="437"/>
      <c r="Y65" s="437"/>
      <c r="Z65" s="437"/>
    </row>
    <row r="66">
      <c r="A66" s="435" t="s">
        <v>3449</v>
      </c>
      <c r="B66" s="435" t="s">
        <v>275</v>
      </c>
      <c r="C66" s="435" t="s">
        <v>3450</v>
      </c>
      <c r="D66" s="435" t="s">
        <v>241</v>
      </c>
      <c r="E66" s="435" t="s">
        <v>3193</v>
      </c>
      <c r="F66" s="435" t="s">
        <v>3451</v>
      </c>
      <c r="G66" s="435">
        <v>4.0</v>
      </c>
      <c r="H66" s="435">
        <v>14.0</v>
      </c>
      <c r="I66" s="435">
        <v>0.0</v>
      </c>
      <c r="J66" s="435" t="s">
        <v>282</v>
      </c>
      <c r="K66" s="435">
        <v>1.0</v>
      </c>
      <c r="L66" s="435" t="s">
        <v>3452</v>
      </c>
      <c r="M66" s="435" t="s">
        <v>3453</v>
      </c>
      <c r="N66" s="435" t="s">
        <v>3454</v>
      </c>
      <c r="P66" s="437"/>
      <c r="Q66" s="437"/>
      <c r="R66" s="437"/>
      <c r="S66" s="437"/>
      <c r="T66" s="437"/>
      <c r="U66" s="437"/>
      <c r="V66" s="437"/>
      <c r="W66" s="437"/>
      <c r="X66" s="437"/>
      <c r="Y66" s="437"/>
      <c r="Z66" s="437"/>
    </row>
    <row r="67">
      <c r="A67" s="446" t="s">
        <v>3455</v>
      </c>
      <c r="B67" s="446" t="s">
        <v>275</v>
      </c>
      <c r="C67" s="446">
        <v>245.0</v>
      </c>
      <c r="D67" s="446">
        <v>255.0</v>
      </c>
      <c r="E67" s="446" t="s">
        <v>3219</v>
      </c>
      <c r="F67" s="446" t="s">
        <v>3456</v>
      </c>
      <c r="G67" s="446">
        <v>1.0</v>
      </c>
      <c r="H67" s="446">
        <v>3.0</v>
      </c>
      <c r="I67" s="447">
        <v>43926.0</v>
      </c>
      <c r="J67" s="446" t="s">
        <v>3378</v>
      </c>
      <c r="K67" s="446" t="s">
        <v>3457</v>
      </c>
      <c r="L67" s="446">
        <v>37.0</v>
      </c>
      <c r="M67" s="446" t="s">
        <v>3458</v>
      </c>
      <c r="N67" s="446" t="s">
        <v>3459</v>
      </c>
      <c r="O67" s="446">
        <v>4.0</v>
      </c>
      <c r="P67" s="446" t="s">
        <v>3460</v>
      </c>
      <c r="Q67" s="448"/>
      <c r="R67" s="448"/>
      <c r="S67" s="448"/>
      <c r="T67" s="448"/>
      <c r="U67" s="448"/>
      <c r="V67" s="448"/>
      <c r="W67" s="448"/>
      <c r="X67" s="448"/>
      <c r="Y67" s="448"/>
      <c r="Z67" s="448"/>
    </row>
    <row r="68">
      <c r="A68" s="435" t="s">
        <v>3461</v>
      </c>
      <c r="B68" s="435" t="s">
        <v>275</v>
      </c>
      <c r="C68" s="435" t="s">
        <v>3462</v>
      </c>
      <c r="D68" s="435" t="s">
        <v>3191</v>
      </c>
      <c r="E68" s="435" t="s">
        <v>3193</v>
      </c>
      <c r="F68" s="435" t="s">
        <v>3376</v>
      </c>
      <c r="G68" s="435">
        <v>3.0</v>
      </c>
      <c r="H68" s="435">
        <v>1.0</v>
      </c>
      <c r="I68" s="438">
        <v>43833.0</v>
      </c>
      <c r="J68" s="435" t="s">
        <v>282</v>
      </c>
      <c r="K68" s="435" t="s">
        <v>3463</v>
      </c>
      <c r="L68" s="435" t="s">
        <v>3464</v>
      </c>
      <c r="M68" s="435"/>
      <c r="N68" s="435" t="s">
        <v>3465</v>
      </c>
      <c r="O68" s="435">
        <v>6.0</v>
      </c>
      <c r="P68" s="435"/>
      <c r="Q68" s="437"/>
      <c r="R68" s="437"/>
      <c r="S68" s="437"/>
      <c r="T68" s="435"/>
      <c r="U68" s="437"/>
      <c r="V68" s="437"/>
      <c r="W68" s="437"/>
      <c r="X68" s="437"/>
      <c r="Y68" s="437"/>
      <c r="Z68" s="437"/>
    </row>
    <row r="69">
      <c r="A69" s="435" t="s">
        <v>3467</v>
      </c>
      <c r="B69" s="435" t="s">
        <v>275</v>
      </c>
      <c r="C69" s="435" t="s">
        <v>3191</v>
      </c>
      <c r="D69" s="435" t="s">
        <v>3252</v>
      </c>
      <c r="E69" s="435" t="s">
        <v>3193</v>
      </c>
      <c r="F69" s="435" t="s">
        <v>3468</v>
      </c>
      <c r="G69" s="435">
        <v>1.0</v>
      </c>
      <c r="H69" s="435">
        <v>19.0</v>
      </c>
      <c r="I69" s="438">
        <v>43958.0</v>
      </c>
      <c r="J69" s="435" t="s">
        <v>282</v>
      </c>
      <c r="K69" s="435">
        <v>1.0</v>
      </c>
      <c r="L69" s="435">
        <v>34.0</v>
      </c>
      <c r="M69" s="435" t="s">
        <v>3469</v>
      </c>
      <c r="N69" s="435">
        <v>2.0</v>
      </c>
      <c r="O69" s="437"/>
      <c r="P69" s="437"/>
      <c r="Q69" s="437"/>
      <c r="R69" s="437"/>
      <c r="S69" s="437"/>
      <c r="T69" s="437"/>
      <c r="U69" s="437"/>
      <c r="V69" s="437"/>
      <c r="W69" s="437"/>
      <c r="X69" s="437"/>
      <c r="Y69" s="437"/>
      <c r="Z69" s="437"/>
    </row>
    <row r="70">
      <c r="A70" s="435" t="s">
        <v>3470</v>
      </c>
      <c r="B70" s="435" t="s">
        <v>275</v>
      </c>
      <c r="C70" s="435" t="s">
        <v>3294</v>
      </c>
      <c r="D70" s="435" t="s">
        <v>3218</v>
      </c>
      <c r="E70" s="435" t="s">
        <v>3193</v>
      </c>
      <c r="F70" s="435" t="s">
        <v>3471</v>
      </c>
      <c r="G70" s="435">
        <v>2.0</v>
      </c>
      <c r="H70" s="435" t="s">
        <v>3472</v>
      </c>
      <c r="I70" s="438">
        <v>43867.0</v>
      </c>
      <c r="J70" s="435" t="s">
        <v>710</v>
      </c>
      <c r="K70" s="435">
        <v>1.0</v>
      </c>
      <c r="L70" s="435">
        <v>65.0</v>
      </c>
      <c r="M70" s="435">
        <v>35.0</v>
      </c>
      <c r="N70" s="435" t="s">
        <v>4273</v>
      </c>
      <c r="O70" s="435" t="s">
        <v>4274</v>
      </c>
      <c r="P70" s="437"/>
      <c r="Q70" s="437"/>
      <c r="R70" s="435">
        <v>1.0</v>
      </c>
      <c r="S70" s="437"/>
      <c r="T70" s="437"/>
      <c r="U70" s="437"/>
      <c r="V70" s="437"/>
      <c r="W70" s="437"/>
      <c r="X70" s="437"/>
      <c r="Y70" s="437"/>
      <c r="Z70" s="437"/>
    </row>
    <row r="71">
      <c r="A71" s="435" t="s">
        <v>3475</v>
      </c>
      <c r="B71" s="435" t="s">
        <v>407</v>
      </c>
      <c r="C71" s="435" t="s">
        <v>3191</v>
      </c>
      <c r="D71" s="435" t="s">
        <v>3191</v>
      </c>
      <c r="E71" s="435" t="s">
        <v>3193</v>
      </c>
      <c r="F71" s="435" t="s">
        <v>3286</v>
      </c>
      <c r="G71" s="435">
        <v>2.0</v>
      </c>
      <c r="H71" s="435">
        <v>7.0</v>
      </c>
      <c r="I71" s="435">
        <v>3.0</v>
      </c>
      <c r="J71" s="435" t="s">
        <v>710</v>
      </c>
      <c r="K71" s="435">
        <v>2.0</v>
      </c>
      <c r="L71" s="435" t="s">
        <v>3476</v>
      </c>
      <c r="M71" s="435">
        <v>23.0</v>
      </c>
      <c r="N71" s="435" t="s">
        <v>3477</v>
      </c>
      <c r="O71" s="437"/>
      <c r="P71" s="437"/>
      <c r="Q71" s="437"/>
      <c r="R71" s="437"/>
      <c r="S71" s="437"/>
      <c r="T71" s="437"/>
      <c r="U71" s="437"/>
      <c r="V71" s="437"/>
      <c r="W71" s="437"/>
      <c r="X71" s="437"/>
      <c r="Y71" s="437"/>
      <c r="Z71" s="437"/>
    </row>
    <row r="72">
      <c r="A72" s="435" t="s">
        <v>3478</v>
      </c>
      <c r="B72" s="435" t="s">
        <v>407</v>
      </c>
      <c r="C72" s="435" t="s">
        <v>3351</v>
      </c>
      <c r="D72" s="435" t="s">
        <v>3191</v>
      </c>
      <c r="E72" s="435" t="s">
        <v>3193</v>
      </c>
      <c r="F72" s="435" t="s">
        <v>910</v>
      </c>
      <c r="G72" s="435">
        <v>1.0</v>
      </c>
      <c r="H72" s="435" t="s">
        <v>3472</v>
      </c>
      <c r="I72" s="438">
        <v>44019.0</v>
      </c>
      <c r="J72" s="435" t="s">
        <v>276</v>
      </c>
      <c r="K72" s="435">
        <v>2.0</v>
      </c>
      <c r="L72" s="435" t="s">
        <v>3479</v>
      </c>
      <c r="M72" s="435">
        <v>31.0</v>
      </c>
      <c r="N72" s="435" t="s">
        <v>3480</v>
      </c>
      <c r="O72" s="435" t="s">
        <v>3481</v>
      </c>
      <c r="P72" s="437"/>
      <c r="Q72" s="437"/>
      <c r="R72" s="437"/>
      <c r="S72" s="437"/>
      <c r="T72" s="437"/>
      <c r="U72" s="437"/>
      <c r="V72" s="437"/>
      <c r="W72" s="437"/>
      <c r="X72" s="437"/>
      <c r="Y72" s="437"/>
      <c r="Z72" s="437"/>
    </row>
    <row r="73">
      <c r="A73" s="435" t="s">
        <v>3482</v>
      </c>
      <c r="B73" s="435" t="s">
        <v>275</v>
      </c>
      <c r="C73" s="435" t="s">
        <v>135</v>
      </c>
      <c r="D73" s="435" t="s">
        <v>135</v>
      </c>
      <c r="E73" s="435" t="s">
        <v>3193</v>
      </c>
      <c r="F73" s="435" t="s">
        <v>3335</v>
      </c>
      <c r="G73" s="435">
        <v>1.0</v>
      </c>
      <c r="H73" s="435">
        <v>3.0</v>
      </c>
      <c r="I73" s="438">
        <v>43989.0</v>
      </c>
      <c r="J73" s="435" t="s">
        <v>276</v>
      </c>
      <c r="K73" s="435">
        <v>1.0</v>
      </c>
      <c r="L73" s="435" t="s">
        <v>3483</v>
      </c>
      <c r="M73" s="435">
        <v>78.0</v>
      </c>
      <c r="N73" s="435" t="s">
        <v>3484</v>
      </c>
      <c r="O73" s="437"/>
      <c r="P73" s="435" t="s">
        <v>3485</v>
      </c>
      <c r="Q73" s="437"/>
      <c r="R73" s="437"/>
      <c r="S73" s="437"/>
      <c r="T73" s="437"/>
      <c r="U73" s="437"/>
      <c r="V73" s="437"/>
      <c r="W73" s="437"/>
      <c r="X73" s="437"/>
      <c r="Y73" s="437"/>
      <c r="Z73" s="437"/>
    </row>
    <row r="74">
      <c r="A74" s="435" t="s">
        <v>3486</v>
      </c>
      <c r="B74" s="435" t="s">
        <v>407</v>
      </c>
      <c r="C74" s="435" t="s">
        <v>3255</v>
      </c>
      <c r="D74" s="435" t="s">
        <v>3218</v>
      </c>
      <c r="E74" s="435" t="s">
        <v>3193</v>
      </c>
      <c r="F74" s="435" t="s">
        <v>3335</v>
      </c>
      <c r="G74" s="435">
        <v>2.0</v>
      </c>
      <c r="H74" s="435">
        <v>7.0</v>
      </c>
      <c r="I74" s="435" t="s">
        <v>658</v>
      </c>
      <c r="J74" s="435" t="s">
        <v>282</v>
      </c>
      <c r="K74" s="435">
        <v>1.0</v>
      </c>
      <c r="L74" s="435" t="s">
        <v>3487</v>
      </c>
      <c r="M74" s="435">
        <v>15.0</v>
      </c>
      <c r="N74" s="437"/>
      <c r="O74" s="437"/>
      <c r="P74" s="437"/>
      <c r="Q74" s="437"/>
      <c r="R74" s="437"/>
      <c r="S74" s="437"/>
      <c r="T74" s="437"/>
      <c r="U74" s="437"/>
      <c r="V74" s="437"/>
      <c r="W74" s="437"/>
      <c r="X74" s="437"/>
      <c r="Y74" s="437"/>
      <c r="Z74" s="437"/>
    </row>
    <row r="75">
      <c r="A75" s="435" t="s">
        <v>3488</v>
      </c>
      <c r="B75" s="435" t="s">
        <v>275</v>
      </c>
      <c r="C75" s="435" t="s">
        <v>3489</v>
      </c>
      <c r="D75" s="435" t="s">
        <v>3489</v>
      </c>
      <c r="E75" s="435" t="s">
        <v>3193</v>
      </c>
      <c r="F75" s="435" t="s">
        <v>3471</v>
      </c>
      <c r="G75" s="435">
        <v>3.0</v>
      </c>
      <c r="H75" s="435">
        <v>5.0</v>
      </c>
      <c r="I75" s="435">
        <v>3.0</v>
      </c>
      <c r="J75" s="435" t="s">
        <v>710</v>
      </c>
      <c r="K75" s="435">
        <v>1.0</v>
      </c>
      <c r="L75" s="435" t="s">
        <v>3490</v>
      </c>
      <c r="M75" s="435">
        <v>22.0</v>
      </c>
      <c r="N75" s="435" t="s">
        <v>3491</v>
      </c>
      <c r="O75" s="437"/>
      <c r="P75" s="437"/>
      <c r="Q75" s="437"/>
      <c r="R75" s="437"/>
      <c r="S75" s="437"/>
      <c r="T75" s="437"/>
      <c r="U75" s="437"/>
      <c r="V75" s="437"/>
      <c r="W75" s="437"/>
      <c r="X75" s="437"/>
      <c r="Y75" s="437"/>
      <c r="Z75" s="437"/>
    </row>
    <row r="76">
      <c r="A76" s="435" t="s">
        <v>3492</v>
      </c>
      <c r="B76" s="435" t="s">
        <v>275</v>
      </c>
      <c r="C76" s="435" t="s">
        <v>3218</v>
      </c>
      <c r="D76" s="435" t="s">
        <v>135</v>
      </c>
      <c r="E76" s="435" t="s">
        <v>3193</v>
      </c>
      <c r="F76" s="435" t="s">
        <v>3471</v>
      </c>
      <c r="G76" s="435">
        <v>1.0</v>
      </c>
      <c r="H76" s="435">
        <v>4.0</v>
      </c>
      <c r="I76" s="438">
        <v>43896.0</v>
      </c>
      <c r="J76" s="435" t="s">
        <v>710</v>
      </c>
      <c r="K76" s="435">
        <v>1.0</v>
      </c>
      <c r="L76" s="435">
        <v>61.0</v>
      </c>
      <c r="M76" s="435">
        <v>23.0</v>
      </c>
      <c r="N76" s="435" t="s">
        <v>3493</v>
      </c>
      <c r="O76" s="437"/>
      <c r="P76" s="437"/>
      <c r="Q76" s="437"/>
      <c r="R76" s="437"/>
      <c r="S76" s="437"/>
      <c r="T76" s="437"/>
      <c r="U76" s="437"/>
      <c r="V76" s="437"/>
      <c r="W76" s="437"/>
      <c r="X76" s="437"/>
      <c r="Y76" s="437"/>
      <c r="Z76" s="437"/>
    </row>
    <row r="77">
      <c r="A77" s="435" t="s">
        <v>3494</v>
      </c>
      <c r="B77" s="435" t="s">
        <v>407</v>
      </c>
      <c r="C77" s="435" t="s">
        <v>3351</v>
      </c>
      <c r="D77" s="435" t="s">
        <v>135</v>
      </c>
      <c r="E77" s="435" t="s">
        <v>3193</v>
      </c>
      <c r="F77" s="435" t="s">
        <v>3329</v>
      </c>
      <c r="G77" s="435">
        <v>2.0</v>
      </c>
      <c r="H77" s="435">
        <v>8.0</v>
      </c>
      <c r="I77" s="438">
        <v>43867.0</v>
      </c>
      <c r="J77" s="435" t="s">
        <v>553</v>
      </c>
      <c r="K77" s="435">
        <v>0.0</v>
      </c>
      <c r="L77" s="435" t="s">
        <v>3495</v>
      </c>
      <c r="M77" s="435" t="s">
        <v>3496</v>
      </c>
      <c r="N77" s="435" t="s">
        <v>3497</v>
      </c>
      <c r="O77" s="435" t="s">
        <v>3498</v>
      </c>
      <c r="P77" s="437"/>
      <c r="Q77" s="437"/>
      <c r="R77" s="437"/>
      <c r="S77" s="437"/>
      <c r="T77" s="437"/>
      <c r="U77" s="437"/>
      <c r="V77" s="437"/>
      <c r="W77" s="437"/>
      <c r="X77" s="437"/>
      <c r="Y77" s="437"/>
      <c r="Z77" s="437"/>
    </row>
    <row r="78">
      <c r="A78" s="435" t="s">
        <v>3499</v>
      </c>
      <c r="B78" s="435" t="s">
        <v>275</v>
      </c>
      <c r="C78" s="435" t="s">
        <v>3206</v>
      </c>
      <c r="D78" s="435" t="s">
        <v>3218</v>
      </c>
      <c r="E78" s="435" t="s">
        <v>3193</v>
      </c>
      <c r="F78" s="435" t="s">
        <v>3407</v>
      </c>
      <c r="G78" s="435" t="s">
        <v>1319</v>
      </c>
      <c r="H78" s="435">
        <v>17.0</v>
      </c>
      <c r="I78" s="435" t="s">
        <v>3414</v>
      </c>
      <c r="J78" s="435" t="s">
        <v>658</v>
      </c>
      <c r="K78" s="435">
        <v>3.0</v>
      </c>
      <c r="L78" s="435">
        <v>20.0</v>
      </c>
      <c r="M78" s="435">
        <v>15.0</v>
      </c>
      <c r="N78" s="435" t="s">
        <v>3500</v>
      </c>
      <c r="O78" s="437"/>
      <c r="P78" s="437"/>
      <c r="Q78" s="437"/>
      <c r="R78" s="437"/>
      <c r="S78" s="437"/>
      <c r="T78" s="435" t="s">
        <v>3501</v>
      </c>
      <c r="U78" s="437"/>
      <c r="V78" s="437"/>
      <c r="W78" s="437"/>
      <c r="X78" s="437"/>
      <c r="Y78" s="437"/>
      <c r="Z78" s="437"/>
    </row>
    <row r="79">
      <c r="A79" s="435" t="s">
        <v>3502</v>
      </c>
      <c r="B79" s="435" t="s">
        <v>275</v>
      </c>
      <c r="C79" s="435" t="s">
        <v>3192</v>
      </c>
      <c r="D79" s="435" t="s">
        <v>135</v>
      </c>
      <c r="E79" s="435" t="s">
        <v>3193</v>
      </c>
      <c r="F79" s="435" t="s">
        <v>3468</v>
      </c>
      <c r="G79" s="435" t="s">
        <v>1319</v>
      </c>
      <c r="H79" s="435">
        <v>11.0</v>
      </c>
      <c r="I79" s="438">
        <v>43869.0</v>
      </c>
      <c r="J79" s="435" t="s">
        <v>710</v>
      </c>
      <c r="K79" s="435">
        <v>3.0</v>
      </c>
      <c r="L79" s="435">
        <v>30.0</v>
      </c>
      <c r="M79" s="435">
        <v>13.0</v>
      </c>
      <c r="N79" s="435" t="s">
        <v>3503</v>
      </c>
      <c r="O79" s="435">
        <v>8.0</v>
      </c>
      <c r="P79" s="437"/>
      <c r="Q79" s="437"/>
      <c r="R79" s="437"/>
      <c r="S79" s="437"/>
      <c r="T79" s="437"/>
      <c r="U79" s="437"/>
      <c r="V79" s="437"/>
      <c r="W79" s="437"/>
      <c r="X79" s="437"/>
      <c r="Y79" s="437"/>
      <c r="Z79" s="437"/>
    </row>
    <row r="80">
      <c r="A80" s="435" t="s">
        <v>3504</v>
      </c>
      <c r="B80" s="435" t="s">
        <v>275</v>
      </c>
      <c r="C80" s="435" t="s">
        <v>3206</v>
      </c>
      <c r="D80" s="435" t="s">
        <v>3192</v>
      </c>
      <c r="E80" s="435" t="s">
        <v>3193</v>
      </c>
      <c r="F80" s="435" t="s">
        <v>3286</v>
      </c>
      <c r="G80" s="435">
        <v>3.0</v>
      </c>
      <c r="H80" s="435">
        <v>3.0</v>
      </c>
      <c r="I80" s="438">
        <v>43867.0</v>
      </c>
      <c r="J80" s="435" t="s">
        <v>282</v>
      </c>
      <c r="K80" s="435">
        <v>1.0</v>
      </c>
      <c r="L80" s="435" t="s">
        <v>3505</v>
      </c>
      <c r="M80" s="435">
        <v>10.0</v>
      </c>
      <c r="N80" s="435" t="s">
        <v>3506</v>
      </c>
      <c r="O80" s="437"/>
      <c r="P80" s="437"/>
      <c r="Q80" s="437"/>
      <c r="R80" s="437"/>
      <c r="S80" s="437"/>
      <c r="T80" s="435" t="s">
        <v>3507</v>
      </c>
      <c r="U80" s="437"/>
      <c r="V80" s="437"/>
      <c r="W80" s="437"/>
      <c r="X80" s="437"/>
      <c r="Y80" s="437"/>
      <c r="Z80" s="437"/>
    </row>
    <row r="81">
      <c r="A81" s="435" t="s">
        <v>3508</v>
      </c>
      <c r="B81" s="435" t="s">
        <v>275</v>
      </c>
      <c r="C81" s="435" t="s">
        <v>3509</v>
      </c>
      <c r="D81" s="435" t="s">
        <v>3218</v>
      </c>
      <c r="E81" s="435" t="s">
        <v>3193</v>
      </c>
      <c r="F81" s="435" t="s">
        <v>3510</v>
      </c>
      <c r="G81" s="435">
        <v>4.0</v>
      </c>
      <c r="H81" s="435">
        <v>2.0</v>
      </c>
      <c r="I81" s="435" t="s">
        <v>3511</v>
      </c>
      <c r="J81" s="435" t="s">
        <v>282</v>
      </c>
      <c r="K81" s="435">
        <v>1.0</v>
      </c>
      <c r="L81" s="435">
        <v>71.0</v>
      </c>
      <c r="M81" s="435">
        <v>35.0</v>
      </c>
      <c r="N81" s="449" t="s">
        <v>3512</v>
      </c>
      <c r="O81" s="435">
        <v>4.0</v>
      </c>
      <c r="P81" s="437"/>
      <c r="Q81" s="437"/>
      <c r="R81" s="437"/>
      <c r="S81" s="437"/>
      <c r="T81" s="435" t="s">
        <v>3513</v>
      </c>
      <c r="U81" s="437"/>
      <c r="V81" s="437"/>
      <c r="W81" s="437"/>
      <c r="X81" s="437"/>
      <c r="Y81" s="437"/>
      <c r="Z81" s="437"/>
    </row>
    <row r="82">
      <c r="A82" s="435" t="s">
        <v>3514</v>
      </c>
      <c r="B82" s="435" t="s">
        <v>275</v>
      </c>
      <c r="C82" s="435" t="s">
        <v>135</v>
      </c>
      <c r="D82" s="435" t="s">
        <v>135</v>
      </c>
      <c r="E82" s="435" t="s">
        <v>3193</v>
      </c>
      <c r="F82" s="435" t="s">
        <v>3471</v>
      </c>
      <c r="G82" s="435">
        <v>1.0</v>
      </c>
      <c r="H82" s="435">
        <v>12.0</v>
      </c>
      <c r="I82" s="438">
        <v>43989.0</v>
      </c>
      <c r="J82" s="435" t="s">
        <v>660</v>
      </c>
      <c r="K82" s="435">
        <v>1.0</v>
      </c>
      <c r="L82" s="435" t="s">
        <v>3515</v>
      </c>
      <c r="M82" s="435">
        <v>10.0</v>
      </c>
      <c r="N82" s="435" t="s">
        <v>4275</v>
      </c>
      <c r="O82" s="435">
        <v>6.0</v>
      </c>
      <c r="P82" s="437"/>
      <c r="Q82" s="437"/>
      <c r="R82" s="437"/>
      <c r="S82" s="437"/>
      <c r="T82" s="437"/>
      <c r="U82" s="437"/>
      <c r="V82" s="437"/>
      <c r="W82" s="437"/>
      <c r="X82" s="437"/>
      <c r="Y82" s="437"/>
      <c r="Z82" s="437"/>
    </row>
    <row r="83">
      <c r="A83" s="435" t="s">
        <v>3517</v>
      </c>
      <c r="B83" s="435" t="s">
        <v>275</v>
      </c>
      <c r="C83" s="435" t="s">
        <v>3191</v>
      </c>
      <c r="D83" s="435" t="s">
        <v>3191</v>
      </c>
      <c r="E83" s="435" t="s">
        <v>3193</v>
      </c>
      <c r="F83" s="435" t="s">
        <v>3286</v>
      </c>
      <c r="G83" s="435">
        <v>1.0</v>
      </c>
      <c r="H83" s="435">
        <v>8.0</v>
      </c>
      <c r="I83" s="435" t="s">
        <v>3518</v>
      </c>
      <c r="J83" s="435" t="s">
        <v>282</v>
      </c>
      <c r="K83" s="435" t="s">
        <v>3519</v>
      </c>
      <c r="L83" s="435" t="s">
        <v>3520</v>
      </c>
      <c r="M83" s="435" t="s">
        <v>3521</v>
      </c>
      <c r="N83" s="435" t="s">
        <v>3522</v>
      </c>
      <c r="O83" s="437"/>
      <c r="P83" s="437"/>
      <c r="Q83" s="437"/>
      <c r="R83" s="437"/>
      <c r="S83" s="437"/>
      <c r="T83" s="437"/>
      <c r="U83" s="437"/>
      <c r="V83" s="437"/>
      <c r="W83" s="437"/>
      <c r="X83" s="437"/>
      <c r="Y83" s="437"/>
      <c r="Z83" s="437"/>
    </row>
    <row r="84">
      <c r="A84" s="435" t="s">
        <v>3523</v>
      </c>
      <c r="B84" s="435" t="s">
        <v>275</v>
      </c>
      <c r="C84" s="435" t="s">
        <v>3191</v>
      </c>
      <c r="D84" s="435" t="s">
        <v>3191</v>
      </c>
      <c r="E84" s="435" t="s">
        <v>3193</v>
      </c>
      <c r="F84" s="435" t="s">
        <v>3352</v>
      </c>
      <c r="G84" s="435" t="s">
        <v>3524</v>
      </c>
      <c r="H84" s="435">
        <v>29.0</v>
      </c>
      <c r="I84" s="438">
        <v>43959.0</v>
      </c>
      <c r="J84" s="435" t="s">
        <v>282</v>
      </c>
      <c r="K84" s="435">
        <v>2.0</v>
      </c>
      <c r="L84" s="435">
        <v>35.0</v>
      </c>
      <c r="M84" s="435">
        <v>30.0</v>
      </c>
      <c r="N84" s="435" t="s">
        <v>3525</v>
      </c>
      <c r="O84" s="435"/>
      <c r="P84" s="437"/>
      <c r="Q84" s="437"/>
      <c r="R84" s="437"/>
      <c r="S84" s="437"/>
      <c r="T84" s="437"/>
      <c r="U84" s="437"/>
      <c r="V84" s="437"/>
      <c r="W84" s="437"/>
      <c r="X84" s="437"/>
      <c r="Y84" s="437"/>
      <c r="Z84" s="437"/>
    </row>
    <row r="85">
      <c r="A85" s="435" t="s">
        <v>3526</v>
      </c>
      <c r="B85" s="435" t="s">
        <v>275</v>
      </c>
      <c r="C85" s="435" t="s">
        <v>3192</v>
      </c>
      <c r="D85" s="435" t="s">
        <v>135</v>
      </c>
      <c r="E85" s="435" t="s">
        <v>3193</v>
      </c>
      <c r="F85" s="435" t="s">
        <v>3468</v>
      </c>
      <c r="G85" s="435">
        <v>3.0</v>
      </c>
      <c r="H85" s="435">
        <v>6.0</v>
      </c>
      <c r="I85" s="438">
        <v>43836.0</v>
      </c>
      <c r="J85" s="435" t="s">
        <v>282</v>
      </c>
      <c r="K85" s="435">
        <v>1.0</v>
      </c>
      <c r="L85" s="435">
        <v>90.0</v>
      </c>
      <c r="M85" s="435">
        <v>50.0</v>
      </c>
      <c r="N85" s="437"/>
      <c r="O85" s="437"/>
      <c r="P85" s="437"/>
      <c r="Q85" s="437"/>
      <c r="R85" s="437"/>
      <c r="S85" s="437"/>
      <c r="T85" s="437"/>
      <c r="U85" s="437"/>
      <c r="V85" s="437"/>
      <c r="W85" s="437"/>
      <c r="X85" s="437"/>
      <c r="Y85" s="437"/>
      <c r="Z85" s="437"/>
    </row>
    <row r="86">
      <c r="A86" s="435" t="s">
        <v>3527</v>
      </c>
      <c r="B86" s="435" t="s">
        <v>407</v>
      </c>
      <c r="C86" s="435" t="s">
        <v>3206</v>
      </c>
      <c r="D86" s="435" t="s">
        <v>3381</v>
      </c>
      <c r="E86" s="435" t="s">
        <v>3193</v>
      </c>
      <c r="F86" s="435" t="s">
        <v>3376</v>
      </c>
      <c r="G86" s="435">
        <v>1.0</v>
      </c>
      <c r="H86" s="435">
        <v>6.0</v>
      </c>
      <c r="I86" s="438">
        <v>43989.0</v>
      </c>
      <c r="J86" s="435" t="s">
        <v>282</v>
      </c>
      <c r="K86" s="435">
        <v>1.0</v>
      </c>
      <c r="L86" s="435" t="s">
        <v>3528</v>
      </c>
      <c r="M86" s="435">
        <v>30.0</v>
      </c>
      <c r="N86" s="435" t="s">
        <v>3529</v>
      </c>
      <c r="O86" s="435">
        <v>12.0</v>
      </c>
      <c r="P86" s="437"/>
      <c r="Q86" s="437"/>
      <c r="R86" s="437"/>
      <c r="S86" s="437"/>
      <c r="T86" s="435" t="s">
        <v>3530</v>
      </c>
      <c r="U86" s="437"/>
      <c r="V86" s="437"/>
      <c r="W86" s="437"/>
      <c r="X86" s="437"/>
      <c r="Y86" s="437"/>
      <c r="Z86" s="437"/>
    </row>
    <row r="87">
      <c r="A87" s="435" t="s">
        <v>3531</v>
      </c>
      <c r="B87" s="435" t="s">
        <v>275</v>
      </c>
      <c r="C87" s="435" t="s">
        <v>3192</v>
      </c>
      <c r="D87" s="435" t="s">
        <v>3252</v>
      </c>
      <c r="E87" s="435" t="s">
        <v>3219</v>
      </c>
      <c r="F87" s="435" t="s">
        <v>3532</v>
      </c>
      <c r="G87" s="435">
        <v>1.0</v>
      </c>
      <c r="H87" s="435">
        <v>3.0</v>
      </c>
      <c r="I87" s="438">
        <v>43867.0</v>
      </c>
      <c r="J87" s="435" t="s">
        <v>282</v>
      </c>
      <c r="K87" s="435">
        <v>1.0</v>
      </c>
      <c r="L87" s="435">
        <v>70.0</v>
      </c>
      <c r="M87" s="435">
        <v>30.0</v>
      </c>
      <c r="N87" s="435" t="s">
        <v>3533</v>
      </c>
      <c r="O87" s="437"/>
      <c r="P87" s="437"/>
      <c r="Q87" s="437"/>
      <c r="R87" s="437"/>
      <c r="S87" s="437"/>
      <c r="T87" s="437"/>
      <c r="U87" s="437"/>
      <c r="V87" s="437"/>
      <c r="W87" s="437"/>
      <c r="X87" s="437"/>
      <c r="Y87" s="437"/>
      <c r="Z87" s="437"/>
    </row>
    <row r="88">
      <c r="A88" s="435" t="s">
        <v>3534</v>
      </c>
      <c r="B88" s="435" t="s">
        <v>275</v>
      </c>
      <c r="C88" s="435" t="s">
        <v>3255</v>
      </c>
      <c r="D88" s="435" t="s">
        <v>3255</v>
      </c>
      <c r="E88" s="435" t="s">
        <v>3193</v>
      </c>
      <c r="F88" s="435" t="s">
        <v>3535</v>
      </c>
      <c r="G88" s="435">
        <v>2.0</v>
      </c>
      <c r="H88" s="435">
        <v>5.0</v>
      </c>
      <c r="I88" s="438">
        <v>43837.0</v>
      </c>
      <c r="J88" s="435" t="s">
        <v>282</v>
      </c>
      <c r="K88" s="435">
        <v>1.0</v>
      </c>
      <c r="L88" s="435" t="s">
        <v>3536</v>
      </c>
      <c r="M88" s="435">
        <v>40.0</v>
      </c>
      <c r="N88" s="435" t="s">
        <v>3537</v>
      </c>
      <c r="O88" s="435" t="s">
        <v>3538</v>
      </c>
      <c r="P88" s="437"/>
      <c r="Q88" s="437"/>
      <c r="R88" s="437"/>
      <c r="S88" s="437"/>
      <c r="T88" s="437"/>
      <c r="U88" s="437"/>
      <c r="V88" s="437"/>
      <c r="W88" s="437"/>
      <c r="X88" s="437"/>
      <c r="Y88" s="437"/>
      <c r="Z88" s="437"/>
    </row>
    <row r="89">
      <c r="A89" s="435" t="s">
        <v>3539</v>
      </c>
      <c r="B89" s="435" t="s">
        <v>275</v>
      </c>
      <c r="C89" s="435" t="s">
        <v>3294</v>
      </c>
      <c r="D89" s="435" t="s">
        <v>3218</v>
      </c>
      <c r="E89" s="435" t="s">
        <v>3540</v>
      </c>
      <c r="F89" s="435" t="s">
        <v>3286</v>
      </c>
      <c r="G89" s="435">
        <v>1.0</v>
      </c>
      <c r="H89" s="435">
        <v>3.0</v>
      </c>
      <c r="I89" s="438">
        <v>43958.0</v>
      </c>
      <c r="J89" s="435" t="s">
        <v>658</v>
      </c>
      <c r="K89" s="435">
        <v>1.0</v>
      </c>
      <c r="L89" s="435">
        <v>111.0</v>
      </c>
      <c r="M89" s="435">
        <v>111.0</v>
      </c>
      <c r="N89" s="437"/>
      <c r="O89" s="437"/>
      <c r="P89" s="437"/>
      <c r="Q89" s="437"/>
      <c r="R89" s="437"/>
      <c r="S89" s="437"/>
      <c r="T89" s="437"/>
      <c r="U89" s="437"/>
      <c r="V89" s="437"/>
      <c r="W89" s="437"/>
      <c r="X89" s="437"/>
      <c r="Y89" s="437"/>
      <c r="Z89" s="437"/>
    </row>
    <row r="90">
      <c r="A90" s="435" t="s">
        <v>3541</v>
      </c>
      <c r="B90" s="435" t="s">
        <v>275</v>
      </c>
      <c r="C90" s="435" t="s">
        <v>3542</v>
      </c>
      <c r="D90" s="435" t="s">
        <v>3543</v>
      </c>
      <c r="E90" s="435" t="s">
        <v>3193</v>
      </c>
      <c r="F90" s="435" t="s">
        <v>3468</v>
      </c>
      <c r="G90" s="435">
        <v>1.0</v>
      </c>
      <c r="H90" s="435">
        <v>13.0</v>
      </c>
      <c r="I90" s="438">
        <v>44020.0</v>
      </c>
      <c r="J90" s="435" t="s">
        <v>276</v>
      </c>
      <c r="K90" s="435">
        <v>1.0</v>
      </c>
      <c r="L90" s="435" t="s">
        <v>3544</v>
      </c>
      <c r="M90" s="435">
        <v>23.0</v>
      </c>
      <c r="N90" s="435" t="s">
        <v>3545</v>
      </c>
      <c r="O90" s="435" t="s">
        <v>3349</v>
      </c>
      <c r="P90" s="437"/>
      <c r="Q90" s="437"/>
      <c r="R90" s="437"/>
      <c r="S90" s="437"/>
      <c r="T90" s="437"/>
      <c r="U90" s="437"/>
      <c r="V90" s="437"/>
      <c r="W90" s="437"/>
      <c r="X90" s="437"/>
      <c r="Y90" s="437"/>
      <c r="Z90" s="437"/>
    </row>
    <row r="91">
      <c r="A91" s="435" t="s">
        <v>3546</v>
      </c>
      <c r="B91" s="435" t="s">
        <v>275</v>
      </c>
      <c r="C91" s="435" t="s">
        <v>3218</v>
      </c>
      <c r="D91" s="435" t="s">
        <v>135</v>
      </c>
      <c r="E91" s="435" t="s">
        <v>242</v>
      </c>
      <c r="F91" s="435" t="s">
        <v>3547</v>
      </c>
      <c r="G91" s="435" t="s">
        <v>1319</v>
      </c>
      <c r="H91" s="435">
        <v>0.0</v>
      </c>
      <c r="I91" s="435">
        <v>1.0</v>
      </c>
      <c r="J91" s="435" t="s">
        <v>282</v>
      </c>
      <c r="K91" s="435">
        <v>0.0</v>
      </c>
      <c r="L91" s="435" t="s">
        <v>3548</v>
      </c>
      <c r="M91" s="435">
        <v>30.0</v>
      </c>
      <c r="N91" s="435">
        <v>19.0</v>
      </c>
      <c r="O91" s="437"/>
      <c r="P91" s="437"/>
      <c r="Q91" s="437"/>
      <c r="R91" s="437"/>
      <c r="S91" s="437"/>
      <c r="T91" s="437"/>
      <c r="U91" s="437"/>
      <c r="V91" s="437"/>
      <c r="W91" s="437"/>
      <c r="X91" s="437"/>
      <c r="Y91" s="437"/>
      <c r="Z91" s="437"/>
    </row>
    <row r="92">
      <c r="A92" s="435" t="s">
        <v>3549</v>
      </c>
      <c r="B92" s="435" t="s">
        <v>275</v>
      </c>
      <c r="C92" s="435" t="s">
        <v>3192</v>
      </c>
      <c r="D92" s="435" t="s">
        <v>3381</v>
      </c>
      <c r="E92" s="435" t="s">
        <v>3193</v>
      </c>
      <c r="F92" s="435" t="s">
        <v>3352</v>
      </c>
      <c r="G92" s="435" t="s">
        <v>658</v>
      </c>
      <c r="H92" s="435">
        <v>15.0</v>
      </c>
      <c r="I92" s="438">
        <v>43863.0</v>
      </c>
      <c r="J92" s="435" t="s">
        <v>658</v>
      </c>
      <c r="K92" s="435">
        <v>2.0</v>
      </c>
      <c r="L92" s="435" t="s">
        <v>3550</v>
      </c>
      <c r="M92" s="435" t="s">
        <v>3551</v>
      </c>
      <c r="N92" s="435" t="s">
        <v>3552</v>
      </c>
      <c r="O92" s="435"/>
      <c r="P92" s="437"/>
      <c r="Q92" s="437"/>
      <c r="R92" s="437"/>
      <c r="S92" s="437"/>
      <c r="T92" s="435" t="s">
        <v>3553</v>
      </c>
      <c r="U92" s="450" t="s">
        <v>4276</v>
      </c>
      <c r="V92" s="435" t="s">
        <v>3555</v>
      </c>
      <c r="W92" s="435" t="s">
        <v>3556</v>
      </c>
      <c r="X92" s="437"/>
      <c r="Y92" s="437"/>
      <c r="Z92" s="437"/>
    </row>
    <row r="93">
      <c r="A93" s="435" t="s">
        <v>3557</v>
      </c>
      <c r="B93" s="435" t="s">
        <v>275</v>
      </c>
      <c r="C93" s="435">
        <v>232.0</v>
      </c>
      <c r="D93" s="435">
        <v>250.0</v>
      </c>
      <c r="E93" s="435" t="s">
        <v>3558</v>
      </c>
      <c r="F93" s="435" t="s">
        <v>3559</v>
      </c>
      <c r="G93" s="435">
        <v>2.0</v>
      </c>
      <c r="H93" s="435">
        <v>2.0</v>
      </c>
      <c r="I93" s="438">
        <v>43837.0</v>
      </c>
      <c r="J93" s="435" t="s">
        <v>710</v>
      </c>
      <c r="K93" s="435">
        <v>1.0</v>
      </c>
      <c r="L93" s="435" t="s">
        <v>3560</v>
      </c>
      <c r="M93" s="435" t="s">
        <v>3561</v>
      </c>
      <c r="N93" s="435" t="s">
        <v>3562</v>
      </c>
      <c r="O93" s="437"/>
      <c r="P93" s="437"/>
      <c r="Q93" s="437"/>
      <c r="R93" s="437"/>
      <c r="S93" s="437"/>
      <c r="T93" s="437"/>
      <c r="U93" s="437"/>
      <c r="V93" s="437"/>
      <c r="W93" s="437"/>
      <c r="X93" s="437"/>
      <c r="Y93" s="437"/>
      <c r="Z93" s="437"/>
    </row>
    <row r="94">
      <c r="A94" s="435" t="s">
        <v>3563</v>
      </c>
      <c r="B94" s="435" t="s">
        <v>275</v>
      </c>
      <c r="C94" s="435" t="s">
        <v>3218</v>
      </c>
      <c r="D94" s="435" t="s">
        <v>3192</v>
      </c>
      <c r="E94" s="435" t="s">
        <v>3540</v>
      </c>
      <c r="F94" s="435" t="s">
        <v>3564</v>
      </c>
      <c r="G94" s="435" t="s">
        <v>3564</v>
      </c>
      <c r="H94" s="435">
        <v>3.0</v>
      </c>
      <c r="I94" s="438">
        <v>43926.0</v>
      </c>
      <c r="J94" s="435" t="s">
        <v>3564</v>
      </c>
      <c r="K94" s="435">
        <v>1.0</v>
      </c>
      <c r="L94" s="435" t="s">
        <v>3565</v>
      </c>
      <c r="M94" s="435" t="s">
        <v>3566</v>
      </c>
      <c r="N94" s="435" t="s">
        <v>3567</v>
      </c>
      <c r="O94" s="437"/>
      <c r="P94" s="437"/>
      <c r="Q94" s="437"/>
      <c r="R94" s="437"/>
      <c r="S94" s="437"/>
      <c r="T94" s="435"/>
      <c r="U94" s="437"/>
      <c r="V94" s="437"/>
      <c r="W94" s="437"/>
      <c r="X94" s="437"/>
      <c r="Y94" s="437"/>
      <c r="Z94" s="437"/>
    </row>
    <row r="95">
      <c r="A95" s="435" t="s">
        <v>3568</v>
      </c>
      <c r="B95" s="435" t="s">
        <v>407</v>
      </c>
      <c r="C95" s="435">
        <v>235.0</v>
      </c>
      <c r="D95" s="435" t="s">
        <v>161</v>
      </c>
      <c r="E95" s="435" t="s">
        <v>3193</v>
      </c>
      <c r="F95" s="435" t="s">
        <v>3569</v>
      </c>
      <c r="G95" s="435">
        <v>1.0</v>
      </c>
      <c r="H95" s="435">
        <v>5.0</v>
      </c>
      <c r="I95" s="438">
        <v>44019.0</v>
      </c>
      <c r="J95" s="435" t="s">
        <v>892</v>
      </c>
      <c r="K95" s="435">
        <v>1.0</v>
      </c>
      <c r="L95" s="435" t="s">
        <v>3570</v>
      </c>
      <c r="M95" s="435" t="s">
        <v>3571</v>
      </c>
      <c r="N95" s="435">
        <v>3.0</v>
      </c>
      <c r="O95" s="437"/>
      <c r="P95" s="437"/>
      <c r="Q95" s="437"/>
      <c r="R95" s="437"/>
      <c r="S95" s="437"/>
      <c r="T95" s="437"/>
      <c r="U95" s="437"/>
      <c r="V95" s="437"/>
      <c r="W95" s="437"/>
      <c r="X95" s="437"/>
      <c r="Y95" s="437"/>
      <c r="Z95" s="437"/>
    </row>
    <row r="96">
      <c r="A96" s="435" t="s">
        <v>3572</v>
      </c>
      <c r="B96" s="435" t="s">
        <v>275</v>
      </c>
      <c r="C96" s="435" t="s">
        <v>3542</v>
      </c>
      <c r="D96" s="435" t="s">
        <v>3573</v>
      </c>
      <c r="E96" s="435" t="s">
        <v>3193</v>
      </c>
      <c r="F96" s="435" t="s">
        <v>3564</v>
      </c>
      <c r="G96" s="435" t="s">
        <v>3564</v>
      </c>
      <c r="H96" s="435" t="s">
        <v>3564</v>
      </c>
      <c r="I96" s="435" t="s">
        <v>3564</v>
      </c>
      <c r="J96" s="435" t="s">
        <v>282</v>
      </c>
      <c r="K96" s="435" t="s">
        <v>3564</v>
      </c>
      <c r="L96" s="435" t="s">
        <v>3574</v>
      </c>
      <c r="M96" s="435" t="s">
        <v>3575</v>
      </c>
      <c r="N96" s="435" t="s">
        <v>3576</v>
      </c>
      <c r="O96" s="435" t="s">
        <v>4277</v>
      </c>
      <c r="P96" s="435" t="s">
        <v>3578</v>
      </c>
      <c r="Q96" s="437"/>
      <c r="R96" s="437"/>
      <c r="S96" s="437"/>
      <c r="T96" s="437"/>
      <c r="U96" s="437"/>
      <c r="V96" s="437"/>
      <c r="W96" s="437"/>
      <c r="X96" s="437"/>
      <c r="Y96" s="437"/>
      <c r="Z96" s="437"/>
    </row>
    <row r="97">
      <c r="A97" s="435" t="s">
        <v>3579</v>
      </c>
      <c r="B97" s="435" t="s">
        <v>275</v>
      </c>
      <c r="C97" s="435" t="s">
        <v>3573</v>
      </c>
      <c r="D97" s="435" t="s">
        <v>3573</v>
      </c>
      <c r="E97" s="435" t="s">
        <v>3219</v>
      </c>
      <c r="F97" s="435" t="s">
        <v>3580</v>
      </c>
      <c r="G97" s="435">
        <v>1.0</v>
      </c>
      <c r="H97" s="435">
        <v>5.0</v>
      </c>
      <c r="I97" s="435" t="s">
        <v>3564</v>
      </c>
      <c r="J97" s="435" t="s">
        <v>658</v>
      </c>
      <c r="K97" s="435">
        <v>4.0</v>
      </c>
      <c r="L97" s="435" t="s">
        <v>3581</v>
      </c>
      <c r="M97" s="435" t="s">
        <v>3582</v>
      </c>
      <c r="N97" s="435" t="s">
        <v>3583</v>
      </c>
      <c r="O97" s="435"/>
      <c r="P97" s="435"/>
      <c r="Q97" s="435"/>
      <c r="R97" s="435"/>
      <c r="S97" s="437"/>
      <c r="T97" s="435"/>
      <c r="U97" s="435"/>
      <c r="V97" s="437"/>
      <c r="W97" s="437"/>
      <c r="X97" s="437"/>
      <c r="Y97" s="437"/>
      <c r="Z97" s="437"/>
    </row>
    <row r="98">
      <c r="A98" s="435" t="s">
        <v>3584</v>
      </c>
      <c r="B98" s="435" t="s">
        <v>275</v>
      </c>
      <c r="C98" s="435" t="s">
        <v>3351</v>
      </c>
      <c r="D98" s="435" t="s">
        <v>3191</v>
      </c>
      <c r="E98" s="435" t="s">
        <v>3193</v>
      </c>
      <c r="F98" s="435" t="s">
        <v>3471</v>
      </c>
      <c r="G98" s="435">
        <v>3.0</v>
      </c>
      <c r="H98" s="435">
        <v>2.0</v>
      </c>
      <c r="I98" s="435">
        <v>0.0</v>
      </c>
      <c r="J98" s="435" t="s">
        <v>3215</v>
      </c>
      <c r="K98" s="437"/>
      <c r="L98" s="435" t="s">
        <v>3585</v>
      </c>
      <c r="M98" s="435" t="s">
        <v>3586</v>
      </c>
      <c r="N98" s="435" t="s">
        <v>4278</v>
      </c>
      <c r="O98" s="435" t="s">
        <v>4279</v>
      </c>
      <c r="P98" s="435"/>
      <c r="Q98" s="437"/>
      <c r="R98" s="437"/>
      <c r="S98" s="437"/>
      <c r="T98" s="435" t="s">
        <v>3589</v>
      </c>
      <c r="U98" s="437"/>
      <c r="V98" s="437"/>
      <c r="W98" s="437"/>
      <c r="X98" s="437"/>
      <c r="Y98" s="437"/>
      <c r="Z98" s="437"/>
    </row>
    <row r="99">
      <c r="A99" s="435" t="s">
        <v>3590</v>
      </c>
      <c r="B99" s="435" t="s">
        <v>275</v>
      </c>
      <c r="C99" s="435" t="s">
        <v>3218</v>
      </c>
      <c r="D99" s="435" t="s">
        <v>3218</v>
      </c>
      <c r="E99" s="435" t="s">
        <v>3219</v>
      </c>
      <c r="F99" s="435" t="s">
        <v>3532</v>
      </c>
      <c r="G99" s="435">
        <v>1.0</v>
      </c>
      <c r="H99" s="435">
        <v>3.0</v>
      </c>
      <c r="I99" s="435" t="s">
        <v>3591</v>
      </c>
      <c r="J99" s="435" t="s">
        <v>3532</v>
      </c>
      <c r="K99" s="435">
        <v>2.0</v>
      </c>
      <c r="L99" s="435" t="s">
        <v>3592</v>
      </c>
      <c r="M99" s="435" t="s">
        <v>3593</v>
      </c>
      <c r="N99" s="435" t="s">
        <v>3594</v>
      </c>
      <c r="O99" s="437"/>
      <c r="P99" s="437"/>
      <c r="Q99" s="437"/>
      <c r="R99" s="437"/>
      <c r="S99" s="437"/>
      <c r="T99" s="437"/>
      <c r="U99" s="437"/>
      <c r="V99" s="437"/>
      <c r="W99" s="437"/>
      <c r="X99" s="437"/>
      <c r="Y99" s="437"/>
      <c r="Z99" s="437"/>
    </row>
    <row r="100">
      <c r="A100" s="435" t="s">
        <v>3595</v>
      </c>
      <c r="B100" s="435" t="s">
        <v>275</v>
      </c>
      <c r="C100" s="435" t="s">
        <v>3191</v>
      </c>
      <c r="D100" s="435" t="s">
        <v>3252</v>
      </c>
      <c r="E100" s="435" t="s">
        <v>3193</v>
      </c>
      <c r="F100" s="435" t="s">
        <v>3286</v>
      </c>
      <c r="G100" s="435">
        <v>1.0</v>
      </c>
      <c r="H100" s="435">
        <v>21.0</v>
      </c>
      <c r="I100" s="435" t="s">
        <v>3564</v>
      </c>
      <c r="J100" s="435" t="s">
        <v>282</v>
      </c>
      <c r="K100" s="435">
        <v>1.0</v>
      </c>
      <c r="L100" s="435" t="s">
        <v>3515</v>
      </c>
      <c r="M100" s="435" t="s">
        <v>3596</v>
      </c>
      <c r="N100" s="435"/>
      <c r="O100" s="437"/>
      <c r="P100" s="437"/>
      <c r="Q100" s="437"/>
      <c r="R100" s="437"/>
      <c r="S100" s="437"/>
      <c r="T100" s="437"/>
      <c r="U100" s="437"/>
      <c r="V100" s="437"/>
      <c r="W100" s="437"/>
      <c r="X100" s="437"/>
      <c r="Y100" s="437"/>
      <c r="Z100" s="437"/>
    </row>
    <row r="101">
      <c r="A101" s="435" t="s">
        <v>3597</v>
      </c>
      <c r="B101" s="435" t="s">
        <v>3598</v>
      </c>
      <c r="C101" s="435" t="s">
        <v>3351</v>
      </c>
      <c r="D101" s="435" t="s">
        <v>3192</v>
      </c>
      <c r="E101" s="435" t="s">
        <v>3599</v>
      </c>
      <c r="F101" s="435" t="s">
        <v>3286</v>
      </c>
      <c r="G101" s="435">
        <v>3.0</v>
      </c>
      <c r="H101" s="435">
        <v>2.0</v>
      </c>
      <c r="I101" s="435">
        <v>4.0</v>
      </c>
      <c r="J101" s="435" t="s">
        <v>282</v>
      </c>
      <c r="K101" s="435">
        <v>2.0</v>
      </c>
      <c r="L101" s="435" t="s">
        <v>3600</v>
      </c>
      <c r="M101" s="435">
        <v>50.0</v>
      </c>
      <c r="N101" s="435" t="s">
        <v>3601</v>
      </c>
      <c r="O101" s="435" t="s">
        <v>3602</v>
      </c>
      <c r="P101" s="437"/>
      <c r="Q101" s="437"/>
      <c r="R101" s="437"/>
      <c r="S101" s="437"/>
      <c r="T101" s="437"/>
      <c r="U101" s="437"/>
      <c r="V101" s="437"/>
      <c r="W101" s="437"/>
      <c r="X101" s="437"/>
      <c r="Y101" s="437"/>
      <c r="Z101" s="437"/>
    </row>
    <row r="102">
      <c r="A102" s="435" t="s">
        <v>3603</v>
      </c>
      <c r="B102" s="435" t="s">
        <v>3598</v>
      </c>
      <c r="C102" s="435" t="s">
        <v>3604</v>
      </c>
      <c r="D102" s="435" t="s">
        <v>3605</v>
      </c>
      <c r="E102" s="435" t="s">
        <v>3193</v>
      </c>
      <c r="F102" s="435" t="s">
        <v>3606</v>
      </c>
      <c r="G102" s="435">
        <v>1.0</v>
      </c>
      <c r="H102" s="435">
        <v>7.0</v>
      </c>
      <c r="I102" s="438">
        <v>43897.0</v>
      </c>
      <c r="J102" s="435" t="s">
        <v>3208</v>
      </c>
      <c r="K102" s="435">
        <v>1.0</v>
      </c>
      <c r="L102" s="435" t="s">
        <v>3607</v>
      </c>
      <c r="M102" s="435">
        <v>23.0</v>
      </c>
      <c r="N102" s="435" t="s">
        <v>3608</v>
      </c>
      <c r="O102" s="435" t="s">
        <v>3609</v>
      </c>
      <c r="P102" s="435" t="s">
        <v>3610</v>
      </c>
      <c r="Q102" s="437"/>
      <c r="R102" s="437"/>
      <c r="S102" s="437"/>
      <c r="T102" s="435" t="s">
        <v>3611</v>
      </c>
      <c r="U102" s="437"/>
      <c r="V102" s="437"/>
      <c r="W102" s="437"/>
      <c r="X102" s="437"/>
      <c r="Y102" s="437"/>
      <c r="Z102" s="437"/>
    </row>
    <row r="103">
      <c r="A103" s="435" t="s">
        <v>3612</v>
      </c>
      <c r="B103" s="435" t="s">
        <v>275</v>
      </c>
      <c r="C103" s="435" t="s">
        <v>3218</v>
      </c>
      <c r="D103" s="435" t="s">
        <v>161</v>
      </c>
      <c r="E103" s="435" t="s">
        <v>3219</v>
      </c>
      <c r="F103" s="435" t="s">
        <v>3286</v>
      </c>
      <c r="G103" s="435">
        <v>1.0</v>
      </c>
      <c r="H103" s="435">
        <v>5.0</v>
      </c>
      <c r="I103" s="435" t="s">
        <v>3564</v>
      </c>
      <c r="J103" s="435" t="s">
        <v>3242</v>
      </c>
      <c r="K103" s="435">
        <v>0.0</v>
      </c>
      <c r="L103" s="435" t="s">
        <v>3613</v>
      </c>
      <c r="M103" s="435" t="s">
        <v>3614</v>
      </c>
      <c r="N103" s="435" t="s">
        <v>3431</v>
      </c>
      <c r="O103" s="435" t="s">
        <v>3349</v>
      </c>
      <c r="P103" s="437"/>
      <c r="Q103" s="437"/>
      <c r="R103" s="437"/>
      <c r="S103" s="437"/>
      <c r="T103" s="437"/>
      <c r="U103" s="437"/>
      <c r="V103" s="437"/>
      <c r="W103" s="437"/>
      <c r="X103" s="437"/>
      <c r="Y103" s="437"/>
      <c r="Z103" s="437"/>
    </row>
    <row r="104">
      <c r="A104" s="435" t="s">
        <v>3616</v>
      </c>
      <c r="B104" s="435" t="s">
        <v>275</v>
      </c>
      <c r="C104" s="435" t="s">
        <v>3294</v>
      </c>
      <c r="D104" s="435" t="s">
        <v>3218</v>
      </c>
      <c r="E104" s="435" t="s">
        <v>3193</v>
      </c>
      <c r="F104" s="435" t="s">
        <v>3451</v>
      </c>
      <c r="G104" s="435">
        <v>3.0</v>
      </c>
      <c r="H104" s="435">
        <v>3.0</v>
      </c>
      <c r="I104" s="435">
        <v>0.0</v>
      </c>
      <c r="J104" s="435" t="s">
        <v>282</v>
      </c>
      <c r="K104" s="435">
        <v>1.0</v>
      </c>
      <c r="L104" s="435" t="s">
        <v>3617</v>
      </c>
      <c r="M104" s="435" t="s">
        <v>3618</v>
      </c>
      <c r="N104" s="435" t="s">
        <v>3619</v>
      </c>
      <c r="O104" s="435">
        <v>1.0</v>
      </c>
      <c r="P104" s="437"/>
      <c r="Q104" s="437"/>
      <c r="R104" s="437"/>
      <c r="S104" s="437"/>
      <c r="T104" s="437"/>
      <c r="U104" s="437"/>
      <c r="V104" s="437"/>
      <c r="W104" s="437"/>
      <c r="X104" s="437"/>
      <c r="Y104" s="437"/>
      <c r="Z104" s="437"/>
    </row>
    <row r="105">
      <c r="A105" s="435" t="s">
        <v>3620</v>
      </c>
      <c r="B105" s="435" t="s">
        <v>275</v>
      </c>
      <c r="C105" s="435" t="s">
        <v>241</v>
      </c>
      <c r="D105" s="435" t="s">
        <v>135</v>
      </c>
      <c r="E105" s="435" t="s">
        <v>3193</v>
      </c>
      <c r="F105" s="435" t="s">
        <v>3286</v>
      </c>
      <c r="G105" s="435">
        <v>1.0</v>
      </c>
      <c r="H105" s="435">
        <v>13.0</v>
      </c>
      <c r="I105" s="438">
        <v>43837.0</v>
      </c>
      <c r="J105" s="435" t="s">
        <v>282</v>
      </c>
      <c r="K105" s="435">
        <v>2.0</v>
      </c>
      <c r="L105" s="435" t="s">
        <v>3621</v>
      </c>
      <c r="M105" s="435" t="s">
        <v>3622</v>
      </c>
      <c r="N105" s="435" t="s">
        <v>4280</v>
      </c>
      <c r="O105" s="435" t="s">
        <v>4281</v>
      </c>
      <c r="P105" s="437"/>
      <c r="Q105" s="437"/>
      <c r="R105" s="437"/>
      <c r="S105" s="437"/>
      <c r="T105" s="437"/>
      <c r="U105" s="437"/>
      <c r="V105" s="437"/>
      <c r="W105" s="437"/>
      <c r="X105" s="437"/>
      <c r="Y105" s="437"/>
      <c r="Z105" s="437"/>
    </row>
    <row r="106">
      <c r="A106" s="435" t="s">
        <v>3625</v>
      </c>
      <c r="B106" s="435" t="s">
        <v>275</v>
      </c>
      <c r="C106" s="435" t="s">
        <v>3192</v>
      </c>
      <c r="D106" s="435" t="s">
        <v>3626</v>
      </c>
      <c r="E106" s="435" t="s">
        <v>3406</v>
      </c>
      <c r="F106" s="435" t="s">
        <v>3286</v>
      </c>
      <c r="G106" s="435">
        <v>1.0</v>
      </c>
      <c r="H106" s="435">
        <v>1.0</v>
      </c>
      <c r="I106" s="435" t="s">
        <v>3564</v>
      </c>
      <c r="J106" s="435" t="s">
        <v>282</v>
      </c>
      <c r="K106" s="437"/>
      <c r="L106" s="435" t="s">
        <v>3627</v>
      </c>
      <c r="M106" s="435">
        <v>120.0</v>
      </c>
      <c r="N106" s="435">
        <v>0.0</v>
      </c>
      <c r="O106" s="437"/>
      <c r="P106" s="437"/>
      <c r="Q106" s="437"/>
      <c r="R106" s="437"/>
      <c r="S106" s="437"/>
      <c r="T106" s="437"/>
      <c r="U106" s="437"/>
      <c r="V106" s="437"/>
      <c r="W106" s="437"/>
      <c r="X106" s="437"/>
      <c r="Y106" s="437"/>
      <c r="Z106" s="437"/>
    </row>
    <row r="107">
      <c r="A107" s="435" t="s">
        <v>3628</v>
      </c>
      <c r="B107" s="435" t="s">
        <v>275</v>
      </c>
      <c r="C107" s="435">
        <v>240.0</v>
      </c>
      <c r="D107" s="435" t="s">
        <v>3218</v>
      </c>
      <c r="E107" s="435" t="s">
        <v>3193</v>
      </c>
      <c r="F107" s="435" t="s">
        <v>3629</v>
      </c>
      <c r="G107" s="435">
        <v>2.0</v>
      </c>
      <c r="H107" s="435">
        <v>7.0</v>
      </c>
      <c r="I107" s="438">
        <v>43897.0</v>
      </c>
      <c r="J107" s="435" t="s">
        <v>282</v>
      </c>
      <c r="K107" s="435">
        <v>1.0</v>
      </c>
      <c r="L107" s="435" t="s">
        <v>3630</v>
      </c>
      <c r="M107" s="435" t="s">
        <v>3631</v>
      </c>
      <c r="N107" s="435" t="s">
        <v>3632</v>
      </c>
      <c r="O107" s="435" t="s">
        <v>3633</v>
      </c>
      <c r="P107" s="437"/>
      <c r="Q107" s="437"/>
      <c r="R107" s="437"/>
      <c r="S107" s="437"/>
      <c r="T107" s="437"/>
      <c r="U107" s="437"/>
      <c r="V107" s="437"/>
      <c r="W107" s="437"/>
      <c r="X107" s="437"/>
      <c r="Y107" s="437"/>
      <c r="Z107" s="437"/>
    </row>
    <row r="108">
      <c r="A108" s="435" t="s">
        <v>3634</v>
      </c>
      <c r="B108" s="435" t="s">
        <v>275</v>
      </c>
      <c r="C108" s="435">
        <v>237.0</v>
      </c>
      <c r="D108" s="435">
        <v>263.0</v>
      </c>
      <c r="E108" s="435" t="s">
        <v>3193</v>
      </c>
      <c r="F108" s="435" t="s">
        <v>3629</v>
      </c>
      <c r="G108" s="435">
        <v>1.0</v>
      </c>
      <c r="H108" s="435">
        <v>3.0</v>
      </c>
      <c r="I108" s="438">
        <v>43988.0</v>
      </c>
      <c r="J108" s="435" t="s">
        <v>276</v>
      </c>
      <c r="K108" s="435">
        <v>1.0</v>
      </c>
      <c r="L108" s="435" t="s">
        <v>3635</v>
      </c>
      <c r="M108" s="435" t="s">
        <v>3636</v>
      </c>
      <c r="N108" s="435" t="s">
        <v>3637</v>
      </c>
      <c r="O108" s="437"/>
      <c r="P108" s="437"/>
      <c r="Q108" s="437"/>
      <c r="R108" s="437"/>
      <c r="S108" s="437"/>
      <c r="T108" s="437"/>
      <c r="U108" s="437"/>
      <c r="V108" s="437"/>
      <c r="W108" s="437"/>
      <c r="X108" s="437"/>
      <c r="Y108" s="437"/>
      <c r="Z108" s="437"/>
    </row>
    <row r="109">
      <c r="A109" s="435" t="s">
        <v>3638</v>
      </c>
      <c r="B109" s="435" t="s">
        <v>275</v>
      </c>
      <c r="C109" s="435" t="s">
        <v>3191</v>
      </c>
      <c r="D109" s="435" t="s">
        <v>135</v>
      </c>
      <c r="E109" s="435" t="s">
        <v>3193</v>
      </c>
      <c r="F109" s="435" t="s">
        <v>3286</v>
      </c>
      <c r="G109" s="435">
        <v>1.0</v>
      </c>
      <c r="H109" s="435">
        <v>4.0</v>
      </c>
      <c r="I109" s="435" t="s">
        <v>3564</v>
      </c>
      <c r="J109" s="435" t="s">
        <v>282</v>
      </c>
      <c r="K109" s="435">
        <v>1.0</v>
      </c>
      <c r="L109" s="435" t="s">
        <v>3639</v>
      </c>
      <c r="M109" s="435" t="s">
        <v>3640</v>
      </c>
      <c r="N109" s="435" t="s">
        <v>3641</v>
      </c>
      <c r="O109" s="435" t="s">
        <v>3642</v>
      </c>
      <c r="P109" s="437"/>
      <c r="Q109" s="437"/>
      <c r="R109" s="437"/>
      <c r="S109" s="437"/>
      <c r="T109" s="437"/>
      <c r="U109" s="437"/>
      <c r="V109" s="437"/>
      <c r="W109" s="437"/>
      <c r="X109" s="437"/>
      <c r="Y109" s="437"/>
      <c r="Z109" s="437"/>
    </row>
    <row r="110">
      <c r="A110" s="435" t="s">
        <v>3643</v>
      </c>
      <c r="B110" s="435" t="s">
        <v>275</v>
      </c>
      <c r="C110" s="435" t="s">
        <v>3255</v>
      </c>
      <c r="D110" s="435" t="s">
        <v>3191</v>
      </c>
      <c r="E110" s="435" t="s">
        <v>3193</v>
      </c>
      <c r="F110" s="435" t="s">
        <v>3286</v>
      </c>
      <c r="G110" s="435">
        <v>2.0</v>
      </c>
      <c r="H110" s="435">
        <v>3.0</v>
      </c>
      <c r="I110" s="438">
        <v>43898.0</v>
      </c>
      <c r="J110" s="435" t="s">
        <v>282</v>
      </c>
      <c r="K110" s="435">
        <v>1.0</v>
      </c>
      <c r="L110" s="435" t="s">
        <v>3644</v>
      </c>
      <c r="M110" s="435" t="s">
        <v>3645</v>
      </c>
      <c r="N110" s="435" t="s">
        <v>3646</v>
      </c>
      <c r="O110" s="435" t="s">
        <v>3647</v>
      </c>
      <c r="P110" s="437"/>
      <c r="Q110" s="437"/>
      <c r="R110" s="437"/>
      <c r="S110" s="437"/>
      <c r="T110" s="437"/>
      <c r="U110" s="437"/>
      <c r="V110" s="437"/>
      <c r="W110" s="437"/>
      <c r="X110" s="437"/>
      <c r="Y110" s="437"/>
      <c r="Z110" s="437"/>
    </row>
    <row r="111">
      <c r="A111" s="435" t="s">
        <v>3648</v>
      </c>
      <c r="B111" s="435" t="s">
        <v>275</v>
      </c>
      <c r="C111" s="435">
        <v>249.0</v>
      </c>
      <c r="D111" s="435" t="s">
        <v>3252</v>
      </c>
      <c r="E111" s="435" t="s">
        <v>3193</v>
      </c>
      <c r="F111" s="435" t="s">
        <v>3468</v>
      </c>
      <c r="G111" s="435">
        <v>2.0</v>
      </c>
      <c r="H111" s="435">
        <v>9.0</v>
      </c>
      <c r="I111" s="438">
        <v>43838.0</v>
      </c>
      <c r="J111" s="435" t="s">
        <v>710</v>
      </c>
      <c r="K111" s="435">
        <v>1.0</v>
      </c>
      <c r="L111" s="435" t="s">
        <v>3581</v>
      </c>
      <c r="M111" s="435" t="s">
        <v>3649</v>
      </c>
      <c r="N111" s="435" t="s">
        <v>3650</v>
      </c>
      <c r="O111" s="437"/>
      <c r="P111" s="437"/>
      <c r="Q111" s="437"/>
      <c r="R111" s="437"/>
      <c r="S111" s="437"/>
      <c r="T111" s="437"/>
      <c r="U111" s="437"/>
      <c r="V111" s="437"/>
      <c r="W111" s="437"/>
      <c r="X111" s="437"/>
      <c r="Y111" s="437"/>
      <c r="Z111" s="437"/>
    </row>
    <row r="112">
      <c r="A112" s="435" t="s">
        <v>3651</v>
      </c>
      <c r="B112" s="435" t="s">
        <v>275</v>
      </c>
      <c r="C112" s="435" t="s">
        <v>3206</v>
      </c>
      <c r="D112" s="435" t="s">
        <v>3206</v>
      </c>
      <c r="E112" s="435" t="s">
        <v>3193</v>
      </c>
      <c r="F112" s="435" t="s">
        <v>3471</v>
      </c>
      <c r="G112" s="435" t="s">
        <v>3652</v>
      </c>
      <c r="H112" s="435" t="s">
        <v>3653</v>
      </c>
      <c r="I112" s="438">
        <v>43867.0</v>
      </c>
      <c r="J112" s="435" t="s">
        <v>3654</v>
      </c>
      <c r="K112" s="435">
        <v>1.0</v>
      </c>
      <c r="L112" s="435" t="s">
        <v>3655</v>
      </c>
      <c r="M112" s="435" t="s">
        <v>3656</v>
      </c>
      <c r="N112" s="435" t="s">
        <v>3657</v>
      </c>
      <c r="O112" s="435" t="s">
        <v>3658</v>
      </c>
      <c r="P112" s="435"/>
      <c r="Q112" s="437"/>
      <c r="R112" s="437"/>
      <c r="S112" s="437"/>
      <c r="T112" s="437"/>
      <c r="U112" s="437"/>
      <c r="V112" s="437"/>
      <c r="W112" s="437"/>
      <c r="X112" s="437"/>
      <c r="Y112" s="437"/>
      <c r="Z112" s="437"/>
    </row>
    <row r="113">
      <c r="A113" s="435" t="s">
        <v>3659</v>
      </c>
      <c r="B113" s="435" t="s">
        <v>407</v>
      </c>
      <c r="C113" s="435" t="s">
        <v>3660</v>
      </c>
      <c r="D113" s="435" t="s">
        <v>3660</v>
      </c>
      <c r="E113" s="435" t="s">
        <v>3193</v>
      </c>
      <c r="F113" s="435" t="s">
        <v>3335</v>
      </c>
      <c r="G113" s="435">
        <v>1.0</v>
      </c>
      <c r="H113" s="435" t="s">
        <v>3661</v>
      </c>
      <c r="I113" s="435" t="s">
        <v>3661</v>
      </c>
      <c r="J113" s="435" t="s">
        <v>276</v>
      </c>
      <c r="K113" s="435">
        <v>1.0</v>
      </c>
      <c r="L113" s="435" t="s">
        <v>3662</v>
      </c>
      <c r="M113" s="435" t="s">
        <v>3614</v>
      </c>
      <c r="N113" s="435" t="s">
        <v>3663</v>
      </c>
      <c r="O113" s="435"/>
      <c r="P113" s="437"/>
      <c r="Q113" s="437"/>
      <c r="R113" s="437"/>
      <c r="S113" s="437"/>
      <c r="T113" s="435"/>
      <c r="U113" s="437"/>
      <c r="V113" s="437"/>
      <c r="W113" s="437"/>
      <c r="X113" s="437"/>
      <c r="Y113" s="437"/>
      <c r="Z113" s="437"/>
    </row>
    <row r="114">
      <c r="A114" s="435" t="s">
        <v>3664</v>
      </c>
      <c r="B114" s="435" t="s">
        <v>275</v>
      </c>
      <c r="C114" s="435" t="s">
        <v>3542</v>
      </c>
      <c r="D114" s="435" t="s">
        <v>241</v>
      </c>
      <c r="E114" s="435" t="s">
        <v>3219</v>
      </c>
      <c r="F114" s="435" t="s">
        <v>3286</v>
      </c>
      <c r="G114" s="435">
        <v>1.0</v>
      </c>
      <c r="H114" s="435">
        <v>2.0</v>
      </c>
      <c r="I114" s="438">
        <v>44020.0</v>
      </c>
      <c r="J114" s="435" t="s">
        <v>3242</v>
      </c>
      <c r="K114" s="435">
        <v>2.0</v>
      </c>
      <c r="L114" s="435" t="s">
        <v>3665</v>
      </c>
      <c r="M114" s="435">
        <v>34.0</v>
      </c>
      <c r="N114" s="435" t="s">
        <v>3666</v>
      </c>
      <c r="O114" s="435"/>
      <c r="P114" s="437"/>
      <c r="Q114" s="437"/>
      <c r="R114" s="437"/>
      <c r="S114" s="437"/>
      <c r="T114" s="435" t="s">
        <v>3667</v>
      </c>
      <c r="U114" s="435" t="s">
        <v>3668</v>
      </c>
      <c r="V114" s="437"/>
      <c r="W114" s="437"/>
      <c r="X114" s="437"/>
      <c r="Y114" s="437"/>
      <c r="Z114" s="437"/>
    </row>
    <row r="115">
      <c r="A115" s="435" t="s">
        <v>3669</v>
      </c>
      <c r="B115" s="435" t="s">
        <v>407</v>
      </c>
      <c r="C115" s="435" t="s">
        <v>3573</v>
      </c>
      <c r="D115" s="435" t="s">
        <v>3573</v>
      </c>
      <c r="E115" s="435" t="s">
        <v>130</v>
      </c>
      <c r="F115" s="435" t="s">
        <v>3286</v>
      </c>
      <c r="G115" s="435">
        <v>1.0</v>
      </c>
      <c r="H115" s="435">
        <v>20.0</v>
      </c>
      <c r="I115" s="438">
        <v>43836.0</v>
      </c>
      <c r="J115" s="435" t="s">
        <v>658</v>
      </c>
      <c r="K115" s="435">
        <v>0.0</v>
      </c>
      <c r="L115" s="435" t="s">
        <v>3670</v>
      </c>
      <c r="M115" s="435" t="s">
        <v>3671</v>
      </c>
      <c r="N115" s="435" t="s">
        <v>3672</v>
      </c>
      <c r="O115" s="435"/>
      <c r="P115" s="435"/>
      <c r="Q115" s="435"/>
      <c r="R115" s="435"/>
      <c r="S115" s="435" t="s">
        <v>3673</v>
      </c>
      <c r="T115" s="437"/>
      <c r="U115" s="437"/>
      <c r="V115" s="437"/>
      <c r="W115" s="437"/>
      <c r="X115" s="437"/>
      <c r="Y115" s="437"/>
      <c r="Z115" s="437"/>
    </row>
    <row r="116">
      <c r="A116" s="435" t="s">
        <v>3674</v>
      </c>
      <c r="B116" s="435" t="s">
        <v>275</v>
      </c>
      <c r="C116" s="435" t="s">
        <v>3626</v>
      </c>
      <c r="D116" s="435" t="s">
        <v>3626</v>
      </c>
      <c r="E116" s="435" t="s">
        <v>3193</v>
      </c>
      <c r="F116" s="435" t="s">
        <v>3286</v>
      </c>
      <c r="G116" s="435">
        <v>1.0</v>
      </c>
      <c r="H116" s="435">
        <v>2.0</v>
      </c>
      <c r="I116" s="435" t="s">
        <v>3675</v>
      </c>
      <c r="J116" s="435" t="s">
        <v>276</v>
      </c>
      <c r="K116" s="435">
        <v>2.0</v>
      </c>
      <c r="L116" s="435">
        <v>36.0</v>
      </c>
      <c r="M116" s="435">
        <v>27.0</v>
      </c>
      <c r="N116" s="435" t="s">
        <v>3676</v>
      </c>
      <c r="O116" s="437"/>
      <c r="P116" s="437"/>
      <c r="Q116" s="437"/>
      <c r="R116" s="437"/>
      <c r="S116" s="437"/>
      <c r="T116" s="435" t="s">
        <v>3677</v>
      </c>
      <c r="U116" s="437"/>
      <c r="V116" s="437"/>
      <c r="W116" s="437"/>
      <c r="X116" s="437"/>
      <c r="Y116" s="437"/>
      <c r="Z116" s="437"/>
    </row>
    <row r="117">
      <c r="A117" s="435" t="s">
        <v>3678</v>
      </c>
      <c r="B117" s="435" t="s">
        <v>275</v>
      </c>
      <c r="C117" s="435" t="s">
        <v>241</v>
      </c>
      <c r="D117" s="435" t="s">
        <v>3679</v>
      </c>
      <c r="E117" s="435" t="s">
        <v>3193</v>
      </c>
      <c r="F117" s="435" t="s">
        <v>3286</v>
      </c>
      <c r="G117" s="435">
        <v>1.0</v>
      </c>
      <c r="H117" s="435" t="s">
        <v>3680</v>
      </c>
      <c r="I117" s="435">
        <v>2.0</v>
      </c>
      <c r="J117" s="435" t="s">
        <v>276</v>
      </c>
      <c r="K117" s="435">
        <v>0.0</v>
      </c>
      <c r="L117" s="435">
        <v>25.0</v>
      </c>
      <c r="M117" s="435">
        <v>30.0</v>
      </c>
      <c r="N117" s="435" t="s">
        <v>3681</v>
      </c>
      <c r="O117" s="437"/>
      <c r="P117" s="437"/>
      <c r="Q117" s="437"/>
      <c r="R117" s="437"/>
      <c r="S117" s="437"/>
      <c r="T117" s="437"/>
      <c r="U117" s="437"/>
      <c r="V117" s="437"/>
      <c r="W117" s="437"/>
      <c r="X117" s="437"/>
      <c r="Y117" s="437"/>
      <c r="Z117" s="437"/>
    </row>
    <row r="118">
      <c r="A118" s="435" t="s">
        <v>3682</v>
      </c>
      <c r="B118" s="435" t="s">
        <v>275</v>
      </c>
      <c r="C118" s="435" t="s">
        <v>241</v>
      </c>
      <c r="D118" s="435" t="s">
        <v>241</v>
      </c>
      <c r="E118" s="435" t="s">
        <v>3193</v>
      </c>
      <c r="F118" s="435" t="s">
        <v>3335</v>
      </c>
      <c r="G118" s="435" t="s">
        <v>3683</v>
      </c>
      <c r="H118" s="435">
        <v>11.0</v>
      </c>
      <c r="I118" s="435">
        <v>2.0</v>
      </c>
      <c r="J118" s="435" t="s">
        <v>3215</v>
      </c>
      <c r="K118" s="435">
        <v>1.0</v>
      </c>
      <c r="L118" s="435">
        <v>47.0</v>
      </c>
      <c r="M118" s="435">
        <v>80.0</v>
      </c>
      <c r="N118" s="435" t="s">
        <v>3684</v>
      </c>
      <c r="O118" s="435"/>
      <c r="P118" s="437"/>
      <c r="Q118" s="437"/>
      <c r="R118" s="437"/>
      <c r="S118" s="437"/>
      <c r="T118" s="435"/>
      <c r="U118" s="437"/>
      <c r="V118" s="437"/>
      <c r="W118" s="437"/>
      <c r="X118" s="437"/>
      <c r="Y118" s="437"/>
      <c r="Z118" s="437"/>
    </row>
    <row r="119">
      <c r="A119" s="435" t="s">
        <v>3685</v>
      </c>
      <c r="B119" s="435" t="s">
        <v>275</v>
      </c>
      <c r="C119" s="435" t="s">
        <v>3192</v>
      </c>
      <c r="D119" s="435" t="s">
        <v>3192</v>
      </c>
      <c r="E119" s="435" t="s">
        <v>3193</v>
      </c>
      <c r="F119" s="435" t="s">
        <v>3286</v>
      </c>
      <c r="G119" s="435">
        <v>1.0</v>
      </c>
      <c r="H119" s="435">
        <v>5.0</v>
      </c>
      <c r="I119" s="438">
        <v>43957.0</v>
      </c>
      <c r="J119" s="435" t="s">
        <v>276</v>
      </c>
      <c r="K119" s="435">
        <v>0.0</v>
      </c>
      <c r="L119" s="435">
        <v>35.0</v>
      </c>
      <c r="M119" s="435">
        <v>0.0</v>
      </c>
      <c r="N119" s="435" t="s">
        <v>3686</v>
      </c>
      <c r="O119" s="435">
        <v>0.0</v>
      </c>
      <c r="P119" s="437"/>
      <c r="Q119" s="437"/>
      <c r="R119" s="437"/>
      <c r="S119" s="437"/>
      <c r="T119" s="437"/>
      <c r="U119" s="437"/>
      <c r="V119" s="437"/>
      <c r="W119" s="437"/>
      <c r="X119" s="437"/>
      <c r="Y119" s="437"/>
      <c r="Z119" s="437"/>
    </row>
    <row r="120">
      <c r="A120" s="435" t="s">
        <v>3687</v>
      </c>
      <c r="B120" s="435" t="s">
        <v>275</v>
      </c>
      <c r="C120" s="435">
        <v>237.0</v>
      </c>
      <c r="D120" s="435">
        <v>265.0</v>
      </c>
      <c r="E120" s="435" t="s">
        <v>3193</v>
      </c>
      <c r="F120" s="435" t="s">
        <v>3688</v>
      </c>
      <c r="G120" s="435">
        <v>3.0</v>
      </c>
      <c r="H120" s="435">
        <v>3.0</v>
      </c>
      <c r="I120" s="435" t="s">
        <v>3689</v>
      </c>
      <c r="J120" s="435" t="s">
        <v>282</v>
      </c>
      <c r="K120" s="435">
        <v>0.0</v>
      </c>
      <c r="L120" s="435">
        <v>35.0</v>
      </c>
      <c r="M120" s="435" t="s">
        <v>3690</v>
      </c>
      <c r="N120" s="435" t="s">
        <v>3691</v>
      </c>
      <c r="O120" s="435" t="s">
        <v>3692</v>
      </c>
      <c r="P120" s="437"/>
      <c r="Q120" s="437"/>
      <c r="R120" s="435">
        <v>3.0</v>
      </c>
      <c r="S120" s="437"/>
      <c r="T120" s="435" t="s">
        <v>3693</v>
      </c>
      <c r="U120" s="437"/>
      <c r="V120" s="437"/>
      <c r="W120" s="437"/>
      <c r="X120" s="437"/>
      <c r="Y120" s="437"/>
      <c r="Z120" s="437"/>
    </row>
    <row r="121">
      <c r="A121" s="435" t="s">
        <v>3694</v>
      </c>
      <c r="B121" s="435" t="s">
        <v>275</v>
      </c>
      <c r="C121" s="435" t="s">
        <v>3192</v>
      </c>
      <c r="D121" s="435" t="s">
        <v>3252</v>
      </c>
      <c r="E121" s="435" t="s">
        <v>3193</v>
      </c>
      <c r="F121" s="435" t="s">
        <v>3286</v>
      </c>
      <c r="G121" s="435">
        <v>2.0</v>
      </c>
      <c r="H121" s="435">
        <v>1.0</v>
      </c>
      <c r="I121" s="438">
        <v>43837.0</v>
      </c>
      <c r="J121" s="435" t="s">
        <v>282</v>
      </c>
      <c r="K121" s="435">
        <v>1.0</v>
      </c>
      <c r="L121" s="435">
        <v>60.0</v>
      </c>
      <c r="M121" s="435" t="s">
        <v>3695</v>
      </c>
      <c r="N121" s="435" t="s">
        <v>3696</v>
      </c>
      <c r="O121" s="437"/>
      <c r="P121" s="437"/>
      <c r="Q121" s="437"/>
      <c r="R121" s="437"/>
      <c r="S121" s="437"/>
      <c r="T121" s="437"/>
      <c r="U121" s="437"/>
      <c r="V121" s="437"/>
      <c r="W121" s="437"/>
      <c r="X121" s="437"/>
      <c r="Y121" s="437"/>
      <c r="Z121" s="437"/>
    </row>
    <row r="122">
      <c r="A122" s="435" t="s">
        <v>3697</v>
      </c>
      <c r="B122" s="435" t="s">
        <v>275</v>
      </c>
      <c r="C122" s="435" t="s">
        <v>3698</v>
      </c>
      <c r="D122" s="435" t="s">
        <v>3698</v>
      </c>
      <c r="E122" s="435" t="s">
        <v>3540</v>
      </c>
      <c r="F122" s="435" t="s">
        <v>3471</v>
      </c>
      <c r="G122" s="437"/>
      <c r="H122" s="435">
        <v>0.0</v>
      </c>
      <c r="I122" s="435">
        <v>2.0</v>
      </c>
      <c r="J122" s="435" t="s">
        <v>1319</v>
      </c>
      <c r="K122" s="435">
        <v>0.0</v>
      </c>
      <c r="L122" s="435">
        <v>90.0</v>
      </c>
      <c r="M122" s="435">
        <v>40.0</v>
      </c>
      <c r="N122" s="435" t="s">
        <v>3699</v>
      </c>
      <c r="O122" s="437"/>
      <c r="P122" s="437"/>
      <c r="Q122" s="437"/>
      <c r="R122" s="437"/>
      <c r="S122" s="437"/>
      <c r="T122" s="437"/>
      <c r="U122" s="437"/>
      <c r="V122" s="437"/>
      <c r="W122" s="437"/>
      <c r="X122" s="437"/>
      <c r="Y122" s="437"/>
      <c r="Z122" s="437"/>
    </row>
    <row r="123">
      <c r="A123" s="435" t="s">
        <v>3700</v>
      </c>
      <c r="B123" s="435" t="s">
        <v>407</v>
      </c>
      <c r="C123" s="435">
        <v>268.0</v>
      </c>
      <c r="D123" s="435">
        <v>271.0</v>
      </c>
      <c r="E123" s="435" t="s">
        <v>3219</v>
      </c>
      <c r="F123" s="435" t="s">
        <v>3471</v>
      </c>
      <c r="G123" s="435">
        <v>1.0</v>
      </c>
      <c r="H123" s="435">
        <v>9.0</v>
      </c>
      <c r="I123" s="438">
        <v>43958.0</v>
      </c>
      <c r="J123" s="435" t="s">
        <v>710</v>
      </c>
      <c r="K123" s="435">
        <v>3.0</v>
      </c>
      <c r="L123" s="435" t="s">
        <v>3701</v>
      </c>
      <c r="M123" s="435">
        <v>30.0</v>
      </c>
      <c r="N123" s="435" t="s">
        <v>3702</v>
      </c>
      <c r="O123" s="435" t="s">
        <v>3703</v>
      </c>
      <c r="P123" s="437"/>
      <c r="Q123" s="437"/>
      <c r="R123" s="437"/>
      <c r="S123" s="437"/>
      <c r="T123" s="437"/>
      <c r="U123" s="437"/>
      <c r="V123" s="437"/>
      <c r="W123" s="437"/>
      <c r="X123" s="437"/>
      <c r="Y123" s="437"/>
      <c r="Z123" s="437"/>
    </row>
    <row r="124">
      <c r="A124" s="435" t="s">
        <v>3704</v>
      </c>
      <c r="B124" s="435" t="s">
        <v>275</v>
      </c>
      <c r="C124" s="435" t="s">
        <v>3705</v>
      </c>
      <c r="D124" s="435" t="s">
        <v>3706</v>
      </c>
      <c r="E124" s="435" t="s">
        <v>130</v>
      </c>
      <c r="F124" s="435" t="s">
        <v>3564</v>
      </c>
      <c r="G124" s="435">
        <v>1.0</v>
      </c>
      <c r="H124" s="435">
        <v>1.0</v>
      </c>
      <c r="I124" s="435" t="s">
        <v>3564</v>
      </c>
      <c r="J124" s="435" t="s">
        <v>658</v>
      </c>
      <c r="K124" s="435">
        <v>0.0</v>
      </c>
      <c r="L124" s="435">
        <v>58.0</v>
      </c>
      <c r="M124" s="435">
        <v>62.0</v>
      </c>
      <c r="N124" s="435"/>
      <c r="O124" s="437"/>
      <c r="P124" s="437"/>
      <c r="Q124" s="437"/>
      <c r="R124" s="437"/>
      <c r="S124" s="437"/>
      <c r="T124" s="437"/>
      <c r="U124" s="437"/>
      <c r="V124" s="437"/>
      <c r="W124" s="437"/>
      <c r="X124" s="437"/>
      <c r="Y124" s="437"/>
      <c r="Z124" s="437"/>
    </row>
    <row r="125">
      <c r="A125" s="435" t="s">
        <v>3707</v>
      </c>
      <c r="B125" s="435" t="s">
        <v>407</v>
      </c>
      <c r="C125" s="435" t="s">
        <v>3573</v>
      </c>
      <c r="D125" s="435" t="s">
        <v>3564</v>
      </c>
      <c r="E125" s="435" t="s">
        <v>3193</v>
      </c>
      <c r="F125" s="435" t="s">
        <v>3201</v>
      </c>
      <c r="G125" s="435">
        <v>1.0</v>
      </c>
      <c r="H125" s="435" t="s">
        <v>3472</v>
      </c>
      <c r="I125" s="438">
        <v>44052.0</v>
      </c>
      <c r="J125" s="435" t="s">
        <v>658</v>
      </c>
      <c r="K125" s="435">
        <v>3.0</v>
      </c>
      <c r="L125" s="435" t="s">
        <v>3708</v>
      </c>
      <c r="M125" s="435">
        <v>10.0</v>
      </c>
      <c r="N125" s="435" t="s">
        <v>3709</v>
      </c>
      <c r="O125" s="435" t="s">
        <v>3710</v>
      </c>
      <c r="P125" s="435" t="s">
        <v>3711</v>
      </c>
      <c r="Q125" s="437"/>
      <c r="R125" s="437"/>
      <c r="S125" s="437"/>
      <c r="T125" s="437"/>
      <c r="U125" s="437"/>
      <c r="V125" s="437"/>
      <c r="W125" s="437"/>
      <c r="X125" s="437"/>
      <c r="Y125" s="437"/>
      <c r="Z125" s="437"/>
    </row>
    <row r="126">
      <c r="A126" s="435" t="s">
        <v>3712</v>
      </c>
      <c r="B126" s="435" t="s">
        <v>407</v>
      </c>
      <c r="C126" s="435" t="s">
        <v>135</v>
      </c>
      <c r="D126" s="435" t="s">
        <v>135</v>
      </c>
      <c r="E126" s="435" t="s">
        <v>3193</v>
      </c>
      <c r="F126" s="435" t="s">
        <v>3713</v>
      </c>
      <c r="G126" s="435">
        <v>1.0</v>
      </c>
      <c r="H126" s="435" t="s">
        <v>3714</v>
      </c>
      <c r="I126" s="438">
        <v>43899.0</v>
      </c>
      <c r="J126" s="435" t="s">
        <v>282</v>
      </c>
      <c r="K126" s="435">
        <v>3.0</v>
      </c>
      <c r="L126" s="435" t="s">
        <v>3715</v>
      </c>
      <c r="M126" s="435" t="s">
        <v>3716</v>
      </c>
      <c r="N126" s="435" t="s">
        <v>3717</v>
      </c>
      <c r="O126" s="435" t="s">
        <v>3718</v>
      </c>
      <c r="P126" s="437"/>
      <c r="Q126" s="437"/>
      <c r="R126" s="437"/>
      <c r="S126" s="437"/>
      <c r="T126" s="437"/>
      <c r="U126" s="437"/>
      <c r="V126" s="437"/>
      <c r="W126" s="437"/>
      <c r="X126" s="437"/>
      <c r="Y126" s="437"/>
      <c r="Z126" s="437"/>
    </row>
    <row r="127">
      <c r="A127" s="435" t="s">
        <v>3719</v>
      </c>
      <c r="B127" s="435" t="s">
        <v>275</v>
      </c>
      <c r="C127" s="435">
        <v>260.0</v>
      </c>
      <c r="D127" s="435" t="s">
        <v>3720</v>
      </c>
      <c r="E127" s="435" t="s">
        <v>3193</v>
      </c>
      <c r="F127" s="435" t="s">
        <v>3629</v>
      </c>
      <c r="G127" s="435">
        <v>1.0</v>
      </c>
      <c r="H127" s="435">
        <v>7.0</v>
      </c>
      <c r="I127" s="438">
        <v>44051.0</v>
      </c>
      <c r="J127" s="435" t="s">
        <v>282</v>
      </c>
      <c r="K127" s="435">
        <v>1.0</v>
      </c>
      <c r="L127" s="435">
        <v>56.0</v>
      </c>
      <c r="M127" s="435" t="s">
        <v>3721</v>
      </c>
      <c r="N127" s="435" t="s">
        <v>3722</v>
      </c>
      <c r="O127" s="435" t="s">
        <v>3723</v>
      </c>
      <c r="P127" s="437"/>
      <c r="Q127" s="437"/>
      <c r="R127" s="437"/>
      <c r="S127" s="437"/>
      <c r="T127" s="437"/>
      <c r="U127" s="437"/>
      <c r="V127" s="437"/>
      <c r="W127" s="437"/>
      <c r="X127" s="437"/>
      <c r="Y127" s="437"/>
      <c r="Z127" s="437"/>
    </row>
    <row r="128">
      <c r="A128" s="435" t="s">
        <v>3724</v>
      </c>
      <c r="B128" s="435" t="s">
        <v>407</v>
      </c>
      <c r="C128" s="435" t="s">
        <v>3206</v>
      </c>
      <c r="D128" s="435" t="s">
        <v>3255</v>
      </c>
      <c r="E128" s="435" t="s">
        <v>3219</v>
      </c>
      <c r="F128" s="435" t="s">
        <v>3471</v>
      </c>
      <c r="G128" s="435">
        <v>4.0</v>
      </c>
      <c r="H128" s="435">
        <v>7.0</v>
      </c>
      <c r="I128" s="438">
        <v>43868.0</v>
      </c>
      <c r="J128" s="435" t="s">
        <v>710</v>
      </c>
      <c r="K128" s="435">
        <v>1.0</v>
      </c>
      <c r="L128" s="435" t="s">
        <v>3725</v>
      </c>
      <c r="M128" s="435" t="s">
        <v>3726</v>
      </c>
      <c r="N128" s="435" t="s">
        <v>3727</v>
      </c>
      <c r="O128" s="435" t="s">
        <v>3728</v>
      </c>
      <c r="P128" s="437"/>
      <c r="Q128" s="437"/>
      <c r="R128" s="437"/>
      <c r="S128" s="437"/>
      <c r="T128" s="437"/>
      <c r="U128" s="437"/>
      <c r="V128" s="437"/>
      <c r="W128" s="437"/>
      <c r="X128" s="437"/>
      <c r="Y128" s="437"/>
      <c r="Z128" s="437"/>
    </row>
    <row r="129">
      <c r="A129" s="435" t="s">
        <v>3729</v>
      </c>
      <c r="B129" s="435" t="s">
        <v>275</v>
      </c>
      <c r="C129" s="435" t="s">
        <v>3730</v>
      </c>
      <c r="D129" s="435" t="s">
        <v>3192</v>
      </c>
      <c r="E129" s="435" t="s">
        <v>3193</v>
      </c>
      <c r="F129" s="435" t="s">
        <v>3731</v>
      </c>
      <c r="G129" s="435">
        <v>3.0</v>
      </c>
      <c r="H129" s="435">
        <v>1.0</v>
      </c>
      <c r="I129" s="435">
        <v>0.0</v>
      </c>
      <c r="J129" s="435" t="s">
        <v>658</v>
      </c>
      <c r="K129" s="435">
        <v>2.0</v>
      </c>
      <c r="L129" s="435" t="s">
        <v>3732</v>
      </c>
      <c r="M129" s="435" t="s">
        <v>3733</v>
      </c>
      <c r="N129" s="435" t="s">
        <v>3734</v>
      </c>
      <c r="O129" s="437"/>
      <c r="P129" s="435" t="s">
        <v>3735</v>
      </c>
      <c r="Q129" s="437"/>
      <c r="R129" s="437"/>
      <c r="S129" s="437"/>
      <c r="T129" s="435" t="s">
        <v>3736</v>
      </c>
      <c r="U129" s="437"/>
      <c r="V129" s="437"/>
      <c r="W129" s="437"/>
      <c r="X129" s="437"/>
      <c r="Y129" s="437"/>
      <c r="Z129" s="437"/>
    </row>
    <row r="130">
      <c r="A130" s="437"/>
      <c r="B130" s="435" t="s">
        <v>275</v>
      </c>
      <c r="C130" s="435" t="s">
        <v>3192</v>
      </c>
      <c r="D130" s="435" t="s">
        <v>135</v>
      </c>
      <c r="E130" s="435" t="s">
        <v>3540</v>
      </c>
      <c r="F130" s="435" t="s">
        <v>3286</v>
      </c>
      <c r="G130" s="435">
        <v>1.0</v>
      </c>
      <c r="H130" s="435">
        <v>3.0</v>
      </c>
      <c r="I130" s="435" t="s">
        <v>1319</v>
      </c>
      <c r="J130" s="435" t="s">
        <v>1319</v>
      </c>
      <c r="K130" s="435">
        <v>0.0</v>
      </c>
      <c r="L130" s="435" t="s">
        <v>3737</v>
      </c>
      <c r="M130" s="437"/>
      <c r="N130" s="435" t="s">
        <v>3738</v>
      </c>
      <c r="O130" s="437"/>
      <c r="P130" s="437"/>
      <c r="Q130" s="437"/>
      <c r="R130" s="437"/>
      <c r="S130" s="437"/>
      <c r="T130" s="437"/>
      <c r="U130" s="437"/>
      <c r="V130" s="437"/>
      <c r="W130" s="437"/>
      <c r="X130" s="437"/>
      <c r="Y130" s="437"/>
      <c r="Z130" s="437"/>
    </row>
    <row r="131">
      <c r="A131" s="435" t="s">
        <v>3739</v>
      </c>
      <c r="B131" s="435" t="s">
        <v>275</v>
      </c>
      <c r="C131" s="435">
        <v>223.0</v>
      </c>
      <c r="D131" s="435">
        <v>223.0</v>
      </c>
      <c r="E131" s="435" t="s">
        <v>3540</v>
      </c>
      <c r="F131" s="435" t="s">
        <v>3471</v>
      </c>
      <c r="G131" s="435" t="s">
        <v>3564</v>
      </c>
      <c r="H131" s="435">
        <v>2.0</v>
      </c>
      <c r="I131" s="435" t="s">
        <v>658</v>
      </c>
      <c r="J131" s="435" t="s">
        <v>658</v>
      </c>
      <c r="K131" s="435">
        <v>0.0</v>
      </c>
      <c r="L131" s="435" t="s">
        <v>3740</v>
      </c>
      <c r="M131" s="435" t="s">
        <v>3741</v>
      </c>
      <c r="N131" s="435" t="s">
        <v>3742</v>
      </c>
      <c r="O131" s="437"/>
      <c r="P131" s="437"/>
      <c r="Q131" s="437"/>
      <c r="R131" s="437"/>
      <c r="S131" s="437"/>
      <c r="T131" s="437"/>
      <c r="U131" s="437"/>
      <c r="V131" s="437"/>
      <c r="W131" s="437"/>
      <c r="X131" s="437"/>
      <c r="Y131" s="437"/>
      <c r="Z131" s="437"/>
    </row>
    <row r="132">
      <c r="A132" s="437"/>
      <c r="B132" s="437"/>
      <c r="C132" s="437"/>
      <c r="D132" s="437"/>
      <c r="E132" s="437"/>
      <c r="F132" s="437"/>
      <c r="G132" s="437"/>
      <c r="H132" s="437"/>
      <c r="I132" s="437"/>
      <c r="J132" s="437"/>
      <c r="K132" s="437"/>
      <c r="L132" s="437"/>
      <c r="M132" s="437"/>
      <c r="N132" s="437"/>
      <c r="O132" s="437"/>
      <c r="P132" s="437"/>
      <c r="Q132" s="437"/>
      <c r="R132" s="437"/>
      <c r="S132" s="437"/>
      <c r="T132" s="437"/>
      <c r="U132" s="437"/>
      <c r="V132" s="437"/>
      <c r="W132" s="437"/>
      <c r="X132" s="437"/>
      <c r="Y132" s="437"/>
      <c r="Z132" s="437"/>
    </row>
    <row r="133">
      <c r="A133" s="435" t="s">
        <v>3743</v>
      </c>
      <c r="B133" s="435" t="s">
        <v>275</v>
      </c>
      <c r="C133" s="435" t="s">
        <v>3206</v>
      </c>
      <c r="D133" s="435" t="s">
        <v>3206</v>
      </c>
      <c r="E133" s="435" t="s">
        <v>3193</v>
      </c>
      <c r="F133" s="435" t="s">
        <v>3471</v>
      </c>
      <c r="G133" s="435">
        <v>3.0</v>
      </c>
      <c r="H133" s="435">
        <v>8.0</v>
      </c>
      <c r="I133" s="435">
        <v>0.0</v>
      </c>
      <c r="J133" s="435" t="s">
        <v>710</v>
      </c>
      <c r="K133" s="435">
        <v>0.0</v>
      </c>
      <c r="L133" s="435">
        <v>45.0</v>
      </c>
      <c r="M133" s="435">
        <v>40.0</v>
      </c>
      <c r="N133" s="435" t="s">
        <v>3744</v>
      </c>
      <c r="O133" s="437"/>
      <c r="P133" s="437"/>
      <c r="Q133" s="437"/>
      <c r="R133" s="437"/>
      <c r="S133" s="437"/>
      <c r="T133" s="437"/>
      <c r="U133" s="437"/>
      <c r="V133" s="437"/>
      <c r="W133" s="437"/>
      <c r="X133" s="437"/>
      <c r="Y133" s="437"/>
      <c r="Z133" s="437"/>
    </row>
    <row r="134">
      <c r="A134" s="435" t="s">
        <v>3745</v>
      </c>
      <c r="B134" s="435" t="s">
        <v>407</v>
      </c>
      <c r="C134" s="435" t="s">
        <v>3746</v>
      </c>
      <c r="D134" s="435" t="s">
        <v>3679</v>
      </c>
      <c r="E134" s="435" t="s">
        <v>3193</v>
      </c>
      <c r="F134" s="435" t="s">
        <v>3471</v>
      </c>
      <c r="G134" s="437"/>
      <c r="H134" s="435" t="s">
        <v>3413</v>
      </c>
      <c r="I134" s="437"/>
      <c r="J134" s="435" t="s">
        <v>710</v>
      </c>
      <c r="K134" s="435">
        <v>1.0</v>
      </c>
      <c r="L134" s="435" t="s">
        <v>3747</v>
      </c>
      <c r="M134" s="435" t="s">
        <v>3748</v>
      </c>
      <c r="N134" s="435" t="s">
        <v>4282</v>
      </c>
      <c r="O134" s="437"/>
      <c r="P134" s="437"/>
      <c r="Q134" s="437"/>
      <c r="R134" s="437"/>
      <c r="S134" s="437"/>
      <c r="T134" s="437"/>
      <c r="U134" s="437"/>
      <c r="V134" s="437"/>
      <c r="W134" s="437"/>
      <c r="X134" s="437"/>
      <c r="Y134" s="437"/>
      <c r="Z134" s="437"/>
    </row>
    <row r="135">
      <c r="A135" s="435" t="s">
        <v>3750</v>
      </c>
      <c r="B135" s="435" t="s">
        <v>275</v>
      </c>
      <c r="C135" s="435" t="s">
        <v>3751</v>
      </c>
      <c r="D135" s="435" t="s">
        <v>3752</v>
      </c>
      <c r="E135" s="435" t="s">
        <v>3193</v>
      </c>
      <c r="F135" s="435" t="s">
        <v>3753</v>
      </c>
      <c r="G135" s="435">
        <v>2.0</v>
      </c>
      <c r="H135" s="435">
        <v>9.0</v>
      </c>
      <c r="I135" s="435" t="s">
        <v>3754</v>
      </c>
      <c r="J135" s="435" t="s">
        <v>282</v>
      </c>
      <c r="K135" s="435">
        <v>0.0</v>
      </c>
      <c r="L135" s="435">
        <v>75.0</v>
      </c>
      <c r="M135" s="435" t="s">
        <v>3755</v>
      </c>
      <c r="N135" s="435" t="s">
        <v>3756</v>
      </c>
      <c r="O135" s="437"/>
      <c r="P135" s="437"/>
      <c r="Q135" s="437"/>
      <c r="R135" s="437"/>
      <c r="S135" s="437"/>
      <c r="T135" s="437"/>
      <c r="U135" s="437"/>
      <c r="V135" s="437"/>
      <c r="W135" s="437"/>
      <c r="X135" s="437"/>
      <c r="Y135" s="437"/>
      <c r="Z135" s="437"/>
    </row>
    <row r="136">
      <c r="A136" s="435" t="s">
        <v>3757</v>
      </c>
      <c r="B136" s="435" t="s">
        <v>275</v>
      </c>
      <c r="C136" s="435" t="s">
        <v>3255</v>
      </c>
      <c r="D136" s="435" t="s">
        <v>135</v>
      </c>
      <c r="E136" s="435" t="s">
        <v>3193</v>
      </c>
      <c r="F136" s="435" t="s">
        <v>3386</v>
      </c>
      <c r="G136" s="435">
        <v>1.0</v>
      </c>
      <c r="H136" s="435">
        <v>9.0</v>
      </c>
      <c r="I136" s="438">
        <v>43989.0</v>
      </c>
      <c r="J136" s="435" t="s">
        <v>276</v>
      </c>
      <c r="K136" s="435">
        <v>0.0</v>
      </c>
      <c r="L136" s="435" t="s">
        <v>3758</v>
      </c>
      <c r="M136" s="435" t="s">
        <v>3759</v>
      </c>
      <c r="N136" s="435" t="s">
        <v>3760</v>
      </c>
      <c r="O136" s="437"/>
      <c r="P136" s="437"/>
      <c r="Q136" s="437"/>
      <c r="R136" s="437"/>
      <c r="S136" s="437"/>
      <c r="T136" s="435" t="s">
        <v>3761</v>
      </c>
      <c r="U136" s="437"/>
      <c r="V136" s="437"/>
      <c r="W136" s="437"/>
      <c r="X136" s="437"/>
      <c r="Y136" s="437"/>
      <c r="Z136" s="437"/>
    </row>
    <row r="137">
      <c r="A137" s="435" t="s">
        <v>3762</v>
      </c>
      <c r="B137" s="435" t="s">
        <v>275</v>
      </c>
      <c r="C137" s="435" t="s">
        <v>135</v>
      </c>
      <c r="D137" s="435" t="s">
        <v>3192</v>
      </c>
      <c r="E137" s="435" t="s">
        <v>130</v>
      </c>
      <c r="F137" s="435" t="s">
        <v>3286</v>
      </c>
      <c r="G137" s="435">
        <v>1.0</v>
      </c>
      <c r="H137" s="435">
        <v>4.0</v>
      </c>
      <c r="I137" s="435" t="s">
        <v>3564</v>
      </c>
      <c r="J137" s="435" t="s">
        <v>282</v>
      </c>
      <c r="K137" s="435">
        <v>0.0</v>
      </c>
      <c r="L137" s="435" t="s">
        <v>3763</v>
      </c>
      <c r="M137" s="435" t="s">
        <v>3764</v>
      </c>
      <c r="N137" s="435" t="s">
        <v>3765</v>
      </c>
      <c r="O137" s="437"/>
      <c r="P137" s="437"/>
      <c r="Q137" s="437"/>
      <c r="R137" s="437"/>
      <c r="S137" s="437"/>
      <c r="T137" s="437"/>
      <c r="U137" s="437"/>
      <c r="V137" s="437"/>
      <c r="W137" s="437"/>
      <c r="X137" s="437"/>
      <c r="Y137" s="437"/>
      <c r="Z137" s="437"/>
    </row>
    <row r="138">
      <c r="A138" s="435" t="s">
        <v>3766</v>
      </c>
      <c r="B138" s="435" t="s">
        <v>275</v>
      </c>
      <c r="C138" s="435" t="s">
        <v>3294</v>
      </c>
      <c r="D138" s="435" t="s">
        <v>3206</v>
      </c>
      <c r="E138" s="435" t="s">
        <v>3193</v>
      </c>
      <c r="F138" s="435" t="s">
        <v>3767</v>
      </c>
      <c r="G138" s="435" t="s">
        <v>3564</v>
      </c>
      <c r="H138" s="435" t="s">
        <v>3768</v>
      </c>
      <c r="I138" s="438">
        <v>43836.0</v>
      </c>
      <c r="J138" s="435" t="s">
        <v>282</v>
      </c>
      <c r="K138" s="435">
        <v>1.0</v>
      </c>
      <c r="L138" s="435" t="s">
        <v>3769</v>
      </c>
      <c r="M138" s="435" t="s">
        <v>3770</v>
      </c>
      <c r="N138" s="435" t="s">
        <v>3771</v>
      </c>
      <c r="O138" s="435" t="s">
        <v>3772</v>
      </c>
      <c r="P138" s="435" t="s">
        <v>3773</v>
      </c>
      <c r="Q138" s="437"/>
      <c r="R138" s="437"/>
      <c r="S138" s="437"/>
      <c r="T138" s="437"/>
      <c r="U138" s="437"/>
      <c r="V138" s="437"/>
      <c r="W138" s="437"/>
      <c r="X138" s="437"/>
      <c r="Y138" s="437"/>
      <c r="Z138" s="437"/>
    </row>
    <row r="139">
      <c r="A139" s="435" t="s">
        <v>3774</v>
      </c>
      <c r="B139" s="435" t="s">
        <v>275</v>
      </c>
      <c r="C139" s="435" t="s">
        <v>3191</v>
      </c>
      <c r="D139" s="435" t="s">
        <v>3192</v>
      </c>
      <c r="E139" s="435" t="s">
        <v>130</v>
      </c>
      <c r="F139" s="435" t="s">
        <v>3286</v>
      </c>
      <c r="G139" s="435">
        <v>1.0</v>
      </c>
      <c r="H139" s="435">
        <v>8.0</v>
      </c>
      <c r="I139" s="435">
        <v>0.0</v>
      </c>
      <c r="J139" s="435" t="s">
        <v>658</v>
      </c>
      <c r="K139" s="435" t="s">
        <v>658</v>
      </c>
      <c r="L139" s="435" t="s">
        <v>3775</v>
      </c>
      <c r="M139" s="435" t="s">
        <v>3776</v>
      </c>
      <c r="N139" s="435" t="s">
        <v>3615</v>
      </c>
      <c r="O139" s="435" t="s">
        <v>3349</v>
      </c>
      <c r="P139" s="437"/>
      <c r="Q139" s="437"/>
      <c r="R139" s="437"/>
      <c r="S139" s="437"/>
      <c r="T139" s="435" t="s">
        <v>3777</v>
      </c>
      <c r="U139" s="435" t="s">
        <v>3778</v>
      </c>
      <c r="V139" s="437"/>
      <c r="W139" s="437"/>
      <c r="X139" s="437"/>
      <c r="Y139" s="437"/>
      <c r="Z139" s="437"/>
    </row>
    <row r="140">
      <c r="A140" s="435" t="s">
        <v>3779</v>
      </c>
      <c r="B140" s="435" t="s">
        <v>407</v>
      </c>
      <c r="C140" s="435" t="s">
        <v>3294</v>
      </c>
      <c r="D140" s="435" t="s">
        <v>3191</v>
      </c>
      <c r="E140" s="435" t="s">
        <v>3193</v>
      </c>
      <c r="F140" s="435" t="s">
        <v>3286</v>
      </c>
      <c r="G140" s="435">
        <v>2.0</v>
      </c>
      <c r="H140" s="435">
        <v>9.0</v>
      </c>
      <c r="I140" s="438">
        <v>43930.0</v>
      </c>
      <c r="J140" s="435" t="s">
        <v>282</v>
      </c>
      <c r="K140" s="435">
        <v>0.0</v>
      </c>
      <c r="L140" s="435" t="s">
        <v>3780</v>
      </c>
      <c r="M140" s="435"/>
      <c r="N140" s="435" t="s">
        <v>3781</v>
      </c>
      <c r="O140" s="435" t="s">
        <v>3782</v>
      </c>
      <c r="P140" s="437"/>
      <c r="Q140" s="437"/>
      <c r="R140" s="437"/>
      <c r="S140" s="437"/>
      <c r="T140" s="435" t="s">
        <v>3783</v>
      </c>
      <c r="U140" s="437"/>
      <c r="V140" s="437"/>
      <c r="W140" s="437"/>
      <c r="X140" s="437"/>
      <c r="Y140" s="437"/>
      <c r="Z140" s="437"/>
    </row>
    <row r="141">
      <c r="A141" s="435" t="s">
        <v>3784</v>
      </c>
      <c r="B141" s="435" t="s">
        <v>275</v>
      </c>
      <c r="C141" s="435" t="s">
        <v>3218</v>
      </c>
      <c r="D141" s="435" t="s">
        <v>3192</v>
      </c>
      <c r="E141" s="435" t="s">
        <v>3193</v>
      </c>
      <c r="F141" s="435" t="s">
        <v>3471</v>
      </c>
      <c r="G141" s="435">
        <v>1.0</v>
      </c>
      <c r="H141" s="435">
        <v>8.0</v>
      </c>
      <c r="I141" s="438">
        <v>43958.0</v>
      </c>
      <c r="J141" s="435" t="s">
        <v>434</v>
      </c>
      <c r="K141" s="435">
        <v>0.0</v>
      </c>
      <c r="L141" s="435" t="s">
        <v>3785</v>
      </c>
      <c r="M141" s="435" t="s">
        <v>3786</v>
      </c>
      <c r="N141" s="435" t="s">
        <v>3787</v>
      </c>
      <c r="O141" s="435" t="s">
        <v>3788</v>
      </c>
      <c r="P141" s="437"/>
      <c r="Q141" s="437"/>
      <c r="R141" s="437"/>
      <c r="S141" s="437"/>
      <c r="T141" s="437"/>
      <c r="U141" s="437"/>
      <c r="V141" s="437"/>
      <c r="W141" s="437"/>
      <c r="X141" s="437"/>
      <c r="Y141" s="437"/>
      <c r="Z141" s="437"/>
    </row>
    <row r="142">
      <c r="A142" s="435" t="s">
        <v>3789</v>
      </c>
      <c r="B142" s="435" t="s">
        <v>275</v>
      </c>
      <c r="C142" s="435">
        <v>235.0</v>
      </c>
      <c r="D142" s="435">
        <v>245.0</v>
      </c>
      <c r="E142" s="435" t="s">
        <v>130</v>
      </c>
      <c r="F142" s="435" t="s">
        <v>3286</v>
      </c>
      <c r="G142" s="435">
        <v>2.0</v>
      </c>
      <c r="H142" s="435">
        <v>5.0</v>
      </c>
      <c r="I142" s="435" t="s">
        <v>658</v>
      </c>
      <c r="J142" s="435" t="s">
        <v>658</v>
      </c>
      <c r="K142" s="435">
        <v>3.0</v>
      </c>
      <c r="L142" s="435" t="s">
        <v>3790</v>
      </c>
      <c r="M142" s="435" t="s">
        <v>3791</v>
      </c>
      <c r="N142" s="435" t="s">
        <v>3792</v>
      </c>
      <c r="O142" s="437"/>
      <c r="P142" s="437"/>
      <c r="Q142" s="437"/>
      <c r="R142" s="437"/>
      <c r="S142" s="437"/>
      <c r="T142" s="437"/>
      <c r="U142" s="437"/>
      <c r="V142" s="437"/>
      <c r="W142" s="437"/>
      <c r="X142" s="437"/>
      <c r="Y142" s="437"/>
      <c r="Z142" s="437"/>
    </row>
    <row r="143">
      <c r="A143" s="435" t="s">
        <v>3793</v>
      </c>
      <c r="B143" s="435" t="s">
        <v>275</v>
      </c>
      <c r="C143" s="435">
        <v>230.0</v>
      </c>
      <c r="D143" s="435">
        <v>244.0</v>
      </c>
      <c r="E143" s="435" t="s">
        <v>3219</v>
      </c>
      <c r="F143" s="435" t="s">
        <v>3471</v>
      </c>
      <c r="G143" s="435">
        <v>3.0</v>
      </c>
      <c r="H143" s="435">
        <v>3.0</v>
      </c>
      <c r="I143" s="438">
        <v>43958.0</v>
      </c>
      <c r="J143" s="435" t="s">
        <v>282</v>
      </c>
      <c r="K143" s="435">
        <v>2.0</v>
      </c>
      <c r="L143" s="435" t="s">
        <v>3794</v>
      </c>
      <c r="M143" s="435" t="s">
        <v>3795</v>
      </c>
      <c r="N143" s="435" t="s">
        <v>3796</v>
      </c>
      <c r="O143" s="435"/>
      <c r="P143" s="437"/>
      <c r="Q143" s="437"/>
      <c r="R143" s="435">
        <v>0.0</v>
      </c>
      <c r="S143" s="437"/>
      <c r="T143" s="435" t="s">
        <v>3797</v>
      </c>
      <c r="U143" s="437"/>
      <c r="V143" s="437"/>
      <c r="W143" s="437"/>
      <c r="X143" s="437"/>
      <c r="Y143" s="437"/>
      <c r="Z143" s="437"/>
    </row>
    <row r="144">
      <c r="A144" s="435" t="s">
        <v>3798</v>
      </c>
      <c r="B144" s="435" t="s">
        <v>275</v>
      </c>
      <c r="C144" s="435" t="s">
        <v>199</v>
      </c>
      <c r="D144" s="435" t="s">
        <v>199</v>
      </c>
      <c r="E144" s="435" t="s">
        <v>3193</v>
      </c>
      <c r="F144" s="435" t="s">
        <v>3471</v>
      </c>
      <c r="G144" s="435">
        <v>1.0</v>
      </c>
      <c r="H144" s="435">
        <v>13.0</v>
      </c>
      <c r="I144" s="435" t="s">
        <v>3799</v>
      </c>
      <c r="J144" s="435" t="s">
        <v>276</v>
      </c>
      <c r="K144" s="435">
        <v>3.0</v>
      </c>
      <c r="L144" s="435">
        <v>50.0</v>
      </c>
      <c r="M144" s="435" t="s">
        <v>3800</v>
      </c>
      <c r="N144" s="435" t="s">
        <v>3801</v>
      </c>
      <c r="O144" s="435" t="s">
        <v>3802</v>
      </c>
      <c r="P144" s="437"/>
      <c r="Q144" s="437"/>
      <c r="R144" s="435"/>
      <c r="S144" s="437"/>
      <c r="T144" s="437"/>
      <c r="U144" s="437"/>
      <c r="V144" s="437"/>
      <c r="W144" s="437"/>
      <c r="X144" s="437"/>
      <c r="Y144" s="437"/>
      <c r="Z144" s="437"/>
    </row>
    <row r="145">
      <c r="A145" s="435" t="s">
        <v>3803</v>
      </c>
      <c r="B145" s="435" t="s">
        <v>275</v>
      </c>
      <c r="C145" s="435" t="s">
        <v>3804</v>
      </c>
      <c r="D145" s="435" t="s">
        <v>3805</v>
      </c>
      <c r="E145" s="435" t="s">
        <v>3193</v>
      </c>
      <c r="F145" s="435" t="s">
        <v>3286</v>
      </c>
      <c r="G145" s="435" t="s">
        <v>761</v>
      </c>
      <c r="H145" s="435" t="s">
        <v>3806</v>
      </c>
      <c r="I145" s="435">
        <v>1.0</v>
      </c>
      <c r="J145" s="435" t="s">
        <v>282</v>
      </c>
      <c r="K145" s="435">
        <v>1.0</v>
      </c>
      <c r="L145" s="435" t="s">
        <v>3807</v>
      </c>
      <c r="M145" s="45" t="s">
        <v>3569</v>
      </c>
      <c r="N145" s="435" t="s">
        <v>4283</v>
      </c>
      <c r="O145" s="437"/>
      <c r="P145" s="437"/>
      <c r="Q145" s="437"/>
      <c r="R145" s="437"/>
      <c r="S145" s="437"/>
      <c r="T145" s="437"/>
      <c r="U145" s="437"/>
      <c r="V145" s="437"/>
      <c r="W145" s="437"/>
      <c r="X145" s="437"/>
      <c r="Y145" s="437"/>
      <c r="Z145" s="437"/>
    </row>
    <row r="146" ht="141.75" customHeight="1">
      <c r="A146" s="435" t="s">
        <v>3809</v>
      </c>
      <c r="B146" s="435" t="s">
        <v>275</v>
      </c>
      <c r="C146" s="435" t="s">
        <v>3294</v>
      </c>
      <c r="D146" s="435" t="s">
        <v>3206</v>
      </c>
      <c r="E146" s="435" t="s">
        <v>3193</v>
      </c>
      <c r="F146" s="435" t="s">
        <v>3468</v>
      </c>
      <c r="G146" s="435">
        <v>2.0</v>
      </c>
      <c r="H146" s="435">
        <v>12.0</v>
      </c>
      <c r="I146" s="435">
        <v>2.0</v>
      </c>
      <c r="J146" s="435" t="s">
        <v>282</v>
      </c>
      <c r="K146" s="435">
        <v>1.0</v>
      </c>
      <c r="L146" s="435">
        <v>150.0</v>
      </c>
      <c r="M146" s="435">
        <v>10.0</v>
      </c>
      <c r="N146" s="435" t="s">
        <v>3810</v>
      </c>
      <c r="O146" s="435" t="s">
        <v>3811</v>
      </c>
      <c r="P146" s="435" t="s">
        <v>3812</v>
      </c>
      <c r="Q146" s="437"/>
      <c r="R146" s="437"/>
      <c r="S146" s="437"/>
      <c r="T146" s="435" t="s">
        <v>3813</v>
      </c>
      <c r="U146" s="435" t="s">
        <v>3814</v>
      </c>
      <c r="V146" s="437"/>
      <c r="W146" s="437"/>
      <c r="X146" s="437"/>
      <c r="Y146" s="437"/>
      <c r="Z146" s="437"/>
    </row>
    <row r="147">
      <c r="A147" s="435" t="s">
        <v>3815</v>
      </c>
      <c r="B147" s="435" t="s">
        <v>275</v>
      </c>
      <c r="C147" s="435" t="s">
        <v>3351</v>
      </c>
      <c r="D147" s="435" t="s">
        <v>3191</v>
      </c>
      <c r="E147" s="435" t="s">
        <v>3193</v>
      </c>
      <c r="F147" s="435" t="s">
        <v>3767</v>
      </c>
      <c r="G147" s="435">
        <v>2.0</v>
      </c>
      <c r="H147" s="435">
        <v>7.0</v>
      </c>
      <c r="I147" s="438">
        <v>43958.0</v>
      </c>
      <c r="J147" s="435" t="s">
        <v>710</v>
      </c>
      <c r="K147" s="435">
        <v>2.0</v>
      </c>
      <c r="L147" s="435" t="s">
        <v>3483</v>
      </c>
      <c r="M147" s="435">
        <v>50.0</v>
      </c>
      <c r="N147" s="435" t="s">
        <v>3816</v>
      </c>
      <c r="O147" s="435" t="s">
        <v>3817</v>
      </c>
      <c r="P147" s="435" t="s">
        <v>3818</v>
      </c>
      <c r="Q147" s="437"/>
      <c r="R147" s="437"/>
      <c r="S147" s="437"/>
      <c r="T147" s="435" t="s">
        <v>3819</v>
      </c>
      <c r="U147" s="437"/>
      <c r="V147" s="437"/>
      <c r="W147" s="437"/>
      <c r="X147" s="437"/>
      <c r="Y147" s="437"/>
      <c r="Z147" s="437"/>
    </row>
    <row r="148">
      <c r="A148" s="435" t="s">
        <v>3820</v>
      </c>
      <c r="B148" s="435" t="s">
        <v>275</v>
      </c>
      <c r="C148" s="435" t="s">
        <v>3191</v>
      </c>
      <c r="D148" s="435" t="s">
        <v>3206</v>
      </c>
      <c r="E148" s="435" t="s">
        <v>3219</v>
      </c>
      <c r="F148" s="435" t="s">
        <v>3440</v>
      </c>
      <c r="G148" s="435">
        <v>3.0</v>
      </c>
      <c r="H148" s="435">
        <v>5.0</v>
      </c>
      <c r="I148" s="438">
        <v>44021.0</v>
      </c>
      <c r="J148" s="435" t="s">
        <v>710</v>
      </c>
      <c r="K148" s="435">
        <v>3.0</v>
      </c>
      <c r="L148" s="435">
        <v>61.0</v>
      </c>
      <c r="M148" s="435">
        <v>25.0</v>
      </c>
      <c r="N148" s="435" t="s">
        <v>3821</v>
      </c>
      <c r="O148" s="435" t="s">
        <v>3822</v>
      </c>
      <c r="P148" s="435" t="s">
        <v>3823</v>
      </c>
      <c r="Q148" s="437"/>
      <c r="R148" s="435">
        <v>1.0</v>
      </c>
      <c r="S148" s="437"/>
      <c r="T148" s="437"/>
      <c r="U148" s="437"/>
      <c r="V148" s="437"/>
      <c r="W148" s="437"/>
      <c r="X148" s="437"/>
      <c r="Y148" s="437"/>
      <c r="Z148" s="437"/>
    </row>
    <row r="149">
      <c r="A149" s="435" t="s">
        <v>3824</v>
      </c>
      <c r="B149" s="435" t="s">
        <v>275</v>
      </c>
      <c r="C149" s="435" t="s">
        <v>3206</v>
      </c>
      <c r="D149" s="435" t="s">
        <v>3191</v>
      </c>
      <c r="E149" s="435" t="s">
        <v>3219</v>
      </c>
      <c r="F149" s="435" t="s">
        <v>3286</v>
      </c>
      <c r="G149" s="435">
        <v>1.0</v>
      </c>
      <c r="H149" s="435">
        <v>6.0</v>
      </c>
      <c r="I149" s="438">
        <v>43990.0</v>
      </c>
      <c r="J149" s="435" t="s">
        <v>710</v>
      </c>
      <c r="K149" s="435">
        <v>1.0</v>
      </c>
      <c r="L149" s="435">
        <v>80.0</v>
      </c>
      <c r="M149" s="435">
        <v>40.0</v>
      </c>
      <c r="N149" s="435" t="s">
        <v>4284</v>
      </c>
      <c r="O149" s="437"/>
      <c r="P149" s="437"/>
      <c r="Q149" s="437"/>
      <c r="R149" s="437"/>
      <c r="S149" s="437"/>
      <c r="T149" s="437"/>
      <c r="U149" s="437"/>
      <c r="V149" s="437"/>
      <c r="W149" s="437"/>
      <c r="X149" s="437"/>
      <c r="Y149" s="437"/>
      <c r="Z149" s="437"/>
    </row>
    <row r="150">
      <c r="A150" s="435" t="s">
        <v>4285</v>
      </c>
      <c r="B150" s="435" t="s">
        <v>275</v>
      </c>
      <c r="C150" s="435" t="s">
        <v>3192</v>
      </c>
      <c r="D150" s="435" t="s">
        <v>3363</v>
      </c>
      <c r="E150" s="435" t="s">
        <v>3193</v>
      </c>
      <c r="F150" s="435" t="s">
        <v>4286</v>
      </c>
      <c r="G150" s="435">
        <v>1.0</v>
      </c>
      <c r="H150" s="435">
        <v>5.0</v>
      </c>
      <c r="I150" s="438">
        <v>43990.0</v>
      </c>
      <c r="J150" s="435" t="s">
        <v>4287</v>
      </c>
      <c r="K150" s="435">
        <v>1.0</v>
      </c>
      <c r="L150" s="435" t="s">
        <v>3418</v>
      </c>
      <c r="M150" s="435" t="s">
        <v>369</v>
      </c>
      <c r="N150" s="435" t="s">
        <v>4288</v>
      </c>
      <c r="O150" s="435" t="s">
        <v>4289</v>
      </c>
      <c r="P150" s="437"/>
      <c r="Q150" s="437"/>
      <c r="R150" s="435" t="s">
        <v>4290</v>
      </c>
      <c r="S150" s="437"/>
      <c r="T150" s="437"/>
      <c r="U150" s="437"/>
      <c r="V150" s="437"/>
      <c r="W150" s="437"/>
      <c r="X150" s="437"/>
      <c r="Y150" s="437"/>
      <c r="Z150" s="437"/>
    </row>
    <row r="151">
      <c r="A151" s="437"/>
      <c r="B151" s="437"/>
      <c r="C151" s="437"/>
      <c r="D151" s="437"/>
      <c r="E151" s="437"/>
      <c r="F151" s="437"/>
      <c r="G151" s="437"/>
      <c r="H151" s="437"/>
      <c r="I151" s="437"/>
      <c r="J151" s="437"/>
      <c r="K151" s="437"/>
      <c r="L151" s="437"/>
      <c r="M151" s="437"/>
      <c r="N151" s="437"/>
      <c r="O151" s="437"/>
      <c r="P151" s="437"/>
      <c r="Q151" s="437"/>
      <c r="R151" s="437"/>
      <c r="S151" s="437"/>
      <c r="T151" s="437"/>
      <c r="U151" s="437"/>
      <c r="V151" s="437"/>
      <c r="W151" s="437"/>
      <c r="X151" s="437"/>
      <c r="Y151" s="437"/>
      <c r="Z151" s="437"/>
    </row>
    <row r="152">
      <c r="A152" s="437"/>
      <c r="B152" s="437"/>
      <c r="C152" s="437"/>
      <c r="D152" s="437"/>
      <c r="E152" s="437"/>
      <c r="F152" s="437"/>
      <c r="G152" s="437"/>
      <c r="H152" s="437"/>
      <c r="I152" s="437"/>
      <c r="J152" s="437"/>
      <c r="K152" s="437"/>
      <c r="L152" s="437"/>
      <c r="M152" s="437"/>
      <c r="N152" s="437"/>
      <c r="O152" s="437"/>
      <c r="P152" s="437"/>
      <c r="Q152" s="437"/>
      <c r="R152" s="437"/>
      <c r="S152" s="437"/>
      <c r="T152" s="437"/>
      <c r="U152" s="437"/>
      <c r="V152" s="437"/>
      <c r="W152" s="437"/>
      <c r="X152" s="437"/>
      <c r="Y152" s="437"/>
      <c r="Z152" s="437"/>
    </row>
    <row r="153">
      <c r="A153" s="437"/>
      <c r="B153" s="437"/>
      <c r="C153" s="437"/>
      <c r="D153" s="437"/>
      <c r="E153" s="437"/>
      <c r="F153" s="437"/>
      <c r="G153" s="437"/>
      <c r="H153" s="437"/>
      <c r="I153" s="437"/>
      <c r="J153" s="437"/>
      <c r="K153" s="437"/>
      <c r="L153" s="437"/>
      <c r="M153" s="437"/>
      <c r="N153" s="437"/>
      <c r="O153" s="437"/>
      <c r="P153" s="437"/>
      <c r="Q153" s="437"/>
      <c r="R153" s="437"/>
      <c r="S153" s="437"/>
      <c r="T153" s="437"/>
      <c r="U153" s="437"/>
      <c r="V153" s="437"/>
      <c r="W153" s="437"/>
      <c r="X153" s="437"/>
      <c r="Y153" s="437"/>
      <c r="Z153" s="437"/>
    </row>
    <row r="154">
      <c r="A154" s="437"/>
      <c r="B154" s="437"/>
      <c r="C154" s="437"/>
      <c r="D154" s="437"/>
      <c r="E154" s="437"/>
      <c r="F154" s="437"/>
      <c r="G154" s="437"/>
      <c r="H154" s="437"/>
      <c r="I154" s="437"/>
      <c r="J154" s="437"/>
      <c r="K154" s="437"/>
      <c r="L154" s="437"/>
      <c r="M154" s="437"/>
      <c r="N154" s="437"/>
      <c r="O154" s="437"/>
      <c r="P154" s="437"/>
      <c r="Q154" s="437"/>
      <c r="R154" s="437"/>
      <c r="S154" s="437"/>
      <c r="T154" s="437"/>
      <c r="U154" s="437"/>
      <c r="V154" s="437"/>
      <c r="W154" s="437"/>
      <c r="X154" s="437"/>
      <c r="Y154" s="437"/>
      <c r="Z154" s="437"/>
    </row>
    <row r="155">
      <c r="A155" s="437"/>
      <c r="B155" s="437"/>
      <c r="C155" s="437"/>
      <c r="D155" s="437"/>
      <c r="E155" s="437"/>
      <c r="F155" s="437"/>
      <c r="G155" s="437"/>
      <c r="H155" s="437"/>
      <c r="I155" s="437"/>
      <c r="J155" s="437"/>
      <c r="K155" s="437"/>
      <c r="L155" s="437"/>
      <c r="M155" s="437"/>
      <c r="N155" s="437"/>
      <c r="O155" s="437"/>
      <c r="P155" s="437"/>
      <c r="Q155" s="437"/>
      <c r="R155" s="437"/>
      <c r="S155" s="437"/>
      <c r="T155" s="437"/>
      <c r="U155" s="437"/>
      <c r="V155" s="437"/>
      <c r="W155" s="437"/>
      <c r="X155" s="437"/>
      <c r="Y155" s="437"/>
      <c r="Z155" s="437"/>
    </row>
    <row r="156">
      <c r="A156" s="437"/>
      <c r="B156" s="437"/>
      <c r="C156" s="437"/>
      <c r="D156" s="437"/>
      <c r="E156" s="437"/>
      <c r="F156" s="437"/>
      <c r="G156" s="437"/>
      <c r="H156" s="437"/>
      <c r="I156" s="437"/>
      <c r="J156" s="437"/>
      <c r="K156" s="437"/>
      <c r="L156" s="437"/>
      <c r="M156" s="437"/>
      <c r="N156" s="437"/>
      <c r="O156" s="437"/>
      <c r="P156" s="437"/>
      <c r="Q156" s="437"/>
      <c r="R156" s="437"/>
      <c r="S156" s="437"/>
      <c r="T156" s="437"/>
      <c r="U156" s="437"/>
      <c r="V156" s="437"/>
      <c r="W156" s="437"/>
      <c r="X156" s="437"/>
      <c r="Y156" s="437"/>
      <c r="Z156" s="437"/>
    </row>
    <row r="157">
      <c r="A157" s="437"/>
      <c r="B157" s="437"/>
      <c r="C157" s="437"/>
      <c r="D157" s="437"/>
      <c r="E157" s="437"/>
      <c r="F157" s="437"/>
      <c r="G157" s="437"/>
      <c r="H157" s="437"/>
      <c r="I157" s="437"/>
      <c r="J157" s="437"/>
      <c r="K157" s="437"/>
      <c r="L157" s="437"/>
      <c r="M157" s="437"/>
      <c r="N157" s="437"/>
      <c r="O157" s="437"/>
      <c r="P157" s="437"/>
      <c r="Q157" s="437"/>
      <c r="R157" s="437"/>
      <c r="S157" s="437"/>
      <c r="T157" s="437"/>
      <c r="U157" s="437"/>
      <c r="V157" s="437"/>
      <c r="W157" s="437"/>
      <c r="X157" s="437"/>
      <c r="Y157" s="437"/>
      <c r="Z157" s="437"/>
    </row>
    <row r="158">
      <c r="A158" s="437"/>
      <c r="B158" s="437"/>
      <c r="C158" s="437"/>
      <c r="D158" s="437"/>
      <c r="E158" s="437"/>
      <c r="F158" s="437"/>
      <c r="G158" s="437"/>
      <c r="H158" s="437"/>
      <c r="I158" s="437"/>
      <c r="J158" s="437"/>
      <c r="K158" s="437"/>
      <c r="L158" s="437"/>
      <c r="M158" s="437"/>
      <c r="N158" s="437"/>
      <c r="O158" s="437"/>
      <c r="P158" s="437"/>
      <c r="Q158" s="437"/>
      <c r="R158" s="437"/>
      <c r="S158" s="437"/>
      <c r="T158" s="437"/>
      <c r="U158" s="437"/>
      <c r="V158" s="437"/>
      <c r="W158" s="437"/>
      <c r="X158" s="437"/>
      <c r="Y158" s="437"/>
      <c r="Z158" s="437"/>
    </row>
    <row r="159">
      <c r="A159" s="437"/>
      <c r="B159" s="437"/>
      <c r="C159" s="437"/>
      <c r="D159" s="437"/>
      <c r="E159" s="437"/>
      <c r="F159" s="437"/>
      <c r="G159" s="437"/>
      <c r="H159" s="437"/>
      <c r="I159" s="437"/>
      <c r="J159" s="437"/>
      <c r="K159" s="437"/>
      <c r="L159" s="437"/>
      <c r="M159" s="437"/>
      <c r="N159" s="437"/>
      <c r="O159" s="437"/>
      <c r="P159" s="437"/>
      <c r="Q159" s="437"/>
      <c r="R159" s="437"/>
      <c r="S159" s="437"/>
      <c r="T159" s="437"/>
      <c r="U159" s="437"/>
      <c r="V159" s="437"/>
      <c r="W159" s="437"/>
      <c r="X159" s="437"/>
      <c r="Y159" s="437"/>
      <c r="Z159" s="437"/>
    </row>
    <row r="160">
      <c r="A160" s="437"/>
      <c r="B160" s="437"/>
      <c r="C160" s="437"/>
      <c r="D160" s="437"/>
      <c r="E160" s="437"/>
      <c r="F160" s="437"/>
      <c r="G160" s="437"/>
      <c r="H160" s="437"/>
      <c r="I160" s="437"/>
      <c r="J160" s="437"/>
      <c r="K160" s="437"/>
      <c r="L160" s="437"/>
      <c r="M160" s="437"/>
      <c r="N160" s="437"/>
      <c r="O160" s="437"/>
      <c r="P160" s="437"/>
      <c r="Q160" s="437"/>
      <c r="R160" s="437"/>
      <c r="S160" s="437"/>
      <c r="T160" s="437"/>
      <c r="U160" s="437"/>
      <c r="V160" s="437"/>
      <c r="W160" s="437"/>
      <c r="X160" s="437"/>
      <c r="Y160" s="437"/>
      <c r="Z160" s="437"/>
    </row>
    <row r="161">
      <c r="A161" s="437"/>
      <c r="B161" s="437"/>
      <c r="C161" s="437"/>
      <c r="D161" s="437"/>
      <c r="E161" s="437"/>
      <c r="F161" s="437"/>
      <c r="G161" s="437"/>
      <c r="H161" s="437"/>
      <c r="I161" s="437"/>
      <c r="J161" s="437"/>
      <c r="K161" s="437"/>
      <c r="L161" s="437"/>
      <c r="M161" s="437"/>
      <c r="N161" s="437"/>
      <c r="O161" s="437"/>
      <c r="P161" s="437"/>
      <c r="Q161" s="437"/>
      <c r="R161" s="437"/>
      <c r="S161" s="437"/>
      <c r="T161" s="437"/>
      <c r="U161" s="437"/>
      <c r="V161" s="437"/>
      <c r="W161" s="437"/>
      <c r="X161" s="437"/>
      <c r="Y161" s="437"/>
      <c r="Z161" s="437"/>
    </row>
    <row r="162">
      <c r="A162" s="437"/>
      <c r="B162" s="437"/>
      <c r="C162" s="437"/>
      <c r="D162" s="437"/>
      <c r="E162" s="437"/>
      <c r="F162" s="437"/>
      <c r="G162" s="437"/>
      <c r="H162" s="437"/>
      <c r="I162" s="437"/>
      <c r="J162" s="437"/>
      <c r="K162" s="437"/>
      <c r="L162" s="437"/>
      <c r="M162" s="437"/>
      <c r="N162" s="437"/>
      <c r="O162" s="437"/>
      <c r="P162" s="437"/>
      <c r="Q162" s="437"/>
      <c r="R162" s="437"/>
      <c r="S162" s="437"/>
      <c r="T162" s="437"/>
      <c r="U162" s="437"/>
      <c r="V162" s="437"/>
      <c r="W162" s="437"/>
      <c r="X162" s="437"/>
      <c r="Y162" s="437"/>
      <c r="Z162" s="437"/>
    </row>
    <row r="163">
      <c r="A163" s="437"/>
      <c r="B163" s="437"/>
      <c r="C163" s="437"/>
      <c r="D163" s="437"/>
      <c r="E163" s="437"/>
      <c r="F163" s="437"/>
      <c r="G163" s="437"/>
      <c r="H163" s="437"/>
      <c r="I163" s="437"/>
      <c r="J163" s="437"/>
      <c r="K163" s="437"/>
      <c r="L163" s="437"/>
      <c r="M163" s="437"/>
      <c r="N163" s="437"/>
      <c r="O163" s="437"/>
      <c r="P163" s="437"/>
      <c r="Q163" s="437"/>
      <c r="R163" s="437"/>
      <c r="S163" s="437"/>
      <c r="T163" s="437"/>
      <c r="U163" s="437"/>
      <c r="V163" s="437"/>
      <c r="W163" s="437"/>
      <c r="X163" s="437"/>
      <c r="Y163" s="437"/>
      <c r="Z163" s="437"/>
    </row>
    <row r="164">
      <c r="A164" s="437"/>
      <c r="B164" s="437"/>
      <c r="C164" s="437"/>
      <c r="D164" s="437"/>
      <c r="E164" s="437"/>
      <c r="F164" s="437"/>
      <c r="G164" s="437"/>
      <c r="H164" s="437"/>
      <c r="I164" s="437"/>
      <c r="J164" s="437"/>
      <c r="K164" s="437"/>
      <c r="L164" s="437"/>
      <c r="M164" s="437"/>
      <c r="N164" s="437"/>
      <c r="O164" s="437"/>
      <c r="P164" s="437"/>
      <c r="Q164" s="437"/>
      <c r="R164" s="437"/>
      <c r="S164" s="437"/>
      <c r="T164" s="437"/>
      <c r="U164" s="437"/>
      <c r="V164" s="437"/>
      <c r="W164" s="437"/>
      <c r="X164" s="437"/>
      <c r="Y164" s="437"/>
      <c r="Z164" s="437"/>
    </row>
    <row r="165">
      <c r="A165" s="437"/>
      <c r="B165" s="437"/>
      <c r="C165" s="437"/>
      <c r="D165" s="437"/>
      <c r="E165" s="437"/>
      <c r="F165" s="437"/>
      <c r="G165" s="437"/>
      <c r="H165" s="437"/>
      <c r="I165" s="437"/>
      <c r="J165" s="437"/>
      <c r="K165" s="437"/>
      <c r="L165" s="437"/>
      <c r="M165" s="437"/>
      <c r="N165" s="437"/>
      <c r="O165" s="437"/>
      <c r="P165" s="437"/>
      <c r="Q165" s="437"/>
      <c r="R165" s="437"/>
      <c r="S165" s="437"/>
      <c r="T165" s="437"/>
      <c r="U165" s="437"/>
      <c r="V165" s="437"/>
      <c r="W165" s="437"/>
      <c r="X165" s="437"/>
      <c r="Y165" s="437"/>
      <c r="Z165" s="437"/>
    </row>
    <row r="166">
      <c r="A166" s="437"/>
      <c r="B166" s="437"/>
      <c r="C166" s="437"/>
      <c r="D166" s="437"/>
      <c r="E166" s="437"/>
      <c r="F166" s="437"/>
      <c r="G166" s="437"/>
      <c r="H166" s="437"/>
      <c r="I166" s="437"/>
      <c r="J166" s="437"/>
      <c r="K166" s="437"/>
      <c r="L166" s="437"/>
      <c r="M166" s="437"/>
      <c r="N166" s="437"/>
      <c r="O166" s="437"/>
      <c r="P166" s="437"/>
      <c r="Q166" s="437"/>
      <c r="R166" s="437"/>
      <c r="S166" s="437"/>
      <c r="T166" s="437"/>
      <c r="U166" s="437"/>
      <c r="V166" s="437"/>
      <c r="W166" s="437"/>
      <c r="X166" s="437"/>
      <c r="Y166" s="437"/>
      <c r="Z166" s="437"/>
    </row>
    <row r="167">
      <c r="A167" s="437"/>
      <c r="B167" s="437"/>
      <c r="C167" s="437"/>
      <c r="D167" s="437"/>
      <c r="E167" s="437"/>
      <c r="F167" s="437"/>
      <c r="G167" s="437"/>
      <c r="H167" s="437"/>
      <c r="I167" s="437"/>
      <c r="J167" s="437"/>
      <c r="K167" s="437"/>
      <c r="L167" s="437"/>
      <c r="M167" s="437"/>
      <c r="N167" s="437"/>
      <c r="O167" s="437"/>
      <c r="P167" s="437"/>
      <c r="Q167" s="437"/>
      <c r="R167" s="437"/>
      <c r="S167" s="437"/>
      <c r="T167" s="437"/>
      <c r="U167" s="437"/>
      <c r="V167" s="437"/>
      <c r="W167" s="437"/>
      <c r="X167" s="437"/>
      <c r="Y167" s="437"/>
      <c r="Z167" s="437"/>
    </row>
    <row r="168">
      <c r="A168" s="437"/>
      <c r="B168" s="437"/>
      <c r="C168" s="437"/>
      <c r="D168" s="437"/>
      <c r="E168" s="437"/>
      <c r="F168" s="437"/>
      <c r="G168" s="437"/>
      <c r="H168" s="437"/>
      <c r="I168" s="437"/>
      <c r="J168" s="437"/>
      <c r="K168" s="437"/>
      <c r="L168" s="437"/>
      <c r="M168" s="437"/>
      <c r="N168" s="437"/>
      <c r="O168" s="437"/>
      <c r="P168" s="437"/>
      <c r="Q168" s="437"/>
      <c r="R168" s="437"/>
      <c r="S168" s="437"/>
      <c r="T168" s="437"/>
      <c r="U168" s="437"/>
      <c r="V168" s="437"/>
      <c r="W168" s="437"/>
      <c r="X168" s="437"/>
      <c r="Y168" s="437"/>
      <c r="Z168" s="437"/>
    </row>
    <row r="169">
      <c r="A169" s="437"/>
      <c r="B169" s="437"/>
      <c r="C169" s="437"/>
      <c r="D169" s="437"/>
      <c r="E169" s="437"/>
      <c r="F169" s="437"/>
      <c r="G169" s="437"/>
      <c r="H169" s="437"/>
      <c r="I169" s="437"/>
      <c r="J169" s="437"/>
      <c r="K169" s="437"/>
      <c r="L169" s="437"/>
      <c r="M169" s="437"/>
      <c r="N169" s="437"/>
      <c r="O169" s="437"/>
      <c r="P169" s="437"/>
      <c r="Q169" s="437"/>
      <c r="R169" s="437"/>
      <c r="S169" s="437"/>
      <c r="T169" s="437"/>
      <c r="U169" s="437"/>
      <c r="V169" s="437"/>
      <c r="W169" s="437"/>
      <c r="X169" s="437"/>
      <c r="Y169" s="437"/>
      <c r="Z169" s="437"/>
    </row>
    <row r="170">
      <c r="A170" s="437"/>
      <c r="B170" s="437"/>
      <c r="C170" s="437"/>
      <c r="D170" s="437"/>
      <c r="E170" s="437"/>
      <c r="F170" s="437"/>
      <c r="G170" s="437"/>
      <c r="H170" s="437"/>
      <c r="I170" s="437"/>
      <c r="J170" s="437"/>
      <c r="K170" s="437"/>
      <c r="L170" s="437"/>
      <c r="M170" s="437"/>
      <c r="N170" s="437"/>
      <c r="O170" s="437"/>
      <c r="P170" s="437"/>
      <c r="Q170" s="437"/>
      <c r="R170" s="437"/>
      <c r="S170" s="437"/>
      <c r="T170" s="437"/>
      <c r="U170" s="437"/>
      <c r="V170" s="437"/>
      <c r="W170" s="437"/>
      <c r="X170" s="437"/>
      <c r="Y170" s="437"/>
      <c r="Z170" s="437"/>
    </row>
    <row r="171">
      <c r="A171" s="437"/>
      <c r="B171" s="437"/>
      <c r="C171" s="437"/>
      <c r="D171" s="437"/>
      <c r="E171" s="437"/>
      <c r="F171" s="437"/>
      <c r="G171" s="437"/>
      <c r="H171" s="437"/>
      <c r="I171" s="437"/>
      <c r="J171" s="437"/>
      <c r="K171" s="437"/>
      <c r="L171" s="437"/>
      <c r="M171" s="437"/>
      <c r="N171" s="437"/>
      <c r="O171" s="437"/>
      <c r="P171" s="437"/>
      <c r="Q171" s="437"/>
      <c r="R171" s="437"/>
      <c r="S171" s="437"/>
      <c r="T171" s="437"/>
      <c r="U171" s="437"/>
      <c r="V171" s="437"/>
      <c r="W171" s="437"/>
      <c r="X171" s="437"/>
      <c r="Y171" s="437"/>
      <c r="Z171" s="437"/>
    </row>
    <row r="172">
      <c r="A172" s="437"/>
      <c r="B172" s="437"/>
      <c r="C172" s="437"/>
      <c r="D172" s="437"/>
      <c r="E172" s="437"/>
      <c r="F172" s="437"/>
      <c r="G172" s="437"/>
      <c r="H172" s="437"/>
      <c r="I172" s="437"/>
      <c r="J172" s="437"/>
      <c r="K172" s="437"/>
      <c r="L172" s="437"/>
      <c r="M172" s="437"/>
      <c r="N172" s="437"/>
      <c r="O172" s="437"/>
      <c r="P172" s="437"/>
      <c r="Q172" s="437"/>
      <c r="R172" s="437"/>
      <c r="S172" s="437"/>
      <c r="T172" s="437"/>
      <c r="U172" s="437"/>
      <c r="V172" s="437"/>
      <c r="W172" s="437"/>
      <c r="X172" s="437"/>
      <c r="Y172" s="437"/>
      <c r="Z172" s="437"/>
    </row>
    <row r="173">
      <c r="A173" s="437"/>
      <c r="B173" s="437"/>
      <c r="C173" s="437"/>
      <c r="D173" s="437"/>
      <c r="E173" s="437"/>
      <c r="F173" s="437"/>
      <c r="G173" s="437"/>
      <c r="H173" s="437"/>
      <c r="I173" s="437"/>
      <c r="J173" s="437"/>
      <c r="K173" s="437"/>
      <c r="L173" s="437"/>
      <c r="M173" s="437"/>
      <c r="N173" s="437"/>
      <c r="O173" s="437"/>
      <c r="P173" s="437"/>
      <c r="Q173" s="437"/>
      <c r="R173" s="437"/>
      <c r="S173" s="437"/>
      <c r="T173" s="437"/>
      <c r="U173" s="437"/>
      <c r="V173" s="437"/>
      <c r="W173" s="437"/>
      <c r="X173" s="437"/>
      <c r="Y173" s="437"/>
      <c r="Z173" s="437"/>
    </row>
    <row r="174">
      <c r="A174" s="437"/>
      <c r="B174" s="437"/>
      <c r="C174" s="437"/>
      <c r="D174" s="437"/>
      <c r="E174" s="437"/>
      <c r="F174" s="437"/>
      <c r="G174" s="437"/>
      <c r="H174" s="437"/>
      <c r="I174" s="437"/>
      <c r="J174" s="437"/>
      <c r="K174" s="437"/>
      <c r="L174" s="437"/>
      <c r="M174" s="437"/>
      <c r="N174" s="437"/>
      <c r="O174" s="437"/>
      <c r="P174" s="437"/>
      <c r="Q174" s="437"/>
      <c r="R174" s="437"/>
      <c r="S174" s="437"/>
      <c r="T174" s="437"/>
      <c r="U174" s="437"/>
      <c r="V174" s="437"/>
      <c r="W174" s="437"/>
      <c r="X174" s="437"/>
      <c r="Y174" s="437"/>
      <c r="Z174" s="437"/>
    </row>
    <row r="175">
      <c r="A175" s="437"/>
      <c r="B175" s="437"/>
      <c r="C175" s="437"/>
      <c r="D175" s="437"/>
      <c r="E175" s="437"/>
      <c r="F175" s="437"/>
      <c r="G175" s="437"/>
      <c r="H175" s="437"/>
      <c r="I175" s="437"/>
      <c r="J175" s="437"/>
      <c r="K175" s="437"/>
      <c r="L175" s="437"/>
      <c r="M175" s="437"/>
      <c r="N175" s="437"/>
      <c r="O175" s="437"/>
      <c r="P175" s="437"/>
      <c r="Q175" s="437"/>
      <c r="R175" s="437"/>
      <c r="S175" s="437"/>
      <c r="T175" s="437"/>
      <c r="U175" s="437"/>
      <c r="V175" s="437"/>
      <c r="W175" s="437"/>
      <c r="X175" s="437"/>
      <c r="Y175" s="437"/>
      <c r="Z175" s="437"/>
    </row>
    <row r="176">
      <c r="A176" s="437"/>
      <c r="B176" s="437"/>
      <c r="C176" s="437"/>
      <c r="D176" s="437"/>
      <c r="E176" s="437"/>
      <c r="F176" s="437"/>
      <c r="G176" s="437"/>
      <c r="H176" s="437"/>
      <c r="I176" s="437"/>
      <c r="J176" s="437"/>
      <c r="K176" s="437"/>
      <c r="L176" s="437"/>
      <c r="M176" s="437"/>
      <c r="N176" s="437"/>
      <c r="O176" s="437"/>
      <c r="P176" s="437"/>
      <c r="Q176" s="437"/>
      <c r="R176" s="437"/>
      <c r="S176" s="437"/>
      <c r="T176" s="437"/>
      <c r="U176" s="437"/>
      <c r="V176" s="437"/>
      <c r="W176" s="437"/>
      <c r="X176" s="437"/>
      <c r="Y176" s="437"/>
      <c r="Z176" s="437"/>
    </row>
    <row r="177">
      <c r="A177" s="437"/>
      <c r="B177" s="437"/>
      <c r="C177" s="437"/>
      <c r="D177" s="437"/>
      <c r="E177" s="437"/>
      <c r="F177" s="437"/>
      <c r="G177" s="437"/>
      <c r="H177" s="437"/>
      <c r="I177" s="437"/>
      <c r="J177" s="437"/>
      <c r="K177" s="437"/>
      <c r="L177" s="437"/>
      <c r="M177" s="437"/>
      <c r="N177" s="437"/>
      <c r="O177" s="437"/>
      <c r="P177" s="437"/>
      <c r="Q177" s="437"/>
      <c r="R177" s="437"/>
      <c r="S177" s="437"/>
      <c r="T177" s="437"/>
      <c r="U177" s="437"/>
      <c r="V177" s="437"/>
      <c r="W177" s="437"/>
      <c r="X177" s="437"/>
      <c r="Y177" s="437"/>
      <c r="Z177" s="437"/>
    </row>
    <row r="178">
      <c r="A178" s="437"/>
      <c r="B178" s="437"/>
      <c r="C178" s="437"/>
      <c r="D178" s="437"/>
      <c r="E178" s="437"/>
      <c r="F178" s="437"/>
      <c r="G178" s="437"/>
      <c r="H178" s="437"/>
      <c r="I178" s="437"/>
      <c r="J178" s="437"/>
      <c r="K178" s="437"/>
      <c r="L178" s="437"/>
      <c r="M178" s="437"/>
      <c r="N178" s="437"/>
      <c r="O178" s="437"/>
      <c r="P178" s="437"/>
      <c r="Q178" s="437"/>
      <c r="R178" s="437"/>
      <c r="S178" s="437"/>
      <c r="T178" s="437"/>
      <c r="U178" s="437"/>
      <c r="V178" s="437"/>
      <c r="W178" s="437"/>
      <c r="X178" s="437"/>
      <c r="Y178" s="437"/>
      <c r="Z178" s="437"/>
    </row>
    <row r="179">
      <c r="A179" s="437"/>
      <c r="B179" s="437"/>
      <c r="C179" s="437"/>
      <c r="D179" s="437"/>
      <c r="E179" s="437"/>
      <c r="F179" s="437"/>
      <c r="G179" s="437"/>
      <c r="H179" s="437"/>
      <c r="I179" s="437"/>
      <c r="J179" s="437"/>
      <c r="K179" s="437"/>
      <c r="L179" s="437"/>
      <c r="M179" s="437"/>
      <c r="N179" s="437"/>
      <c r="O179" s="437"/>
      <c r="P179" s="437"/>
      <c r="Q179" s="437"/>
      <c r="R179" s="437"/>
      <c r="S179" s="437"/>
      <c r="T179" s="437"/>
      <c r="U179" s="437"/>
      <c r="V179" s="437"/>
      <c r="W179" s="437"/>
      <c r="X179" s="437"/>
      <c r="Y179" s="437"/>
      <c r="Z179" s="437"/>
    </row>
    <row r="180">
      <c r="A180" s="437"/>
      <c r="B180" s="437"/>
      <c r="C180" s="437"/>
      <c r="D180" s="437"/>
      <c r="E180" s="437"/>
      <c r="F180" s="437"/>
      <c r="G180" s="437"/>
      <c r="H180" s="437"/>
      <c r="I180" s="437"/>
      <c r="J180" s="437"/>
      <c r="K180" s="437"/>
      <c r="L180" s="437"/>
      <c r="M180" s="437"/>
      <c r="N180" s="437"/>
      <c r="O180" s="437"/>
      <c r="P180" s="437"/>
      <c r="Q180" s="437"/>
      <c r="R180" s="437"/>
      <c r="S180" s="437"/>
      <c r="T180" s="437"/>
      <c r="U180" s="437"/>
      <c r="V180" s="437"/>
      <c r="W180" s="437"/>
      <c r="X180" s="437"/>
      <c r="Y180" s="437"/>
      <c r="Z180" s="437"/>
    </row>
    <row r="181">
      <c r="A181" s="437"/>
      <c r="B181" s="437"/>
      <c r="C181" s="437"/>
      <c r="D181" s="437"/>
      <c r="E181" s="437"/>
      <c r="F181" s="437"/>
      <c r="G181" s="437"/>
      <c r="H181" s="437"/>
      <c r="I181" s="437"/>
      <c r="J181" s="437"/>
      <c r="K181" s="437"/>
      <c r="L181" s="437"/>
      <c r="M181" s="437"/>
      <c r="N181" s="437"/>
      <c r="O181" s="437"/>
      <c r="P181" s="437"/>
      <c r="Q181" s="437"/>
      <c r="R181" s="437"/>
      <c r="S181" s="437"/>
      <c r="T181" s="437"/>
      <c r="U181" s="437"/>
      <c r="V181" s="437"/>
      <c r="W181" s="437"/>
      <c r="X181" s="437"/>
      <c r="Y181" s="437"/>
      <c r="Z181" s="437"/>
    </row>
    <row r="182">
      <c r="A182" s="437"/>
      <c r="B182" s="437"/>
      <c r="C182" s="437"/>
      <c r="D182" s="437"/>
      <c r="E182" s="437"/>
      <c r="F182" s="437"/>
      <c r="G182" s="437"/>
      <c r="H182" s="437"/>
      <c r="I182" s="437"/>
      <c r="J182" s="437"/>
      <c r="K182" s="437"/>
      <c r="L182" s="437"/>
      <c r="M182" s="437"/>
      <c r="N182" s="437"/>
      <c r="O182" s="437"/>
      <c r="P182" s="437"/>
      <c r="Q182" s="437"/>
      <c r="R182" s="437"/>
      <c r="S182" s="437"/>
      <c r="T182" s="437"/>
      <c r="U182" s="437"/>
      <c r="V182" s="437"/>
      <c r="W182" s="437"/>
      <c r="X182" s="437"/>
      <c r="Y182" s="437"/>
      <c r="Z182" s="437"/>
    </row>
    <row r="183">
      <c r="A183" s="437"/>
      <c r="B183" s="437"/>
      <c r="C183" s="437"/>
      <c r="D183" s="437"/>
      <c r="E183" s="437"/>
      <c r="F183" s="437"/>
      <c r="G183" s="437"/>
      <c r="H183" s="437"/>
      <c r="I183" s="437"/>
      <c r="J183" s="437"/>
      <c r="K183" s="437"/>
      <c r="L183" s="437"/>
      <c r="M183" s="437"/>
      <c r="N183" s="437"/>
      <c r="O183" s="437"/>
      <c r="P183" s="437"/>
      <c r="Q183" s="437"/>
      <c r="R183" s="437"/>
      <c r="S183" s="437"/>
      <c r="T183" s="437"/>
      <c r="U183" s="437"/>
      <c r="V183" s="437"/>
      <c r="W183" s="437"/>
      <c r="X183" s="437"/>
      <c r="Y183" s="437"/>
      <c r="Z183" s="437"/>
    </row>
    <row r="184">
      <c r="A184" s="437"/>
      <c r="B184" s="437"/>
      <c r="C184" s="437"/>
      <c r="D184" s="437"/>
      <c r="E184" s="437"/>
      <c r="F184" s="437"/>
      <c r="G184" s="437"/>
      <c r="H184" s="437"/>
      <c r="I184" s="437"/>
      <c r="J184" s="437"/>
      <c r="K184" s="437"/>
      <c r="L184" s="437"/>
      <c r="M184" s="437"/>
      <c r="N184" s="437"/>
      <c r="O184" s="437"/>
      <c r="P184" s="437"/>
      <c r="Q184" s="437"/>
      <c r="R184" s="437"/>
      <c r="S184" s="437"/>
      <c r="T184" s="437"/>
      <c r="U184" s="437"/>
      <c r="V184" s="437"/>
      <c r="W184" s="437"/>
      <c r="X184" s="437"/>
      <c r="Y184" s="437"/>
      <c r="Z184" s="437"/>
    </row>
    <row r="185">
      <c r="A185" s="437"/>
      <c r="B185" s="437"/>
      <c r="C185" s="437"/>
      <c r="D185" s="437"/>
      <c r="E185" s="437"/>
      <c r="F185" s="437"/>
      <c r="G185" s="437"/>
      <c r="H185" s="437"/>
      <c r="I185" s="437"/>
      <c r="J185" s="437"/>
      <c r="K185" s="437"/>
      <c r="L185" s="437"/>
      <c r="M185" s="437"/>
      <c r="N185" s="437"/>
      <c r="O185" s="437"/>
      <c r="P185" s="437"/>
      <c r="Q185" s="437"/>
      <c r="R185" s="437"/>
      <c r="S185" s="437"/>
      <c r="T185" s="437"/>
      <c r="U185" s="437"/>
      <c r="V185" s="437"/>
      <c r="W185" s="437"/>
      <c r="X185" s="437"/>
      <c r="Y185" s="437"/>
      <c r="Z185" s="437"/>
    </row>
    <row r="186">
      <c r="A186" s="437"/>
      <c r="B186" s="437"/>
      <c r="C186" s="437"/>
      <c r="D186" s="437"/>
      <c r="E186" s="437"/>
      <c r="F186" s="437"/>
      <c r="G186" s="437"/>
      <c r="H186" s="437"/>
      <c r="I186" s="437"/>
      <c r="J186" s="437"/>
      <c r="K186" s="437"/>
      <c r="L186" s="437"/>
      <c r="M186" s="437"/>
      <c r="N186" s="437"/>
      <c r="O186" s="437"/>
      <c r="P186" s="437"/>
      <c r="Q186" s="437"/>
      <c r="R186" s="437"/>
      <c r="S186" s="437"/>
      <c r="T186" s="437"/>
      <c r="U186" s="437"/>
      <c r="V186" s="437"/>
      <c r="W186" s="437"/>
      <c r="X186" s="437"/>
      <c r="Y186" s="437"/>
      <c r="Z186" s="437"/>
    </row>
    <row r="187">
      <c r="A187" s="437"/>
      <c r="B187" s="437"/>
      <c r="C187" s="437"/>
      <c r="D187" s="437"/>
      <c r="E187" s="437"/>
      <c r="F187" s="437"/>
      <c r="G187" s="437"/>
      <c r="H187" s="437"/>
      <c r="I187" s="437"/>
      <c r="J187" s="437"/>
      <c r="K187" s="437"/>
      <c r="L187" s="437"/>
      <c r="M187" s="437"/>
      <c r="N187" s="437"/>
      <c r="O187" s="437"/>
      <c r="P187" s="437"/>
      <c r="Q187" s="437"/>
      <c r="R187" s="437"/>
      <c r="S187" s="437"/>
      <c r="T187" s="437"/>
      <c r="U187" s="437"/>
      <c r="V187" s="437"/>
      <c r="W187" s="437"/>
      <c r="X187" s="437"/>
      <c r="Y187" s="437"/>
      <c r="Z187" s="437"/>
    </row>
    <row r="188">
      <c r="A188" s="437"/>
      <c r="B188" s="437"/>
      <c r="C188" s="437"/>
      <c r="D188" s="437"/>
      <c r="E188" s="437"/>
      <c r="F188" s="437"/>
      <c r="G188" s="437"/>
      <c r="H188" s="437"/>
      <c r="I188" s="437"/>
      <c r="J188" s="437"/>
      <c r="K188" s="437"/>
      <c r="L188" s="437"/>
      <c r="M188" s="437"/>
      <c r="N188" s="437"/>
      <c r="O188" s="437"/>
      <c r="P188" s="437"/>
      <c r="Q188" s="437"/>
      <c r="R188" s="437"/>
      <c r="S188" s="437"/>
      <c r="T188" s="437"/>
      <c r="U188" s="437"/>
      <c r="V188" s="437"/>
      <c r="W188" s="437"/>
      <c r="X188" s="437"/>
      <c r="Y188" s="437"/>
      <c r="Z188" s="437"/>
    </row>
    <row r="189">
      <c r="A189" s="437"/>
      <c r="B189" s="437"/>
      <c r="C189" s="437"/>
      <c r="D189" s="437"/>
      <c r="E189" s="437"/>
      <c r="F189" s="437"/>
      <c r="G189" s="437"/>
      <c r="H189" s="437"/>
      <c r="I189" s="437"/>
      <c r="J189" s="437"/>
      <c r="K189" s="437"/>
      <c r="L189" s="437"/>
      <c r="M189" s="437"/>
      <c r="N189" s="437"/>
      <c r="O189" s="437"/>
      <c r="P189" s="437"/>
      <c r="Q189" s="437"/>
      <c r="R189" s="437"/>
      <c r="S189" s="437"/>
      <c r="T189" s="437"/>
      <c r="U189" s="437"/>
      <c r="V189" s="437"/>
      <c r="W189" s="437"/>
      <c r="X189" s="437"/>
      <c r="Y189" s="437"/>
      <c r="Z189" s="437"/>
    </row>
    <row r="190">
      <c r="A190" s="437"/>
      <c r="B190" s="437"/>
      <c r="C190" s="437"/>
      <c r="D190" s="437"/>
      <c r="E190" s="437"/>
      <c r="F190" s="437"/>
      <c r="G190" s="437"/>
      <c r="H190" s="437"/>
      <c r="I190" s="437"/>
      <c r="J190" s="437"/>
      <c r="K190" s="437"/>
      <c r="L190" s="437"/>
      <c r="M190" s="437"/>
      <c r="N190" s="437"/>
      <c r="O190" s="437"/>
      <c r="P190" s="437"/>
      <c r="Q190" s="437"/>
      <c r="R190" s="437"/>
      <c r="S190" s="437"/>
      <c r="T190" s="437"/>
      <c r="U190" s="437"/>
      <c r="V190" s="437"/>
      <c r="W190" s="437"/>
      <c r="X190" s="437"/>
      <c r="Y190" s="437"/>
      <c r="Z190" s="437"/>
    </row>
    <row r="191">
      <c r="A191" s="437"/>
      <c r="B191" s="437"/>
      <c r="C191" s="437"/>
      <c r="D191" s="437"/>
      <c r="E191" s="437"/>
      <c r="F191" s="437"/>
      <c r="G191" s="437"/>
      <c r="H191" s="437"/>
      <c r="I191" s="437"/>
      <c r="J191" s="437"/>
      <c r="K191" s="437"/>
      <c r="L191" s="437"/>
      <c r="M191" s="437"/>
      <c r="N191" s="437"/>
      <c r="O191" s="437"/>
      <c r="P191" s="437"/>
      <c r="Q191" s="437"/>
      <c r="R191" s="437"/>
      <c r="S191" s="437"/>
      <c r="T191" s="437"/>
      <c r="U191" s="437"/>
      <c r="V191" s="437"/>
      <c r="W191" s="437"/>
      <c r="X191" s="437"/>
      <c r="Y191" s="437"/>
      <c r="Z191" s="437"/>
    </row>
    <row r="192">
      <c r="A192" s="437"/>
      <c r="B192" s="437"/>
      <c r="C192" s="437"/>
      <c r="D192" s="437"/>
      <c r="E192" s="437"/>
      <c r="F192" s="437"/>
      <c r="G192" s="437"/>
      <c r="H192" s="437"/>
      <c r="I192" s="437"/>
      <c r="J192" s="437"/>
      <c r="K192" s="437"/>
      <c r="L192" s="437"/>
      <c r="M192" s="437"/>
      <c r="N192" s="437"/>
      <c r="O192" s="437"/>
      <c r="P192" s="437"/>
      <c r="Q192" s="437"/>
      <c r="R192" s="437"/>
      <c r="S192" s="437"/>
      <c r="T192" s="437"/>
      <c r="U192" s="437"/>
      <c r="V192" s="437"/>
      <c r="W192" s="437"/>
      <c r="X192" s="437"/>
      <c r="Y192" s="437"/>
      <c r="Z192" s="437"/>
    </row>
    <row r="193">
      <c r="A193" s="437"/>
      <c r="B193" s="437"/>
      <c r="C193" s="437"/>
      <c r="D193" s="437"/>
      <c r="E193" s="437"/>
      <c r="F193" s="437"/>
      <c r="G193" s="437"/>
      <c r="H193" s="437"/>
      <c r="I193" s="437"/>
      <c r="J193" s="437"/>
      <c r="K193" s="437"/>
      <c r="L193" s="437"/>
      <c r="M193" s="437"/>
      <c r="N193" s="437"/>
      <c r="O193" s="437"/>
      <c r="P193" s="437"/>
      <c r="Q193" s="437"/>
      <c r="R193" s="437"/>
      <c r="S193" s="437"/>
      <c r="T193" s="437"/>
      <c r="U193" s="437"/>
      <c r="V193" s="437"/>
      <c r="W193" s="437"/>
      <c r="X193" s="437"/>
      <c r="Y193" s="437"/>
      <c r="Z193" s="437"/>
    </row>
    <row r="194">
      <c r="A194" s="437"/>
      <c r="B194" s="437"/>
      <c r="C194" s="437"/>
      <c r="D194" s="437"/>
      <c r="E194" s="437"/>
      <c r="F194" s="437"/>
      <c r="G194" s="437"/>
      <c r="H194" s="437"/>
      <c r="I194" s="437"/>
      <c r="J194" s="437"/>
      <c r="K194" s="437"/>
      <c r="L194" s="437"/>
      <c r="M194" s="437"/>
      <c r="N194" s="437"/>
      <c r="O194" s="437"/>
      <c r="P194" s="437"/>
      <c r="Q194" s="437"/>
      <c r="R194" s="437"/>
      <c r="S194" s="437"/>
      <c r="T194" s="437"/>
      <c r="U194" s="437"/>
      <c r="V194" s="437"/>
      <c r="W194" s="437"/>
      <c r="X194" s="437"/>
      <c r="Y194" s="437"/>
      <c r="Z194" s="437"/>
    </row>
    <row r="195">
      <c r="A195" s="437"/>
      <c r="B195" s="437"/>
      <c r="C195" s="437"/>
      <c r="D195" s="437"/>
      <c r="E195" s="437"/>
      <c r="F195" s="437"/>
      <c r="G195" s="437"/>
      <c r="H195" s="437"/>
      <c r="I195" s="437"/>
      <c r="J195" s="437"/>
      <c r="K195" s="437"/>
      <c r="L195" s="437"/>
      <c r="M195" s="437"/>
      <c r="N195" s="437"/>
      <c r="O195" s="437"/>
      <c r="P195" s="437"/>
      <c r="Q195" s="437"/>
      <c r="R195" s="437"/>
      <c r="S195" s="437"/>
      <c r="T195" s="437"/>
      <c r="U195" s="437"/>
      <c r="V195" s="437"/>
      <c r="W195" s="437"/>
      <c r="X195" s="437"/>
      <c r="Y195" s="437"/>
      <c r="Z195" s="437"/>
    </row>
    <row r="196">
      <c r="A196" s="437"/>
      <c r="B196" s="437"/>
      <c r="C196" s="437"/>
      <c r="D196" s="437"/>
      <c r="E196" s="437"/>
      <c r="F196" s="437"/>
      <c r="G196" s="437"/>
      <c r="H196" s="437"/>
      <c r="I196" s="437"/>
      <c r="J196" s="437"/>
      <c r="K196" s="437"/>
      <c r="L196" s="437"/>
      <c r="M196" s="437"/>
      <c r="N196" s="437"/>
      <c r="O196" s="437"/>
      <c r="P196" s="437"/>
      <c r="Q196" s="437"/>
      <c r="R196" s="437"/>
      <c r="S196" s="437"/>
      <c r="T196" s="437"/>
      <c r="U196" s="437"/>
      <c r="V196" s="437"/>
      <c r="W196" s="437"/>
      <c r="X196" s="437"/>
      <c r="Y196" s="437"/>
      <c r="Z196" s="437"/>
    </row>
    <row r="197">
      <c r="A197" s="437"/>
      <c r="B197" s="437"/>
      <c r="C197" s="437"/>
      <c r="D197" s="437"/>
      <c r="E197" s="437"/>
      <c r="F197" s="437"/>
      <c r="G197" s="437"/>
      <c r="H197" s="437"/>
      <c r="I197" s="437"/>
      <c r="J197" s="437"/>
      <c r="K197" s="437"/>
      <c r="L197" s="437"/>
      <c r="M197" s="437"/>
      <c r="N197" s="437"/>
      <c r="O197" s="437"/>
      <c r="P197" s="437"/>
      <c r="Q197" s="437"/>
      <c r="R197" s="437"/>
      <c r="S197" s="437"/>
      <c r="T197" s="437"/>
      <c r="U197" s="437"/>
      <c r="V197" s="437"/>
      <c r="W197" s="437"/>
      <c r="X197" s="437"/>
      <c r="Y197" s="437"/>
      <c r="Z197" s="437"/>
    </row>
    <row r="198">
      <c r="A198" s="437"/>
      <c r="B198" s="437"/>
      <c r="C198" s="437"/>
      <c r="D198" s="437"/>
      <c r="E198" s="437"/>
      <c r="F198" s="437"/>
      <c r="G198" s="437"/>
      <c r="H198" s="437"/>
      <c r="I198" s="437"/>
      <c r="J198" s="437"/>
      <c r="K198" s="437"/>
      <c r="L198" s="437"/>
      <c r="M198" s="437"/>
      <c r="N198" s="437"/>
      <c r="O198" s="437"/>
      <c r="P198" s="437"/>
      <c r="Q198" s="437"/>
      <c r="R198" s="437"/>
      <c r="S198" s="437"/>
      <c r="T198" s="437"/>
      <c r="U198" s="437"/>
      <c r="V198" s="437"/>
      <c r="W198" s="437"/>
      <c r="X198" s="437"/>
      <c r="Y198" s="437"/>
      <c r="Z198" s="437"/>
    </row>
    <row r="199">
      <c r="A199" s="437"/>
      <c r="B199" s="437"/>
      <c r="C199" s="437"/>
      <c r="D199" s="437"/>
      <c r="E199" s="437"/>
      <c r="F199" s="437"/>
      <c r="G199" s="437"/>
      <c r="H199" s="437"/>
      <c r="I199" s="437"/>
      <c r="J199" s="437"/>
      <c r="K199" s="437"/>
      <c r="L199" s="437"/>
      <c r="M199" s="437"/>
      <c r="N199" s="437"/>
      <c r="O199" s="437"/>
      <c r="P199" s="437"/>
      <c r="Q199" s="437"/>
      <c r="R199" s="437"/>
      <c r="S199" s="437"/>
      <c r="T199" s="437"/>
      <c r="U199" s="437"/>
      <c r="V199" s="437"/>
      <c r="W199" s="437"/>
      <c r="X199" s="437"/>
      <c r="Y199" s="437"/>
      <c r="Z199" s="437"/>
    </row>
    <row r="200">
      <c r="A200" s="437"/>
      <c r="B200" s="437"/>
      <c r="C200" s="437"/>
      <c r="D200" s="437"/>
      <c r="E200" s="437"/>
      <c r="F200" s="437"/>
      <c r="G200" s="437"/>
      <c r="H200" s="437"/>
      <c r="I200" s="437"/>
      <c r="J200" s="437"/>
      <c r="K200" s="437"/>
      <c r="L200" s="437"/>
      <c r="M200" s="437"/>
      <c r="N200" s="437"/>
      <c r="O200" s="437"/>
      <c r="P200" s="437"/>
      <c r="Q200" s="437"/>
      <c r="R200" s="437"/>
      <c r="S200" s="437"/>
      <c r="T200" s="437"/>
      <c r="U200" s="437"/>
      <c r="V200" s="437"/>
      <c r="W200" s="437"/>
      <c r="X200" s="437"/>
      <c r="Y200" s="437"/>
      <c r="Z200" s="437"/>
    </row>
    <row r="201">
      <c r="A201" s="437"/>
      <c r="B201" s="437"/>
      <c r="C201" s="437"/>
      <c r="D201" s="437"/>
      <c r="E201" s="437"/>
      <c r="F201" s="437"/>
      <c r="G201" s="437"/>
      <c r="H201" s="437"/>
      <c r="I201" s="437"/>
      <c r="J201" s="437"/>
      <c r="K201" s="437"/>
      <c r="L201" s="437"/>
      <c r="M201" s="437"/>
      <c r="N201" s="437"/>
      <c r="O201" s="437"/>
      <c r="P201" s="437"/>
      <c r="Q201" s="437"/>
      <c r="R201" s="437"/>
      <c r="S201" s="437"/>
      <c r="T201" s="437"/>
      <c r="U201" s="437"/>
      <c r="V201" s="437"/>
      <c r="W201" s="437"/>
      <c r="X201" s="437"/>
      <c r="Y201" s="437"/>
      <c r="Z201" s="437"/>
    </row>
    <row r="202">
      <c r="A202" s="437"/>
      <c r="B202" s="437"/>
      <c r="C202" s="437"/>
      <c r="D202" s="437"/>
      <c r="E202" s="437"/>
      <c r="F202" s="437"/>
      <c r="G202" s="437"/>
      <c r="H202" s="437"/>
      <c r="I202" s="437"/>
      <c r="J202" s="437"/>
      <c r="K202" s="437"/>
      <c r="L202" s="437"/>
      <c r="M202" s="437"/>
      <c r="N202" s="437"/>
      <c r="O202" s="437"/>
      <c r="P202" s="437"/>
      <c r="Q202" s="437"/>
      <c r="R202" s="437"/>
      <c r="S202" s="437"/>
      <c r="T202" s="437"/>
      <c r="U202" s="437"/>
      <c r="V202" s="437"/>
      <c r="W202" s="437"/>
      <c r="X202" s="437"/>
      <c r="Y202" s="437"/>
      <c r="Z202" s="437"/>
    </row>
    <row r="203">
      <c r="A203" s="437"/>
      <c r="B203" s="437"/>
      <c r="C203" s="437"/>
      <c r="D203" s="437"/>
      <c r="E203" s="437"/>
      <c r="F203" s="437"/>
      <c r="G203" s="437"/>
      <c r="H203" s="437"/>
      <c r="I203" s="437"/>
      <c r="J203" s="437"/>
      <c r="K203" s="437"/>
      <c r="L203" s="437"/>
      <c r="M203" s="437"/>
      <c r="N203" s="437"/>
      <c r="O203" s="437"/>
      <c r="P203" s="437"/>
      <c r="Q203" s="437"/>
      <c r="R203" s="437"/>
      <c r="S203" s="437"/>
      <c r="T203" s="437"/>
      <c r="U203" s="437"/>
      <c r="V203" s="437"/>
      <c r="W203" s="437"/>
      <c r="X203" s="437"/>
      <c r="Y203" s="437"/>
      <c r="Z203" s="437"/>
    </row>
    <row r="204">
      <c r="A204" s="437"/>
      <c r="B204" s="437"/>
      <c r="C204" s="437"/>
      <c r="D204" s="437"/>
      <c r="E204" s="437"/>
      <c r="F204" s="437"/>
      <c r="G204" s="437"/>
      <c r="H204" s="437"/>
      <c r="I204" s="437"/>
      <c r="J204" s="437"/>
      <c r="K204" s="437"/>
      <c r="L204" s="437"/>
      <c r="M204" s="437"/>
      <c r="N204" s="437"/>
      <c r="O204" s="437"/>
      <c r="P204" s="437"/>
      <c r="Q204" s="437"/>
      <c r="R204" s="437"/>
      <c r="S204" s="437"/>
      <c r="T204" s="437"/>
      <c r="U204" s="437"/>
      <c r="V204" s="437"/>
      <c r="W204" s="437"/>
      <c r="X204" s="437"/>
      <c r="Y204" s="437"/>
      <c r="Z204" s="437"/>
    </row>
    <row r="205">
      <c r="A205" s="437"/>
      <c r="B205" s="437"/>
      <c r="C205" s="437"/>
      <c r="D205" s="437"/>
      <c r="E205" s="437"/>
      <c r="F205" s="437"/>
      <c r="G205" s="437"/>
      <c r="H205" s="437"/>
      <c r="I205" s="437"/>
      <c r="J205" s="437"/>
      <c r="K205" s="437"/>
      <c r="L205" s="437"/>
      <c r="M205" s="437"/>
      <c r="N205" s="437"/>
      <c r="O205" s="437"/>
      <c r="P205" s="437"/>
      <c r="Q205" s="437"/>
      <c r="R205" s="437"/>
      <c r="S205" s="437"/>
      <c r="T205" s="437"/>
      <c r="U205" s="437"/>
      <c r="V205" s="437"/>
      <c r="W205" s="437"/>
      <c r="X205" s="437"/>
      <c r="Y205" s="437"/>
      <c r="Z205" s="437"/>
    </row>
    <row r="206">
      <c r="A206" s="437"/>
      <c r="B206" s="437"/>
      <c r="C206" s="437"/>
      <c r="D206" s="437"/>
      <c r="E206" s="437"/>
      <c r="F206" s="437"/>
      <c r="G206" s="437"/>
      <c r="H206" s="437"/>
      <c r="I206" s="437"/>
      <c r="J206" s="437"/>
      <c r="K206" s="437"/>
      <c r="L206" s="437"/>
      <c r="M206" s="437"/>
      <c r="N206" s="437"/>
      <c r="O206" s="437"/>
      <c r="P206" s="437"/>
      <c r="Q206" s="437"/>
      <c r="R206" s="437"/>
      <c r="S206" s="437"/>
      <c r="T206" s="437"/>
      <c r="U206" s="437"/>
      <c r="V206" s="437"/>
      <c r="W206" s="437"/>
      <c r="X206" s="437"/>
      <c r="Y206" s="437"/>
      <c r="Z206" s="437"/>
    </row>
    <row r="207">
      <c r="A207" s="437"/>
      <c r="B207" s="437"/>
      <c r="C207" s="437"/>
      <c r="D207" s="437"/>
      <c r="E207" s="437"/>
      <c r="F207" s="437"/>
      <c r="G207" s="437"/>
      <c r="H207" s="437"/>
      <c r="I207" s="437"/>
      <c r="J207" s="437"/>
      <c r="K207" s="437"/>
      <c r="L207" s="437"/>
      <c r="M207" s="437"/>
      <c r="N207" s="437"/>
      <c r="O207" s="437"/>
      <c r="P207" s="437"/>
      <c r="Q207" s="437"/>
      <c r="R207" s="437"/>
      <c r="S207" s="437"/>
      <c r="T207" s="437"/>
      <c r="U207" s="437"/>
      <c r="V207" s="437"/>
      <c r="W207" s="437"/>
      <c r="X207" s="437"/>
      <c r="Y207" s="437"/>
      <c r="Z207" s="437"/>
    </row>
    <row r="208">
      <c r="A208" s="437"/>
      <c r="B208" s="437"/>
      <c r="C208" s="437"/>
      <c r="D208" s="437"/>
      <c r="E208" s="437"/>
      <c r="F208" s="437"/>
      <c r="G208" s="437"/>
      <c r="H208" s="437"/>
      <c r="I208" s="437"/>
      <c r="J208" s="437"/>
      <c r="K208" s="437"/>
      <c r="L208" s="437"/>
      <c r="M208" s="437"/>
      <c r="N208" s="437"/>
      <c r="O208" s="437"/>
      <c r="P208" s="437"/>
      <c r="Q208" s="437"/>
      <c r="R208" s="437"/>
      <c r="S208" s="437"/>
      <c r="T208" s="437"/>
      <c r="U208" s="437"/>
      <c r="V208" s="437"/>
      <c r="W208" s="437"/>
      <c r="X208" s="437"/>
      <c r="Y208" s="437"/>
      <c r="Z208" s="437"/>
    </row>
    <row r="209">
      <c r="A209" s="437"/>
      <c r="B209" s="437"/>
      <c r="C209" s="437"/>
      <c r="D209" s="437"/>
      <c r="E209" s="437"/>
      <c r="F209" s="437"/>
      <c r="G209" s="437"/>
      <c r="H209" s="437"/>
      <c r="I209" s="437"/>
      <c r="J209" s="437"/>
      <c r="K209" s="437"/>
      <c r="L209" s="437"/>
      <c r="M209" s="437"/>
      <c r="N209" s="437"/>
      <c r="O209" s="437"/>
      <c r="P209" s="437"/>
      <c r="Q209" s="437"/>
      <c r="R209" s="437"/>
      <c r="S209" s="437"/>
      <c r="T209" s="437"/>
      <c r="U209" s="437"/>
      <c r="V209" s="437"/>
      <c r="W209" s="437"/>
      <c r="X209" s="437"/>
      <c r="Y209" s="437"/>
      <c r="Z209" s="437"/>
    </row>
    <row r="210">
      <c r="A210" s="437"/>
      <c r="B210" s="437"/>
      <c r="C210" s="437"/>
      <c r="D210" s="437"/>
      <c r="E210" s="437"/>
      <c r="F210" s="437"/>
      <c r="G210" s="437"/>
      <c r="H210" s="437"/>
      <c r="I210" s="437"/>
      <c r="J210" s="437"/>
      <c r="K210" s="437"/>
      <c r="L210" s="437"/>
      <c r="M210" s="437"/>
      <c r="N210" s="437"/>
      <c r="O210" s="437"/>
      <c r="P210" s="437"/>
      <c r="Q210" s="437"/>
      <c r="R210" s="437"/>
      <c r="S210" s="437"/>
      <c r="T210" s="437"/>
      <c r="U210" s="437"/>
      <c r="V210" s="437"/>
      <c r="W210" s="437"/>
      <c r="X210" s="437"/>
      <c r="Y210" s="437"/>
      <c r="Z210" s="437"/>
    </row>
    <row r="211">
      <c r="A211" s="437"/>
      <c r="B211" s="437"/>
      <c r="C211" s="437"/>
      <c r="D211" s="437"/>
      <c r="E211" s="437"/>
      <c r="F211" s="437"/>
      <c r="G211" s="437"/>
      <c r="H211" s="437"/>
      <c r="I211" s="437"/>
      <c r="J211" s="437"/>
      <c r="K211" s="437"/>
      <c r="L211" s="437"/>
      <c r="M211" s="437"/>
      <c r="N211" s="437"/>
      <c r="O211" s="437"/>
      <c r="P211" s="437"/>
      <c r="Q211" s="437"/>
      <c r="R211" s="437"/>
      <c r="S211" s="437"/>
      <c r="T211" s="437"/>
      <c r="U211" s="437"/>
      <c r="V211" s="437"/>
      <c r="W211" s="437"/>
      <c r="X211" s="437"/>
      <c r="Y211" s="437"/>
      <c r="Z211" s="437"/>
    </row>
    <row r="212">
      <c r="A212" s="437"/>
      <c r="B212" s="437"/>
      <c r="C212" s="437"/>
      <c r="D212" s="437"/>
      <c r="E212" s="437"/>
      <c r="F212" s="437"/>
      <c r="G212" s="437"/>
      <c r="H212" s="437"/>
      <c r="I212" s="437"/>
      <c r="J212" s="437"/>
      <c r="K212" s="437"/>
      <c r="L212" s="437"/>
      <c r="M212" s="437"/>
      <c r="N212" s="437"/>
      <c r="O212" s="437"/>
      <c r="P212" s="437"/>
      <c r="Q212" s="437"/>
      <c r="R212" s="437"/>
      <c r="S212" s="437"/>
      <c r="T212" s="437"/>
      <c r="U212" s="437"/>
      <c r="V212" s="437"/>
      <c r="W212" s="437"/>
      <c r="X212" s="437"/>
      <c r="Y212" s="437"/>
      <c r="Z212" s="437"/>
    </row>
    <row r="213">
      <c r="A213" s="437"/>
      <c r="B213" s="437"/>
      <c r="C213" s="437"/>
      <c r="D213" s="437"/>
      <c r="E213" s="437"/>
      <c r="F213" s="437"/>
      <c r="G213" s="437"/>
      <c r="H213" s="437"/>
      <c r="I213" s="437"/>
      <c r="J213" s="437"/>
      <c r="K213" s="437"/>
      <c r="L213" s="437"/>
      <c r="M213" s="437"/>
      <c r="N213" s="437"/>
      <c r="O213" s="437"/>
      <c r="P213" s="437"/>
      <c r="Q213" s="437"/>
      <c r="R213" s="437"/>
      <c r="S213" s="437"/>
      <c r="T213" s="437"/>
      <c r="U213" s="437"/>
      <c r="V213" s="437"/>
      <c r="W213" s="437"/>
      <c r="X213" s="437"/>
      <c r="Y213" s="437"/>
      <c r="Z213" s="437"/>
    </row>
    <row r="214">
      <c r="A214" s="437"/>
      <c r="B214" s="437"/>
      <c r="C214" s="437"/>
      <c r="D214" s="437"/>
      <c r="E214" s="437"/>
      <c r="F214" s="437"/>
      <c r="G214" s="437"/>
      <c r="H214" s="437"/>
      <c r="I214" s="437"/>
      <c r="J214" s="437"/>
      <c r="K214" s="437"/>
      <c r="L214" s="437"/>
      <c r="M214" s="437"/>
      <c r="N214" s="437"/>
      <c r="O214" s="437"/>
      <c r="P214" s="437"/>
      <c r="Q214" s="437"/>
      <c r="R214" s="437"/>
      <c r="S214" s="437"/>
      <c r="T214" s="437"/>
      <c r="U214" s="437"/>
      <c r="V214" s="437"/>
      <c r="W214" s="437"/>
      <c r="X214" s="437"/>
      <c r="Y214" s="437"/>
      <c r="Z214" s="437"/>
    </row>
    <row r="215">
      <c r="A215" s="437"/>
      <c r="B215" s="437"/>
      <c r="C215" s="437"/>
      <c r="D215" s="437"/>
      <c r="E215" s="437"/>
      <c r="F215" s="437"/>
      <c r="G215" s="437"/>
      <c r="H215" s="437"/>
      <c r="I215" s="437"/>
      <c r="J215" s="437"/>
      <c r="K215" s="437"/>
      <c r="L215" s="437"/>
      <c r="M215" s="437"/>
      <c r="N215" s="437"/>
      <c r="O215" s="437"/>
      <c r="P215" s="437"/>
      <c r="Q215" s="437"/>
      <c r="R215" s="437"/>
      <c r="S215" s="437"/>
      <c r="T215" s="437"/>
      <c r="U215" s="437"/>
      <c r="V215" s="437"/>
      <c r="W215" s="437"/>
      <c r="X215" s="437"/>
      <c r="Y215" s="437"/>
      <c r="Z215" s="437"/>
    </row>
    <row r="216">
      <c r="A216" s="437"/>
      <c r="B216" s="437"/>
      <c r="C216" s="437"/>
      <c r="D216" s="437"/>
      <c r="E216" s="437"/>
      <c r="F216" s="437"/>
      <c r="G216" s="437"/>
      <c r="H216" s="437"/>
      <c r="I216" s="437"/>
      <c r="J216" s="437"/>
      <c r="K216" s="437"/>
      <c r="L216" s="437"/>
      <c r="M216" s="437"/>
      <c r="N216" s="437"/>
      <c r="O216" s="437"/>
      <c r="P216" s="437"/>
      <c r="Q216" s="437"/>
      <c r="R216" s="437"/>
      <c r="S216" s="437"/>
      <c r="T216" s="437"/>
      <c r="U216" s="437"/>
      <c r="V216" s="437"/>
      <c r="W216" s="437"/>
      <c r="X216" s="437"/>
      <c r="Y216" s="437"/>
      <c r="Z216" s="437"/>
    </row>
    <row r="217">
      <c r="A217" s="437"/>
      <c r="B217" s="437"/>
      <c r="C217" s="437"/>
      <c r="D217" s="437"/>
      <c r="E217" s="437"/>
      <c r="F217" s="437"/>
      <c r="G217" s="437"/>
      <c r="H217" s="437"/>
      <c r="I217" s="437"/>
      <c r="J217" s="437"/>
      <c r="K217" s="437"/>
      <c r="L217" s="437"/>
      <c r="M217" s="437"/>
      <c r="N217" s="437"/>
      <c r="O217" s="437"/>
      <c r="P217" s="437"/>
      <c r="Q217" s="437"/>
      <c r="R217" s="437"/>
      <c r="S217" s="437"/>
      <c r="T217" s="437"/>
      <c r="U217" s="437"/>
      <c r="V217" s="437"/>
      <c r="W217" s="437"/>
      <c r="X217" s="437"/>
      <c r="Y217" s="437"/>
      <c r="Z217" s="437"/>
    </row>
    <row r="218">
      <c r="A218" s="437"/>
      <c r="B218" s="437"/>
      <c r="C218" s="437"/>
      <c r="D218" s="437"/>
      <c r="E218" s="437"/>
      <c r="F218" s="437"/>
      <c r="G218" s="437"/>
      <c r="H218" s="437"/>
      <c r="I218" s="437"/>
      <c r="J218" s="437"/>
      <c r="K218" s="437"/>
      <c r="L218" s="437"/>
      <c r="M218" s="437"/>
      <c r="N218" s="437"/>
      <c r="O218" s="437"/>
      <c r="P218" s="437"/>
      <c r="Q218" s="437"/>
      <c r="R218" s="437"/>
      <c r="S218" s="437"/>
      <c r="T218" s="437"/>
      <c r="U218" s="437"/>
      <c r="V218" s="437"/>
      <c r="W218" s="437"/>
      <c r="X218" s="437"/>
      <c r="Y218" s="437"/>
      <c r="Z218" s="437"/>
    </row>
    <row r="219">
      <c r="A219" s="437"/>
      <c r="B219" s="437"/>
      <c r="C219" s="437"/>
      <c r="D219" s="437"/>
      <c r="E219" s="437"/>
      <c r="F219" s="437"/>
      <c r="G219" s="437"/>
      <c r="H219" s="437"/>
      <c r="I219" s="437"/>
      <c r="J219" s="437"/>
      <c r="K219" s="437"/>
      <c r="L219" s="437"/>
      <c r="M219" s="437"/>
      <c r="N219" s="437"/>
      <c r="O219" s="437"/>
      <c r="P219" s="437"/>
      <c r="Q219" s="437"/>
      <c r="R219" s="437"/>
      <c r="S219" s="437"/>
      <c r="T219" s="437"/>
      <c r="U219" s="437"/>
      <c r="V219" s="437"/>
      <c r="W219" s="437"/>
      <c r="X219" s="437"/>
      <c r="Y219" s="437"/>
      <c r="Z219" s="437"/>
    </row>
    <row r="220">
      <c r="A220" s="437"/>
      <c r="B220" s="437"/>
      <c r="C220" s="437"/>
      <c r="D220" s="437"/>
      <c r="E220" s="437"/>
      <c r="F220" s="437"/>
      <c r="G220" s="437"/>
      <c r="H220" s="437"/>
      <c r="I220" s="437"/>
      <c r="J220" s="437"/>
      <c r="K220" s="437"/>
      <c r="L220" s="437"/>
      <c r="M220" s="437"/>
      <c r="N220" s="437"/>
      <c r="O220" s="437"/>
      <c r="P220" s="437"/>
      <c r="Q220" s="437"/>
      <c r="R220" s="437"/>
      <c r="S220" s="437"/>
      <c r="T220" s="437"/>
      <c r="U220" s="437"/>
      <c r="V220" s="437"/>
      <c r="W220" s="437"/>
      <c r="X220" s="437"/>
      <c r="Y220" s="437"/>
      <c r="Z220" s="437"/>
    </row>
    <row r="221">
      <c r="A221" s="437"/>
      <c r="B221" s="437"/>
      <c r="C221" s="437"/>
      <c r="D221" s="437"/>
      <c r="E221" s="437"/>
      <c r="F221" s="437"/>
      <c r="G221" s="437"/>
      <c r="H221" s="437"/>
      <c r="I221" s="437"/>
      <c r="J221" s="437"/>
      <c r="K221" s="437"/>
      <c r="L221" s="437"/>
      <c r="M221" s="437"/>
      <c r="N221" s="437"/>
      <c r="O221" s="437"/>
      <c r="P221" s="437"/>
      <c r="Q221" s="437"/>
      <c r="R221" s="437"/>
      <c r="S221" s="437"/>
      <c r="T221" s="437"/>
      <c r="U221" s="437"/>
      <c r="V221" s="437"/>
      <c r="W221" s="437"/>
      <c r="X221" s="437"/>
      <c r="Y221" s="437"/>
      <c r="Z221" s="437"/>
    </row>
    <row r="222">
      <c r="A222" s="437"/>
      <c r="B222" s="437"/>
      <c r="C222" s="437"/>
      <c r="D222" s="437"/>
      <c r="E222" s="437"/>
      <c r="F222" s="437"/>
      <c r="G222" s="437"/>
      <c r="H222" s="437"/>
      <c r="I222" s="437"/>
      <c r="J222" s="437"/>
      <c r="K222" s="437"/>
      <c r="L222" s="437"/>
      <c r="M222" s="437"/>
      <c r="N222" s="437"/>
      <c r="O222" s="437"/>
      <c r="P222" s="437"/>
      <c r="Q222" s="437"/>
      <c r="R222" s="437"/>
      <c r="S222" s="437"/>
      <c r="T222" s="437"/>
      <c r="U222" s="437"/>
      <c r="V222" s="437"/>
      <c r="W222" s="437"/>
      <c r="X222" s="437"/>
      <c r="Y222" s="437"/>
      <c r="Z222" s="437"/>
    </row>
    <row r="223">
      <c r="A223" s="437"/>
      <c r="B223" s="437"/>
      <c r="C223" s="437"/>
      <c r="D223" s="437"/>
      <c r="E223" s="437"/>
      <c r="F223" s="437"/>
      <c r="G223" s="437"/>
      <c r="H223" s="437"/>
      <c r="I223" s="437"/>
      <c r="J223" s="437"/>
      <c r="K223" s="437"/>
      <c r="L223" s="437"/>
      <c r="M223" s="437"/>
      <c r="N223" s="437"/>
      <c r="O223" s="437"/>
      <c r="P223" s="437"/>
      <c r="Q223" s="437"/>
      <c r="R223" s="437"/>
      <c r="S223" s="437"/>
      <c r="T223" s="437"/>
      <c r="U223" s="437"/>
      <c r="V223" s="437"/>
      <c r="W223" s="437"/>
      <c r="X223" s="437"/>
      <c r="Y223" s="437"/>
      <c r="Z223" s="437"/>
    </row>
    <row r="224">
      <c r="A224" s="437"/>
      <c r="B224" s="437"/>
      <c r="C224" s="437"/>
      <c r="D224" s="437"/>
      <c r="E224" s="437"/>
      <c r="F224" s="437"/>
      <c r="G224" s="437"/>
      <c r="H224" s="437"/>
      <c r="I224" s="437"/>
      <c r="J224" s="437"/>
      <c r="K224" s="437"/>
      <c r="L224" s="437"/>
      <c r="M224" s="437"/>
      <c r="N224" s="437"/>
      <c r="O224" s="437"/>
      <c r="P224" s="437"/>
      <c r="Q224" s="437"/>
      <c r="R224" s="437"/>
      <c r="S224" s="437"/>
      <c r="T224" s="437"/>
      <c r="U224" s="437"/>
      <c r="V224" s="437"/>
      <c r="W224" s="437"/>
      <c r="X224" s="437"/>
      <c r="Y224" s="437"/>
      <c r="Z224" s="437"/>
    </row>
    <row r="225">
      <c r="A225" s="437"/>
      <c r="B225" s="437"/>
      <c r="C225" s="437"/>
      <c r="D225" s="437"/>
      <c r="E225" s="437"/>
      <c r="F225" s="437"/>
      <c r="G225" s="437"/>
      <c r="H225" s="437"/>
      <c r="I225" s="437"/>
      <c r="J225" s="437"/>
      <c r="K225" s="437"/>
      <c r="L225" s="437"/>
      <c r="M225" s="437"/>
      <c r="N225" s="437"/>
      <c r="O225" s="437"/>
      <c r="P225" s="437"/>
      <c r="Q225" s="437"/>
      <c r="R225" s="437"/>
      <c r="S225" s="437"/>
      <c r="T225" s="437"/>
      <c r="U225" s="437"/>
      <c r="V225" s="437"/>
      <c r="W225" s="437"/>
      <c r="X225" s="437"/>
      <c r="Y225" s="437"/>
      <c r="Z225" s="437"/>
    </row>
    <row r="226">
      <c r="A226" s="437"/>
      <c r="B226" s="437"/>
      <c r="C226" s="437"/>
      <c r="D226" s="437"/>
      <c r="E226" s="437"/>
      <c r="F226" s="437"/>
      <c r="G226" s="437"/>
      <c r="H226" s="437"/>
      <c r="I226" s="437"/>
      <c r="J226" s="437"/>
      <c r="K226" s="437"/>
      <c r="L226" s="437"/>
      <c r="M226" s="437"/>
      <c r="N226" s="437"/>
      <c r="O226" s="437"/>
      <c r="P226" s="437"/>
      <c r="Q226" s="437"/>
      <c r="R226" s="437"/>
      <c r="S226" s="437"/>
      <c r="T226" s="437"/>
      <c r="U226" s="437"/>
      <c r="V226" s="437"/>
      <c r="W226" s="437"/>
      <c r="X226" s="437"/>
      <c r="Y226" s="437"/>
      <c r="Z226" s="437"/>
    </row>
    <row r="227">
      <c r="A227" s="437"/>
      <c r="B227" s="437"/>
      <c r="C227" s="437"/>
      <c r="D227" s="437"/>
      <c r="E227" s="437"/>
      <c r="F227" s="437"/>
      <c r="G227" s="437"/>
      <c r="H227" s="437"/>
      <c r="I227" s="437"/>
      <c r="J227" s="437"/>
      <c r="K227" s="437"/>
      <c r="L227" s="437"/>
      <c r="M227" s="437"/>
      <c r="N227" s="437"/>
      <c r="O227" s="437"/>
      <c r="P227" s="437"/>
      <c r="Q227" s="437"/>
      <c r="R227" s="437"/>
      <c r="S227" s="437"/>
      <c r="T227" s="437"/>
      <c r="U227" s="437"/>
      <c r="V227" s="437"/>
      <c r="W227" s="437"/>
      <c r="X227" s="437"/>
      <c r="Y227" s="437"/>
      <c r="Z227" s="437"/>
    </row>
    <row r="228">
      <c r="A228" s="437"/>
      <c r="B228" s="437"/>
      <c r="C228" s="437"/>
      <c r="D228" s="437"/>
      <c r="E228" s="437"/>
      <c r="F228" s="437"/>
      <c r="G228" s="437"/>
      <c r="H228" s="437"/>
      <c r="I228" s="437"/>
      <c r="J228" s="437"/>
      <c r="K228" s="437"/>
      <c r="L228" s="437"/>
      <c r="M228" s="437"/>
      <c r="N228" s="437"/>
      <c r="O228" s="437"/>
      <c r="P228" s="437"/>
      <c r="Q228" s="437"/>
      <c r="R228" s="437"/>
      <c r="S228" s="437"/>
      <c r="T228" s="437"/>
      <c r="U228" s="437"/>
      <c r="V228" s="437"/>
      <c r="W228" s="437"/>
      <c r="X228" s="437"/>
      <c r="Y228" s="437"/>
      <c r="Z228" s="437"/>
    </row>
    <row r="229">
      <c r="A229" s="437"/>
      <c r="B229" s="437"/>
      <c r="C229" s="437"/>
      <c r="D229" s="437"/>
      <c r="E229" s="437"/>
      <c r="F229" s="437"/>
      <c r="G229" s="437"/>
      <c r="H229" s="437"/>
      <c r="I229" s="437"/>
      <c r="J229" s="437"/>
      <c r="K229" s="437"/>
      <c r="L229" s="437"/>
      <c r="M229" s="437"/>
      <c r="N229" s="437"/>
      <c r="O229" s="437"/>
      <c r="P229" s="437"/>
      <c r="Q229" s="437"/>
      <c r="R229" s="437"/>
      <c r="S229" s="437"/>
      <c r="T229" s="437"/>
      <c r="U229" s="437"/>
      <c r="V229" s="437"/>
      <c r="W229" s="437"/>
      <c r="X229" s="437"/>
      <c r="Y229" s="437"/>
      <c r="Z229" s="437"/>
    </row>
    <row r="230">
      <c r="A230" s="437"/>
      <c r="B230" s="437"/>
      <c r="C230" s="437"/>
      <c r="D230" s="437"/>
      <c r="E230" s="437"/>
      <c r="F230" s="437"/>
      <c r="G230" s="437"/>
      <c r="H230" s="437"/>
      <c r="I230" s="437"/>
      <c r="J230" s="437"/>
      <c r="K230" s="437"/>
      <c r="L230" s="437"/>
      <c r="M230" s="437"/>
      <c r="N230" s="437"/>
      <c r="O230" s="437"/>
      <c r="P230" s="437"/>
      <c r="Q230" s="437"/>
      <c r="R230" s="437"/>
      <c r="S230" s="437"/>
      <c r="T230" s="437"/>
      <c r="U230" s="437"/>
      <c r="V230" s="437"/>
      <c r="W230" s="437"/>
      <c r="X230" s="437"/>
      <c r="Y230" s="437"/>
      <c r="Z230" s="437"/>
    </row>
    <row r="231">
      <c r="A231" s="437"/>
      <c r="B231" s="437"/>
      <c r="C231" s="437"/>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37"/>
    </row>
    <row r="232">
      <c r="A232" s="437"/>
      <c r="B232" s="437"/>
      <c r="C232" s="437"/>
      <c r="D232" s="437"/>
      <c r="E232" s="437"/>
      <c r="F232" s="437"/>
      <c r="G232" s="437"/>
      <c r="H232" s="437"/>
      <c r="I232" s="437"/>
      <c r="J232" s="437"/>
      <c r="K232" s="437"/>
      <c r="L232" s="437"/>
      <c r="M232" s="437"/>
      <c r="N232" s="437"/>
      <c r="O232" s="437"/>
      <c r="P232" s="437"/>
      <c r="Q232" s="437"/>
      <c r="R232" s="437"/>
      <c r="S232" s="437"/>
      <c r="T232" s="437"/>
      <c r="U232" s="437"/>
      <c r="V232" s="437"/>
      <c r="W232" s="437"/>
      <c r="X232" s="437"/>
      <c r="Y232" s="437"/>
      <c r="Z232" s="437"/>
    </row>
    <row r="233">
      <c r="A233" s="437"/>
      <c r="B233" s="437"/>
      <c r="C233" s="437"/>
      <c r="D233" s="437"/>
      <c r="E233" s="437"/>
      <c r="F233" s="437"/>
      <c r="G233" s="437"/>
      <c r="H233" s="437"/>
      <c r="I233" s="437"/>
      <c r="J233" s="437"/>
      <c r="K233" s="437"/>
      <c r="L233" s="437"/>
      <c r="M233" s="437"/>
      <c r="N233" s="437"/>
      <c r="O233" s="437"/>
      <c r="P233" s="437"/>
      <c r="Q233" s="437"/>
      <c r="R233" s="437"/>
      <c r="S233" s="437"/>
      <c r="T233" s="437"/>
      <c r="U233" s="437"/>
      <c r="V233" s="437"/>
      <c r="W233" s="437"/>
      <c r="X233" s="437"/>
      <c r="Y233" s="437"/>
      <c r="Z233" s="437"/>
    </row>
    <row r="234">
      <c r="A234" s="437"/>
      <c r="B234" s="437"/>
      <c r="C234" s="437"/>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row>
    <row r="235">
      <c r="A235" s="437"/>
      <c r="B235" s="437"/>
      <c r="C235" s="437"/>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row>
    <row r="236">
      <c r="A236" s="437"/>
      <c r="B236" s="437"/>
      <c r="C236" s="437"/>
      <c r="D236" s="437"/>
      <c r="E236" s="437"/>
      <c r="F236" s="437"/>
      <c r="G236" s="437"/>
      <c r="H236" s="437"/>
      <c r="I236" s="437"/>
      <c r="J236" s="437"/>
      <c r="K236" s="437"/>
      <c r="L236" s="437"/>
      <c r="M236" s="437"/>
      <c r="N236" s="437"/>
      <c r="O236" s="437"/>
      <c r="P236" s="437"/>
      <c r="Q236" s="437"/>
      <c r="R236" s="437"/>
      <c r="S236" s="437"/>
      <c r="T236" s="437"/>
      <c r="U236" s="437"/>
      <c r="V236" s="437"/>
      <c r="W236" s="437"/>
      <c r="X236" s="437"/>
      <c r="Y236" s="437"/>
      <c r="Z236" s="437"/>
    </row>
    <row r="237">
      <c r="A237" s="437"/>
      <c r="B237" s="437"/>
      <c r="C237" s="437"/>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row>
    <row r="238">
      <c r="A238" s="437"/>
      <c r="B238" s="437"/>
      <c r="C238" s="437"/>
      <c r="D238" s="437"/>
      <c r="E238" s="437"/>
      <c r="F238" s="437"/>
      <c r="G238" s="437"/>
      <c r="H238" s="437"/>
      <c r="I238" s="437"/>
      <c r="J238" s="437"/>
      <c r="K238" s="437"/>
      <c r="L238" s="437"/>
      <c r="M238" s="437"/>
      <c r="N238" s="437"/>
      <c r="O238" s="437"/>
      <c r="P238" s="437"/>
      <c r="Q238" s="437"/>
      <c r="R238" s="437"/>
      <c r="S238" s="437"/>
      <c r="T238" s="437"/>
      <c r="U238" s="437"/>
      <c r="V238" s="437"/>
      <c r="W238" s="437"/>
      <c r="X238" s="437"/>
      <c r="Y238" s="437"/>
      <c r="Z238" s="437"/>
    </row>
    <row r="239">
      <c r="A239" s="437"/>
      <c r="B239" s="437"/>
      <c r="C239" s="437"/>
      <c r="D239" s="437"/>
      <c r="E239" s="437"/>
      <c r="F239" s="437"/>
      <c r="G239" s="437"/>
      <c r="H239" s="437"/>
      <c r="I239" s="437"/>
      <c r="J239" s="437"/>
      <c r="K239" s="437"/>
      <c r="L239" s="437"/>
      <c r="M239" s="437"/>
      <c r="N239" s="437"/>
      <c r="O239" s="437"/>
      <c r="P239" s="437"/>
      <c r="Q239" s="437"/>
      <c r="R239" s="437"/>
      <c r="S239" s="437"/>
      <c r="T239" s="437"/>
      <c r="U239" s="437"/>
      <c r="V239" s="437"/>
      <c r="W239" s="437"/>
      <c r="X239" s="437"/>
      <c r="Y239" s="437"/>
      <c r="Z239" s="437"/>
    </row>
    <row r="240">
      <c r="A240" s="437"/>
      <c r="B240" s="437"/>
      <c r="C240" s="437"/>
      <c r="D240" s="437"/>
      <c r="E240" s="437"/>
      <c r="F240" s="437"/>
      <c r="G240" s="437"/>
      <c r="H240" s="437"/>
      <c r="I240" s="437"/>
      <c r="J240" s="437"/>
      <c r="K240" s="437"/>
      <c r="L240" s="437"/>
      <c r="M240" s="437"/>
      <c r="N240" s="437"/>
      <c r="O240" s="437"/>
      <c r="P240" s="437"/>
      <c r="Q240" s="437"/>
      <c r="R240" s="437"/>
      <c r="S240" s="437"/>
      <c r="T240" s="437"/>
      <c r="U240" s="437"/>
      <c r="V240" s="437"/>
      <c r="W240" s="437"/>
      <c r="X240" s="437"/>
      <c r="Y240" s="437"/>
      <c r="Z240" s="437"/>
    </row>
    <row r="241">
      <c r="A241" s="437"/>
      <c r="B241" s="437"/>
      <c r="C241" s="437"/>
      <c r="D241" s="437"/>
      <c r="E241" s="437"/>
      <c r="F241" s="437"/>
      <c r="G241" s="437"/>
      <c r="H241" s="437"/>
      <c r="I241" s="437"/>
      <c r="J241" s="437"/>
      <c r="K241" s="437"/>
      <c r="L241" s="437"/>
      <c r="M241" s="437"/>
      <c r="N241" s="437"/>
      <c r="O241" s="437"/>
      <c r="P241" s="437"/>
      <c r="Q241" s="437"/>
      <c r="R241" s="437"/>
      <c r="S241" s="437"/>
      <c r="T241" s="437"/>
      <c r="U241" s="437"/>
      <c r="V241" s="437"/>
      <c r="W241" s="437"/>
      <c r="X241" s="437"/>
      <c r="Y241" s="437"/>
      <c r="Z241" s="437"/>
    </row>
    <row r="242">
      <c r="A242" s="437"/>
      <c r="B242" s="437"/>
      <c r="C242" s="437"/>
      <c r="D242" s="437"/>
      <c r="E242" s="437"/>
      <c r="F242" s="437"/>
      <c r="G242" s="437"/>
      <c r="H242" s="437"/>
      <c r="I242" s="437"/>
      <c r="J242" s="437"/>
      <c r="K242" s="437"/>
      <c r="L242" s="437"/>
      <c r="M242" s="437"/>
      <c r="N242" s="437"/>
      <c r="O242" s="437"/>
      <c r="P242" s="437"/>
      <c r="Q242" s="437"/>
      <c r="R242" s="437"/>
      <c r="S242" s="437"/>
      <c r="T242" s="437"/>
      <c r="U242" s="437"/>
      <c r="V242" s="437"/>
      <c r="W242" s="437"/>
      <c r="X242" s="437"/>
      <c r="Y242" s="437"/>
      <c r="Z242" s="437"/>
    </row>
    <row r="243">
      <c r="A243" s="437"/>
      <c r="B243" s="437"/>
      <c r="C243" s="437"/>
      <c r="D243" s="437"/>
      <c r="E243" s="437"/>
      <c r="F243" s="437"/>
      <c r="G243" s="437"/>
      <c r="H243" s="437"/>
      <c r="I243" s="437"/>
      <c r="J243" s="437"/>
      <c r="K243" s="437"/>
      <c r="L243" s="437"/>
      <c r="M243" s="437"/>
      <c r="N243" s="437"/>
      <c r="O243" s="437"/>
      <c r="P243" s="437"/>
      <c r="Q243" s="437"/>
      <c r="R243" s="437"/>
      <c r="S243" s="437"/>
      <c r="T243" s="437"/>
      <c r="U243" s="437"/>
      <c r="V243" s="437"/>
      <c r="W243" s="437"/>
      <c r="X243" s="437"/>
      <c r="Y243" s="437"/>
      <c r="Z243" s="437"/>
    </row>
    <row r="244">
      <c r="A244" s="437"/>
      <c r="B244" s="437"/>
      <c r="C244" s="437"/>
      <c r="D244" s="437"/>
      <c r="E244" s="437"/>
      <c r="F244" s="437"/>
      <c r="G244" s="437"/>
      <c r="H244" s="437"/>
      <c r="I244" s="437"/>
      <c r="J244" s="437"/>
      <c r="K244" s="437"/>
      <c r="L244" s="437"/>
      <c r="M244" s="437"/>
      <c r="N244" s="437"/>
      <c r="O244" s="437"/>
      <c r="P244" s="437"/>
      <c r="Q244" s="437"/>
      <c r="R244" s="437"/>
      <c r="S244" s="437"/>
      <c r="T244" s="437"/>
      <c r="U244" s="437"/>
      <c r="V244" s="437"/>
      <c r="W244" s="437"/>
      <c r="X244" s="437"/>
      <c r="Y244" s="437"/>
      <c r="Z244" s="437"/>
    </row>
    <row r="245">
      <c r="A245" s="437"/>
      <c r="B245" s="437"/>
      <c r="C245" s="437"/>
      <c r="D245" s="437"/>
      <c r="E245" s="437"/>
      <c r="F245" s="437"/>
      <c r="G245" s="437"/>
      <c r="H245" s="437"/>
      <c r="I245" s="437"/>
      <c r="J245" s="437"/>
      <c r="K245" s="437"/>
      <c r="L245" s="437"/>
      <c r="M245" s="437"/>
      <c r="N245" s="437"/>
      <c r="O245" s="437"/>
      <c r="P245" s="437"/>
      <c r="Q245" s="437"/>
      <c r="R245" s="437"/>
      <c r="S245" s="437"/>
      <c r="T245" s="437"/>
      <c r="U245" s="437"/>
      <c r="V245" s="437"/>
      <c r="W245" s="437"/>
      <c r="X245" s="437"/>
      <c r="Y245" s="437"/>
      <c r="Z245" s="437"/>
    </row>
    <row r="246">
      <c r="A246" s="437"/>
      <c r="B246" s="437"/>
      <c r="C246" s="437"/>
      <c r="D246" s="437"/>
      <c r="E246" s="437"/>
      <c r="F246" s="437"/>
      <c r="G246" s="437"/>
      <c r="H246" s="437"/>
      <c r="I246" s="437"/>
      <c r="J246" s="437"/>
      <c r="K246" s="437"/>
      <c r="L246" s="437"/>
      <c r="M246" s="437"/>
      <c r="N246" s="437"/>
      <c r="O246" s="437"/>
      <c r="P246" s="437"/>
      <c r="Q246" s="437"/>
      <c r="R246" s="437"/>
      <c r="S246" s="437"/>
      <c r="T246" s="437"/>
      <c r="U246" s="437"/>
      <c r="V246" s="437"/>
      <c r="W246" s="437"/>
      <c r="X246" s="437"/>
      <c r="Y246" s="437"/>
      <c r="Z246" s="437"/>
    </row>
    <row r="247">
      <c r="A247" s="437"/>
      <c r="B247" s="437"/>
      <c r="C247" s="437"/>
      <c r="D247" s="437"/>
      <c r="E247" s="437"/>
      <c r="F247" s="437"/>
      <c r="G247" s="437"/>
      <c r="H247" s="437"/>
      <c r="I247" s="437"/>
      <c r="J247" s="437"/>
      <c r="K247" s="437"/>
      <c r="L247" s="437"/>
      <c r="M247" s="437"/>
      <c r="N247" s="437"/>
      <c r="O247" s="437"/>
      <c r="P247" s="437"/>
      <c r="Q247" s="437"/>
      <c r="R247" s="437"/>
      <c r="S247" s="437"/>
      <c r="T247" s="437"/>
      <c r="U247" s="437"/>
      <c r="V247" s="437"/>
      <c r="W247" s="437"/>
      <c r="X247" s="437"/>
      <c r="Y247" s="437"/>
      <c r="Z247" s="437"/>
    </row>
    <row r="248">
      <c r="A248" s="437"/>
      <c r="B248" s="437"/>
      <c r="C248" s="437"/>
      <c r="D248" s="437"/>
      <c r="E248" s="437"/>
      <c r="F248" s="437"/>
      <c r="G248" s="437"/>
      <c r="H248" s="437"/>
      <c r="I248" s="437"/>
      <c r="J248" s="437"/>
      <c r="K248" s="437"/>
      <c r="L248" s="437"/>
      <c r="M248" s="437"/>
      <c r="N248" s="437"/>
      <c r="O248" s="437"/>
      <c r="P248" s="437"/>
      <c r="Q248" s="437"/>
      <c r="R248" s="437"/>
      <c r="S248" s="437"/>
      <c r="T248" s="437"/>
      <c r="U248" s="437"/>
      <c r="V248" s="437"/>
      <c r="W248" s="437"/>
      <c r="X248" s="437"/>
      <c r="Y248" s="437"/>
      <c r="Z248" s="437"/>
    </row>
    <row r="249">
      <c r="A249" s="437"/>
      <c r="B249" s="437"/>
      <c r="C249" s="437"/>
      <c r="D249" s="437"/>
      <c r="E249" s="437"/>
      <c r="F249" s="437"/>
      <c r="G249" s="437"/>
      <c r="H249" s="437"/>
      <c r="I249" s="437"/>
      <c r="J249" s="437"/>
      <c r="K249" s="437"/>
      <c r="L249" s="437"/>
      <c r="M249" s="437"/>
      <c r="N249" s="437"/>
      <c r="O249" s="437"/>
      <c r="P249" s="437"/>
      <c r="Q249" s="437"/>
      <c r="R249" s="437"/>
      <c r="S249" s="437"/>
      <c r="T249" s="437"/>
      <c r="U249" s="437"/>
      <c r="V249" s="437"/>
      <c r="W249" s="437"/>
      <c r="X249" s="437"/>
      <c r="Y249" s="437"/>
      <c r="Z249" s="437"/>
    </row>
    <row r="250">
      <c r="A250" s="437"/>
      <c r="B250" s="437"/>
      <c r="C250" s="437"/>
      <c r="D250" s="437"/>
      <c r="E250" s="437"/>
      <c r="F250" s="437"/>
      <c r="G250" s="437"/>
      <c r="H250" s="437"/>
      <c r="I250" s="437"/>
      <c r="J250" s="437"/>
      <c r="K250" s="437"/>
      <c r="L250" s="437"/>
      <c r="M250" s="437"/>
      <c r="N250" s="437"/>
      <c r="O250" s="437"/>
      <c r="P250" s="437"/>
      <c r="Q250" s="437"/>
      <c r="R250" s="437"/>
      <c r="S250" s="437"/>
      <c r="T250" s="437"/>
      <c r="U250" s="437"/>
      <c r="V250" s="437"/>
      <c r="W250" s="437"/>
      <c r="X250" s="437"/>
      <c r="Y250" s="437"/>
      <c r="Z250" s="437"/>
    </row>
    <row r="251">
      <c r="A251" s="437"/>
      <c r="B251" s="437"/>
      <c r="C251" s="437"/>
      <c r="D251" s="437"/>
      <c r="E251" s="437"/>
      <c r="F251" s="437"/>
      <c r="G251" s="437"/>
      <c r="H251" s="437"/>
      <c r="I251" s="437"/>
      <c r="J251" s="437"/>
      <c r="K251" s="437"/>
      <c r="L251" s="437"/>
      <c r="M251" s="437"/>
      <c r="N251" s="437"/>
      <c r="O251" s="437"/>
      <c r="P251" s="437"/>
      <c r="Q251" s="437"/>
      <c r="R251" s="437"/>
      <c r="S251" s="437"/>
      <c r="T251" s="437"/>
      <c r="U251" s="437"/>
      <c r="V251" s="437"/>
      <c r="W251" s="437"/>
      <c r="X251" s="437"/>
      <c r="Y251" s="437"/>
      <c r="Z251" s="437"/>
    </row>
    <row r="252">
      <c r="A252" s="437"/>
      <c r="B252" s="437"/>
      <c r="C252" s="437"/>
      <c r="D252" s="437"/>
      <c r="E252" s="437"/>
      <c r="F252" s="437"/>
      <c r="G252" s="437"/>
      <c r="H252" s="437"/>
      <c r="I252" s="437"/>
      <c r="J252" s="437"/>
      <c r="K252" s="437"/>
      <c r="L252" s="437"/>
      <c r="M252" s="437"/>
      <c r="N252" s="437"/>
      <c r="O252" s="437"/>
      <c r="P252" s="437"/>
      <c r="Q252" s="437"/>
      <c r="R252" s="437"/>
      <c r="S252" s="437"/>
      <c r="T252" s="437"/>
      <c r="U252" s="437"/>
      <c r="V252" s="437"/>
      <c r="W252" s="437"/>
      <c r="X252" s="437"/>
      <c r="Y252" s="437"/>
      <c r="Z252" s="437"/>
    </row>
    <row r="253">
      <c r="A253" s="437"/>
      <c r="B253" s="437"/>
      <c r="C253" s="437"/>
      <c r="D253" s="437"/>
      <c r="E253" s="437"/>
      <c r="F253" s="437"/>
      <c r="G253" s="437"/>
      <c r="H253" s="437"/>
      <c r="I253" s="437"/>
      <c r="J253" s="437"/>
      <c r="K253" s="437"/>
      <c r="L253" s="437"/>
      <c r="M253" s="437"/>
      <c r="N253" s="437"/>
      <c r="O253" s="437"/>
      <c r="P253" s="437"/>
      <c r="Q253" s="437"/>
      <c r="R253" s="437"/>
      <c r="S253" s="437"/>
      <c r="T253" s="437"/>
      <c r="U253" s="437"/>
      <c r="V253" s="437"/>
      <c r="W253" s="437"/>
      <c r="X253" s="437"/>
      <c r="Y253" s="437"/>
      <c r="Z253" s="437"/>
    </row>
    <row r="254">
      <c r="A254" s="437"/>
      <c r="B254" s="437"/>
      <c r="C254" s="437"/>
      <c r="D254" s="437"/>
      <c r="E254" s="437"/>
      <c r="F254" s="437"/>
      <c r="G254" s="437"/>
      <c r="H254" s="437"/>
      <c r="I254" s="437"/>
      <c r="J254" s="437"/>
      <c r="K254" s="437"/>
      <c r="L254" s="437"/>
      <c r="M254" s="437"/>
      <c r="N254" s="437"/>
      <c r="O254" s="437"/>
      <c r="P254" s="437"/>
      <c r="Q254" s="437"/>
      <c r="R254" s="437"/>
      <c r="S254" s="437"/>
      <c r="T254" s="437"/>
      <c r="U254" s="437"/>
      <c r="V254" s="437"/>
      <c r="W254" s="437"/>
      <c r="X254" s="437"/>
      <c r="Y254" s="437"/>
      <c r="Z254" s="437"/>
    </row>
    <row r="255">
      <c r="A255" s="437"/>
      <c r="B255" s="437"/>
      <c r="C255" s="437"/>
      <c r="D255" s="437"/>
      <c r="E255" s="437"/>
      <c r="F255" s="437"/>
      <c r="G255" s="437"/>
      <c r="H255" s="437"/>
      <c r="I255" s="437"/>
      <c r="J255" s="437"/>
      <c r="K255" s="437"/>
      <c r="L255" s="437"/>
      <c r="M255" s="437"/>
      <c r="N255" s="437"/>
      <c r="O255" s="437"/>
      <c r="P255" s="437"/>
      <c r="Q255" s="437"/>
      <c r="R255" s="437"/>
      <c r="S255" s="437"/>
      <c r="T255" s="437"/>
      <c r="U255" s="437"/>
      <c r="V255" s="437"/>
      <c r="W255" s="437"/>
      <c r="X255" s="437"/>
      <c r="Y255" s="437"/>
      <c r="Z255" s="437"/>
    </row>
    <row r="256">
      <c r="A256" s="437"/>
      <c r="B256" s="437"/>
      <c r="C256" s="437"/>
      <c r="D256" s="437"/>
      <c r="E256" s="437"/>
      <c r="F256" s="437"/>
      <c r="G256" s="437"/>
      <c r="H256" s="437"/>
      <c r="I256" s="437"/>
      <c r="J256" s="437"/>
      <c r="K256" s="437"/>
      <c r="L256" s="437"/>
      <c r="M256" s="437"/>
      <c r="N256" s="437"/>
      <c r="O256" s="437"/>
      <c r="P256" s="437"/>
      <c r="Q256" s="437"/>
      <c r="R256" s="437"/>
      <c r="S256" s="437"/>
      <c r="T256" s="437"/>
      <c r="U256" s="437"/>
      <c r="V256" s="437"/>
      <c r="W256" s="437"/>
      <c r="X256" s="437"/>
      <c r="Y256" s="437"/>
      <c r="Z256" s="437"/>
    </row>
    <row r="257">
      <c r="A257" s="437"/>
      <c r="B257" s="437"/>
      <c r="C257" s="437"/>
      <c r="D257" s="437"/>
      <c r="E257" s="437"/>
      <c r="F257" s="437"/>
      <c r="G257" s="437"/>
      <c r="H257" s="437"/>
      <c r="I257" s="437"/>
      <c r="J257" s="437"/>
      <c r="K257" s="437"/>
      <c r="L257" s="437"/>
      <c r="M257" s="437"/>
      <c r="N257" s="437"/>
      <c r="O257" s="437"/>
      <c r="P257" s="437"/>
      <c r="Q257" s="437"/>
      <c r="R257" s="437"/>
      <c r="S257" s="437"/>
      <c r="T257" s="437"/>
      <c r="U257" s="437"/>
      <c r="V257" s="437"/>
      <c r="W257" s="437"/>
      <c r="X257" s="437"/>
      <c r="Y257" s="437"/>
      <c r="Z257" s="437"/>
    </row>
    <row r="258">
      <c r="A258" s="437"/>
      <c r="B258" s="437"/>
      <c r="C258" s="437"/>
      <c r="D258" s="437"/>
      <c r="E258" s="437"/>
      <c r="F258" s="437"/>
      <c r="G258" s="437"/>
      <c r="H258" s="437"/>
      <c r="I258" s="437"/>
      <c r="J258" s="437"/>
      <c r="K258" s="437"/>
      <c r="L258" s="437"/>
      <c r="M258" s="437"/>
      <c r="N258" s="437"/>
      <c r="O258" s="437"/>
      <c r="P258" s="437"/>
      <c r="Q258" s="437"/>
      <c r="R258" s="437"/>
      <c r="S258" s="437"/>
      <c r="T258" s="437"/>
      <c r="U258" s="437"/>
      <c r="V258" s="437"/>
      <c r="W258" s="437"/>
      <c r="X258" s="437"/>
      <c r="Y258" s="437"/>
      <c r="Z258" s="437"/>
    </row>
    <row r="259">
      <c r="A259" s="437"/>
      <c r="B259" s="437"/>
      <c r="C259" s="437"/>
      <c r="D259" s="437"/>
      <c r="E259" s="437"/>
      <c r="F259" s="437"/>
      <c r="G259" s="437"/>
      <c r="H259" s="437"/>
      <c r="I259" s="437"/>
      <c r="J259" s="437"/>
      <c r="K259" s="437"/>
      <c r="L259" s="437"/>
      <c r="M259" s="437"/>
      <c r="N259" s="437"/>
      <c r="O259" s="437"/>
      <c r="P259" s="437"/>
      <c r="Q259" s="437"/>
      <c r="R259" s="437"/>
      <c r="S259" s="437"/>
      <c r="T259" s="437"/>
      <c r="U259" s="437"/>
      <c r="V259" s="437"/>
      <c r="W259" s="437"/>
      <c r="X259" s="437"/>
      <c r="Y259" s="437"/>
      <c r="Z259" s="437"/>
    </row>
    <row r="260">
      <c r="A260" s="437"/>
      <c r="B260" s="437"/>
      <c r="C260" s="437"/>
      <c r="D260" s="437"/>
      <c r="E260" s="437"/>
      <c r="F260" s="437"/>
      <c r="G260" s="437"/>
      <c r="H260" s="437"/>
      <c r="I260" s="437"/>
      <c r="J260" s="437"/>
      <c r="K260" s="437"/>
      <c r="L260" s="437"/>
      <c r="M260" s="437"/>
      <c r="N260" s="437"/>
      <c r="O260" s="437"/>
      <c r="P260" s="437"/>
      <c r="Q260" s="437"/>
      <c r="R260" s="437"/>
      <c r="S260" s="437"/>
      <c r="T260" s="437"/>
      <c r="U260" s="437"/>
      <c r="V260" s="437"/>
      <c r="W260" s="437"/>
      <c r="X260" s="437"/>
      <c r="Y260" s="437"/>
      <c r="Z260" s="437"/>
    </row>
    <row r="261">
      <c r="A261" s="437"/>
      <c r="B261" s="437"/>
      <c r="C261" s="437"/>
      <c r="D261" s="437"/>
      <c r="E261" s="437"/>
      <c r="F261" s="437"/>
      <c r="G261" s="437"/>
      <c r="H261" s="437"/>
      <c r="I261" s="437"/>
      <c r="J261" s="437"/>
      <c r="K261" s="437"/>
      <c r="L261" s="437"/>
      <c r="M261" s="437"/>
      <c r="N261" s="437"/>
      <c r="O261" s="437"/>
      <c r="P261" s="437"/>
      <c r="Q261" s="437"/>
      <c r="R261" s="437"/>
      <c r="S261" s="437"/>
      <c r="T261" s="437"/>
      <c r="U261" s="437"/>
      <c r="V261" s="437"/>
      <c r="W261" s="437"/>
      <c r="X261" s="437"/>
      <c r="Y261" s="437"/>
      <c r="Z261" s="437"/>
    </row>
    <row r="262">
      <c r="A262" s="437"/>
      <c r="B262" s="437"/>
      <c r="C262" s="437"/>
      <c r="D262" s="437"/>
      <c r="E262" s="437"/>
      <c r="F262" s="437"/>
      <c r="G262" s="437"/>
      <c r="H262" s="437"/>
      <c r="I262" s="437"/>
      <c r="J262" s="437"/>
      <c r="K262" s="437"/>
      <c r="L262" s="437"/>
      <c r="M262" s="437"/>
      <c r="N262" s="437"/>
      <c r="O262" s="437"/>
      <c r="P262" s="437"/>
      <c r="Q262" s="437"/>
      <c r="R262" s="437"/>
      <c r="S262" s="437"/>
      <c r="T262" s="437"/>
      <c r="U262" s="437"/>
      <c r="V262" s="437"/>
      <c r="W262" s="437"/>
      <c r="X262" s="437"/>
      <c r="Y262" s="437"/>
      <c r="Z262" s="437"/>
    </row>
    <row r="263">
      <c r="A263" s="437"/>
      <c r="B263" s="437"/>
      <c r="C263" s="437"/>
      <c r="D263" s="437"/>
      <c r="E263" s="437"/>
      <c r="F263" s="437"/>
      <c r="G263" s="437"/>
      <c r="H263" s="437"/>
      <c r="I263" s="437"/>
      <c r="J263" s="437"/>
      <c r="K263" s="437"/>
      <c r="L263" s="437"/>
      <c r="M263" s="437"/>
      <c r="N263" s="437"/>
      <c r="O263" s="437"/>
      <c r="P263" s="437"/>
      <c r="Q263" s="437"/>
      <c r="R263" s="437"/>
      <c r="S263" s="437"/>
      <c r="T263" s="437"/>
      <c r="U263" s="437"/>
      <c r="V263" s="437"/>
      <c r="W263" s="437"/>
      <c r="X263" s="437"/>
      <c r="Y263" s="437"/>
      <c r="Z263" s="437"/>
    </row>
    <row r="264">
      <c r="A264" s="437"/>
      <c r="B264" s="437"/>
      <c r="C264" s="437"/>
      <c r="D264" s="437"/>
      <c r="E264" s="437"/>
      <c r="F264" s="437"/>
      <c r="G264" s="437"/>
      <c r="H264" s="437"/>
      <c r="I264" s="437"/>
      <c r="J264" s="437"/>
      <c r="K264" s="437"/>
      <c r="L264" s="437"/>
      <c r="M264" s="437"/>
      <c r="N264" s="437"/>
      <c r="O264" s="437"/>
      <c r="P264" s="437"/>
      <c r="Q264" s="437"/>
      <c r="R264" s="437"/>
      <c r="S264" s="437"/>
      <c r="T264" s="437"/>
      <c r="U264" s="437"/>
      <c r="V264" s="437"/>
      <c r="W264" s="437"/>
      <c r="X264" s="437"/>
      <c r="Y264" s="437"/>
      <c r="Z264" s="437"/>
    </row>
    <row r="265">
      <c r="A265" s="437"/>
      <c r="B265" s="437"/>
      <c r="C265" s="437"/>
      <c r="D265" s="437"/>
      <c r="E265" s="437"/>
      <c r="F265" s="437"/>
      <c r="G265" s="437"/>
      <c r="H265" s="437"/>
      <c r="I265" s="437"/>
      <c r="J265" s="437"/>
      <c r="K265" s="437"/>
      <c r="L265" s="437"/>
      <c r="M265" s="437"/>
      <c r="N265" s="437"/>
      <c r="O265" s="437"/>
      <c r="P265" s="437"/>
      <c r="Q265" s="437"/>
      <c r="R265" s="437"/>
      <c r="S265" s="437"/>
      <c r="T265" s="437"/>
      <c r="U265" s="437"/>
      <c r="V265" s="437"/>
      <c r="W265" s="437"/>
      <c r="X265" s="437"/>
      <c r="Y265" s="437"/>
      <c r="Z265" s="437"/>
    </row>
    <row r="266">
      <c r="A266" s="437"/>
      <c r="B266" s="437"/>
      <c r="C266" s="437"/>
      <c r="D266" s="437"/>
      <c r="E266" s="437"/>
      <c r="F266" s="437"/>
      <c r="G266" s="437"/>
      <c r="H266" s="437"/>
      <c r="I266" s="437"/>
      <c r="J266" s="437"/>
      <c r="K266" s="437"/>
      <c r="L266" s="437"/>
      <c r="M266" s="437"/>
      <c r="N266" s="437"/>
      <c r="O266" s="437"/>
      <c r="P266" s="437"/>
      <c r="Q266" s="437"/>
      <c r="R266" s="437"/>
      <c r="S266" s="437"/>
      <c r="T266" s="437"/>
      <c r="U266" s="437"/>
      <c r="V266" s="437"/>
      <c r="W266" s="437"/>
      <c r="X266" s="437"/>
      <c r="Y266" s="437"/>
      <c r="Z266" s="437"/>
    </row>
    <row r="267">
      <c r="A267" s="437"/>
      <c r="B267" s="437"/>
      <c r="C267" s="437"/>
      <c r="D267" s="437"/>
      <c r="E267" s="437"/>
      <c r="F267" s="437"/>
      <c r="G267" s="437"/>
      <c r="H267" s="437"/>
      <c r="I267" s="437"/>
      <c r="J267" s="437"/>
      <c r="K267" s="437"/>
      <c r="L267" s="437"/>
      <c r="M267" s="437"/>
      <c r="N267" s="437"/>
      <c r="O267" s="437"/>
      <c r="P267" s="437"/>
      <c r="Q267" s="437"/>
      <c r="R267" s="437"/>
      <c r="S267" s="437"/>
      <c r="T267" s="437"/>
      <c r="U267" s="437"/>
      <c r="V267" s="437"/>
      <c r="W267" s="437"/>
      <c r="X267" s="437"/>
      <c r="Y267" s="437"/>
      <c r="Z267" s="437"/>
    </row>
    <row r="268">
      <c r="A268" s="437"/>
      <c r="B268" s="437"/>
      <c r="C268" s="437"/>
      <c r="D268" s="437"/>
      <c r="E268" s="437"/>
      <c r="F268" s="437"/>
      <c r="G268" s="437"/>
      <c r="H268" s="437"/>
      <c r="I268" s="437"/>
      <c r="J268" s="437"/>
      <c r="K268" s="437"/>
      <c r="L268" s="437"/>
      <c r="M268" s="437"/>
      <c r="N268" s="437"/>
      <c r="O268" s="437"/>
      <c r="P268" s="437"/>
      <c r="Q268" s="437"/>
      <c r="R268" s="437"/>
      <c r="S268" s="437"/>
      <c r="T268" s="437"/>
      <c r="U268" s="437"/>
      <c r="V268" s="437"/>
      <c r="W268" s="437"/>
      <c r="X268" s="437"/>
      <c r="Y268" s="437"/>
      <c r="Z268" s="437"/>
    </row>
    <row r="269">
      <c r="A269" s="437"/>
      <c r="B269" s="437"/>
      <c r="C269" s="437"/>
      <c r="D269" s="437"/>
      <c r="E269" s="437"/>
      <c r="F269" s="437"/>
      <c r="G269" s="437"/>
      <c r="H269" s="437"/>
      <c r="I269" s="437"/>
      <c r="J269" s="437"/>
      <c r="K269" s="437"/>
      <c r="L269" s="437"/>
      <c r="M269" s="437"/>
      <c r="N269" s="437"/>
      <c r="O269" s="437"/>
      <c r="P269" s="437"/>
      <c r="Q269" s="437"/>
      <c r="R269" s="437"/>
      <c r="S269" s="437"/>
      <c r="T269" s="437"/>
      <c r="U269" s="437"/>
      <c r="V269" s="437"/>
      <c r="W269" s="437"/>
      <c r="X269" s="437"/>
      <c r="Y269" s="437"/>
      <c r="Z269" s="437"/>
    </row>
    <row r="270">
      <c r="A270" s="437"/>
      <c r="B270" s="437"/>
      <c r="C270" s="437"/>
      <c r="D270" s="437"/>
      <c r="E270" s="437"/>
      <c r="F270" s="437"/>
      <c r="G270" s="437"/>
      <c r="H270" s="437"/>
      <c r="I270" s="437"/>
      <c r="J270" s="437"/>
      <c r="K270" s="437"/>
      <c r="L270" s="437"/>
      <c r="M270" s="437"/>
      <c r="N270" s="437"/>
      <c r="O270" s="437"/>
      <c r="P270" s="437"/>
      <c r="Q270" s="437"/>
      <c r="R270" s="437"/>
      <c r="S270" s="437"/>
      <c r="T270" s="437"/>
      <c r="U270" s="437"/>
      <c r="V270" s="437"/>
      <c r="W270" s="437"/>
      <c r="X270" s="437"/>
      <c r="Y270" s="437"/>
      <c r="Z270" s="437"/>
    </row>
    <row r="271">
      <c r="A271" s="437"/>
      <c r="B271" s="437"/>
      <c r="C271" s="437"/>
      <c r="D271" s="437"/>
      <c r="E271" s="437"/>
      <c r="F271" s="437"/>
      <c r="G271" s="437"/>
      <c r="H271" s="437"/>
      <c r="I271" s="437"/>
      <c r="J271" s="437"/>
      <c r="K271" s="437"/>
      <c r="L271" s="437"/>
      <c r="M271" s="437"/>
      <c r="N271" s="437"/>
      <c r="O271" s="437"/>
      <c r="P271" s="437"/>
      <c r="Q271" s="437"/>
      <c r="R271" s="437"/>
      <c r="S271" s="437"/>
      <c r="T271" s="437"/>
      <c r="U271" s="437"/>
      <c r="V271" s="437"/>
      <c r="W271" s="437"/>
      <c r="X271" s="437"/>
      <c r="Y271" s="437"/>
      <c r="Z271" s="437"/>
    </row>
    <row r="272">
      <c r="A272" s="437"/>
      <c r="B272" s="437"/>
      <c r="C272" s="437"/>
      <c r="D272" s="437"/>
      <c r="E272" s="437"/>
      <c r="F272" s="437"/>
      <c r="G272" s="437"/>
      <c r="H272" s="437"/>
      <c r="I272" s="437"/>
      <c r="J272" s="437"/>
      <c r="K272" s="437"/>
      <c r="L272" s="437"/>
      <c r="M272" s="437"/>
      <c r="N272" s="437"/>
      <c r="O272" s="437"/>
      <c r="P272" s="437"/>
      <c r="Q272" s="437"/>
      <c r="R272" s="437"/>
      <c r="S272" s="437"/>
      <c r="T272" s="437"/>
      <c r="U272" s="437"/>
      <c r="V272" s="437"/>
      <c r="W272" s="437"/>
      <c r="X272" s="437"/>
      <c r="Y272" s="437"/>
      <c r="Z272" s="437"/>
    </row>
    <row r="273">
      <c r="A273" s="437"/>
      <c r="B273" s="437"/>
      <c r="C273" s="437"/>
      <c r="D273" s="437"/>
      <c r="E273" s="437"/>
      <c r="F273" s="437"/>
      <c r="G273" s="437"/>
      <c r="H273" s="437"/>
      <c r="I273" s="437"/>
      <c r="J273" s="437"/>
      <c r="K273" s="437"/>
      <c r="L273" s="437"/>
      <c r="M273" s="437"/>
      <c r="N273" s="437"/>
      <c r="O273" s="437"/>
      <c r="P273" s="437"/>
      <c r="Q273" s="437"/>
      <c r="R273" s="437"/>
      <c r="S273" s="437"/>
      <c r="T273" s="437"/>
      <c r="U273" s="437"/>
      <c r="V273" s="437"/>
      <c r="W273" s="437"/>
      <c r="X273" s="437"/>
      <c r="Y273" s="437"/>
      <c r="Z273" s="437"/>
    </row>
    <row r="274">
      <c r="A274" s="437"/>
      <c r="B274" s="437"/>
      <c r="C274" s="437"/>
      <c r="D274" s="437"/>
      <c r="E274" s="437"/>
      <c r="F274" s="437"/>
      <c r="G274" s="437"/>
      <c r="H274" s="437"/>
      <c r="I274" s="437"/>
      <c r="J274" s="437"/>
      <c r="K274" s="437"/>
      <c r="L274" s="437"/>
      <c r="M274" s="437"/>
      <c r="N274" s="437"/>
      <c r="O274" s="437"/>
      <c r="P274" s="437"/>
      <c r="Q274" s="437"/>
      <c r="R274" s="437"/>
      <c r="S274" s="437"/>
      <c r="T274" s="437"/>
      <c r="U274" s="437"/>
      <c r="V274" s="437"/>
      <c r="W274" s="437"/>
      <c r="X274" s="437"/>
      <c r="Y274" s="437"/>
      <c r="Z274" s="437"/>
    </row>
    <row r="275">
      <c r="A275" s="437"/>
      <c r="B275" s="437"/>
      <c r="C275" s="437"/>
      <c r="D275" s="437"/>
      <c r="E275" s="437"/>
      <c r="F275" s="437"/>
      <c r="G275" s="437"/>
      <c r="H275" s="437"/>
      <c r="I275" s="437"/>
      <c r="J275" s="437"/>
      <c r="K275" s="437"/>
      <c r="L275" s="437"/>
      <c r="M275" s="437"/>
      <c r="N275" s="437"/>
      <c r="O275" s="437"/>
      <c r="P275" s="437"/>
      <c r="Q275" s="437"/>
      <c r="R275" s="437"/>
      <c r="S275" s="437"/>
      <c r="T275" s="437"/>
      <c r="U275" s="437"/>
      <c r="V275" s="437"/>
      <c r="W275" s="437"/>
      <c r="X275" s="437"/>
      <c r="Y275" s="437"/>
      <c r="Z275" s="437"/>
    </row>
    <row r="276">
      <c r="A276" s="437"/>
      <c r="B276" s="437"/>
      <c r="C276" s="437"/>
      <c r="D276" s="437"/>
      <c r="E276" s="437"/>
      <c r="F276" s="437"/>
      <c r="G276" s="437"/>
      <c r="H276" s="437"/>
      <c r="I276" s="437"/>
      <c r="J276" s="437"/>
      <c r="K276" s="437"/>
      <c r="L276" s="437"/>
      <c r="M276" s="437"/>
      <c r="N276" s="437"/>
      <c r="O276" s="437"/>
      <c r="P276" s="437"/>
      <c r="Q276" s="437"/>
      <c r="R276" s="437"/>
      <c r="S276" s="437"/>
      <c r="T276" s="437"/>
      <c r="U276" s="437"/>
      <c r="V276" s="437"/>
      <c r="W276" s="437"/>
      <c r="X276" s="437"/>
      <c r="Y276" s="437"/>
      <c r="Z276" s="437"/>
    </row>
    <row r="277">
      <c r="A277" s="437"/>
      <c r="B277" s="437"/>
      <c r="C277" s="437"/>
      <c r="D277" s="437"/>
      <c r="E277" s="437"/>
      <c r="F277" s="437"/>
      <c r="G277" s="437"/>
      <c r="H277" s="437"/>
      <c r="I277" s="437"/>
      <c r="J277" s="437"/>
      <c r="K277" s="437"/>
      <c r="L277" s="437"/>
      <c r="M277" s="437"/>
      <c r="N277" s="437"/>
      <c r="O277" s="437"/>
      <c r="P277" s="437"/>
      <c r="Q277" s="437"/>
      <c r="R277" s="437"/>
      <c r="S277" s="437"/>
      <c r="T277" s="437"/>
      <c r="U277" s="437"/>
      <c r="V277" s="437"/>
      <c r="W277" s="437"/>
      <c r="X277" s="437"/>
      <c r="Y277" s="437"/>
      <c r="Z277" s="437"/>
    </row>
    <row r="278">
      <c r="A278" s="437"/>
      <c r="B278" s="437"/>
      <c r="C278" s="437"/>
      <c r="D278" s="437"/>
      <c r="E278" s="437"/>
      <c r="F278" s="437"/>
      <c r="G278" s="437"/>
      <c r="H278" s="437"/>
      <c r="I278" s="437"/>
      <c r="J278" s="437"/>
      <c r="K278" s="437"/>
      <c r="L278" s="437"/>
      <c r="M278" s="437"/>
      <c r="N278" s="437"/>
      <c r="O278" s="437"/>
      <c r="P278" s="437"/>
      <c r="Q278" s="437"/>
      <c r="R278" s="437"/>
      <c r="S278" s="437"/>
      <c r="T278" s="437"/>
      <c r="U278" s="437"/>
      <c r="V278" s="437"/>
      <c r="W278" s="437"/>
      <c r="X278" s="437"/>
      <c r="Y278" s="437"/>
      <c r="Z278" s="437"/>
    </row>
    <row r="279">
      <c r="A279" s="437"/>
      <c r="B279" s="437"/>
      <c r="C279" s="437"/>
      <c r="D279" s="437"/>
      <c r="E279" s="437"/>
      <c r="F279" s="437"/>
      <c r="G279" s="437"/>
      <c r="H279" s="437"/>
      <c r="I279" s="437"/>
      <c r="J279" s="437"/>
      <c r="K279" s="437"/>
      <c r="L279" s="437"/>
      <c r="M279" s="437"/>
      <c r="N279" s="437"/>
      <c r="O279" s="437"/>
      <c r="P279" s="437"/>
      <c r="Q279" s="437"/>
      <c r="R279" s="437"/>
      <c r="S279" s="437"/>
      <c r="T279" s="437"/>
      <c r="U279" s="437"/>
      <c r="V279" s="437"/>
      <c r="W279" s="437"/>
      <c r="X279" s="437"/>
      <c r="Y279" s="437"/>
      <c r="Z279" s="437"/>
    </row>
    <row r="280">
      <c r="A280" s="437"/>
      <c r="B280" s="437"/>
      <c r="C280" s="437"/>
      <c r="D280" s="437"/>
      <c r="E280" s="437"/>
      <c r="F280" s="437"/>
      <c r="G280" s="437"/>
      <c r="H280" s="437"/>
      <c r="I280" s="437"/>
      <c r="J280" s="437"/>
      <c r="K280" s="437"/>
      <c r="L280" s="437"/>
      <c r="M280" s="437"/>
      <c r="N280" s="437"/>
      <c r="O280" s="437"/>
      <c r="P280" s="437"/>
      <c r="Q280" s="437"/>
      <c r="R280" s="437"/>
      <c r="S280" s="437"/>
      <c r="T280" s="437"/>
      <c r="U280" s="437"/>
      <c r="V280" s="437"/>
      <c r="W280" s="437"/>
      <c r="X280" s="437"/>
      <c r="Y280" s="437"/>
      <c r="Z280" s="437"/>
    </row>
    <row r="281">
      <c r="A281" s="437"/>
      <c r="B281" s="437"/>
      <c r="C281" s="437"/>
      <c r="D281" s="437"/>
      <c r="E281" s="437"/>
      <c r="F281" s="437"/>
      <c r="G281" s="437"/>
      <c r="H281" s="437"/>
      <c r="I281" s="437"/>
      <c r="J281" s="437"/>
      <c r="K281" s="437"/>
      <c r="L281" s="437"/>
      <c r="M281" s="437"/>
      <c r="N281" s="437"/>
      <c r="O281" s="437"/>
      <c r="P281" s="437"/>
      <c r="Q281" s="437"/>
      <c r="R281" s="437"/>
      <c r="S281" s="437"/>
      <c r="T281" s="437"/>
      <c r="U281" s="437"/>
      <c r="V281" s="437"/>
      <c r="W281" s="437"/>
      <c r="X281" s="437"/>
      <c r="Y281" s="437"/>
      <c r="Z281" s="437"/>
    </row>
    <row r="282">
      <c r="A282" s="437"/>
      <c r="B282" s="437"/>
      <c r="C282" s="437"/>
      <c r="D282" s="437"/>
      <c r="E282" s="437"/>
      <c r="F282" s="437"/>
      <c r="G282" s="437"/>
      <c r="H282" s="437"/>
      <c r="I282" s="437"/>
      <c r="J282" s="437"/>
      <c r="K282" s="437"/>
      <c r="L282" s="437"/>
      <c r="M282" s="437"/>
      <c r="N282" s="437"/>
      <c r="O282" s="437"/>
      <c r="P282" s="437"/>
      <c r="Q282" s="437"/>
      <c r="R282" s="437"/>
      <c r="S282" s="437"/>
      <c r="T282" s="437"/>
      <c r="U282" s="437"/>
      <c r="V282" s="437"/>
      <c r="W282" s="437"/>
      <c r="X282" s="437"/>
      <c r="Y282" s="437"/>
      <c r="Z282" s="437"/>
    </row>
    <row r="283">
      <c r="A283" s="437"/>
      <c r="B283" s="437"/>
      <c r="C283" s="437"/>
      <c r="D283" s="437"/>
      <c r="E283" s="437"/>
      <c r="F283" s="437"/>
      <c r="G283" s="437"/>
      <c r="H283" s="437"/>
      <c r="I283" s="437"/>
      <c r="J283" s="437"/>
      <c r="K283" s="437"/>
      <c r="L283" s="437"/>
      <c r="M283" s="437"/>
      <c r="N283" s="437"/>
      <c r="O283" s="437"/>
      <c r="P283" s="437"/>
      <c r="Q283" s="437"/>
      <c r="R283" s="437"/>
      <c r="S283" s="437"/>
      <c r="T283" s="437"/>
      <c r="U283" s="437"/>
      <c r="V283" s="437"/>
      <c r="W283" s="437"/>
      <c r="X283" s="437"/>
      <c r="Y283" s="437"/>
      <c r="Z283" s="437"/>
    </row>
    <row r="284">
      <c r="A284" s="437"/>
      <c r="B284" s="437"/>
      <c r="C284" s="437"/>
      <c r="D284" s="437"/>
      <c r="E284" s="437"/>
      <c r="F284" s="437"/>
      <c r="G284" s="437"/>
      <c r="H284" s="437"/>
      <c r="I284" s="437"/>
      <c r="J284" s="437"/>
      <c r="K284" s="437"/>
      <c r="L284" s="437"/>
      <c r="M284" s="437"/>
      <c r="N284" s="437"/>
      <c r="O284" s="437"/>
      <c r="P284" s="437"/>
      <c r="Q284" s="437"/>
      <c r="R284" s="437"/>
      <c r="S284" s="437"/>
      <c r="T284" s="437"/>
      <c r="U284" s="437"/>
      <c r="V284" s="437"/>
      <c r="W284" s="437"/>
      <c r="X284" s="437"/>
      <c r="Y284" s="437"/>
      <c r="Z284" s="437"/>
    </row>
    <row r="285">
      <c r="A285" s="437"/>
      <c r="B285" s="437"/>
      <c r="C285" s="437"/>
      <c r="D285" s="437"/>
      <c r="E285" s="437"/>
      <c r="F285" s="437"/>
      <c r="G285" s="437"/>
      <c r="H285" s="437"/>
      <c r="I285" s="437"/>
      <c r="J285" s="437"/>
      <c r="K285" s="437"/>
      <c r="L285" s="437"/>
      <c r="M285" s="437"/>
      <c r="N285" s="437"/>
      <c r="O285" s="437"/>
      <c r="P285" s="437"/>
      <c r="Q285" s="437"/>
      <c r="R285" s="437"/>
      <c r="S285" s="437"/>
      <c r="T285" s="437"/>
      <c r="U285" s="437"/>
      <c r="V285" s="437"/>
      <c r="W285" s="437"/>
      <c r="X285" s="437"/>
      <c r="Y285" s="437"/>
      <c r="Z285" s="437"/>
    </row>
    <row r="286">
      <c r="A286" s="437"/>
      <c r="B286" s="437"/>
      <c r="C286" s="437"/>
      <c r="D286" s="437"/>
      <c r="E286" s="437"/>
      <c r="F286" s="437"/>
      <c r="G286" s="437"/>
      <c r="H286" s="437"/>
      <c r="I286" s="437"/>
      <c r="J286" s="437"/>
      <c r="K286" s="437"/>
      <c r="L286" s="437"/>
      <c r="M286" s="437"/>
      <c r="N286" s="437"/>
      <c r="O286" s="437"/>
      <c r="P286" s="437"/>
      <c r="Q286" s="437"/>
      <c r="R286" s="437"/>
      <c r="S286" s="437"/>
      <c r="T286" s="437"/>
      <c r="U286" s="437"/>
      <c r="V286" s="437"/>
      <c r="W286" s="437"/>
      <c r="X286" s="437"/>
      <c r="Y286" s="437"/>
      <c r="Z286" s="437"/>
    </row>
    <row r="287">
      <c r="A287" s="437"/>
      <c r="B287" s="437"/>
      <c r="C287" s="437"/>
      <c r="D287" s="437"/>
      <c r="E287" s="437"/>
      <c r="F287" s="437"/>
      <c r="G287" s="437"/>
      <c r="H287" s="437"/>
      <c r="I287" s="437"/>
      <c r="J287" s="437"/>
      <c r="K287" s="437"/>
      <c r="L287" s="437"/>
      <c r="M287" s="437"/>
      <c r="N287" s="437"/>
      <c r="O287" s="437"/>
      <c r="P287" s="437"/>
      <c r="Q287" s="437"/>
      <c r="R287" s="437"/>
      <c r="S287" s="437"/>
      <c r="T287" s="437"/>
      <c r="U287" s="437"/>
      <c r="V287" s="437"/>
      <c r="W287" s="437"/>
      <c r="X287" s="437"/>
      <c r="Y287" s="437"/>
      <c r="Z287" s="437"/>
    </row>
    <row r="288">
      <c r="A288" s="437"/>
      <c r="B288" s="437"/>
      <c r="C288" s="437"/>
      <c r="D288" s="437"/>
      <c r="E288" s="437"/>
      <c r="F288" s="437"/>
      <c r="G288" s="437"/>
      <c r="H288" s="437"/>
      <c r="I288" s="437"/>
      <c r="J288" s="437"/>
      <c r="K288" s="437"/>
      <c r="L288" s="437"/>
      <c r="M288" s="437"/>
      <c r="N288" s="437"/>
      <c r="O288" s="437"/>
      <c r="P288" s="437"/>
      <c r="Q288" s="437"/>
      <c r="R288" s="437"/>
      <c r="S288" s="437"/>
      <c r="T288" s="437"/>
      <c r="U288" s="437"/>
      <c r="V288" s="437"/>
      <c r="W288" s="437"/>
      <c r="X288" s="437"/>
      <c r="Y288" s="437"/>
      <c r="Z288" s="437"/>
    </row>
    <row r="289">
      <c r="A289" s="437"/>
      <c r="B289" s="437"/>
      <c r="C289" s="437"/>
      <c r="D289" s="437"/>
      <c r="E289" s="437"/>
      <c r="F289" s="437"/>
      <c r="G289" s="437"/>
      <c r="H289" s="437"/>
      <c r="I289" s="437"/>
      <c r="J289" s="437"/>
      <c r="K289" s="437"/>
      <c r="L289" s="437"/>
      <c r="M289" s="437"/>
      <c r="N289" s="437"/>
      <c r="O289" s="437"/>
      <c r="P289" s="437"/>
      <c r="Q289" s="437"/>
      <c r="R289" s="437"/>
      <c r="S289" s="437"/>
      <c r="T289" s="437"/>
      <c r="U289" s="437"/>
      <c r="V289" s="437"/>
      <c r="W289" s="437"/>
      <c r="X289" s="437"/>
      <c r="Y289" s="437"/>
      <c r="Z289" s="437"/>
    </row>
    <row r="290">
      <c r="A290" s="437"/>
      <c r="B290" s="437"/>
      <c r="C290" s="437"/>
      <c r="D290" s="437"/>
      <c r="E290" s="437"/>
      <c r="F290" s="437"/>
      <c r="G290" s="437"/>
      <c r="H290" s="437"/>
      <c r="I290" s="437"/>
      <c r="J290" s="437"/>
      <c r="K290" s="437"/>
      <c r="L290" s="437"/>
      <c r="M290" s="437"/>
      <c r="N290" s="437"/>
      <c r="O290" s="437"/>
      <c r="P290" s="437"/>
      <c r="Q290" s="437"/>
      <c r="R290" s="437"/>
      <c r="S290" s="437"/>
      <c r="T290" s="437"/>
      <c r="U290" s="437"/>
      <c r="V290" s="437"/>
      <c r="W290" s="437"/>
      <c r="X290" s="437"/>
      <c r="Y290" s="437"/>
      <c r="Z290" s="437"/>
    </row>
    <row r="291">
      <c r="A291" s="437"/>
      <c r="B291" s="437"/>
      <c r="C291" s="437"/>
      <c r="D291" s="437"/>
      <c r="E291" s="437"/>
      <c r="F291" s="437"/>
      <c r="G291" s="437"/>
      <c r="H291" s="437"/>
      <c r="I291" s="437"/>
      <c r="J291" s="437"/>
      <c r="K291" s="437"/>
      <c r="L291" s="437"/>
      <c r="M291" s="437"/>
      <c r="N291" s="437"/>
      <c r="O291" s="437"/>
      <c r="P291" s="437"/>
      <c r="Q291" s="437"/>
      <c r="R291" s="437"/>
      <c r="S291" s="437"/>
      <c r="T291" s="437"/>
      <c r="U291" s="437"/>
      <c r="V291" s="437"/>
      <c r="W291" s="437"/>
      <c r="X291" s="437"/>
      <c r="Y291" s="437"/>
      <c r="Z291" s="437"/>
    </row>
    <row r="292">
      <c r="A292" s="437"/>
      <c r="B292" s="437"/>
      <c r="C292" s="437"/>
      <c r="D292" s="437"/>
      <c r="E292" s="437"/>
      <c r="F292" s="437"/>
      <c r="G292" s="437"/>
      <c r="H292" s="437"/>
      <c r="I292" s="437"/>
      <c r="J292" s="437"/>
      <c r="K292" s="437"/>
      <c r="L292" s="437"/>
      <c r="M292" s="437"/>
      <c r="N292" s="437"/>
      <c r="O292" s="437"/>
      <c r="P292" s="437"/>
      <c r="Q292" s="437"/>
      <c r="R292" s="437"/>
      <c r="S292" s="437"/>
      <c r="T292" s="437"/>
      <c r="U292" s="437"/>
      <c r="V292" s="437"/>
      <c r="W292" s="437"/>
      <c r="X292" s="437"/>
      <c r="Y292" s="437"/>
      <c r="Z292" s="437"/>
    </row>
    <row r="293">
      <c r="A293" s="437"/>
      <c r="B293" s="437"/>
      <c r="C293" s="437"/>
      <c r="D293" s="437"/>
      <c r="E293" s="437"/>
      <c r="F293" s="437"/>
      <c r="G293" s="437"/>
      <c r="H293" s="437"/>
      <c r="I293" s="437"/>
      <c r="J293" s="437"/>
      <c r="K293" s="437"/>
      <c r="L293" s="437"/>
      <c r="M293" s="437"/>
      <c r="N293" s="437"/>
      <c r="O293" s="437"/>
      <c r="P293" s="437"/>
      <c r="Q293" s="437"/>
      <c r="R293" s="437"/>
      <c r="S293" s="437"/>
      <c r="T293" s="437"/>
      <c r="U293" s="437"/>
      <c r="V293" s="437"/>
      <c r="W293" s="437"/>
      <c r="X293" s="437"/>
      <c r="Y293" s="437"/>
      <c r="Z293" s="437"/>
    </row>
    <row r="294">
      <c r="A294" s="437"/>
      <c r="B294" s="437"/>
      <c r="C294" s="437"/>
      <c r="D294" s="437"/>
      <c r="E294" s="437"/>
      <c r="F294" s="437"/>
      <c r="G294" s="437"/>
      <c r="H294" s="437"/>
      <c r="I294" s="437"/>
      <c r="J294" s="437"/>
      <c r="K294" s="437"/>
      <c r="L294" s="437"/>
      <c r="M294" s="437"/>
      <c r="N294" s="437"/>
      <c r="O294" s="437"/>
      <c r="P294" s="437"/>
      <c r="Q294" s="437"/>
      <c r="R294" s="437"/>
      <c r="S294" s="437"/>
      <c r="T294" s="437"/>
      <c r="U294" s="437"/>
      <c r="V294" s="437"/>
      <c r="W294" s="437"/>
      <c r="X294" s="437"/>
      <c r="Y294" s="437"/>
      <c r="Z294" s="437"/>
    </row>
    <row r="295">
      <c r="A295" s="437"/>
      <c r="B295" s="437"/>
      <c r="C295" s="437"/>
      <c r="D295" s="437"/>
      <c r="E295" s="437"/>
      <c r="F295" s="437"/>
      <c r="G295" s="437"/>
      <c r="H295" s="437"/>
      <c r="I295" s="437"/>
      <c r="J295" s="437"/>
      <c r="K295" s="437"/>
      <c r="L295" s="437"/>
      <c r="M295" s="437"/>
      <c r="N295" s="437"/>
      <c r="O295" s="437"/>
      <c r="P295" s="437"/>
      <c r="Q295" s="437"/>
      <c r="R295" s="437"/>
      <c r="S295" s="437"/>
      <c r="T295" s="437"/>
      <c r="U295" s="437"/>
      <c r="V295" s="437"/>
      <c r="W295" s="437"/>
      <c r="X295" s="437"/>
      <c r="Y295" s="437"/>
      <c r="Z295" s="437"/>
    </row>
    <row r="296">
      <c r="A296" s="437"/>
      <c r="B296" s="437"/>
      <c r="C296" s="437"/>
      <c r="D296" s="437"/>
      <c r="E296" s="437"/>
      <c r="F296" s="437"/>
      <c r="G296" s="437"/>
      <c r="H296" s="437"/>
      <c r="I296" s="437"/>
      <c r="J296" s="437"/>
      <c r="K296" s="437"/>
      <c r="L296" s="437"/>
      <c r="M296" s="437"/>
      <c r="N296" s="437"/>
      <c r="O296" s="437"/>
      <c r="P296" s="437"/>
      <c r="Q296" s="437"/>
      <c r="R296" s="437"/>
      <c r="S296" s="437"/>
      <c r="T296" s="437"/>
      <c r="U296" s="437"/>
      <c r="V296" s="437"/>
      <c r="W296" s="437"/>
      <c r="X296" s="437"/>
      <c r="Y296" s="437"/>
      <c r="Z296" s="437"/>
    </row>
    <row r="297">
      <c r="A297" s="437"/>
      <c r="B297" s="437"/>
      <c r="C297" s="437"/>
      <c r="D297" s="437"/>
      <c r="E297" s="437"/>
      <c r="F297" s="437"/>
      <c r="G297" s="437"/>
      <c r="H297" s="437"/>
      <c r="I297" s="437"/>
      <c r="J297" s="437"/>
      <c r="K297" s="437"/>
      <c r="L297" s="437"/>
      <c r="M297" s="437"/>
      <c r="N297" s="437"/>
      <c r="O297" s="437"/>
      <c r="P297" s="437"/>
      <c r="Q297" s="437"/>
      <c r="R297" s="437"/>
      <c r="S297" s="437"/>
      <c r="T297" s="437"/>
      <c r="U297" s="437"/>
      <c r="V297" s="437"/>
      <c r="W297" s="437"/>
      <c r="X297" s="437"/>
      <c r="Y297" s="437"/>
      <c r="Z297" s="437"/>
    </row>
    <row r="298">
      <c r="A298" s="437"/>
      <c r="B298" s="437"/>
      <c r="C298" s="437"/>
      <c r="D298" s="437"/>
      <c r="E298" s="437"/>
      <c r="F298" s="437"/>
      <c r="G298" s="437"/>
      <c r="H298" s="437"/>
      <c r="I298" s="437"/>
      <c r="J298" s="437"/>
      <c r="K298" s="437"/>
      <c r="L298" s="437"/>
      <c r="M298" s="437"/>
      <c r="N298" s="437"/>
      <c r="O298" s="437"/>
      <c r="P298" s="437"/>
      <c r="Q298" s="437"/>
      <c r="R298" s="437"/>
      <c r="S298" s="437"/>
      <c r="T298" s="437"/>
      <c r="U298" s="437"/>
      <c r="V298" s="437"/>
      <c r="W298" s="437"/>
      <c r="X298" s="437"/>
      <c r="Y298" s="437"/>
      <c r="Z298" s="437"/>
    </row>
    <row r="299">
      <c r="A299" s="437"/>
      <c r="B299" s="437"/>
      <c r="C299" s="437"/>
      <c r="D299" s="437"/>
      <c r="E299" s="437"/>
      <c r="F299" s="437"/>
      <c r="G299" s="437"/>
      <c r="H299" s="437"/>
      <c r="I299" s="437"/>
      <c r="J299" s="437"/>
      <c r="K299" s="437"/>
      <c r="L299" s="437"/>
      <c r="M299" s="437"/>
      <c r="N299" s="437"/>
      <c r="O299" s="437"/>
      <c r="P299" s="437"/>
      <c r="Q299" s="437"/>
      <c r="R299" s="437"/>
      <c r="S299" s="437"/>
      <c r="T299" s="437"/>
      <c r="U299" s="437"/>
      <c r="V299" s="437"/>
      <c r="W299" s="437"/>
      <c r="X299" s="437"/>
      <c r="Y299" s="437"/>
      <c r="Z299" s="437"/>
    </row>
    <row r="300">
      <c r="A300" s="437"/>
      <c r="B300" s="437"/>
      <c r="C300" s="437"/>
      <c r="D300" s="437"/>
      <c r="E300" s="437"/>
      <c r="F300" s="437"/>
      <c r="G300" s="437"/>
      <c r="H300" s="437"/>
      <c r="I300" s="437"/>
      <c r="J300" s="437"/>
      <c r="K300" s="437"/>
      <c r="L300" s="437"/>
      <c r="M300" s="437"/>
      <c r="N300" s="437"/>
      <c r="O300" s="437"/>
      <c r="P300" s="437"/>
      <c r="Q300" s="437"/>
      <c r="R300" s="437"/>
      <c r="S300" s="437"/>
      <c r="T300" s="437"/>
      <c r="U300" s="437"/>
      <c r="V300" s="437"/>
      <c r="W300" s="437"/>
      <c r="X300" s="437"/>
      <c r="Y300" s="437"/>
      <c r="Z300" s="437"/>
    </row>
    <row r="301">
      <c r="A301" s="437"/>
      <c r="B301" s="437"/>
      <c r="C301" s="437"/>
      <c r="D301" s="437"/>
      <c r="E301" s="437"/>
      <c r="F301" s="437"/>
      <c r="G301" s="437"/>
      <c r="H301" s="437"/>
      <c r="I301" s="437"/>
      <c r="J301" s="437"/>
      <c r="K301" s="437"/>
      <c r="L301" s="437"/>
      <c r="M301" s="437"/>
      <c r="N301" s="437"/>
      <c r="O301" s="437"/>
      <c r="P301" s="437"/>
      <c r="Q301" s="437"/>
      <c r="R301" s="437"/>
      <c r="S301" s="437"/>
      <c r="T301" s="437"/>
      <c r="U301" s="437"/>
      <c r="V301" s="437"/>
      <c r="W301" s="437"/>
      <c r="X301" s="437"/>
      <c r="Y301" s="437"/>
      <c r="Z301" s="437"/>
    </row>
    <row r="302">
      <c r="A302" s="437"/>
      <c r="B302" s="437"/>
      <c r="C302" s="437"/>
      <c r="D302" s="437"/>
      <c r="E302" s="437"/>
      <c r="F302" s="437"/>
      <c r="G302" s="437"/>
      <c r="H302" s="437"/>
      <c r="I302" s="437"/>
      <c r="J302" s="437"/>
      <c r="K302" s="437"/>
      <c r="L302" s="437"/>
      <c r="M302" s="437"/>
      <c r="N302" s="437"/>
      <c r="O302" s="437"/>
      <c r="P302" s="437"/>
      <c r="Q302" s="437"/>
      <c r="R302" s="437"/>
      <c r="S302" s="437"/>
      <c r="T302" s="437"/>
      <c r="U302" s="437"/>
      <c r="V302" s="437"/>
      <c r="W302" s="437"/>
      <c r="X302" s="437"/>
      <c r="Y302" s="437"/>
      <c r="Z302" s="437"/>
    </row>
    <row r="303">
      <c r="A303" s="437"/>
      <c r="B303" s="437"/>
      <c r="C303" s="437"/>
      <c r="D303" s="437"/>
      <c r="E303" s="437"/>
      <c r="F303" s="437"/>
      <c r="G303" s="437"/>
      <c r="H303" s="437"/>
      <c r="I303" s="437"/>
      <c r="J303" s="437"/>
      <c r="K303" s="437"/>
      <c r="L303" s="437"/>
      <c r="M303" s="437"/>
      <c r="N303" s="437"/>
      <c r="O303" s="437"/>
      <c r="P303" s="437"/>
      <c r="Q303" s="437"/>
      <c r="R303" s="437"/>
      <c r="S303" s="437"/>
      <c r="T303" s="437"/>
      <c r="U303" s="437"/>
      <c r="V303" s="437"/>
      <c r="W303" s="437"/>
      <c r="X303" s="437"/>
      <c r="Y303" s="437"/>
      <c r="Z303" s="437"/>
    </row>
    <row r="304">
      <c r="A304" s="437"/>
      <c r="B304" s="437"/>
      <c r="C304" s="437"/>
      <c r="D304" s="437"/>
      <c r="E304" s="437"/>
      <c r="F304" s="437"/>
      <c r="G304" s="437"/>
      <c r="H304" s="437"/>
      <c r="I304" s="437"/>
      <c r="J304" s="437"/>
      <c r="K304" s="437"/>
      <c r="L304" s="437"/>
      <c r="M304" s="437"/>
      <c r="N304" s="437"/>
      <c r="O304" s="437"/>
      <c r="P304" s="437"/>
      <c r="Q304" s="437"/>
      <c r="R304" s="437"/>
      <c r="S304" s="437"/>
      <c r="T304" s="437"/>
      <c r="U304" s="437"/>
      <c r="V304" s="437"/>
      <c r="W304" s="437"/>
      <c r="X304" s="437"/>
      <c r="Y304" s="437"/>
      <c r="Z304" s="437"/>
    </row>
    <row r="305">
      <c r="A305" s="437"/>
      <c r="B305" s="437"/>
      <c r="C305" s="437"/>
      <c r="D305" s="437"/>
      <c r="E305" s="437"/>
      <c r="F305" s="437"/>
      <c r="G305" s="437"/>
      <c r="H305" s="437"/>
      <c r="I305" s="437"/>
      <c r="J305" s="437"/>
      <c r="K305" s="437"/>
      <c r="L305" s="437"/>
      <c r="M305" s="437"/>
      <c r="N305" s="437"/>
      <c r="O305" s="437"/>
      <c r="P305" s="437"/>
      <c r="Q305" s="437"/>
      <c r="R305" s="437"/>
      <c r="S305" s="437"/>
      <c r="T305" s="437"/>
      <c r="U305" s="437"/>
      <c r="V305" s="437"/>
      <c r="W305" s="437"/>
      <c r="X305" s="437"/>
      <c r="Y305" s="437"/>
      <c r="Z305" s="437"/>
    </row>
    <row r="306">
      <c r="A306" s="437"/>
      <c r="B306" s="437"/>
      <c r="C306" s="437"/>
      <c r="D306" s="437"/>
      <c r="E306" s="437"/>
      <c r="F306" s="437"/>
      <c r="G306" s="437"/>
      <c r="H306" s="437"/>
      <c r="I306" s="437"/>
      <c r="J306" s="437"/>
      <c r="K306" s="437"/>
      <c r="L306" s="437"/>
      <c r="M306" s="437"/>
      <c r="N306" s="437"/>
      <c r="O306" s="437"/>
      <c r="P306" s="437"/>
      <c r="Q306" s="437"/>
      <c r="R306" s="437"/>
      <c r="S306" s="437"/>
      <c r="T306" s="437"/>
      <c r="U306" s="437"/>
      <c r="V306" s="437"/>
      <c r="W306" s="437"/>
      <c r="X306" s="437"/>
      <c r="Y306" s="437"/>
      <c r="Z306" s="437"/>
    </row>
    <row r="307">
      <c r="A307" s="437"/>
      <c r="B307" s="437"/>
      <c r="C307" s="437"/>
      <c r="D307" s="437"/>
      <c r="E307" s="437"/>
      <c r="F307" s="437"/>
      <c r="G307" s="437"/>
      <c r="H307" s="437"/>
      <c r="I307" s="437"/>
      <c r="J307" s="437"/>
      <c r="K307" s="437"/>
      <c r="L307" s="437"/>
      <c r="M307" s="437"/>
      <c r="N307" s="437"/>
      <c r="O307" s="437"/>
      <c r="P307" s="437"/>
      <c r="Q307" s="437"/>
      <c r="R307" s="437"/>
      <c r="S307" s="437"/>
      <c r="T307" s="437"/>
      <c r="U307" s="437"/>
      <c r="V307" s="437"/>
      <c r="W307" s="437"/>
      <c r="X307" s="437"/>
      <c r="Y307" s="437"/>
      <c r="Z307" s="437"/>
    </row>
    <row r="308">
      <c r="A308" s="437"/>
      <c r="B308" s="437"/>
      <c r="C308" s="437"/>
      <c r="D308" s="437"/>
      <c r="E308" s="437"/>
      <c r="F308" s="437"/>
      <c r="G308" s="437"/>
      <c r="H308" s="437"/>
      <c r="I308" s="437"/>
      <c r="J308" s="437"/>
      <c r="K308" s="437"/>
      <c r="L308" s="437"/>
      <c r="M308" s="437"/>
      <c r="N308" s="437"/>
      <c r="O308" s="437"/>
      <c r="P308" s="437"/>
      <c r="Q308" s="437"/>
      <c r="R308" s="437"/>
      <c r="S308" s="437"/>
      <c r="T308" s="437"/>
      <c r="U308" s="437"/>
      <c r="V308" s="437"/>
      <c r="W308" s="437"/>
      <c r="X308" s="437"/>
      <c r="Y308" s="437"/>
      <c r="Z308" s="437"/>
    </row>
    <row r="309">
      <c r="A309" s="437"/>
      <c r="B309" s="437"/>
      <c r="C309" s="437"/>
      <c r="D309" s="437"/>
      <c r="E309" s="437"/>
      <c r="F309" s="437"/>
      <c r="G309" s="437"/>
      <c r="H309" s="437"/>
      <c r="I309" s="437"/>
      <c r="J309" s="437"/>
      <c r="K309" s="437"/>
      <c r="L309" s="437"/>
      <c r="M309" s="437"/>
      <c r="N309" s="437"/>
      <c r="O309" s="437"/>
      <c r="P309" s="437"/>
      <c r="Q309" s="437"/>
      <c r="R309" s="437"/>
      <c r="S309" s="437"/>
      <c r="T309" s="437"/>
      <c r="U309" s="437"/>
      <c r="V309" s="437"/>
      <c r="W309" s="437"/>
      <c r="X309" s="437"/>
      <c r="Y309" s="437"/>
      <c r="Z309" s="437"/>
    </row>
    <row r="310">
      <c r="A310" s="437"/>
      <c r="B310" s="437"/>
      <c r="C310" s="437"/>
      <c r="D310" s="437"/>
      <c r="E310" s="437"/>
      <c r="F310" s="437"/>
      <c r="G310" s="437"/>
      <c r="H310" s="437"/>
      <c r="I310" s="437"/>
      <c r="J310" s="437"/>
      <c r="K310" s="437"/>
      <c r="L310" s="437"/>
      <c r="M310" s="437"/>
      <c r="N310" s="437"/>
      <c r="O310" s="437"/>
      <c r="P310" s="437"/>
      <c r="Q310" s="437"/>
      <c r="R310" s="437"/>
      <c r="S310" s="437"/>
      <c r="T310" s="437"/>
      <c r="U310" s="437"/>
      <c r="V310" s="437"/>
      <c r="W310" s="437"/>
      <c r="X310" s="437"/>
      <c r="Y310" s="437"/>
      <c r="Z310" s="437"/>
    </row>
    <row r="311">
      <c r="A311" s="437"/>
      <c r="B311" s="437"/>
      <c r="C311" s="437"/>
      <c r="D311" s="437"/>
      <c r="E311" s="437"/>
      <c r="F311" s="437"/>
      <c r="G311" s="437"/>
      <c r="H311" s="437"/>
      <c r="I311" s="437"/>
      <c r="J311" s="437"/>
      <c r="K311" s="437"/>
      <c r="L311" s="437"/>
      <c r="M311" s="437"/>
      <c r="N311" s="437"/>
      <c r="O311" s="437"/>
      <c r="P311" s="437"/>
      <c r="Q311" s="437"/>
      <c r="R311" s="437"/>
      <c r="S311" s="437"/>
      <c r="T311" s="437"/>
      <c r="U311" s="437"/>
      <c r="V311" s="437"/>
      <c r="W311" s="437"/>
      <c r="X311" s="437"/>
      <c r="Y311" s="437"/>
      <c r="Z311" s="437"/>
    </row>
    <row r="312">
      <c r="A312" s="437"/>
      <c r="B312" s="437"/>
      <c r="C312" s="437"/>
      <c r="D312" s="437"/>
      <c r="E312" s="437"/>
      <c r="F312" s="437"/>
      <c r="G312" s="437"/>
      <c r="H312" s="437"/>
      <c r="I312" s="437"/>
      <c r="J312" s="437"/>
      <c r="K312" s="437"/>
      <c r="L312" s="437"/>
      <c r="M312" s="437"/>
      <c r="N312" s="437"/>
      <c r="O312" s="437"/>
      <c r="P312" s="437"/>
      <c r="Q312" s="437"/>
      <c r="R312" s="437"/>
      <c r="S312" s="437"/>
      <c r="T312" s="437"/>
      <c r="U312" s="437"/>
      <c r="V312" s="437"/>
      <c r="W312" s="437"/>
      <c r="X312" s="437"/>
      <c r="Y312" s="437"/>
      <c r="Z312" s="437"/>
    </row>
    <row r="313">
      <c r="A313" s="437"/>
      <c r="B313" s="437"/>
      <c r="C313" s="437"/>
      <c r="D313" s="437"/>
      <c r="E313" s="437"/>
      <c r="F313" s="437"/>
      <c r="G313" s="437"/>
      <c r="H313" s="437"/>
      <c r="I313" s="437"/>
      <c r="J313" s="437"/>
      <c r="K313" s="437"/>
      <c r="L313" s="437"/>
      <c r="M313" s="437"/>
      <c r="N313" s="437"/>
      <c r="O313" s="437"/>
      <c r="P313" s="437"/>
      <c r="Q313" s="437"/>
      <c r="R313" s="437"/>
      <c r="S313" s="437"/>
      <c r="T313" s="437"/>
      <c r="U313" s="437"/>
      <c r="V313" s="437"/>
      <c r="W313" s="437"/>
      <c r="X313" s="437"/>
      <c r="Y313" s="437"/>
      <c r="Z313" s="437"/>
    </row>
    <row r="314">
      <c r="A314" s="437"/>
      <c r="B314" s="437"/>
      <c r="C314" s="437"/>
      <c r="D314" s="437"/>
      <c r="E314" s="437"/>
      <c r="F314" s="437"/>
      <c r="G314" s="437"/>
      <c r="H314" s="437"/>
      <c r="I314" s="437"/>
      <c r="J314" s="437"/>
      <c r="K314" s="437"/>
      <c r="L314" s="437"/>
      <c r="M314" s="437"/>
      <c r="N314" s="437"/>
      <c r="O314" s="437"/>
      <c r="P314" s="437"/>
      <c r="Q314" s="437"/>
      <c r="R314" s="437"/>
      <c r="S314" s="437"/>
      <c r="T314" s="437"/>
      <c r="U314" s="437"/>
      <c r="V314" s="437"/>
      <c r="W314" s="437"/>
      <c r="X314" s="437"/>
      <c r="Y314" s="437"/>
      <c r="Z314" s="437"/>
    </row>
    <row r="315">
      <c r="A315" s="437"/>
      <c r="B315" s="437"/>
      <c r="C315" s="437"/>
      <c r="D315" s="437"/>
      <c r="E315" s="437"/>
      <c r="F315" s="437"/>
      <c r="G315" s="437"/>
      <c r="H315" s="437"/>
      <c r="I315" s="437"/>
      <c r="J315" s="437"/>
      <c r="K315" s="437"/>
      <c r="L315" s="437"/>
      <c r="M315" s="437"/>
      <c r="N315" s="437"/>
      <c r="O315" s="437"/>
      <c r="P315" s="437"/>
      <c r="Q315" s="437"/>
      <c r="R315" s="437"/>
      <c r="S315" s="437"/>
      <c r="T315" s="437"/>
      <c r="U315" s="437"/>
      <c r="V315" s="437"/>
      <c r="W315" s="437"/>
      <c r="X315" s="437"/>
      <c r="Y315" s="437"/>
      <c r="Z315" s="437"/>
    </row>
    <row r="316">
      <c r="A316" s="437"/>
      <c r="B316" s="437"/>
      <c r="C316" s="437"/>
      <c r="D316" s="437"/>
      <c r="E316" s="437"/>
      <c r="F316" s="437"/>
      <c r="G316" s="437"/>
      <c r="H316" s="437"/>
      <c r="I316" s="437"/>
      <c r="J316" s="437"/>
      <c r="K316" s="437"/>
      <c r="L316" s="437"/>
      <c r="M316" s="437"/>
      <c r="N316" s="437"/>
      <c r="O316" s="437"/>
      <c r="P316" s="437"/>
      <c r="Q316" s="437"/>
      <c r="R316" s="437"/>
      <c r="S316" s="437"/>
      <c r="T316" s="437"/>
      <c r="U316" s="437"/>
      <c r="V316" s="437"/>
      <c r="W316" s="437"/>
      <c r="X316" s="437"/>
      <c r="Y316" s="437"/>
      <c r="Z316" s="437"/>
    </row>
    <row r="317">
      <c r="A317" s="437"/>
      <c r="B317" s="437"/>
      <c r="C317" s="437"/>
      <c r="D317" s="437"/>
      <c r="E317" s="437"/>
      <c r="F317" s="437"/>
      <c r="G317" s="437"/>
      <c r="H317" s="437"/>
      <c r="I317" s="437"/>
      <c r="J317" s="437"/>
      <c r="K317" s="437"/>
      <c r="L317" s="437"/>
      <c r="M317" s="437"/>
      <c r="N317" s="437"/>
      <c r="O317" s="437"/>
      <c r="P317" s="437"/>
      <c r="Q317" s="437"/>
      <c r="R317" s="437"/>
      <c r="S317" s="437"/>
      <c r="T317" s="437"/>
      <c r="U317" s="437"/>
      <c r="V317" s="437"/>
      <c r="W317" s="437"/>
      <c r="X317" s="437"/>
      <c r="Y317" s="437"/>
      <c r="Z317" s="437"/>
    </row>
    <row r="318">
      <c r="A318" s="437"/>
      <c r="B318" s="437"/>
      <c r="C318" s="437"/>
      <c r="D318" s="437"/>
      <c r="E318" s="437"/>
      <c r="F318" s="437"/>
      <c r="G318" s="437"/>
      <c r="H318" s="437"/>
      <c r="I318" s="437"/>
      <c r="J318" s="437"/>
      <c r="K318" s="437"/>
      <c r="L318" s="437"/>
      <c r="M318" s="437"/>
      <c r="N318" s="437"/>
      <c r="O318" s="437"/>
      <c r="P318" s="437"/>
      <c r="Q318" s="437"/>
      <c r="R318" s="437"/>
      <c r="S318" s="437"/>
      <c r="T318" s="437"/>
      <c r="U318" s="437"/>
      <c r="V318" s="437"/>
      <c r="W318" s="437"/>
      <c r="X318" s="437"/>
      <c r="Y318" s="437"/>
      <c r="Z318" s="437"/>
    </row>
    <row r="319">
      <c r="A319" s="437"/>
      <c r="B319" s="437"/>
      <c r="C319" s="437"/>
      <c r="D319" s="437"/>
      <c r="E319" s="437"/>
      <c r="F319" s="437"/>
      <c r="G319" s="437"/>
      <c r="H319" s="437"/>
      <c r="I319" s="437"/>
      <c r="J319" s="437"/>
      <c r="K319" s="437"/>
      <c r="L319" s="437"/>
      <c r="M319" s="437"/>
      <c r="N319" s="437"/>
      <c r="O319" s="437"/>
      <c r="P319" s="437"/>
      <c r="Q319" s="437"/>
      <c r="R319" s="437"/>
      <c r="S319" s="437"/>
      <c r="T319" s="437"/>
      <c r="U319" s="437"/>
      <c r="V319" s="437"/>
      <c r="W319" s="437"/>
      <c r="X319" s="437"/>
      <c r="Y319" s="437"/>
      <c r="Z319" s="437"/>
    </row>
    <row r="320">
      <c r="A320" s="437"/>
      <c r="B320" s="437"/>
      <c r="C320" s="437"/>
      <c r="D320" s="437"/>
      <c r="E320" s="437"/>
      <c r="F320" s="437"/>
      <c r="G320" s="437"/>
      <c r="H320" s="437"/>
      <c r="I320" s="437"/>
      <c r="J320" s="437"/>
      <c r="K320" s="437"/>
      <c r="L320" s="437"/>
      <c r="M320" s="437"/>
      <c r="N320" s="437"/>
      <c r="O320" s="437"/>
      <c r="P320" s="437"/>
      <c r="Q320" s="437"/>
      <c r="R320" s="437"/>
      <c r="S320" s="437"/>
      <c r="T320" s="437"/>
      <c r="U320" s="437"/>
      <c r="V320" s="437"/>
      <c r="W320" s="437"/>
      <c r="X320" s="437"/>
      <c r="Y320" s="437"/>
      <c r="Z320" s="437"/>
    </row>
    <row r="321">
      <c r="A321" s="437"/>
      <c r="B321" s="437"/>
      <c r="C321" s="437"/>
      <c r="D321" s="437"/>
      <c r="E321" s="437"/>
      <c r="F321" s="437"/>
      <c r="G321" s="437"/>
      <c r="H321" s="437"/>
      <c r="I321" s="437"/>
      <c r="J321" s="437"/>
      <c r="K321" s="437"/>
      <c r="L321" s="437"/>
      <c r="M321" s="437"/>
      <c r="N321" s="437"/>
      <c r="O321" s="437"/>
      <c r="P321" s="437"/>
      <c r="Q321" s="437"/>
      <c r="R321" s="437"/>
      <c r="S321" s="437"/>
      <c r="T321" s="437"/>
      <c r="U321" s="437"/>
      <c r="V321" s="437"/>
      <c r="W321" s="437"/>
      <c r="X321" s="437"/>
      <c r="Y321" s="437"/>
      <c r="Z321" s="437"/>
    </row>
    <row r="322">
      <c r="A322" s="437"/>
      <c r="B322" s="437"/>
      <c r="C322" s="437"/>
      <c r="D322" s="437"/>
      <c r="E322" s="437"/>
      <c r="F322" s="437"/>
      <c r="G322" s="437"/>
      <c r="H322" s="437"/>
      <c r="I322" s="437"/>
      <c r="J322" s="437"/>
      <c r="K322" s="437"/>
      <c r="L322" s="437"/>
      <c r="M322" s="437"/>
      <c r="N322" s="437"/>
      <c r="O322" s="437"/>
      <c r="P322" s="437"/>
      <c r="Q322" s="437"/>
      <c r="R322" s="437"/>
      <c r="S322" s="437"/>
      <c r="T322" s="437"/>
      <c r="U322" s="437"/>
      <c r="V322" s="437"/>
      <c r="W322" s="437"/>
      <c r="X322" s="437"/>
      <c r="Y322" s="437"/>
      <c r="Z322" s="437"/>
    </row>
    <row r="323">
      <c r="A323" s="437"/>
      <c r="B323" s="437"/>
      <c r="C323" s="437"/>
      <c r="D323" s="437"/>
      <c r="E323" s="437"/>
      <c r="F323" s="437"/>
      <c r="G323" s="437"/>
      <c r="H323" s="437"/>
      <c r="I323" s="437"/>
      <c r="J323" s="437"/>
      <c r="K323" s="437"/>
      <c r="L323" s="437"/>
      <c r="M323" s="437"/>
      <c r="N323" s="437"/>
      <c r="O323" s="437"/>
      <c r="P323" s="437"/>
      <c r="Q323" s="437"/>
      <c r="R323" s="437"/>
      <c r="S323" s="437"/>
      <c r="T323" s="437"/>
      <c r="U323" s="437"/>
      <c r="V323" s="437"/>
      <c r="W323" s="437"/>
      <c r="X323" s="437"/>
      <c r="Y323" s="437"/>
      <c r="Z323" s="437"/>
    </row>
    <row r="324">
      <c r="A324" s="437"/>
      <c r="B324" s="437"/>
      <c r="C324" s="437"/>
      <c r="D324" s="437"/>
      <c r="E324" s="437"/>
      <c r="F324" s="437"/>
      <c r="G324" s="437"/>
      <c r="H324" s="437"/>
      <c r="I324" s="437"/>
      <c r="J324" s="437"/>
      <c r="K324" s="437"/>
      <c r="L324" s="437"/>
      <c r="M324" s="437"/>
      <c r="N324" s="437"/>
      <c r="O324" s="437"/>
      <c r="P324" s="437"/>
      <c r="Q324" s="437"/>
      <c r="R324" s="437"/>
      <c r="S324" s="437"/>
      <c r="T324" s="437"/>
      <c r="U324" s="437"/>
      <c r="V324" s="437"/>
      <c r="W324" s="437"/>
      <c r="X324" s="437"/>
      <c r="Y324" s="437"/>
      <c r="Z324" s="437"/>
    </row>
    <row r="325">
      <c r="A325" s="437"/>
      <c r="B325" s="437"/>
      <c r="C325" s="437"/>
      <c r="D325" s="437"/>
      <c r="E325" s="437"/>
      <c r="F325" s="437"/>
      <c r="G325" s="437"/>
      <c r="H325" s="437"/>
      <c r="I325" s="437"/>
      <c r="J325" s="437"/>
      <c r="K325" s="437"/>
      <c r="L325" s="437"/>
      <c r="M325" s="437"/>
      <c r="N325" s="437"/>
      <c r="O325" s="437"/>
      <c r="P325" s="437"/>
      <c r="Q325" s="437"/>
      <c r="R325" s="437"/>
      <c r="S325" s="437"/>
      <c r="T325" s="437"/>
      <c r="U325" s="437"/>
      <c r="V325" s="437"/>
      <c r="W325" s="437"/>
      <c r="X325" s="437"/>
      <c r="Y325" s="437"/>
      <c r="Z325" s="437"/>
    </row>
    <row r="326">
      <c r="A326" s="437"/>
      <c r="B326" s="437"/>
      <c r="C326" s="437"/>
      <c r="D326" s="437"/>
      <c r="E326" s="437"/>
      <c r="F326" s="437"/>
      <c r="G326" s="437"/>
      <c r="H326" s="437"/>
      <c r="I326" s="437"/>
      <c r="J326" s="437"/>
      <c r="K326" s="437"/>
      <c r="L326" s="437"/>
      <c r="M326" s="437"/>
      <c r="N326" s="437"/>
      <c r="O326" s="437"/>
      <c r="P326" s="437"/>
      <c r="Q326" s="437"/>
      <c r="R326" s="437"/>
      <c r="S326" s="437"/>
      <c r="T326" s="437"/>
      <c r="U326" s="437"/>
      <c r="V326" s="437"/>
      <c r="W326" s="437"/>
      <c r="X326" s="437"/>
      <c r="Y326" s="437"/>
      <c r="Z326" s="437"/>
    </row>
    <row r="327">
      <c r="A327" s="437"/>
      <c r="B327" s="437"/>
      <c r="C327" s="437"/>
      <c r="D327" s="437"/>
      <c r="E327" s="437"/>
      <c r="F327" s="437"/>
      <c r="G327" s="437"/>
      <c r="H327" s="437"/>
      <c r="I327" s="437"/>
      <c r="J327" s="437"/>
      <c r="K327" s="437"/>
      <c r="L327" s="437"/>
      <c r="M327" s="437"/>
      <c r="N327" s="437"/>
      <c r="O327" s="437"/>
      <c r="P327" s="437"/>
      <c r="Q327" s="437"/>
      <c r="R327" s="437"/>
      <c r="S327" s="437"/>
      <c r="T327" s="437"/>
      <c r="U327" s="437"/>
      <c r="V327" s="437"/>
      <c r="W327" s="437"/>
      <c r="X327" s="437"/>
      <c r="Y327" s="437"/>
      <c r="Z327" s="437"/>
    </row>
    <row r="328">
      <c r="A328" s="437"/>
      <c r="B328" s="437"/>
      <c r="C328" s="437"/>
      <c r="D328" s="437"/>
      <c r="E328" s="437"/>
      <c r="F328" s="437"/>
      <c r="G328" s="437"/>
      <c r="H328" s="437"/>
      <c r="I328" s="437"/>
      <c r="J328" s="437"/>
      <c r="K328" s="437"/>
      <c r="L328" s="437"/>
      <c r="M328" s="437"/>
      <c r="N328" s="437"/>
      <c r="O328" s="437"/>
      <c r="P328" s="437"/>
      <c r="Q328" s="437"/>
      <c r="R328" s="437"/>
      <c r="S328" s="437"/>
      <c r="T328" s="437"/>
      <c r="U328" s="437"/>
      <c r="V328" s="437"/>
      <c r="W328" s="437"/>
      <c r="X328" s="437"/>
      <c r="Y328" s="437"/>
      <c r="Z328" s="437"/>
    </row>
    <row r="329">
      <c r="A329" s="437"/>
      <c r="B329" s="437"/>
      <c r="C329" s="437"/>
      <c r="D329" s="437"/>
      <c r="E329" s="437"/>
      <c r="F329" s="437"/>
      <c r="G329" s="437"/>
      <c r="H329" s="437"/>
      <c r="I329" s="437"/>
      <c r="J329" s="437"/>
      <c r="K329" s="437"/>
      <c r="L329" s="437"/>
      <c r="M329" s="437"/>
      <c r="N329" s="437"/>
      <c r="O329" s="437"/>
      <c r="P329" s="437"/>
      <c r="Q329" s="437"/>
      <c r="R329" s="437"/>
      <c r="S329" s="437"/>
      <c r="T329" s="437"/>
      <c r="U329" s="437"/>
      <c r="V329" s="437"/>
      <c r="W329" s="437"/>
      <c r="X329" s="437"/>
      <c r="Y329" s="437"/>
      <c r="Z329" s="437"/>
    </row>
    <row r="330">
      <c r="A330" s="437"/>
      <c r="B330" s="437"/>
      <c r="C330" s="437"/>
      <c r="D330" s="437"/>
      <c r="E330" s="437"/>
      <c r="F330" s="437"/>
      <c r="G330" s="437"/>
      <c r="H330" s="437"/>
      <c r="I330" s="437"/>
      <c r="J330" s="437"/>
      <c r="K330" s="437"/>
      <c r="L330" s="437"/>
      <c r="M330" s="437"/>
      <c r="N330" s="437"/>
      <c r="O330" s="437"/>
      <c r="P330" s="437"/>
      <c r="Q330" s="437"/>
      <c r="R330" s="437"/>
      <c r="S330" s="437"/>
      <c r="T330" s="437"/>
      <c r="U330" s="437"/>
      <c r="V330" s="437"/>
      <c r="W330" s="437"/>
      <c r="X330" s="437"/>
      <c r="Y330" s="437"/>
      <c r="Z330" s="437"/>
    </row>
    <row r="331">
      <c r="A331" s="437"/>
      <c r="B331" s="437"/>
      <c r="C331" s="437"/>
      <c r="D331" s="437"/>
      <c r="E331" s="437"/>
      <c r="F331" s="437"/>
      <c r="G331" s="437"/>
      <c r="H331" s="437"/>
      <c r="I331" s="437"/>
      <c r="J331" s="437"/>
      <c r="K331" s="437"/>
      <c r="L331" s="437"/>
      <c r="M331" s="437"/>
      <c r="N331" s="437"/>
      <c r="O331" s="437"/>
      <c r="P331" s="437"/>
      <c r="Q331" s="437"/>
      <c r="R331" s="437"/>
      <c r="S331" s="437"/>
      <c r="T331" s="437"/>
      <c r="U331" s="437"/>
      <c r="V331" s="437"/>
      <c r="W331" s="437"/>
      <c r="X331" s="437"/>
      <c r="Y331" s="437"/>
      <c r="Z331" s="437"/>
    </row>
    <row r="332">
      <c r="A332" s="437"/>
      <c r="B332" s="437"/>
      <c r="C332" s="437"/>
      <c r="D332" s="437"/>
      <c r="E332" s="437"/>
      <c r="F332" s="437"/>
      <c r="G332" s="437"/>
      <c r="H332" s="437"/>
      <c r="I332" s="437"/>
      <c r="J332" s="437"/>
      <c r="K332" s="437"/>
      <c r="L332" s="437"/>
      <c r="M332" s="437"/>
      <c r="N332" s="437"/>
      <c r="O332" s="437"/>
      <c r="P332" s="437"/>
      <c r="Q332" s="437"/>
      <c r="R332" s="437"/>
      <c r="S332" s="437"/>
      <c r="T332" s="437"/>
      <c r="U332" s="437"/>
      <c r="V332" s="437"/>
      <c r="W332" s="437"/>
      <c r="X332" s="437"/>
      <c r="Y332" s="437"/>
      <c r="Z332" s="437"/>
    </row>
    <row r="333">
      <c r="A333" s="437"/>
      <c r="B333" s="437"/>
      <c r="C333" s="437"/>
      <c r="D333" s="437"/>
      <c r="E333" s="437"/>
      <c r="F333" s="437"/>
      <c r="G333" s="437"/>
      <c r="H333" s="437"/>
      <c r="I333" s="437"/>
      <c r="J333" s="437"/>
      <c r="K333" s="437"/>
      <c r="L333" s="437"/>
      <c r="M333" s="437"/>
      <c r="N333" s="437"/>
      <c r="O333" s="437"/>
      <c r="P333" s="437"/>
      <c r="Q333" s="437"/>
      <c r="R333" s="437"/>
      <c r="S333" s="437"/>
      <c r="T333" s="437"/>
      <c r="U333" s="437"/>
      <c r="V333" s="437"/>
      <c r="W333" s="437"/>
      <c r="X333" s="437"/>
      <c r="Y333" s="437"/>
      <c r="Z333" s="437"/>
    </row>
    <row r="334">
      <c r="A334" s="437"/>
      <c r="B334" s="437"/>
      <c r="C334" s="437"/>
      <c r="D334" s="437"/>
      <c r="E334" s="437"/>
      <c r="F334" s="437"/>
      <c r="G334" s="437"/>
      <c r="H334" s="437"/>
      <c r="I334" s="437"/>
      <c r="J334" s="437"/>
      <c r="K334" s="437"/>
      <c r="L334" s="437"/>
      <c r="M334" s="437"/>
      <c r="N334" s="437"/>
      <c r="O334" s="437"/>
      <c r="P334" s="437"/>
      <c r="Q334" s="437"/>
      <c r="R334" s="437"/>
      <c r="S334" s="437"/>
      <c r="T334" s="437"/>
      <c r="U334" s="437"/>
      <c r="V334" s="437"/>
      <c r="W334" s="437"/>
      <c r="X334" s="437"/>
      <c r="Y334" s="437"/>
      <c r="Z334" s="437"/>
    </row>
    <row r="335">
      <c r="A335" s="437"/>
      <c r="B335" s="437"/>
      <c r="C335" s="437"/>
      <c r="D335" s="437"/>
      <c r="E335" s="437"/>
      <c r="F335" s="437"/>
      <c r="G335" s="437"/>
      <c r="H335" s="437"/>
      <c r="I335" s="437"/>
      <c r="J335" s="437"/>
      <c r="K335" s="437"/>
      <c r="L335" s="437"/>
      <c r="M335" s="437"/>
      <c r="N335" s="437"/>
      <c r="O335" s="437"/>
      <c r="P335" s="437"/>
      <c r="Q335" s="437"/>
      <c r="R335" s="437"/>
      <c r="S335" s="437"/>
      <c r="T335" s="437"/>
      <c r="U335" s="437"/>
      <c r="V335" s="437"/>
      <c r="W335" s="437"/>
      <c r="X335" s="437"/>
      <c r="Y335" s="437"/>
      <c r="Z335" s="437"/>
    </row>
    <row r="336">
      <c r="A336" s="437"/>
      <c r="B336" s="437"/>
      <c r="C336" s="437"/>
      <c r="D336" s="437"/>
      <c r="E336" s="437"/>
      <c r="F336" s="437"/>
      <c r="G336" s="437"/>
      <c r="H336" s="437"/>
      <c r="I336" s="437"/>
      <c r="J336" s="437"/>
      <c r="K336" s="437"/>
      <c r="L336" s="437"/>
      <c r="M336" s="437"/>
      <c r="N336" s="437"/>
      <c r="O336" s="437"/>
      <c r="P336" s="437"/>
      <c r="Q336" s="437"/>
      <c r="R336" s="437"/>
      <c r="S336" s="437"/>
      <c r="T336" s="437"/>
      <c r="U336" s="437"/>
      <c r="V336" s="437"/>
      <c r="W336" s="437"/>
      <c r="X336" s="437"/>
      <c r="Y336" s="437"/>
      <c r="Z336" s="437"/>
    </row>
    <row r="337">
      <c r="A337" s="437"/>
      <c r="B337" s="437"/>
      <c r="C337" s="437"/>
      <c r="D337" s="437"/>
      <c r="E337" s="437"/>
      <c r="F337" s="437"/>
      <c r="G337" s="437"/>
      <c r="H337" s="437"/>
      <c r="I337" s="437"/>
      <c r="J337" s="437"/>
      <c r="K337" s="437"/>
      <c r="L337" s="437"/>
      <c r="M337" s="437"/>
      <c r="N337" s="437"/>
      <c r="O337" s="437"/>
      <c r="P337" s="437"/>
      <c r="Q337" s="437"/>
      <c r="R337" s="437"/>
      <c r="S337" s="437"/>
      <c r="T337" s="437"/>
      <c r="U337" s="437"/>
      <c r="V337" s="437"/>
      <c r="W337" s="437"/>
      <c r="X337" s="437"/>
      <c r="Y337" s="437"/>
      <c r="Z337" s="437"/>
    </row>
    <row r="338">
      <c r="A338" s="437"/>
      <c r="B338" s="437"/>
      <c r="C338" s="437"/>
      <c r="D338" s="437"/>
      <c r="E338" s="437"/>
      <c r="F338" s="437"/>
      <c r="G338" s="437"/>
      <c r="H338" s="437"/>
      <c r="I338" s="437"/>
      <c r="J338" s="437"/>
      <c r="K338" s="437"/>
      <c r="L338" s="437"/>
      <c r="M338" s="437"/>
      <c r="N338" s="437"/>
      <c r="O338" s="437"/>
      <c r="P338" s="437"/>
      <c r="Q338" s="437"/>
      <c r="R338" s="437"/>
      <c r="S338" s="437"/>
      <c r="T338" s="437"/>
      <c r="U338" s="437"/>
      <c r="V338" s="437"/>
      <c r="W338" s="437"/>
      <c r="X338" s="437"/>
      <c r="Y338" s="437"/>
      <c r="Z338" s="437"/>
    </row>
    <row r="339">
      <c r="A339" s="437"/>
      <c r="B339" s="437"/>
      <c r="C339" s="437"/>
      <c r="D339" s="437"/>
      <c r="E339" s="437"/>
      <c r="F339" s="437"/>
      <c r="G339" s="437"/>
      <c r="H339" s="437"/>
      <c r="I339" s="437"/>
      <c r="J339" s="437"/>
      <c r="K339" s="437"/>
      <c r="L339" s="437"/>
      <c r="M339" s="437"/>
      <c r="N339" s="437"/>
      <c r="O339" s="437"/>
      <c r="P339" s="437"/>
      <c r="Q339" s="437"/>
      <c r="R339" s="437"/>
      <c r="S339" s="437"/>
      <c r="T339" s="437"/>
      <c r="U339" s="437"/>
      <c r="V339" s="437"/>
      <c r="W339" s="437"/>
      <c r="X339" s="437"/>
      <c r="Y339" s="437"/>
      <c r="Z339" s="437"/>
    </row>
    <row r="340">
      <c r="A340" s="437"/>
      <c r="B340" s="437"/>
      <c r="C340" s="437"/>
      <c r="D340" s="437"/>
      <c r="E340" s="437"/>
      <c r="F340" s="437"/>
      <c r="G340" s="437"/>
      <c r="H340" s="437"/>
      <c r="I340" s="437"/>
      <c r="J340" s="437"/>
      <c r="K340" s="437"/>
      <c r="L340" s="437"/>
      <c r="M340" s="437"/>
      <c r="N340" s="437"/>
      <c r="O340" s="437"/>
      <c r="P340" s="437"/>
      <c r="Q340" s="437"/>
      <c r="R340" s="437"/>
      <c r="S340" s="437"/>
      <c r="T340" s="437"/>
      <c r="U340" s="437"/>
      <c r="V340" s="437"/>
      <c r="W340" s="437"/>
      <c r="X340" s="437"/>
      <c r="Y340" s="437"/>
      <c r="Z340" s="437"/>
    </row>
    <row r="341">
      <c r="A341" s="437"/>
      <c r="B341" s="437"/>
      <c r="C341" s="437"/>
      <c r="D341" s="437"/>
      <c r="E341" s="437"/>
      <c r="F341" s="437"/>
      <c r="G341" s="437"/>
      <c r="H341" s="437"/>
      <c r="I341" s="437"/>
      <c r="J341" s="437"/>
      <c r="K341" s="437"/>
      <c r="L341" s="437"/>
      <c r="M341" s="437"/>
      <c r="N341" s="437"/>
      <c r="O341" s="437"/>
      <c r="P341" s="437"/>
      <c r="Q341" s="437"/>
      <c r="R341" s="437"/>
      <c r="S341" s="437"/>
      <c r="T341" s="437"/>
      <c r="U341" s="437"/>
      <c r="V341" s="437"/>
      <c r="W341" s="437"/>
      <c r="X341" s="437"/>
      <c r="Y341" s="437"/>
      <c r="Z341" s="437"/>
    </row>
    <row r="342">
      <c r="A342" s="437"/>
      <c r="B342" s="437"/>
      <c r="C342" s="437"/>
      <c r="D342" s="437"/>
      <c r="E342" s="437"/>
      <c r="F342" s="437"/>
      <c r="G342" s="437"/>
      <c r="H342" s="437"/>
      <c r="I342" s="437"/>
      <c r="J342" s="437"/>
      <c r="K342" s="437"/>
      <c r="L342" s="437"/>
      <c r="M342" s="437"/>
      <c r="N342" s="437"/>
      <c r="O342" s="437"/>
      <c r="P342" s="437"/>
      <c r="Q342" s="437"/>
      <c r="R342" s="437"/>
      <c r="S342" s="437"/>
      <c r="T342" s="437"/>
      <c r="U342" s="437"/>
      <c r="V342" s="437"/>
      <c r="W342" s="437"/>
      <c r="X342" s="437"/>
      <c r="Y342" s="437"/>
      <c r="Z342" s="437"/>
    </row>
    <row r="343">
      <c r="A343" s="437"/>
      <c r="B343" s="437"/>
      <c r="C343" s="437"/>
      <c r="D343" s="437"/>
      <c r="E343" s="437"/>
      <c r="F343" s="437"/>
      <c r="G343" s="437"/>
      <c r="H343" s="437"/>
      <c r="I343" s="437"/>
      <c r="J343" s="437"/>
      <c r="K343" s="437"/>
      <c r="L343" s="437"/>
      <c r="M343" s="437"/>
      <c r="N343" s="437"/>
      <c r="O343" s="437"/>
      <c r="P343" s="437"/>
      <c r="Q343" s="437"/>
      <c r="R343" s="437"/>
      <c r="S343" s="437"/>
      <c r="T343" s="437"/>
      <c r="U343" s="437"/>
      <c r="V343" s="437"/>
      <c r="W343" s="437"/>
      <c r="X343" s="437"/>
      <c r="Y343" s="437"/>
      <c r="Z343" s="437"/>
    </row>
    <row r="344">
      <c r="A344" s="437"/>
      <c r="B344" s="437"/>
      <c r="C344" s="437"/>
      <c r="D344" s="437"/>
      <c r="E344" s="437"/>
      <c r="F344" s="437"/>
      <c r="G344" s="437"/>
      <c r="H344" s="437"/>
      <c r="I344" s="437"/>
      <c r="J344" s="437"/>
      <c r="K344" s="437"/>
      <c r="L344" s="437"/>
      <c r="M344" s="437"/>
      <c r="N344" s="437"/>
      <c r="O344" s="437"/>
      <c r="P344" s="437"/>
      <c r="Q344" s="437"/>
      <c r="R344" s="437"/>
      <c r="S344" s="437"/>
      <c r="T344" s="437"/>
      <c r="U344" s="437"/>
      <c r="V344" s="437"/>
      <c r="W344" s="437"/>
      <c r="X344" s="437"/>
      <c r="Y344" s="437"/>
      <c r="Z344" s="437"/>
    </row>
    <row r="345">
      <c r="A345" s="437"/>
      <c r="B345" s="437"/>
      <c r="C345" s="437"/>
      <c r="D345" s="437"/>
      <c r="E345" s="437"/>
      <c r="F345" s="437"/>
      <c r="G345" s="437"/>
      <c r="H345" s="437"/>
      <c r="I345" s="437"/>
      <c r="J345" s="437"/>
      <c r="K345" s="437"/>
      <c r="L345" s="437"/>
      <c r="M345" s="437"/>
      <c r="N345" s="437"/>
      <c r="O345" s="437"/>
      <c r="P345" s="437"/>
      <c r="Q345" s="437"/>
      <c r="R345" s="437"/>
      <c r="S345" s="437"/>
      <c r="T345" s="437"/>
      <c r="U345" s="437"/>
      <c r="V345" s="437"/>
      <c r="W345" s="437"/>
      <c r="X345" s="437"/>
      <c r="Y345" s="437"/>
      <c r="Z345" s="437"/>
    </row>
    <row r="346">
      <c r="A346" s="437"/>
      <c r="B346" s="437"/>
      <c r="C346" s="437"/>
      <c r="D346" s="437"/>
      <c r="E346" s="437"/>
      <c r="F346" s="437"/>
      <c r="G346" s="437"/>
      <c r="H346" s="437"/>
      <c r="I346" s="437"/>
      <c r="J346" s="437"/>
      <c r="K346" s="437"/>
      <c r="L346" s="437"/>
      <c r="M346" s="437"/>
      <c r="N346" s="437"/>
      <c r="O346" s="437"/>
      <c r="P346" s="437"/>
      <c r="Q346" s="437"/>
      <c r="R346" s="437"/>
      <c r="S346" s="437"/>
      <c r="T346" s="437"/>
      <c r="U346" s="437"/>
      <c r="V346" s="437"/>
      <c r="W346" s="437"/>
      <c r="X346" s="437"/>
      <c r="Y346" s="437"/>
      <c r="Z346" s="437"/>
    </row>
    <row r="347">
      <c r="A347" s="437"/>
      <c r="B347" s="437"/>
      <c r="C347" s="437"/>
      <c r="D347" s="437"/>
      <c r="E347" s="437"/>
      <c r="F347" s="437"/>
      <c r="G347" s="437"/>
      <c r="H347" s="437"/>
      <c r="I347" s="437"/>
      <c r="J347" s="437"/>
      <c r="K347" s="437"/>
      <c r="L347" s="437"/>
      <c r="M347" s="437"/>
      <c r="N347" s="437"/>
      <c r="O347" s="437"/>
      <c r="P347" s="437"/>
      <c r="Q347" s="437"/>
      <c r="R347" s="437"/>
      <c r="S347" s="437"/>
      <c r="T347" s="437"/>
      <c r="U347" s="437"/>
      <c r="V347" s="437"/>
      <c r="W347" s="437"/>
      <c r="X347" s="437"/>
      <c r="Y347" s="437"/>
      <c r="Z347" s="437"/>
    </row>
    <row r="348">
      <c r="A348" s="437"/>
      <c r="B348" s="437"/>
      <c r="C348" s="437"/>
      <c r="D348" s="437"/>
      <c r="E348" s="437"/>
      <c r="F348" s="437"/>
      <c r="G348" s="437"/>
      <c r="H348" s="437"/>
      <c r="I348" s="437"/>
      <c r="J348" s="437"/>
      <c r="K348" s="437"/>
      <c r="L348" s="437"/>
      <c r="M348" s="437"/>
      <c r="N348" s="437"/>
      <c r="O348" s="437"/>
      <c r="P348" s="437"/>
      <c r="Q348" s="437"/>
      <c r="R348" s="437"/>
      <c r="S348" s="437"/>
      <c r="T348" s="437"/>
      <c r="U348" s="437"/>
      <c r="V348" s="437"/>
      <c r="W348" s="437"/>
      <c r="X348" s="437"/>
      <c r="Y348" s="437"/>
      <c r="Z348" s="437"/>
    </row>
    <row r="349">
      <c r="A349" s="437"/>
      <c r="B349" s="437"/>
      <c r="C349" s="437"/>
      <c r="D349" s="437"/>
      <c r="E349" s="437"/>
      <c r="F349" s="437"/>
      <c r="G349" s="437"/>
      <c r="H349" s="437"/>
      <c r="I349" s="437"/>
      <c r="J349" s="437"/>
      <c r="K349" s="437"/>
      <c r="L349" s="437"/>
      <c r="M349" s="437"/>
      <c r="N349" s="437"/>
      <c r="O349" s="437"/>
      <c r="P349" s="437"/>
      <c r="Q349" s="437"/>
      <c r="R349" s="437"/>
      <c r="S349" s="437"/>
      <c r="T349" s="437"/>
      <c r="U349" s="437"/>
      <c r="V349" s="437"/>
      <c r="W349" s="437"/>
      <c r="X349" s="437"/>
      <c r="Y349" s="437"/>
      <c r="Z349" s="437"/>
    </row>
    <row r="350">
      <c r="A350" s="437"/>
      <c r="B350" s="437"/>
      <c r="C350" s="437"/>
      <c r="D350" s="437"/>
      <c r="E350" s="437"/>
      <c r="F350" s="437"/>
      <c r="G350" s="437"/>
      <c r="H350" s="437"/>
      <c r="I350" s="437"/>
      <c r="J350" s="437"/>
      <c r="K350" s="437"/>
      <c r="L350" s="437"/>
      <c r="M350" s="437"/>
      <c r="N350" s="437"/>
      <c r="O350" s="437"/>
      <c r="P350" s="437"/>
      <c r="Q350" s="437"/>
      <c r="R350" s="437"/>
      <c r="S350" s="437"/>
      <c r="T350" s="437"/>
      <c r="U350" s="437"/>
      <c r="V350" s="437"/>
      <c r="W350" s="437"/>
      <c r="X350" s="437"/>
      <c r="Y350" s="437"/>
      <c r="Z350" s="437"/>
    </row>
    <row r="351">
      <c r="A351" s="437"/>
      <c r="B351" s="437"/>
      <c r="C351" s="437"/>
      <c r="D351" s="437"/>
      <c r="E351" s="437"/>
      <c r="F351" s="437"/>
      <c r="G351" s="437"/>
      <c r="H351" s="437"/>
      <c r="I351" s="437"/>
      <c r="J351" s="437"/>
      <c r="K351" s="437"/>
      <c r="L351" s="437"/>
      <c r="M351" s="437"/>
      <c r="N351" s="437"/>
      <c r="O351" s="437"/>
      <c r="P351" s="437"/>
      <c r="Q351" s="437"/>
      <c r="R351" s="437"/>
      <c r="S351" s="437"/>
      <c r="T351" s="437"/>
      <c r="U351" s="437"/>
      <c r="V351" s="437"/>
      <c r="W351" s="437"/>
      <c r="X351" s="437"/>
      <c r="Y351" s="437"/>
      <c r="Z351" s="437"/>
    </row>
    <row r="352">
      <c r="A352" s="437"/>
      <c r="B352" s="437"/>
      <c r="C352" s="437"/>
      <c r="D352" s="437"/>
      <c r="E352" s="437"/>
      <c r="F352" s="437"/>
      <c r="G352" s="437"/>
      <c r="H352" s="437"/>
      <c r="I352" s="437"/>
      <c r="J352" s="437"/>
      <c r="K352" s="437"/>
      <c r="L352" s="437"/>
      <c r="M352" s="437"/>
      <c r="N352" s="437"/>
      <c r="O352" s="437"/>
      <c r="P352" s="437"/>
      <c r="Q352" s="437"/>
      <c r="R352" s="437"/>
      <c r="S352" s="437"/>
      <c r="T352" s="437"/>
      <c r="U352" s="437"/>
      <c r="V352" s="437"/>
      <c r="W352" s="437"/>
      <c r="X352" s="437"/>
      <c r="Y352" s="437"/>
      <c r="Z352" s="437"/>
    </row>
    <row r="353">
      <c r="A353" s="437"/>
      <c r="B353" s="437"/>
      <c r="C353" s="437"/>
      <c r="D353" s="437"/>
      <c r="E353" s="437"/>
      <c r="F353" s="437"/>
      <c r="G353" s="437"/>
      <c r="H353" s="437"/>
      <c r="I353" s="437"/>
      <c r="J353" s="437"/>
      <c r="K353" s="437"/>
      <c r="L353" s="437"/>
      <c r="M353" s="437"/>
      <c r="N353" s="437"/>
      <c r="O353" s="437"/>
      <c r="P353" s="437"/>
      <c r="Q353" s="437"/>
      <c r="R353" s="437"/>
      <c r="S353" s="437"/>
      <c r="T353" s="437"/>
      <c r="U353" s="437"/>
      <c r="V353" s="437"/>
      <c r="W353" s="437"/>
      <c r="X353" s="437"/>
      <c r="Y353" s="437"/>
      <c r="Z353" s="437"/>
    </row>
    <row r="354">
      <c r="A354" s="437"/>
      <c r="B354" s="437"/>
      <c r="C354" s="437"/>
      <c r="D354" s="437"/>
      <c r="E354" s="437"/>
      <c r="F354" s="437"/>
      <c r="G354" s="437"/>
      <c r="H354" s="437"/>
      <c r="I354" s="437"/>
      <c r="J354" s="437"/>
      <c r="K354" s="437"/>
      <c r="L354" s="437"/>
      <c r="M354" s="437"/>
      <c r="N354" s="437"/>
      <c r="O354" s="437"/>
      <c r="P354" s="437"/>
      <c r="Q354" s="437"/>
      <c r="R354" s="437"/>
      <c r="S354" s="437"/>
      <c r="T354" s="437"/>
      <c r="U354" s="437"/>
      <c r="V354" s="437"/>
      <c r="W354" s="437"/>
      <c r="X354" s="437"/>
      <c r="Y354" s="437"/>
      <c r="Z354" s="437"/>
    </row>
    <row r="355">
      <c r="A355" s="437"/>
      <c r="B355" s="437"/>
      <c r="C355" s="437"/>
      <c r="D355" s="437"/>
      <c r="E355" s="437"/>
      <c r="F355" s="437"/>
      <c r="G355" s="437"/>
      <c r="H355" s="437"/>
      <c r="I355" s="437"/>
      <c r="J355" s="437"/>
      <c r="K355" s="437"/>
      <c r="L355" s="437"/>
      <c r="M355" s="437"/>
      <c r="N355" s="437"/>
      <c r="O355" s="437"/>
      <c r="P355" s="437"/>
      <c r="Q355" s="437"/>
      <c r="R355" s="437"/>
      <c r="S355" s="437"/>
      <c r="T355" s="437"/>
      <c r="U355" s="437"/>
      <c r="V355" s="437"/>
      <c r="W355" s="437"/>
      <c r="X355" s="437"/>
      <c r="Y355" s="437"/>
      <c r="Z355" s="437"/>
    </row>
    <row r="356">
      <c r="A356" s="437"/>
      <c r="B356" s="437"/>
      <c r="C356" s="437"/>
      <c r="D356" s="437"/>
      <c r="E356" s="437"/>
      <c r="F356" s="437"/>
      <c r="G356" s="437"/>
      <c r="H356" s="437"/>
      <c r="I356" s="437"/>
      <c r="J356" s="437"/>
      <c r="K356" s="437"/>
      <c r="L356" s="437"/>
      <c r="M356" s="437"/>
      <c r="N356" s="437"/>
      <c r="O356" s="437"/>
      <c r="P356" s="437"/>
      <c r="Q356" s="437"/>
      <c r="R356" s="437"/>
      <c r="S356" s="437"/>
      <c r="T356" s="437"/>
      <c r="U356" s="437"/>
      <c r="V356" s="437"/>
      <c r="W356" s="437"/>
      <c r="X356" s="437"/>
      <c r="Y356" s="437"/>
      <c r="Z356" s="437"/>
    </row>
    <row r="357">
      <c r="A357" s="437"/>
      <c r="B357" s="437"/>
      <c r="C357" s="437"/>
      <c r="D357" s="437"/>
      <c r="E357" s="437"/>
      <c r="F357" s="437"/>
      <c r="G357" s="437"/>
      <c r="H357" s="437"/>
      <c r="I357" s="437"/>
      <c r="J357" s="437"/>
      <c r="K357" s="437"/>
      <c r="L357" s="437"/>
      <c r="M357" s="437"/>
      <c r="N357" s="437"/>
      <c r="O357" s="437"/>
      <c r="P357" s="437"/>
      <c r="Q357" s="437"/>
      <c r="R357" s="437"/>
      <c r="S357" s="437"/>
      <c r="T357" s="437"/>
      <c r="U357" s="437"/>
      <c r="V357" s="437"/>
      <c r="W357" s="437"/>
      <c r="X357" s="437"/>
      <c r="Y357" s="437"/>
      <c r="Z357" s="437"/>
    </row>
    <row r="358">
      <c r="A358" s="437"/>
      <c r="B358" s="437"/>
      <c r="C358" s="437"/>
      <c r="D358" s="437"/>
      <c r="E358" s="437"/>
      <c r="F358" s="437"/>
      <c r="G358" s="437"/>
      <c r="H358" s="437"/>
      <c r="I358" s="437"/>
      <c r="J358" s="437"/>
      <c r="K358" s="437"/>
      <c r="L358" s="437"/>
      <c r="M358" s="437"/>
      <c r="N358" s="437"/>
      <c r="O358" s="437"/>
      <c r="P358" s="437"/>
      <c r="Q358" s="437"/>
      <c r="R358" s="437"/>
      <c r="S358" s="437"/>
      <c r="T358" s="437"/>
      <c r="U358" s="437"/>
      <c r="V358" s="437"/>
      <c r="W358" s="437"/>
      <c r="X358" s="437"/>
      <c r="Y358" s="437"/>
      <c r="Z358" s="437"/>
    </row>
    <row r="359">
      <c r="A359" s="437"/>
      <c r="B359" s="437"/>
      <c r="C359" s="437"/>
      <c r="D359" s="437"/>
      <c r="E359" s="437"/>
      <c r="F359" s="437"/>
      <c r="G359" s="437"/>
      <c r="H359" s="437"/>
      <c r="I359" s="437"/>
      <c r="J359" s="437"/>
      <c r="K359" s="437"/>
      <c r="L359" s="437"/>
      <c r="M359" s="437"/>
      <c r="N359" s="437"/>
      <c r="O359" s="437"/>
      <c r="P359" s="437"/>
      <c r="Q359" s="437"/>
      <c r="R359" s="437"/>
      <c r="S359" s="437"/>
      <c r="T359" s="437"/>
      <c r="U359" s="437"/>
      <c r="V359" s="437"/>
      <c r="W359" s="437"/>
      <c r="X359" s="437"/>
      <c r="Y359" s="437"/>
      <c r="Z359" s="437"/>
    </row>
    <row r="360">
      <c r="A360" s="437"/>
      <c r="B360" s="437"/>
      <c r="C360" s="437"/>
      <c r="D360" s="437"/>
      <c r="E360" s="437"/>
      <c r="F360" s="437"/>
      <c r="G360" s="437"/>
      <c r="H360" s="437"/>
      <c r="I360" s="437"/>
      <c r="J360" s="437"/>
      <c r="K360" s="437"/>
      <c r="L360" s="437"/>
      <c r="M360" s="437"/>
      <c r="N360" s="437"/>
      <c r="O360" s="437"/>
      <c r="P360" s="437"/>
      <c r="Q360" s="437"/>
      <c r="R360" s="437"/>
      <c r="S360" s="437"/>
      <c r="T360" s="437"/>
      <c r="U360" s="437"/>
      <c r="V360" s="437"/>
      <c r="W360" s="437"/>
      <c r="X360" s="437"/>
      <c r="Y360" s="437"/>
      <c r="Z360" s="437"/>
    </row>
    <row r="361">
      <c r="A361" s="437"/>
      <c r="B361" s="437"/>
      <c r="C361" s="437"/>
      <c r="D361" s="437"/>
      <c r="E361" s="437"/>
      <c r="F361" s="437"/>
      <c r="G361" s="437"/>
      <c r="H361" s="437"/>
      <c r="I361" s="437"/>
      <c r="J361" s="437"/>
      <c r="K361" s="437"/>
      <c r="L361" s="437"/>
      <c r="M361" s="437"/>
      <c r="N361" s="437"/>
      <c r="O361" s="437"/>
      <c r="P361" s="437"/>
      <c r="Q361" s="437"/>
      <c r="R361" s="437"/>
      <c r="S361" s="437"/>
      <c r="T361" s="437"/>
      <c r="U361" s="437"/>
      <c r="V361" s="437"/>
      <c r="W361" s="437"/>
      <c r="X361" s="437"/>
      <c r="Y361" s="437"/>
      <c r="Z361" s="437"/>
    </row>
    <row r="362">
      <c r="A362" s="437"/>
      <c r="B362" s="437"/>
      <c r="C362" s="437"/>
      <c r="D362" s="437"/>
      <c r="E362" s="437"/>
      <c r="F362" s="437"/>
      <c r="G362" s="437"/>
      <c r="H362" s="437"/>
      <c r="I362" s="437"/>
      <c r="J362" s="437"/>
      <c r="K362" s="437"/>
      <c r="L362" s="437"/>
      <c r="M362" s="437"/>
      <c r="N362" s="437"/>
      <c r="O362" s="437"/>
      <c r="P362" s="437"/>
      <c r="Q362" s="437"/>
      <c r="R362" s="437"/>
      <c r="S362" s="437"/>
      <c r="T362" s="437"/>
      <c r="U362" s="437"/>
      <c r="V362" s="437"/>
      <c r="W362" s="437"/>
      <c r="X362" s="437"/>
      <c r="Y362" s="437"/>
      <c r="Z362" s="437"/>
    </row>
    <row r="363">
      <c r="A363" s="437"/>
      <c r="B363" s="437"/>
      <c r="C363" s="437"/>
      <c r="D363" s="437"/>
      <c r="E363" s="437"/>
      <c r="F363" s="437"/>
      <c r="G363" s="437"/>
      <c r="H363" s="437"/>
      <c r="I363" s="437"/>
      <c r="J363" s="437"/>
      <c r="K363" s="437"/>
      <c r="L363" s="437"/>
      <c r="M363" s="437"/>
      <c r="N363" s="437"/>
      <c r="O363" s="437"/>
      <c r="P363" s="437"/>
      <c r="Q363" s="437"/>
      <c r="R363" s="437"/>
      <c r="S363" s="437"/>
      <c r="T363" s="437"/>
      <c r="U363" s="437"/>
      <c r="V363" s="437"/>
      <c r="W363" s="437"/>
      <c r="X363" s="437"/>
      <c r="Y363" s="437"/>
      <c r="Z363" s="437"/>
    </row>
    <row r="364">
      <c r="A364" s="437"/>
      <c r="B364" s="437"/>
      <c r="C364" s="437"/>
      <c r="D364" s="437"/>
      <c r="E364" s="437"/>
      <c r="F364" s="437"/>
      <c r="G364" s="437"/>
      <c r="H364" s="437"/>
      <c r="I364" s="437"/>
      <c r="J364" s="437"/>
      <c r="K364" s="437"/>
      <c r="L364" s="437"/>
      <c r="M364" s="437"/>
      <c r="N364" s="437"/>
      <c r="O364" s="437"/>
      <c r="P364" s="437"/>
      <c r="Q364" s="437"/>
      <c r="R364" s="437"/>
      <c r="S364" s="437"/>
      <c r="T364" s="437"/>
      <c r="U364" s="437"/>
      <c r="V364" s="437"/>
      <c r="W364" s="437"/>
      <c r="X364" s="437"/>
      <c r="Y364" s="437"/>
      <c r="Z364" s="437"/>
    </row>
    <row r="365">
      <c r="A365" s="437"/>
      <c r="B365" s="437"/>
      <c r="C365" s="437"/>
      <c r="D365" s="437"/>
      <c r="E365" s="437"/>
      <c r="F365" s="437"/>
      <c r="G365" s="437"/>
      <c r="H365" s="437"/>
      <c r="I365" s="437"/>
      <c r="J365" s="437"/>
      <c r="K365" s="437"/>
      <c r="L365" s="437"/>
      <c r="M365" s="437"/>
      <c r="N365" s="437"/>
      <c r="O365" s="437"/>
      <c r="P365" s="437"/>
      <c r="Q365" s="437"/>
      <c r="R365" s="437"/>
      <c r="S365" s="437"/>
      <c r="T365" s="437"/>
      <c r="U365" s="437"/>
      <c r="V365" s="437"/>
      <c r="W365" s="437"/>
      <c r="X365" s="437"/>
      <c r="Y365" s="437"/>
      <c r="Z365" s="437"/>
    </row>
    <row r="366">
      <c r="A366" s="437"/>
      <c r="B366" s="437"/>
      <c r="C366" s="437"/>
      <c r="D366" s="437"/>
      <c r="E366" s="437"/>
      <c r="F366" s="437"/>
      <c r="G366" s="437"/>
      <c r="H366" s="437"/>
      <c r="I366" s="437"/>
      <c r="J366" s="437"/>
      <c r="K366" s="437"/>
      <c r="L366" s="437"/>
      <c r="M366" s="437"/>
      <c r="N366" s="437"/>
      <c r="O366" s="437"/>
      <c r="P366" s="437"/>
      <c r="Q366" s="437"/>
      <c r="R366" s="437"/>
      <c r="S366" s="437"/>
      <c r="T366" s="437"/>
      <c r="U366" s="437"/>
      <c r="V366" s="437"/>
      <c r="W366" s="437"/>
      <c r="X366" s="437"/>
      <c r="Y366" s="437"/>
      <c r="Z366" s="437"/>
    </row>
    <row r="367">
      <c r="A367" s="437"/>
      <c r="B367" s="437"/>
      <c r="C367" s="437"/>
      <c r="D367" s="437"/>
      <c r="E367" s="437"/>
      <c r="F367" s="437"/>
      <c r="G367" s="437"/>
      <c r="H367" s="437"/>
      <c r="I367" s="437"/>
      <c r="J367" s="437"/>
      <c r="K367" s="437"/>
      <c r="L367" s="437"/>
      <c r="M367" s="437"/>
      <c r="N367" s="437"/>
      <c r="O367" s="437"/>
      <c r="P367" s="437"/>
      <c r="Q367" s="437"/>
      <c r="R367" s="437"/>
      <c r="S367" s="437"/>
      <c r="T367" s="437"/>
      <c r="U367" s="437"/>
      <c r="V367" s="437"/>
      <c r="W367" s="437"/>
      <c r="X367" s="437"/>
      <c r="Y367" s="437"/>
      <c r="Z367" s="437"/>
    </row>
    <row r="368">
      <c r="A368" s="437"/>
      <c r="B368" s="437"/>
      <c r="C368" s="437"/>
      <c r="D368" s="437"/>
      <c r="E368" s="437"/>
      <c r="F368" s="437"/>
      <c r="G368" s="437"/>
      <c r="H368" s="437"/>
      <c r="I368" s="437"/>
      <c r="J368" s="437"/>
      <c r="K368" s="437"/>
      <c r="L368" s="437"/>
      <c r="M368" s="437"/>
      <c r="N368" s="437"/>
      <c r="O368" s="437"/>
      <c r="P368" s="437"/>
      <c r="Q368" s="437"/>
      <c r="R368" s="437"/>
      <c r="S368" s="437"/>
      <c r="T368" s="437"/>
      <c r="U368" s="437"/>
      <c r="V368" s="437"/>
      <c r="W368" s="437"/>
      <c r="X368" s="437"/>
      <c r="Y368" s="437"/>
      <c r="Z368" s="437"/>
    </row>
    <row r="369">
      <c r="A369" s="437"/>
      <c r="B369" s="437"/>
      <c r="C369" s="437"/>
      <c r="D369" s="437"/>
      <c r="E369" s="437"/>
      <c r="F369" s="437"/>
      <c r="G369" s="437"/>
      <c r="H369" s="437"/>
      <c r="I369" s="437"/>
      <c r="J369" s="437"/>
      <c r="K369" s="437"/>
      <c r="L369" s="437"/>
      <c r="M369" s="437"/>
      <c r="N369" s="437"/>
      <c r="O369" s="437"/>
      <c r="P369" s="437"/>
      <c r="Q369" s="437"/>
      <c r="R369" s="437"/>
      <c r="S369" s="437"/>
      <c r="T369" s="437"/>
      <c r="U369" s="437"/>
      <c r="V369" s="437"/>
      <c r="W369" s="437"/>
      <c r="X369" s="437"/>
      <c r="Y369" s="437"/>
      <c r="Z369" s="437"/>
    </row>
    <row r="370">
      <c r="A370" s="437"/>
      <c r="B370" s="437"/>
      <c r="C370" s="437"/>
      <c r="D370" s="437"/>
      <c r="E370" s="437"/>
      <c r="F370" s="437"/>
      <c r="G370" s="437"/>
      <c r="H370" s="437"/>
      <c r="I370" s="437"/>
      <c r="J370" s="437"/>
      <c r="K370" s="437"/>
      <c r="L370" s="437"/>
      <c r="M370" s="437"/>
      <c r="N370" s="437"/>
      <c r="O370" s="437"/>
      <c r="P370" s="437"/>
      <c r="Q370" s="437"/>
      <c r="R370" s="437"/>
      <c r="S370" s="437"/>
      <c r="T370" s="437"/>
      <c r="U370" s="437"/>
      <c r="V370" s="437"/>
      <c r="W370" s="437"/>
      <c r="X370" s="437"/>
      <c r="Y370" s="437"/>
      <c r="Z370" s="437"/>
    </row>
    <row r="371">
      <c r="A371" s="437"/>
      <c r="B371" s="437"/>
      <c r="C371" s="437"/>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row>
    <row r="372">
      <c r="A372" s="437"/>
      <c r="B372" s="437"/>
      <c r="C372" s="437"/>
      <c r="D372" s="437"/>
      <c r="E372" s="437"/>
      <c r="F372" s="437"/>
      <c r="G372" s="437"/>
      <c r="H372" s="437"/>
      <c r="I372" s="437"/>
      <c r="J372" s="437"/>
      <c r="K372" s="437"/>
      <c r="L372" s="437"/>
      <c r="M372" s="437"/>
      <c r="N372" s="437"/>
      <c r="O372" s="437"/>
      <c r="P372" s="437"/>
      <c r="Q372" s="437"/>
      <c r="R372" s="437"/>
      <c r="S372" s="437"/>
      <c r="T372" s="437"/>
      <c r="U372" s="437"/>
      <c r="V372" s="437"/>
      <c r="W372" s="437"/>
      <c r="X372" s="437"/>
      <c r="Y372" s="437"/>
      <c r="Z372" s="437"/>
    </row>
    <row r="373">
      <c r="A373" s="437"/>
      <c r="B373" s="437"/>
      <c r="C373" s="437"/>
      <c r="D373" s="437"/>
      <c r="E373" s="437"/>
      <c r="F373" s="437"/>
      <c r="G373" s="437"/>
      <c r="H373" s="437"/>
      <c r="I373" s="437"/>
      <c r="J373" s="437"/>
      <c r="K373" s="437"/>
      <c r="L373" s="437"/>
      <c r="M373" s="437"/>
      <c r="N373" s="437"/>
      <c r="O373" s="437"/>
      <c r="P373" s="437"/>
      <c r="Q373" s="437"/>
      <c r="R373" s="437"/>
      <c r="S373" s="437"/>
      <c r="T373" s="437"/>
      <c r="U373" s="437"/>
      <c r="V373" s="437"/>
      <c r="W373" s="437"/>
      <c r="X373" s="437"/>
      <c r="Y373" s="437"/>
      <c r="Z373" s="437"/>
    </row>
    <row r="374">
      <c r="A374" s="437"/>
      <c r="B374" s="437"/>
      <c r="C374" s="437"/>
      <c r="D374" s="437"/>
      <c r="E374" s="437"/>
      <c r="F374" s="437"/>
      <c r="G374" s="437"/>
      <c r="H374" s="437"/>
      <c r="I374" s="437"/>
      <c r="J374" s="437"/>
      <c r="K374" s="437"/>
      <c r="L374" s="437"/>
      <c r="M374" s="437"/>
      <c r="N374" s="437"/>
      <c r="O374" s="437"/>
      <c r="P374" s="437"/>
      <c r="Q374" s="437"/>
      <c r="R374" s="437"/>
      <c r="S374" s="437"/>
      <c r="T374" s="437"/>
      <c r="U374" s="437"/>
      <c r="V374" s="437"/>
      <c r="W374" s="437"/>
      <c r="X374" s="437"/>
      <c r="Y374" s="437"/>
      <c r="Z374" s="437"/>
    </row>
    <row r="375">
      <c r="A375" s="437"/>
      <c r="B375" s="437"/>
      <c r="C375" s="437"/>
      <c r="D375" s="437"/>
      <c r="E375" s="437"/>
      <c r="F375" s="437"/>
      <c r="G375" s="437"/>
      <c r="H375" s="437"/>
      <c r="I375" s="437"/>
      <c r="J375" s="437"/>
      <c r="K375" s="437"/>
      <c r="L375" s="437"/>
      <c r="M375" s="437"/>
      <c r="N375" s="437"/>
      <c r="O375" s="437"/>
      <c r="P375" s="437"/>
      <c r="Q375" s="437"/>
      <c r="R375" s="437"/>
      <c r="S375" s="437"/>
      <c r="T375" s="437"/>
      <c r="U375" s="437"/>
      <c r="V375" s="437"/>
      <c r="W375" s="437"/>
      <c r="X375" s="437"/>
      <c r="Y375" s="437"/>
      <c r="Z375" s="437"/>
    </row>
    <row r="376">
      <c r="A376" s="437"/>
      <c r="B376" s="437"/>
      <c r="C376" s="437"/>
      <c r="D376" s="437"/>
      <c r="E376" s="437"/>
      <c r="F376" s="437"/>
      <c r="G376" s="437"/>
      <c r="H376" s="437"/>
      <c r="I376" s="437"/>
      <c r="J376" s="437"/>
      <c r="K376" s="437"/>
      <c r="L376" s="437"/>
      <c r="M376" s="437"/>
      <c r="N376" s="437"/>
      <c r="O376" s="437"/>
      <c r="P376" s="437"/>
      <c r="Q376" s="437"/>
      <c r="R376" s="437"/>
      <c r="S376" s="437"/>
      <c r="T376" s="437"/>
      <c r="U376" s="437"/>
      <c r="V376" s="437"/>
      <c r="W376" s="437"/>
      <c r="X376" s="437"/>
      <c r="Y376" s="437"/>
      <c r="Z376" s="437"/>
    </row>
    <row r="377">
      <c r="A377" s="437"/>
      <c r="B377" s="437"/>
      <c r="C377" s="437"/>
      <c r="D377" s="437"/>
      <c r="E377" s="437"/>
      <c r="F377" s="437"/>
      <c r="G377" s="437"/>
      <c r="H377" s="437"/>
      <c r="I377" s="437"/>
      <c r="J377" s="437"/>
      <c r="K377" s="437"/>
      <c r="L377" s="437"/>
      <c r="M377" s="437"/>
      <c r="N377" s="437"/>
      <c r="O377" s="437"/>
      <c r="P377" s="437"/>
      <c r="Q377" s="437"/>
      <c r="R377" s="437"/>
      <c r="S377" s="437"/>
      <c r="T377" s="437"/>
      <c r="U377" s="437"/>
      <c r="V377" s="437"/>
      <c r="W377" s="437"/>
      <c r="X377" s="437"/>
      <c r="Y377" s="437"/>
      <c r="Z377" s="437"/>
    </row>
    <row r="378">
      <c r="A378" s="437"/>
      <c r="B378" s="437"/>
      <c r="C378" s="437"/>
      <c r="D378" s="437"/>
      <c r="E378" s="437"/>
      <c r="F378" s="437"/>
      <c r="G378" s="437"/>
      <c r="H378" s="437"/>
      <c r="I378" s="437"/>
      <c r="J378" s="437"/>
      <c r="K378" s="437"/>
      <c r="L378" s="437"/>
      <c r="M378" s="437"/>
      <c r="N378" s="437"/>
      <c r="O378" s="437"/>
      <c r="P378" s="437"/>
      <c r="Q378" s="437"/>
      <c r="R378" s="437"/>
      <c r="S378" s="437"/>
      <c r="T378" s="437"/>
      <c r="U378" s="437"/>
      <c r="V378" s="437"/>
      <c r="W378" s="437"/>
      <c r="X378" s="437"/>
      <c r="Y378" s="437"/>
      <c r="Z378" s="437"/>
    </row>
    <row r="379">
      <c r="A379" s="437"/>
      <c r="B379" s="437"/>
      <c r="C379" s="437"/>
      <c r="D379" s="437"/>
      <c r="E379" s="437"/>
      <c r="F379" s="437"/>
      <c r="G379" s="437"/>
      <c r="H379" s="437"/>
      <c r="I379" s="437"/>
      <c r="J379" s="437"/>
      <c r="K379" s="437"/>
      <c r="L379" s="437"/>
      <c r="M379" s="437"/>
      <c r="N379" s="437"/>
      <c r="O379" s="437"/>
      <c r="P379" s="437"/>
      <c r="Q379" s="437"/>
      <c r="R379" s="437"/>
      <c r="S379" s="437"/>
      <c r="T379" s="437"/>
      <c r="U379" s="437"/>
      <c r="V379" s="437"/>
      <c r="W379" s="437"/>
      <c r="X379" s="437"/>
      <c r="Y379" s="437"/>
      <c r="Z379" s="437"/>
    </row>
    <row r="380">
      <c r="A380" s="437"/>
      <c r="B380" s="437"/>
      <c r="C380" s="437"/>
      <c r="D380" s="437"/>
      <c r="E380" s="437"/>
      <c r="F380" s="437"/>
      <c r="G380" s="437"/>
      <c r="H380" s="437"/>
      <c r="I380" s="437"/>
      <c r="J380" s="437"/>
      <c r="K380" s="437"/>
      <c r="L380" s="437"/>
      <c r="M380" s="437"/>
      <c r="N380" s="437"/>
      <c r="O380" s="437"/>
      <c r="P380" s="437"/>
      <c r="Q380" s="437"/>
      <c r="R380" s="437"/>
      <c r="S380" s="437"/>
      <c r="T380" s="437"/>
      <c r="U380" s="437"/>
      <c r="V380" s="437"/>
      <c r="W380" s="437"/>
      <c r="X380" s="437"/>
      <c r="Y380" s="437"/>
      <c r="Z380" s="437"/>
    </row>
    <row r="381">
      <c r="A381" s="437"/>
      <c r="B381" s="437"/>
      <c r="C381" s="437"/>
      <c r="D381" s="437"/>
      <c r="E381" s="437"/>
      <c r="F381" s="437"/>
      <c r="G381" s="437"/>
      <c r="H381" s="437"/>
      <c r="I381" s="437"/>
      <c r="J381" s="437"/>
      <c r="K381" s="437"/>
      <c r="L381" s="437"/>
      <c r="M381" s="437"/>
      <c r="N381" s="437"/>
      <c r="O381" s="437"/>
      <c r="P381" s="437"/>
      <c r="Q381" s="437"/>
      <c r="R381" s="437"/>
      <c r="S381" s="437"/>
      <c r="T381" s="437"/>
      <c r="U381" s="437"/>
      <c r="V381" s="437"/>
      <c r="W381" s="437"/>
      <c r="X381" s="437"/>
      <c r="Y381" s="437"/>
      <c r="Z381" s="437"/>
    </row>
    <row r="382">
      <c r="A382" s="437"/>
      <c r="B382" s="437"/>
      <c r="C382" s="437"/>
      <c r="D382" s="437"/>
      <c r="E382" s="437"/>
      <c r="F382" s="437"/>
      <c r="G382" s="437"/>
      <c r="H382" s="437"/>
      <c r="I382" s="437"/>
      <c r="J382" s="437"/>
      <c r="K382" s="437"/>
      <c r="L382" s="437"/>
      <c r="M382" s="437"/>
      <c r="N382" s="437"/>
      <c r="O382" s="437"/>
      <c r="P382" s="437"/>
      <c r="Q382" s="437"/>
      <c r="R382" s="437"/>
      <c r="S382" s="437"/>
      <c r="T382" s="437"/>
      <c r="U382" s="437"/>
      <c r="V382" s="437"/>
      <c r="W382" s="437"/>
      <c r="X382" s="437"/>
      <c r="Y382" s="437"/>
      <c r="Z382" s="437"/>
    </row>
    <row r="383">
      <c r="A383" s="437"/>
      <c r="B383" s="437"/>
      <c r="C383" s="437"/>
      <c r="D383" s="437"/>
      <c r="E383" s="437"/>
      <c r="F383" s="437"/>
      <c r="G383" s="437"/>
      <c r="H383" s="437"/>
      <c r="I383" s="437"/>
      <c r="J383" s="437"/>
      <c r="K383" s="437"/>
      <c r="L383" s="437"/>
      <c r="M383" s="437"/>
      <c r="N383" s="437"/>
      <c r="O383" s="437"/>
      <c r="P383" s="437"/>
      <c r="Q383" s="437"/>
      <c r="R383" s="437"/>
      <c r="S383" s="437"/>
      <c r="T383" s="437"/>
      <c r="U383" s="437"/>
      <c r="V383" s="437"/>
      <c r="W383" s="437"/>
      <c r="X383" s="437"/>
      <c r="Y383" s="437"/>
      <c r="Z383" s="437"/>
    </row>
    <row r="384">
      <c r="A384" s="437"/>
      <c r="B384" s="437"/>
      <c r="C384" s="437"/>
      <c r="D384" s="437"/>
      <c r="E384" s="437"/>
      <c r="F384" s="437"/>
      <c r="G384" s="437"/>
      <c r="H384" s="437"/>
      <c r="I384" s="437"/>
      <c r="J384" s="437"/>
      <c r="K384" s="437"/>
      <c r="L384" s="437"/>
      <c r="M384" s="437"/>
      <c r="N384" s="437"/>
      <c r="O384" s="437"/>
      <c r="P384" s="437"/>
      <c r="Q384" s="437"/>
      <c r="R384" s="437"/>
      <c r="S384" s="437"/>
      <c r="T384" s="437"/>
      <c r="U384" s="437"/>
      <c r="V384" s="437"/>
      <c r="W384" s="437"/>
      <c r="X384" s="437"/>
      <c r="Y384" s="437"/>
      <c r="Z384" s="437"/>
    </row>
    <row r="385">
      <c r="A385" s="437"/>
      <c r="B385" s="437"/>
      <c r="C385" s="437"/>
      <c r="D385" s="437"/>
      <c r="E385" s="437"/>
      <c r="F385" s="437"/>
      <c r="G385" s="437"/>
      <c r="H385" s="437"/>
      <c r="I385" s="437"/>
      <c r="J385" s="437"/>
      <c r="K385" s="437"/>
      <c r="L385" s="437"/>
      <c r="M385" s="437"/>
      <c r="N385" s="437"/>
      <c r="O385" s="437"/>
      <c r="P385" s="437"/>
      <c r="Q385" s="437"/>
      <c r="R385" s="437"/>
      <c r="S385" s="437"/>
      <c r="T385" s="437"/>
      <c r="U385" s="437"/>
      <c r="V385" s="437"/>
      <c r="W385" s="437"/>
      <c r="X385" s="437"/>
      <c r="Y385" s="437"/>
      <c r="Z385" s="437"/>
    </row>
    <row r="386">
      <c r="A386" s="437"/>
      <c r="B386" s="437"/>
      <c r="C386" s="437"/>
      <c r="D386" s="437"/>
      <c r="E386" s="437"/>
      <c r="F386" s="437"/>
      <c r="G386" s="437"/>
      <c r="H386" s="437"/>
      <c r="I386" s="437"/>
      <c r="J386" s="437"/>
      <c r="K386" s="437"/>
      <c r="L386" s="437"/>
      <c r="M386" s="437"/>
      <c r="N386" s="437"/>
      <c r="O386" s="437"/>
      <c r="P386" s="437"/>
      <c r="Q386" s="437"/>
      <c r="R386" s="437"/>
      <c r="S386" s="437"/>
      <c r="T386" s="437"/>
      <c r="U386" s="437"/>
      <c r="V386" s="437"/>
      <c r="W386" s="437"/>
      <c r="X386" s="437"/>
      <c r="Y386" s="437"/>
      <c r="Z386" s="437"/>
    </row>
    <row r="387">
      <c r="A387" s="437"/>
      <c r="B387" s="437"/>
      <c r="C387" s="437"/>
      <c r="D387" s="437"/>
      <c r="E387" s="437"/>
      <c r="F387" s="437"/>
      <c r="G387" s="437"/>
      <c r="H387" s="437"/>
      <c r="I387" s="437"/>
      <c r="J387" s="437"/>
      <c r="K387" s="437"/>
      <c r="L387" s="437"/>
      <c r="M387" s="437"/>
      <c r="N387" s="437"/>
      <c r="O387" s="437"/>
      <c r="P387" s="437"/>
      <c r="Q387" s="437"/>
      <c r="R387" s="437"/>
      <c r="S387" s="437"/>
      <c r="T387" s="437"/>
      <c r="U387" s="437"/>
      <c r="V387" s="437"/>
      <c r="W387" s="437"/>
      <c r="X387" s="437"/>
      <c r="Y387" s="437"/>
      <c r="Z387" s="437"/>
    </row>
    <row r="388">
      <c r="A388" s="437"/>
      <c r="B388" s="437"/>
      <c r="C388" s="437"/>
      <c r="D388" s="437"/>
      <c r="E388" s="437"/>
      <c r="F388" s="437"/>
      <c r="G388" s="437"/>
      <c r="H388" s="437"/>
      <c r="I388" s="437"/>
      <c r="J388" s="437"/>
      <c r="K388" s="437"/>
      <c r="L388" s="437"/>
      <c r="M388" s="437"/>
      <c r="N388" s="437"/>
      <c r="O388" s="437"/>
      <c r="P388" s="437"/>
      <c r="Q388" s="437"/>
      <c r="R388" s="437"/>
      <c r="S388" s="437"/>
      <c r="T388" s="437"/>
      <c r="U388" s="437"/>
      <c r="V388" s="437"/>
      <c r="W388" s="437"/>
      <c r="X388" s="437"/>
      <c r="Y388" s="437"/>
      <c r="Z388" s="437"/>
    </row>
    <row r="389">
      <c r="A389" s="437"/>
      <c r="B389" s="437"/>
      <c r="C389" s="437"/>
      <c r="D389" s="437"/>
      <c r="E389" s="437"/>
      <c r="F389" s="437"/>
      <c r="G389" s="437"/>
      <c r="H389" s="437"/>
      <c r="I389" s="437"/>
      <c r="J389" s="437"/>
      <c r="K389" s="437"/>
      <c r="L389" s="437"/>
      <c r="M389" s="437"/>
      <c r="N389" s="437"/>
      <c r="O389" s="437"/>
      <c r="P389" s="437"/>
      <c r="Q389" s="437"/>
      <c r="R389" s="437"/>
      <c r="S389" s="437"/>
      <c r="T389" s="437"/>
      <c r="U389" s="437"/>
      <c r="V389" s="437"/>
      <c r="W389" s="437"/>
      <c r="X389" s="437"/>
      <c r="Y389" s="437"/>
      <c r="Z389" s="437"/>
    </row>
    <row r="390">
      <c r="A390" s="437"/>
      <c r="B390" s="437"/>
      <c r="C390" s="437"/>
      <c r="D390" s="437"/>
      <c r="E390" s="437"/>
      <c r="F390" s="437"/>
      <c r="G390" s="437"/>
      <c r="H390" s="437"/>
      <c r="I390" s="437"/>
      <c r="J390" s="437"/>
      <c r="K390" s="437"/>
      <c r="L390" s="437"/>
      <c r="M390" s="437"/>
      <c r="N390" s="437"/>
      <c r="O390" s="437"/>
      <c r="P390" s="437"/>
      <c r="Q390" s="437"/>
      <c r="R390" s="437"/>
      <c r="S390" s="437"/>
      <c r="T390" s="437"/>
      <c r="U390" s="437"/>
      <c r="V390" s="437"/>
      <c r="W390" s="437"/>
      <c r="X390" s="437"/>
      <c r="Y390" s="437"/>
      <c r="Z390" s="437"/>
    </row>
    <row r="391">
      <c r="A391" s="437"/>
      <c r="B391" s="437"/>
      <c r="C391" s="437"/>
      <c r="D391" s="437"/>
      <c r="E391" s="437"/>
      <c r="F391" s="437"/>
      <c r="G391" s="437"/>
      <c r="H391" s="437"/>
      <c r="I391" s="437"/>
      <c r="J391" s="437"/>
      <c r="K391" s="437"/>
      <c r="L391" s="437"/>
      <c r="M391" s="437"/>
      <c r="N391" s="437"/>
      <c r="O391" s="437"/>
      <c r="P391" s="437"/>
      <c r="Q391" s="437"/>
      <c r="R391" s="437"/>
      <c r="S391" s="437"/>
      <c r="T391" s="437"/>
      <c r="U391" s="437"/>
      <c r="V391" s="437"/>
      <c r="W391" s="437"/>
      <c r="X391" s="437"/>
      <c r="Y391" s="437"/>
      <c r="Z391" s="437"/>
    </row>
    <row r="392">
      <c r="A392" s="437"/>
      <c r="B392" s="437"/>
      <c r="C392" s="437"/>
      <c r="D392" s="437"/>
      <c r="E392" s="437"/>
      <c r="F392" s="437"/>
      <c r="G392" s="437"/>
      <c r="H392" s="437"/>
      <c r="I392" s="437"/>
      <c r="J392" s="437"/>
      <c r="K392" s="437"/>
      <c r="L392" s="437"/>
      <c r="M392" s="437"/>
      <c r="N392" s="437"/>
      <c r="O392" s="437"/>
      <c r="P392" s="437"/>
      <c r="Q392" s="437"/>
      <c r="R392" s="437"/>
      <c r="S392" s="437"/>
      <c r="T392" s="437"/>
      <c r="U392" s="437"/>
      <c r="V392" s="437"/>
      <c r="W392" s="437"/>
      <c r="X392" s="437"/>
      <c r="Y392" s="437"/>
      <c r="Z392" s="437"/>
    </row>
    <row r="393">
      <c r="A393" s="437"/>
      <c r="B393" s="437"/>
      <c r="C393" s="437"/>
      <c r="D393" s="437"/>
      <c r="E393" s="437"/>
      <c r="F393" s="437"/>
      <c r="G393" s="437"/>
      <c r="H393" s="437"/>
      <c r="I393" s="437"/>
      <c r="J393" s="437"/>
      <c r="K393" s="437"/>
      <c r="L393" s="437"/>
      <c r="M393" s="437"/>
      <c r="N393" s="437"/>
      <c r="O393" s="437"/>
      <c r="P393" s="437"/>
      <c r="Q393" s="437"/>
      <c r="R393" s="437"/>
      <c r="S393" s="437"/>
      <c r="T393" s="437"/>
      <c r="U393" s="437"/>
      <c r="V393" s="437"/>
      <c r="W393" s="437"/>
      <c r="X393" s="437"/>
      <c r="Y393" s="437"/>
      <c r="Z393" s="437"/>
    </row>
    <row r="394">
      <c r="A394" s="437"/>
      <c r="B394" s="437"/>
      <c r="C394" s="437"/>
      <c r="D394" s="437"/>
      <c r="E394" s="437"/>
      <c r="F394" s="437"/>
      <c r="G394" s="437"/>
      <c r="H394" s="437"/>
      <c r="I394" s="437"/>
      <c r="J394" s="437"/>
      <c r="K394" s="437"/>
      <c r="L394" s="437"/>
      <c r="M394" s="437"/>
      <c r="N394" s="437"/>
      <c r="O394" s="437"/>
      <c r="P394" s="437"/>
      <c r="Q394" s="437"/>
      <c r="R394" s="437"/>
      <c r="S394" s="437"/>
      <c r="T394" s="437"/>
      <c r="U394" s="437"/>
      <c r="V394" s="437"/>
      <c r="W394" s="437"/>
      <c r="X394" s="437"/>
      <c r="Y394" s="437"/>
      <c r="Z394" s="437"/>
    </row>
    <row r="395">
      <c r="A395" s="437"/>
      <c r="B395" s="437"/>
      <c r="C395" s="437"/>
      <c r="D395" s="437"/>
      <c r="E395" s="437"/>
      <c r="F395" s="437"/>
      <c r="G395" s="437"/>
      <c r="H395" s="437"/>
      <c r="I395" s="437"/>
      <c r="J395" s="437"/>
      <c r="K395" s="437"/>
      <c r="L395" s="437"/>
      <c r="M395" s="437"/>
      <c r="N395" s="437"/>
      <c r="O395" s="437"/>
      <c r="P395" s="437"/>
      <c r="Q395" s="437"/>
      <c r="R395" s="437"/>
      <c r="S395" s="437"/>
      <c r="T395" s="437"/>
      <c r="U395" s="437"/>
      <c r="V395" s="437"/>
      <c r="W395" s="437"/>
      <c r="X395" s="437"/>
      <c r="Y395" s="437"/>
      <c r="Z395" s="437"/>
    </row>
    <row r="396">
      <c r="A396" s="437"/>
      <c r="B396" s="437"/>
      <c r="C396" s="437"/>
      <c r="D396" s="437"/>
      <c r="E396" s="437"/>
      <c r="F396" s="437"/>
      <c r="G396" s="437"/>
      <c r="H396" s="437"/>
      <c r="I396" s="437"/>
      <c r="J396" s="437"/>
      <c r="K396" s="437"/>
      <c r="L396" s="437"/>
      <c r="M396" s="437"/>
      <c r="N396" s="437"/>
      <c r="O396" s="437"/>
      <c r="P396" s="437"/>
      <c r="Q396" s="437"/>
      <c r="R396" s="437"/>
      <c r="S396" s="437"/>
      <c r="T396" s="437"/>
      <c r="U396" s="437"/>
      <c r="V396" s="437"/>
      <c r="W396" s="437"/>
      <c r="X396" s="437"/>
      <c r="Y396" s="437"/>
      <c r="Z396" s="437"/>
    </row>
    <row r="397">
      <c r="A397" s="437"/>
      <c r="B397" s="437"/>
      <c r="C397" s="437"/>
      <c r="D397" s="437"/>
      <c r="E397" s="437"/>
      <c r="F397" s="437"/>
      <c r="G397" s="437"/>
      <c r="H397" s="437"/>
      <c r="I397" s="437"/>
      <c r="J397" s="437"/>
      <c r="K397" s="437"/>
      <c r="L397" s="437"/>
      <c r="M397" s="437"/>
      <c r="N397" s="437"/>
      <c r="O397" s="437"/>
      <c r="P397" s="437"/>
      <c r="Q397" s="437"/>
      <c r="R397" s="437"/>
      <c r="S397" s="437"/>
      <c r="T397" s="437"/>
      <c r="U397" s="437"/>
      <c r="V397" s="437"/>
      <c r="W397" s="437"/>
      <c r="X397" s="437"/>
      <c r="Y397" s="437"/>
      <c r="Z397" s="437"/>
    </row>
    <row r="398">
      <c r="A398" s="437"/>
      <c r="B398" s="437"/>
      <c r="C398" s="437"/>
      <c r="D398" s="437"/>
      <c r="E398" s="437"/>
      <c r="F398" s="437"/>
      <c r="G398" s="437"/>
      <c r="H398" s="437"/>
      <c r="I398" s="437"/>
      <c r="J398" s="437"/>
      <c r="K398" s="437"/>
      <c r="L398" s="437"/>
      <c r="M398" s="437"/>
      <c r="N398" s="437"/>
      <c r="O398" s="437"/>
      <c r="P398" s="437"/>
      <c r="Q398" s="437"/>
      <c r="R398" s="437"/>
      <c r="S398" s="437"/>
      <c r="T398" s="437"/>
      <c r="U398" s="437"/>
      <c r="V398" s="437"/>
      <c r="W398" s="437"/>
      <c r="X398" s="437"/>
      <c r="Y398" s="437"/>
      <c r="Z398" s="437"/>
    </row>
    <row r="399">
      <c r="A399" s="437"/>
      <c r="B399" s="437"/>
      <c r="C399" s="437"/>
      <c r="D399" s="437"/>
      <c r="E399" s="437"/>
      <c r="F399" s="437"/>
      <c r="G399" s="437"/>
      <c r="H399" s="437"/>
      <c r="I399" s="437"/>
      <c r="J399" s="437"/>
      <c r="K399" s="437"/>
      <c r="L399" s="437"/>
      <c r="M399" s="437"/>
      <c r="N399" s="437"/>
      <c r="O399" s="437"/>
      <c r="P399" s="437"/>
      <c r="Q399" s="437"/>
      <c r="R399" s="437"/>
      <c r="S399" s="437"/>
      <c r="T399" s="437"/>
      <c r="U399" s="437"/>
      <c r="V399" s="437"/>
      <c r="W399" s="437"/>
      <c r="X399" s="437"/>
      <c r="Y399" s="437"/>
      <c r="Z399" s="437"/>
    </row>
    <row r="400">
      <c r="A400" s="437"/>
      <c r="B400" s="437"/>
      <c r="C400" s="437"/>
      <c r="D400" s="437"/>
      <c r="E400" s="437"/>
      <c r="F400" s="437"/>
      <c r="G400" s="437"/>
      <c r="H400" s="437"/>
      <c r="I400" s="437"/>
      <c r="J400" s="437"/>
      <c r="K400" s="437"/>
      <c r="L400" s="437"/>
      <c r="M400" s="437"/>
      <c r="N400" s="437"/>
      <c r="O400" s="437"/>
      <c r="P400" s="437"/>
      <c r="Q400" s="437"/>
      <c r="R400" s="437"/>
      <c r="S400" s="437"/>
      <c r="T400" s="437"/>
      <c r="U400" s="437"/>
      <c r="V400" s="437"/>
      <c r="W400" s="437"/>
      <c r="X400" s="437"/>
      <c r="Y400" s="437"/>
      <c r="Z400" s="437"/>
    </row>
    <row r="401">
      <c r="A401" s="437"/>
      <c r="B401" s="437"/>
      <c r="C401" s="437"/>
      <c r="D401" s="437"/>
      <c r="E401" s="437"/>
      <c r="F401" s="437"/>
      <c r="G401" s="437"/>
      <c r="H401" s="437"/>
      <c r="I401" s="437"/>
      <c r="J401" s="437"/>
      <c r="K401" s="437"/>
      <c r="L401" s="437"/>
      <c r="M401" s="437"/>
      <c r="N401" s="437"/>
      <c r="O401" s="437"/>
      <c r="P401" s="437"/>
      <c r="Q401" s="437"/>
      <c r="R401" s="437"/>
      <c r="S401" s="437"/>
      <c r="T401" s="437"/>
      <c r="U401" s="437"/>
      <c r="V401" s="437"/>
      <c r="W401" s="437"/>
      <c r="X401" s="437"/>
      <c r="Y401" s="437"/>
      <c r="Z401" s="437"/>
    </row>
    <row r="402">
      <c r="A402" s="437"/>
      <c r="B402" s="437"/>
      <c r="C402" s="437"/>
      <c r="D402" s="437"/>
      <c r="E402" s="437"/>
      <c r="F402" s="437"/>
      <c r="G402" s="437"/>
      <c r="H402" s="437"/>
      <c r="I402" s="437"/>
      <c r="J402" s="437"/>
      <c r="K402" s="437"/>
      <c r="L402" s="437"/>
      <c r="M402" s="437"/>
      <c r="N402" s="437"/>
      <c r="O402" s="437"/>
      <c r="P402" s="437"/>
      <c r="Q402" s="437"/>
      <c r="R402" s="437"/>
      <c r="S402" s="437"/>
      <c r="T402" s="437"/>
      <c r="U402" s="437"/>
      <c r="V402" s="437"/>
      <c r="W402" s="437"/>
      <c r="X402" s="437"/>
      <c r="Y402" s="437"/>
      <c r="Z402" s="437"/>
    </row>
    <row r="403">
      <c r="A403" s="437"/>
      <c r="B403" s="437"/>
      <c r="C403" s="437"/>
      <c r="D403" s="437"/>
      <c r="E403" s="437"/>
      <c r="F403" s="437"/>
      <c r="G403" s="437"/>
      <c r="H403" s="437"/>
      <c r="I403" s="437"/>
      <c r="J403" s="437"/>
      <c r="K403" s="437"/>
      <c r="L403" s="437"/>
      <c r="M403" s="437"/>
      <c r="N403" s="437"/>
      <c r="O403" s="437"/>
      <c r="P403" s="437"/>
      <c r="Q403" s="437"/>
      <c r="R403" s="437"/>
      <c r="S403" s="437"/>
      <c r="T403" s="437"/>
      <c r="U403" s="437"/>
      <c r="V403" s="437"/>
      <c r="W403" s="437"/>
      <c r="X403" s="437"/>
      <c r="Y403" s="437"/>
      <c r="Z403" s="437"/>
    </row>
    <row r="404">
      <c r="A404" s="437"/>
      <c r="B404" s="437"/>
      <c r="C404" s="437"/>
      <c r="D404" s="437"/>
      <c r="E404" s="437"/>
      <c r="F404" s="437"/>
      <c r="G404" s="437"/>
      <c r="H404" s="437"/>
      <c r="I404" s="437"/>
      <c r="J404" s="437"/>
      <c r="K404" s="437"/>
      <c r="L404" s="437"/>
      <c r="M404" s="437"/>
      <c r="N404" s="437"/>
      <c r="O404" s="437"/>
      <c r="P404" s="437"/>
      <c r="Q404" s="437"/>
      <c r="R404" s="437"/>
      <c r="S404" s="437"/>
      <c r="T404" s="437"/>
      <c r="U404" s="437"/>
      <c r="V404" s="437"/>
      <c r="W404" s="437"/>
      <c r="X404" s="437"/>
      <c r="Y404" s="437"/>
      <c r="Z404" s="437"/>
    </row>
    <row r="405">
      <c r="A405" s="437"/>
      <c r="B405" s="437"/>
      <c r="C405" s="437"/>
      <c r="D405" s="437"/>
      <c r="E405" s="437"/>
      <c r="F405" s="437"/>
      <c r="G405" s="437"/>
      <c r="H405" s="437"/>
      <c r="I405" s="437"/>
      <c r="J405" s="437"/>
      <c r="K405" s="437"/>
      <c r="L405" s="437"/>
      <c r="M405" s="437"/>
      <c r="N405" s="437"/>
      <c r="O405" s="437"/>
      <c r="P405" s="437"/>
      <c r="Q405" s="437"/>
      <c r="R405" s="437"/>
      <c r="S405" s="437"/>
      <c r="T405" s="437"/>
      <c r="U405" s="437"/>
      <c r="V405" s="437"/>
      <c r="W405" s="437"/>
      <c r="X405" s="437"/>
      <c r="Y405" s="437"/>
      <c r="Z405" s="437"/>
    </row>
    <row r="406">
      <c r="A406" s="437"/>
      <c r="B406" s="437"/>
      <c r="C406" s="437"/>
      <c r="D406" s="437"/>
      <c r="E406" s="437"/>
      <c r="F406" s="437"/>
      <c r="G406" s="437"/>
      <c r="H406" s="437"/>
      <c r="I406" s="437"/>
      <c r="J406" s="437"/>
      <c r="K406" s="437"/>
      <c r="L406" s="437"/>
      <c r="M406" s="437"/>
      <c r="N406" s="437"/>
      <c r="O406" s="437"/>
      <c r="P406" s="437"/>
      <c r="Q406" s="437"/>
      <c r="R406" s="437"/>
      <c r="S406" s="437"/>
      <c r="T406" s="437"/>
      <c r="U406" s="437"/>
      <c r="V406" s="437"/>
      <c r="W406" s="437"/>
      <c r="X406" s="437"/>
      <c r="Y406" s="437"/>
      <c r="Z406" s="437"/>
    </row>
    <row r="407">
      <c r="A407" s="437"/>
      <c r="B407" s="437"/>
      <c r="C407" s="437"/>
      <c r="D407" s="437"/>
      <c r="E407" s="437"/>
      <c r="F407" s="437"/>
      <c r="G407" s="437"/>
      <c r="H407" s="437"/>
      <c r="I407" s="437"/>
      <c r="J407" s="437"/>
      <c r="K407" s="437"/>
      <c r="L407" s="437"/>
      <c r="M407" s="437"/>
      <c r="N407" s="437"/>
      <c r="O407" s="437"/>
      <c r="P407" s="437"/>
      <c r="Q407" s="437"/>
      <c r="R407" s="437"/>
      <c r="S407" s="437"/>
      <c r="T407" s="437"/>
      <c r="U407" s="437"/>
      <c r="V407" s="437"/>
      <c r="W407" s="437"/>
      <c r="X407" s="437"/>
      <c r="Y407" s="437"/>
      <c r="Z407" s="437"/>
    </row>
    <row r="408">
      <c r="A408" s="437"/>
      <c r="B408" s="437"/>
      <c r="C408" s="437"/>
      <c r="D408" s="437"/>
      <c r="E408" s="437"/>
      <c r="F408" s="437"/>
      <c r="G408" s="437"/>
      <c r="H408" s="437"/>
      <c r="I408" s="437"/>
      <c r="J408" s="437"/>
      <c r="K408" s="437"/>
      <c r="L408" s="437"/>
      <c r="M408" s="437"/>
      <c r="N408" s="437"/>
      <c r="O408" s="437"/>
      <c r="P408" s="437"/>
      <c r="Q408" s="437"/>
      <c r="R408" s="437"/>
      <c r="S408" s="437"/>
      <c r="T408" s="437"/>
      <c r="U408" s="437"/>
      <c r="V408" s="437"/>
      <c r="W408" s="437"/>
      <c r="X408" s="437"/>
      <c r="Y408" s="437"/>
      <c r="Z408" s="437"/>
    </row>
    <row r="409">
      <c r="A409" s="437"/>
      <c r="B409" s="437"/>
      <c r="C409" s="437"/>
      <c r="D409" s="437"/>
      <c r="E409" s="437"/>
      <c r="F409" s="437"/>
      <c r="G409" s="437"/>
      <c r="H409" s="437"/>
      <c r="I409" s="437"/>
      <c r="J409" s="437"/>
      <c r="K409" s="437"/>
      <c r="L409" s="437"/>
      <c r="M409" s="437"/>
      <c r="N409" s="437"/>
      <c r="O409" s="437"/>
      <c r="P409" s="437"/>
      <c r="Q409" s="437"/>
      <c r="R409" s="437"/>
      <c r="S409" s="437"/>
      <c r="T409" s="437"/>
      <c r="U409" s="437"/>
      <c r="V409" s="437"/>
      <c r="W409" s="437"/>
      <c r="X409" s="437"/>
      <c r="Y409" s="437"/>
      <c r="Z409" s="437"/>
    </row>
    <row r="410">
      <c r="A410" s="437"/>
      <c r="B410" s="437"/>
      <c r="C410" s="437"/>
      <c r="D410" s="437"/>
      <c r="E410" s="437"/>
      <c r="F410" s="437"/>
      <c r="G410" s="437"/>
      <c r="H410" s="437"/>
      <c r="I410" s="437"/>
      <c r="J410" s="437"/>
      <c r="K410" s="437"/>
      <c r="L410" s="437"/>
      <c r="M410" s="437"/>
      <c r="N410" s="437"/>
      <c r="O410" s="437"/>
      <c r="P410" s="437"/>
      <c r="Q410" s="437"/>
      <c r="R410" s="437"/>
      <c r="S410" s="437"/>
      <c r="T410" s="437"/>
      <c r="U410" s="437"/>
      <c r="V410" s="437"/>
      <c r="W410" s="437"/>
      <c r="X410" s="437"/>
      <c r="Y410" s="437"/>
      <c r="Z410" s="437"/>
    </row>
    <row r="411">
      <c r="A411" s="437"/>
      <c r="B411" s="437"/>
      <c r="C411" s="437"/>
      <c r="D411" s="437"/>
      <c r="E411" s="437"/>
      <c r="F411" s="437"/>
      <c r="G411" s="437"/>
      <c r="H411" s="437"/>
      <c r="I411" s="437"/>
      <c r="J411" s="437"/>
      <c r="K411" s="437"/>
      <c r="L411" s="437"/>
      <c r="M411" s="437"/>
      <c r="N411" s="437"/>
      <c r="O411" s="437"/>
      <c r="P411" s="437"/>
      <c r="Q411" s="437"/>
      <c r="R411" s="437"/>
      <c r="S411" s="437"/>
      <c r="T411" s="437"/>
      <c r="U411" s="437"/>
      <c r="V411" s="437"/>
      <c r="W411" s="437"/>
      <c r="X411" s="437"/>
      <c r="Y411" s="437"/>
      <c r="Z411" s="437"/>
    </row>
    <row r="412">
      <c r="A412" s="437"/>
      <c r="B412" s="437"/>
      <c r="C412" s="437"/>
      <c r="D412" s="437"/>
      <c r="E412" s="437"/>
      <c r="F412" s="437"/>
      <c r="G412" s="437"/>
      <c r="H412" s="437"/>
      <c r="I412" s="437"/>
      <c r="J412" s="437"/>
      <c r="K412" s="437"/>
      <c r="L412" s="437"/>
      <c r="M412" s="437"/>
      <c r="N412" s="437"/>
      <c r="O412" s="437"/>
      <c r="P412" s="437"/>
      <c r="Q412" s="437"/>
      <c r="R412" s="437"/>
      <c r="S412" s="437"/>
      <c r="T412" s="437"/>
      <c r="U412" s="437"/>
      <c r="V412" s="437"/>
      <c r="W412" s="437"/>
      <c r="X412" s="437"/>
      <c r="Y412" s="437"/>
      <c r="Z412" s="437"/>
    </row>
    <row r="413">
      <c r="A413" s="437"/>
      <c r="B413" s="437"/>
      <c r="C413" s="437"/>
      <c r="D413" s="437"/>
      <c r="E413" s="437"/>
      <c r="F413" s="437"/>
      <c r="G413" s="437"/>
      <c r="H413" s="437"/>
      <c r="I413" s="437"/>
      <c r="J413" s="437"/>
      <c r="K413" s="437"/>
      <c r="L413" s="437"/>
      <c r="M413" s="437"/>
      <c r="N413" s="437"/>
      <c r="O413" s="437"/>
      <c r="P413" s="437"/>
      <c r="Q413" s="437"/>
      <c r="R413" s="437"/>
      <c r="S413" s="437"/>
      <c r="T413" s="437"/>
      <c r="U413" s="437"/>
      <c r="V413" s="437"/>
      <c r="W413" s="437"/>
      <c r="X413" s="437"/>
      <c r="Y413" s="437"/>
      <c r="Z413" s="437"/>
    </row>
    <row r="414">
      <c r="A414" s="437"/>
      <c r="B414" s="437"/>
      <c r="C414" s="437"/>
      <c r="D414" s="437"/>
      <c r="E414" s="437"/>
      <c r="F414" s="437"/>
      <c r="G414" s="437"/>
      <c r="H414" s="437"/>
      <c r="I414" s="437"/>
      <c r="J414" s="437"/>
      <c r="K414" s="437"/>
      <c r="L414" s="437"/>
      <c r="M414" s="437"/>
      <c r="N414" s="437"/>
      <c r="O414" s="437"/>
      <c r="P414" s="437"/>
      <c r="Q414" s="437"/>
      <c r="R414" s="437"/>
      <c r="S414" s="437"/>
      <c r="T414" s="437"/>
      <c r="U414" s="437"/>
      <c r="V414" s="437"/>
      <c r="W414" s="437"/>
      <c r="X414" s="437"/>
      <c r="Y414" s="437"/>
      <c r="Z414" s="437"/>
    </row>
    <row r="415">
      <c r="A415" s="437"/>
      <c r="B415" s="437"/>
      <c r="C415" s="437"/>
      <c r="D415" s="437"/>
      <c r="E415" s="437"/>
      <c r="F415" s="437"/>
      <c r="G415" s="437"/>
      <c r="H415" s="437"/>
      <c r="I415" s="437"/>
      <c r="J415" s="437"/>
      <c r="K415" s="437"/>
      <c r="L415" s="437"/>
      <c r="M415" s="437"/>
      <c r="N415" s="437"/>
      <c r="O415" s="437"/>
      <c r="P415" s="437"/>
      <c r="Q415" s="437"/>
      <c r="R415" s="437"/>
      <c r="S415" s="437"/>
      <c r="T415" s="437"/>
      <c r="U415" s="437"/>
      <c r="V415" s="437"/>
      <c r="W415" s="437"/>
      <c r="X415" s="437"/>
      <c r="Y415" s="437"/>
      <c r="Z415" s="437"/>
    </row>
    <row r="416">
      <c r="A416" s="437"/>
      <c r="B416" s="437"/>
      <c r="C416" s="437"/>
      <c r="D416" s="437"/>
      <c r="E416" s="437"/>
      <c r="F416" s="437"/>
      <c r="G416" s="437"/>
      <c r="H416" s="437"/>
      <c r="I416" s="437"/>
      <c r="J416" s="437"/>
      <c r="K416" s="437"/>
      <c r="L416" s="437"/>
      <c r="M416" s="437"/>
      <c r="N416" s="437"/>
      <c r="O416" s="437"/>
      <c r="P416" s="437"/>
      <c r="Q416" s="437"/>
      <c r="R416" s="437"/>
      <c r="S416" s="437"/>
      <c r="T416" s="437"/>
      <c r="U416" s="437"/>
      <c r="V416" s="437"/>
      <c r="W416" s="437"/>
      <c r="X416" s="437"/>
      <c r="Y416" s="437"/>
      <c r="Z416" s="437"/>
    </row>
    <row r="417">
      <c r="A417" s="437"/>
      <c r="B417" s="437"/>
      <c r="C417" s="437"/>
      <c r="D417" s="437"/>
      <c r="E417" s="437"/>
      <c r="F417" s="437"/>
      <c r="G417" s="437"/>
      <c r="H417" s="437"/>
      <c r="I417" s="437"/>
      <c r="J417" s="437"/>
      <c r="K417" s="437"/>
      <c r="L417" s="437"/>
      <c r="M417" s="437"/>
      <c r="N417" s="437"/>
      <c r="O417" s="437"/>
      <c r="P417" s="437"/>
      <c r="Q417" s="437"/>
      <c r="R417" s="437"/>
      <c r="S417" s="437"/>
      <c r="T417" s="437"/>
      <c r="U417" s="437"/>
      <c r="V417" s="437"/>
      <c r="W417" s="437"/>
      <c r="X417" s="437"/>
      <c r="Y417" s="437"/>
      <c r="Z417" s="437"/>
    </row>
    <row r="418">
      <c r="A418" s="437"/>
      <c r="B418" s="437"/>
      <c r="C418" s="437"/>
      <c r="D418" s="437"/>
      <c r="E418" s="437"/>
      <c r="F418" s="437"/>
      <c r="G418" s="437"/>
      <c r="H418" s="437"/>
      <c r="I418" s="437"/>
      <c r="J418" s="437"/>
      <c r="K418" s="437"/>
      <c r="L418" s="437"/>
      <c r="M418" s="437"/>
      <c r="N418" s="437"/>
      <c r="O418" s="437"/>
      <c r="P418" s="437"/>
      <c r="Q418" s="437"/>
      <c r="R418" s="437"/>
      <c r="S418" s="437"/>
      <c r="T418" s="437"/>
      <c r="U418" s="437"/>
      <c r="V418" s="437"/>
      <c r="W418" s="437"/>
      <c r="X418" s="437"/>
      <c r="Y418" s="437"/>
      <c r="Z418" s="437"/>
    </row>
    <row r="419">
      <c r="A419" s="437"/>
      <c r="B419" s="437"/>
      <c r="C419" s="437"/>
      <c r="D419" s="437"/>
      <c r="E419" s="437"/>
      <c r="F419" s="437"/>
      <c r="G419" s="437"/>
      <c r="H419" s="437"/>
      <c r="I419" s="437"/>
      <c r="J419" s="437"/>
      <c r="K419" s="437"/>
      <c r="L419" s="437"/>
      <c r="M419" s="437"/>
      <c r="N419" s="437"/>
      <c r="O419" s="437"/>
      <c r="P419" s="437"/>
      <c r="Q419" s="437"/>
      <c r="R419" s="437"/>
      <c r="S419" s="437"/>
      <c r="T419" s="437"/>
      <c r="U419" s="437"/>
      <c r="V419" s="437"/>
      <c r="W419" s="437"/>
      <c r="X419" s="437"/>
      <c r="Y419" s="437"/>
      <c r="Z419" s="437"/>
    </row>
    <row r="420">
      <c r="A420" s="437"/>
      <c r="B420" s="437"/>
      <c r="C420" s="437"/>
      <c r="D420" s="437"/>
      <c r="E420" s="437"/>
      <c r="F420" s="437"/>
      <c r="G420" s="437"/>
      <c r="H420" s="437"/>
      <c r="I420" s="437"/>
      <c r="J420" s="437"/>
      <c r="K420" s="437"/>
      <c r="L420" s="437"/>
      <c r="M420" s="437"/>
      <c r="N420" s="437"/>
      <c r="O420" s="437"/>
      <c r="P420" s="437"/>
      <c r="Q420" s="437"/>
      <c r="R420" s="437"/>
      <c r="S420" s="437"/>
      <c r="T420" s="437"/>
      <c r="U420" s="437"/>
      <c r="V420" s="437"/>
      <c r="W420" s="437"/>
      <c r="X420" s="437"/>
      <c r="Y420" s="437"/>
      <c r="Z420" s="437"/>
    </row>
    <row r="421">
      <c r="A421" s="437"/>
      <c r="B421" s="437"/>
      <c r="C421" s="437"/>
      <c r="D421" s="437"/>
      <c r="E421" s="437"/>
      <c r="F421" s="437"/>
      <c r="G421" s="437"/>
      <c r="H421" s="437"/>
      <c r="I421" s="437"/>
      <c r="J421" s="437"/>
      <c r="K421" s="437"/>
      <c r="L421" s="437"/>
      <c r="M421" s="437"/>
      <c r="N421" s="437"/>
      <c r="O421" s="437"/>
      <c r="P421" s="437"/>
      <c r="Q421" s="437"/>
      <c r="R421" s="437"/>
      <c r="S421" s="437"/>
      <c r="T421" s="437"/>
      <c r="U421" s="437"/>
      <c r="V421" s="437"/>
      <c r="W421" s="437"/>
      <c r="X421" s="437"/>
      <c r="Y421" s="437"/>
      <c r="Z421" s="437"/>
    </row>
    <row r="422">
      <c r="A422" s="437"/>
      <c r="B422" s="437"/>
      <c r="C422" s="437"/>
      <c r="D422" s="437"/>
      <c r="E422" s="437"/>
      <c r="F422" s="437"/>
      <c r="G422" s="437"/>
      <c r="H422" s="437"/>
      <c r="I422" s="437"/>
      <c r="J422" s="437"/>
      <c r="K422" s="437"/>
      <c r="L422" s="437"/>
      <c r="M422" s="437"/>
      <c r="N422" s="437"/>
      <c r="O422" s="437"/>
      <c r="P422" s="437"/>
      <c r="Q422" s="437"/>
      <c r="R422" s="437"/>
      <c r="S422" s="437"/>
      <c r="T422" s="437"/>
      <c r="U422" s="437"/>
      <c r="V422" s="437"/>
      <c r="W422" s="437"/>
      <c r="X422" s="437"/>
      <c r="Y422" s="437"/>
      <c r="Z422" s="437"/>
    </row>
    <row r="423">
      <c r="A423" s="437"/>
      <c r="B423" s="437"/>
      <c r="C423" s="437"/>
      <c r="D423" s="437"/>
      <c r="E423" s="437"/>
      <c r="F423" s="437"/>
      <c r="G423" s="437"/>
      <c r="H423" s="437"/>
      <c r="I423" s="437"/>
      <c r="J423" s="437"/>
      <c r="K423" s="437"/>
      <c r="L423" s="437"/>
      <c r="M423" s="437"/>
      <c r="N423" s="437"/>
      <c r="O423" s="437"/>
      <c r="P423" s="437"/>
      <c r="Q423" s="437"/>
      <c r="R423" s="437"/>
      <c r="S423" s="437"/>
      <c r="T423" s="437"/>
      <c r="U423" s="437"/>
      <c r="V423" s="437"/>
      <c r="W423" s="437"/>
      <c r="X423" s="437"/>
      <c r="Y423" s="437"/>
      <c r="Z423" s="437"/>
    </row>
    <row r="424">
      <c r="A424" s="437"/>
      <c r="B424" s="437"/>
      <c r="C424" s="437"/>
      <c r="D424" s="437"/>
      <c r="E424" s="437"/>
      <c r="F424" s="437"/>
      <c r="G424" s="437"/>
      <c r="H424" s="437"/>
      <c r="I424" s="437"/>
      <c r="J424" s="437"/>
      <c r="K424" s="437"/>
      <c r="L424" s="437"/>
      <c r="M424" s="437"/>
      <c r="N424" s="437"/>
      <c r="O424" s="437"/>
      <c r="P424" s="437"/>
      <c r="Q424" s="437"/>
      <c r="R424" s="437"/>
      <c r="S424" s="437"/>
      <c r="T424" s="437"/>
      <c r="U424" s="437"/>
      <c r="V424" s="437"/>
      <c r="W424" s="437"/>
      <c r="X424" s="437"/>
      <c r="Y424" s="437"/>
      <c r="Z424" s="437"/>
    </row>
    <row r="425">
      <c r="A425" s="437"/>
      <c r="B425" s="437"/>
      <c r="C425" s="437"/>
      <c r="D425" s="437"/>
      <c r="E425" s="437"/>
      <c r="F425" s="437"/>
      <c r="G425" s="437"/>
      <c r="H425" s="437"/>
      <c r="I425" s="437"/>
      <c r="J425" s="437"/>
      <c r="K425" s="437"/>
      <c r="L425" s="437"/>
      <c r="M425" s="437"/>
      <c r="N425" s="437"/>
      <c r="O425" s="437"/>
      <c r="P425" s="437"/>
      <c r="Q425" s="437"/>
      <c r="R425" s="437"/>
      <c r="S425" s="437"/>
      <c r="T425" s="437"/>
      <c r="U425" s="437"/>
      <c r="V425" s="437"/>
      <c r="W425" s="437"/>
      <c r="X425" s="437"/>
      <c r="Y425" s="437"/>
      <c r="Z425" s="437"/>
    </row>
    <row r="426">
      <c r="A426" s="437"/>
      <c r="B426" s="437"/>
      <c r="C426" s="437"/>
      <c r="D426" s="437"/>
      <c r="E426" s="437"/>
      <c r="F426" s="437"/>
      <c r="G426" s="437"/>
      <c r="H426" s="437"/>
      <c r="I426" s="437"/>
      <c r="J426" s="437"/>
      <c r="K426" s="437"/>
      <c r="L426" s="437"/>
      <c r="M426" s="437"/>
      <c r="N426" s="437"/>
      <c r="O426" s="437"/>
      <c r="P426" s="437"/>
      <c r="Q426" s="437"/>
      <c r="R426" s="437"/>
      <c r="S426" s="437"/>
      <c r="T426" s="437"/>
      <c r="U426" s="437"/>
      <c r="V426" s="437"/>
      <c r="W426" s="437"/>
      <c r="X426" s="437"/>
      <c r="Y426" s="437"/>
      <c r="Z426" s="437"/>
    </row>
    <row r="427">
      <c r="A427" s="437"/>
      <c r="B427" s="437"/>
      <c r="C427" s="437"/>
      <c r="D427" s="437"/>
      <c r="E427" s="437"/>
      <c r="F427" s="437"/>
      <c r="G427" s="437"/>
      <c r="H427" s="437"/>
      <c r="I427" s="437"/>
      <c r="J427" s="437"/>
      <c r="K427" s="437"/>
      <c r="L427" s="437"/>
      <c r="M427" s="437"/>
      <c r="N427" s="437"/>
      <c r="O427" s="437"/>
      <c r="P427" s="437"/>
      <c r="Q427" s="437"/>
      <c r="R427" s="437"/>
      <c r="S427" s="437"/>
      <c r="T427" s="437"/>
      <c r="U427" s="437"/>
      <c r="V427" s="437"/>
      <c r="W427" s="437"/>
      <c r="X427" s="437"/>
      <c r="Y427" s="437"/>
      <c r="Z427" s="437"/>
    </row>
    <row r="428">
      <c r="A428" s="437"/>
      <c r="B428" s="437"/>
      <c r="C428" s="437"/>
      <c r="D428" s="437"/>
      <c r="E428" s="437"/>
      <c r="F428" s="437"/>
      <c r="G428" s="437"/>
      <c r="H428" s="437"/>
      <c r="I428" s="437"/>
      <c r="J428" s="437"/>
      <c r="K428" s="437"/>
      <c r="L428" s="437"/>
      <c r="M428" s="437"/>
      <c r="N428" s="437"/>
      <c r="O428" s="437"/>
      <c r="P428" s="437"/>
      <c r="Q428" s="437"/>
      <c r="R428" s="437"/>
      <c r="S428" s="437"/>
      <c r="T428" s="437"/>
      <c r="U428" s="437"/>
      <c r="V428" s="437"/>
      <c r="W428" s="437"/>
      <c r="X428" s="437"/>
      <c r="Y428" s="437"/>
      <c r="Z428" s="437"/>
    </row>
    <row r="429">
      <c r="A429" s="437"/>
      <c r="B429" s="437"/>
      <c r="C429" s="437"/>
      <c r="D429" s="437"/>
      <c r="E429" s="437"/>
      <c r="F429" s="437"/>
      <c r="G429" s="437"/>
      <c r="H429" s="437"/>
      <c r="I429" s="437"/>
      <c r="J429" s="437"/>
      <c r="K429" s="437"/>
      <c r="L429" s="437"/>
      <c r="M429" s="437"/>
      <c r="N429" s="437"/>
      <c r="O429" s="437"/>
      <c r="P429" s="437"/>
      <c r="Q429" s="437"/>
      <c r="R429" s="437"/>
      <c r="S429" s="437"/>
      <c r="T429" s="437"/>
      <c r="U429" s="437"/>
      <c r="V429" s="437"/>
      <c r="W429" s="437"/>
      <c r="X429" s="437"/>
      <c r="Y429" s="437"/>
      <c r="Z429" s="437"/>
    </row>
    <row r="430">
      <c r="A430" s="437"/>
      <c r="B430" s="437"/>
      <c r="C430" s="437"/>
      <c r="D430" s="437"/>
      <c r="E430" s="437"/>
      <c r="F430" s="437"/>
      <c r="G430" s="437"/>
      <c r="H430" s="437"/>
      <c r="I430" s="437"/>
      <c r="J430" s="437"/>
      <c r="K430" s="437"/>
      <c r="L430" s="437"/>
      <c r="M430" s="437"/>
      <c r="N430" s="437"/>
      <c r="O430" s="437"/>
      <c r="P430" s="437"/>
      <c r="Q430" s="437"/>
      <c r="R430" s="437"/>
      <c r="S430" s="437"/>
      <c r="T430" s="437"/>
      <c r="U430" s="437"/>
      <c r="V430" s="437"/>
      <c r="W430" s="437"/>
      <c r="X430" s="437"/>
      <c r="Y430" s="437"/>
      <c r="Z430" s="437"/>
    </row>
    <row r="431">
      <c r="A431" s="437"/>
      <c r="B431" s="437"/>
      <c r="C431" s="437"/>
      <c r="D431" s="437"/>
      <c r="E431" s="437"/>
      <c r="F431" s="437"/>
      <c r="G431" s="437"/>
      <c r="H431" s="437"/>
      <c r="I431" s="437"/>
      <c r="J431" s="437"/>
      <c r="K431" s="437"/>
      <c r="L431" s="437"/>
      <c r="M431" s="437"/>
      <c r="N431" s="437"/>
      <c r="O431" s="437"/>
      <c r="P431" s="437"/>
      <c r="Q431" s="437"/>
      <c r="R431" s="437"/>
      <c r="S431" s="437"/>
      <c r="T431" s="437"/>
      <c r="U431" s="437"/>
      <c r="V431" s="437"/>
      <c r="W431" s="437"/>
      <c r="X431" s="437"/>
      <c r="Y431" s="437"/>
      <c r="Z431" s="437"/>
    </row>
    <row r="432">
      <c r="A432" s="437"/>
      <c r="B432" s="437"/>
      <c r="C432" s="437"/>
      <c r="D432" s="437"/>
      <c r="E432" s="437"/>
      <c r="F432" s="437"/>
      <c r="G432" s="437"/>
      <c r="H432" s="437"/>
      <c r="I432" s="437"/>
      <c r="J432" s="437"/>
      <c r="K432" s="437"/>
      <c r="L432" s="437"/>
      <c r="M432" s="437"/>
      <c r="N432" s="437"/>
      <c r="O432" s="437"/>
      <c r="P432" s="437"/>
      <c r="Q432" s="437"/>
      <c r="R432" s="437"/>
      <c r="S432" s="437"/>
      <c r="T432" s="437"/>
      <c r="U432" s="437"/>
      <c r="V432" s="437"/>
      <c r="W432" s="437"/>
      <c r="X432" s="437"/>
      <c r="Y432" s="437"/>
      <c r="Z432" s="437"/>
    </row>
    <row r="433">
      <c r="A433" s="437"/>
      <c r="B433" s="437"/>
      <c r="C433" s="437"/>
      <c r="D433" s="437"/>
      <c r="E433" s="437"/>
      <c r="F433" s="437"/>
      <c r="G433" s="437"/>
      <c r="H433" s="437"/>
      <c r="I433" s="437"/>
      <c r="J433" s="437"/>
      <c r="K433" s="437"/>
      <c r="L433" s="437"/>
      <c r="M433" s="437"/>
      <c r="N433" s="437"/>
      <c r="O433" s="437"/>
      <c r="P433" s="437"/>
      <c r="Q433" s="437"/>
      <c r="R433" s="437"/>
      <c r="S433" s="437"/>
      <c r="T433" s="437"/>
      <c r="U433" s="437"/>
      <c r="V433" s="437"/>
      <c r="W433" s="437"/>
      <c r="X433" s="437"/>
      <c r="Y433" s="437"/>
      <c r="Z433" s="437"/>
    </row>
    <row r="434">
      <c r="A434" s="437"/>
      <c r="B434" s="437"/>
      <c r="C434" s="437"/>
      <c r="D434" s="437"/>
      <c r="E434" s="437"/>
      <c r="F434" s="437"/>
      <c r="G434" s="437"/>
      <c r="H434" s="437"/>
      <c r="I434" s="437"/>
      <c r="J434" s="437"/>
      <c r="K434" s="437"/>
      <c r="L434" s="437"/>
      <c r="M434" s="437"/>
      <c r="N434" s="437"/>
      <c r="O434" s="437"/>
      <c r="P434" s="437"/>
      <c r="Q434" s="437"/>
      <c r="R434" s="437"/>
      <c r="S434" s="437"/>
      <c r="T434" s="437"/>
      <c r="U434" s="437"/>
      <c r="V434" s="437"/>
      <c r="W434" s="437"/>
      <c r="X434" s="437"/>
      <c r="Y434" s="437"/>
      <c r="Z434" s="437"/>
    </row>
    <row r="435">
      <c r="A435" s="437"/>
      <c r="B435" s="437"/>
      <c r="C435" s="437"/>
      <c r="D435" s="437"/>
      <c r="E435" s="437"/>
      <c r="F435" s="437"/>
      <c r="G435" s="437"/>
      <c r="H435" s="437"/>
      <c r="I435" s="437"/>
      <c r="J435" s="437"/>
      <c r="K435" s="437"/>
      <c r="L435" s="437"/>
      <c r="M435" s="437"/>
      <c r="N435" s="437"/>
      <c r="O435" s="437"/>
      <c r="P435" s="437"/>
      <c r="Q435" s="437"/>
      <c r="R435" s="437"/>
      <c r="S435" s="437"/>
      <c r="T435" s="437"/>
      <c r="U435" s="437"/>
      <c r="V435" s="437"/>
      <c r="W435" s="437"/>
      <c r="X435" s="437"/>
      <c r="Y435" s="437"/>
      <c r="Z435" s="437"/>
    </row>
    <row r="436">
      <c r="A436" s="437"/>
      <c r="B436" s="437"/>
      <c r="C436" s="437"/>
      <c r="D436" s="437"/>
      <c r="E436" s="437"/>
      <c r="F436" s="437"/>
      <c r="G436" s="437"/>
      <c r="H436" s="437"/>
      <c r="I436" s="437"/>
      <c r="J436" s="437"/>
      <c r="K436" s="437"/>
      <c r="L436" s="437"/>
      <c r="M436" s="437"/>
      <c r="N436" s="437"/>
      <c r="O436" s="437"/>
      <c r="P436" s="437"/>
      <c r="Q436" s="437"/>
      <c r="R436" s="437"/>
      <c r="S436" s="437"/>
      <c r="T436" s="437"/>
      <c r="U436" s="437"/>
      <c r="V436" s="437"/>
      <c r="W436" s="437"/>
      <c r="X436" s="437"/>
      <c r="Y436" s="437"/>
      <c r="Z436" s="437"/>
    </row>
    <row r="437">
      <c r="A437" s="437"/>
      <c r="B437" s="437"/>
      <c r="C437" s="437"/>
      <c r="D437" s="437"/>
      <c r="E437" s="437"/>
      <c r="F437" s="437"/>
      <c r="G437" s="437"/>
      <c r="H437" s="437"/>
      <c r="I437" s="437"/>
      <c r="J437" s="437"/>
      <c r="K437" s="437"/>
      <c r="L437" s="437"/>
      <c r="M437" s="437"/>
      <c r="N437" s="437"/>
      <c r="O437" s="437"/>
      <c r="P437" s="437"/>
      <c r="Q437" s="437"/>
      <c r="R437" s="437"/>
      <c r="S437" s="437"/>
      <c r="T437" s="437"/>
      <c r="U437" s="437"/>
      <c r="V437" s="437"/>
      <c r="W437" s="437"/>
      <c r="X437" s="437"/>
      <c r="Y437" s="437"/>
      <c r="Z437" s="437"/>
    </row>
    <row r="438">
      <c r="A438" s="437"/>
      <c r="B438" s="437"/>
      <c r="C438" s="437"/>
      <c r="D438" s="437"/>
      <c r="E438" s="437"/>
      <c r="F438" s="437"/>
      <c r="G438" s="437"/>
      <c r="H438" s="437"/>
      <c r="I438" s="437"/>
      <c r="J438" s="437"/>
      <c r="K438" s="437"/>
      <c r="L438" s="437"/>
      <c r="M438" s="437"/>
      <c r="N438" s="437"/>
      <c r="O438" s="437"/>
      <c r="P438" s="437"/>
      <c r="Q438" s="437"/>
      <c r="R438" s="437"/>
      <c r="S438" s="437"/>
      <c r="T438" s="437"/>
      <c r="U438" s="437"/>
      <c r="V438" s="437"/>
      <c r="W438" s="437"/>
      <c r="X438" s="437"/>
      <c r="Y438" s="437"/>
      <c r="Z438" s="437"/>
    </row>
    <row r="439">
      <c r="A439" s="437"/>
      <c r="B439" s="437"/>
      <c r="C439" s="437"/>
      <c r="D439" s="437"/>
      <c r="E439" s="437"/>
      <c r="F439" s="437"/>
      <c r="G439" s="437"/>
      <c r="H439" s="437"/>
      <c r="I439" s="437"/>
      <c r="J439" s="437"/>
      <c r="K439" s="437"/>
      <c r="L439" s="437"/>
      <c r="M439" s="437"/>
      <c r="N439" s="437"/>
      <c r="O439" s="437"/>
      <c r="P439" s="437"/>
      <c r="Q439" s="437"/>
      <c r="R439" s="437"/>
      <c r="S439" s="437"/>
      <c r="T439" s="437"/>
      <c r="U439" s="437"/>
      <c r="V439" s="437"/>
      <c r="W439" s="437"/>
      <c r="X439" s="437"/>
      <c r="Y439" s="437"/>
      <c r="Z439" s="437"/>
    </row>
    <row r="440">
      <c r="A440" s="437"/>
      <c r="B440" s="437"/>
      <c r="C440" s="437"/>
      <c r="D440" s="437"/>
      <c r="E440" s="437"/>
      <c r="F440" s="437"/>
      <c r="G440" s="437"/>
      <c r="H440" s="437"/>
      <c r="I440" s="437"/>
      <c r="J440" s="437"/>
      <c r="K440" s="437"/>
      <c r="L440" s="437"/>
      <c r="M440" s="437"/>
      <c r="N440" s="437"/>
      <c r="O440" s="437"/>
      <c r="P440" s="437"/>
      <c r="Q440" s="437"/>
      <c r="R440" s="437"/>
      <c r="S440" s="437"/>
      <c r="T440" s="437"/>
      <c r="U440" s="437"/>
      <c r="V440" s="437"/>
      <c r="W440" s="437"/>
      <c r="X440" s="437"/>
      <c r="Y440" s="437"/>
      <c r="Z440" s="437"/>
    </row>
    <row r="441">
      <c r="A441" s="437"/>
      <c r="B441" s="437"/>
      <c r="C441" s="437"/>
      <c r="D441" s="437"/>
      <c r="E441" s="437"/>
      <c r="F441" s="437"/>
      <c r="G441" s="437"/>
      <c r="H441" s="437"/>
      <c r="I441" s="437"/>
      <c r="J441" s="437"/>
      <c r="K441" s="437"/>
      <c r="L441" s="437"/>
      <c r="M441" s="437"/>
      <c r="N441" s="437"/>
      <c r="O441" s="437"/>
      <c r="P441" s="437"/>
      <c r="Q441" s="437"/>
      <c r="R441" s="437"/>
      <c r="S441" s="437"/>
      <c r="T441" s="437"/>
      <c r="U441" s="437"/>
      <c r="V441" s="437"/>
      <c r="W441" s="437"/>
      <c r="X441" s="437"/>
      <c r="Y441" s="437"/>
      <c r="Z441" s="437"/>
    </row>
    <row r="442">
      <c r="A442" s="437"/>
      <c r="B442" s="437"/>
      <c r="C442" s="437"/>
      <c r="D442" s="437"/>
      <c r="E442" s="437"/>
      <c r="F442" s="437"/>
      <c r="G442" s="437"/>
      <c r="H442" s="437"/>
      <c r="I442" s="437"/>
      <c r="J442" s="437"/>
      <c r="K442" s="437"/>
      <c r="L442" s="437"/>
      <c r="M442" s="437"/>
      <c r="N442" s="437"/>
      <c r="O442" s="437"/>
      <c r="P442" s="437"/>
      <c r="Q442" s="437"/>
      <c r="R442" s="437"/>
      <c r="S442" s="437"/>
      <c r="T442" s="437"/>
      <c r="U442" s="437"/>
      <c r="V442" s="437"/>
      <c r="W442" s="437"/>
      <c r="X442" s="437"/>
      <c r="Y442" s="437"/>
      <c r="Z442" s="437"/>
    </row>
    <row r="443">
      <c r="A443" s="437"/>
      <c r="B443" s="437"/>
      <c r="C443" s="437"/>
      <c r="D443" s="437"/>
      <c r="E443" s="437"/>
      <c r="F443" s="437"/>
      <c r="G443" s="437"/>
      <c r="H443" s="437"/>
      <c r="I443" s="437"/>
      <c r="J443" s="437"/>
      <c r="K443" s="437"/>
      <c r="L443" s="437"/>
      <c r="M443" s="437"/>
      <c r="N443" s="437"/>
      <c r="O443" s="437"/>
      <c r="P443" s="437"/>
      <c r="Q443" s="437"/>
      <c r="R443" s="437"/>
      <c r="S443" s="437"/>
      <c r="T443" s="437"/>
      <c r="U443" s="437"/>
      <c r="V443" s="437"/>
      <c r="W443" s="437"/>
      <c r="X443" s="437"/>
      <c r="Y443" s="437"/>
      <c r="Z443" s="437"/>
    </row>
    <row r="444">
      <c r="A444" s="437"/>
      <c r="B444" s="437"/>
      <c r="C444" s="437"/>
      <c r="D444" s="437"/>
      <c r="E444" s="437"/>
      <c r="F444" s="437"/>
      <c r="G444" s="437"/>
      <c r="H444" s="437"/>
      <c r="I444" s="437"/>
      <c r="J444" s="437"/>
      <c r="K444" s="437"/>
      <c r="L444" s="437"/>
      <c r="M444" s="437"/>
      <c r="N444" s="437"/>
      <c r="O444" s="437"/>
      <c r="P444" s="437"/>
      <c r="Q444" s="437"/>
      <c r="R444" s="437"/>
      <c r="S444" s="437"/>
      <c r="T444" s="437"/>
      <c r="U444" s="437"/>
      <c r="V444" s="437"/>
      <c r="W444" s="437"/>
      <c r="X444" s="437"/>
      <c r="Y444" s="437"/>
      <c r="Z444" s="437"/>
    </row>
    <row r="445">
      <c r="A445" s="437"/>
      <c r="B445" s="437"/>
      <c r="C445" s="437"/>
      <c r="D445" s="437"/>
      <c r="E445" s="437"/>
      <c r="F445" s="437"/>
      <c r="G445" s="437"/>
      <c r="H445" s="437"/>
      <c r="I445" s="437"/>
      <c r="J445" s="437"/>
      <c r="K445" s="437"/>
      <c r="L445" s="437"/>
      <c r="M445" s="437"/>
      <c r="N445" s="437"/>
      <c r="O445" s="437"/>
      <c r="P445" s="437"/>
      <c r="Q445" s="437"/>
      <c r="R445" s="437"/>
      <c r="S445" s="437"/>
      <c r="T445" s="437"/>
      <c r="U445" s="437"/>
      <c r="V445" s="437"/>
      <c r="W445" s="437"/>
      <c r="X445" s="437"/>
      <c r="Y445" s="437"/>
      <c r="Z445" s="437"/>
    </row>
    <row r="446">
      <c r="A446" s="437"/>
      <c r="B446" s="437"/>
      <c r="C446" s="437"/>
      <c r="D446" s="437"/>
      <c r="E446" s="437"/>
      <c r="F446" s="437"/>
      <c r="G446" s="437"/>
      <c r="H446" s="437"/>
      <c r="I446" s="437"/>
      <c r="J446" s="437"/>
      <c r="K446" s="437"/>
      <c r="L446" s="437"/>
      <c r="M446" s="437"/>
      <c r="N446" s="437"/>
      <c r="O446" s="437"/>
      <c r="P446" s="437"/>
      <c r="Q446" s="437"/>
      <c r="R446" s="437"/>
      <c r="S446" s="437"/>
      <c r="T446" s="437"/>
      <c r="U446" s="437"/>
      <c r="V446" s="437"/>
      <c r="W446" s="437"/>
      <c r="X446" s="437"/>
      <c r="Y446" s="437"/>
      <c r="Z446" s="437"/>
    </row>
    <row r="447">
      <c r="A447" s="437"/>
      <c r="B447" s="437"/>
      <c r="C447" s="437"/>
      <c r="D447" s="437"/>
      <c r="E447" s="437"/>
      <c r="F447" s="437"/>
      <c r="G447" s="437"/>
      <c r="H447" s="437"/>
      <c r="I447" s="437"/>
      <c r="J447" s="437"/>
      <c r="K447" s="437"/>
      <c r="L447" s="437"/>
      <c r="M447" s="437"/>
      <c r="N447" s="437"/>
      <c r="O447" s="437"/>
      <c r="P447" s="437"/>
      <c r="Q447" s="437"/>
      <c r="R447" s="437"/>
      <c r="S447" s="437"/>
      <c r="T447" s="437"/>
      <c r="U447" s="437"/>
      <c r="V447" s="437"/>
      <c r="W447" s="437"/>
      <c r="X447" s="437"/>
      <c r="Y447" s="437"/>
      <c r="Z447" s="437"/>
    </row>
    <row r="448">
      <c r="A448" s="437"/>
      <c r="B448" s="437"/>
      <c r="C448" s="437"/>
      <c r="D448" s="437"/>
      <c r="E448" s="437"/>
      <c r="F448" s="437"/>
      <c r="G448" s="437"/>
      <c r="H448" s="437"/>
      <c r="I448" s="437"/>
      <c r="J448" s="437"/>
      <c r="K448" s="437"/>
      <c r="L448" s="437"/>
      <c r="M448" s="437"/>
      <c r="N448" s="437"/>
      <c r="O448" s="437"/>
      <c r="P448" s="437"/>
      <c r="Q448" s="437"/>
      <c r="R448" s="437"/>
      <c r="S448" s="437"/>
      <c r="T448" s="437"/>
      <c r="U448" s="437"/>
      <c r="V448" s="437"/>
      <c r="W448" s="437"/>
      <c r="X448" s="437"/>
      <c r="Y448" s="437"/>
      <c r="Z448" s="437"/>
    </row>
    <row r="449">
      <c r="A449" s="437"/>
      <c r="B449" s="437"/>
      <c r="C449" s="437"/>
      <c r="D449" s="437"/>
      <c r="E449" s="437"/>
      <c r="F449" s="437"/>
      <c r="G449" s="437"/>
      <c r="H449" s="437"/>
      <c r="I449" s="437"/>
      <c r="J449" s="437"/>
      <c r="K449" s="437"/>
      <c r="L449" s="437"/>
      <c r="M449" s="437"/>
      <c r="N449" s="437"/>
      <c r="O449" s="437"/>
      <c r="P449" s="437"/>
      <c r="Q449" s="437"/>
      <c r="R449" s="437"/>
      <c r="S449" s="437"/>
      <c r="T449" s="437"/>
      <c r="U449" s="437"/>
      <c r="V449" s="437"/>
      <c r="W449" s="437"/>
      <c r="X449" s="437"/>
      <c r="Y449" s="437"/>
      <c r="Z449" s="437"/>
    </row>
    <row r="450">
      <c r="A450" s="437"/>
      <c r="B450" s="437"/>
      <c r="C450" s="437"/>
      <c r="D450" s="437"/>
      <c r="E450" s="437"/>
      <c r="F450" s="437"/>
      <c r="G450" s="437"/>
      <c r="H450" s="437"/>
      <c r="I450" s="437"/>
      <c r="J450" s="437"/>
      <c r="K450" s="437"/>
      <c r="L450" s="437"/>
      <c r="M450" s="437"/>
      <c r="N450" s="437"/>
      <c r="O450" s="437"/>
      <c r="P450" s="437"/>
      <c r="Q450" s="437"/>
      <c r="R450" s="437"/>
      <c r="S450" s="437"/>
      <c r="T450" s="437"/>
      <c r="U450" s="437"/>
      <c r="V450" s="437"/>
      <c r="W450" s="437"/>
      <c r="X450" s="437"/>
      <c r="Y450" s="437"/>
      <c r="Z450" s="437"/>
    </row>
    <row r="451">
      <c r="A451" s="437"/>
      <c r="B451" s="437"/>
      <c r="C451" s="437"/>
      <c r="D451" s="437"/>
      <c r="E451" s="437"/>
      <c r="F451" s="437"/>
      <c r="G451" s="437"/>
      <c r="H451" s="437"/>
      <c r="I451" s="437"/>
      <c r="J451" s="437"/>
      <c r="K451" s="437"/>
      <c r="L451" s="437"/>
      <c r="M451" s="437"/>
      <c r="N451" s="437"/>
      <c r="O451" s="437"/>
      <c r="P451" s="437"/>
      <c r="Q451" s="437"/>
      <c r="R451" s="437"/>
      <c r="S451" s="437"/>
      <c r="T451" s="437"/>
      <c r="U451" s="437"/>
      <c r="V451" s="437"/>
      <c r="W451" s="437"/>
      <c r="X451" s="437"/>
      <c r="Y451" s="437"/>
      <c r="Z451" s="437"/>
    </row>
    <row r="452">
      <c r="A452" s="437"/>
      <c r="B452" s="437"/>
      <c r="C452" s="437"/>
      <c r="D452" s="437"/>
      <c r="E452" s="437"/>
      <c r="F452" s="437"/>
      <c r="G452" s="437"/>
      <c r="H452" s="437"/>
      <c r="I452" s="437"/>
      <c r="J452" s="437"/>
      <c r="K452" s="437"/>
      <c r="L452" s="437"/>
      <c r="M452" s="437"/>
      <c r="N452" s="437"/>
      <c r="O452" s="437"/>
      <c r="P452" s="437"/>
      <c r="Q452" s="437"/>
      <c r="R452" s="437"/>
      <c r="S452" s="437"/>
      <c r="T452" s="437"/>
      <c r="U452" s="437"/>
      <c r="V452" s="437"/>
      <c r="W452" s="437"/>
      <c r="X452" s="437"/>
      <c r="Y452" s="437"/>
      <c r="Z452" s="437"/>
    </row>
    <row r="453">
      <c r="A453" s="437"/>
      <c r="B453" s="437"/>
      <c r="C453" s="437"/>
      <c r="D453" s="437"/>
      <c r="E453" s="437"/>
      <c r="F453" s="437"/>
      <c r="G453" s="437"/>
      <c r="H453" s="437"/>
      <c r="I453" s="437"/>
      <c r="J453" s="437"/>
      <c r="K453" s="437"/>
      <c r="L453" s="437"/>
      <c r="M453" s="437"/>
      <c r="N453" s="437"/>
      <c r="O453" s="437"/>
      <c r="P453" s="437"/>
      <c r="Q453" s="437"/>
      <c r="R453" s="437"/>
      <c r="S453" s="437"/>
      <c r="T453" s="437"/>
      <c r="U453" s="437"/>
      <c r="V453" s="437"/>
      <c r="W453" s="437"/>
      <c r="X453" s="437"/>
      <c r="Y453" s="437"/>
      <c r="Z453" s="437"/>
    </row>
    <row r="454">
      <c r="A454" s="437"/>
      <c r="B454" s="437"/>
      <c r="C454" s="437"/>
      <c r="D454" s="437"/>
      <c r="E454" s="437"/>
      <c r="F454" s="437"/>
      <c r="G454" s="437"/>
      <c r="H454" s="437"/>
      <c r="I454" s="437"/>
      <c r="J454" s="437"/>
      <c r="K454" s="437"/>
      <c r="L454" s="437"/>
      <c r="M454" s="437"/>
      <c r="N454" s="437"/>
      <c r="O454" s="437"/>
      <c r="P454" s="437"/>
      <c r="Q454" s="437"/>
      <c r="R454" s="437"/>
      <c r="S454" s="437"/>
      <c r="T454" s="437"/>
      <c r="U454" s="437"/>
      <c r="V454" s="437"/>
      <c r="W454" s="437"/>
      <c r="X454" s="437"/>
      <c r="Y454" s="437"/>
      <c r="Z454" s="437"/>
    </row>
    <row r="455">
      <c r="A455" s="437"/>
      <c r="B455" s="437"/>
      <c r="C455" s="437"/>
      <c r="D455" s="437"/>
      <c r="E455" s="437"/>
      <c r="F455" s="437"/>
      <c r="G455" s="437"/>
      <c r="H455" s="437"/>
      <c r="I455" s="437"/>
      <c r="J455" s="437"/>
      <c r="K455" s="437"/>
      <c r="L455" s="437"/>
      <c r="M455" s="437"/>
      <c r="N455" s="437"/>
      <c r="O455" s="437"/>
      <c r="P455" s="437"/>
      <c r="Q455" s="437"/>
      <c r="R455" s="437"/>
      <c r="S455" s="437"/>
      <c r="T455" s="437"/>
      <c r="U455" s="437"/>
      <c r="V455" s="437"/>
      <c r="W455" s="437"/>
      <c r="X455" s="437"/>
      <c r="Y455" s="437"/>
      <c r="Z455" s="437"/>
    </row>
    <row r="456">
      <c r="A456" s="437"/>
      <c r="B456" s="437"/>
      <c r="C456" s="437"/>
      <c r="D456" s="437"/>
      <c r="E456" s="437"/>
      <c r="F456" s="437"/>
      <c r="G456" s="437"/>
      <c r="H456" s="437"/>
      <c r="I456" s="437"/>
      <c r="J456" s="437"/>
      <c r="K456" s="437"/>
      <c r="L456" s="437"/>
      <c r="M456" s="437"/>
      <c r="N456" s="437"/>
      <c r="O456" s="437"/>
      <c r="P456" s="437"/>
      <c r="Q456" s="437"/>
      <c r="R456" s="437"/>
      <c r="S456" s="437"/>
      <c r="T456" s="437"/>
      <c r="U456" s="437"/>
      <c r="V456" s="437"/>
      <c r="W456" s="437"/>
      <c r="X456" s="437"/>
      <c r="Y456" s="437"/>
      <c r="Z456" s="437"/>
    </row>
    <row r="457">
      <c r="A457" s="437"/>
      <c r="B457" s="437"/>
      <c r="C457" s="437"/>
      <c r="D457" s="437"/>
      <c r="E457" s="437"/>
      <c r="F457" s="437"/>
      <c r="G457" s="437"/>
      <c r="H457" s="437"/>
      <c r="I457" s="437"/>
      <c r="J457" s="437"/>
      <c r="K457" s="437"/>
      <c r="L457" s="437"/>
      <c r="M457" s="437"/>
      <c r="N457" s="437"/>
      <c r="O457" s="437"/>
      <c r="P457" s="437"/>
      <c r="Q457" s="437"/>
      <c r="R457" s="437"/>
      <c r="S457" s="437"/>
      <c r="T457" s="437"/>
      <c r="U457" s="437"/>
      <c r="V457" s="437"/>
      <c r="W457" s="437"/>
      <c r="X457" s="437"/>
      <c r="Y457" s="437"/>
      <c r="Z457" s="437"/>
    </row>
    <row r="458">
      <c r="A458" s="437"/>
      <c r="B458" s="437"/>
      <c r="C458" s="437"/>
      <c r="D458" s="437"/>
      <c r="E458" s="437"/>
      <c r="F458" s="437"/>
      <c r="G458" s="437"/>
      <c r="H458" s="437"/>
      <c r="I458" s="437"/>
      <c r="J458" s="437"/>
      <c r="K458" s="437"/>
      <c r="L458" s="437"/>
      <c r="M458" s="437"/>
      <c r="N458" s="437"/>
      <c r="O458" s="437"/>
      <c r="P458" s="437"/>
      <c r="Q458" s="437"/>
      <c r="R458" s="437"/>
      <c r="S458" s="437"/>
      <c r="T458" s="437"/>
      <c r="U458" s="437"/>
      <c r="V458" s="437"/>
      <c r="W458" s="437"/>
      <c r="X458" s="437"/>
      <c r="Y458" s="437"/>
      <c r="Z458" s="437"/>
    </row>
    <row r="459">
      <c r="A459" s="437"/>
      <c r="B459" s="437"/>
      <c r="C459" s="437"/>
      <c r="D459" s="437"/>
      <c r="E459" s="437"/>
      <c r="F459" s="437"/>
      <c r="G459" s="437"/>
      <c r="H459" s="437"/>
      <c r="I459" s="437"/>
      <c r="J459" s="437"/>
      <c r="K459" s="437"/>
      <c r="L459" s="437"/>
      <c r="M459" s="437"/>
      <c r="N459" s="437"/>
      <c r="O459" s="437"/>
      <c r="P459" s="437"/>
      <c r="Q459" s="437"/>
      <c r="R459" s="437"/>
      <c r="S459" s="437"/>
      <c r="T459" s="437"/>
      <c r="U459" s="437"/>
      <c r="V459" s="437"/>
      <c r="W459" s="437"/>
      <c r="X459" s="437"/>
      <c r="Y459" s="437"/>
      <c r="Z459" s="437"/>
    </row>
    <row r="460">
      <c r="A460" s="437"/>
      <c r="B460" s="437"/>
      <c r="C460" s="437"/>
      <c r="D460" s="437"/>
      <c r="E460" s="437"/>
      <c r="F460" s="437"/>
      <c r="G460" s="437"/>
      <c r="H460" s="437"/>
      <c r="I460" s="437"/>
      <c r="J460" s="437"/>
      <c r="K460" s="437"/>
      <c r="L460" s="437"/>
      <c r="M460" s="437"/>
      <c r="N460" s="437"/>
      <c r="O460" s="437"/>
      <c r="P460" s="437"/>
      <c r="Q460" s="437"/>
      <c r="R460" s="437"/>
      <c r="S460" s="437"/>
      <c r="T460" s="437"/>
      <c r="U460" s="437"/>
      <c r="V460" s="437"/>
      <c r="W460" s="437"/>
      <c r="X460" s="437"/>
      <c r="Y460" s="437"/>
      <c r="Z460" s="437"/>
    </row>
    <row r="461">
      <c r="A461" s="437"/>
      <c r="B461" s="437"/>
      <c r="C461" s="437"/>
      <c r="D461" s="437"/>
      <c r="E461" s="437"/>
      <c r="F461" s="437"/>
      <c r="G461" s="437"/>
      <c r="H461" s="437"/>
      <c r="I461" s="437"/>
      <c r="J461" s="437"/>
      <c r="K461" s="437"/>
      <c r="L461" s="437"/>
      <c r="M461" s="437"/>
      <c r="N461" s="437"/>
      <c r="O461" s="437"/>
      <c r="P461" s="437"/>
      <c r="Q461" s="437"/>
      <c r="R461" s="437"/>
      <c r="S461" s="437"/>
      <c r="T461" s="437"/>
      <c r="U461" s="437"/>
      <c r="V461" s="437"/>
      <c r="W461" s="437"/>
      <c r="X461" s="437"/>
      <c r="Y461" s="437"/>
      <c r="Z461" s="437"/>
    </row>
    <row r="462">
      <c r="A462" s="437"/>
      <c r="B462" s="437"/>
      <c r="C462" s="437"/>
      <c r="D462" s="437"/>
      <c r="E462" s="437"/>
      <c r="F462" s="437"/>
      <c r="G462" s="437"/>
      <c r="H462" s="437"/>
      <c r="I462" s="437"/>
      <c r="J462" s="437"/>
      <c r="K462" s="437"/>
      <c r="L462" s="437"/>
      <c r="M462" s="437"/>
      <c r="N462" s="437"/>
      <c r="O462" s="437"/>
      <c r="P462" s="437"/>
      <c r="Q462" s="437"/>
      <c r="R462" s="437"/>
      <c r="S462" s="437"/>
      <c r="T462" s="437"/>
      <c r="U462" s="437"/>
      <c r="V462" s="437"/>
      <c r="W462" s="437"/>
      <c r="X462" s="437"/>
      <c r="Y462" s="437"/>
      <c r="Z462" s="437"/>
    </row>
    <row r="463">
      <c r="A463" s="437"/>
      <c r="B463" s="437"/>
      <c r="C463" s="437"/>
      <c r="D463" s="437"/>
      <c r="E463" s="437"/>
      <c r="F463" s="437"/>
      <c r="G463" s="437"/>
      <c r="H463" s="437"/>
      <c r="I463" s="437"/>
      <c r="J463" s="437"/>
      <c r="K463" s="437"/>
      <c r="L463" s="437"/>
      <c r="M463" s="437"/>
      <c r="N463" s="437"/>
      <c r="O463" s="437"/>
      <c r="P463" s="437"/>
      <c r="Q463" s="437"/>
      <c r="R463" s="437"/>
      <c r="S463" s="437"/>
      <c r="T463" s="437"/>
      <c r="U463" s="437"/>
      <c r="V463" s="437"/>
      <c r="W463" s="437"/>
      <c r="X463" s="437"/>
      <c r="Y463" s="437"/>
      <c r="Z463" s="437"/>
    </row>
    <row r="464">
      <c r="A464" s="437"/>
      <c r="B464" s="437"/>
      <c r="C464" s="437"/>
      <c r="D464" s="437"/>
      <c r="E464" s="437"/>
      <c r="F464" s="437"/>
      <c r="G464" s="437"/>
      <c r="H464" s="437"/>
      <c r="I464" s="437"/>
      <c r="J464" s="437"/>
      <c r="K464" s="437"/>
      <c r="L464" s="437"/>
      <c r="M464" s="437"/>
      <c r="N464" s="437"/>
      <c r="O464" s="437"/>
      <c r="P464" s="437"/>
      <c r="Q464" s="437"/>
      <c r="R464" s="437"/>
      <c r="S464" s="437"/>
      <c r="T464" s="437"/>
      <c r="U464" s="437"/>
      <c r="V464" s="437"/>
      <c r="W464" s="437"/>
      <c r="X464" s="437"/>
      <c r="Y464" s="437"/>
      <c r="Z464" s="437"/>
    </row>
    <row r="465">
      <c r="A465" s="437"/>
      <c r="B465" s="437"/>
      <c r="C465" s="437"/>
      <c r="D465" s="437"/>
      <c r="E465" s="437"/>
      <c r="F465" s="437"/>
      <c r="G465" s="437"/>
      <c r="H465" s="437"/>
      <c r="I465" s="437"/>
      <c r="J465" s="437"/>
      <c r="K465" s="437"/>
      <c r="L465" s="437"/>
      <c r="M465" s="437"/>
      <c r="N465" s="437"/>
      <c r="O465" s="437"/>
      <c r="P465" s="437"/>
      <c r="Q465" s="437"/>
      <c r="R465" s="437"/>
      <c r="S465" s="437"/>
      <c r="T465" s="437"/>
      <c r="U465" s="437"/>
      <c r="V465" s="437"/>
      <c r="W465" s="437"/>
      <c r="X465" s="437"/>
      <c r="Y465" s="437"/>
      <c r="Z465" s="437"/>
    </row>
    <row r="466">
      <c r="A466" s="437"/>
      <c r="B466" s="437"/>
      <c r="C466" s="437"/>
      <c r="D466" s="437"/>
      <c r="E466" s="437"/>
      <c r="F466" s="437"/>
      <c r="G466" s="437"/>
      <c r="H466" s="437"/>
      <c r="I466" s="437"/>
      <c r="J466" s="437"/>
      <c r="K466" s="437"/>
      <c r="L466" s="437"/>
      <c r="M466" s="437"/>
      <c r="N466" s="437"/>
      <c r="O466" s="437"/>
      <c r="P466" s="437"/>
      <c r="Q466" s="437"/>
      <c r="R466" s="437"/>
      <c r="S466" s="437"/>
      <c r="T466" s="437"/>
      <c r="U466" s="437"/>
      <c r="V466" s="437"/>
      <c r="W466" s="437"/>
      <c r="X466" s="437"/>
      <c r="Y466" s="437"/>
      <c r="Z466" s="437"/>
    </row>
    <row r="467">
      <c r="A467" s="437"/>
      <c r="B467" s="437"/>
      <c r="C467" s="437"/>
      <c r="D467" s="437"/>
      <c r="E467" s="437"/>
      <c r="F467" s="437"/>
      <c r="G467" s="437"/>
      <c r="H467" s="437"/>
      <c r="I467" s="437"/>
      <c r="J467" s="437"/>
      <c r="K467" s="437"/>
      <c r="L467" s="437"/>
      <c r="M467" s="437"/>
      <c r="N467" s="437"/>
      <c r="O467" s="437"/>
      <c r="P467" s="437"/>
      <c r="Q467" s="437"/>
      <c r="R467" s="437"/>
      <c r="S467" s="437"/>
      <c r="T467" s="437"/>
      <c r="U467" s="437"/>
      <c r="V467" s="437"/>
      <c r="W467" s="437"/>
      <c r="X467" s="437"/>
      <c r="Y467" s="437"/>
      <c r="Z467" s="437"/>
    </row>
    <row r="468">
      <c r="A468" s="437"/>
      <c r="B468" s="437"/>
      <c r="C468" s="437"/>
      <c r="D468" s="437"/>
      <c r="E468" s="437"/>
      <c r="F468" s="437"/>
      <c r="G468" s="437"/>
      <c r="H468" s="437"/>
      <c r="I468" s="437"/>
      <c r="J468" s="437"/>
      <c r="K468" s="437"/>
      <c r="L468" s="437"/>
      <c r="M468" s="437"/>
      <c r="N468" s="437"/>
      <c r="O468" s="437"/>
      <c r="P468" s="437"/>
      <c r="Q468" s="437"/>
      <c r="R468" s="437"/>
      <c r="S468" s="437"/>
      <c r="T468" s="437"/>
      <c r="U468" s="437"/>
      <c r="V468" s="437"/>
      <c r="W468" s="437"/>
      <c r="X468" s="437"/>
      <c r="Y468" s="437"/>
      <c r="Z468" s="437"/>
    </row>
    <row r="469">
      <c r="A469" s="437"/>
      <c r="B469" s="437"/>
      <c r="C469" s="437"/>
      <c r="D469" s="437"/>
      <c r="E469" s="437"/>
      <c r="F469" s="437"/>
      <c r="G469" s="437"/>
      <c r="H469" s="437"/>
      <c r="I469" s="437"/>
      <c r="J469" s="437"/>
      <c r="K469" s="437"/>
      <c r="L469" s="437"/>
      <c r="M469" s="437"/>
      <c r="N469" s="437"/>
      <c r="O469" s="437"/>
      <c r="P469" s="437"/>
      <c r="Q469" s="437"/>
      <c r="R469" s="437"/>
      <c r="S469" s="437"/>
      <c r="T469" s="437"/>
      <c r="U469" s="437"/>
      <c r="V469" s="437"/>
      <c r="W469" s="437"/>
      <c r="X469" s="437"/>
      <c r="Y469" s="437"/>
      <c r="Z469" s="437"/>
    </row>
    <row r="470">
      <c r="A470" s="437"/>
      <c r="B470" s="437"/>
      <c r="C470" s="437"/>
      <c r="D470" s="437"/>
      <c r="E470" s="437"/>
      <c r="F470" s="437"/>
      <c r="G470" s="437"/>
      <c r="H470" s="437"/>
      <c r="I470" s="437"/>
      <c r="J470" s="437"/>
      <c r="K470" s="437"/>
      <c r="L470" s="437"/>
      <c r="M470" s="437"/>
      <c r="N470" s="437"/>
      <c r="O470" s="437"/>
      <c r="P470" s="437"/>
      <c r="Q470" s="437"/>
      <c r="R470" s="437"/>
      <c r="S470" s="437"/>
      <c r="T470" s="437"/>
      <c r="U470" s="437"/>
      <c r="V470" s="437"/>
      <c r="W470" s="437"/>
      <c r="X470" s="437"/>
      <c r="Y470" s="437"/>
      <c r="Z470" s="437"/>
    </row>
    <row r="471">
      <c r="A471" s="437"/>
      <c r="B471" s="437"/>
      <c r="C471" s="437"/>
      <c r="D471" s="437"/>
      <c r="E471" s="437"/>
      <c r="F471" s="437"/>
      <c r="G471" s="437"/>
      <c r="H471" s="437"/>
      <c r="I471" s="437"/>
      <c r="J471" s="437"/>
      <c r="K471" s="437"/>
      <c r="L471" s="437"/>
      <c r="M471" s="437"/>
      <c r="N471" s="437"/>
      <c r="O471" s="437"/>
      <c r="P471" s="437"/>
      <c r="Q471" s="437"/>
      <c r="R471" s="437"/>
      <c r="S471" s="437"/>
      <c r="T471" s="437"/>
      <c r="U471" s="437"/>
      <c r="V471" s="437"/>
      <c r="W471" s="437"/>
      <c r="X471" s="437"/>
      <c r="Y471" s="437"/>
      <c r="Z471" s="437"/>
    </row>
    <row r="472">
      <c r="A472" s="437"/>
      <c r="B472" s="437"/>
      <c r="C472" s="437"/>
      <c r="D472" s="437"/>
      <c r="E472" s="437"/>
      <c r="F472" s="437"/>
      <c r="G472" s="437"/>
      <c r="H472" s="437"/>
      <c r="I472" s="437"/>
      <c r="J472" s="437"/>
      <c r="K472" s="437"/>
      <c r="L472" s="437"/>
      <c r="M472" s="437"/>
      <c r="N472" s="437"/>
      <c r="O472" s="437"/>
      <c r="P472" s="437"/>
      <c r="Q472" s="437"/>
      <c r="R472" s="437"/>
      <c r="S472" s="437"/>
      <c r="T472" s="437"/>
      <c r="U472" s="437"/>
      <c r="V472" s="437"/>
      <c r="W472" s="437"/>
      <c r="X472" s="437"/>
      <c r="Y472" s="437"/>
      <c r="Z472" s="437"/>
    </row>
    <row r="473">
      <c r="A473" s="437"/>
      <c r="B473" s="437"/>
      <c r="C473" s="437"/>
      <c r="D473" s="437"/>
      <c r="E473" s="437"/>
      <c r="F473" s="437"/>
      <c r="G473" s="437"/>
      <c r="H473" s="437"/>
      <c r="I473" s="437"/>
      <c r="J473" s="437"/>
      <c r="K473" s="437"/>
      <c r="L473" s="437"/>
      <c r="M473" s="437"/>
      <c r="N473" s="437"/>
      <c r="O473" s="437"/>
      <c r="P473" s="437"/>
      <c r="Q473" s="437"/>
      <c r="R473" s="437"/>
      <c r="S473" s="437"/>
      <c r="T473" s="437"/>
      <c r="U473" s="437"/>
      <c r="V473" s="437"/>
      <c r="W473" s="437"/>
      <c r="X473" s="437"/>
      <c r="Y473" s="437"/>
      <c r="Z473" s="437"/>
    </row>
    <row r="474">
      <c r="A474" s="437"/>
      <c r="B474" s="437"/>
      <c r="C474" s="437"/>
      <c r="D474" s="437"/>
      <c r="E474" s="437"/>
      <c r="F474" s="437"/>
      <c r="G474" s="437"/>
      <c r="H474" s="437"/>
      <c r="I474" s="437"/>
      <c r="J474" s="437"/>
      <c r="K474" s="437"/>
      <c r="L474" s="437"/>
      <c r="M474" s="437"/>
      <c r="N474" s="437"/>
      <c r="O474" s="437"/>
      <c r="P474" s="437"/>
      <c r="Q474" s="437"/>
      <c r="R474" s="437"/>
      <c r="S474" s="437"/>
      <c r="T474" s="437"/>
      <c r="U474" s="437"/>
      <c r="V474" s="437"/>
      <c r="W474" s="437"/>
      <c r="X474" s="437"/>
      <c r="Y474" s="437"/>
      <c r="Z474" s="437"/>
    </row>
    <row r="475">
      <c r="A475" s="437"/>
      <c r="B475" s="437"/>
      <c r="C475" s="437"/>
      <c r="D475" s="437"/>
      <c r="E475" s="437"/>
      <c r="F475" s="437"/>
      <c r="G475" s="437"/>
      <c r="H475" s="437"/>
      <c r="I475" s="437"/>
      <c r="J475" s="437"/>
      <c r="K475" s="437"/>
      <c r="L475" s="437"/>
      <c r="M475" s="437"/>
      <c r="N475" s="437"/>
      <c r="O475" s="437"/>
      <c r="P475" s="437"/>
      <c r="Q475" s="437"/>
      <c r="R475" s="437"/>
      <c r="S475" s="437"/>
      <c r="T475" s="437"/>
      <c r="U475" s="437"/>
      <c r="V475" s="437"/>
      <c r="W475" s="437"/>
      <c r="X475" s="437"/>
      <c r="Y475" s="437"/>
      <c r="Z475" s="437"/>
    </row>
    <row r="476">
      <c r="A476" s="437"/>
      <c r="B476" s="437"/>
      <c r="C476" s="437"/>
      <c r="D476" s="437"/>
      <c r="E476" s="437"/>
      <c r="F476" s="437"/>
      <c r="G476" s="437"/>
      <c r="H476" s="437"/>
      <c r="I476" s="437"/>
      <c r="J476" s="437"/>
      <c r="K476" s="437"/>
      <c r="L476" s="437"/>
      <c r="M476" s="437"/>
      <c r="N476" s="437"/>
      <c r="O476" s="437"/>
      <c r="P476" s="437"/>
      <c r="Q476" s="437"/>
      <c r="R476" s="437"/>
      <c r="S476" s="437"/>
      <c r="T476" s="437"/>
      <c r="U476" s="437"/>
      <c r="V476" s="437"/>
      <c r="W476" s="437"/>
      <c r="X476" s="437"/>
      <c r="Y476" s="437"/>
      <c r="Z476" s="437"/>
    </row>
    <row r="477">
      <c r="A477" s="437"/>
      <c r="B477" s="437"/>
      <c r="C477" s="437"/>
      <c r="D477" s="437"/>
      <c r="E477" s="437"/>
      <c r="F477" s="437"/>
      <c r="G477" s="437"/>
      <c r="H477" s="437"/>
      <c r="I477" s="437"/>
      <c r="J477" s="437"/>
      <c r="K477" s="437"/>
      <c r="L477" s="437"/>
      <c r="M477" s="437"/>
      <c r="N477" s="437"/>
      <c r="O477" s="437"/>
      <c r="P477" s="437"/>
      <c r="Q477" s="437"/>
      <c r="R477" s="437"/>
      <c r="S477" s="437"/>
      <c r="T477" s="437"/>
      <c r="U477" s="437"/>
      <c r="V477" s="437"/>
      <c r="W477" s="437"/>
      <c r="X477" s="437"/>
      <c r="Y477" s="437"/>
      <c r="Z477" s="437"/>
    </row>
    <row r="478">
      <c r="A478" s="437"/>
      <c r="B478" s="437"/>
      <c r="C478" s="437"/>
      <c r="D478" s="437"/>
      <c r="E478" s="437"/>
      <c r="F478" s="437"/>
      <c r="G478" s="437"/>
      <c r="H478" s="437"/>
      <c r="I478" s="437"/>
      <c r="J478" s="437"/>
      <c r="K478" s="437"/>
      <c r="L478" s="437"/>
      <c r="M478" s="437"/>
      <c r="N478" s="437"/>
      <c r="O478" s="437"/>
      <c r="P478" s="437"/>
      <c r="Q478" s="437"/>
      <c r="R478" s="437"/>
      <c r="S478" s="437"/>
      <c r="T478" s="437"/>
      <c r="U478" s="437"/>
      <c r="V478" s="437"/>
      <c r="W478" s="437"/>
      <c r="X478" s="437"/>
      <c r="Y478" s="437"/>
      <c r="Z478" s="437"/>
    </row>
    <row r="479">
      <c r="A479" s="437"/>
      <c r="B479" s="437"/>
      <c r="C479" s="437"/>
      <c r="D479" s="437"/>
      <c r="E479" s="437"/>
      <c r="F479" s="437"/>
      <c r="G479" s="437"/>
      <c r="H479" s="437"/>
      <c r="I479" s="437"/>
      <c r="J479" s="437"/>
      <c r="K479" s="437"/>
      <c r="L479" s="437"/>
      <c r="M479" s="437"/>
      <c r="N479" s="437"/>
      <c r="O479" s="437"/>
      <c r="P479" s="437"/>
      <c r="Q479" s="437"/>
      <c r="R479" s="437"/>
      <c r="S479" s="437"/>
      <c r="T479" s="437"/>
      <c r="U479" s="437"/>
      <c r="V479" s="437"/>
      <c r="W479" s="437"/>
      <c r="X479" s="437"/>
      <c r="Y479" s="437"/>
      <c r="Z479" s="437"/>
    </row>
    <row r="480">
      <c r="A480" s="437"/>
      <c r="B480" s="437"/>
      <c r="C480" s="437"/>
      <c r="D480" s="437"/>
      <c r="E480" s="437"/>
      <c r="F480" s="437"/>
      <c r="G480" s="437"/>
      <c r="H480" s="437"/>
      <c r="I480" s="437"/>
      <c r="J480" s="437"/>
      <c r="K480" s="437"/>
      <c r="L480" s="437"/>
      <c r="M480" s="437"/>
      <c r="N480" s="437"/>
      <c r="O480" s="437"/>
      <c r="P480" s="437"/>
      <c r="Q480" s="437"/>
      <c r="R480" s="437"/>
      <c r="S480" s="437"/>
      <c r="T480" s="437"/>
      <c r="U480" s="437"/>
      <c r="V480" s="437"/>
      <c r="W480" s="437"/>
      <c r="X480" s="437"/>
      <c r="Y480" s="437"/>
      <c r="Z480" s="437"/>
    </row>
    <row r="481">
      <c r="A481" s="437"/>
      <c r="B481" s="437"/>
      <c r="C481" s="437"/>
      <c r="D481" s="437"/>
      <c r="E481" s="437"/>
      <c r="F481" s="437"/>
      <c r="G481" s="437"/>
      <c r="H481" s="437"/>
      <c r="I481" s="437"/>
      <c r="J481" s="437"/>
      <c r="K481" s="437"/>
      <c r="L481" s="437"/>
      <c r="M481" s="437"/>
      <c r="N481" s="437"/>
      <c r="O481" s="437"/>
      <c r="P481" s="437"/>
      <c r="Q481" s="437"/>
      <c r="R481" s="437"/>
      <c r="S481" s="437"/>
      <c r="T481" s="437"/>
      <c r="U481" s="437"/>
      <c r="V481" s="437"/>
      <c r="W481" s="437"/>
      <c r="X481" s="437"/>
      <c r="Y481" s="437"/>
      <c r="Z481" s="437"/>
    </row>
    <row r="482">
      <c r="A482" s="437"/>
      <c r="B482" s="437"/>
      <c r="C482" s="437"/>
      <c r="D482" s="437"/>
      <c r="E482" s="437"/>
      <c r="F482" s="437"/>
      <c r="G482" s="437"/>
      <c r="H482" s="437"/>
      <c r="I482" s="437"/>
      <c r="J482" s="437"/>
      <c r="K482" s="437"/>
      <c r="L482" s="437"/>
      <c r="M482" s="437"/>
      <c r="N482" s="437"/>
      <c r="O482" s="437"/>
      <c r="P482" s="437"/>
      <c r="Q482" s="437"/>
      <c r="R482" s="437"/>
      <c r="S482" s="437"/>
      <c r="T482" s="437"/>
      <c r="U482" s="437"/>
      <c r="V482" s="437"/>
      <c r="W482" s="437"/>
      <c r="X482" s="437"/>
      <c r="Y482" s="437"/>
      <c r="Z482" s="437"/>
    </row>
    <row r="483">
      <c r="A483" s="437"/>
      <c r="B483" s="437"/>
      <c r="C483" s="437"/>
      <c r="D483" s="437"/>
      <c r="E483" s="437"/>
      <c r="F483" s="437"/>
      <c r="G483" s="437"/>
      <c r="H483" s="437"/>
      <c r="I483" s="437"/>
      <c r="J483" s="437"/>
      <c r="K483" s="437"/>
      <c r="L483" s="437"/>
      <c r="M483" s="437"/>
      <c r="N483" s="437"/>
      <c r="O483" s="437"/>
      <c r="P483" s="437"/>
      <c r="Q483" s="437"/>
      <c r="R483" s="437"/>
      <c r="S483" s="437"/>
      <c r="T483" s="437"/>
      <c r="U483" s="437"/>
      <c r="V483" s="437"/>
      <c r="W483" s="437"/>
      <c r="X483" s="437"/>
      <c r="Y483" s="437"/>
      <c r="Z483" s="437"/>
    </row>
    <row r="484">
      <c r="A484" s="437"/>
      <c r="B484" s="437"/>
      <c r="C484" s="437"/>
      <c r="D484" s="437"/>
      <c r="E484" s="437"/>
      <c r="F484" s="437"/>
      <c r="G484" s="437"/>
      <c r="H484" s="437"/>
      <c r="I484" s="437"/>
      <c r="J484" s="437"/>
      <c r="K484" s="437"/>
      <c r="L484" s="437"/>
      <c r="M484" s="437"/>
      <c r="N484" s="437"/>
      <c r="O484" s="437"/>
      <c r="P484" s="437"/>
      <c r="Q484" s="437"/>
      <c r="R484" s="437"/>
      <c r="S484" s="437"/>
      <c r="T484" s="437"/>
      <c r="U484" s="437"/>
      <c r="V484" s="437"/>
      <c r="W484" s="437"/>
      <c r="X484" s="437"/>
      <c r="Y484" s="437"/>
      <c r="Z484" s="437"/>
    </row>
    <row r="485">
      <c r="A485" s="437"/>
      <c r="B485" s="437"/>
      <c r="C485" s="437"/>
      <c r="D485" s="437"/>
      <c r="E485" s="437"/>
      <c r="F485" s="437"/>
      <c r="G485" s="437"/>
      <c r="H485" s="437"/>
      <c r="I485" s="437"/>
      <c r="J485" s="437"/>
      <c r="K485" s="437"/>
      <c r="L485" s="437"/>
      <c r="M485" s="437"/>
      <c r="N485" s="437"/>
      <c r="O485" s="437"/>
      <c r="P485" s="437"/>
      <c r="Q485" s="437"/>
      <c r="R485" s="437"/>
      <c r="S485" s="437"/>
      <c r="T485" s="437"/>
      <c r="U485" s="437"/>
      <c r="V485" s="437"/>
      <c r="W485" s="437"/>
      <c r="X485" s="437"/>
      <c r="Y485" s="437"/>
      <c r="Z485" s="437"/>
    </row>
    <row r="486">
      <c r="A486" s="437"/>
      <c r="B486" s="437"/>
      <c r="C486" s="437"/>
      <c r="D486" s="437"/>
      <c r="E486" s="437"/>
      <c r="F486" s="437"/>
      <c r="G486" s="437"/>
      <c r="H486" s="437"/>
      <c r="I486" s="437"/>
      <c r="J486" s="437"/>
      <c r="K486" s="437"/>
      <c r="L486" s="437"/>
      <c r="M486" s="437"/>
      <c r="N486" s="437"/>
      <c r="O486" s="437"/>
      <c r="P486" s="437"/>
      <c r="Q486" s="437"/>
      <c r="R486" s="437"/>
      <c r="S486" s="437"/>
      <c r="T486" s="437"/>
      <c r="U486" s="437"/>
      <c r="V486" s="437"/>
      <c r="W486" s="437"/>
      <c r="X486" s="437"/>
      <c r="Y486" s="437"/>
      <c r="Z486" s="437"/>
    </row>
    <row r="487">
      <c r="A487" s="437"/>
      <c r="B487" s="437"/>
      <c r="C487" s="437"/>
      <c r="D487" s="437"/>
      <c r="E487" s="437"/>
      <c r="F487" s="437"/>
      <c r="G487" s="437"/>
      <c r="H487" s="437"/>
      <c r="I487" s="437"/>
      <c r="J487" s="437"/>
      <c r="K487" s="437"/>
      <c r="L487" s="437"/>
      <c r="M487" s="437"/>
      <c r="N487" s="437"/>
      <c r="O487" s="437"/>
      <c r="P487" s="437"/>
      <c r="Q487" s="437"/>
      <c r="R487" s="437"/>
      <c r="S487" s="437"/>
      <c r="T487" s="437"/>
      <c r="U487" s="437"/>
      <c r="V487" s="437"/>
      <c r="W487" s="437"/>
      <c r="X487" s="437"/>
      <c r="Y487" s="437"/>
      <c r="Z487" s="437"/>
    </row>
    <row r="488">
      <c r="A488" s="437"/>
      <c r="B488" s="437"/>
      <c r="C488" s="437"/>
      <c r="D488" s="437"/>
      <c r="E488" s="437"/>
      <c r="F488" s="437"/>
      <c r="G488" s="437"/>
      <c r="H488" s="437"/>
      <c r="I488" s="437"/>
      <c r="J488" s="437"/>
      <c r="K488" s="437"/>
      <c r="L488" s="437"/>
      <c r="M488" s="437"/>
      <c r="N488" s="437"/>
      <c r="O488" s="437"/>
      <c r="P488" s="437"/>
      <c r="Q488" s="437"/>
      <c r="R488" s="437"/>
      <c r="S488" s="437"/>
      <c r="T488" s="437"/>
      <c r="U488" s="437"/>
      <c r="V488" s="437"/>
      <c r="W488" s="437"/>
      <c r="X488" s="437"/>
      <c r="Y488" s="437"/>
      <c r="Z488" s="437"/>
    </row>
    <row r="489">
      <c r="A489" s="437"/>
      <c r="B489" s="437"/>
      <c r="C489" s="437"/>
      <c r="D489" s="437"/>
      <c r="E489" s="437"/>
      <c r="F489" s="437"/>
      <c r="G489" s="437"/>
      <c r="H489" s="437"/>
      <c r="I489" s="437"/>
      <c r="J489" s="437"/>
      <c r="K489" s="437"/>
      <c r="L489" s="437"/>
      <c r="M489" s="437"/>
      <c r="N489" s="437"/>
      <c r="O489" s="437"/>
      <c r="P489" s="437"/>
      <c r="Q489" s="437"/>
      <c r="R489" s="437"/>
      <c r="S489" s="437"/>
      <c r="T489" s="437"/>
      <c r="U489" s="437"/>
      <c r="V489" s="437"/>
      <c r="W489" s="437"/>
      <c r="X489" s="437"/>
      <c r="Y489" s="437"/>
      <c r="Z489" s="437"/>
    </row>
    <row r="490">
      <c r="A490" s="437"/>
      <c r="B490" s="437"/>
      <c r="C490" s="437"/>
      <c r="D490" s="437"/>
      <c r="E490" s="437"/>
      <c r="F490" s="437"/>
      <c r="G490" s="437"/>
      <c r="H490" s="437"/>
      <c r="I490" s="437"/>
      <c r="J490" s="437"/>
      <c r="K490" s="437"/>
      <c r="L490" s="437"/>
      <c r="M490" s="437"/>
      <c r="N490" s="437"/>
      <c r="O490" s="437"/>
      <c r="P490" s="437"/>
      <c r="Q490" s="437"/>
      <c r="R490" s="437"/>
      <c r="S490" s="437"/>
      <c r="T490" s="437"/>
      <c r="U490" s="437"/>
      <c r="V490" s="437"/>
      <c r="W490" s="437"/>
      <c r="X490" s="437"/>
      <c r="Y490" s="437"/>
      <c r="Z490" s="437"/>
    </row>
    <row r="491">
      <c r="A491" s="437"/>
      <c r="B491" s="437"/>
      <c r="C491" s="437"/>
      <c r="D491" s="437"/>
      <c r="E491" s="437"/>
      <c r="F491" s="437"/>
      <c r="G491" s="437"/>
      <c r="H491" s="437"/>
      <c r="I491" s="437"/>
      <c r="J491" s="437"/>
      <c r="K491" s="437"/>
      <c r="L491" s="437"/>
      <c r="M491" s="437"/>
      <c r="N491" s="437"/>
      <c r="O491" s="437"/>
      <c r="P491" s="437"/>
      <c r="Q491" s="437"/>
      <c r="R491" s="437"/>
      <c r="S491" s="437"/>
      <c r="T491" s="437"/>
      <c r="U491" s="437"/>
      <c r="V491" s="437"/>
      <c r="W491" s="437"/>
      <c r="X491" s="437"/>
      <c r="Y491" s="437"/>
      <c r="Z491" s="437"/>
    </row>
    <row r="492">
      <c r="A492" s="437"/>
      <c r="B492" s="437"/>
      <c r="C492" s="437"/>
      <c r="D492" s="437"/>
      <c r="E492" s="437"/>
      <c r="F492" s="437"/>
      <c r="G492" s="437"/>
      <c r="H492" s="437"/>
      <c r="I492" s="437"/>
      <c r="J492" s="437"/>
      <c r="K492" s="437"/>
      <c r="L492" s="437"/>
      <c r="M492" s="437"/>
      <c r="N492" s="437"/>
      <c r="O492" s="437"/>
      <c r="P492" s="437"/>
      <c r="Q492" s="437"/>
      <c r="R492" s="437"/>
      <c r="S492" s="437"/>
      <c r="T492" s="437"/>
      <c r="U492" s="437"/>
      <c r="V492" s="437"/>
      <c r="W492" s="437"/>
      <c r="X492" s="437"/>
      <c r="Y492" s="437"/>
      <c r="Z492" s="437"/>
    </row>
    <row r="493">
      <c r="A493" s="437"/>
      <c r="B493" s="437"/>
      <c r="C493" s="437"/>
      <c r="D493" s="437"/>
      <c r="E493" s="437"/>
      <c r="F493" s="437"/>
      <c r="G493" s="437"/>
      <c r="H493" s="437"/>
      <c r="I493" s="437"/>
      <c r="J493" s="437"/>
      <c r="K493" s="437"/>
      <c r="L493" s="437"/>
      <c r="M493" s="437"/>
      <c r="N493" s="437"/>
      <c r="O493" s="437"/>
      <c r="P493" s="437"/>
      <c r="Q493" s="437"/>
      <c r="R493" s="437"/>
      <c r="S493" s="437"/>
      <c r="T493" s="437"/>
      <c r="U493" s="437"/>
      <c r="V493" s="437"/>
      <c r="W493" s="437"/>
      <c r="X493" s="437"/>
      <c r="Y493" s="437"/>
      <c r="Z493" s="437"/>
    </row>
    <row r="494">
      <c r="A494" s="437"/>
      <c r="B494" s="437"/>
      <c r="C494" s="437"/>
      <c r="D494" s="437"/>
      <c r="E494" s="437"/>
      <c r="F494" s="437"/>
      <c r="G494" s="437"/>
      <c r="H494" s="437"/>
      <c r="I494" s="437"/>
      <c r="J494" s="437"/>
      <c r="K494" s="437"/>
      <c r="L494" s="437"/>
      <c r="M494" s="437"/>
      <c r="N494" s="437"/>
      <c r="O494" s="437"/>
      <c r="P494" s="437"/>
      <c r="Q494" s="437"/>
      <c r="R494" s="437"/>
      <c r="S494" s="437"/>
      <c r="T494" s="437"/>
      <c r="U494" s="437"/>
      <c r="V494" s="437"/>
      <c r="W494" s="437"/>
      <c r="X494" s="437"/>
      <c r="Y494" s="437"/>
      <c r="Z494" s="437"/>
    </row>
    <row r="495">
      <c r="A495" s="437"/>
      <c r="B495" s="437"/>
      <c r="C495" s="437"/>
      <c r="D495" s="437"/>
      <c r="E495" s="437"/>
      <c r="F495" s="437"/>
      <c r="G495" s="437"/>
      <c r="H495" s="437"/>
      <c r="I495" s="437"/>
      <c r="J495" s="437"/>
      <c r="K495" s="437"/>
      <c r="L495" s="437"/>
      <c r="M495" s="437"/>
      <c r="N495" s="437"/>
      <c r="O495" s="437"/>
      <c r="P495" s="437"/>
      <c r="Q495" s="437"/>
      <c r="R495" s="437"/>
      <c r="S495" s="437"/>
      <c r="T495" s="437"/>
      <c r="U495" s="437"/>
      <c r="V495" s="437"/>
      <c r="W495" s="437"/>
      <c r="X495" s="437"/>
      <c r="Y495" s="437"/>
      <c r="Z495" s="437"/>
    </row>
    <row r="496">
      <c r="A496" s="437"/>
      <c r="B496" s="437"/>
      <c r="C496" s="437"/>
      <c r="D496" s="437"/>
      <c r="E496" s="437"/>
      <c r="F496" s="437"/>
      <c r="G496" s="437"/>
      <c r="H496" s="437"/>
      <c r="I496" s="437"/>
      <c r="J496" s="437"/>
      <c r="K496" s="437"/>
      <c r="L496" s="437"/>
      <c r="M496" s="437"/>
      <c r="N496" s="437"/>
      <c r="O496" s="437"/>
      <c r="P496" s="437"/>
      <c r="Q496" s="437"/>
      <c r="R496" s="437"/>
      <c r="S496" s="437"/>
      <c r="T496" s="437"/>
      <c r="U496" s="437"/>
      <c r="V496" s="437"/>
      <c r="W496" s="437"/>
      <c r="X496" s="437"/>
      <c r="Y496" s="437"/>
      <c r="Z496" s="437"/>
    </row>
    <row r="497">
      <c r="A497" s="437"/>
      <c r="B497" s="437"/>
      <c r="C497" s="437"/>
      <c r="D497" s="437"/>
      <c r="E497" s="437"/>
      <c r="F497" s="437"/>
      <c r="G497" s="437"/>
      <c r="H497" s="437"/>
      <c r="I497" s="437"/>
      <c r="J497" s="437"/>
      <c r="K497" s="437"/>
      <c r="L497" s="437"/>
      <c r="M497" s="437"/>
      <c r="N497" s="437"/>
      <c r="O497" s="437"/>
      <c r="P497" s="437"/>
      <c r="Q497" s="437"/>
      <c r="R497" s="437"/>
      <c r="S497" s="437"/>
      <c r="T497" s="437"/>
      <c r="U497" s="437"/>
      <c r="V497" s="437"/>
      <c r="W497" s="437"/>
      <c r="X497" s="437"/>
      <c r="Y497" s="437"/>
      <c r="Z497" s="437"/>
    </row>
    <row r="498">
      <c r="A498" s="437"/>
      <c r="B498" s="437"/>
      <c r="C498" s="437"/>
      <c r="D498" s="437"/>
      <c r="E498" s="437"/>
      <c r="F498" s="437"/>
      <c r="G498" s="437"/>
      <c r="H498" s="437"/>
      <c r="I498" s="437"/>
      <c r="J498" s="437"/>
      <c r="K498" s="437"/>
      <c r="L498" s="437"/>
      <c r="M498" s="437"/>
      <c r="N498" s="437"/>
      <c r="O498" s="437"/>
      <c r="P498" s="437"/>
      <c r="Q498" s="437"/>
      <c r="R498" s="437"/>
      <c r="S498" s="437"/>
      <c r="T498" s="437"/>
      <c r="U498" s="437"/>
      <c r="V498" s="437"/>
      <c r="W498" s="437"/>
      <c r="X498" s="437"/>
      <c r="Y498" s="437"/>
      <c r="Z498" s="437"/>
    </row>
    <row r="499">
      <c r="A499" s="437"/>
      <c r="B499" s="437"/>
      <c r="C499" s="437"/>
      <c r="D499" s="437"/>
      <c r="E499" s="437"/>
      <c r="F499" s="437"/>
      <c r="G499" s="437"/>
      <c r="H499" s="437"/>
      <c r="I499" s="437"/>
      <c r="J499" s="437"/>
      <c r="K499" s="437"/>
      <c r="L499" s="437"/>
      <c r="M499" s="437"/>
      <c r="N499" s="437"/>
      <c r="O499" s="437"/>
      <c r="P499" s="437"/>
      <c r="Q499" s="437"/>
      <c r="R499" s="437"/>
      <c r="S499" s="437"/>
      <c r="T499" s="437"/>
      <c r="U499" s="437"/>
      <c r="V499" s="437"/>
      <c r="W499" s="437"/>
      <c r="X499" s="437"/>
      <c r="Y499" s="437"/>
      <c r="Z499" s="437"/>
    </row>
    <row r="500">
      <c r="A500" s="437"/>
      <c r="B500" s="437"/>
      <c r="C500" s="437"/>
      <c r="D500" s="437"/>
      <c r="E500" s="437"/>
      <c r="F500" s="437"/>
      <c r="G500" s="437"/>
      <c r="H500" s="437"/>
      <c r="I500" s="437"/>
      <c r="J500" s="437"/>
      <c r="K500" s="437"/>
      <c r="L500" s="437"/>
      <c r="M500" s="437"/>
      <c r="N500" s="437"/>
      <c r="O500" s="437"/>
      <c r="P500" s="437"/>
      <c r="Q500" s="437"/>
      <c r="R500" s="437"/>
      <c r="S500" s="437"/>
      <c r="T500" s="437"/>
      <c r="U500" s="437"/>
      <c r="V500" s="437"/>
      <c r="W500" s="437"/>
      <c r="X500" s="437"/>
      <c r="Y500" s="437"/>
      <c r="Z500" s="437"/>
    </row>
    <row r="501">
      <c r="A501" s="437"/>
      <c r="B501" s="437"/>
      <c r="C501" s="437"/>
      <c r="D501" s="437"/>
      <c r="E501" s="437"/>
      <c r="F501" s="437"/>
      <c r="G501" s="437"/>
      <c r="H501" s="437"/>
      <c r="I501" s="437"/>
      <c r="J501" s="437"/>
      <c r="K501" s="437"/>
      <c r="L501" s="437"/>
      <c r="M501" s="437"/>
      <c r="N501" s="437"/>
      <c r="O501" s="437"/>
      <c r="P501" s="437"/>
      <c r="Q501" s="437"/>
      <c r="R501" s="437"/>
      <c r="S501" s="437"/>
      <c r="T501" s="437"/>
      <c r="U501" s="437"/>
      <c r="V501" s="437"/>
      <c r="W501" s="437"/>
      <c r="X501" s="437"/>
      <c r="Y501" s="437"/>
      <c r="Z501" s="437"/>
    </row>
    <row r="502">
      <c r="A502" s="437"/>
      <c r="B502" s="437"/>
      <c r="C502" s="437"/>
      <c r="D502" s="437"/>
      <c r="E502" s="437"/>
      <c r="F502" s="437"/>
      <c r="G502" s="437"/>
      <c r="H502" s="437"/>
      <c r="I502" s="437"/>
      <c r="J502" s="437"/>
      <c r="K502" s="437"/>
      <c r="L502" s="437"/>
      <c r="M502" s="437"/>
      <c r="N502" s="437"/>
      <c r="O502" s="437"/>
      <c r="P502" s="437"/>
      <c r="Q502" s="437"/>
      <c r="R502" s="437"/>
      <c r="S502" s="437"/>
      <c r="T502" s="437"/>
      <c r="U502" s="437"/>
      <c r="V502" s="437"/>
      <c r="W502" s="437"/>
      <c r="X502" s="437"/>
      <c r="Y502" s="437"/>
      <c r="Z502" s="437"/>
    </row>
    <row r="503">
      <c r="A503" s="437"/>
      <c r="B503" s="437"/>
      <c r="C503" s="437"/>
      <c r="D503" s="437"/>
      <c r="E503" s="437"/>
      <c r="F503" s="437"/>
      <c r="G503" s="437"/>
      <c r="H503" s="437"/>
      <c r="I503" s="437"/>
      <c r="J503" s="437"/>
      <c r="K503" s="437"/>
      <c r="L503" s="437"/>
      <c r="M503" s="437"/>
      <c r="N503" s="437"/>
      <c r="O503" s="437"/>
      <c r="P503" s="437"/>
      <c r="Q503" s="437"/>
      <c r="R503" s="437"/>
      <c r="S503" s="437"/>
      <c r="T503" s="437"/>
      <c r="U503" s="437"/>
      <c r="V503" s="437"/>
      <c r="W503" s="437"/>
      <c r="X503" s="437"/>
      <c r="Y503" s="437"/>
      <c r="Z503" s="437"/>
    </row>
    <row r="504">
      <c r="A504" s="437"/>
      <c r="B504" s="437"/>
      <c r="C504" s="437"/>
      <c r="D504" s="437"/>
      <c r="E504" s="437"/>
      <c r="F504" s="437"/>
      <c r="G504" s="437"/>
      <c r="H504" s="437"/>
      <c r="I504" s="437"/>
      <c r="J504" s="437"/>
      <c r="K504" s="437"/>
      <c r="L504" s="437"/>
      <c r="M504" s="437"/>
      <c r="N504" s="437"/>
      <c r="O504" s="437"/>
      <c r="P504" s="437"/>
      <c r="Q504" s="437"/>
      <c r="R504" s="437"/>
      <c r="S504" s="437"/>
      <c r="T504" s="437"/>
      <c r="U504" s="437"/>
      <c r="V504" s="437"/>
      <c r="W504" s="437"/>
      <c r="X504" s="437"/>
      <c r="Y504" s="437"/>
      <c r="Z504" s="437"/>
    </row>
    <row r="505">
      <c r="A505" s="437"/>
      <c r="B505" s="437"/>
      <c r="C505" s="437"/>
      <c r="D505" s="437"/>
      <c r="E505" s="437"/>
      <c r="F505" s="437"/>
      <c r="G505" s="437"/>
      <c r="H505" s="437"/>
      <c r="I505" s="437"/>
      <c r="J505" s="437"/>
      <c r="K505" s="437"/>
      <c r="L505" s="437"/>
      <c r="M505" s="437"/>
      <c r="N505" s="437"/>
      <c r="O505" s="437"/>
      <c r="P505" s="437"/>
      <c r="Q505" s="437"/>
      <c r="R505" s="437"/>
      <c r="S505" s="437"/>
      <c r="T505" s="437"/>
      <c r="U505" s="437"/>
      <c r="V505" s="437"/>
      <c r="W505" s="437"/>
      <c r="X505" s="437"/>
      <c r="Y505" s="437"/>
      <c r="Z505" s="437"/>
    </row>
    <row r="506">
      <c r="A506" s="437"/>
      <c r="B506" s="437"/>
      <c r="C506" s="437"/>
      <c r="D506" s="437"/>
      <c r="E506" s="437"/>
      <c r="F506" s="437"/>
      <c r="G506" s="437"/>
      <c r="H506" s="437"/>
      <c r="I506" s="437"/>
      <c r="J506" s="437"/>
      <c r="K506" s="437"/>
      <c r="L506" s="437"/>
      <c r="M506" s="437"/>
      <c r="N506" s="437"/>
      <c r="O506" s="437"/>
      <c r="P506" s="437"/>
      <c r="Q506" s="437"/>
      <c r="R506" s="437"/>
      <c r="S506" s="437"/>
      <c r="T506" s="437"/>
      <c r="U506" s="437"/>
      <c r="V506" s="437"/>
      <c r="W506" s="437"/>
      <c r="X506" s="437"/>
      <c r="Y506" s="437"/>
      <c r="Z506" s="437"/>
    </row>
    <row r="507">
      <c r="A507" s="437"/>
      <c r="B507" s="437"/>
      <c r="C507" s="437"/>
      <c r="D507" s="437"/>
      <c r="E507" s="437"/>
      <c r="F507" s="437"/>
      <c r="G507" s="437"/>
      <c r="H507" s="437"/>
      <c r="I507" s="437"/>
      <c r="J507" s="437"/>
      <c r="K507" s="437"/>
      <c r="L507" s="437"/>
      <c r="M507" s="437"/>
      <c r="N507" s="437"/>
      <c r="O507" s="437"/>
      <c r="P507" s="437"/>
      <c r="Q507" s="437"/>
      <c r="R507" s="437"/>
      <c r="S507" s="437"/>
      <c r="T507" s="437"/>
      <c r="U507" s="437"/>
      <c r="V507" s="437"/>
      <c r="W507" s="437"/>
      <c r="X507" s="437"/>
      <c r="Y507" s="437"/>
      <c r="Z507" s="437"/>
    </row>
    <row r="508">
      <c r="A508" s="437"/>
      <c r="B508" s="437"/>
      <c r="C508" s="437"/>
      <c r="D508" s="437"/>
      <c r="E508" s="437"/>
      <c r="F508" s="437"/>
      <c r="G508" s="437"/>
      <c r="H508" s="437"/>
      <c r="I508" s="437"/>
      <c r="J508" s="437"/>
      <c r="K508" s="437"/>
      <c r="L508" s="437"/>
      <c r="M508" s="437"/>
      <c r="N508" s="437"/>
      <c r="O508" s="437"/>
      <c r="P508" s="437"/>
      <c r="Q508" s="437"/>
      <c r="R508" s="437"/>
      <c r="S508" s="437"/>
      <c r="T508" s="437"/>
      <c r="U508" s="437"/>
      <c r="V508" s="437"/>
      <c r="W508" s="437"/>
      <c r="X508" s="437"/>
      <c r="Y508" s="437"/>
      <c r="Z508" s="437"/>
    </row>
    <row r="509">
      <c r="A509" s="437"/>
      <c r="B509" s="437"/>
      <c r="C509" s="437"/>
      <c r="D509" s="437"/>
      <c r="E509" s="437"/>
      <c r="F509" s="437"/>
      <c r="G509" s="437"/>
      <c r="H509" s="437"/>
      <c r="I509" s="437"/>
      <c r="J509" s="437"/>
      <c r="K509" s="437"/>
      <c r="L509" s="437"/>
      <c r="M509" s="437"/>
      <c r="N509" s="437"/>
      <c r="O509" s="437"/>
      <c r="P509" s="437"/>
      <c r="Q509" s="437"/>
      <c r="R509" s="437"/>
      <c r="S509" s="437"/>
      <c r="T509" s="437"/>
      <c r="U509" s="437"/>
      <c r="V509" s="437"/>
      <c r="W509" s="437"/>
      <c r="X509" s="437"/>
      <c r="Y509" s="437"/>
      <c r="Z509" s="437"/>
    </row>
    <row r="510">
      <c r="A510" s="437"/>
      <c r="B510" s="437"/>
      <c r="C510" s="437"/>
      <c r="D510" s="437"/>
      <c r="E510" s="437"/>
      <c r="F510" s="437"/>
      <c r="G510" s="437"/>
      <c r="H510" s="437"/>
      <c r="I510" s="437"/>
      <c r="J510" s="437"/>
      <c r="K510" s="437"/>
      <c r="L510" s="437"/>
      <c r="M510" s="437"/>
      <c r="N510" s="437"/>
      <c r="O510" s="437"/>
      <c r="P510" s="437"/>
      <c r="Q510" s="437"/>
      <c r="R510" s="437"/>
      <c r="S510" s="437"/>
      <c r="T510" s="437"/>
      <c r="U510" s="437"/>
      <c r="V510" s="437"/>
      <c r="W510" s="437"/>
      <c r="X510" s="437"/>
      <c r="Y510" s="437"/>
      <c r="Z510" s="437"/>
    </row>
    <row r="511">
      <c r="A511" s="437"/>
      <c r="B511" s="437"/>
      <c r="C511" s="437"/>
      <c r="D511" s="437"/>
      <c r="E511" s="437"/>
      <c r="F511" s="437"/>
      <c r="G511" s="437"/>
      <c r="H511" s="437"/>
      <c r="I511" s="437"/>
      <c r="J511" s="437"/>
      <c r="K511" s="437"/>
      <c r="L511" s="437"/>
      <c r="M511" s="437"/>
      <c r="N511" s="437"/>
      <c r="O511" s="437"/>
      <c r="P511" s="437"/>
      <c r="Q511" s="437"/>
      <c r="R511" s="437"/>
      <c r="S511" s="437"/>
      <c r="T511" s="437"/>
      <c r="U511" s="437"/>
      <c r="V511" s="437"/>
      <c r="W511" s="437"/>
      <c r="X511" s="437"/>
      <c r="Y511" s="437"/>
      <c r="Z511" s="437"/>
    </row>
    <row r="512">
      <c r="A512" s="437"/>
      <c r="B512" s="437"/>
      <c r="C512" s="437"/>
      <c r="D512" s="437"/>
      <c r="E512" s="437"/>
      <c r="F512" s="437"/>
      <c r="G512" s="437"/>
      <c r="H512" s="437"/>
      <c r="I512" s="437"/>
      <c r="J512" s="437"/>
      <c r="K512" s="437"/>
      <c r="L512" s="437"/>
      <c r="M512" s="437"/>
      <c r="N512" s="437"/>
      <c r="O512" s="437"/>
      <c r="P512" s="437"/>
      <c r="Q512" s="437"/>
      <c r="R512" s="437"/>
      <c r="S512" s="437"/>
      <c r="T512" s="437"/>
      <c r="U512" s="437"/>
      <c r="V512" s="437"/>
      <c r="W512" s="437"/>
      <c r="X512" s="437"/>
      <c r="Y512" s="437"/>
      <c r="Z512" s="437"/>
    </row>
    <row r="513">
      <c r="A513" s="437"/>
      <c r="B513" s="437"/>
      <c r="C513" s="437"/>
      <c r="D513" s="437"/>
      <c r="E513" s="437"/>
      <c r="F513" s="437"/>
      <c r="G513" s="437"/>
      <c r="H513" s="437"/>
      <c r="I513" s="437"/>
      <c r="J513" s="437"/>
      <c r="K513" s="437"/>
      <c r="L513" s="437"/>
      <c r="M513" s="437"/>
      <c r="N513" s="437"/>
      <c r="O513" s="437"/>
      <c r="P513" s="437"/>
      <c r="Q513" s="437"/>
      <c r="R513" s="437"/>
      <c r="S513" s="437"/>
      <c r="T513" s="437"/>
      <c r="U513" s="437"/>
      <c r="V513" s="437"/>
      <c r="W513" s="437"/>
      <c r="X513" s="437"/>
      <c r="Y513" s="437"/>
      <c r="Z513" s="437"/>
    </row>
    <row r="514">
      <c r="A514" s="437"/>
      <c r="B514" s="437"/>
      <c r="C514" s="437"/>
      <c r="D514" s="437"/>
      <c r="E514" s="437"/>
      <c r="F514" s="437"/>
      <c r="G514" s="437"/>
      <c r="H514" s="437"/>
      <c r="I514" s="437"/>
      <c r="J514" s="437"/>
      <c r="K514" s="437"/>
      <c r="L514" s="437"/>
      <c r="M514" s="437"/>
      <c r="N514" s="437"/>
      <c r="O514" s="437"/>
      <c r="P514" s="437"/>
      <c r="Q514" s="437"/>
      <c r="R514" s="437"/>
      <c r="S514" s="437"/>
      <c r="T514" s="437"/>
      <c r="U514" s="437"/>
      <c r="V514" s="437"/>
      <c r="W514" s="437"/>
      <c r="X514" s="437"/>
      <c r="Y514" s="437"/>
      <c r="Z514" s="437"/>
    </row>
    <row r="515">
      <c r="A515" s="437"/>
      <c r="B515" s="437"/>
      <c r="C515" s="437"/>
      <c r="D515" s="437"/>
      <c r="E515" s="437"/>
      <c r="F515" s="437"/>
      <c r="G515" s="437"/>
      <c r="H515" s="437"/>
      <c r="I515" s="437"/>
      <c r="J515" s="437"/>
      <c r="K515" s="437"/>
      <c r="L515" s="437"/>
      <c r="M515" s="437"/>
      <c r="N515" s="437"/>
      <c r="O515" s="437"/>
      <c r="P515" s="437"/>
      <c r="Q515" s="437"/>
      <c r="R515" s="437"/>
      <c r="S515" s="437"/>
      <c r="T515" s="437"/>
      <c r="U515" s="437"/>
      <c r="V515" s="437"/>
      <c r="W515" s="437"/>
      <c r="X515" s="437"/>
      <c r="Y515" s="437"/>
      <c r="Z515" s="437"/>
    </row>
    <row r="516">
      <c r="A516" s="437"/>
      <c r="B516" s="437"/>
      <c r="C516" s="437"/>
      <c r="D516" s="437"/>
      <c r="E516" s="437"/>
      <c r="F516" s="437"/>
      <c r="G516" s="437"/>
      <c r="H516" s="437"/>
      <c r="I516" s="437"/>
      <c r="J516" s="437"/>
      <c r="K516" s="437"/>
      <c r="L516" s="437"/>
      <c r="M516" s="437"/>
      <c r="N516" s="437"/>
      <c r="O516" s="437"/>
      <c r="P516" s="437"/>
      <c r="Q516" s="437"/>
      <c r="R516" s="437"/>
      <c r="S516" s="437"/>
      <c r="T516" s="437"/>
      <c r="U516" s="437"/>
      <c r="V516" s="437"/>
      <c r="W516" s="437"/>
      <c r="X516" s="437"/>
      <c r="Y516" s="437"/>
      <c r="Z516" s="437"/>
    </row>
    <row r="517">
      <c r="A517" s="437"/>
      <c r="B517" s="437"/>
      <c r="C517" s="437"/>
      <c r="D517" s="437"/>
      <c r="E517" s="437"/>
      <c r="F517" s="437"/>
      <c r="G517" s="437"/>
      <c r="H517" s="437"/>
      <c r="I517" s="437"/>
      <c r="J517" s="437"/>
      <c r="K517" s="437"/>
      <c r="L517" s="437"/>
      <c r="M517" s="437"/>
      <c r="N517" s="437"/>
      <c r="O517" s="437"/>
      <c r="P517" s="437"/>
      <c r="Q517" s="437"/>
      <c r="R517" s="437"/>
      <c r="S517" s="437"/>
      <c r="T517" s="437"/>
      <c r="U517" s="437"/>
      <c r="V517" s="437"/>
      <c r="W517" s="437"/>
      <c r="X517" s="437"/>
      <c r="Y517" s="437"/>
      <c r="Z517" s="437"/>
    </row>
    <row r="518">
      <c r="A518" s="437"/>
      <c r="B518" s="437"/>
      <c r="C518" s="437"/>
      <c r="D518" s="437"/>
      <c r="E518" s="437"/>
      <c r="F518" s="437"/>
      <c r="G518" s="437"/>
      <c r="H518" s="437"/>
      <c r="I518" s="437"/>
      <c r="J518" s="437"/>
      <c r="K518" s="437"/>
      <c r="L518" s="437"/>
      <c r="M518" s="437"/>
      <c r="N518" s="437"/>
      <c r="O518" s="437"/>
      <c r="P518" s="437"/>
      <c r="Q518" s="437"/>
      <c r="R518" s="437"/>
      <c r="S518" s="437"/>
      <c r="T518" s="437"/>
      <c r="U518" s="437"/>
      <c r="V518" s="437"/>
      <c r="W518" s="437"/>
      <c r="X518" s="437"/>
      <c r="Y518" s="437"/>
      <c r="Z518" s="437"/>
    </row>
    <row r="519">
      <c r="A519" s="437"/>
      <c r="B519" s="437"/>
      <c r="C519" s="437"/>
      <c r="D519" s="437"/>
      <c r="E519" s="437"/>
      <c r="F519" s="437"/>
      <c r="G519" s="437"/>
      <c r="H519" s="437"/>
      <c r="I519" s="437"/>
      <c r="J519" s="437"/>
      <c r="K519" s="437"/>
      <c r="L519" s="437"/>
      <c r="M519" s="437"/>
      <c r="N519" s="437"/>
      <c r="O519" s="437"/>
      <c r="P519" s="437"/>
      <c r="Q519" s="437"/>
      <c r="R519" s="437"/>
      <c r="S519" s="437"/>
      <c r="T519" s="437"/>
      <c r="U519" s="437"/>
      <c r="V519" s="437"/>
      <c r="W519" s="437"/>
      <c r="X519" s="437"/>
      <c r="Y519" s="437"/>
      <c r="Z519" s="437"/>
    </row>
    <row r="520">
      <c r="A520" s="437"/>
      <c r="B520" s="437"/>
      <c r="C520" s="437"/>
      <c r="D520" s="437"/>
      <c r="E520" s="437"/>
      <c r="F520" s="437"/>
      <c r="G520" s="437"/>
      <c r="H520" s="437"/>
      <c r="I520" s="437"/>
      <c r="J520" s="437"/>
      <c r="K520" s="437"/>
      <c r="L520" s="437"/>
      <c r="M520" s="437"/>
      <c r="N520" s="437"/>
      <c r="O520" s="437"/>
      <c r="P520" s="437"/>
      <c r="Q520" s="437"/>
      <c r="R520" s="437"/>
      <c r="S520" s="437"/>
      <c r="T520" s="437"/>
      <c r="U520" s="437"/>
      <c r="V520" s="437"/>
      <c r="W520" s="437"/>
      <c r="X520" s="437"/>
      <c r="Y520" s="437"/>
      <c r="Z520" s="437"/>
    </row>
    <row r="521">
      <c r="A521" s="437"/>
      <c r="B521" s="437"/>
      <c r="C521" s="437"/>
      <c r="D521" s="437"/>
      <c r="E521" s="437"/>
      <c r="F521" s="437"/>
      <c r="G521" s="437"/>
      <c r="H521" s="437"/>
      <c r="I521" s="437"/>
      <c r="J521" s="437"/>
      <c r="K521" s="437"/>
      <c r="L521" s="437"/>
      <c r="M521" s="437"/>
      <c r="N521" s="437"/>
      <c r="O521" s="437"/>
      <c r="P521" s="437"/>
      <c r="Q521" s="437"/>
      <c r="R521" s="437"/>
      <c r="S521" s="437"/>
      <c r="T521" s="437"/>
      <c r="U521" s="437"/>
      <c r="V521" s="437"/>
      <c r="W521" s="437"/>
      <c r="X521" s="437"/>
      <c r="Y521" s="437"/>
      <c r="Z521" s="437"/>
    </row>
    <row r="522">
      <c r="A522" s="437"/>
      <c r="B522" s="437"/>
      <c r="C522" s="437"/>
      <c r="D522" s="437"/>
      <c r="E522" s="437"/>
      <c r="F522" s="437"/>
      <c r="G522" s="437"/>
      <c r="H522" s="437"/>
      <c r="I522" s="437"/>
      <c r="J522" s="437"/>
      <c r="K522" s="437"/>
      <c r="L522" s="437"/>
      <c r="M522" s="437"/>
      <c r="N522" s="437"/>
      <c r="O522" s="437"/>
      <c r="P522" s="437"/>
      <c r="Q522" s="437"/>
      <c r="R522" s="437"/>
      <c r="S522" s="437"/>
      <c r="T522" s="437"/>
      <c r="U522" s="437"/>
      <c r="V522" s="437"/>
      <c r="W522" s="437"/>
      <c r="X522" s="437"/>
      <c r="Y522" s="437"/>
      <c r="Z522" s="437"/>
    </row>
    <row r="523">
      <c r="A523" s="437"/>
      <c r="B523" s="437"/>
      <c r="C523" s="437"/>
      <c r="D523" s="437"/>
      <c r="E523" s="437"/>
      <c r="F523" s="437"/>
      <c r="G523" s="437"/>
      <c r="H523" s="437"/>
      <c r="I523" s="437"/>
      <c r="J523" s="437"/>
      <c r="K523" s="437"/>
      <c r="L523" s="437"/>
      <c r="M523" s="437"/>
      <c r="N523" s="437"/>
      <c r="O523" s="437"/>
      <c r="P523" s="437"/>
      <c r="Q523" s="437"/>
      <c r="R523" s="437"/>
      <c r="S523" s="437"/>
      <c r="T523" s="437"/>
      <c r="U523" s="437"/>
      <c r="V523" s="437"/>
      <c r="W523" s="437"/>
      <c r="X523" s="437"/>
      <c r="Y523" s="437"/>
      <c r="Z523" s="437"/>
    </row>
    <row r="524">
      <c r="A524" s="437"/>
      <c r="B524" s="437"/>
      <c r="C524" s="437"/>
      <c r="D524" s="437"/>
      <c r="E524" s="437"/>
      <c r="F524" s="437"/>
      <c r="G524" s="437"/>
      <c r="H524" s="437"/>
      <c r="I524" s="437"/>
      <c r="J524" s="437"/>
      <c r="K524" s="437"/>
      <c r="L524" s="437"/>
      <c r="M524" s="437"/>
      <c r="N524" s="437"/>
      <c r="O524" s="437"/>
      <c r="P524" s="437"/>
      <c r="Q524" s="437"/>
      <c r="R524" s="437"/>
      <c r="S524" s="437"/>
      <c r="T524" s="437"/>
      <c r="U524" s="437"/>
      <c r="V524" s="437"/>
      <c r="W524" s="437"/>
      <c r="X524" s="437"/>
      <c r="Y524" s="437"/>
      <c r="Z524" s="437"/>
    </row>
    <row r="525">
      <c r="A525" s="437"/>
      <c r="B525" s="437"/>
      <c r="C525" s="437"/>
      <c r="D525" s="437"/>
      <c r="E525" s="437"/>
      <c r="F525" s="437"/>
      <c r="G525" s="437"/>
      <c r="H525" s="437"/>
      <c r="I525" s="437"/>
      <c r="J525" s="437"/>
      <c r="K525" s="437"/>
      <c r="L525" s="437"/>
      <c r="M525" s="437"/>
      <c r="N525" s="437"/>
      <c r="O525" s="437"/>
      <c r="P525" s="437"/>
      <c r="Q525" s="437"/>
      <c r="R525" s="437"/>
      <c r="S525" s="437"/>
      <c r="T525" s="437"/>
      <c r="U525" s="437"/>
      <c r="V525" s="437"/>
      <c r="W525" s="437"/>
      <c r="X525" s="437"/>
      <c r="Y525" s="437"/>
      <c r="Z525" s="437"/>
    </row>
    <row r="526">
      <c r="A526" s="437"/>
      <c r="B526" s="437"/>
      <c r="C526" s="437"/>
      <c r="D526" s="437"/>
      <c r="E526" s="437"/>
      <c r="F526" s="437"/>
      <c r="G526" s="437"/>
      <c r="H526" s="437"/>
      <c r="I526" s="437"/>
      <c r="J526" s="437"/>
      <c r="K526" s="437"/>
      <c r="L526" s="437"/>
      <c r="M526" s="437"/>
      <c r="N526" s="437"/>
      <c r="O526" s="437"/>
      <c r="P526" s="437"/>
      <c r="Q526" s="437"/>
      <c r="R526" s="437"/>
      <c r="S526" s="437"/>
      <c r="T526" s="437"/>
      <c r="U526" s="437"/>
      <c r="V526" s="437"/>
      <c r="W526" s="437"/>
      <c r="X526" s="437"/>
      <c r="Y526" s="437"/>
      <c r="Z526" s="437"/>
    </row>
    <row r="527">
      <c r="A527" s="437"/>
      <c r="B527" s="437"/>
      <c r="C527" s="437"/>
      <c r="D527" s="437"/>
      <c r="E527" s="437"/>
      <c r="F527" s="437"/>
      <c r="G527" s="437"/>
      <c r="H527" s="437"/>
      <c r="I527" s="437"/>
      <c r="J527" s="437"/>
      <c r="K527" s="437"/>
      <c r="L527" s="437"/>
      <c r="M527" s="437"/>
      <c r="N527" s="437"/>
      <c r="O527" s="437"/>
      <c r="P527" s="437"/>
      <c r="Q527" s="437"/>
      <c r="R527" s="437"/>
      <c r="S527" s="437"/>
      <c r="T527" s="437"/>
      <c r="U527" s="437"/>
      <c r="V527" s="437"/>
      <c r="W527" s="437"/>
      <c r="X527" s="437"/>
      <c r="Y527" s="437"/>
      <c r="Z527" s="437"/>
    </row>
    <row r="528">
      <c r="A528" s="437"/>
      <c r="B528" s="437"/>
      <c r="C528" s="437"/>
      <c r="D528" s="437"/>
      <c r="E528" s="437"/>
      <c r="F528" s="437"/>
      <c r="G528" s="437"/>
      <c r="H528" s="437"/>
      <c r="I528" s="437"/>
      <c r="J528" s="437"/>
      <c r="K528" s="437"/>
      <c r="L528" s="437"/>
      <c r="M528" s="437"/>
      <c r="N528" s="437"/>
      <c r="O528" s="437"/>
      <c r="P528" s="437"/>
      <c r="Q528" s="437"/>
      <c r="R528" s="437"/>
      <c r="S528" s="437"/>
      <c r="T528" s="437"/>
      <c r="U528" s="437"/>
      <c r="V528" s="437"/>
      <c r="W528" s="437"/>
      <c r="X528" s="437"/>
      <c r="Y528" s="437"/>
      <c r="Z528" s="437"/>
    </row>
    <row r="529">
      <c r="A529" s="437"/>
      <c r="B529" s="437"/>
      <c r="C529" s="437"/>
      <c r="D529" s="437"/>
      <c r="E529" s="437"/>
      <c r="F529" s="437"/>
      <c r="G529" s="437"/>
      <c r="H529" s="437"/>
      <c r="I529" s="437"/>
      <c r="J529" s="437"/>
      <c r="K529" s="437"/>
      <c r="L529" s="437"/>
      <c r="M529" s="437"/>
      <c r="N529" s="437"/>
      <c r="O529" s="437"/>
      <c r="P529" s="437"/>
      <c r="Q529" s="437"/>
      <c r="R529" s="437"/>
      <c r="S529" s="437"/>
      <c r="T529" s="437"/>
      <c r="U529" s="437"/>
      <c r="V529" s="437"/>
      <c r="W529" s="437"/>
      <c r="X529" s="437"/>
      <c r="Y529" s="437"/>
      <c r="Z529" s="437"/>
    </row>
    <row r="530">
      <c r="A530" s="437"/>
      <c r="B530" s="437"/>
      <c r="C530" s="437"/>
      <c r="D530" s="437"/>
      <c r="E530" s="437"/>
      <c r="F530" s="437"/>
      <c r="G530" s="437"/>
      <c r="H530" s="437"/>
      <c r="I530" s="437"/>
      <c r="J530" s="437"/>
      <c r="K530" s="437"/>
      <c r="L530" s="437"/>
      <c r="M530" s="437"/>
      <c r="N530" s="437"/>
      <c r="O530" s="437"/>
      <c r="P530" s="437"/>
      <c r="Q530" s="437"/>
      <c r="R530" s="437"/>
      <c r="S530" s="437"/>
      <c r="T530" s="437"/>
      <c r="U530" s="437"/>
      <c r="V530" s="437"/>
      <c r="W530" s="437"/>
      <c r="X530" s="437"/>
      <c r="Y530" s="437"/>
      <c r="Z530" s="437"/>
    </row>
    <row r="531">
      <c r="A531" s="437"/>
      <c r="B531" s="437"/>
      <c r="C531" s="437"/>
      <c r="D531" s="437"/>
      <c r="E531" s="437"/>
      <c r="F531" s="437"/>
      <c r="G531" s="437"/>
      <c r="H531" s="437"/>
      <c r="I531" s="437"/>
      <c r="J531" s="437"/>
      <c r="K531" s="437"/>
      <c r="L531" s="437"/>
      <c r="M531" s="437"/>
      <c r="N531" s="437"/>
      <c r="O531" s="437"/>
      <c r="P531" s="437"/>
      <c r="Q531" s="437"/>
      <c r="R531" s="437"/>
      <c r="S531" s="437"/>
      <c r="T531" s="437"/>
      <c r="U531" s="437"/>
      <c r="V531" s="437"/>
      <c r="W531" s="437"/>
      <c r="X531" s="437"/>
      <c r="Y531" s="437"/>
      <c r="Z531" s="437"/>
    </row>
    <row r="532">
      <c r="A532" s="437"/>
      <c r="B532" s="437"/>
      <c r="C532" s="437"/>
      <c r="D532" s="437"/>
      <c r="E532" s="437"/>
      <c r="F532" s="437"/>
      <c r="G532" s="437"/>
      <c r="H532" s="437"/>
      <c r="I532" s="437"/>
      <c r="J532" s="437"/>
      <c r="K532" s="437"/>
      <c r="L532" s="437"/>
      <c r="M532" s="437"/>
      <c r="N532" s="437"/>
      <c r="O532" s="437"/>
      <c r="P532" s="437"/>
      <c r="Q532" s="437"/>
      <c r="R532" s="437"/>
      <c r="S532" s="437"/>
      <c r="T532" s="437"/>
      <c r="U532" s="437"/>
      <c r="V532" s="437"/>
      <c r="W532" s="437"/>
      <c r="X532" s="437"/>
      <c r="Y532" s="437"/>
      <c r="Z532" s="437"/>
    </row>
    <row r="533">
      <c r="A533" s="437"/>
      <c r="B533" s="437"/>
      <c r="C533" s="437"/>
      <c r="D533" s="437"/>
      <c r="E533" s="437"/>
      <c r="F533" s="437"/>
      <c r="G533" s="437"/>
      <c r="H533" s="437"/>
      <c r="I533" s="437"/>
      <c r="J533" s="437"/>
      <c r="K533" s="437"/>
      <c r="L533" s="437"/>
      <c r="M533" s="437"/>
      <c r="N533" s="437"/>
      <c r="O533" s="437"/>
      <c r="P533" s="437"/>
      <c r="Q533" s="437"/>
      <c r="R533" s="437"/>
      <c r="S533" s="437"/>
      <c r="T533" s="437"/>
      <c r="U533" s="437"/>
      <c r="V533" s="437"/>
      <c r="W533" s="437"/>
      <c r="X533" s="437"/>
      <c r="Y533" s="437"/>
      <c r="Z533" s="437"/>
    </row>
    <row r="534">
      <c r="A534" s="437"/>
      <c r="B534" s="437"/>
      <c r="C534" s="437"/>
      <c r="D534" s="437"/>
      <c r="E534" s="437"/>
      <c r="F534" s="437"/>
      <c r="G534" s="437"/>
      <c r="H534" s="437"/>
      <c r="I534" s="437"/>
      <c r="J534" s="437"/>
      <c r="K534" s="437"/>
      <c r="L534" s="437"/>
      <c r="M534" s="437"/>
      <c r="N534" s="437"/>
      <c r="O534" s="437"/>
      <c r="P534" s="437"/>
      <c r="Q534" s="437"/>
      <c r="R534" s="437"/>
      <c r="S534" s="437"/>
      <c r="T534" s="437"/>
      <c r="U534" s="437"/>
      <c r="V534" s="437"/>
      <c r="W534" s="437"/>
      <c r="X534" s="437"/>
      <c r="Y534" s="437"/>
      <c r="Z534" s="437"/>
    </row>
    <row r="535">
      <c r="A535" s="437"/>
      <c r="B535" s="437"/>
      <c r="C535" s="437"/>
      <c r="D535" s="437"/>
      <c r="E535" s="437"/>
      <c r="F535" s="437"/>
      <c r="G535" s="437"/>
      <c r="H535" s="437"/>
      <c r="I535" s="437"/>
      <c r="J535" s="437"/>
      <c r="K535" s="437"/>
      <c r="L535" s="437"/>
      <c r="M535" s="437"/>
      <c r="N535" s="437"/>
      <c r="O535" s="437"/>
      <c r="P535" s="437"/>
      <c r="Q535" s="437"/>
      <c r="R535" s="437"/>
      <c r="S535" s="437"/>
      <c r="T535" s="437"/>
      <c r="U535" s="437"/>
      <c r="V535" s="437"/>
      <c r="W535" s="437"/>
      <c r="X535" s="437"/>
      <c r="Y535" s="437"/>
      <c r="Z535" s="437"/>
    </row>
    <row r="536">
      <c r="A536" s="437"/>
      <c r="B536" s="437"/>
      <c r="C536" s="437"/>
      <c r="D536" s="437"/>
      <c r="E536" s="437"/>
      <c r="F536" s="437"/>
      <c r="G536" s="437"/>
      <c r="H536" s="437"/>
      <c r="I536" s="437"/>
      <c r="J536" s="437"/>
      <c r="K536" s="437"/>
      <c r="L536" s="437"/>
      <c r="M536" s="437"/>
      <c r="N536" s="437"/>
      <c r="O536" s="437"/>
      <c r="P536" s="437"/>
      <c r="Q536" s="437"/>
      <c r="R536" s="437"/>
      <c r="S536" s="437"/>
      <c r="T536" s="437"/>
      <c r="U536" s="437"/>
      <c r="V536" s="437"/>
      <c r="W536" s="437"/>
      <c r="X536" s="437"/>
      <c r="Y536" s="437"/>
      <c r="Z536" s="437"/>
    </row>
    <row r="537">
      <c r="A537" s="437"/>
      <c r="B537" s="437"/>
      <c r="C537" s="437"/>
      <c r="D537" s="437"/>
      <c r="E537" s="437"/>
      <c r="F537" s="437"/>
      <c r="G537" s="437"/>
      <c r="H537" s="437"/>
      <c r="I537" s="437"/>
      <c r="J537" s="437"/>
      <c r="K537" s="437"/>
      <c r="L537" s="437"/>
      <c r="M537" s="437"/>
      <c r="N537" s="437"/>
      <c r="O537" s="437"/>
      <c r="P537" s="437"/>
      <c r="Q537" s="437"/>
      <c r="R537" s="437"/>
      <c r="S537" s="437"/>
      <c r="T537" s="437"/>
      <c r="U537" s="437"/>
      <c r="V537" s="437"/>
      <c r="W537" s="437"/>
      <c r="X537" s="437"/>
      <c r="Y537" s="437"/>
      <c r="Z537" s="437"/>
    </row>
    <row r="538">
      <c r="A538" s="437"/>
      <c r="B538" s="437"/>
      <c r="C538" s="437"/>
      <c r="D538" s="437"/>
      <c r="E538" s="437"/>
      <c r="F538" s="437"/>
      <c r="G538" s="437"/>
      <c r="H538" s="437"/>
      <c r="I538" s="437"/>
      <c r="J538" s="437"/>
      <c r="K538" s="437"/>
      <c r="L538" s="437"/>
      <c r="M538" s="437"/>
      <c r="N538" s="437"/>
      <c r="O538" s="437"/>
      <c r="P538" s="437"/>
      <c r="Q538" s="437"/>
      <c r="R538" s="437"/>
      <c r="S538" s="437"/>
      <c r="T538" s="437"/>
      <c r="U538" s="437"/>
      <c r="V538" s="437"/>
      <c r="W538" s="437"/>
      <c r="X538" s="437"/>
      <c r="Y538" s="437"/>
      <c r="Z538" s="437"/>
    </row>
    <row r="539">
      <c r="A539" s="437"/>
      <c r="B539" s="437"/>
      <c r="C539" s="437"/>
      <c r="D539" s="437"/>
      <c r="E539" s="437"/>
      <c r="F539" s="437"/>
      <c r="G539" s="437"/>
      <c r="H539" s="437"/>
      <c r="I539" s="437"/>
      <c r="J539" s="437"/>
      <c r="K539" s="437"/>
      <c r="L539" s="437"/>
      <c r="M539" s="437"/>
      <c r="N539" s="437"/>
      <c r="O539" s="437"/>
      <c r="P539" s="437"/>
      <c r="Q539" s="437"/>
      <c r="R539" s="437"/>
      <c r="S539" s="437"/>
      <c r="T539" s="437"/>
      <c r="U539" s="437"/>
      <c r="V539" s="437"/>
      <c r="W539" s="437"/>
      <c r="X539" s="437"/>
      <c r="Y539" s="437"/>
      <c r="Z539" s="437"/>
    </row>
    <row r="540">
      <c r="A540" s="437"/>
      <c r="B540" s="437"/>
      <c r="C540" s="437"/>
      <c r="D540" s="437"/>
      <c r="E540" s="437"/>
      <c r="F540" s="437"/>
      <c r="G540" s="437"/>
      <c r="H540" s="437"/>
      <c r="I540" s="437"/>
      <c r="J540" s="437"/>
      <c r="K540" s="437"/>
      <c r="L540" s="437"/>
      <c r="M540" s="437"/>
      <c r="N540" s="437"/>
      <c r="O540" s="437"/>
      <c r="P540" s="437"/>
      <c r="Q540" s="437"/>
      <c r="R540" s="437"/>
      <c r="S540" s="437"/>
      <c r="T540" s="437"/>
      <c r="U540" s="437"/>
      <c r="V540" s="437"/>
      <c r="W540" s="437"/>
      <c r="X540" s="437"/>
      <c r="Y540" s="437"/>
      <c r="Z540" s="437"/>
    </row>
    <row r="541">
      <c r="A541" s="437"/>
      <c r="B541" s="437"/>
      <c r="C541" s="437"/>
      <c r="D541" s="437"/>
      <c r="E541" s="437"/>
      <c r="F541" s="437"/>
      <c r="G541" s="437"/>
      <c r="H541" s="437"/>
      <c r="I541" s="437"/>
      <c r="J541" s="437"/>
      <c r="K541" s="437"/>
      <c r="L541" s="437"/>
      <c r="M541" s="437"/>
      <c r="N541" s="437"/>
      <c r="O541" s="437"/>
      <c r="P541" s="437"/>
      <c r="Q541" s="437"/>
      <c r="R541" s="437"/>
      <c r="S541" s="437"/>
      <c r="T541" s="437"/>
      <c r="U541" s="437"/>
      <c r="V541" s="437"/>
      <c r="W541" s="437"/>
      <c r="X541" s="437"/>
      <c r="Y541" s="437"/>
      <c r="Z541" s="437"/>
    </row>
    <row r="542">
      <c r="A542" s="437"/>
      <c r="B542" s="437"/>
      <c r="C542" s="437"/>
      <c r="D542" s="437"/>
      <c r="E542" s="437"/>
      <c r="F542" s="437"/>
      <c r="G542" s="437"/>
      <c r="H542" s="437"/>
      <c r="I542" s="437"/>
      <c r="J542" s="437"/>
      <c r="K542" s="437"/>
      <c r="L542" s="437"/>
      <c r="M542" s="437"/>
      <c r="N542" s="437"/>
      <c r="O542" s="437"/>
      <c r="P542" s="437"/>
      <c r="Q542" s="437"/>
      <c r="R542" s="437"/>
      <c r="S542" s="437"/>
      <c r="T542" s="437"/>
      <c r="U542" s="437"/>
      <c r="V542" s="437"/>
      <c r="W542" s="437"/>
      <c r="X542" s="437"/>
      <c r="Y542" s="437"/>
      <c r="Z542" s="437"/>
    </row>
    <row r="543">
      <c r="A543" s="437"/>
      <c r="B543" s="437"/>
      <c r="C543" s="437"/>
      <c r="D543" s="437"/>
      <c r="E543" s="437"/>
      <c r="F543" s="437"/>
      <c r="G543" s="437"/>
      <c r="H543" s="437"/>
      <c r="I543" s="437"/>
      <c r="J543" s="437"/>
      <c r="K543" s="437"/>
      <c r="L543" s="437"/>
      <c r="M543" s="437"/>
      <c r="N543" s="437"/>
      <c r="O543" s="437"/>
      <c r="P543" s="437"/>
      <c r="Q543" s="437"/>
      <c r="R543" s="437"/>
      <c r="S543" s="437"/>
      <c r="T543" s="437"/>
      <c r="U543" s="437"/>
      <c r="V543" s="437"/>
      <c r="W543" s="437"/>
      <c r="X543" s="437"/>
      <c r="Y543" s="437"/>
      <c r="Z543" s="437"/>
    </row>
    <row r="544">
      <c r="A544" s="437"/>
      <c r="B544" s="437"/>
      <c r="C544" s="437"/>
      <c r="D544" s="437"/>
      <c r="E544" s="437"/>
      <c r="F544" s="437"/>
      <c r="G544" s="437"/>
      <c r="H544" s="437"/>
      <c r="I544" s="437"/>
      <c r="J544" s="437"/>
      <c r="K544" s="437"/>
      <c r="L544" s="437"/>
      <c r="M544" s="437"/>
      <c r="N544" s="437"/>
      <c r="O544" s="437"/>
      <c r="P544" s="437"/>
      <c r="Q544" s="437"/>
      <c r="R544" s="437"/>
      <c r="S544" s="437"/>
      <c r="T544" s="437"/>
      <c r="U544" s="437"/>
      <c r="V544" s="437"/>
      <c r="W544" s="437"/>
      <c r="X544" s="437"/>
      <c r="Y544" s="437"/>
      <c r="Z544" s="437"/>
    </row>
    <row r="545">
      <c r="A545" s="437"/>
      <c r="B545" s="437"/>
      <c r="C545" s="437"/>
      <c r="D545" s="437"/>
      <c r="E545" s="437"/>
      <c r="F545" s="437"/>
      <c r="G545" s="437"/>
      <c r="H545" s="437"/>
      <c r="I545" s="437"/>
      <c r="J545" s="437"/>
      <c r="K545" s="437"/>
      <c r="L545" s="437"/>
      <c r="M545" s="437"/>
      <c r="N545" s="437"/>
      <c r="O545" s="437"/>
      <c r="P545" s="437"/>
      <c r="Q545" s="437"/>
      <c r="R545" s="437"/>
      <c r="S545" s="437"/>
      <c r="T545" s="437"/>
      <c r="U545" s="437"/>
      <c r="V545" s="437"/>
      <c r="W545" s="437"/>
      <c r="X545" s="437"/>
      <c r="Y545" s="437"/>
      <c r="Z545" s="437"/>
    </row>
    <row r="546">
      <c r="A546" s="437"/>
      <c r="B546" s="437"/>
      <c r="C546" s="437"/>
      <c r="D546" s="437"/>
      <c r="E546" s="437"/>
      <c r="F546" s="437"/>
      <c r="G546" s="437"/>
      <c r="H546" s="437"/>
      <c r="I546" s="437"/>
      <c r="J546" s="437"/>
      <c r="K546" s="437"/>
      <c r="L546" s="437"/>
      <c r="M546" s="437"/>
      <c r="N546" s="437"/>
      <c r="O546" s="437"/>
      <c r="P546" s="437"/>
      <c r="Q546" s="437"/>
      <c r="R546" s="437"/>
      <c r="S546" s="437"/>
      <c r="T546" s="437"/>
      <c r="U546" s="437"/>
      <c r="V546" s="437"/>
      <c r="W546" s="437"/>
      <c r="X546" s="437"/>
      <c r="Y546" s="437"/>
      <c r="Z546" s="437"/>
    </row>
    <row r="547">
      <c r="A547" s="437"/>
      <c r="B547" s="437"/>
      <c r="C547" s="437"/>
      <c r="D547" s="437"/>
      <c r="E547" s="437"/>
      <c r="F547" s="437"/>
      <c r="G547" s="437"/>
      <c r="H547" s="437"/>
      <c r="I547" s="437"/>
      <c r="J547" s="437"/>
      <c r="K547" s="437"/>
      <c r="L547" s="437"/>
      <c r="M547" s="437"/>
      <c r="N547" s="437"/>
      <c r="O547" s="437"/>
      <c r="P547" s="437"/>
      <c r="Q547" s="437"/>
      <c r="R547" s="437"/>
      <c r="S547" s="437"/>
      <c r="T547" s="437"/>
      <c r="U547" s="437"/>
      <c r="V547" s="437"/>
      <c r="W547" s="437"/>
      <c r="X547" s="437"/>
      <c r="Y547" s="437"/>
      <c r="Z547" s="437"/>
    </row>
    <row r="548">
      <c r="A548" s="437"/>
      <c r="B548" s="437"/>
      <c r="C548" s="437"/>
      <c r="D548" s="437"/>
      <c r="E548" s="437"/>
      <c r="F548" s="437"/>
      <c r="G548" s="437"/>
      <c r="H548" s="437"/>
      <c r="I548" s="437"/>
      <c r="J548" s="437"/>
      <c r="K548" s="437"/>
      <c r="L548" s="437"/>
      <c r="M548" s="437"/>
      <c r="N548" s="437"/>
      <c r="O548" s="437"/>
      <c r="P548" s="437"/>
      <c r="Q548" s="437"/>
      <c r="R548" s="437"/>
      <c r="S548" s="437"/>
      <c r="T548" s="437"/>
      <c r="U548" s="437"/>
      <c r="V548" s="437"/>
      <c r="W548" s="437"/>
      <c r="X548" s="437"/>
      <c r="Y548" s="437"/>
      <c r="Z548" s="437"/>
    </row>
    <row r="549">
      <c r="A549" s="437"/>
      <c r="B549" s="437"/>
      <c r="C549" s="437"/>
      <c r="D549" s="437"/>
      <c r="E549" s="437"/>
      <c r="F549" s="437"/>
      <c r="G549" s="437"/>
      <c r="H549" s="437"/>
      <c r="I549" s="437"/>
      <c r="J549" s="437"/>
      <c r="K549" s="437"/>
      <c r="L549" s="437"/>
      <c r="M549" s="437"/>
      <c r="N549" s="437"/>
      <c r="O549" s="437"/>
      <c r="P549" s="437"/>
      <c r="Q549" s="437"/>
      <c r="R549" s="437"/>
      <c r="S549" s="437"/>
      <c r="T549" s="437"/>
      <c r="U549" s="437"/>
      <c r="V549" s="437"/>
      <c r="W549" s="437"/>
      <c r="X549" s="437"/>
      <c r="Y549" s="437"/>
      <c r="Z549" s="437"/>
    </row>
    <row r="550">
      <c r="A550" s="437"/>
      <c r="B550" s="437"/>
      <c r="C550" s="437"/>
      <c r="D550" s="437"/>
      <c r="E550" s="437"/>
      <c r="F550" s="437"/>
      <c r="G550" s="437"/>
      <c r="H550" s="437"/>
      <c r="I550" s="437"/>
      <c r="J550" s="437"/>
      <c r="K550" s="437"/>
      <c r="L550" s="437"/>
      <c r="M550" s="437"/>
      <c r="N550" s="437"/>
      <c r="O550" s="437"/>
      <c r="P550" s="437"/>
      <c r="Q550" s="437"/>
      <c r="R550" s="437"/>
      <c r="S550" s="437"/>
      <c r="T550" s="437"/>
      <c r="U550" s="437"/>
      <c r="V550" s="437"/>
      <c r="W550" s="437"/>
      <c r="X550" s="437"/>
      <c r="Y550" s="437"/>
      <c r="Z550" s="437"/>
    </row>
    <row r="551">
      <c r="A551" s="437"/>
      <c r="B551" s="437"/>
      <c r="C551" s="437"/>
      <c r="D551" s="437"/>
      <c r="E551" s="437"/>
      <c r="F551" s="437"/>
      <c r="G551" s="437"/>
      <c r="H551" s="437"/>
      <c r="I551" s="437"/>
      <c r="J551" s="437"/>
      <c r="K551" s="437"/>
      <c r="L551" s="437"/>
      <c r="M551" s="437"/>
      <c r="N551" s="437"/>
      <c r="O551" s="437"/>
      <c r="P551" s="437"/>
      <c r="Q551" s="437"/>
      <c r="R551" s="437"/>
      <c r="S551" s="437"/>
      <c r="T551" s="437"/>
      <c r="U551" s="437"/>
      <c r="V551" s="437"/>
      <c r="W551" s="437"/>
      <c r="X551" s="437"/>
      <c r="Y551" s="437"/>
      <c r="Z551" s="437"/>
    </row>
    <row r="552">
      <c r="A552" s="437"/>
      <c r="B552" s="437"/>
      <c r="C552" s="437"/>
      <c r="D552" s="437"/>
      <c r="E552" s="437"/>
      <c r="F552" s="437"/>
      <c r="G552" s="437"/>
      <c r="H552" s="437"/>
      <c r="I552" s="437"/>
      <c r="J552" s="437"/>
      <c r="K552" s="437"/>
      <c r="L552" s="437"/>
      <c r="M552" s="437"/>
      <c r="N552" s="437"/>
      <c r="O552" s="437"/>
      <c r="P552" s="437"/>
      <c r="Q552" s="437"/>
      <c r="R552" s="437"/>
      <c r="S552" s="437"/>
      <c r="T552" s="437"/>
      <c r="U552" s="437"/>
      <c r="V552" s="437"/>
      <c r="W552" s="437"/>
      <c r="X552" s="437"/>
      <c r="Y552" s="437"/>
      <c r="Z552" s="437"/>
    </row>
    <row r="553">
      <c r="A553" s="437"/>
      <c r="B553" s="437"/>
      <c r="C553" s="437"/>
      <c r="D553" s="437"/>
      <c r="E553" s="437"/>
      <c r="F553" s="437"/>
      <c r="G553" s="437"/>
      <c r="H553" s="437"/>
      <c r="I553" s="437"/>
      <c r="J553" s="437"/>
      <c r="K553" s="437"/>
      <c r="L553" s="437"/>
      <c r="M553" s="437"/>
      <c r="N553" s="437"/>
      <c r="O553" s="437"/>
      <c r="P553" s="437"/>
      <c r="Q553" s="437"/>
      <c r="R553" s="437"/>
      <c r="S553" s="437"/>
      <c r="T553" s="437"/>
      <c r="U553" s="437"/>
      <c r="V553" s="437"/>
      <c r="W553" s="437"/>
      <c r="X553" s="437"/>
      <c r="Y553" s="437"/>
      <c r="Z553" s="437"/>
    </row>
    <row r="554">
      <c r="A554" s="437"/>
      <c r="B554" s="437"/>
      <c r="C554" s="437"/>
      <c r="D554" s="437"/>
      <c r="E554" s="437"/>
      <c r="F554" s="437"/>
      <c r="G554" s="437"/>
      <c r="H554" s="437"/>
      <c r="I554" s="437"/>
      <c r="J554" s="437"/>
      <c r="K554" s="437"/>
      <c r="L554" s="437"/>
      <c r="M554" s="437"/>
      <c r="N554" s="437"/>
      <c r="O554" s="437"/>
      <c r="P554" s="437"/>
      <c r="Q554" s="437"/>
      <c r="R554" s="437"/>
      <c r="S554" s="437"/>
      <c r="T554" s="437"/>
      <c r="U554" s="437"/>
      <c r="V554" s="437"/>
      <c r="W554" s="437"/>
      <c r="X554" s="437"/>
      <c r="Y554" s="437"/>
      <c r="Z554" s="437"/>
    </row>
    <row r="555">
      <c r="A555" s="437"/>
      <c r="B555" s="437"/>
      <c r="C555" s="437"/>
      <c r="D555" s="437"/>
      <c r="E555" s="437"/>
      <c r="F555" s="437"/>
      <c r="G555" s="437"/>
      <c r="H555" s="437"/>
      <c r="I555" s="437"/>
      <c r="J555" s="437"/>
      <c r="K555" s="437"/>
      <c r="L555" s="437"/>
      <c r="M555" s="437"/>
      <c r="N555" s="437"/>
      <c r="O555" s="437"/>
      <c r="P555" s="437"/>
      <c r="Q555" s="437"/>
      <c r="R555" s="437"/>
      <c r="S555" s="437"/>
      <c r="T555" s="437"/>
      <c r="U555" s="437"/>
      <c r="V555" s="437"/>
      <c r="W555" s="437"/>
      <c r="X555" s="437"/>
      <c r="Y555" s="437"/>
      <c r="Z555" s="437"/>
    </row>
    <row r="556">
      <c r="A556" s="437"/>
      <c r="B556" s="437"/>
      <c r="C556" s="437"/>
      <c r="D556" s="437"/>
      <c r="E556" s="437"/>
      <c r="F556" s="437"/>
      <c r="G556" s="437"/>
      <c r="H556" s="437"/>
      <c r="I556" s="437"/>
      <c r="J556" s="437"/>
      <c r="K556" s="437"/>
      <c r="L556" s="437"/>
      <c r="M556" s="437"/>
      <c r="N556" s="437"/>
      <c r="O556" s="437"/>
      <c r="P556" s="437"/>
      <c r="Q556" s="437"/>
      <c r="R556" s="437"/>
      <c r="S556" s="437"/>
      <c r="T556" s="437"/>
      <c r="U556" s="437"/>
      <c r="V556" s="437"/>
      <c r="W556" s="437"/>
      <c r="X556" s="437"/>
      <c r="Y556" s="437"/>
      <c r="Z556" s="437"/>
    </row>
    <row r="557">
      <c r="A557" s="437"/>
      <c r="B557" s="437"/>
      <c r="C557" s="437"/>
      <c r="D557" s="437"/>
      <c r="E557" s="437"/>
      <c r="F557" s="437"/>
      <c r="G557" s="437"/>
      <c r="H557" s="437"/>
      <c r="I557" s="437"/>
      <c r="J557" s="437"/>
      <c r="K557" s="437"/>
      <c r="L557" s="437"/>
      <c r="M557" s="437"/>
      <c r="N557" s="437"/>
      <c r="O557" s="437"/>
      <c r="P557" s="437"/>
      <c r="Q557" s="437"/>
      <c r="R557" s="437"/>
      <c r="S557" s="437"/>
      <c r="T557" s="437"/>
      <c r="U557" s="437"/>
      <c r="V557" s="437"/>
      <c r="W557" s="437"/>
      <c r="X557" s="437"/>
      <c r="Y557" s="437"/>
      <c r="Z557" s="437"/>
    </row>
    <row r="558">
      <c r="A558" s="437"/>
      <c r="B558" s="437"/>
      <c r="C558" s="437"/>
      <c r="D558" s="437"/>
      <c r="E558" s="437"/>
      <c r="F558" s="437"/>
      <c r="G558" s="437"/>
      <c r="H558" s="437"/>
      <c r="I558" s="437"/>
      <c r="J558" s="437"/>
      <c r="K558" s="437"/>
      <c r="L558" s="437"/>
      <c r="M558" s="437"/>
      <c r="N558" s="437"/>
      <c r="O558" s="437"/>
      <c r="P558" s="437"/>
      <c r="Q558" s="437"/>
      <c r="R558" s="437"/>
      <c r="S558" s="437"/>
      <c r="T558" s="437"/>
      <c r="U558" s="437"/>
      <c r="V558" s="437"/>
      <c r="W558" s="437"/>
      <c r="X558" s="437"/>
      <c r="Y558" s="437"/>
      <c r="Z558" s="437"/>
    </row>
    <row r="559">
      <c r="A559" s="437"/>
      <c r="B559" s="437"/>
      <c r="C559" s="437"/>
      <c r="D559" s="437"/>
      <c r="E559" s="437"/>
      <c r="F559" s="437"/>
      <c r="G559" s="437"/>
      <c r="H559" s="437"/>
      <c r="I559" s="437"/>
      <c r="J559" s="437"/>
      <c r="K559" s="437"/>
      <c r="L559" s="437"/>
      <c r="M559" s="437"/>
      <c r="N559" s="437"/>
      <c r="O559" s="437"/>
      <c r="P559" s="437"/>
      <c r="Q559" s="437"/>
      <c r="R559" s="437"/>
      <c r="S559" s="437"/>
      <c r="T559" s="437"/>
      <c r="U559" s="437"/>
      <c r="V559" s="437"/>
      <c r="W559" s="437"/>
      <c r="X559" s="437"/>
      <c r="Y559" s="437"/>
      <c r="Z559" s="437"/>
    </row>
    <row r="560">
      <c r="A560" s="437"/>
      <c r="B560" s="437"/>
      <c r="C560" s="437"/>
      <c r="D560" s="437"/>
      <c r="E560" s="437"/>
      <c r="F560" s="437"/>
      <c r="G560" s="437"/>
      <c r="H560" s="437"/>
      <c r="I560" s="437"/>
      <c r="J560" s="437"/>
      <c r="K560" s="437"/>
      <c r="L560" s="437"/>
      <c r="M560" s="437"/>
      <c r="N560" s="437"/>
      <c r="O560" s="437"/>
      <c r="P560" s="437"/>
      <c r="Q560" s="437"/>
      <c r="R560" s="437"/>
      <c r="S560" s="437"/>
      <c r="T560" s="437"/>
      <c r="U560" s="437"/>
      <c r="V560" s="437"/>
      <c r="W560" s="437"/>
      <c r="X560" s="437"/>
      <c r="Y560" s="437"/>
      <c r="Z560" s="437"/>
    </row>
    <row r="561">
      <c r="A561" s="437"/>
      <c r="B561" s="437"/>
      <c r="C561" s="437"/>
      <c r="D561" s="437"/>
      <c r="E561" s="437"/>
      <c r="F561" s="437"/>
      <c r="G561" s="437"/>
      <c r="H561" s="437"/>
      <c r="I561" s="437"/>
      <c r="J561" s="437"/>
      <c r="K561" s="437"/>
      <c r="L561" s="437"/>
      <c r="M561" s="437"/>
      <c r="N561" s="437"/>
      <c r="O561" s="437"/>
      <c r="P561" s="437"/>
      <c r="Q561" s="437"/>
      <c r="R561" s="437"/>
      <c r="S561" s="437"/>
      <c r="T561" s="437"/>
      <c r="U561" s="437"/>
      <c r="V561" s="437"/>
      <c r="W561" s="437"/>
      <c r="X561" s="437"/>
      <c r="Y561" s="437"/>
      <c r="Z561" s="437"/>
    </row>
    <row r="562">
      <c r="A562" s="437"/>
      <c r="B562" s="437"/>
      <c r="C562" s="437"/>
      <c r="D562" s="437"/>
      <c r="E562" s="437"/>
      <c r="F562" s="437"/>
      <c r="G562" s="437"/>
      <c r="H562" s="437"/>
      <c r="I562" s="437"/>
      <c r="J562" s="437"/>
      <c r="K562" s="437"/>
      <c r="L562" s="437"/>
      <c r="M562" s="437"/>
      <c r="N562" s="437"/>
      <c r="O562" s="437"/>
      <c r="P562" s="437"/>
      <c r="Q562" s="437"/>
      <c r="R562" s="437"/>
      <c r="S562" s="437"/>
      <c r="T562" s="437"/>
      <c r="U562" s="437"/>
      <c r="V562" s="437"/>
      <c r="W562" s="437"/>
      <c r="X562" s="437"/>
      <c r="Y562" s="437"/>
      <c r="Z562" s="437"/>
    </row>
    <row r="563">
      <c r="A563" s="437"/>
      <c r="B563" s="437"/>
      <c r="C563" s="437"/>
      <c r="D563" s="437"/>
      <c r="E563" s="437"/>
      <c r="F563" s="437"/>
      <c r="G563" s="437"/>
      <c r="H563" s="437"/>
      <c r="I563" s="437"/>
      <c r="J563" s="437"/>
      <c r="K563" s="437"/>
      <c r="L563" s="437"/>
      <c r="M563" s="437"/>
      <c r="N563" s="437"/>
      <c r="O563" s="437"/>
      <c r="P563" s="437"/>
      <c r="Q563" s="437"/>
      <c r="R563" s="437"/>
      <c r="S563" s="437"/>
      <c r="T563" s="437"/>
      <c r="U563" s="437"/>
      <c r="V563" s="437"/>
      <c r="W563" s="437"/>
      <c r="X563" s="437"/>
      <c r="Y563" s="437"/>
      <c r="Z563" s="437"/>
    </row>
    <row r="564">
      <c r="A564" s="437"/>
      <c r="B564" s="437"/>
      <c r="C564" s="437"/>
      <c r="D564" s="437"/>
      <c r="E564" s="437"/>
      <c r="F564" s="437"/>
      <c r="G564" s="437"/>
      <c r="H564" s="437"/>
      <c r="I564" s="437"/>
      <c r="J564" s="437"/>
      <c r="K564" s="437"/>
      <c r="L564" s="437"/>
      <c r="M564" s="437"/>
      <c r="N564" s="437"/>
      <c r="O564" s="437"/>
      <c r="P564" s="437"/>
      <c r="Q564" s="437"/>
      <c r="R564" s="437"/>
      <c r="S564" s="437"/>
      <c r="T564" s="437"/>
      <c r="U564" s="437"/>
      <c r="V564" s="437"/>
      <c r="W564" s="437"/>
      <c r="X564" s="437"/>
      <c r="Y564" s="437"/>
      <c r="Z564" s="437"/>
    </row>
    <row r="565">
      <c r="A565" s="437"/>
      <c r="B565" s="437"/>
      <c r="C565" s="437"/>
      <c r="D565" s="437"/>
      <c r="E565" s="437"/>
      <c r="F565" s="437"/>
      <c r="G565" s="437"/>
      <c r="H565" s="437"/>
      <c r="I565" s="437"/>
      <c r="J565" s="437"/>
      <c r="K565" s="437"/>
      <c r="L565" s="437"/>
      <c r="M565" s="437"/>
      <c r="N565" s="437"/>
      <c r="O565" s="437"/>
      <c r="P565" s="437"/>
      <c r="Q565" s="437"/>
      <c r="R565" s="437"/>
      <c r="S565" s="437"/>
      <c r="T565" s="437"/>
      <c r="U565" s="437"/>
      <c r="V565" s="437"/>
      <c r="W565" s="437"/>
      <c r="X565" s="437"/>
      <c r="Y565" s="437"/>
      <c r="Z565" s="437"/>
    </row>
    <row r="566">
      <c r="A566" s="437"/>
      <c r="B566" s="437"/>
      <c r="C566" s="437"/>
      <c r="D566" s="437"/>
      <c r="E566" s="437"/>
      <c r="F566" s="437"/>
      <c r="G566" s="437"/>
      <c r="H566" s="437"/>
      <c r="I566" s="437"/>
      <c r="J566" s="437"/>
      <c r="K566" s="437"/>
      <c r="L566" s="437"/>
      <c r="M566" s="437"/>
      <c r="N566" s="437"/>
      <c r="O566" s="437"/>
      <c r="P566" s="437"/>
      <c r="Q566" s="437"/>
      <c r="R566" s="437"/>
      <c r="S566" s="437"/>
      <c r="T566" s="437"/>
      <c r="U566" s="437"/>
      <c r="V566" s="437"/>
      <c r="W566" s="437"/>
      <c r="X566" s="437"/>
      <c r="Y566" s="437"/>
      <c r="Z566" s="437"/>
    </row>
    <row r="567">
      <c r="A567" s="437"/>
      <c r="B567" s="437"/>
      <c r="C567" s="437"/>
      <c r="D567" s="437"/>
      <c r="E567" s="437"/>
      <c r="F567" s="437"/>
      <c r="G567" s="437"/>
      <c r="H567" s="437"/>
      <c r="I567" s="437"/>
      <c r="J567" s="437"/>
      <c r="K567" s="437"/>
      <c r="L567" s="437"/>
      <c r="M567" s="437"/>
      <c r="N567" s="437"/>
      <c r="O567" s="437"/>
      <c r="P567" s="437"/>
      <c r="Q567" s="437"/>
      <c r="R567" s="437"/>
      <c r="S567" s="437"/>
      <c r="T567" s="437"/>
      <c r="U567" s="437"/>
      <c r="V567" s="437"/>
      <c r="W567" s="437"/>
      <c r="X567" s="437"/>
      <c r="Y567" s="437"/>
      <c r="Z567" s="437"/>
    </row>
    <row r="568">
      <c r="A568" s="437"/>
      <c r="B568" s="437"/>
      <c r="C568" s="437"/>
      <c r="D568" s="437"/>
      <c r="E568" s="437"/>
      <c r="F568" s="437"/>
      <c r="G568" s="437"/>
      <c r="H568" s="437"/>
      <c r="I568" s="437"/>
      <c r="J568" s="437"/>
      <c r="K568" s="437"/>
      <c r="L568" s="437"/>
      <c r="M568" s="437"/>
      <c r="N568" s="437"/>
      <c r="O568" s="437"/>
      <c r="P568" s="437"/>
      <c r="Q568" s="437"/>
      <c r="R568" s="437"/>
      <c r="S568" s="437"/>
      <c r="T568" s="437"/>
      <c r="U568" s="437"/>
      <c r="V568" s="437"/>
      <c r="W568" s="437"/>
      <c r="X568" s="437"/>
      <c r="Y568" s="437"/>
      <c r="Z568" s="437"/>
    </row>
    <row r="569">
      <c r="A569" s="437"/>
      <c r="B569" s="437"/>
      <c r="C569" s="437"/>
      <c r="D569" s="437"/>
      <c r="E569" s="437"/>
      <c r="F569" s="437"/>
      <c r="G569" s="437"/>
      <c r="H569" s="437"/>
      <c r="I569" s="437"/>
      <c r="J569" s="437"/>
      <c r="K569" s="437"/>
      <c r="L569" s="437"/>
      <c r="M569" s="437"/>
      <c r="N569" s="437"/>
      <c r="O569" s="437"/>
      <c r="P569" s="437"/>
      <c r="Q569" s="437"/>
      <c r="R569" s="437"/>
      <c r="S569" s="437"/>
      <c r="T569" s="437"/>
      <c r="U569" s="437"/>
      <c r="V569" s="437"/>
      <c r="W569" s="437"/>
      <c r="X569" s="437"/>
      <c r="Y569" s="437"/>
      <c r="Z569" s="437"/>
    </row>
    <row r="570">
      <c r="A570" s="437"/>
      <c r="B570" s="437"/>
      <c r="C570" s="437"/>
      <c r="D570" s="437"/>
      <c r="E570" s="437"/>
      <c r="F570" s="437"/>
      <c r="G570" s="437"/>
      <c r="H570" s="437"/>
      <c r="I570" s="437"/>
      <c r="J570" s="437"/>
      <c r="K570" s="437"/>
      <c r="L570" s="437"/>
      <c r="M570" s="437"/>
      <c r="N570" s="437"/>
      <c r="O570" s="437"/>
      <c r="P570" s="437"/>
      <c r="Q570" s="437"/>
      <c r="R570" s="437"/>
      <c r="S570" s="437"/>
      <c r="T570" s="437"/>
      <c r="U570" s="437"/>
      <c r="V570" s="437"/>
      <c r="W570" s="437"/>
      <c r="X570" s="437"/>
      <c r="Y570" s="437"/>
      <c r="Z570" s="437"/>
    </row>
    <row r="571">
      <c r="A571" s="437"/>
      <c r="B571" s="437"/>
      <c r="C571" s="437"/>
      <c r="D571" s="437"/>
      <c r="E571" s="437"/>
      <c r="F571" s="437"/>
      <c r="G571" s="437"/>
      <c r="H571" s="437"/>
      <c r="I571" s="437"/>
      <c r="J571" s="437"/>
      <c r="K571" s="437"/>
      <c r="L571" s="437"/>
      <c r="M571" s="437"/>
      <c r="N571" s="437"/>
      <c r="O571" s="437"/>
      <c r="P571" s="437"/>
      <c r="Q571" s="437"/>
      <c r="R571" s="437"/>
      <c r="S571" s="437"/>
      <c r="T571" s="437"/>
      <c r="U571" s="437"/>
      <c r="V571" s="437"/>
      <c r="W571" s="437"/>
      <c r="X571" s="437"/>
      <c r="Y571" s="437"/>
      <c r="Z571" s="437"/>
    </row>
    <row r="572">
      <c r="A572" s="437"/>
      <c r="B572" s="437"/>
      <c r="C572" s="437"/>
      <c r="D572" s="437"/>
      <c r="E572" s="437"/>
      <c r="F572" s="437"/>
      <c r="G572" s="437"/>
      <c r="H572" s="437"/>
      <c r="I572" s="437"/>
      <c r="J572" s="437"/>
      <c r="K572" s="437"/>
      <c r="L572" s="437"/>
      <c r="M572" s="437"/>
      <c r="N572" s="437"/>
      <c r="O572" s="437"/>
      <c r="P572" s="437"/>
      <c r="Q572" s="437"/>
      <c r="R572" s="437"/>
      <c r="S572" s="437"/>
      <c r="T572" s="437"/>
      <c r="U572" s="437"/>
      <c r="V572" s="437"/>
      <c r="W572" s="437"/>
      <c r="X572" s="437"/>
      <c r="Y572" s="437"/>
      <c r="Z572" s="437"/>
    </row>
    <row r="573">
      <c r="A573" s="437"/>
      <c r="B573" s="437"/>
      <c r="C573" s="437"/>
      <c r="D573" s="437"/>
      <c r="E573" s="437"/>
      <c r="F573" s="437"/>
      <c r="G573" s="437"/>
      <c r="H573" s="437"/>
      <c r="I573" s="437"/>
      <c r="J573" s="437"/>
      <c r="K573" s="437"/>
      <c r="L573" s="437"/>
      <c r="M573" s="437"/>
      <c r="N573" s="437"/>
      <c r="O573" s="437"/>
      <c r="P573" s="437"/>
      <c r="Q573" s="437"/>
      <c r="R573" s="437"/>
      <c r="S573" s="437"/>
      <c r="T573" s="437"/>
      <c r="U573" s="437"/>
      <c r="V573" s="437"/>
      <c r="W573" s="437"/>
      <c r="X573" s="437"/>
      <c r="Y573" s="437"/>
      <c r="Z573" s="437"/>
    </row>
    <row r="574">
      <c r="A574" s="437"/>
      <c r="B574" s="437"/>
      <c r="C574" s="437"/>
      <c r="D574" s="437"/>
      <c r="E574" s="437"/>
      <c r="F574" s="437"/>
      <c r="G574" s="437"/>
      <c r="H574" s="437"/>
      <c r="I574" s="437"/>
      <c r="J574" s="437"/>
      <c r="K574" s="437"/>
      <c r="L574" s="437"/>
      <c r="M574" s="437"/>
      <c r="N574" s="437"/>
      <c r="O574" s="437"/>
      <c r="P574" s="437"/>
      <c r="Q574" s="437"/>
      <c r="R574" s="437"/>
      <c r="S574" s="437"/>
      <c r="T574" s="437"/>
      <c r="U574" s="437"/>
      <c r="V574" s="437"/>
      <c r="W574" s="437"/>
      <c r="X574" s="437"/>
      <c r="Y574" s="437"/>
      <c r="Z574" s="437"/>
    </row>
    <row r="575">
      <c r="A575" s="437"/>
      <c r="B575" s="437"/>
      <c r="C575" s="437"/>
      <c r="D575" s="437"/>
      <c r="E575" s="437"/>
      <c r="F575" s="437"/>
      <c r="G575" s="437"/>
      <c r="H575" s="437"/>
      <c r="I575" s="437"/>
      <c r="J575" s="437"/>
      <c r="K575" s="437"/>
      <c r="L575" s="437"/>
      <c r="M575" s="437"/>
      <c r="N575" s="437"/>
      <c r="O575" s="437"/>
      <c r="P575" s="437"/>
      <c r="Q575" s="437"/>
      <c r="R575" s="437"/>
      <c r="S575" s="437"/>
      <c r="T575" s="437"/>
      <c r="U575" s="437"/>
      <c r="V575" s="437"/>
      <c r="W575" s="437"/>
      <c r="X575" s="437"/>
      <c r="Y575" s="437"/>
      <c r="Z575" s="437"/>
    </row>
    <row r="576">
      <c r="A576" s="437"/>
      <c r="B576" s="437"/>
      <c r="C576" s="437"/>
      <c r="D576" s="437"/>
      <c r="E576" s="437"/>
      <c r="F576" s="437"/>
      <c r="G576" s="437"/>
      <c r="H576" s="437"/>
      <c r="I576" s="437"/>
      <c r="J576" s="437"/>
      <c r="K576" s="437"/>
      <c r="L576" s="437"/>
      <c r="M576" s="437"/>
      <c r="N576" s="437"/>
      <c r="O576" s="437"/>
      <c r="P576" s="437"/>
      <c r="Q576" s="437"/>
      <c r="R576" s="437"/>
      <c r="S576" s="437"/>
      <c r="T576" s="437"/>
      <c r="U576" s="437"/>
      <c r="V576" s="437"/>
      <c r="W576" s="437"/>
      <c r="X576" s="437"/>
      <c r="Y576" s="437"/>
      <c r="Z576" s="437"/>
    </row>
    <row r="577">
      <c r="A577" s="437"/>
      <c r="B577" s="437"/>
      <c r="C577" s="437"/>
      <c r="D577" s="437"/>
      <c r="E577" s="437"/>
      <c r="F577" s="437"/>
      <c r="G577" s="437"/>
      <c r="H577" s="437"/>
      <c r="I577" s="437"/>
      <c r="J577" s="437"/>
      <c r="K577" s="437"/>
      <c r="L577" s="437"/>
      <c r="M577" s="437"/>
      <c r="N577" s="437"/>
      <c r="O577" s="437"/>
      <c r="P577" s="437"/>
      <c r="Q577" s="437"/>
      <c r="R577" s="437"/>
      <c r="S577" s="437"/>
      <c r="T577" s="437"/>
      <c r="U577" s="437"/>
      <c r="V577" s="437"/>
      <c r="W577" s="437"/>
      <c r="X577" s="437"/>
      <c r="Y577" s="437"/>
      <c r="Z577" s="437"/>
    </row>
    <row r="578">
      <c r="A578" s="437"/>
      <c r="B578" s="437"/>
      <c r="C578" s="437"/>
      <c r="D578" s="437"/>
      <c r="E578" s="437"/>
      <c r="F578" s="437"/>
      <c r="G578" s="437"/>
      <c r="H578" s="437"/>
      <c r="I578" s="437"/>
      <c r="J578" s="437"/>
      <c r="K578" s="437"/>
      <c r="L578" s="437"/>
      <c r="M578" s="437"/>
      <c r="N578" s="437"/>
      <c r="O578" s="437"/>
      <c r="P578" s="437"/>
      <c r="Q578" s="437"/>
      <c r="R578" s="437"/>
      <c r="S578" s="437"/>
      <c r="T578" s="437"/>
      <c r="U578" s="437"/>
      <c r="V578" s="437"/>
      <c r="W578" s="437"/>
      <c r="X578" s="437"/>
      <c r="Y578" s="437"/>
      <c r="Z578" s="437"/>
    </row>
    <row r="579">
      <c r="A579" s="437"/>
      <c r="B579" s="437"/>
      <c r="C579" s="437"/>
      <c r="D579" s="437"/>
      <c r="E579" s="437"/>
      <c r="F579" s="437"/>
      <c r="G579" s="437"/>
      <c r="H579" s="437"/>
      <c r="I579" s="437"/>
      <c r="J579" s="437"/>
      <c r="K579" s="437"/>
      <c r="L579" s="437"/>
      <c r="M579" s="437"/>
      <c r="N579" s="437"/>
      <c r="O579" s="437"/>
      <c r="P579" s="437"/>
      <c r="Q579" s="437"/>
      <c r="R579" s="437"/>
      <c r="S579" s="437"/>
      <c r="T579" s="437"/>
      <c r="U579" s="437"/>
      <c r="V579" s="437"/>
      <c r="W579" s="437"/>
      <c r="X579" s="437"/>
      <c r="Y579" s="437"/>
      <c r="Z579" s="437"/>
    </row>
    <row r="580">
      <c r="A580" s="437"/>
      <c r="B580" s="437"/>
      <c r="C580" s="437"/>
      <c r="D580" s="437"/>
      <c r="E580" s="437"/>
      <c r="F580" s="437"/>
      <c r="G580" s="437"/>
      <c r="H580" s="437"/>
      <c r="I580" s="437"/>
      <c r="J580" s="437"/>
      <c r="K580" s="437"/>
      <c r="L580" s="437"/>
      <c r="M580" s="437"/>
      <c r="N580" s="437"/>
      <c r="O580" s="437"/>
      <c r="P580" s="437"/>
      <c r="Q580" s="437"/>
      <c r="R580" s="437"/>
      <c r="S580" s="437"/>
      <c r="T580" s="437"/>
      <c r="U580" s="437"/>
      <c r="V580" s="437"/>
      <c r="W580" s="437"/>
      <c r="X580" s="437"/>
      <c r="Y580" s="437"/>
      <c r="Z580" s="437"/>
    </row>
    <row r="581">
      <c r="A581" s="437"/>
      <c r="B581" s="437"/>
      <c r="C581" s="437"/>
      <c r="D581" s="437"/>
      <c r="E581" s="437"/>
      <c r="F581" s="437"/>
      <c r="G581" s="437"/>
      <c r="H581" s="437"/>
      <c r="I581" s="437"/>
      <c r="J581" s="437"/>
      <c r="K581" s="437"/>
      <c r="L581" s="437"/>
      <c r="M581" s="437"/>
      <c r="N581" s="437"/>
      <c r="O581" s="437"/>
      <c r="P581" s="437"/>
      <c r="Q581" s="437"/>
      <c r="R581" s="437"/>
      <c r="S581" s="437"/>
      <c r="T581" s="437"/>
      <c r="U581" s="437"/>
      <c r="V581" s="437"/>
      <c r="W581" s="437"/>
      <c r="X581" s="437"/>
      <c r="Y581" s="437"/>
      <c r="Z581" s="437"/>
    </row>
    <row r="582">
      <c r="A582" s="437"/>
      <c r="B582" s="437"/>
      <c r="C582" s="437"/>
      <c r="D582" s="437"/>
      <c r="E582" s="437"/>
      <c r="F582" s="437"/>
      <c r="G582" s="437"/>
      <c r="H582" s="437"/>
      <c r="I582" s="437"/>
      <c r="J582" s="437"/>
      <c r="K582" s="437"/>
      <c r="L582" s="437"/>
      <c r="M582" s="437"/>
      <c r="N582" s="437"/>
      <c r="O582" s="437"/>
      <c r="P582" s="437"/>
      <c r="Q582" s="437"/>
      <c r="R582" s="437"/>
      <c r="S582" s="437"/>
      <c r="T582" s="437"/>
      <c r="U582" s="437"/>
      <c r="V582" s="437"/>
      <c r="W582" s="437"/>
      <c r="X582" s="437"/>
      <c r="Y582" s="437"/>
      <c r="Z582" s="437"/>
    </row>
    <row r="583">
      <c r="A583" s="437"/>
      <c r="B583" s="437"/>
      <c r="C583" s="437"/>
      <c r="D583" s="437"/>
      <c r="E583" s="437"/>
      <c r="F583" s="437"/>
      <c r="G583" s="437"/>
      <c r="H583" s="437"/>
      <c r="I583" s="437"/>
      <c r="J583" s="437"/>
      <c r="K583" s="437"/>
      <c r="L583" s="437"/>
      <c r="M583" s="437"/>
      <c r="N583" s="437"/>
      <c r="O583" s="437"/>
      <c r="P583" s="437"/>
      <c r="Q583" s="437"/>
      <c r="R583" s="437"/>
      <c r="S583" s="437"/>
      <c r="T583" s="437"/>
      <c r="U583" s="437"/>
      <c r="V583" s="437"/>
      <c r="W583" s="437"/>
      <c r="X583" s="437"/>
      <c r="Y583" s="437"/>
      <c r="Z583" s="437"/>
    </row>
    <row r="584">
      <c r="A584" s="437"/>
      <c r="B584" s="437"/>
      <c r="C584" s="437"/>
      <c r="D584" s="437"/>
      <c r="E584" s="437"/>
      <c r="F584" s="437"/>
      <c r="G584" s="437"/>
      <c r="H584" s="437"/>
      <c r="I584" s="437"/>
      <c r="J584" s="437"/>
      <c r="K584" s="437"/>
      <c r="L584" s="437"/>
      <c r="M584" s="437"/>
      <c r="N584" s="437"/>
      <c r="O584" s="437"/>
      <c r="P584" s="437"/>
      <c r="Q584" s="437"/>
      <c r="R584" s="437"/>
      <c r="S584" s="437"/>
      <c r="T584" s="437"/>
      <c r="U584" s="437"/>
      <c r="V584" s="437"/>
      <c r="W584" s="437"/>
      <c r="X584" s="437"/>
      <c r="Y584" s="437"/>
      <c r="Z584" s="437"/>
    </row>
    <row r="585">
      <c r="A585" s="437"/>
      <c r="B585" s="437"/>
      <c r="C585" s="437"/>
      <c r="D585" s="437"/>
      <c r="E585" s="437"/>
      <c r="F585" s="437"/>
      <c r="G585" s="437"/>
      <c r="H585" s="437"/>
      <c r="I585" s="437"/>
      <c r="J585" s="437"/>
      <c r="K585" s="437"/>
      <c r="L585" s="437"/>
      <c r="M585" s="437"/>
      <c r="N585" s="437"/>
      <c r="O585" s="437"/>
      <c r="P585" s="437"/>
      <c r="Q585" s="437"/>
      <c r="R585" s="437"/>
      <c r="S585" s="437"/>
      <c r="T585" s="437"/>
      <c r="U585" s="437"/>
      <c r="V585" s="437"/>
      <c r="W585" s="437"/>
      <c r="X585" s="437"/>
      <c r="Y585" s="437"/>
      <c r="Z585" s="437"/>
    </row>
    <row r="586">
      <c r="A586" s="437"/>
      <c r="B586" s="437"/>
      <c r="C586" s="437"/>
      <c r="D586" s="437"/>
      <c r="E586" s="437"/>
      <c r="F586" s="437"/>
      <c r="G586" s="437"/>
      <c r="H586" s="437"/>
      <c r="I586" s="437"/>
      <c r="J586" s="437"/>
      <c r="K586" s="437"/>
      <c r="L586" s="437"/>
      <c r="M586" s="437"/>
      <c r="N586" s="437"/>
      <c r="O586" s="437"/>
      <c r="P586" s="437"/>
      <c r="Q586" s="437"/>
      <c r="R586" s="437"/>
      <c r="S586" s="437"/>
      <c r="T586" s="437"/>
      <c r="U586" s="437"/>
      <c r="V586" s="437"/>
      <c r="W586" s="437"/>
      <c r="X586" s="437"/>
      <c r="Y586" s="437"/>
      <c r="Z586" s="437"/>
    </row>
    <row r="587">
      <c r="A587" s="437"/>
      <c r="B587" s="437"/>
      <c r="C587" s="437"/>
      <c r="D587" s="437"/>
      <c r="E587" s="437"/>
      <c r="F587" s="437"/>
      <c r="G587" s="437"/>
      <c r="H587" s="437"/>
      <c r="I587" s="437"/>
      <c r="J587" s="437"/>
      <c r="K587" s="437"/>
      <c r="L587" s="437"/>
      <c r="M587" s="437"/>
      <c r="N587" s="437"/>
      <c r="O587" s="437"/>
      <c r="P587" s="437"/>
      <c r="Q587" s="437"/>
      <c r="R587" s="437"/>
      <c r="S587" s="437"/>
      <c r="T587" s="437"/>
      <c r="U587" s="437"/>
      <c r="V587" s="437"/>
      <c r="W587" s="437"/>
      <c r="X587" s="437"/>
      <c r="Y587" s="437"/>
      <c r="Z587" s="437"/>
    </row>
    <row r="588">
      <c r="A588" s="437"/>
      <c r="B588" s="437"/>
      <c r="C588" s="437"/>
      <c r="D588" s="437"/>
      <c r="E588" s="437"/>
      <c r="F588" s="437"/>
      <c r="G588" s="437"/>
      <c r="H588" s="437"/>
      <c r="I588" s="437"/>
      <c r="J588" s="437"/>
      <c r="K588" s="437"/>
      <c r="L588" s="437"/>
      <c r="M588" s="437"/>
      <c r="N588" s="437"/>
      <c r="O588" s="437"/>
      <c r="P588" s="437"/>
      <c r="Q588" s="437"/>
      <c r="R588" s="437"/>
      <c r="S588" s="437"/>
      <c r="T588" s="437"/>
      <c r="U588" s="437"/>
      <c r="V588" s="437"/>
      <c r="W588" s="437"/>
      <c r="X588" s="437"/>
      <c r="Y588" s="437"/>
      <c r="Z588" s="437"/>
    </row>
    <row r="589">
      <c r="A589" s="437"/>
      <c r="B589" s="437"/>
      <c r="C589" s="437"/>
      <c r="D589" s="437"/>
      <c r="E589" s="437"/>
      <c r="F589" s="437"/>
      <c r="G589" s="437"/>
      <c r="H589" s="437"/>
      <c r="I589" s="437"/>
      <c r="J589" s="437"/>
      <c r="K589" s="437"/>
      <c r="L589" s="437"/>
      <c r="M589" s="437"/>
      <c r="N589" s="437"/>
      <c r="O589" s="437"/>
      <c r="P589" s="437"/>
      <c r="Q589" s="437"/>
      <c r="R589" s="437"/>
      <c r="S589" s="437"/>
      <c r="T589" s="437"/>
      <c r="U589" s="437"/>
      <c r="V589" s="437"/>
      <c r="W589" s="437"/>
      <c r="X589" s="437"/>
      <c r="Y589" s="437"/>
      <c r="Z589" s="437"/>
    </row>
    <row r="590">
      <c r="A590" s="437"/>
      <c r="B590" s="437"/>
      <c r="C590" s="437"/>
      <c r="D590" s="437"/>
      <c r="E590" s="437"/>
      <c r="F590" s="437"/>
      <c r="G590" s="437"/>
      <c r="H590" s="437"/>
      <c r="I590" s="437"/>
      <c r="J590" s="437"/>
      <c r="K590" s="437"/>
      <c r="L590" s="437"/>
      <c r="M590" s="437"/>
      <c r="N590" s="437"/>
      <c r="O590" s="437"/>
      <c r="P590" s="437"/>
      <c r="Q590" s="437"/>
      <c r="R590" s="437"/>
      <c r="S590" s="437"/>
      <c r="T590" s="437"/>
      <c r="U590" s="437"/>
      <c r="V590" s="437"/>
      <c r="W590" s="437"/>
      <c r="X590" s="437"/>
      <c r="Y590" s="437"/>
      <c r="Z590" s="437"/>
    </row>
    <row r="591">
      <c r="A591" s="437"/>
      <c r="B591" s="437"/>
      <c r="C591" s="437"/>
      <c r="D591" s="437"/>
      <c r="E591" s="437"/>
      <c r="F591" s="437"/>
      <c r="G591" s="437"/>
      <c r="H591" s="437"/>
      <c r="I591" s="437"/>
      <c r="J591" s="437"/>
      <c r="K591" s="437"/>
      <c r="L591" s="437"/>
      <c r="M591" s="437"/>
      <c r="N591" s="437"/>
      <c r="O591" s="437"/>
      <c r="P591" s="437"/>
      <c r="Q591" s="437"/>
      <c r="R591" s="437"/>
      <c r="S591" s="437"/>
      <c r="T591" s="437"/>
      <c r="U591" s="437"/>
      <c r="V591" s="437"/>
      <c r="W591" s="437"/>
      <c r="X591" s="437"/>
      <c r="Y591" s="437"/>
      <c r="Z591" s="437"/>
    </row>
    <row r="592">
      <c r="A592" s="437"/>
      <c r="B592" s="437"/>
      <c r="C592" s="437"/>
      <c r="D592" s="437"/>
      <c r="E592" s="437"/>
      <c r="F592" s="437"/>
      <c r="G592" s="437"/>
      <c r="H592" s="437"/>
      <c r="I592" s="437"/>
      <c r="J592" s="437"/>
      <c r="K592" s="437"/>
      <c r="L592" s="437"/>
      <c r="M592" s="437"/>
      <c r="N592" s="437"/>
      <c r="O592" s="437"/>
      <c r="P592" s="437"/>
      <c r="Q592" s="437"/>
      <c r="R592" s="437"/>
      <c r="S592" s="437"/>
      <c r="T592" s="437"/>
      <c r="U592" s="437"/>
      <c r="V592" s="437"/>
      <c r="W592" s="437"/>
      <c r="X592" s="437"/>
      <c r="Y592" s="437"/>
      <c r="Z592" s="437"/>
    </row>
    <row r="593">
      <c r="A593" s="437"/>
      <c r="B593" s="437"/>
      <c r="C593" s="437"/>
      <c r="D593" s="437"/>
      <c r="E593" s="437"/>
      <c r="F593" s="437"/>
      <c r="G593" s="437"/>
      <c r="H593" s="437"/>
      <c r="I593" s="437"/>
      <c r="J593" s="437"/>
      <c r="K593" s="437"/>
      <c r="L593" s="437"/>
      <c r="M593" s="437"/>
      <c r="N593" s="437"/>
      <c r="O593" s="437"/>
      <c r="P593" s="437"/>
      <c r="Q593" s="437"/>
      <c r="R593" s="437"/>
      <c r="S593" s="437"/>
      <c r="T593" s="437"/>
      <c r="U593" s="437"/>
      <c r="V593" s="437"/>
      <c r="W593" s="437"/>
      <c r="X593" s="437"/>
      <c r="Y593" s="437"/>
      <c r="Z593" s="437"/>
    </row>
    <row r="594">
      <c r="A594" s="437"/>
      <c r="B594" s="437"/>
      <c r="C594" s="437"/>
      <c r="D594" s="437"/>
      <c r="E594" s="437"/>
      <c r="F594" s="437"/>
      <c r="G594" s="437"/>
      <c r="H594" s="437"/>
      <c r="I594" s="437"/>
      <c r="J594" s="437"/>
      <c r="K594" s="437"/>
      <c r="L594" s="437"/>
      <c r="M594" s="437"/>
      <c r="N594" s="437"/>
      <c r="O594" s="437"/>
      <c r="P594" s="437"/>
      <c r="Q594" s="437"/>
      <c r="R594" s="437"/>
      <c r="S594" s="437"/>
      <c r="T594" s="437"/>
      <c r="U594" s="437"/>
      <c r="V594" s="437"/>
      <c r="W594" s="437"/>
      <c r="X594" s="437"/>
      <c r="Y594" s="437"/>
      <c r="Z594" s="437"/>
    </row>
    <row r="595">
      <c r="A595" s="437"/>
      <c r="B595" s="437"/>
      <c r="C595" s="437"/>
      <c r="D595" s="437"/>
      <c r="E595" s="437"/>
      <c r="F595" s="437"/>
      <c r="G595" s="437"/>
      <c r="H595" s="437"/>
      <c r="I595" s="437"/>
      <c r="J595" s="437"/>
      <c r="K595" s="437"/>
      <c r="L595" s="437"/>
      <c r="M595" s="437"/>
      <c r="N595" s="437"/>
      <c r="O595" s="437"/>
      <c r="P595" s="437"/>
      <c r="Q595" s="437"/>
      <c r="R595" s="437"/>
      <c r="S595" s="437"/>
      <c r="T595" s="437"/>
      <c r="U595" s="437"/>
      <c r="V595" s="437"/>
      <c r="W595" s="437"/>
      <c r="X595" s="437"/>
      <c r="Y595" s="437"/>
      <c r="Z595" s="437"/>
    </row>
    <row r="596">
      <c r="A596" s="437"/>
      <c r="B596" s="437"/>
      <c r="C596" s="437"/>
      <c r="D596" s="437"/>
      <c r="E596" s="437"/>
      <c r="F596" s="437"/>
      <c r="G596" s="437"/>
      <c r="H596" s="437"/>
      <c r="I596" s="437"/>
      <c r="J596" s="437"/>
      <c r="K596" s="437"/>
      <c r="L596" s="437"/>
      <c r="M596" s="437"/>
      <c r="N596" s="437"/>
      <c r="O596" s="437"/>
      <c r="P596" s="437"/>
      <c r="Q596" s="437"/>
      <c r="R596" s="437"/>
      <c r="S596" s="437"/>
      <c r="T596" s="437"/>
      <c r="U596" s="437"/>
      <c r="V596" s="437"/>
      <c r="W596" s="437"/>
      <c r="X596" s="437"/>
      <c r="Y596" s="437"/>
      <c r="Z596" s="437"/>
    </row>
    <row r="597">
      <c r="A597" s="437"/>
      <c r="B597" s="437"/>
      <c r="C597" s="437"/>
      <c r="D597" s="437"/>
      <c r="E597" s="437"/>
      <c r="F597" s="437"/>
      <c r="G597" s="437"/>
      <c r="H597" s="437"/>
      <c r="I597" s="437"/>
      <c r="J597" s="437"/>
      <c r="K597" s="437"/>
      <c r="L597" s="437"/>
      <c r="M597" s="437"/>
      <c r="N597" s="437"/>
      <c r="O597" s="437"/>
      <c r="P597" s="437"/>
      <c r="Q597" s="437"/>
      <c r="R597" s="437"/>
      <c r="S597" s="437"/>
      <c r="T597" s="437"/>
      <c r="U597" s="437"/>
      <c r="V597" s="437"/>
      <c r="W597" s="437"/>
      <c r="X597" s="437"/>
      <c r="Y597" s="437"/>
      <c r="Z597" s="437"/>
    </row>
    <row r="598">
      <c r="A598" s="437"/>
      <c r="B598" s="437"/>
      <c r="C598" s="437"/>
      <c r="D598" s="437"/>
      <c r="E598" s="437"/>
      <c r="F598" s="437"/>
      <c r="G598" s="437"/>
      <c r="H598" s="437"/>
      <c r="I598" s="437"/>
      <c r="J598" s="437"/>
      <c r="K598" s="437"/>
      <c r="L598" s="437"/>
      <c r="M598" s="437"/>
      <c r="N598" s="437"/>
      <c r="O598" s="437"/>
      <c r="P598" s="437"/>
      <c r="Q598" s="437"/>
      <c r="R598" s="437"/>
      <c r="S598" s="437"/>
      <c r="T598" s="437"/>
      <c r="U598" s="437"/>
      <c r="V598" s="437"/>
      <c r="W598" s="437"/>
      <c r="X598" s="437"/>
      <c r="Y598" s="437"/>
      <c r="Z598" s="437"/>
    </row>
    <row r="599">
      <c r="A599" s="437"/>
      <c r="B599" s="437"/>
      <c r="C599" s="437"/>
      <c r="D599" s="437"/>
      <c r="E599" s="437"/>
      <c r="F599" s="437"/>
      <c r="G599" s="437"/>
      <c r="H599" s="437"/>
      <c r="I599" s="437"/>
      <c r="J599" s="437"/>
      <c r="K599" s="437"/>
      <c r="L599" s="437"/>
      <c r="M599" s="437"/>
      <c r="N599" s="437"/>
      <c r="O599" s="437"/>
      <c r="P599" s="437"/>
      <c r="Q599" s="437"/>
      <c r="R599" s="437"/>
      <c r="S599" s="437"/>
      <c r="T599" s="437"/>
      <c r="U599" s="437"/>
      <c r="V599" s="437"/>
      <c r="W599" s="437"/>
      <c r="X599" s="437"/>
      <c r="Y599" s="437"/>
      <c r="Z599" s="437"/>
    </row>
    <row r="600">
      <c r="A600" s="437"/>
      <c r="B600" s="437"/>
      <c r="C600" s="437"/>
      <c r="D600" s="437"/>
      <c r="E600" s="437"/>
      <c r="F600" s="437"/>
      <c r="G600" s="437"/>
      <c r="H600" s="437"/>
      <c r="I600" s="437"/>
      <c r="J600" s="437"/>
      <c r="K600" s="437"/>
      <c r="L600" s="437"/>
      <c r="M600" s="437"/>
      <c r="N600" s="437"/>
      <c r="O600" s="437"/>
      <c r="P600" s="437"/>
      <c r="Q600" s="437"/>
      <c r="R600" s="437"/>
      <c r="S600" s="437"/>
      <c r="T600" s="437"/>
      <c r="U600" s="437"/>
      <c r="V600" s="437"/>
      <c r="W600" s="437"/>
      <c r="X600" s="437"/>
      <c r="Y600" s="437"/>
      <c r="Z600" s="437"/>
    </row>
    <row r="601">
      <c r="A601" s="437"/>
      <c r="B601" s="437"/>
      <c r="C601" s="437"/>
      <c r="D601" s="437"/>
      <c r="E601" s="437"/>
      <c r="F601" s="437"/>
      <c r="G601" s="437"/>
      <c r="H601" s="437"/>
      <c r="I601" s="437"/>
      <c r="J601" s="437"/>
      <c r="K601" s="437"/>
      <c r="L601" s="437"/>
      <c r="M601" s="437"/>
      <c r="N601" s="437"/>
      <c r="O601" s="437"/>
      <c r="P601" s="437"/>
      <c r="Q601" s="437"/>
      <c r="R601" s="437"/>
      <c r="S601" s="437"/>
      <c r="T601" s="437"/>
      <c r="U601" s="437"/>
      <c r="V601" s="437"/>
      <c r="W601" s="437"/>
      <c r="X601" s="437"/>
      <c r="Y601" s="437"/>
      <c r="Z601" s="437"/>
    </row>
    <row r="602">
      <c r="A602" s="437"/>
      <c r="B602" s="437"/>
      <c r="C602" s="437"/>
      <c r="D602" s="437"/>
      <c r="E602" s="437"/>
      <c r="F602" s="437"/>
      <c r="G602" s="437"/>
      <c r="H602" s="437"/>
      <c r="I602" s="437"/>
      <c r="J602" s="437"/>
      <c r="K602" s="437"/>
      <c r="L602" s="437"/>
      <c r="M602" s="437"/>
      <c r="N602" s="437"/>
      <c r="O602" s="437"/>
      <c r="P602" s="437"/>
      <c r="Q602" s="437"/>
      <c r="R602" s="437"/>
      <c r="S602" s="437"/>
      <c r="T602" s="437"/>
      <c r="U602" s="437"/>
      <c r="V602" s="437"/>
      <c r="W602" s="437"/>
      <c r="X602" s="437"/>
      <c r="Y602" s="437"/>
      <c r="Z602" s="437"/>
    </row>
    <row r="603">
      <c r="A603" s="437"/>
      <c r="B603" s="437"/>
      <c r="C603" s="437"/>
      <c r="D603" s="437"/>
      <c r="E603" s="437"/>
      <c r="F603" s="437"/>
      <c r="G603" s="437"/>
      <c r="H603" s="437"/>
      <c r="I603" s="437"/>
      <c r="J603" s="437"/>
      <c r="K603" s="437"/>
      <c r="L603" s="437"/>
      <c r="M603" s="437"/>
      <c r="N603" s="437"/>
      <c r="O603" s="437"/>
      <c r="P603" s="437"/>
      <c r="Q603" s="437"/>
      <c r="R603" s="437"/>
      <c r="S603" s="437"/>
      <c r="T603" s="437"/>
      <c r="U603" s="437"/>
      <c r="V603" s="437"/>
      <c r="W603" s="437"/>
      <c r="X603" s="437"/>
      <c r="Y603" s="437"/>
      <c r="Z603" s="437"/>
    </row>
    <row r="604">
      <c r="A604" s="437"/>
      <c r="B604" s="437"/>
      <c r="C604" s="437"/>
      <c r="D604" s="437"/>
      <c r="E604" s="437"/>
      <c r="F604" s="437"/>
      <c r="G604" s="437"/>
      <c r="H604" s="437"/>
      <c r="I604" s="437"/>
      <c r="J604" s="437"/>
      <c r="K604" s="437"/>
      <c r="L604" s="437"/>
      <c r="M604" s="437"/>
      <c r="N604" s="437"/>
      <c r="O604" s="437"/>
      <c r="P604" s="437"/>
      <c r="Q604" s="437"/>
      <c r="R604" s="437"/>
      <c r="S604" s="437"/>
      <c r="T604" s="437"/>
      <c r="U604" s="437"/>
      <c r="V604" s="437"/>
      <c r="W604" s="437"/>
      <c r="X604" s="437"/>
      <c r="Y604" s="437"/>
      <c r="Z604" s="437"/>
    </row>
    <row r="605">
      <c r="A605" s="437"/>
      <c r="B605" s="437"/>
      <c r="C605" s="437"/>
      <c r="D605" s="437"/>
      <c r="E605" s="437"/>
      <c r="F605" s="437"/>
      <c r="G605" s="437"/>
      <c r="H605" s="437"/>
      <c r="I605" s="437"/>
      <c r="J605" s="437"/>
      <c r="K605" s="437"/>
      <c r="L605" s="437"/>
      <c r="M605" s="437"/>
      <c r="N605" s="437"/>
      <c r="O605" s="437"/>
      <c r="P605" s="437"/>
      <c r="Q605" s="437"/>
      <c r="R605" s="437"/>
      <c r="S605" s="437"/>
      <c r="T605" s="437"/>
      <c r="U605" s="437"/>
      <c r="V605" s="437"/>
      <c r="W605" s="437"/>
      <c r="X605" s="437"/>
      <c r="Y605" s="437"/>
      <c r="Z605" s="437"/>
    </row>
    <row r="606">
      <c r="A606" s="437"/>
      <c r="B606" s="437"/>
      <c r="C606" s="437"/>
      <c r="D606" s="437"/>
      <c r="E606" s="437"/>
      <c r="F606" s="437"/>
      <c r="G606" s="437"/>
      <c r="H606" s="437"/>
      <c r="I606" s="437"/>
      <c r="J606" s="437"/>
      <c r="K606" s="437"/>
      <c r="L606" s="437"/>
      <c r="M606" s="437"/>
      <c r="N606" s="437"/>
      <c r="O606" s="437"/>
      <c r="P606" s="437"/>
      <c r="Q606" s="437"/>
      <c r="R606" s="437"/>
      <c r="S606" s="437"/>
      <c r="T606" s="437"/>
      <c r="U606" s="437"/>
      <c r="V606" s="437"/>
      <c r="W606" s="437"/>
      <c r="X606" s="437"/>
      <c r="Y606" s="437"/>
      <c r="Z606" s="437"/>
    </row>
    <row r="607">
      <c r="A607" s="437"/>
      <c r="B607" s="437"/>
      <c r="C607" s="437"/>
      <c r="D607" s="437"/>
      <c r="E607" s="437"/>
      <c r="F607" s="437"/>
      <c r="G607" s="437"/>
      <c r="H607" s="437"/>
      <c r="I607" s="437"/>
      <c r="J607" s="437"/>
      <c r="K607" s="437"/>
      <c r="L607" s="437"/>
      <c r="M607" s="437"/>
      <c r="N607" s="437"/>
      <c r="O607" s="437"/>
      <c r="P607" s="437"/>
      <c r="Q607" s="437"/>
      <c r="R607" s="437"/>
      <c r="S607" s="437"/>
      <c r="T607" s="437"/>
      <c r="U607" s="437"/>
      <c r="V607" s="437"/>
      <c r="W607" s="437"/>
      <c r="X607" s="437"/>
      <c r="Y607" s="437"/>
      <c r="Z607" s="437"/>
    </row>
    <row r="608">
      <c r="A608" s="437"/>
      <c r="B608" s="437"/>
      <c r="C608" s="437"/>
      <c r="D608" s="437"/>
      <c r="E608" s="437"/>
      <c r="F608" s="437"/>
      <c r="G608" s="437"/>
      <c r="H608" s="437"/>
      <c r="I608" s="437"/>
      <c r="J608" s="437"/>
      <c r="K608" s="437"/>
      <c r="L608" s="437"/>
      <c r="M608" s="437"/>
      <c r="N608" s="437"/>
      <c r="O608" s="437"/>
      <c r="P608" s="437"/>
      <c r="Q608" s="437"/>
      <c r="R608" s="437"/>
      <c r="S608" s="437"/>
      <c r="T608" s="437"/>
      <c r="U608" s="437"/>
      <c r="V608" s="437"/>
      <c r="W608" s="437"/>
      <c r="X608" s="437"/>
      <c r="Y608" s="437"/>
      <c r="Z608" s="437"/>
    </row>
    <row r="609">
      <c r="A609" s="437"/>
      <c r="B609" s="437"/>
      <c r="C609" s="437"/>
      <c r="D609" s="437"/>
      <c r="E609" s="437"/>
      <c r="F609" s="437"/>
      <c r="G609" s="437"/>
      <c r="H609" s="437"/>
      <c r="I609" s="437"/>
      <c r="J609" s="437"/>
      <c r="K609" s="437"/>
      <c r="L609" s="437"/>
      <c r="M609" s="437"/>
      <c r="N609" s="437"/>
      <c r="O609" s="437"/>
      <c r="P609" s="437"/>
      <c r="Q609" s="437"/>
      <c r="R609" s="437"/>
      <c r="S609" s="437"/>
      <c r="T609" s="437"/>
      <c r="U609" s="437"/>
      <c r="V609" s="437"/>
      <c r="W609" s="437"/>
      <c r="X609" s="437"/>
      <c r="Y609" s="437"/>
      <c r="Z609" s="437"/>
    </row>
    <row r="610">
      <c r="A610" s="437"/>
      <c r="B610" s="437"/>
      <c r="C610" s="437"/>
      <c r="D610" s="437"/>
      <c r="E610" s="437"/>
      <c r="F610" s="437"/>
      <c r="G610" s="437"/>
      <c r="H610" s="437"/>
      <c r="I610" s="437"/>
      <c r="J610" s="437"/>
      <c r="K610" s="437"/>
      <c r="L610" s="437"/>
      <c r="M610" s="437"/>
      <c r="N610" s="437"/>
      <c r="O610" s="437"/>
      <c r="P610" s="437"/>
      <c r="Q610" s="437"/>
      <c r="R610" s="437"/>
      <c r="S610" s="437"/>
      <c r="T610" s="437"/>
      <c r="U610" s="437"/>
      <c r="V610" s="437"/>
      <c r="W610" s="437"/>
      <c r="X610" s="437"/>
      <c r="Y610" s="437"/>
      <c r="Z610" s="437"/>
    </row>
    <row r="611">
      <c r="A611" s="437"/>
      <c r="B611" s="437"/>
      <c r="C611" s="437"/>
      <c r="D611" s="437"/>
      <c r="E611" s="437"/>
      <c r="F611" s="437"/>
      <c r="G611" s="437"/>
      <c r="H611" s="437"/>
      <c r="I611" s="437"/>
      <c r="J611" s="437"/>
      <c r="K611" s="437"/>
      <c r="L611" s="437"/>
      <c r="M611" s="437"/>
      <c r="N611" s="437"/>
      <c r="O611" s="437"/>
      <c r="P611" s="437"/>
      <c r="Q611" s="437"/>
      <c r="R611" s="437"/>
      <c r="S611" s="437"/>
      <c r="T611" s="437"/>
      <c r="U611" s="437"/>
      <c r="V611" s="437"/>
      <c r="W611" s="437"/>
      <c r="X611" s="437"/>
      <c r="Y611" s="437"/>
      <c r="Z611" s="437"/>
    </row>
    <row r="612">
      <c r="A612" s="437"/>
      <c r="B612" s="437"/>
      <c r="C612" s="437"/>
      <c r="D612" s="437"/>
      <c r="E612" s="437"/>
      <c r="F612" s="437"/>
      <c r="G612" s="437"/>
      <c r="H612" s="437"/>
      <c r="I612" s="437"/>
      <c r="J612" s="437"/>
      <c r="K612" s="437"/>
      <c r="L612" s="437"/>
      <c r="M612" s="437"/>
      <c r="N612" s="437"/>
      <c r="O612" s="437"/>
      <c r="P612" s="437"/>
      <c r="Q612" s="437"/>
      <c r="R612" s="437"/>
      <c r="S612" s="437"/>
      <c r="T612" s="437"/>
      <c r="U612" s="437"/>
      <c r="V612" s="437"/>
      <c r="W612" s="437"/>
      <c r="X612" s="437"/>
      <c r="Y612" s="437"/>
      <c r="Z612" s="437"/>
    </row>
    <row r="613">
      <c r="A613" s="437"/>
      <c r="B613" s="437"/>
      <c r="C613" s="437"/>
      <c r="D613" s="437"/>
      <c r="E613" s="437"/>
      <c r="F613" s="437"/>
      <c r="G613" s="437"/>
      <c r="H613" s="437"/>
      <c r="I613" s="437"/>
      <c r="J613" s="437"/>
      <c r="K613" s="437"/>
      <c r="L613" s="437"/>
      <c r="M613" s="437"/>
      <c r="N613" s="437"/>
      <c r="O613" s="437"/>
      <c r="P613" s="437"/>
      <c r="Q613" s="437"/>
      <c r="R613" s="437"/>
      <c r="S613" s="437"/>
      <c r="T613" s="437"/>
      <c r="U613" s="437"/>
      <c r="V613" s="437"/>
      <c r="W613" s="437"/>
      <c r="X613" s="437"/>
      <c r="Y613" s="437"/>
      <c r="Z613" s="437"/>
    </row>
    <row r="614">
      <c r="A614" s="437"/>
      <c r="B614" s="437"/>
      <c r="C614" s="437"/>
      <c r="D614" s="437"/>
      <c r="E614" s="437"/>
      <c r="F614" s="437"/>
      <c r="G614" s="437"/>
      <c r="H614" s="437"/>
      <c r="I614" s="437"/>
      <c r="J614" s="437"/>
      <c r="K614" s="437"/>
      <c r="L614" s="437"/>
      <c r="M614" s="437"/>
      <c r="N614" s="437"/>
      <c r="O614" s="437"/>
      <c r="P614" s="437"/>
      <c r="Q614" s="437"/>
      <c r="R614" s="437"/>
      <c r="S614" s="437"/>
      <c r="T614" s="437"/>
      <c r="U614" s="437"/>
      <c r="V614" s="437"/>
      <c r="W614" s="437"/>
      <c r="X614" s="437"/>
      <c r="Y614" s="437"/>
      <c r="Z614" s="437"/>
    </row>
    <row r="615">
      <c r="A615" s="437"/>
      <c r="B615" s="437"/>
      <c r="C615" s="437"/>
      <c r="D615" s="437"/>
      <c r="E615" s="437"/>
      <c r="F615" s="437"/>
      <c r="G615" s="437"/>
      <c r="H615" s="437"/>
      <c r="I615" s="437"/>
      <c r="J615" s="437"/>
      <c r="K615" s="437"/>
      <c r="L615" s="437"/>
      <c r="M615" s="437"/>
      <c r="N615" s="437"/>
      <c r="O615" s="437"/>
      <c r="P615" s="437"/>
      <c r="Q615" s="437"/>
      <c r="R615" s="437"/>
      <c r="S615" s="437"/>
      <c r="T615" s="437"/>
      <c r="U615" s="437"/>
      <c r="V615" s="437"/>
      <c r="W615" s="437"/>
      <c r="X615" s="437"/>
      <c r="Y615" s="437"/>
      <c r="Z615" s="437"/>
    </row>
    <row r="616">
      <c r="A616" s="437"/>
      <c r="B616" s="437"/>
      <c r="C616" s="437"/>
      <c r="D616" s="437"/>
      <c r="E616" s="437"/>
      <c r="F616" s="437"/>
      <c r="G616" s="437"/>
      <c r="H616" s="437"/>
      <c r="I616" s="437"/>
      <c r="J616" s="437"/>
      <c r="K616" s="437"/>
      <c r="L616" s="437"/>
      <c r="M616" s="437"/>
      <c r="N616" s="437"/>
      <c r="O616" s="437"/>
      <c r="P616" s="437"/>
      <c r="Q616" s="437"/>
      <c r="R616" s="437"/>
      <c r="S616" s="437"/>
      <c r="T616" s="437"/>
      <c r="U616" s="437"/>
      <c r="V616" s="437"/>
      <c r="W616" s="437"/>
      <c r="X616" s="437"/>
      <c r="Y616" s="437"/>
      <c r="Z616" s="437"/>
    </row>
    <row r="617">
      <c r="A617" s="437"/>
      <c r="B617" s="437"/>
      <c r="C617" s="437"/>
      <c r="D617" s="437"/>
      <c r="E617" s="437"/>
      <c r="F617" s="437"/>
      <c r="G617" s="437"/>
      <c r="H617" s="437"/>
      <c r="I617" s="437"/>
      <c r="J617" s="437"/>
      <c r="K617" s="437"/>
      <c r="L617" s="437"/>
      <c r="M617" s="437"/>
      <c r="N617" s="437"/>
      <c r="O617" s="437"/>
      <c r="P617" s="437"/>
      <c r="Q617" s="437"/>
      <c r="R617" s="437"/>
      <c r="S617" s="437"/>
      <c r="T617" s="437"/>
      <c r="U617" s="437"/>
      <c r="V617" s="437"/>
      <c r="W617" s="437"/>
      <c r="X617" s="437"/>
      <c r="Y617" s="437"/>
      <c r="Z617" s="437"/>
    </row>
    <row r="618">
      <c r="A618" s="437"/>
      <c r="B618" s="437"/>
      <c r="C618" s="437"/>
      <c r="D618" s="437"/>
      <c r="E618" s="437"/>
      <c r="F618" s="437"/>
      <c r="G618" s="437"/>
      <c r="H618" s="437"/>
      <c r="I618" s="437"/>
      <c r="J618" s="437"/>
      <c r="K618" s="437"/>
      <c r="L618" s="437"/>
      <c r="M618" s="437"/>
      <c r="N618" s="437"/>
      <c r="O618" s="437"/>
      <c r="P618" s="437"/>
      <c r="Q618" s="437"/>
      <c r="R618" s="437"/>
      <c r="S618" s="437"/>
      <c r="T618" s="437"/>
      <c r="U618" s="437"/>
      <c r="V618" s="437"/>
      <c r="W618" s="437"/>
      <c r="X618" s="437"/>
      <c r="Y618" s="437"/>
      <c r="Z618" s="437"/>
    </row>
    <row r="619">
      <c r="A619" s="437"/>
      <c r="B619" s="437"/>
      <c r="C619" s="437"/>
      <c r="D619" s="437"/>
      <c r="E619" s="437"/>
      <c r="F619" s="437"/>
      <c r="G619" s="437"/>
      <c r="H619" s="437"/>
      <c r="I619" s="437"/>
      <c r="J619" s="437"/>
      <c r="K619" s="437"/>
      <c r="L619" s="437"/>
      <c r="M619" s="437"/>
      <c r="N619" s="437"/>
      <c r="O619" s="437"/>
      <c r="P619" s="437"/>
      <c r="Q619" s="437"/>
      <c r="R619" s="437"/>
      <c r="S619" s="437"/>
      <c r="T619" s="437"/>
      <c r="U619" s="437"/>
      <c r="V619" s="437"/>
      <c r="W619" s="437"/>
      <c r="X619" s="437"/>
      <c r="Y619" s="437"/>
      <c r="Z619" s="437"/>
    </row>
    <row r="620">
      <c r="A620" s="437"/>
      <c r="B620" s="437"/>
      <c r="C620" s="437"/>
      <c r="D620" s="437"/>
      <c r="E620" s="437"/>
      <c r="F620" s="437"/>
      <c r="G620" s="437"/>
      <c r="H620" s="437"/>
      <c r="I620" s="437"/>
      <c r="J620" s="437"/>
      <c r="K620" s="437"/>
      <c r="L620" s="437"/>
      <c r="M620" s="437"/>
      <c r="N620" s="437"/>
      <c r="O620" s="437"/>
      <c r="P620" s="437"/>
      <c r="Q620" s="437"/>
      <c r="R620" s="437"/>
      <c r="S620" s="437"/>
      <c r="T620" s="437"/>
      <c r="U620" s="437"/>
      <c r="V620" s="437"/>
      <c r="W620" s="437"/>
      <c r="X620" s="437"/>
      <c r="Y620" s="437"/>
      <c r="Z620" s="437"/>
    </row>
    <row r="621">
      <c r="A621" s="437"/>
      <c r="B621" s="437"/>
      <c r="C621" s="437"/>
      <c r="D621" s="437"/>
      <c r="E621" s="437"/>
      <c r="F621" s="437"/>
      <c r="G621" s="437"/>
      <c r="H621" s="437"/>
      <c r="I621" s="437"/>
      <c r="J621" s="437"/>
      <c r="K621" s="437"/>
      <c r="L621" s="437"/>
      <c r="M621" s="437"/>
      <c r="N621" s="437"/>
      <c r="O621" s="437"/>
      <c r="P621" s="437"/>
      <c r="Q621" s="437"/>
      <c r="R621" s="437"/>
      <c r="S621" s="437"/>
      <c r="T621" s="437"/>
      <c r="U621" s="437"/>
      <c r="V621" s="437"/>
      <c r="W621" s="437"/>
      <c r="X621" s="437"/>
      <c r="Y621" s="437"/>
      <c r="Z621" s="437"/>
    </row>
    <row r="622">
      <c r="A622" s="437"/>
      <c r="B622" s="437"/>
      <c r="C622" s="437"/>
      <c r="D622" s="437"/>
      <c r="E622" s="437"/>
      <c r="F622" s="437"/>
      <c r="G622" s="437"/>
      <c r="H622" s="437"/>
      <c r="I622" s="437"/>
      <c r="J622" s="437"/>
      <c r="K622" s="437"/>
      <c r="L622" s="437"/>
      <c r="M622" s="437"/>
      <c r="N622" s="437"/>
      <c r="O622" s="437"/>
      <c r="P622" s="437"/>
      <c r="Q622" s="437"/>
      <c r="R622" s="437"/>
      <c r="S622" s="437"/>
      <c r="T622" s="437"/>
      <c r="U622" s="437"/>
      <c r="V622" s="437"/>
      <c r="W622" s="437"/>
      <c r="X622" s="437"/>
      <c r="Y622" s="437"/>
      <c r="Z622" s="437"/>
    </row>
    <row r="623">
      <c r="A623" s="437"/>
      <c r="B623" s="437"/>
      <c r="C623" s="437"/>
      <c r="D623" s="437"/>
      <c r="E623" s="437"/>
      <c r="F623" s="437"/>
      <c r="G623" s="437"/>
      <c r="H623" s="437"/>
      <c r="I623" s="437"/>
      <c r="J623" s="437"/>
      <c r="K623" s="437"/>
      <c r="L623" s="437"/>
      <c r="M623" s="437"/>
      <c r="N623" s="437"/>
      <c r="O623" s="437"/>
      <c r="P623" s="437"/>
      <c r="Q623" s="437"/>
      <c r="R623" s="437"/>
      <c r="S623" s="437"/>
      <c r="T623" s="437"/>
      <c r="U623" s="437"/>
      <c r="V623" s="437"/>
      <c r="W623" s="437"/>
      <c r="X623" s="437"/>
      <c r="Y623" s="437"/>
      <c r="Z623" s="437"/>
    </row>
    <row r="624">
      <c r="A624" s="437"/>
      <c r="B624" s="437"/>
      <c r="C624" s="437"/>
      <c r="D624" s="437"/>
      <c r="E624" s="437"/>
      <c r="F624" s="437"/>
      <c r="G624" s="437"/>
      <c r="H624" s="437"/>
      <c r="I624" s="437"/>
      <c r="J624" s="437"/>
      <c r="K624" s="437"/>
      <c r="L624" s="437"/>
      <c r="M624" s="437"/>
      <c r="N624" s="437"/>
      <c r="O624" s="437"/>
      <c r="P624" s="437"/>
      <c r="Q624" s="437"/>
      <c r="R624" s="437"/>
      <c r="S624" s="437"/>
      <c r="T624" s="437"/>
      <c r="U624" s="437"/>
      <c r="V624" s="437"/>
      <c r="W624" s="437"/>
      <c r="X624" s="437"/>
      <c r="Y624" s="437"/>
      <c r="Z624" s="437"/>
    </row>
    <row r="625">
      <c r="A625" s="437"/>
      <c r="B625" s="437"/>
      <c r="C625" s="437"/>
      <c r="D625" s="437"/>
      <c r="E625" s="437"/>
      <c r="F625" s="437"/>
      <c r="G625" s="437"/>
      <c r="H625" s="437"/>
      <c r="I625" s="437"/>
      <c r="J625" s="437"/>
      <c r="K625" s="437"/>
      <c r="L625" s="437"/>
      <c r="M625" s="437"/>
      <c r="N625" s="437"/>
      <c r="O625" s="437"/>
      <c r="P625" s="437"/>
      <c r="Q625" s="437"/>
      <c r="R625" s="437"/>
      <c r="S625" s="437"/>
      <c r="T625" s="437"/>
      <c r="U625" s="437"/>
      <c r="V625" s="437"/>
      <c r="W625" s="437"/>
      <c r="X625" s="437"/>
      <c r="Y625" s="437"/>
      <c r="Z625" s="437"/>
    </row>
    <row r="626">
      <c r="A626" s="437"/>
      <c r="B626" s="437"/>
      <c r="C626" s="437"/>
      <c r="D626" s="437"/>
      <c r="E626" s="437"/>
      <c r="F626" s="437"/>
      <c r="G626" s="437"/>
      <c r="H626" s="437"/>
      <c r="I626" s="437"/>
      <c r="J626" s="437"/>
      <c r="K626" s="437"/>
      <c r="L626" s="437"/>
      <c r="M626" s="437"/>
      <c r="N626" s="437"/>
      <c r="O626" s="437"/>
      <c r="P626" s="437"/>
      <c r="Q626" s="437"/>
      <c r="R626" s="437"/>
      <c r="S626" s="437"/>
      <c r="T626" s="437"/>
      <c r="U626" s="437"/>
      <c r="V626" s="437"/>
      <c r="W626" s="437"/>
      <c r="X626" s="437"/>
      <c r="Y626" s="437"/>
      <c r="Z626" s="437"/>
    </row>
    <row r="627">
      <c r="A627" s="437"/>
      <c r="B627" s="437"/>
      <c r="C627" s="437"/>
      <c r="D627" s="437"/>
      <c r="E627" s="437"/>
      <c r="F627" s="437"/>
      <c r="G627" s="437"/>
      <c r="H627" s="437"/>
      <c r="I627" s="437"/>
      <c r="J627" s="437"/>
      <c r="K627" s="437"/>
      <c r="L627" s="437"/>
      <c r="M627" s="437"/>
      <c r="N627" s="437"/>
      <c r="O627" s="437"/>
      <c r="P627" s="437"/>
      <c r="Q627" s="437"/>
      <c r="R627" s="437"/>
      <c r="S627" s="437"/>
      <c r="T627" s="437"/>
      <c r="U627" s="437"/>
      <c r="V627" s="437"/>
      <c r="W627" s="437"/>
      <c r="X627" s="437"/>
      <c r="Y627" s="437"/>
      <c r="Z627" s="437"/>
    </row>
    <row r="628">
      <c r="A628" s="437"/>
      <c r="B628" s="437"/>
      <c r="C628" s="437"/>
      <c r="D628" s="437"/>
      <c r="E628" s="437"/>
      <c r="F628" s="437"/>
      <c r="G628" s="437"/>
      <c r="H628" s="437"/>
      <c r="I628" s="437"/>
      <c r="J628" s="437"/>
      <c r="K628" s="437"/>
      <c r="L628" s="437"/>
      <c r="M628" s="437"/>
      <c r="N628" s="437"/>
      <c r="O628" s="437"/>
      <c r="P628" s="437"/>
      <c r="Q628" s="437"/>
      <c r="R628" s="437"/>
      <c r="S628" s="437"/>
      <c r="T628" s="437"/>
      <c r="U628" s="437"/>
      <c r="V628" s="437"/>
      <c r="W628" s="437"/>
      <c r="X628" s="437"/>
      <c r="Y628" s="437"/>
      <c r="Z628" s="437"/>
    </row>
    <row r="629">
      <c r="A629" s="437"/>
      <c r="B629" s="437"/>
      <c r="C629" s="437"/>
      <c r="D629" s="437"/>
      <c r="E629" s="437"/>
      <c r="F629" s="437"/>
      <c r="G629" s="437"/>
      <c r="H629" s="437"/>
      <c r="I629" s="437"/>
      <c r="J629" s="437"/>
      <c r="K629" s="437"/>
      <c r="L629" s="437"/>
      <c r="M629" s="437"/>
      <c r="N629" s="437"/>
      <c r="O629" s="437"/>
      <c r="P629" s="437"/>
      <c r="Q629" s="437"/>
      <c r="R629" s="437"/>
      <c r="S629" s="437"/>
      <c r="T629" s="437"/>
      <c r="U629" s="437"/>
      <c r="V629" s="437"/>
      <c r="W629" s="437"/>
      <c r="X629" s="437"/>
      <c r="Y629" s="437"/>
      <c r="Z629" s="437"/>
    </row>
    <row r="630">
      <c r="A630" s="437"/>
      <c r="B630" s="437"/>
      <c r="C630" s="437"/>
      <c r="D630" s="437"/>
      <c r="E630" s="437"/>
      <c r="F630" s="437"/>
      <c r="G630" s="437"/>
      <c r="H630" s="437"/>
      <c r="I630" s="437"/>
      <c r="J630" s="437"/>
      <c r="K630" s="437"/>
      <c r="L630" s="437"/>
      <c r="M630" s="437"/>
      <c r="N630" s="437"/>
      <c r="O630" s="437"/>
      <c r="P630" s="437"/>
      <c r="Q630" s="437"/>
      <c r="R630" s="437"/>
      <c r="S630" s="437"/>
      <c r="T630" s="437"/>
      <c r="U630" s="437"/>
      <c r="V630" s="437"/>
      <c r="W630" s="437"/>
      <c r="X630" s="437"/>
      <c r="Y630" s="437"/>
      <c r="Z630" s="437"/>
    </row>
    <row r="631">
      <c r="A631" s="437"/>
      <c r="B631" s="437"/>
      <c r="C631" s="437"/>
      <c r="D631" s="437"/>
      <c r="E631" s="437"/>
      <c r="F631" s="437"/>
      <c r="G631" s="437"/>
      <c r="H631" s="437"/>
      <c r="I631" s="437"/>
      <c r="J631" s="437"/>
      <c r="K631" s="437"/>
      <c r="L631" s="437"/>
      <c r="M631" s="437"/>
      <c r="N631" s="437"/>
      <c r="O631" s="437"/>
      <c r="P631" s="437"/>
      <c r="Q631" s="437"/>
      <c r="R631" s="437"/>
      <c r="S631" s="437"/>
      <c r="T631" s="437"/>
      <c r="U631" s="437"/>
      <c r="V631" s="437"/>
      <c r="W631" s="437"/>
      <c r="X631" s="437"/>
      <c r="Y631" s="437"/>
      <c r="Z631" s="437"/>
    </row>
    <row r="632">
      <c r="A632" s="437"/>
      <c r="B632" s="437"/>
      <c r="C632" s="437"/>
      <c r="D632" s="437"/>
      <c r="E632" s="437"/>
      <c r="F632" s="437"/>
      <c r="G632" s="437"/>
      <c r="H632" s="437"/>
      <c r="I632" s="437"/>
      <c r="J632" s="437"/>
      <c r="K632" s="437"/>
      <c r="L632" s="437"/>
      <c r="M632" s="437"/>
      <c r="N632" s="437"/>
      <c r="O632" s="437"/>
      <c r="P632" s="437"/>
      <c r="Q632" s="437"/>
      <c r="R632" s="437"/>
      <c r="S632" s="437"/>
      <c r="T632" s="437"/>
      <c r="U632" s="437"/>
      <c r="V632" s="437"/>
      <c r="W632" s="437"/>
      <c r="X632" s="437"/>
      <c r="Y632" s="437"/>
      <c r="Z632" s="437"/>
    </row>
    <row r="633">
      <c r="A633" s="437"/>
      <c r="B633" s="437"/>
      <c r="C633" s="437"/>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row>
    <row r="634">
      <c r="A634" s="437"/>
      <c r="B634" s="437"/>
      <c r="C634" s="437"/>
      <c r="D634" s="437"/>
      <c r="E634" s="437"/>
      <c r="F634" s="437"/>
      <c r="G634" s="437"/>
      <c r="H634" s="437"/>
      <c r="I634" s="437"/>
      <c r="J634" s="437"/>
      <c r="K634" s="437"/>
      <c r="L634" s="437"/>
      <c r="M634" s="437"/>
      <c r="N634" s="437"/>
      <c r="O634" s="437"/>
      <c r="P634" s="437"/>
      <c r="Q634" s="437"/>
      <c r="R634" s="437"/>
      <c r="S634" s="437"/>
      <c r="T634" s="437"/>
      <c r="U634" s="437"/>
      <c r="V634" s="437"/>
      <c r="W634" s="437"/>
      <c r="X634" s="437"/>
      <c r="Y634" s="437"/>
      <c r="Z634" s="437"/>
    </row>
    <row r="635">
      <c r="A635" s="437"/>
      <c r="B635" s="437"/>
      <c r="C635" s="437"/>
      <c r="D635" s="437"/>
      <c r="E635" s="437"/>
      <c r="F635" s="437"/>
      <c r="G635" s="437"/>
      <c r="H635" s="437"/>
      <c r="I635" s="437"/>
      <c r="J635" s="437"/>
      <c r="K635" s="437"/>
      <c r="L635" s="437"/>
      <c r="M635" s="437"/>
      <c r="N635" s="437"/>
      <c r="O635" s="437"/>
      <c r="P635" s="437"/>
      <c r="Q635" s="437"/>
      <c r="R635" s="437"/>
      <c r="S635" s="437"/>
      <c r="T635" s="437"/>
      <c r="U635" s="437"/>
      <c r="V635" s="437"/>
      <c r="W635" s="437"/>
      <c r="X635" s="437"/>
      <c r="Y635" s="437"/>
      <c r="Z635" s="437"/>
    </row>
    <row r="636">
      <c r="A636" s="437"/>
      <c r="B636" s="437"/>
      <c r="C636" s="437"/>
      <c r="D636" s="437"/>
      <c r="E636" s="437"/>
      <c r="F636" s="437"/>
      <c r="G636" s="437"/>
      <c r="H636" s="437"/>
      <c r="I636" s="437"/>
      <c r="J636" s="437"/>
      <c r="K636" s="437"/>
      <c r="L636" s="437"/>
      <c r="M636" s="437"/>
      <c r="N636" s="437"/>
      <c r="O636" s="437"/>
      <c r="P636" s="437"/>
      <c r="Q636" s="437"/>
      <c r="R636" s="437"/>
      <c r="S636" s="437"/>
      <c r="T636" s="437"/>
      <c r="U636" s="437"/>
      <c r="V636" s="437"/>
      <c r="W636" s="437"/>
      <c r="X636" s="437"/>
      <c r="Y636" s="437"/>
      <c r="Z636" s="437"/>
    </row>
    <row r="637">
      <c r="A637" s="437"/>
      <c r="B637" s="437"/>
      <c r="C637" s="437"/>
      <c r="D637" s="437"/>
      <c r="E637" s="437"/>
      <c r="F637" s="437"/>
      <c r="G637" s="437"/>
      <c r="H637" s="437"/>
      <c r="I637" s="437"/>
      <c r="J637" s="437"/>
      <c r="K637" s="437"/>
      <c r="L637" s="437"/>
      <c r="M637" s="437"/>
      <c r="N637" s="437"/>
      <c r="O637" s="437"/>
      <c r="P637" s="437"/>
      <c r="Q637" s="437"/>
      <c r="R637" s="437"/>
      <c r="S637" s="437"/>
      <c r="T637" s="437"/>
      <c r="U637" s="437"/>
      <c r="V637" s="437"/>
      <c r="W637" s="437"/>
      <c r="X637" s="437"/>
      <c r="Y637" s="437"/>
      <c r="Z637" s="437"/>
    </row>
    <row r="638">
      <c r="A638" s="437"/>
      <c r="B638" s="437"/>
      <c r="C638" s="437"/>
      <c r="D638" s="437"/>
      <c r="E638" s="437"/>
      <c r="F638" s="437"/>
      <c r="G638" s="437"/>
      <c r="H638" s="437"/>
      <c r="I638" s="437"/>
      <c r="J638" s="437"/>
      <c r="K638" s="437"/>
      <c r="L638" s="437"/>
      <c r="M638" s="437"/>
      <c r="N638" s="437"/>
      <c r="O638" s="437"/>
      <c r="P638" s="437"/>
      <c r="Q638" s="437"/>
      <c r="R638" s="437"/>
      <c r="S638" s="437"/>
      <c r="T638" s="437"/>
      <c r="U638" s="437"/>
      <c r="V638" s="437"/>
      <c r="W638" s="437"/>
      <c r="X638" s="437"/>
      <c r="Y638" s="437"/>
      <c r="Z638" s="437"/>
    </row>
    <row r="639">
      <c r="A639" s="437"/>
      <c r="B639" s="437"/>
      <c r="C639" s="437"/>
      <c r="D639" s="437"/>
      <c r="E639" s="437"/>
      <c r="F639" s="437"/>
      <c r="G639" s="437"/>
      <c r="H639" s="437"/>
      <c r="I639" s="437"/>
      <c r="J639" s="437"/>
      <c r="K639" s="437"/>
      <c r="L639" s="437"/>
      <c r="M639" s="437"/>
      <c r="N639" s="437"/>
      <c r="O639" s="437"/>
      <c r="P639" s="437"/>
      <c r="Q639" s="437"/>
      <c r="R639" s="437"/>
      <c r="S639" s="437"/>
      <c r="T639" s="437"/>
      <c r="U639" s="437"/>
      <c r="V639" s="437"/>
      <c r="W639" s="437"/>
      <c r="X639" s="437"/>
      <c r="Y639" s="437"/>
      <c r="Z639" s="437"/>
    </row>
    <row r="640">
      <c r="A640" s="437"/>
      <c r="B640" s="437"/>
      <c r="C640" s="437"/>
      <c r="D640" s="437"/>
      <c r="E640" s="437"/>
      <c r="F640" s="437"/>
      <c r="G640" s="437"/>
      <c r="H640" s="437"/>
      <c r="I640" s="437"/>
      <c r="J640" s="437"/>
      <c r="K640" s="437"/>
      <c r="L640" s="437"/>
      <c r="M640" s="437"/>
      <c r="N640" s="437"/>
      <c r="O640" s="437"/>
      <c r="P640" s="437"/>
      <c r="Q640" s="437"/>
      <c r="R640" s="437"/>
      <c r="S640" s="437"/>
      <c r="T640" s="437"/>
      <c r="U640" s="437"/>
      <c r="V640" s="437"/>
      <c r="W640" s="437"/>
      <c r="X640" s="437"/>
      <c r="Y640" s="437"/>
      <c r="Z640" s="437"/>
    </row>
    <row r="641">
      <c r="A641" s="437"/>
      <c r="B641" s="437"/>
      <c r="C641" s="437"/>
      <c r="D641" s="437"/>
      <c r="E641" s="437"/>
      <c r="F641" s="437"/>
      <c r="G641" s="437"/>
      <c r="H641" s="437"/>
      <c r="I641" s="437"/>
      <c r="J641" s="437"/>
      <c r="K641" s="437"/>
      <c r="L641" s="437"/>
      <c r="M641" s="437"/>
      <c r="N641" s="437"/>
      <c r="O641" s="437"/>
      <c r="P641" s="437"/>
      <c r="Q641" s="437"/>
      <c r="R641" s="437"/>
      <c r="S641" s="437"/>
      <c r="T641" s="437"/>
      <c r="U641" s="437"/>
      <c r="V641" s="437"/>
      <c r="W641" s="437"/>
      <c r="X641" s="437"/>
      <c r="Y641" s="437"/>
      <c r="Z641" s="437"/>
    </row>
    <row r="642">
      <c r="A642" s="437"/>
      <c r="B642" s="437"/>
      <c r="C642" s="437"/>
      <c r="D642" s="437"/>
      <c r="E642" s="437"/>
      <c r="F642" s="437"/>
      <c r="G642" s="437"/>
      <c r="H642" s="437"/>
      <c r="I642" s="437"/>
      <c r="J642" s="437"/>
      <c r="K642" s="437"/>
      <c r="L642" s="437"/>
      <c r="M642" s="437"/>
      <c r="N642" s="437"/>
      <c r="O642" s="437"/>
      <c r="P642" s="437"/>
      <c r="Q642" s="437"/>
      <c r="R642" s="437"/>
      <c r="S642" s="437"/>
      <c r="T642" s="437"/>
      <c r="U642" s="437"/>
      <c r="V642" s="437"/>
      <c r="W642" s="437"/>
      <c r="X642" s="437"/>
      <c r="Y642" s="437"/>
      <c r="Z642" s="437"/>
    </row>
    <row r="643">
      <c r="A643" s="437"/>
      <c r="B643" s="437"/>
      <c r="C643" s="437"/>
      <c r="D643" s="437"/>
      <c r="E643" s="437"/>
      <c r="F643" s="437"/>
      <c r="G643" s="437"/>
      <c r="H643" s="437"/>
      <c r="I643" s="437"/>
      <c r="J643" s="437"/>
      <c r="K643" s="437"/>
      <c r="L643" s="437"/>
      <c r="M643" s="437"/>
      <c r="N643" s="437"/>
      <c r="O643" s="437"/>
      <c r="P643" s="437"/>
      <c r="Q643" s="437"/>
      <c r="R643" s="437"/>
      <c r="S643" s="437"/>
      <c r="T643" s="437"/>
      <c r="U643" s="437"/>
      <c r="V643" s="437"/>
      <c r="W643" s="437"/>
      <c r="X643" s="437"/>
      <c r="Y643" s="437"/>
      <c r="Z643" s="437"/>
    </row>
    <row r="644">
      <c r="A644" s="437"/>
      <c r="B644" s="437"/>
      <c r="C644" s="437"/>
      <c r="D644" s="437"/>
      <c r="E644" s="437"/>
      <c r="F644" s="437"/>
      <c r="G644" s="437"/>
      <c r="H644" s="437"/>
      <c r="I644" s="437"/>
      <c r="J644" s="437"/>
      <c r="K644" s="437"/>
      <c r="L644" s="437"/>
      <c r="M644" s="437"/>
      <c r="N644" s="437"/>
      <c r="O644" s="437"/>
      <c r="P644" s="437"/>
      <c r="Q644" s="437"/>
      <c r="R644" s="437"/>
      <c r="S644" s="437"/>
      <c r="T644" s="437"/>
      <c r="U644" s="437"/>
      <c r="V644" s="437"/>
      <c r="W644" s="437"/>
      <c r="X644" s="437"/>
      <c r="Y644" s="437"/>
      <c r="Z644" s="437"/>
    </row>
    <row r="645">
      <c r="A645" s="437"/>
      <c r="B645" s="437"/>
      <c r="C645" s="437"/>
      <c r="D645" s="437"/>
      <c r="E645" s="437"/>
      <c r="F645" s="437"/>
      <c r="G645" s="437"/>
      <c r="H645" s="437"/>
      <c r="I645" s="437"/>
      <c r="J645" s="437"/>
      <c r="K645" s="437"/>
      <c r="L645" s="437"/>
      <c r="M645" s="437"/>
      <c r="N645" s="437"/>
      <c r="O645" s="437"/>
      <c r="P645" s="437"/>
      <c r="Q645" s="437"/>
      <c r="R645" s="437"/>
      <c r="S645" s="437"/>
      <c r="T645" s="437"/>
      <c r="U645" s="437"/>
      <c r="V645" s="437"/>
      <c r="W645" s="437"/>
      <c r="X645" s="437"/>
      <c r="Y645" s="437"/>
      <c r="Z645" s="437"/>
    </row>
    <row r="646">
      <c r="A646" s="437"/>
      <c r="B646" s="437"/>
      <c r="C646" s="437"/>
      <c r="D646" s="437"/>
      <c r="E646" s="437"/>
      <c r="F646" s="437"/>
      <c r="G646" s="437"/>
      <c r="H646" s="437"/>
      <c r="I646" s="437"/>
      <c r="J646" s="437"/>
      <c r="K646" s="437"/>
      <c r="L646" s="437"/>
      <c r="M646" s="437"/>
      <c r="N646" s="437"/>
      <c r="O646" s="437"/>
      <c r="P646" s="437"/>
      <c r="Q646" s="437"/>
      <c r="R646" s="437"/>
      <c r="S646" s="437"/>
      <c r="T646" s="437"/>
      <c r="U646" s="437"/>
      <c r="V646" s="437"/>
      <c r="W646" s="437"/>
      <c r="X646" s="437"/>
      <c r="Y646" s="437"/>
      <c r="Z646" s="437"/>
    </row>
    <row r="647">
      <c r="A647" s="437"/>
      <c r="B647" s="437"/>
      <c r="C647" s="437"/>
      <c r="D647" s="437"/>
      <c r="E647" s="437"/>
      <c r="F647" s="437"/>
      <c r="G647" s="437"/>
      <c r="H647" s="437"/>
      <c r="I647" s="437"/>
      <c r="J647" s="437"/>
      <c r="K647" s="437"/>
      <c r="L647" s="437"/>
      <c r="M647" s="437"/>
      <c r="N647" s="437"/>
      <c r="O647" s="437"/>
      <c r="P647" s="437"/>
      <c r="Q647" s="437"/>
      <c r="R647" s="437"/>
      <c r="S647" s="437"/>
      <c r="T647" s="437"/>
      <c r="U647" s="437"/>
      <c r="V647" s="437"/>
      <c r="W647" s="437"/>
      <c r="X647" s="437"/>
      <c r="Y647" s="437"/>
      <c r="Z647" s="437"/>
    </row>
    <row r="648">
      <c r="A648" s="437"/>
      <c r="B648" s="437"/>
      <c r="C648" s="437"/>
      <c r="D648" s="437"/>
      <c r="E648" s="437"/>
      <c r="F648" s="437"/>
      <c r="G648" s="437"/>
      <c r="H648" s="437"/>
      <c r="I648" s="437"/>
      <c r="J648" s="437"/>
      <c r="K648" s="437"/>
      <c r="L648" s="437"/>
      <c r="M648" s="437"/>
      <c r="N648" s="437"/>
      <c r="O648" s="437"/>
      <c r="P648" s="437"/>
      <c r="Q648" s="437"/>
      <c r="R648" s="437"/>
      <c r="S648" s="437"/>
      <c r="T648" s="437"/>
      <c r="U648" s="437"/>
      <c r="V648" s="437"/>
      <c r="W648" s="437"/>
      <c r="X648" s="437"/>
      <c r="Y648" s="437"/>
      <c r="Z648" s="437"/>
    </row>
    <row r="649">
      <c r="A649" s="437"/>
      <c r="B649" s="437"/>
      <c r="C649" s="437"/>
      <c r="D649" s="437"/>
      <c r="E649" s="437"/>
      <c r="F649" s="437"/>
      <c r="G649" s="437"/>
      <c r="H649" s="437"/>
      <c r="I649" s="437"/>
      <c r="J649" s="437"/>
      <c r="K649" s="437"/>
      <c r="L649" s="437"/>
      <c r="M649" s="437"/>
      <c r="N649" s="437"/>
      <c r="O649" s="437"/>
      <c r="P649" s="437"/>
      <c r="Q649" s="437"/>
      <c r="R649" s="437"/>
      <c r="S649" s="437"/>
      <c r="T649" s="437"/>
      <c r="U649" s="437"/>
      <c r="V649" s="437"/>
      <c r="W649" s="437"/>
      <c r="X649" s="437"/>
      <c r="Y649" s="437"/>
      <c r="Z649" s="437"/>
    </row>
    <row r="650">
      <c r="A650" s="437"/>
      <c r="B650" s="437"/>
      <c r="C650" s="437"/>
      <c r="D650" s="437"/>
      <c r="E650" s="437"/>
      <c r="F650" s="437"/>
      <c r="G650" s="437"/>
      <c r="H650" s="437"/>
      <c r="I650" s="437"/>
      <c r="J650" s="437"/>
      <c r="K650" s="437"/>
      <c r="L650" s="437"/>
      <c r="M650" s="437"/>
      <c r="N650" s="437"/>
      <c r="O650" s="437"/>
      <c r="P650" s="437"/>
      <c r="Q650" s="437"/>
      <c r="R650" s="437"/>
      <c r="S650" s="437"/>
      <c r="T650" s="437"/>
      <c r="U650" s="437"/>
      <c r="V650" s="437"/>
      <c r="W650" s="437"/>
      <c r="X650" s="437"/>
      <c r="Y650" s="437"/>
      <c r="Z650" s="437"/>
    </row>
    <row r="651">
      <c r="A651" s="437"/>
      <c r="B651" s="437"/>
      <c r="C651" s="437"/>
      <c r="D651" s="437"/>
      <c r="E651" s="437"/>
      <c r="F651" s="437"/>
      <c r="G651" s="437"/>
      <c r="H651" s="437"/>
      <c r="I651" s="437"/>
      <c r="J651" s="437"/>
      <c r="K651" s="437"/>
      <c r="L651" s="437"/>
      <c r="M651" s="437"/>
      <c r="N651" s="437"/>
      <c r="O651" s="437"/>
      <c r="P651" s="437"/>
      <c r="Q651" s="437"/>
      <c r="R651" s="437"/>
      <c r="S651" s="437"/>
      <c r="T651" s="437"/>
      <c r="U651" s="437"/>
      <c r="V651" s="437"/>
      <c r="W651" s="437"/>
      <c r="X651" s="437"/>
      <c r="Y651" s="437"/>
      <c r="Z651" s="437"/>
    </row>
    <row r="652">
      <c r="A652" s="437"/>
      <c r="B652" s="437"/>
      <c r="C652" s="437"/>
      <c r="D652" s="437"/>
      <c r="E652" s="437"/>
      <c r="F652" s="437"/>
      <c r="G652" s="437"/>
      <c r="H652" s="437"/>
      <c r="I652" s="437"/>
      <c r="J652" s="437"/>
      <c r="K652" s="437"/>
      <c r="L652" s="437"/>
      <c r="M652" s="437"/>
      <c r="N652" s="437"/>
      <c r="O652" s="437"/>
      <c r="P652" s="437"/>
      <c r="Q652" s="437"/>
      <c r="R652" s="437"/>
      <c r="S652" s="437"/>
      <c r="T652" s="437"/>
      <c r="U652" s="437"/>
      <c r="V652" s="437"/>
      <c r="W652" s="437"/>
      <c r="X652" s="437"/>
      <c r="Y652" s="437"/>
      <c r="Z652" s="437"/>
    </row>
    <row r="653">
      <c r="A653" s="437"/>
      <c r="B653" s="437"/>
      <c r="C653" s="437"/>
      <c r="D653" s="437"/>
      <c r="E653" s="437"/>
      <c r="F653" s="437"/>
      <c r="G653" s="437"/>
      <c r="H653" s="437"/>
      <c r="I653" s="437"/>
      <c r="J653" s="437"/>
      <c r="K653" s="437"/>
      <c r="L653" s="437"/>
      <c r="M653" s="437"/>
      <c r="N653" s="437"/>
      <c r="O653" s="437"/>
      <c r="P653" s="437"/>
      <c r="Q653" s="437"/>
      <c r="R653" s="437"/>
      <c r="S653" s="437"/>
      <c r="T653" s="437"/>
      <c r="U653" s="437"/>
      <c r="V653" s="437"/>
      <c r="W653" s="437"/>
      <c r="X653" s="437"/>
      <c r="Y653" s="437"/>
      <c r="Z653" s="437"/>
    </row>
    <row r="654">
      <c r="A654" s="437"/>
      <c r="B654" s="437"/>
      <c r="C654" s="437"/>
      <c r="D654" s="437"/>
      <c r="E654" s="437"/>
      <c r="F654" s="437"/>
      <c r="G654" s="437"/>
      <c r="H654" s="437"/>
      <c r="I654" s="437"/>
      <c r="J654" s="437"/>
      <c r="K654" s="437"/>
      <c r="L654" s="437"/>
      <c r="M654" s="437"/>
      <c r="N654" s="437"/>
      <c r="O654" s="437"/>
      <c r="P654" s="437"/>
      <c r="Q654" s="437"/>
      <c r="R654" s="437"/>
      <c r="S654" s="437"/>
      <c r="T654" s="437"/>
      <c r="U654" s="437"/>
      <c r="V654" s="437"/>
      <c r="W654" s="437"/>
      <c r="X654" s="437"/>
      <c r="Y654" s="437"/>
      <c r="Z654" s="437"/>
    </row>
    <row r="655">
      <c r="A655" s="437"/>
      <c r="B655" s="437"/>
      <c r="C655" s="437"/>
      <c r="D655" s="437"/>
      <c r="E655" s="437"/>
      <c r="F655" s="437"/>
      <c r="G655" s="437"/>
      <c r="H655" s="437"/>
      <c r="I655" s="437"/>
      <c r="J655" s="437"/>
      <c r="K655" s="437"/>
      <c r="L655" s="437"/>
      <c r="M655" s="437"/>
      <c r="N655" s="437"/>
      <c r="O655" s="437"/>
      <c r="P655" s="437"/>
      <c r="Q655" s="437"/>
      <c r="R655" s="437"/>
      <c r="S655" s="437"/>
      <c r="T655" s="437"/>
      <c r="U655" s="437"/>
      <c r="V655" s="437"/>
      <c r="W655" s="437"/>
      <c r="X655" s="437"/>
      <c r="Y655" s="437"/>
      <c r="Z655" s="437"/>
    </row>
    <row r="656">
      <c r="A656" s="437"/>
      <c r="B656" s="437"/>
      <c r="C656" s="437"/>
      <c r="D656" s="437"/>
      <c r="E656" s="437"/>
      <c r="F656" s="437"/>
      <c r="G656" s="437"/>
      <c r="H656" s="437"/>
      <c r="I656" s="437"/>
      <c r="J656" s="437"/>
      <c r="K656" s="437"/>
      <c r="L656" s="437"/>
      <c r="M656" s="437"/>
      <c r="N656" s="437"/>
      <c r="O656" s="437"/>
      <c r="P656" s="437"/>
      <c r="Q656" s="437"/>
      <c r="R656" s="437"/>
      <c r="S656" s="437"/>
      <c r="T656" s="437"/>
      <c r="U656" s="437"/>
      <c r="V656" s="437"/>
      <c r="W656" s="437"/>
      <c r="X656" s="437"/>
      <c r="Y656" s="437"/>
      <c r="Z656" s="437"/>
    </row>
    <row r="657">
      <c r="A657" s="437"/>
      <c r="B657" s="437"/>
      <c r="C657" s="437"/>
      <c r="D657" s="437"/>
      <c r="E657" s="437"/>
      <c r="F657" s="437"/>
      <c r="G657" s="437"/>
      <c r="H657" s="437"/>
      <c r="I657" s="437"/>
      <c r="J657" s="437"/>
      <c r="K657" s="437"/>
      <c r="L657" s="437"/>
      <c r="M657" s="437"/>
      <c r="N657" s="437"/>
      <c r="O657" s="437"/>
      <c r="P657" s="437"/>
      <c r="Q657" s="437"/>
      <c r="R657" s="437"/>
      <c r="S657" s="437"/>
      <c r="T657" s="437"/>
      <c r="U657" s="437"/>
      <c r="V657" s="437"/>
      <c r="W657" s="437"/>
      <c r="X657" s="437"/>
      <c r="Y657" s="437"/>
      <c r="Z657" s="437"/>
    </row>
    <row r="658">
      <c r="A658" s="437"/>
      <c r="B658" s="437"/>
      <c r="C658" s="437"/>
      <c r="D658" s="437"/>
      <c r="E658" s="437"/>
      <c r="F658" s="437"/>
      <c r="G658" s="437"/>
      <c r="H658" s="437"/>
      <c r="I658" s="437"/>
      <c r="J658" s="437"/>
      <c r="K658" s="437"/>
      <c r="L658" s="437"/>
      <c r="M658" s="437"/>
      <c r="N658" s="437"/>
      <c r="O658" s="437"/>
      <c r="P658" s="437"/>
      <c r="Q658" s="437"/>
      <c r="R658" s="437"/>
      <c r="S658" s="437"/>
      <c r="T658" s="437"/>
      <c r="U658" s="437"/>
      <c r="V658" s="437"/>
      <c r="W658" s="437"/>
      <c r="X658" s="437"/>
      <c r="Y658" s="437"/>
      <c r="Z658" s="437"/>
    </row>
    <row r="659">
      <c r="A659" s="437"/>
      <c r="B659" s="437"/>
      <c r="C659" s="437"/>
      <c r="D659" s="437"/>
      <c r="E659" s="437"/>
      <c r="F659" s="437"/>
      <c r="G659" s="437"/>
      <c r="H659" s="437"/>
      <c r="I659" s="437"/>
      <c r="J659" s="437"/>
      <c r="K659" s="437"/>
      <c r="L659" s="437"/>
      <c r="M659" s="437"/>
      <c r="N659" s="437"/>
      <c r="O659" s="437"/>
      <c r="P659" s="437"/>
      <c r="Q659" s="437"/>
      <c r="R659" s="437"/>
      <c r="S659" s="437"/>
      <c r="T659" s="437"/>
      <c r="U659" s="437"/>
      <c r="V659" s="437"/>
      <c r="W659" s="437"/>
      <c r="X659" s="437"/>
      <c r="Y659" s="437"/>
      <c r="Z659" s="437"/>
    </row>
    <row r="660">
      <c r="A660" s="437"/>
      <c r="B660" s="437"/>
      <c r="C660" s="437"/>
      <c r="D660" s="437"/>
      <c r="E660" s="437"/>
      <c r="F660" s="437"/>
      <c r="G660" s="437"/>
      <c r="H660" s="437"/>
      <c r="I660" s="437"/>
      <c r="J660" s="437"/>
      <c r="K660" s="437"/>
      <c r="L660" s="437"/>
      <c r="M660" s="437"/>
      <c r="N660" s="437"/>
      <c r="O660" s="437"/>
      <c r="P660" s="437"/>
      <c r="Q660" s="437"/>
      <c r="R660" s="437"/>
      <c r="S660" s="437"/>
      <c r="T660" s="437"/>
      <c r="U660" s="437"/>
      <c r="V660" s="437"/>
      <c r="W660" s="437"/>
      <c r="X660" s="437"/>
      <c r="Y660" s="437"/>
      <c r="Z660" s="437"/>
    </row>
    <row r="661">
      <c r="A661" s="437"/>
      <c r="B661" s="437"/>
      <c r="C661" s="437"/>
      <c r="D661" s="437"/>
      <c r="E661" s="437"/>
      <c r="F661" s="437"/>
      <c r="G661" s="437"/>
      <c r="H661" s="437"/>
      <c r="I661" s="437"/>
      <c r="J661" s="437"/>
      <c r="K661" s="437"/>
      <c r="L661" s="437"/>
      <c r="M661" s="437"/>
      <c r="N661" s="437"/>
      <c r="O661" s="437"/>
      <c r="P661" s="437"/>
      <c r="Q661" s="437"/>
      <c r="R661" s="437"/>
      <c r="S661" s="437"/>
      <c r="T661" s="437"/>
      <c r="U661" s="437"/>
      <c r="V661" s="437"/>
      <c r="W661" s="437"/>
      <c r="X661" s="437"/>
      <c r="Y661" s="437"/>
      <c r="Z661" s="437"/>
    </row>
    <row r="662">
      <c r="A662" s="437"/>
      <c r="B662" s="437"/>
      <c r="C662" s="437"/>
      <c r="D662" s="437"/>
      <c r="E662" s="437"/>
      <c r="F662" s="437"/>
      <c r="G662" s="437"/>
      <c r="H662" s="437"/>
      <c r="I662" s="437"/>
      <c r="J662" s="437"/>
      <c r="K662" s="437"/>
      <c r="L662" s="437"/>
      <c r="M662" s="437"/>
      <c r="N662" s="437"/>
      <c r="O662" s="437"/>
      <c r="P662" s="437"/>
      <c r="Q662" s="437"/>
      <c r="R662" s="437"/>
      <c r="S662" s="437"/>
      <c r="T662" s="437"/>
      <c r="U662" s="437"/>
      <c r="V662" s="437"/>
      <c r="W662" s="437"/>
      <c r="X662" s="437"/>
      <c r="Y662" s="437"/>
      <c r="Z662" s="437"/>
    </row>
    <row r="663">
      <c r="A663" s="437"/>
      <c r="B663" s="437"/>
      <c r="C663" s="437"/>
      <c r="D663" s="437"/>
      <c r="E663" s="437"/>
      <c r="F663" s="437"/>
      <c r="G663" s="437"/>
      <c r="H663" s="437"/>
      <c r="I663" s="437"/>
      <c r="J663" s="437"/>
      <c r="K663" s="437"/>
      <c r="L663" s="437"/>
      <c r="M663" s="437"/>
      <c r="N663" s="437"/>
      <c r="O663" s="437"/>
      <c r="P663" s="437"/>
      <c r="Q663" s="437"/>
      <c r="R663" s="437"/>
      <c r="S663" s="437"/>
      <c r="T663" s="437"/>
      <c r="U663" s="437"/>
      <c r="V663" s="437"/>
      <c r="W663" s="437"/>
      <c r="X663" s="437"/>
      <c r="Y663" s="437"/>
      <c r="Z663" s="437"/>
    </row>
    <row r="664">
      <c r="A664" s="437"/>
      <c r="B664" s="437"/>
      <c r="C664" s="437"/>
      <c r="D664" s="437"/>
      <c r="E664" s="437"/>
      <c r="F664" s="437"/>
      <c r="G664" s="437"/>
      <c r="H664" s="437"/>
      <c r="I664" s="437"/>
      <c r="J664" s="437"/>
      <c r="K664" s="437"/>
      <c r="L664" s="437"/>
      <c r="M664" s="437"/>
      <c r="N664" s="437"/>
      <c r="O664" s="437"/>
      <c r="P664" s="437"/>
      <c r="Q664" s="437"/>
      <c r="R664" s="437"/>
      <c r="S664" s="437"/>
      <c r="T664" s="437"/>
      <c r="U664" s="437"/>
      <c r="V664" s="437"/>
      <c r="W664" s="437"/>
      <c r="X664" s="437"/>
      <c r="Y664" s="437"/>
      <c r="Z664" s="437"/>
    </row>
    <row r="665">
      <c r="A665" s="437"/>
      <c r="B665" s="437"/>
      <c r="C665" s="437"/>
      <c r="D665" s="437"/>
      <c r="E665" s="437"/>
      <c r="F665" s="437"/>
      <c r="G665" s="437"/>
      <c r="H665" s="437"/>
      <c r="I665" s="437"/>
      <c r="J665" s="437"/>
      <c r="K665" s="437"/>
      <c r="L665" s="437"/>
      <c r="M665" s="437"/>
      <c r="N665" s="437"/>
      <c r="O665" s="437"/>
      <c r="P665" s="437"/>
      <c r="Q665" s="437"/>
      <c r="R665" s="437"/>
      <c r="S665" s="437"/>
      <c r="T665" s="437"/>
      <c r="U665" s="437"/>
      <c r="V665" s="437"/>
      <c r="W665" s="437"/>
      <c r="X665" s="437"/>
      <c r="Y665" s="437"/>
      <c r="Z665" s="437"/>
    </row>
    <row r="666">
      <c r="A666" s="437"/>
      <c r="B666" s="437"/>
      <c r="C666" s="437"/>
      <c r="D666" s="437"/>
      <c r="E666" s="437"/>
      <c r="F666" s="437"/>
      <c r="G666" s="437"/>
      <c r="H666" s="437"/>
      <c r="I666" s="437"/>
      <c r="J666" s="437"/>
      <c r="K666" s="437"/>
      <c r="L666" s="437"/>
      <c r="M666" s="437"/>
      <c r="N666" s="437"/>
      <c r="O666" s="437"/>
      <c r="P666" s="437"/>
      <c r="Q666" s="437"/>
      <c r="R666" s="437"/>
      <c r="S666" s="437"/>
      <c r="T666" s="437"/>
      <c r="U666" s="437"/>
      <c r="V666" s="437"/>
      <c r="W666" s="437"/>
      <c r="X666" s="437"/>
      <c r="Y666" s="437"/>
      <c r="Z666" s="437"/>
    </row>
    <row r="667">
      <c r="A667" s="437"/>
      <c r="B667" s="437"/>
      <c r="C667" s="437"/>
      <c r="D667" s="437"/>
      <c r="E667" s="437"/>
      <c r="F667" s="437"/>
      <c r="G667" s="437"/>
      <c r="H667" s="437"/>
      <c r="I667" s="437"/>
      <c r="J667" s="437"/>
      <c r="K667" s="437"/>
      <c r="L667" s="437"/>
      <c r="M667" s="437"/>
      <c r="N667" s="437"/>
      <c r="O667" s="437"/>
      <c r="P667" s="437"/>
      <c r="Q667" s="437"/>
      <c r="R667" s="437"/>
      <c r="S667" s="437"/>
      <c r="T667" s="437"/>
      <c r="U667" s="437"/>
      <c r="V667" s="437"/>
      <c r="W667" s="437"/>
      <c r="X667" s="437"/>
      <c r="Y667" s="437"/>
      <c r="Z667" s="437"/>
    </row>
    <row r="668">
      <c r="A668" s="437"/>
      <c r="B668" s="437"/>
      <c r="C668" s="437"/>
      <c r="D668" s="437"/>
      <c r="E668" s="437"/>
      <c r="F668" s="437"/>
      <c r="G668" s="437"/>
      <c r="H668" s="437"/>
      <c r="I668" s="437"/>
      <c r="J668" s="437"/>
      <c r="K668" s="437"/>
      <c r="L668" s="437"/>
      <c r="M668" s="437"/>
      <c r="N668" s="437"/>
      <c r="O668" s="437"/>
      <c r="P668" s="437"/>
      <c r="Q668" s="437"/>
      <c r="R668" s="437"/>
      <c r="S668" s="437"/>
      <c r="T668" s="437"/>
      <c r="U668" s="437"/>
      <c r="V668" s="437"/>
      <c r="W668" s="437"/>
      <c r="X668" s="437"/>
      <c r="Y668" s="437"/>
      <c r="Z668" s="437"/>
    </row>
    <row r="669">
      <c r="A669" s="437"/>
      <c r="B669" s="437"/>
      <c r="C669" s="437"/>
      <c r="D669" s="437"/>
      <c r="E669" s="437"/>
      <c r="F669" s="437"/>
      <c r="G669" s="437"/>
      <c r="H669" s="437"/>
      <c r="I669" s="437"/>
      <c r="J669" s="437"/>
      <c r="K669" s="437"/>
      <c r="L669" s="437"/>
      <c r="M669" s="437"/>
      <c r="N669" s="437"/>
      <c r="O669" s="437"/>
      <c r="P669" s="437"/>
      <c r="Q669" s="437"/>
      <c r="R669" s="437"/>
      <c r="S669" s="437"/>
      <c r="T669" s="437"/>
      <c r="U669" s="437"/>
      <c r="V669" s="437"/>
      <c r="W669" s="437"/>
      <c r="X669" s="437"/>
      <c r="Y669" s="437"/>
      <c r="Z669" s="437"/>
    </row>
    <row r="670">
      <c r="A670" s="437"/>
      <c r="B670" s="437"/>
      <c r="C670" s="437"/>
      <c r="D670" s="437"/>
      <c r="E670" s="437"/>
      <c r="F670" s="437"/>
      <c r="G670" s="437"/>
      <c r="H670" s="437"/>
      <c r="I670" s="437"/>
      <c r="J670" s="437"/>
      <c r="K670" s="437"/>
      <c r="L670" s="437"/>
      <c r="M670" s="437"/>
      <c r="N670" s="437"/>
      <c r="O670" s="437"/>
      <c r="P670" s="437"/>
      <c r="Q670" s="437"/>
      <c r="R670" s="437"/>
      <c r="S670" s="437"/>
      <c r="T670" s="437"/>
      <c r="U670" s="437"/>
      <c r="V670" s="437"/>
      <c r="W670" s="437"/>
      <c r="X670" s="437"/>
      <c r="Y670" s="437"/>
      <c r="Z670" s="437"/>
    </row>
    <row r="671">
      <c r="A671" s="437"/>
      <c r="B671" s="437"/>
      <c r="C671" s="437"/>
      <c r="D671" s="437"/>
      <c r="E671" s="437"/>
      <c r="F671" s="437"/>
      <c r="G671" s="437"/>
      <c r="H671" s="437"/>
      <c r="I671" s="437"/>
      <c r="J671" s="437"/>
      <c r="K671" s="437"/>
      <c r="L671" s="437"/>
      <c r="M671" s="437"/>
      <c r="N671" s="437"/>
      <c r="O671" s="437"/>
      <c r="P671" s="437"/>
      <c r="Q671" s="437"/>
      <c r="R671" s="437"/>
      <c r="S671" s="437"/>
      <c r="T671" s="437"/>
      <c r="U671" s="437"/>
      <c r="V671" s="437"/>
      <c r="W671" s="437"/>
      <c r="X671" s="437"/>
      <c r="Y671" s="437"/>
      <c r="Z671" s="437"/>
    </row>
    <row r="672">
      <c r="A672" s="437"/>
      <c r="B672" s="437"/>
      <c r="C672" s="437"/>
      <c r="D672" s="437"/>
      <c r="E672" s="437"/>
      <c r="F672" s="437"/>
      <c r="G672" s="437"/>
      <c r="H672" s="437"/>
      <c r="I672" s="437"/>
      <c r="J672" s="437"/>
      <c r="K672" s="437"/>
      <c r="L672" s="437"/>
      <c r="M672" s="437"/>
      <c r="N672" s="437"/>
      <c r="O672" s="437"/>
      <c r="P672" s="437"/>
      <c r="Q672" s="437"/>
      <c r="R672" s="437"/>
      <c r="S672" s="437"/>
      <c r="T672" s="437"/>
      <c r="U672" s="437"/>
      <c r="V672" s="437"/>
      <c r="W672" s="437"/>
      <c r="X672" s="437"/>
      <c r="Y672" s="437"/>
      <c r="Z672" s="437"/>
    </row>
    <row r="673">
      <c r="A673" s="437"/>
      <c r="B673" s="437"/>
      <c r="C673" s="437"/>
      <c r="D673" s="437"/>
      <c r="E673" s="437"/>
      <c r="F673" s="437"/>
      <c r="G673" s="437"/>
      <c r="H673" s="437"/>
      <c r="I673" s="437"/>
      <c r="J673" s="437"/>
      <c r="K673" s="437"/>
      <c r="L673" s="437"/>
      <c r="M673" s="437"/>
      <c r="N673" s="437"/>
      <c r="O673" s="437"/>
      <c r="P673" s="437"/>
      <c r="Q673" s="437"/>
      <c r="R673" s="437"/>
      <c r="S673" s="437"/>
      <c r="T673" s="437"/>
      <c r="U673" s="437"/>
      <c r="V673" s="437"/>
      <c r="W673" s="437"/>
      <c r="X673" s="437"/>
      <c r="Y673" s="437"/>
      <c r="Z673" s="437"/>
    </row>
    <row r="674">
      <c r="A674" s="437"/>
      <c r="B674" s="437"/>
      <c r="C674" s="437"/>
      <c r="D674" s="437"/>
      <c r="E674" s="437"/>
      <c r="F674" s="437"/>
      <c r="G674" s="437"/>
      <c r="H674" s="437"/>
      <c r="I674" s="437"/>
      <c r="J674" s="437"/>
      <c r="K674" s="437"/>
      <c r="L674" s="437"/>
      <c r="M674" s="437"/>
      <c r="N674" s="437"/>
      <c r="O674" s="437"/>
      <c r="P674" s="437"/>
      <c r="Q674" s="437"/>
      <c r="R674" s="437"/>
      <c r="S674" s="437"/>
      <c r="T674" s="437"/>
      <c r="U674" s="437"/>
      <c r="V674" s="437"/>
      <c r="W674" s="437"/>
      <c r="X674" s="437"/>
      <c r="Y674" s="437"/>
      <c r="Z674" s="437"/>
    </row>
    <row r="675">
      <c r="A675" s="437"/>
      <c r="B675" s="437"/>
      <c r="C675" s="437"/>
      <c r="D675" s="437"/>
      <c r="E675" s="437"/>
      <c r="F675" s="437"/>
      <c r="G675" s="437"/>
      <c r="H675" s="437"/>
      <c r="I675" s="437"/>
      <c r="J675" s="437"/>
      <c r="K675" s="437"/>
      <c r="L675" s="437"/>
      <c r="M675" s="437"/>
      <c r="N675" s="437"/>
      <c r="O675" s="437"/>
      <c r="P675" s="437"/>
      <c r="Q675" s="437"/>
      <c r="R675" s="437"/>
      <c r="S675" s="437"/>
      <c r="T675" s="437"/>
      <c r="U675" s="437"/>
      <c r="V675" s="437"/>
      <c r="W675" s="437"/>
      <c r="X675" s="437"/>
      <c r="Y675" s="437"/>
      <c r="Z675" s="437"/>
    </row>
    <row r="676">
      <c r="A676" s="437"/>
      <c r="B676" s="437"/>
      <c r="C676" s="437"/>
      <c r="D676" s="437"/>
      <c r="E676" s="437"/>
      <c r="F676" s="437"/>
      <c r="G676" s="437"/>
      <c r="H676" s="437"/>
      <c r="I676" s="437"/>
      <c r="J676" s="437"/>
      <c r="K676" s="437"/>
      <c r="L676" s="437"/>
      <c r="M676" s="437"/>
      <c r="N676" s="437"/>
      <c r="O676" s="437"/>
      <c r="P676" s="437"/>
      <c r="Q676" s="437"/>
      <c r="R676" s="437"/>
      <c r="S676" s="437"/>
      <c r="T676" s="437"/>
      <c r="U676" s="437"/>
      <c r="V676" s="437"/>
      <c r="W676" s="437"/>
      <c r="X676" s="437"/>
      <c r="Y676" s="437"/>
      <c r="Z676" s="437"/>
    </row>
    <row r="677">
      <c r="A677" s="437"/>
      <c r="B677" s="437"/>
      <c r="C677" s="437"/>
      <c r="D677" s="437"/>
      <c r="E677" s="437"/>
      <c r="F677" s="437"/>
      <c r="G677" s="437"/>
      <c r="H677" s="437"/>
      <c r="I677" s="437"/>
      <c r="J677" s="437"/>
      <c r="K677" s="437"/>
      <c r="L677" s="437"/>
      <c r="M677" s="437"/>
      <c r="N677" s="437"/>
      <c r="O677" s="437"/>
      <c r="P677" s="437"/>
      <c r="Q677" s="437"/>
      <c r="R677" s="437"/>
      <c r="S677" s="437"/>
      <c r="T677" s="437"/>
      <c r="U677" s="437"/>
      <c r="V677" s="437"/>
      <c r="W677" s="437"/>
      <c r="X677" s="437"/>
      <c r="Y677" s="437"/>
      <c r="Z677" s="437"/>
    </row>
    <row r="678">
      <c r="A678" s="437"/>
      <c r="B678" s="437"/>
      <c r="C678" s="437"/>
      <c r="D678" s="437"/>
      <c r="E678" s="437"/>
      <c r="F678" s="437"/>
      <c r="G678" s="437"/>
      <c r="H678" s="437"/>
      <c r="I678" s="437"/>
      <c r="J678" s="437"/>
      <c r="K678" s="437"/>
      <c r="L678" s="437"/>
      <c r="M678" s="437"/>
      <c r="N678" s="437"/>
      <c r="O678" s="437"/>
      <c r="P678" s="437"/>
      <c r="Q678" s="437"/>
      <c r="R678" s="437"/>
      <c r="S678" s="437"/>
      <c r="T678" s="437"/>
      <c r="U678" s="437"/>
      <c r="V678" s="437"/>
      <c r="W678" s="437"/>
      <c r="X678" s="437"/>
      <c r="Y678" s="437"/>
      <c r="Z678" s="437"/>
    </row>
    <row r="679">
      <c r="A679" s="437"/>
      <c r="B679" s="437"/>
      <c r="C679" s="437"/>
      <c r="D679" s="437"/>
      <c r="E679" s="437"/>
      <c r="F679" s="437"/>
      <c r="G679" s="437"/>
      <c r="H679" s="437"/>
      <c r="I679" s="437"/>
      <c r="J679" s="437"/>
      <c r="K679" s="437"/>
      <c r="L679" s="437"/>
      <c r="M679" s="437"/>
      <c r="N679" s="437"/>
      <c r="O679" s="437"/>
      <c r="P679" s="437"/>
      <c r="Q679" s="437"/>
      <c r="R679" s="437"/>
      <c r="S679" s="437"/>
      <c r="T679" s="437"/>
      <c r="U679" s="437"/>
      <c r="V679" s="437"/>
      <c r="W679" s="437"/>
      <c r="X679" s="437"/>
      <c r="Y679" s="437"/>
      <c r="Z679" s="437"/>
    </row>
    <row r="680">
      <c r="A680" s="437"/>
      <c r="B680" s="437"/>
      <c r="C680" s="437"/>
      <c r="D680" s="437"/>
      <c r="E680" s="437"/>
      <c r="F680" s="437"/>
      <c r="G680" s="437"/>
      <c r="H680" s="437"/>
      <c r="I680" s="437"/>
      <c r="J680" s="437"/>
      <c r="K680" s="437"/>
      <c r="L680" s="437"/>
      <c r="M680" s="437"/>
      <c r="N680" s="437"/>
      <c r="O680" s="437"/>
      <c r="P680" s="437"/>
      <c r="Q680" s="437"/>
      <c r="R680" s="437"/>
      <c r="S680" s="437"/>
      <c r="T680" s="437"/>
      <c r="U680" s="437"/>
      <c r="V680" s="437"/>
      <c r="W680" s="437"/>
      <c r="X680" s="437"/>
      <c r="Y680" s="437"/>
      <c r="Z680" s="437"/>
    </row>
    <row r="681">
      <c r="A681" s="437"/>
      <c r="B681" s="437"/>
      <c r="C681" s="437"/>
      <c r="D681" s="437"/>
      <c r="E681" s="437"/>
      <c r="F681" s="437"/>
      <c r="G681" s="437"/>
      <c r="H681" s="437"/>
      <c r="I681" s="437"/>
      <c r="J681" s="437"/>
      <c r="K681" s="437"/>
      <c r="L681" s="437"/>
      <c r="M681" s="437"/>
      <c r="N681" s="437"/>
      <c r="O681" s="437"/>
      <c r="P681" s="437"/>
      <c r="Q681" s="437"/>
      <c r="R681" s="437"/>
      <c r="S681" s="437"/>
      <c r="T681" s="437"/>
      <c r="U681" s="437"/>
      <c r="V681" s="437"/>
      <c r="W681" s="437"/>
      <c r="X681" s="437"/>
      <c r="Y681" s="437"/>
      <c r="Z681" s="437"/>
    </row>
    <row r="682">
      <c r="A682" s="437"/>
      <c r="B682" s="437"/>
      <c r="C682" s="437"/>
      <c r="D682" s="437"/>
      <c r="E682" s="437"/>
      <c r="F682" s="437"/>
      <c r="G682" s="437"/>
      <c r="H682" s="437"/>
      <c r="I682" s="437"/>
      <c r="J682" s="437"/>
      <c r="K682" s="437"/>
      <c r="L682" s="437"/>
      <c r="M682" s="437"/>
      <c r="N682" s="437"/>
      <c r="O682" s="437"/>
      <c r="P682" s="437"/>
      <c r="Q682" s="437"/>
      <c r="R682" s="437"/>
      <c r="S682" s="437"/>
      <c r="T682" s="437"/>
      <c r="U682" s="437"/>
      <c r="V682" s="437"/>
      <c r="W682" s="437"/>
      <c r="X682" s="437"/>
      <c r="Y682" s="437"/>
      <c r="Z682" s="437"/>
    </row>
    <row r="683">
      <c r="A683" s="437"/>
      <c r="B683" s="437"/>
      <c r="C683" s="437"/>
      <c r="D683" s="437"/>
      <c r="E683" s="437"/>
      <c r="F683" s="437"/>
      <c r="G683" s="437"/>
      <c r="H683" s="437"/>
      <c r="I683" s="437"/>
      <c r="J683" s="437"/>
      <c r="K683" s="437"/>
      <c r="L683" s="437"/>
      <c r="M683" s="437"/>
      <c r="N683" s="437"/>
      <c r="O683" s="437"/>
      <c r="P683" s="437"/>
      <c r="Q683" s="437"/>
      <c r="R683" s="437"/>
      <c r="S683" s="437"/>
      <c r="T683" s="437"/>
      <c r="U683" s="437"/>
      <c r="V683" s="437"/>
      <c r="W683" s="437"/>
      <c r="X683" s="437"/>
      <c r="Y683" s="437"/>
      <c r="Z683" s="437"/>
    </row>
    <row r="684">
      <c r="A684" s="437"/>
      <c r="B684" s="437"/>
      <c r="C684" s="437"/>
      <c r="D684" s="437"/>
      <c r="E684" s="437"/>
      <c r="F684" s="437"/>
      <c r="G684" s="437"/>
      <c r="H684" s="437"/>
      <c r="I684" s="437"/>
      <c r="J684" s="437"/>
      <c r="K684" s="437"/>
      <c r="L684" s="437"/>
      <c r="M684" s="437"/>
      <c r="N684" s="437"/>
      <c r="O684" s="437"/>
      <c r="P684" s="437"/>
      <c r="Q684" s="437"/>
      <c r="R684" s="437"/>
      <c r="S684" s="437"/>
      <c r="T684" s="437"/>
      <c r="U684" s="437"/>
      <c r="V684" s="437"/>
      <c r="W684" s="437"/>
      <c r="X684" s="437"/>
      <c r="Y684" s="437"/>
      <c r="Z684" s="437"/>
    </row>
    <row r="685">
      <c r="A685" s="437"/>
      <c r="B685" s="437"/>
      <c r="C685" s="437"/>
      <c r="D685" s="437"/>
      <c r="E685" s="437"/>
      <c r="F685" s="437"/>
      <c r="G685" s="437"/>
      <c r="H685" s="437"/>
      <c r="I685" s="437"/>
      <c r="J685" s="437"/>
      <c r="K685" s="437"/>
      <c r="L685" s="437"/>
      <c r="M685" s="437"/>
      <c r="N685" s="437"/>
      <c r="O685" s="437"/>
      <c r="P685" s="437"/>
      <c r="Q685" s="437"/>
      <c r="R685" s="437"/>
      <c r="S685" s="437"/>
      <c r="T685" s="437"/>
      <c r="U685" s="437"/>
      <c r="V685" s="437"/>
      <c r="W685" s="437"/>
      <c r="X685" s="437"/>
      <c r="Y685" s="437"/>
      <c r="Z685" s="437"/>
    </row>
    <row r="686">
      <c r="A686" s="437"/>
      <c r="B686" s="437"/>
      <c r="C686" s="437"/>
      <c r="D686" s="437"/>
      <c r="E686" s="437"/>
      <c r="F686" s="437"/>
      <c r="G686" s="437"/>
      <c r="H686" s="437"/>
      <c r="I686" s="437"/>
      <c r="J686" s="437"/>
      <c r="K686" s="437"/>
      <c r="L686" s="437"/>
      <c r="M686" s="437"/>
      <c r="N686" s="437"/>
      <c r="O686" s="437"/>
      <c r="P686" s="437"/>
      <c r="Q686" s="437"/>
      <c r="R686" s="437"/>
      <c r="S686" s="437"/>
      <c r="T686" s="437"/>
      <c r="U686" s="437"/>
      <c r="V686" s="437"/>
      <c r="W686" s="437"/>
      <c r="X686" s="437"/>
      <c r="Y686" s="437"/>
      <c r="Z686" s="437"/>
    </row>
    <row r="687">
      <c r="A687" s="437"/>
      <c r="B687" s="437"/>
      <c r="C687" s="437"/>
      <c r="D687" s="437"/>
      <c r="E687" s="437"/>
      <c r="F687" s="437"/>
      <c r="G687" s="437"/>
      <c r="H687" s="437"/>
      <c r="I687" s="437"/>
      <c r="J687" s="437"/>
      <c r="K687" s="437"/>
      <c r="L687" s="437"/>
      <c r="M687" s="437"/>
      <c r="N687" s="437"/>
      <c r="O687" s="437"/>
      <c r="P687" s="437"/>
      <c r="Q687" s="437"/>
      <c r="R687" s="437"/>
      <c r="S687" s="437"/>
      <c r="T687" s="437"/>
      <c r="U687" s="437"/>
      <c r="V687" s="437"/>
      <c r="W687" s="437"/>
      <c r="X687" s="437"/>
      <c r="Y687" s="437"/>
      <c r="Z687" s="437"/>
    </row>
    <row r="688">
      <c r="A688" s="437"/>
      <c r="B688" s="437"/>
      <c r="C688" s="437"/>
      <c r="D688" s="437"/>
      <c r="E688" s="437"/>
      <c r="F688" s="437"/>
      <c r="G688" s="437"/>
      <c r="H688" s="437"/>
      <c r="I688" s="437"/>
      <c r="J688" s="437"/>
      <c r="K688" s="437"/>
      <c r="L688" s="437"/>
      <c r="M688" s="437"/>
      <c r="N688" s="437"/>
      <c r="O688" s="437"/>
      <c r="P688" s="437"/>
      <c r="Q688" s="437"/>
      <c r="R688" s="437"/>
      <c r="S688" s="437"/>
      <c r="T688" s="437"/>
      <c r="U688" s="437"/>
      <c r="V688" s="437"/>
      <c r="W688" s="437"/>
      <c r="X688" s="437"/>
      <c r="Y688" s="437"/>
      <c r="Z688" s="437"/>
    </row>
    <row r="689">
      <c r="A689" s="437"/>
      <c r="B689" s="437"/>
      <c r="C689" s="437"/>
      <c r="D689" s="437"/>
      <c r="E689" s="437"/>
      <c r="F689" s="437"/>
      <c r="G689" s="437"/>
      <c r="H689" s="437"/>
      <c r="I689" s="437"/>
      <c r="J689" s="437"/>
      <c r="K689" s="437"/>
      <c r="L689" s="437"/>
      <c r="M689" s="437"/>
      <c r="N689" s="437"/>
      <c r="O689" s="437"/>
      <c r="P689" s="437"/>
      <c r="Q689" s="437"/>
      <c r="R689" s="437"/>
      <c r="S689" s="437"/>
      <c r="T689" s="437"/>
      <c r="U689" s="437"/>
      <c r="V689" s="437"/>
      <c r="W689" s="437"/>
      <c r="X689" s="437"/>
      <c r="Y689" s="437"/>
      <c r="Z689" s="437"/>
    </row>
    <row r="690">
      <c r="A690" s="437"/>
      <c r="B690" s="437"/>
      <c r="C690" s="437"/>
      <c r="D690" s="437"/>
      <c r="E690" s="437"/>
      <c r="F690" s="437"/>
      <c r="G690" s="437"/>
      <c r="H690" s="437"/>
      <c r="I690" s="437"/>
      <c r="J690" s="437"/>
      <c r="K690" s="437"/>
      <c r="L690" s="437"/>
      <c r="M690" s="437"/>
      <c r="N690" s="437"/>
      <c r="O690" s="437"/>
      <c r="P690" s="437"/>
      <c r="Q690" s="437"/>
      <c r="R690" s="437"/>
      <c r="S690" s="437"/>
      <c r="T690" s="437"/>
      <c r="U690" s="437"/>
      <c r="V690" s="437"/>
      <c r="W690" s="437"/>
      <c r="X690" s="437"/>
      <c r="Y690" s="437"/>
      <c r="Z690" s="437"/>
    </row>
    <row r="691">
      <c r="A691" s="437"/>
      <c r="B691" s="437"/>
      <c r="C691" s="437"/>
      <c r="D691" s="437"/>
      <c r="E691" s="437"/>
      <c r="F691" s="437"/>
      <c r="G691" s="437"/>
      <c r="H691" s="437"/>
      <c r="I691" s="437"/>
      <c r="J691" s="437"/>
      <c r="K691" s="437"/>
      <c r="L691" s="437"/>
      <c r="M691" s="437"/>
      <c r="N691" s="437"/>
      <c r="O691" s="437"/>
      <c r="P691" s="437"/>
      <c r="Q691" s="437"/>
      <c r="R691" s="437"/>
      <c r="S691" s="437"/>
      <c r="T691" s="437"/>
      <c r="U691" s="437"/>
      <c r="V691" s="437"/>
      <c r="W691" s="437"/>
      <c r="X691" s="437"/>
      <c r="Y691" s="437"/>
      <c r="Z691" s="437"/>
    </row>
    <row r="692">
      <c r="A692" s="437"/>
      <c r="B692" s="437"/>
      <c r="C692" s="437"/>
      <c r="D692" s="437"/>
      <c r="E692" s="437"/>
      <c r="F692" s="437"/>
      <c r="G692" s="437"/>
      <c r="H692" s="437"/>
      <c r="I692" s="437"/>
      <c r="J692" s="437"/>
      <c r="K692" s="437"/>
      <c r="L692" s="437"/>
      <c r="M692" s="437"/>
      <c r="N692" s="437"/>
      <c r="O692" s="437"/>
      <c r="P692" s="437"/>
      <c r="Q692" s="437"/>
      <c r="R692" s="437"/>
      <c r="S692" s="437"/>
      <c r="T692" s="437"/>
      <c r="U692" s="437"/>
      <c r="V692" s="437"/>
      <c r="W692" s="437"/>
      <c r="X692" s="437"/>
      <c r="Y692" s="437"/>
      <c r="Z692" s="437"/>
    </row>
    <row r="693">
      <c r="A693" s="437"/>
      <c r="B693" s="437"/>
      <c r="C693" s="437"/>
      <c r="D693" s="437"/>
      <c r="E693" s="437"/>
      <c r="F693" s="437"/>
      <c r="G693" s="437"/>
      <c r="H693" s="437"/>
      <c r="I693" s="437"/>
      <c r="J693" s="437"/>
      <c r="K693" s="437"/>
      <c r="L693" s="437"/>
      <c r="M693" s="437"/>
      <c r="N693" s="437"/>
      <c r="O693" s="437"/>
      <c r="P693" s="437"/>
      <c r="Q693" s="437"/>
      <c r="R693" s="437"/>
      <c r="S693" s="437"/>
      <c r="T693" s="437"/>
      <c r="U693" s="437"/>
      <c r="V693" s="437"/>
      <c r="W693" s="437"/>
      <c r="X693" s="437"/>
      <c r="Y693" s="437"/>
      <c r="Z693" s="437"/>
    </row>
    <row r="694">
      <c r="A694" s="437"/>
      <c r="B694" s="437"/>
      <c r="C694" s="437"/>
      <c r="D694" s="437"/>
      <c r="E694" s="437"/>
      <c r="F694" s="437"/>
      <c r="G694" s="437"/>
      <c r="H694" s="437"/>
      <c r="I694" s="437"/>
      <c r="J694" s="437"/>
      <c r="K694" s="437"/>
      <c r="L694" s="437"/>
      <c r="M694" s="437"/>
      <c r="N694" s="437"/>
      <c r="O694" s="437"/>
      <c r="P694" s="437"/>
      <c r="Q694" s="437"/>
      <c r="R694" s="437"/>
      <c r="S694" s="437"/>
      <c r="T694" s="437"/>
      <c r="U694" s="437"/>
      <c r="V694" s="437"/>
      <c r="W694" s="437"/>
      <c r="X694" s="437"/>
      <c r="Y694" s="437"/>
      <c r="Z694" s="437"/>
    </row>
    <row r="695">
      <c r="A695" s="437"/>
      <c r="B695" s="437"/>
      <c r="C695" s="437"/>
      <c r="D695" s="437"/>
      <c r="E695" s="437"/>
      <c r="F695" s="437"/>
      <c r="G695" s="437"/>
      <c r="H695" s="437"/>
      <c r="I695" s="437"/>
      <c r="J695" s="437"/>
      <c r="K695" s="437"/>
      <c r="L695" s="437"/>
      <c r="M695" s="437"/>
      <c r="N695" s="437"/>
      <c r="O695" s="437"/>
      <c r="P695" s="437"/>
      <c r="Q695" s="437"/>
      <c r="R695" s="437"/>
      <c r="S695" s="437"/>
      <c r="T695" s="437"/>
      <c r="U695" s="437"/>
      <c r="V695" s="437"/>
      <c r="W695" s="437"/>
      <c r="X695" s="437"/>
      <c r="Y695" s="437"/>
      <c r="Z695" s="437"/>
    </row>
    <row r="696">
      <c r="A696" s="437"/>
      <c r="B696" s="437"/>
      <c r="C696" s="437"/>
      <c r="D696" s="437"/>
      <c r="E696" s="437"/>
      <c r="F696" s="437"/>
      <c r="G696" s="437"/>
      <c r="H696" s="437"/>
      <c r="I696" s="437"/>
      <c r="J696" s="437"/>
      <c r="K696" s="437"/>
      <c r="L696" s="437"/>
      <c r="M696" s="437"/>
      <c r="N696" s="437"/>
      <c r="O696" s="437"/>
      <c r="P696" s="437"/>
      <c r="Q696" s="437"/>
      <c r="R696" s="437"/>
      <c r="S696" s="437"/>
      <c r="T696" s="437"/>
      <c r="U696" s="437"/>
      <c r="V696" s="437"/>
      <c r="W696" s="437"/>
      <c r="X696" s="437"/>
      <c r="Y696" s="437"/>
      <c r="Z696" s="437"/>
    </row>
    <row r="697">
      <c r="A697" s="437"/>
      <c r="B697" s="437"/>
      <c r="C697" s="437"/>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row>
    <row r="698">
      <c r="A698" s="437"/>
      <c r="B698" s="437"/>
      <c r="C698" s="437"/>
      <c r="D698" s="437"/>
      <c r="E698" s="437"/>
      <c r="F698" s="437"/>
      <c r="G698" s="437"/>
      <c r="H698" s="437"/>
      <c r="I698" s="437"/>
      <c r="J698" s="437"/>
      <c r="K698" s="437"/>
      <c r="L698" s="437"/>
      <c r="M698" s="437"/>
      <c r="N698" s="437"/>
      <c r="O698" s="437"/>
      <c r="P698" s="437"/>
      <c r="Q698" s="437"/>
      <c r="R698" s="437"/>
      <c r="S698" s="437"/>
      <c r="T698" s="437"/>
      <c r="U698" s="437"/>
      <c r="V698" s="437"/>
      <c r="W698" s="437"/>
      <c r="X698" s="437"/>
      <c r="Y698" s="437"/>
      <c r="Z698" s="437"/>
    </row>
    <row r="699">
      <c r="A699" s="437"/>
      <c r="B699" s="437"/>
      <c r="C699" s="437"/>
      <c r="D699" s="437"/>
      <c r="E699" s="437"/>
      <c r="F699" s="437"/>
      <c r="G699" s="437"/>
      <c r="H699" s="437"/>
      <c r="I699" s="437"/>
      <c r="J699" s="437"/>
      <c r="K699" s="437"/>
      <c r="L699" s="437"/>
      <c r="M699" s="437"/>
      <c r="N699" s="437"/>
      <c r="O699" s="437"/>
      <c r="P699" s="437"/>
      <c r="Q699" s="437"/>
      <c r="R699" s="437"/>
      <c r="S699" s="437"/>
      <c r="T699" s="437"/>
      <c r="U699" s="437"/>
      <c r="V699" s="437"/>
      <c r="W699" s="437"/>
      <c r="X699" s="437"/>
      <c r="Y699" s="437"/>
      <c r="Z699" s="437"/>
    </row>
    <row r="700">
      <c r="A700" s="437"/>
      <c r="B700" s="437"/>
      <c r="C700" s="437"/>
      <c r="D700" s="437"/>
      <c r="E700" s="437"/>
      <c r="F700" s="437"/>
      <c r="G700" s="437"/>
      <c r="H700" s="437"/>
      <c r="I700" s="437"/>
      <c r="J700" s="437"/>
      <c r="K700" s="437"/>
      <c r="L700" s="437"/>
      <c r="M700" s="437"/>
      <c r="N700" s="437"/>
      <c r="O700" s="437"/>
      <c r="P700" s="437"/>
      <c r="Q700" s="437"/>
      <c r="R700" s="437"/>
      <c r="S700" s="437"/>
      <c r="T700" s="437"/>
      <c r="U700" s="437"/>
      <c r="V700" s="437"/>
      <c r="W700" s="437"/>
      <c r="X700" s="437"/>
      <c r="Y700" s="437"/>
      <c r="Z700" s="437"/>
    </row>
    <row r="701">
      <c r="A701" s="437"/>
      <c r="B701" s="437"/>
      <c r="C701" s="437"/>
      <c r="D701" s="437"/>
      <c r="E701" s="437"/>
      <c r="F701" s="437"/>
      <c r="G701" s="437"/>
      <c r="H701" s="437"/>
      <c r="I701" s="437"/>
      <c r="J701" s="437"/>
      <c r="K701" s="437"/>
      <c r="L701" s="437"/>
      <c r="M701" s="437"/>
      <c r="N701" s="437"/>
      <c r="O701" s="437"/>
      <c r="P701" s="437"/>
      <c r="Q701" s="437"/>
      <c r="R701" s="437"/>
      <c r="S701" s="437"/>
      <c r="T701" s="437"/>
      <c r="U701" s="437"/>
      <c r="V701" s="437"/>
      <c r="W701" s="437"/>
      <c r="X701" s="437"/>
      <c r="Y701" s="437"/>
      <c r="Z701" s="437"/>
    </row>
    <row r="702">
      <c r="A702" s="437"/>
      <c r="B702" s="437"/>
      <c r="C702" s="437"/>
      <c r="D702" s="437"/>
      <c r="E702" s="437"/>
      <c r="F702" s="437"/>
      <c r="G702" s="437"/>
      <c r="H702" s="437"/>
      <c r="I702" s="437"/>
      <c r="J702" s="437"/>
      <c r="K702" s="437"/>
      <c r="L702" s="437"/>
      <c r="M702" s="437"/>
      <c r="N702" s="437"/>
      <c r="O702" s="437"/>
      <c r="P702" s="437"/>
      <c r="Q702" s="437"/>
      <c r="R702" s="437"/>
      <c r="S702" s="437"/>
      <c r="T702" s="437"/>
      <c r="U702" s="437"/>
      <c r="V702" s="437"/>
      <c r="W702" s="437"/>
      <c r="X702" s="437"/>
      <c r="Y702" s="437"/>
      <c r="Z702" s="437"/>
    </row>
    <row r="703">
      <c r="A703" s="437"/>
      <c r="B703" s="437"/>
      <c r="C703" s="437"/>
      <c r="D703" s="437"/>
      <c r="E703" s="437"/>
      <c r="F703" s="437"/>
      <c r="G703" s="437"/>
      <c r="H703" s="437"/>
      <c r="I703" s="437"/>
      <c r="J703" s="437"/>
      <c r="K703" s="437"/>
      <c r="L703" s="437"/>
      <c r="M703" s="437"/>
      <c r="N703" s="437"/>
      <c r="O703" s="437"/>
      <c r="P703" s="437"/>
      <c r="Q703" s="437"/>
      <c r="R703" s="437"/>
      <c r="S703" s="437"/>
      <c r="T703" s="437"/>
      <c r="U703" s="437"/>
      <c r="V703" s="437"/>
      <c r="W703" s="437"/>
      <c r="X703" s="437"/>
      <c r="Y703" s="437"/>
      <c r="Z703" s="437"/>
    </row>
    <row r="704">
      <c r="A704" s="437"/>
      <c r="B704" s="437"/>
      <c r="C704" s="437"/>
      <c r="D704" s="437"/>
      <c r="E704" s="437"/>
      <c r="F704" s="437"/>
      <c r="G704" s="437"/>
      <c r="H704" s="437"/>
      <c r="I704" s="437"/>
      <c r="J704" s="437"/>
      <c r="K704" s="437"/>
      <c r="L704" s="437"/>
      <c r="M704" s="437"/>
      <c r="N704" s="437"/>
      <c r="O704" s="437"/>
      <c r="P704" s="437"/>
      <c r="Q704" s="437"/>
      <c r="R704" s="437"/>
      <c r="S704" s="437"/>
      <c r="T704" s="437"/>
      <c r="U704" s="437"/>
      <c r="V704" s="437"/>
      <c r="W704" s="437"/>
      <c r="X704" s="437"/>
      <c r="Y704" s="437"/>
      <c r="Z704" s="437"/>
    </row>
    <row r="705">
      <c r="A705" s="437"/>
      <c r="B705" s="437"/>
      <c r="C705" s="437"/>
      <c r="D705" s="437"/>
      <c r="E705" s="437"/>
      <c r="F705" s="437"/>
      <c r="G705" s="437"/>
      <c r="H705" s="437"/>
      <c r="I705" s="437"/>
      <c r="J705" s="437"/>
      <c r="K705" s="437"/>
      <c r="L705" s="437"/>
      <c r="M705" s="437"/>
      <c r="N705" s="437"/>
      <c r="O705" s="437"/>
      <c r="P705" s="437"/>
      <c r="Q705" s="437"/>
      <c r="R705" s="437"/>
      <c r="S705" s="437"/>
      <c r="T705" s="437"/>
      <c r="U705" s="437"/>
      <c r="V705" s="437"/>
      <c r="W705" s="437"/>
      <c r="X705" s="437"/>
      <c r="Y705" s="437"/>
      <c r="Z705" s="437"/>
    </row>
    <row r="706">
      <c r="A706" s="437"/>
      <c r="B706" s="437"/>
      <c r="C706" s="437"/>
      <c r="D706" s="437"/>
      <c r="E706" s="437"/>
      <c r="F706" s="437"/>
      <c r="G706" s="437"/>
      <c r="H706" s="437"/>
      <c r="I706" s="437"/>
      <c r="J706" s="437"/>
      <c r="K706" s="437"/>
      <c r="L706" s="437"/>
      <c r="M706" s="437"/>
      <c r="N706" s="437"/>
      <c r="O706" s="437"/>
      <c r="P706" s="437"/>
      <c r="Q706" s="437"/>
      <c r="R706" s="437"/>
      <c r="S706" s="437"/>
      <c r="T706" s="437"/>
      <c r="U706" s="437"/>
      <c r="V706" s="437"/>
      <c r="W706" s="437"/>
      <c r="X706" s="437"/>
      <c r="Y706" s="437"/>
      <c r="Z706" s="437"/>
    </row>
    <row r="707">
      <c r="A707" s="437"/>
      <c r="B707" s="437"/>
      <c r="C707" s="437"/>
      <c r="D707" s="437"/>
      <c r="E707" s="437"/>
      <c r="F707" s="437"/>
      <c r="G707" s="437"/>
      <c r="H707" s="437"/>
      <c r="I707" s="437"/>
      <c r="J707" s="437"/>
      <c r="K707" s="437"/>
      <c r="L707" s="437"/>
      <c r="M707" s="437"/>
      <c r="N707" s="437"/>
      <c r="O707" s="437"/>
      <c r="P707" s="437"/>
      <c r="Q707" s="437"/>
      <c r="R707" s="437"/>
      <c r="S707" s="437"/>
      <c r="T707" s="437"/>
      <c r="U707" s="437"/>
      <c r="V707" s="437"/>
      <c r="W707" s="437"/>
      <c r="X707" s="437"/>
      <c r="Y707" s="437"/>
      <c r="Z707" s="437"/>
    </row>
    <row r="708">
      <c r="A708" s="437"/>
      <c r="B708" s="437"/>
      <c r="C708" s="437"/>
      <c r="D708" s="437"/>
      <c r="E708" s="437"/>
      <c r="F708" s="437"/>
      <c r="G708" s="437"/>
      <c r="H708" s="437"/>
      <c r="I708" s="437"/>
      <c r="J708" s="437"/>
      <c r="K708" s="437"/>
      <c r="L708" s="437"/>
      <c r="M708" s="437"/>
      <c r="N708" s="437"/>
      <c r="O708" s="437"/>
      <c r="P708" s="437"/>
      <c r="Q708" s="437"/>
      <c r="R708" s="437"/>
      <c r="S708" s="437"/>
      <c r="T708" s="437"/>
      <c r="U708" s="437"/>
      <c r="V708" s="437"/>
      <c r="W708" s="437"/>
      <c r="X708" s="437"/>
      <c r="Y708" s="437"/>
      <c r="Z708" s="437"/>
    </row>
    <row r="709">
      <c r="A709" s="437"/>
      <c r="B709" s="437"/>
      <c r="C709" s="437"/>
      <c r="D709" s="437"/>
      <c r="E709" s="437"/>
      <c r="F709" s="437"/>
      <c r="G709" s="437"/>
      <c r="H709" s="437"/>
      <c r="I709" s="437"/>
      <c r="J709" s="437"/>
      <c r="K709" s="437"/>
      <c r="L709" s="437"/>
      <c r="M709" s="437"/>
      <c r="N709" s="437"/>
      <c r="O709" s="437"/>
      <c r="P709" s="437"/>
      <c r="Q709" s="437"/>
      <c r="R709" s="437"/>
      <c r="S709" s="437"/>
      <c r="T709" s="437"/>
      <c r="U709" s="437"/>
      <c r="V709" s="437"/>
      <c r="W709" s="437"/>
      <c r="X709" s="437"/>
      <c r="Y709" s="437"/>
      <c r="Z709" s="437"/>
    </row>
    <row r="710">
      <c r="A710" s="437"/>
      <c r="B710" s="437"/>
      <c r="C710" s="437"/>
      <c r="D710" s="437"/>
      <c r="E710" s="437"/>
      <c r="F710" s="437"/>
      <c r="G710" s="437"/>
      <c r="H710" s="437"/>
      <c r="I710" s="437"/>
      <c r="J710" s="437"/>
      <c r="K710" s="437"/>
      <c r="L710" s="437"/>
      <c r="M710" s="437"/>
      <c r="N710" s="437"/>
      <c r="O710" s="437"/>
      <c r="P710" s="437"/>
      <c r="Q710" s="437"/>
      <c r="R710" s="437"/>
      <c r="S710" s="437"/>
      <c r="T710" s="437"/>
      <c r="U710" s="437"/>
      <c r="V710" s="437"/>
      <c r="W710" s="437"/>
      <c r="X710" s="437"/>
      <c r="Y710" s="437"/>
      <c r="Z710" s="437"/>
    </row>
    <row r="711">
      <c r="A711" s="437"/>
      <c r="B711" s="437"/>
      <c r="C711" s="437"/>
      <c r="D711" s="437"/>
      <c r="E711" s="437"/>
      <c r="F711" s="437"/>
      <c r="G711" s="437"/>
      <c r="H711" s="437"/>
      <c r="I711" s="437"/>
      <c r="J711" s="437"/>
      <c r="K711" s="437"/>
      <c r="L711" s="437"/>
      <c r="M711" s="437"/>
      <c r="N711" s="437"/>
      <c r="O711" s="437"/>
      <c r="P711" s="437"/>
      <c r="Q711" s="437"/>
      <c r="R711" s="437"/>
      <c r="S711" s="437"/>
      <c r="T711" s="437"/>
      <c r="U711" s="437"/>
      <c r="V711" s="437"/>
      <c r="W711" s="437"/>
      <c r="X711" s="437"/>
      <c r="Y711" s="437"/>
      <c r="Z711" s="437"/>
    </row>
    <row r="712">
      <c r="A712" s="437"/>
      <c r="B712" s="437"/>
      <c r="C712" s="437"/>
      <c r="D712" s="437"/>
      <c r="E712" s="437"/>
      <c r="F712" s="437"/>
      <c r="G712" s="437"/>
      <c r="H712" s="437"/>
      <c r="I712" s="437"/>
      <c r="J712" s="437"/>
      <c r="K712" s="437"/>
      <c r="L712" s="437"/>
      <c r="M712" s="437"/>
      <c r="N712" s="437"/>
      <c r="O712" s="437"/>
      <c r="P712" s="437"/>
      <c r="Q712" s="437"/>
      <c r="R712" s="437"/>
      <c r="S712" s="437"/>
      <c r="T712" s="437"/>
      <c r="U712" s="437"/>
      <c r="V712" s="437"/>
      <c r="W712" s="437"/>
      <c r="X712" s="437"/>
      <c r="Y712" s="437"/>
      <c r="Z712" s="437"/>
    </row>
    <row r="713">
      <c r="A713" s="437"/>
      <c r="B713" s="437"/>
      <c r="C713" s="437"/>
      <c r="D713" s="437"/>
      <c r="E713" s="437"/>
      <c r="F713" s="437"/>
      <c r="G713" s="437"/>
      <c r="H713" s="437"/>
      <c r="I713" s="437"/>
      <c r="J713" s="437"/>
      <c r="K713" s="437"/>
      <c r="L713" s="437"/>
      <c r="M713" s="437"/>
      <c r="N713" s="437"/>
      <c r="O713" s="437"/>
      <c r="P713" s="437"/>
      <c r="Q713" s="437"/>
      <c r="R713" s="437"/>
      <c r="S713" s="437"/>
      <c r="T713" s="437"/>
      <c r="U713" s="437"/>
      <c r="V713" s="437"/>
      <c r="W713" s="437"/>
      <c r="X713" s="437"/>
      <c r="Y713" s="437"/>
      <c r="Z713" s="437"/>
    </row>
    <row r="714">
      <c r="A714" s="437"/>
      <c r="B714" s="437"/>
      <c r="C714" s="437"/>
      <c r="D714" s="437"/>
      <c r="E714" s="437"/>
      <c r="F714" s="437"/>
      <c r="G714" s="437"/>
      <c r="H714" s="437"/>
      <c r="I714" s="437"/>
      <c r="J714" s="437"/>
      <c r="K714" s="437"/>
      <c r="L714" s="437"/>
      <c r="M714" s="437"/>
      <c r="N714" s="437"/>
      <c r="O714" s="437"/>
      <c r="P714" s="437"/>
      <c r="Q714" s="437"/>
      <c r="R714" s="437"/>
      <c r="S714" s="437"/>
      <c r="T714" s="437"/>
      <c r="U714" s="437"/>
      <c r="V714" s="437"/>
      <c r="W714" s="437"/>
      <c r="X714" s="437"/>
      <c r="Y714" s="437"/>
      <c r="Z714" s="437"/>
    </row>
    <row r="715">
      <c r="A715" s="437"/>
      <c r="B715" s="437"/>
      <c r="C715" s="437"/>
      <c r="D715" s="437"/>
      <c r="E715" s="437"/>
      <c r="F715" s="437"/>
      <c r="G715" s="437"/>
      <c r="H715" s="437"/>
      <c r="I715" s="437"/>
      <c r="J715" s="437"/>
      <c r="K715" s="437"/>
      <c r="L715" s="437"/>
      <c r="M715" s="437"/>
      <c r="N715" s="437"/>
      <c r="O715" s="437"/>
      <c r="P715" s="437"/>
      <c r="Q715" s="437"/>
      <c r="R715" s="437"/>
      <c r="S715" s="437"/>
      <c r="T715" s="437"/>
      <c r="U715" s="437"/>
      <c r="V715" s="437"/>
      <c r="W715" s="437"/>
      <c r="X715" s="437"/>
      <c r="Y715" s="437"/>
      <c r="Z715" s="437"/>
    </row>
    <row r="716">
      <c r="A716" s="437"/>
      <c r="B716" s="437"/>
      <c r="C716" s="437"/>
      <c r="D716" s="437"/>
      <c r="E716" s="437"/>
      <c r="F716" s="437"/>
      <c r="G716" s="437"/>
      <c r="H716" s="437"/>
      <c r="I716" s="437"/>
      <c r="J716" s="437"/>
      <c r="K716" s="437"/>
      <c r="L716" s="437"/>
      <c r="M716" s="437"/>
      <c r="N716" s="437"/>
      <c r="O716" s="437"/>
      <c r="P716" s="437"/>
      <c r="Q716" s="437"/>
      <c r="R716" s="437"/>
      <c r="S716" s="437"/>
      <c r="T716" s="437"/>
      <c r="U716" s="437"/>
      <c r="V716" s="437"/>
      <c r="W716" s="437"/>
      <c r="X716" s="437"/>
      <c r="Y716" s="437"/>
      <c r="Z716" s="437"/>
    </row>
    <row r="717">
      <c r="A717" s="437"/>
      <c r="B717" s="437"/>
      <c r="C717" s="437"/>
      <c r="D717" s="437"/>
      <c r="E717" s="437"/>
      <c r="F717" s="437"/>
      <c r="G717" s="437"/>
      <c r="H717" s="437"/>
      <c r="I717" s="437"/>
      <c r="J717" s="437"/>
      <c r="K717" s="437"/>
      <c r="L717" s="437"/>
      <c r="M717" s="437"/>
      <c r="N717" s="437"/>
      <c r="O717" s="437"/>
      <c r="P717" s="437"/>
      <c r="Q717" s="437"/>
      <c r="R717" s="437"/>
      <c r="S717" s="437"/>
      <c r="T717" s="437"/>
      <c r="U717" s="437"/>
      <c r="V717" s="437"/>
      <c r="W717" s="437"/>
      <c r="X717" s="437"/>
      <c r="Y717" s="437"/>
      <c r="Z717" s="437"/>
    </row>
    <row r="718">
      <c r="A718" s="437"/>
      <c r="B718" s="437"/>
      <c r="C718" s="437"/>
      <c r="D718" s="437"/>
      <c r="E718" s="437"/>
      <c r="F718" s="437"/>
      <c r="G718" s="437"/>
      <c r="H718" s="437"/>
      <c r="I718" s="437"/>
      <c r="J718" s="437"/>
      <c r="K718" s="437"/>
      <c r="L718" s="437"/>
      <c r="M718" s="437"/>
      <c r="N718" s="437"/>
      <c r="O718" s="437"/>
      <c r="P718" s="437"/>
      <c r="Q718" s="437"/>
      <c r="R718" s="437"/>
      <c r="S718" s="437"/>
      <c r="T718" s="437"/>
      <c r="U718" s="437"/>
      <c r="V718" s="437"/>
      <c r="W718" s="437"/>
      <c r="X718" s="437"/>
      <c r="Y718" s="437"/>
      <c r="Z718" s="437"/>
    </row>
    <row r="719">
      <c r="A719" s="437"/>
      <c r="B719" s="437"/>
      <c r="C719" s="437"/>
      <c r="D719" s="437"/>
      <c r="E719" s="437"/>
      <c r="F719" s="437"/>
      <c r="G719" s="437"/>
      <c r="H719" s="437"/>
      <c r="I719" s="437"/>
      <c r="J719" s="437"/>
      <c r="K719" s="437"/>
      <c r="L719" s="437"/>
      <c r="M719" s="437"/>
      <c r="N719" s="437"/>
      <c r="O719" s="437"/>
      <c r="P719" s="437"/>
      <c r="Q719" s="437"/>
      <c r="R719" s="437"/>
      <c r="S719" s="437"/>
      <c r="T719" s="437"/>
      <c r="U719" s="437"/>
      <c r="V719" s="437"/>
      <c r="W719" s="437"/>
      <c r="X719" s="437"/>
      <c r="Y719" s="437"/>
      <c r="Z719" s="437"/>
    </row>
    <row r="720">
      <c r="A720" s="437"/>
      <c r="B720" s="437"/>
      <c r="C720" s="437"/>
      <c r="D720" s="437"/>
      <c r="E720" s="437"/>
      <c r="F720" s="437"/>
      <c r="G720" s="437"/>
      <c r="H720" s="437"/>
      <c r="I720" s="437"/>
      <c r="J720" s="437"/>
      <c r="K720" s="437"/>
      <c r="L720" s="437"/>
      <c r="M720" s="437"/>
      <c r="N720" s="437"/>
      <c r="O720" s="437"/>
      <c r="P720" s="437"/>
      <c r="Q720" s="437"/>
      <c r="R720" s="437"/>
      <c r="S720" s="437"/>
      <c r="T720" s="437"/>
      <c r="U720" s="437"/>
      <c r="V720" s="437"/>
      <c r="W720" s="437"/>
      <c r="X720" s="437"/>
      <c r="Y720" s="437"/>
      <c r="Z720" s="437"/>
    </row>
    <row r="721">
      <c r="A721" s="437"/>
      <c r="B721" s="437"/>
      <c r="C721" s="437"/>
      <c r="D721" s="437"/>
      <c r="E721" s="437"/>
      <c r="F721" s="437"/>
      <c r="G721" s="437"/>
      <c r="H721" s="437"/>
      <c r="I721" s="437"/>
      <c r="J721" s="437"/>
      <c r="K721" s="437"/>
      <c r="L721" s="437"/>
      <c r="M721" s="437"/>
      <c r="N721" s="437"/>
      <c r="O721" s="437"/>
      <c r="P721" s="437"/>
      <c r="Q721" s="437"/>
      <c r="R721" s="437"/>
      <c r="S721" s="437"/>
      <c r="T721" s="437"/>
      <c r="U721" s="437"/>
      <c r="V721" s="437"/>
      <c r="W721" s="437"/>
      <c r="X721" s="437"/>
      <c r="Y721" s="437"/>
      <c r="Z721" s="437"/>
    </row>
    <row r="722">
      <c r="A722" s="437"/>
      <c r="B722" s="437"/>
      <c r="C722" s="437"/>
      <c r="D722" s="437"/>
      <c r="E722" s="437"/>
      <c r="F722" s="437"/>
      <c r="G722" s="437"/>
      <c r="H722" s="437"/>
      <c r="I722" s="437"/>
      <c r="J722" s="437"/>
      <c r="K722" s="437"/>
      <c r="L722" s="437"/>
      <c r="M722" s="437"/>
      <c r="N722" s="437"/>
      <c r="O722" s="437"/>
      <c r="P722" s="437"/>
      <c r="Q722" s="437"/>
      <c r="R722" s="437"/>
      <c r="S722" s="437"/>
      <c r="T722" s="437"/>
      <c r="U722" s="437"/>
      <c r="V722" s="437"/>
      <c r="W722" s="437"/>
      <c r="X722" s="437"/>
      <c r="Y722" s="437"/>
      <c r="Z722" s="437"/>
    </row>
    <row r="723">
      <c r="A723" s="437"/>
      <c r="B723" s="437"/>
      <c r="C723" s="437"/>
      <c r="D723" s="437"/>
      <c r="E723" s="437"/>
      <c r="F723" s="437"/>
      <c r="G723" s="437"/>
      <c r="H723" s="437"/>
      <c r="I723" s="437"/>
      <c r="J723" s="437"/>
      <c r="K723" s="437"/>
      <c r="L723" s="437"/>
      <c r="M723" s="437"/>
      <c r="N723" s="437"/>
      <c r="O723" s="437"/>
      <c r="P723" s="437"/>
      <c r="Q723" s="437"/>
      <c r="R723" s="437"/>
      <c r="S723" s="437"/>
      <c r="T723" s="437"/>
      <c r="U723" s="437"/>
      <c r="V723" s="437"/>
      <c r="W723" s="437"/>
      <c r="X723" s="437"/>
      <c r="Y723" s="437"/>
      <c r="Z723" s="437"/>
    </row>
    <row r="724">
      <c r="A724" s="437"/>
      <c r="B724" s="437"/>
      <c r="C724" s="437"/>
      <c r="D724" s="437"/>
      <c r="E724" s="437"/>
      <c r="F724" s="437"/>
      <c r="G724" s="437"/>
      <c r="H724" s="437"/>
      <c r="I724" s="437"/>
      <c r="J724" s="437"/>
      <c r="K724" s="437"/>
      <c r="L724" s="437"/>
      <c r="M724" s="437"/>
      <c r="N724" s="437"/>
      <c r="O724" s="437"/>
      <c r="P724" s="437"/>
      <c r="Q724" s="437"/>
      <c r="R724" s="437"/>
      <c r="S724" s="437"/>
      <c r="T724" s="437"/>
      <c r="U724" s="437"/>
      <c r="V724" s="437"/>
      <c r="W724" s="437"/>
      <c r="X724" s="437"/>
      <c r="Y724" s="437"/>
      <c r="Z724" s="437"/>
    </row>
    <row r="725">
      <c r="A725" s="437"/>
      <c r="B725" s="437"/>
      <c r="C725" s="437"/>
      <c r="D725" s="437"/>
      <c r="E725" s="437"/>
      <c r="F725" s="437"/>
      <c r="G725" s="437"/>
      <c r="H725" s="437"/>
      <c r="I725" s="437"/>
      <c r="J725" s="437"/>
      <c r="K725" s="437"/>
      <c r="L725" s="437"/>
      <c r="M725" s="437"/>
      <c r="N725" s="437"/>
      <c r="O725" s="437"/>
      <c r="P725" s="437"/>
      <c r="Q725" s="437"/>
      <c r="R725" s="437"/>
      <c r="S725" s="437"/>
      <c r="T725" s="437"/>
      <c r="U725" s="437"/>
      <c r="V725" s="437"/>
      <c r="W725" s="437"/>
      <c r="X725" s="437"/>
      <c r="Y725" s="437"/>
      <c r="Z725" s="437"/>
    </row>
    <row r="726">
      <c r="A726" s="437"/>
      <c r="B726" s="437"/>
      <c r="C726" s="437"/>
      <c r="D726" s="437"/>
      <c r="E726" s="437"/>
      <c r="F726" s="437"/>
      <c r="G726" s="437"/>
      <c r="H726" s="437"/>
      <c r="I726" s="437"/>
      <c r="J726" s="437"/>
      <c r="K726" s="437"/>
      <c r="L726" s="437"/>
      <c r="M726" s="437"/>
      <c r="N726" s="437"/>
      <c r="O726" s="437"/>
      <c r="P726" s="437"/>
      <c r="Q726" s="437"/>
      <c r="R726" s="437"/>
      <c r="S726" s="437"/>
      <c r="T726" s="437"/>
      <c r="U726" s="437"/>
      <c r="V726" s="437"/>
      <c r="W726" s="437"/>
      <c r="X726" s="437"/>
      <c r="Y726" s="437"/>
      <c r="Z726" s="437"/>
    </row>
    <row r="727">
      <c r="A727" s="437"/>
      <c r="B727" s="437"/>
      <c r="C727" s="437"/>
      <c r="D727" s="437"/>
      <c r="E727" s="437"/>
      <c r="F727" s="437"/>
      <c r="G727" s="437"/>
      <c r="H727" s="437"/>
      <c r="I727" s="437"/>
      <c r="J727" s="437"/>
      <c r="K727" s="437"/>
      <c r="L727" s="437"/>
      <c r="M727" s="437"/>
      <c r="N727" s="437"/>
      <c r="O727" s="437"/>
      <c r="P727" s="437"/>
      <c r="Q727" s="437"/>
      <c r="R727" s="437"/>
      <c r="S727" s="437"/>
      <c r="T727" s="437"/>
      <c r="U727" s="437"/>
      <c r="V727" s="437"/>
      <c r="W727" s="437"/>
      <c r="X727" s="437"/>
      <c r="Y727" s="437"/>
      <c r="Z727" s="437"/>
    </row>
    <row r="728">
      <c r="A728" s="437"/>
      <c r="B728" s="437"/>
      <c r="C728" s="437"/>
      <c r="D728" s="437"/>
      <c r="E728" s="437"/>
      <c r="F728" s="437"/>
      <c r="G728" s="437"/>
      <c r="H728" s="437"/>
      <c r="I728" s="437"/>
      <c r="J728" s="437"/>
      <c r="K728" s="437"/>
      <c r="L728" s="437"/>
      <c r="M728" s="437"/>
      <c r="N728" s="437"/>
      <c r="O728" s="437"/>
      <c r="P728" s="437"/>
      <c r="Q728" s="437"/>
      <c r="R728" s="437"/>
      <c r="S728" s="437"/>
      <c r="T728" s="437"/>
      <c r="U728" s="437"/>
      <c r="V728" s="437"/>
      <c r="W728" s="437"/>
      <c r="X728" s="437"/>
      <c r="Y728" s="437"/>
      <c r="Z728" s="437"/>
    </row>
    <row r="729">
      <c r="A729" s="437"/>
      <c r="B729" s="437"/>
      <c r="C729" s="437"/>
      <c r="D729" s="437"/>
      <c r="E729" s="437"/>
      <c r="F729" s="437"/>
      <c r="G729" s="437"/>
      <c r="H729" s="437"/>
      <c r="I729" s="437"/>
      <c r="J729" s="437"/>
      <c r="K729" s="437"/>
      <c r="L729" s="437"/>
      <c r="M729" s="437"/>
      <c r="N729" s="437"/>
      <c r="O729" s="437"/>
      <c r="P729" s="437"/>
      <c r="Q729" s="437"/>
      <c r="R729" s="437"/>
      <c r="S729" s="437"/>
      <c r="T729" s="437"/>
      <c r="U729" s="437"/>
      <c r="V729" s="437"/>
      <c r="W729" s="437"/>
      <c r="X729" s="437"/>
      <c r="Y729" s="437"/>
      <c r="Z729" s="437"/>
    </row>
    <row r="730">
      <c r="A730" s="437"/>
      <c r="B730" s="437"/>
      <c r="C730" s="437"/>
      <c r="D730" s="437"/>
      <c r="E730" s="437"/>
      <c r="F730" s="437"/>
      <c r="G730" s="437"/>
      <c r="H730" s="437"/>
      <c r="I730" s="437"/>
      <c r="J730" s="437"/>
      <c r="K730" s="437"/>
      <c r="L730" s="437"/>
      <c r="M730" s="437"/>
      <c r="N730" s="437"/>
      <c r="O730" s="437"/>
      <c r="P730" s="437"/>
      <c r="Q730" s="437"/>
      <c r="R730" s="437"/>
      <c r="S730" s="437"/>
      <c r="T730" s="437"/>
      <c r="U730" s="437"/>
      <c r="V730" s="437"/>
      <c r="W730" s="437"/>
      <c r="X730" s="437"/>
      <c r="Y730" s="437"/>
      <c r="Z730" s="437"/>
    </row>
    <row r="731">
      <c r="A731" s="437"/>
      <c r="B731" s="437"/>
      <c r="C731" s="437"/>
      <c r="D731" s="437"/>
      <c r="E731" s="437"/>
      <c r="F731" s="437"/>
      <c r="G731" s="437"/>
      <c r="H731" s="437"/>
      <c r="I731" s="437"/>
      <c r="J731" s="437"/>
      <c r="K731" s="437"/>
      <c r="L731" s="437"/>
      <c r="M731" s="437"/>
      <c r="N731" s="437"/>
      <c r="O731" s="437"/>
      <c r="P731" s="437"/>
      <c r="Q731" s="437"/>
      <c r="R731" s="437"/>
      <c r="S731" s="437"/>
      <c r="T731" s="437"/>
      <c r="U731" s="437"/>
      <c r="V731" s="437"/>
      <c r="W731" s="437"/>
      <c r="X731" s="437"/>
      <c r="Y731" s="437"/>
      <c r="Z731" s="437"/>
    </row>
    <row r="732">
      <c r="A732" s="437"/>
      <c r="B732" s="437"/>
      <c r="C732" s="437"/>
      <c r="D732" s="437"/>
      <c r="E732" s="437"/>
      <c r="F732" s="437"/>
      <c r="G732" s="437"/>
      <c r="H732" s="437"/>
      <c r="I732" s="437"/>
      <c r="J732" s="437"/>
      <c r="K732" s="437"/>
      <c r="L732" s="437"/>
      <c r="M732" s="437"/>
      <c r="N732" s="437"/>
      <c r="O732" s="437"/>
      <c r="P732" s="437"/>
      <c r="Q732" s="437"/>
      <c r="R732" s="437"/>
      <c r="S732" s="437"/>
      <c r="T732" s="437"/>
      <c r="U732" s="437"/>
      <c r="V732" s="437"/>
      <c r="W732" s="437"/>
      <c r="X732" s="437"/>
      <c r="Y732" s="437"/>
      <c r="Z732" s="437"/>
    </row>
    <row r="733">
      <c r="A733" s="437"/>
      <c r="B733" s="437"/>
      <c r="C733" s="437"/>
      <c r="D733" s="437"/>
      <c r="E733" s="437"/>
      <c r="F733" s="437"/>
      <c r="G733" s="437"/>
      <c r="H733" s="437"/>
      <c r="I733" s="437"/>
      <c r="J733" s="437"/>
      <c r="K733" s="437"/>
      <c r="L733" s="437"/>
      <c r="M733" s="437"/>
      <c r="N733" s="437"/>
      <c r="O733" s="437"/>
      <c r="P733" s="437"/>
      <c r="Q733" s="437"/>
      <c r="R733" s="437"/>
      <c r="S733" s="437"/>
      <c r="T733" s="437"/>
      <c r="U733" s="437"/>
      <c r="V733" s="437"/>
      <c r="W733" s="437"/>
      <c r="X733" s="437"/>
      <c r="Y733" s="437"/>
      <c r="Z733" s="437"/>
    </row>
    <row r="734">
      <c r="A734" s="437"/>
      <c r="B734" s="437"/>
      <c r="C734" s="437"/>
      <c r="D734" s="437"/>
      <c r="E734" s="437"/>
      <c r="F734" s="437"/>
      <c r="G734" s="437"/>
      <c r="H734" s="437"/>
      <c r="I734" s="437"/>
      <c r="J734" s="437"/>
      <c r="K734" s="437"/>
      <c r="L734" s="437"/>
      <c r="M734" s="437"/>
      <c r="N734" s="437"/>
      <c r="O734" s="437"/>
      <c r="P734" s="437"/>
      <c r="Q734" s="437"/>
      <c r="R734" s="437"/>
      <c r="S734" s="437"/>
      <c r="T734" s="437"/>
      <c r="U734" s="437"/>
      <c r="V734" s="437"/>
      <c r="W734" s="437"/>
      <c r="X734" s="437"/>
      <c r="Y734" s="437"/>
      <c r="Z734" s="437"/>
    </row>
    <row r="735">
      <c r="A735" s="437"/>
      <c r="B735" s="437"/>
      <c r="C735" s="437"/>
      <c r="D735" s="437"/>
      <c r="E735" s="437"/>
      <c r="F735" s="437"/>
      <c r="G735" s="437"/>
      <c r="H735" s="437"/>
      <c r="I735" s="437"/>
      <c r="J735" s="437"/>
      <c r="K735" s="437"/>
      <c r="L735" s="437"/>
      <c r="M735" s="437"/>
      <c r="N735" s="437"/>
      <c r="O735" s="437"/>
      <c r="P735" s="437"/>
      <c r="Q735" s="437"/>
      <c r="R735" s="437"/>
      <c r="S735" s="437"/>
      <c r="T735" s="437"/>
      <c r="U735" s="437"/>
      <c r="V735" s="437"/>
      <c r="W735" s="437"/>
      <c r="X735" s="437"/>
      <c r="Y735" s="437"/>
      <c r="Z735" s="437"/>
    </row>
    <row r="736">
      <c r="A736" s="437"/>
      <c r="B736" s="437"/>
      <c r="C736" s="437"/>
      <c r="D736" s="437"/>
      <c r="E736" s="437"/>
      <c r="F736" s="437"/>
      <c r="G736" s="437"/>
      <c r="H736" s="437"/>
      <c r="I736" s="437"/>
      <c r="J736" s="437"/>
      <c r="K736" s="437"/>
      <c r="L736" s="437"/>
      <c r="M736" s="437"/>
      <c r="N736" s="437"/>
      <c r="O736" s="437"/>
      <c r="P736" s="437"/>
      <c r="Q736" s="437"/>
      <c r="R736" s="437"/>
      <c r="S736" s="437"/>
      <c r="T736" s="437"/>
      <c r="U736" s="437"/>
      <c r="V736" s="437"/>
      <c r="W736" s="437"/>
      <c r="X736" s="437"/>
      <c r="Y736" s="437"/>
      <c r="Z736" s="437"/>
    </row>
    <row r="737">
      <c r="A737" s="437"/>
      <c r="B737" s="437"/>
      <c r="C737" s="437"/>
      <c r="D737" s="437"/>
      <c r="E737" s="437"/>
      <c r="F737" s="437"/>
      <c r="G737" s="437"/>
      <c r="H737" s="437"/>
      <c r="I737" s="437"/>
      <c r="J737" s="437"/>
      <c r="K737" s="437"/>
      <c r="L737" s="437"/>
      <c r="M737" s="437"/>
      <c r="N737" s="437"/>
      <c r="O737" s="437"/>
      <c r="P737" s="437"/>
      <c r="Q737" s="437"/>
      <c r="R737" s="437"/>
      <c r="S737" s="437"/>
      <c r="T737" s="437"/>
      <c r="U737" s="437"/>
      <c r="V737" s="437"/>
      <c r="W737" s="437"/>
      <c r="X737" s="437"/>
      <c r="Y737" s="437"/>
      <c r="Z737" s="437"/>
    </row>
    <row r="738">
      <c r="A738" s="437"/>
      <c r="B738" s="437"/>
      <c r="C738" s="437"/>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row>
    <row r="739">
      <c r="A739" s="437"/>
      <c r="B739" s="437"/>
      <c r="C739" s="437"/>
      <c r="D739" s="437"/>
      <c r="E739" s="437"/>
      <c r="F739" s="437"/>
      <c r="G739" s="437"/>
      <c r="H739" s="437"/>
      <c r="I739" s="437"/>
      <c r="J739" s="437"/>
      <c r="K739" s="437"/>
      <c r="L739" s="437"/>
      <c r="M739" s="437"/>
      <c r="N739" s="437"/>
      <c r="O739" s="437"/>
      <c r="P739" s="437"/>
      <c r="Q739" s="437"/>
      <c r="R739" s="437"/>
      <c r="S739" s="437"/>
      <c r="T739" s="437"/>
      <c r="U739" s="437"/>
      <c r="V739" s="437"/>
      <c r="W739" s="437"/>
      <c r="X739" s="437"/>
      <c r="Y739" s="437"/>
      <c r="Z739" s="437"/>
    </row>
    <row r="740">
      <c r="A740" s="437"/>
      <c r="B740" s="437"/>
      <c r="C740" s="437"/>
      <c r="D740" s="437"/>
      <c r="E740" s="437"/>
      <c r="F740" s="437"/>
      <c r="G740" s="437"/>
      <c r="H740" s="437"/>
      <c r="I740" s="437"/>
      <c r="J740" s="437"/>
      <c r="K740" s="437"/>
      <c r="L740" s="437"/>
      <c r="M740" s="437"/>
      <c r="N740" s="437"/>
      <c r="O740" s="437"/>
      <c r="P740" s="437"/>
      <c r="Q740" s="437"/>
      <c r="R740" s="437"/>
      <c r="S740" s="437"/>
      <c r="T740" s="437"/>
      <c r="U740" s="437"/>
      <c r="V740" s="437"/>
      <c r="W740" s="437"/>
      <c r="X740" s="437"/>
      <c r="Y740" s="437"/>
      <c r="Z740" s="437"/>
    </row>
    <row r="741">
      <c r="A741" s="437"/>
      <c r="B741" s="437"/>
      <c r="C741" s="437"/>
      <c r="D741" s="437"/>
      <c r="E741" s="437"/>
      <c r="F741" s="437"/>
      <c r="G741" s="437"/>
      <c r="H741" s="437"/>
      <c r="I741" s="437"/>
      <c r="J741" s="437"/>
      <c r="K741" s="437"/>
      <c r="L741" s="437"/>
      <c r="M741" s="437"/>
      <c r="N741" s="437"/>
      <c r="O741" s="437"/>
      <c r="P741" s="437"/>
      <c r="Q741" s="437"/>
      <c r="R741" s="437"/>
      <c r="S741" s="437"/>
      <c r="T741" s="437"/>
      <c r="U741" s="437"/>
      <c r="V741" s="437"/>
      <c r="W741" s="437"/>
      <c r="X741" s="437"/>
      <c r="Y741" s="437"/>
      <c r="Z741" s="437"/>
    </row>
    <row r="742">
      <c r="A742" s="437"/>
      <c r="B742" s="437"/>
      <c r="C742" s="437"/>
      <c r="D742" s="437"/>
      <c r="E742" s="437"/>
      <c r="F742" s="437"/>
      <c r="G742" s="437"/>
      <c r="H742" s="437"/>
      <c r="I742" s="437"/>
      <c r="J742" s="437"/>
      <c r="K742" s="437"/>
      <c r="L742" s="437"/>
      <c r="M742" s="437"/>
      <c r="N742" s="437"/>
      <c r="O742" s="437"/>
      <c r="P742" s="437"/>
      <c r="Q742" s="437"/>
      <c r="R742" s="437"/>
      <c r="S742" s="437"/>
      <c r="T742" s="437"/>
      <c r="U742" s="437"/>
      <c r="V742" s="437"/>
      <c r="W742" s="437"/>
      <c r="X742" s="437"/>
      <c r="Y742" s="437"/>
      <c r="Z742" s="437"/>
    </row>
    <row r="743">
      <c r="A743" s="437"/>
      <c r="B743" s="437"/>
      <c r="C743" s="437"/>
      <c r="D743" s="437"/>
      <c r="E743" s="437"/>
      <c r="F743" s="437"/>
      <c r="G743" s="437"/>
      <c r="H743" s="437"/>
      <c r="I743" s="437"/>
      <c r="J743" s="437"/>
      <c r="K743" s="437"/>
      <c r="L743" s="437"/>
      <c r="M743" s="437"/>
      <c r="N743" s="437"/>
      <c r="O743" s="437"/>
      <c r="P743" s="437"/>
      <c r="Q743" s="437"/>
      <c r="R743" s="437"/>
      <c r="S743" s="437"/>
      <c r="T743" s="437"/>
      <c r="U743" s="437"/>
      <c r="V743" s="437"/>
      <c r="W743" s="437"/>
      <c r="X743" s="437"/>
      <c r="Y743" s="437"/>
      <c r="Z743" s="437"/>
    </row>
    <row r="744">
      <c r="A744" s="437"/>
      <c r="B744" s="437"/>
      <c r="C744" s="437"/>
      <c r="D744" s="437"/>
      <c r="E744" s="437"/>
      <c r="F744" s="437"/>
      <c r="G744" s="437"/>
      <c r="H744" s="437"/>
      <c r="I744" s="437"/>
      <c r="J744" s="437"/>
      <c r="K744" s="437"/>
      <c r="L744" s="437"/>
      <c r="M744" s="437"/>
      <c r="N744" s="437"/>
      <c r="O744" s="437"/>
      <c r="P744" s="437"/>
      <c r="Q744" s="437"/>
      <c r="R744" s="437"/>
      <c r="S744" s="437"/>
      <c r="T744" s="437"/>
      <c r="U744" s="437"/>
      <c r="V744" s="437"/>
      <c r="W744" s="437"/>
      <c r="X744" s="437"/>
      <c r="Y744" s="437"/>
      <c r="Z744" s="437"/>
    </row>
    <row r="745">
      <c r="A745" s="437"/>
      <c r="B745" s="437"/>
      <c r="C745" s="437"/>
      <c r="D745" s="437"/>
      <c r="E745" s="437"/>
      <c r="F745" s="437"/>
      <c r="G745" s="437"/>
      <c r="H745" s="437"/>
      <c r="I745" s="437"/>
      <c r="J745" s="437"/>
      <c r="K745" s="437"/>
      <c r="L745" s="437"/>
      <c r="M745" s="437"/>
      <c r="N745" s="437"/>
      <c r="O745" s="437"/>
      <c r="P745" s="437"/>
      <c r="Q745" s="437"/>
      <c r="R745" s="437"/>
      <c r="S745" s="437"/>
      <c r="T745" s="437"/>
      <c r="U745" s="437"/>
      <c r="V745" s="437"/>
      <c r="W745" s="437"/>
      <c r="X745" s="437"/>
      <c r="Y745" s="437"/>
      <c r="Z745" s="437"/>
    </row>
    <row r="746">
      <c r="A746" s="437"/>
      <c r="B746" s="437"/>
      <c r="C746" s="437"/>
      <c r="D746" s="437"/>
      <c r="E746" s="437"/>
      <c r="F746" s="437"/>
      <c r="G746" s="437"/>
      <c r="H746" s="437"/>
      <c r="I746" s="437"/>
      <c r="J746" s="437"/>
      <c r="K746" s="437"/>
      <c r="L746" s="437"/>
      <c r="M746" s="437"/>
      <c r="N746" s="437"/>
      <c r="O746" s="437"/>
      <c r="P746" s="437"/>
      <c r="Q746" s="437"/>
      <c r="R746" s="437"/>
      <c r="S746" s="437"/>
      <c r="T746" s="437"/>
      <c r="U746" s="437"/>
      <c r="V746" s="437"/>
      <c r="W746" s="437"/>
      <c r="X746" s="437"/>
      <c r="Y746" s="437"/>
      <c r="Z746" s="437"/>
    </row>
    <row r="747">
      <c r="A747" s="437"/>
      <c r="B747" s="437"/>
      <c r="C747" s="437"/>
      <c r="D747" s="437"/>
      <c r="E747" s="437"/>
      <c r="F747" s="437"/>
      <c r="G747" s="437"/>
      <c r="H747" s="437"/>
      <c r="I747" s="437"/>
      <c r="J747" s="437"/>
      <c r="K747" s="437"/>
      <c r="L747" s="437"/>
      <c r="M747" s="437"/>
      <c r="N747" s="437"/>
      <c r="O747" s="437"/>
      <c r="P747" s="437"/>
      <c r="Q747" s="437"/>
      <c r="R747" s="437"/>
      <c r="S747" s="437"/>
      <c r="T747" s="437"/>
      <c r="U747" s="437"/>
      <c r="V747" s="437"/>
      <c r="W747" s="437"/>
      <c r="X747" s="437"/>
      <c r="Y747" s="437"/>
      <c r="Z747" s="437"/>
    </row>
    <row r="748">
      <c r="A748" s="437"/>
      <c r="B748" s="437"/>
      <c r="C748" s="437"/>
      <c r="D748" s="437"/>
      <c r="E748" s="437"/>
      <c r="F748" s="437"/>
      <c r="G748" s="437"/>
      <c r="H748" s="437"/>
      <c r="I748" s="437"/>
      <c r="J748" s="437"/>
      <c r="K748" s="437"/>
      <c r="L748" s="437"/>
      <c r="M748" s="437"/>
      <c r="N748" s="437"/>
      <c r="O748" s="437"/>
      <c r="P748" s="437"/>
      <c r="Q748" s="437"/>
      <c r="R748" s="437"/>
      <c r="S748" s="437"/>
      <c r="T748" s="437"/>
      <c r="U748" s="437"/>
      <c r="V748" s="437"/>
      <c r="W748" s="437"/>
      <c r="X748" s="437"/>
      <c r="Y748" s="437"/>
      <c r="Z748" s="437"/>
    </row>
    <row r="749">
      <c r="A749" s="437"/>
      <c r="B749" s="437"/>
      <c r="C749" s="437"/>
      <c r="D749" s="437"/>
      <c r="E749" s="437"/>
      <c r="F749" s="437"/>
      <c r="G749" s="437"/>
      <c r="H749" s="437"/>
      <c r="I749" s="437"/>
      <c r="J749" s="437"/>
      <c r="K749" s="437"/>
      <c r="L749" s="437"/>
      <c r="M749" s="437"/>
      <c r="N749" s="437"/>
      <c r="O749" s="437"/>
      <c r="P749" s="437"/>
      <c r="Q749" s="437"/>
      <c r="R749" s="437"/>
      <c r="S749" s="437"/>
      <c r="T749" s="437"/>
      <c r="U749" s="437"/>
      <c r="V749" s="437"/>
      <c r="W749" s="437"/>
      <c r="X749" s="437"/>
      <c r="Y749" s="437"/>
      <c r="Z749" s="437"/>
    </row>
    <row r="750">
      <c r="A750" s="437"/>
      <c r="B750" s="437"/>
      <c r="C750" s="437"/>
      <c r="D750" s="437"/>
      <c r="E750" s="437"/>
      <c r="F750" s="437"/>
      <c r="G750" s="437"/>
      <c r="H750" s="437"/>
      <c r="I750" s="437"/>
      <c r="J750" s="437"/>
      <c r="K750" s="437"/>
      <c r="L750" s="437"/>
      <c r="M750" s="437"/>
      <c r="N750" s="437"/>
      <c r="O750" s="437"/>
      <c r="P750" s="437"/>
      <c r="Q750" s="437"/>
      <c r="R750" s="437"/>
      <c r="S750" s="437"/>
      <c r="T750" s="437"/>
      <c r="U750" s="437"/>
      <c r="V750" s="437"/>
      <c r="W750" s="437"/>
      <c r="X750" s="437"/>
      <c r="Y750" s="437"/>
      <c r="Z750" s="437"/>
    </row>
    <row r="751">
      <c r="A751" s="437"/>
      <c r="B751" s="437"/>
      <c r="C751" s="437"/>
      <c r="D751" s="437"/>
      <c r="E751" s="437"/>
      <c r="F751" s="437"/>
      <c r="G751" s="437"/>
      <c r="H751" s="437"/>
      <c r="I751" s="437"/>
      <c r="J751" s="437"/>
      <c r="K751" s="437"/>
      <c r="L751" s="437"/>
      <c r="M751" s="437"/>
      <c r="N751" s="437"/>
      <c r="O751" s="437"/>
      <c r="P751" s="437"/>
      <c r="Q751" s="437"/>
      <c r="R751" s="437"/>
      <c r="S751" s="437"/>
      <c r="T751" s="437"/>
      <c r="U751" s="437"/>
      <c r="V751" s="437"/>
      <c r="W751" s="437"/>
      <c r="X751" s="437"/>
      <c r="Y751" s="437"/>
      <c r="Z751" s="437"/>
    </row>
    <row r="752">
      <c r="A752" s="437"/>
      <c r="B752" s="437"/>
      <c r="C752" s="437"/>
      <c r="D752" s="437"/>
      <c r="E752" s="437"/>
      <c r="F752" s="437"/>
      <c r="G752" s="437"/>
      <c r="H752" s="437"/>
      <c r="I752" s="437"/>
      <c r="J752" s="437"/>
      <c r="K752" s="437"/>
      <c r="L752" s="437"/>
      <c r="M752" s="437"/>
      <c r="N752" s="437"/>
      <c r="O752" s="437"/>
      <c r="P752" s="437"/>
      <c r="Q752" s="437"/>
      <c r="R752" s="437"/>
      <c r="S752" s="437"/>
      <c r="T752" s="437"/>
      <c r="U752" s="437"/>
      <c r="V752" s="437"/>
      <c r="W752" s="437"/>
      <c r="X752" s="437"/>
      <c r="Y752" s="437"/>
      <c r="Z752" s="437"/>
    </row>
    <row r="753">
      <c r="A753" s="437"/>
      <c r="B753" s="437"/>
      <c r="C753" s="437"/>
      <c r="D753" s="437"/>
      <c r="E753" s="437"/>
      <c r="F753" s="437"/>
      <c r="G753" s="437"/>
      <c r="H753" s="437"/>
      <c r="I753" s="437"/>
      <c r="J753" s="437"/>
      <c r="K753" s="437"/>
      <c r="L753" s="437"/>
      <c r="M753" s="437"/>
      <c r="N753" s="437"/>
      <c r="O753" s="437"/>
      <c r="P753" s="437"/>
      <c r="Q753" s="437"/>
      <c r="R753" s="437"/>
      <c r="S753" s="437"/>
      <c r="T753" s="437"/>
      <c r="U753" s="437"/>
      <c r="V753" s="437"/>
      <c r="W753" s="437"/>
      <c r="X753" s="437"/>
      <c r="Y753" s="437"/>
      <c r="Z753" s="437"/>
    </row>
    <row r="754">
      <c r="A754" s="437"/>
      <c r="B754" s="437"/>
      <c r="C754" s="437"/>
      <c r="D754" s="437"/>
      <c r="E754" s="437"/>
      <c r="F754" s="437"/>
      <c r="G754" s="437"/>
      <c r="H754" s="437"/>
      <c r="I754" s="437"/>
      <c r="J754" s="437"/>
      <c r="K754" s="437"/>
      <c r="L754" s="437"/>
      <c r="M754" s="437"/>
      <c r="N754" s="437"/>
      <c r="O754" s="437"/>
      <c r="P754" s="437"/>
      <c r="Q754" s="437"/>
      <c r="R754" s="437"/>
      <c r="S754" s="437"/>
      <c r="T754" s="437"/>
      <c r="U754" s="437"/>
      <c r="V754" s="437"/>
      <c r="W754" s="437"/>
      <c r="X754" s="437"/>
      <c r="Y754" s="437"/>
      <c r="Z754" s="437"/>
    </row>
    <row r="755">
      <c r="A755" s="437"/>
      <c r="B755" s="437"/>
      <c r="C755" s="437"/>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row>
    <row r="756">
      <c r="A756" s="437"/>
      <c r="B756" s="437"/>
      <c r="C756" s="437"/>
      <c r="D756" s="437"/>
      <c r="E756" s="437"/>
      <c r="F756" s="437"/>
      <c r="G756" s="437"/>
      <c r="H756" s="437"/>
      <c r="I756" s="437"/>
      <c r="J756" s="437"/>
      <c r="K756" s="437"/>
      <c r="L756" s="437"/>
      <c r="M756" s="437"/>
      <c r="N756" s="437"/>
      <c r="O756" s="437"/>
      <c r="P756" s="437"/>
      <c r="Q756" s="437"/>
      <c r="R756" s="437"/>
      <c r="S756" s="437"/>
      <c r="T756" s="437"/>
      <c r="U756" s="437"/>
      <c r="V756" s="437"/>
      <c r="W756" s="437"/>
      <c r="X756" s="437"/>
      <c r="Y756" s="437"/>
      <c r="Z756" s="437"/>
    </row>
    <row r="757">
      <c r="A757" s="437"/>
      <c r="B757" s="437"/>
      <c r="C757" s="437"/>
      <c r="D757" s="437"/>
      <c r="E757" s="437"/>
      <c r="F757" s="437"/>
      <c r="G757" s="437"/>
      <c r="H757" s="437"/>
      <c r="I757" s="437"/>
      <c r="J757" s="437"/>
      <c r="K757" s="437"/>
      <c r="L757" s="437"/>
      <c r="M757" s="437"/>
      <c r="N757" s="437"/>
      <c r="O757" s="437"/>
      <c r="P757" s="437"/>
      <c r="Q757" s="437"/>
      <c r="R757" s="437"/>
      <c r="S757" s="437"/>
      <c r="T757" s="437"/>
      <c r="U757" s="437"/>
      <c r="V757" s="437"/>
      <c r="W757" s="437"/>
      <c r="X757" s="437"/>
      <c r="Y757" s="437"/>
      <c r="Z757" s="437"/>
    </row>
    <row r="758">
      <c r="A758" s="437"/>
      <c r="B758" s="437"/>
      <c r="C758" s="437"/>
      <c r="D758" s="437"/>
      <c r="E758" s="437"/>
      <c r="F758" s="437"/>
      <c r="G758" s="437"/>
      <c r="H758" s="437"/>
      <c r="I758" s="437"/>
      <c r="J758" s="437"/>
      <c r="K758" s="437"/>
      <c r="L758" s="437"/>
      <c r="M758" s="437"/>
      <c r="N758" s="437"/>
      <c r="O758" s="437"/>
      <c r="P758" s="437"/>
      <c r="Q758" s="437"/>
      <c r="R758" s="437"/>
      <c r="S758" s="437"/>
      <c r="T758" s="437"/>
      <c r="U758" s="437"/>
      <c r="V758" s="437"/>
      <c r="W758" s="437"/>
      <c r="X758" s="437"/>
      <c r="Y758" s="437"/>
      <c r="Z758" s="437"/>
    </row>
    <row r="759">
      <c r="A759" s="437"/>
      <c r="B759" s="437"/>
      <c r="C759" s="437"/>
      <c r="D759" s="437"/>
      <c r="E759" s="437"/>
      <c r="F759" s="437"/>
      <c r="G759" s="437"/>
      <c r="H759" s="437"/>
      <c r="I759" s="437"/>
      <c r="J759" s="437"/>
      <c r="K759" s="437"/>
      <c r="L759" s="437"/>
      <c r="M759" s="437"/>
      <c r="N759" s="437"/>
      <c r="O759" s="437"/>
      <c r="P759" s="437"/>
      <c r="Q759" s="437"/>
      <c r="R759" s="437"/>
      <c r="S759" s="437"/>
      <c r="T759" s="437"/>
      <c r="U759" s="437"/>
      <c r="V759" s="437"/>
      <c r="W759" s="437"/>
      <c r="X759" s="437"/>
      <c r="Y759" s="437"/>
      <c r="Z759" s="437"/>
    </row>
    <row r="760">
      <c r="A760" s="437"/>
      <c r="B760" s="437"/>
      <c r="C760" s="437"/>
      <c r="D760" s="437"/>
      <c r="E760" s="437"/>
      <c r="F760" s="437"/>
      <c r="G760" s="437"/>
      <c r="H760" s="437"/>
      <c r="I760" s="437"/>
      <c r="J760" s="437"/>
      <c r="K760" s="437"/>
      <c r="L760" s="437"/>
      <c r="M760" s="437"/>
      <c r="N760" s="437"/>
      <c r="O760" s="437"/>
      <c r="P760" s="437"/>
      <c r="Q760" s="437"/>
      <c r="R760" s="437"/>
      <c r="S760" s="437"/>
      <c r="T760" s="437"/>
      <c r="U760" s="437"/>
      <c r="V760" s="437"/>
      <c r="W760" s="437"/>
      <c r="X760" s="437"/>
      <c r="Y760" s="437"/>
      <c r="Z760" s="437"/>
    </row>
    <row r="761">
      <c r="A761" s="437"/>
      <c r="B761" s="437"/>
      <c r="C761" s="437"/>
      <c r="D761" s="437"/>
      <c r="E761" s="437"/>
      <c r="F761" s="437"/>
      <c r="G761" s="437"/>
      <c r="H761" s="437"/>
      <c r="I761" s="437"/>
      <c r="J761" s="437"/>
      <c r="K761" s="437"/>
      <c r="L761" s="437"/>
      <c r="M761" s="437"/>
      <c r="N761" s="437"/>
      <c r="O761" s="437"/>
      <c r="P761" s="437"/>
      <c r="Q761" s="437"/>
      <c r="R761" s="437"/>
      <c r="S761" s="437"/>
      <c r="T761" s="437"/>
      <c r="U761" s="437"/>
      <c r="V761" s="437"/>
      <c r="W761" s="437"/>
      <c r="X761" s="437"/>
      <c r="Y761" s="437"/>
      <c r="Z761" s="437"/>
    </row>
    <row r="762">
      <c r="A762" s="437"/>
      <c r="B762" s="437"/>
      <c r="C762" s="437"/>
      <c r="D762" s="437"/>
      <c r="E762" s="437"/>
      <c r="F762" s="437"/>
      <c r="G762" s="437"/>
      <c r="H762" s="437"/>
      <c r="I762" s="437"/>
      <c r="J762" s="437"/>
      <c r="K762" s="437"/>
      <c r="L762" s="437"/>
      <c r="M762" s="437"/>
      <c r="N762" s="437"/>
      <c r="O762" s="437"/>
      <c r="P762" s="437"/>
      <c r="Q762" s="437"/>
      <c r="R762" s="437"/>
      <c r="S762" s="437"/>
      <c r="T762" s="437"/>
      <c r="U762" s="437"/>
      <c r="V762" s="437"/>
      <c r="W762" s="437"/>
      <c r="X762" s="437"/>
      <c r="Y762" s="437"/>
      <c r="Z762" s="437"/>
    </row>
    <row r="763">
      <c r="A763" s="437"/>
      <c r="B763" s="437"/>
      <c r="C763" s="437"/>
      <c r="D763" s="437"/>
      <c r="E763" s="437"/>
      <c r="F763" s="437"/>
      <c r="G763" s="437"/>
      <c r="H763" s="437"/>
      <c r="I763" s="437"/>
      <c r="J763" s="437"/>
      <c r="K763" s="437"/>
      <c r="L763" s="437"/>
      <c r="M763" s="437"/>
      <c r="N763" s="437"/>
      <c r="O763" s="437"/>
      <c r="P763" s="437"/>
      <c r="Q763" s="437"/>
      <c r="R763" s="437"/>
      <c r="S763" s="437"/>
      <c r="T763" s="437"/>
      <c r="U763" s="437"/>
      <c r="V763" s="437"/>
      <c r="W763" s="437"/>
      <c r="X763" s="437"/>
      <c r="Y763" s="437"/>
      <c r="Z763" s="437"/>
    </row>
    <row r="764">
      <c r="A764" s="437"/>
      <c r="B764" s="437"/>
      <c r="C764" s="437"/>
      <c r="D764" s="437"/>
      <c r="E764" s="437"/>
      <c r="F764" s="437"/>
      <c r="G764" s="437"/>
      <c r="H764" s="437"/>
      <c r="I764" s="437"/>
      <c r="J764" s="437"/>
      <c r="K764" s="437"/>
      <c r="L764" s="437"/>
      <c r="M764" s="437"/>
      <c r="N764" s="437"/>
      <c r="O764" s="437"/>
      <c r="P764" s="437"/>
      <c r="Q764" s="437"/>
      <c r="R764" s="437"/>
      <c r="S764" s="437"/>
      <c r="T764" s="437"/>
      <c r="U764" s="437"/>
      <c r="V764" s="437"/>
      <c r="W764" s="437"/>
      <c r="X764" s="437"/>
      <c r="Y764" s="437"/>
      <c r="Z764" s="437"/>
    </row>
    <row r="765">
      <c r="A765" s="437"/>
      <c r="B765" s="437"/>
      <c r="C765" s="437"/>
      <c r="D765" s="437"/>
      <c r="E765" s="437"/>
      <c r="F765" s="437"/>
      <c r="G765" s="437"/>
      <c r="H765" s="437"/>
      <c r="I765" s="437"/>
      <c r="J765" s="437"/>
      <c r="K765" s="437"/>
      <c r="L765" s="437"/>
      <c r="M765" s="437"/>
      <c r="N765" s="437"/>
      <c r="O765" s="437"/>
      <c r="P765" s="437"/>
      <c r="Q765" s="437"/>
      <c r="R765" s="437"/>
      <c r="S765" s="437"/>
      <c r="T765" s="437"/>
      <c r="U765" s="437"/>
      <c r="V765" s="437"/>
      <c r="W765" s="437"/>
      <c r="X765" s="437"/>
      <c r="Y765" s="437"/>
      <c r="Z765" s="437"/>
    </row>
    <row r="766">
      <c r="A766" s="437"/>
      <c r="B766" s="437"/>
      <c r="C766" s="437"/>
      <c r="D766" s="437"/>
      <c r="E766" s="437"/>
      <c r="F766" s="437"/>
      <c r="G766" s="437"/>
      <c r="H766" s="437"/>
      <c r="I766" s="437"/>
      <c r="J766" s="437"/>
      <c r="K766" s="437"/>
      <c r="L766" s="437"/>
      <c r="M766" s="437"/>
      <c r="N766" s="437"/>
      <c r="O766" s="437"/>
      <c r="P766" s="437"/>
      <c r="Q766" s="437"/>
      <c r="R766" s="437"/>
      <c r="S766" s="437"/>
      <c r="T766" s="437"/>
      <c r="U766" s="437"/>
      <c r="V766" s="437"/>
      <c r="W766" s="437"/>
      <c r="X766" s="437"/>
      <c r="Y766" s="437"/>
      <c r="Z766" s="437"/>
    </row>
    <row r="767">
      <c r="A767" s="437"/>
      <c r="B767" s="437"/>
      <c r="C767" s="437"/>
      <c r="D767" s="437"/>
      <c r="E767" s="437"/>
      <c r="F767" s="437"/>
      <c r="G767" s="437"/>
      <c r="H767" s="437"/>
      <c r="I767" s="437"/>
      <c r="J767" s="437"/>
      <c r="K767" s="437"/>
      <c r="L767" s="437"/>
      <c r="M767" s="437"/>
      <c r="N767" s="437"/>
      <c r="O767" s="437"/>
      <c r="P767" s="437"/>
      <c r="Q767" s="437"/>
      <c r="R767" s="437"/>
      <c r="S767" s="437"/>
      <c r="T767" s="437"/>
      <c r="U767" s="437"/>
      <c r="V767" s="437"/>
      <c r="W767" s="437"/>
      <c r="X767" s="437"/>
      <c r="Y767" s="437"/>
      <c r="Z767" s="437"/>
    </row>
    <row r="768">
      <c r="A768" s="437"/>
      <c r="B768" s="437"/>
      <c r="C768" s="437"/>
      <c r="D768" s="437"/>
      <c r="E768" s="437"/>
      <c r="F768" s="437"/>
      <c r="G768" s="437"/>
      <c r="H768" s="437"/>
      <c r="I768" s="437"/>
      <c r="J768" s="437"/>
      <c r="K768" s="437"/>
      <c r="L768" s="437"/>
      <c r="M768" s="437"/>
      <c r="N768" s="437"/>
      <c r="O768" s="437"/>
      <c r="P768" s="437"/>
      <c r="Q768" s="437"/>
      <c r="R768" s="437"/>
      <c r="S768" s="437"/>
      <c r="T768" s="437"/>
      <c r="U768" s="437"/>
      <c r="V768" s="437"/>
      <c r="W768" s="437"/>
      <c r="X768" s="437"/>
      <c r="Y768" s="437"/>
      <c r="Z768" s="437"/>
    </row>
    <row r="769">
      <c r="A769" s="437"/>
      <c r="B769" s="437"/>
      <c r="C769" s="437"/>
      <c r="D769" s="437"/>
      <c r="E769" s="437"/>
      <c r="F769" s="437"/>
      <c r="G769" s="437"/>
      <c r="H769" s="437"/>
      <c r="I769" s="437"/>
      <c r="J769" s="437"/>
      <c r="K769" s="437"/>
      <c r="L769" s="437"/>
      <c r="M769" s="437"/>
      <c r="N769" s="437"/>
      <c r="O769" s="437"/>
      <c r="P769" s="437"/>
      <c r="Q769" s="437"/>
      <c r="R769" s="437"/>
      <c r="S769" s="437"/>
      <c r="T769" s="437"/>
      <c r="U769" s="437"/>
      <c r="V769" s="437"/>
      <c r="W769" s="437"/>
      <c r="X769" s="437"/>
      <c r="Y769" s="437"/>
      <c r="Z769" s="437"/>
    </row>
    <row r="770">
      <c r="A770" s="437"/>
      <c r="B770" s="437"/>
      <c r="C770" s="437"/>
      <c r="D770" s="437"/>
      <c r="E770" s="437"/>
      <c r="F770" s="437"/>
      <c r="G770" s="437"/>
      <c r="H770" s="437"/>
      <c r="I770" s="437"/>
      <c r="J770" s="437"/>
      <c r="K770" s="437"/>
      <c r="L770" s="437"/>
      <c r="M770" s="437"/>
      <c r="N770" s="437"/>
      <c r="O770" s="437"/>
      <c r="P770" s="437"/>
      <c r="Q770" s="437"/>
      <c r="R770" s="437"/>
      <c r="S770" s="437"/>
      <c r="T770" s="437"/>
      <c r="U770" s="437"/>
      <c r="V770" s="437"/>
      <c r="W770" s="437"/>
      <c r="X770" s="437"/>
      <c r="Y770" s="437"/>
      <c r="Z770" s="437"/>
    </row>
    <row r="771">
      <c r="A771" s="437"/>
      <c r="B771" s="437"/>
      <c r="C771" s="437"/>
      <c r="D771" s="437"/>
      <c r="E771" s="437"/>
      <c r="F771" s="437"/>
      <c r="G771" s="437"/>
      <c r="H771" s="437"/>
      <c r="I771" s="437"/>
      <c r="J771" s="437"/>
      <c r="K771" s="437"/>
      <c r="L771" s="437"/>
      <c r="M771" s="437"/>
      <c r="N771" s="437"/>
      <c r="O771" s="437"/>
      <c r="P771" s="437"/>
      <c r="Q771" s="437"/>
      <c r="R771" s="437"/>
      <c r="S771" s="437"/>
      <c r="T771" s="437"/>
      <c r="U771" s="437"/>
      <c r="V771" s="437"/>
      <c r="W771" s="437"/>
      <c r="X771" s="437"/>
      <c r="Y771" s="437"/>
      <c r="Z771" s="437"/>
    </row>
    <row r="772">
      <c r="A772" s="437"/>
      <c r="B772" s="437"/>
      <c r="C772" s="437"/>
      <c r="D772" s="437"/>
      <c r="E772" s="437"/>
      <c r="F772" s="437"/>
      <c r="G772" s="437"/>
      <c r="H772" s="437"/>
      <c r="I772" s="437"/>
      <c r="J772" s="437"/>
      <c r="K772" s="437"/>
      <c r="L772" s="437"/>
      <c r="M772" s="437"/>
      <c r="N772" s="437"/>
      <c r="O772" s="437"/>
      <c r="P772" s="437"/>
      <c r="Q772" s="437"/>
      <c r="R772" s="437"/>
      <c r="S772" s="437"/>
      <c r="T772" s="437"/>
      <c r="U772" s="437"/>
      <c r="V772" s="437"/>
      <c r="W772" s="437"/>
      <c r="X772" s="437"/>
      <c r="Y772" s="437"/>
      <c r="Z772" s="437"/>
    </row>
    <row r="773">
      <c r="A773" s="437"/>
      <c r="B773" s="437"/>
      <c r="C773" s="437"/>
      <c r="D773" s="437"/>
      <c r="E773" s="437"/>
      <c r="F773" s="437"/>
      <c r="G773" s="437"/>
      <c r="H773" s="437"/>
      <c r="I773" s="437"/>
      <c r="J773" s="437"/>
      <c r="K773" s="437"/>
      <c r="L773" s="437"/>
      <c r="M773" s="437"/>
      <c r="N773" s="437"/>
      <c r="O773" s="437"/>
      <c r="P773" s="437"/>
      <c r="Q773" s="437"/>
      <c r="R773" s="437"/>
      <c r="S773" s="437"/>
      <c r="T773" s="437"/>
      <c r="U773" s="437"/>
      <c r="V773" s="437"/>
      <c r="W773" s="437"/>
      <c r="X773" s="437"/>
      <c r="Y773" s="437"/>
      <c r="Z773" s="437"/>
    </row>
    <row r="774">
      <c r="A774" s="437"/>
      <c r="B774" s="437"/>
      <c r="C774" s="437"/>
      <c r="D774" s="437"/>
      <c r="E774" s="437"/>
      <c r="F774" s="437"/>
      <c r="G774" s="437"/>
      <c r="H774" s="437"/>
      <c r="I774" s="437"/>
      <c r="J774" s="437"/>
      <c r="K774" s="437"/>
      <c r="L774" s="437"/>
      <c r="M774" s="437"/>
      <c r="N774" s="437"/>
      <c r="O774" s="437"/>
      <c r="P774" s="437"/>
      <c r="Q774" s="437"/>
      <c r="R774" s="437"/>
      <c r="S774" s="437"/>
      <c r="T774" s="437"/>
      <c r="U774" s="437"/>
      <c r="V774" s="437"/>
      <c r="W774" s="437"/>
      <c r="X774" s="437"/>
      <c r="Y774" s="437"/>
      <c r="Z774" s="437"/>
    </row>
    <row r="775">
      <c r="A775" s="437"/>
      <c r="B775" s="437"/>
      <c r="C775" s="437"/>
      <c r="D775" s="437"/>
      <c r="E775" s="437"/>
      <c r="F775" s="437"/>
      <c r="G775" s="437"/>
      <c r="H775" s="437"/>
      <c r="I775" s="437"/>
      <c r="J775" s="437"/>
      <c r="K775" s="437"/>
      <c r="L775" s="437"/>
      <c r="M775" s="437"/>
      <c r="N775" s="437"/>
      <c r="O775" s="437"/>
      <c r="P775" s="437"/>
      <c r="Q775" s="437"/>
      <c r="R775" s="437"/>
      <c r="S775" s="437"/>
      <c r="T775" s="437"/>
      <c r="U775" s="437"/>
      <c r="V775" s="437"/>
      <c r="W775" s="437"/>
      <c r="X775" s="437"/>
      <c r="Y775" s="437"/>
      <c r="Z775" s="437"/>
    </row>
    <row r="776">
      <c r="A776" s="437"/>
      <c r="B776" s="437"/>
      <c r="C776" s="437"/>
      <c r="D776" s="437"/>
      <c r="E776" s="437"/>
      <c r="F776" s="437"/>
      <c r="G776" s="437"/>
      <c r="H776" s="437"/>
      <c r="I776" s="437"/>
      <c r="J776" s="437"/>
      <c r="K776" s="437"/>
      <c r="L776" s="437"/>
      <c r="M776" s="437"/>
      <c r="N776" s="437"/>
      <c r="O776" s="437"/>
      <c r="P776" s="437"/>
      <c r="Q776" s="437"/>
      <c r="R776" s="437"/>
      <c r="S776" s="437"/>
      <c r="T776" s="437"/>
      <c r="U776" s="437"/>
      <c r="V776" s="437"/>
      <c r="W776" s="437"/>
      <c r="X776" s="437"/>
      <c r="Y776" s="437"/>
      <c r="Z776" s="437"/>
    </row>
    <row r="777">
      <c r="A777" s="437"/>
      <c r="B777" s="437"/>
      <c r="C777" s="437"/>
      <c r="D777" s="437"/>
      <c r="E777" s="437"/>
      <c r="F777" s="437"/>
      <c r="G777" s="437"/>
      <c r="H777" s="437"/>
      <c r="I777" s="437"/>
      <c r="J777" s="437"/>
      <c r="K777" s="437"/>
      <c r="L777" s="437"/>
      <c r="M777" s="437"/>
      <c r="N777" s="437"/>
      <c r="O777" s="437"/>
      <c r="P777" s="437"/>
      <c r="Q777" s="437"/>
      <c r="R777" s="437"/>
      <c r="S777" s="437"/>
      <c r="T777" s="437"/>
      <c r="U777" s="437"/>
      <c r="V777" s="437"/>
      <c r="W777" s="437"/>
      <c r="X777" s="437"/>
      <c r="Y777" s="437"/>
      <c r="Z777" s="437"/>
    </row>
    <row r="778">
      <c r="A778" s="437"/>
      <c r="B778" s="437"/>
      <c r="C778" s="437"/>
      <c r="D778" s="437"/>
      <c r="E778" s="437"/>
      <c r="F778" s="437"/>
      <c r="G778" s="437"/>
      <c r="H778" s="437"/>
      <c r="I778" s="437"/>
      <c r="J778" s="437"/>
      <c r="K778" s="437"/>
      <c r="L778" s="437"/>
      <c r="M778" s="437"/>
      <c r="N778" s="437"/>
      <c r="O778" s="437"/>
      <c r="P778" s="437"/>
      <c r="Q778" s="437"/>
      <c r="R778" s="437"/>
      <c r="S778" s="437"/>
      <c r="T778" s="437"/>
      <c r="U778" s="437"/>
      <c r="V778" s="437"/>
      <c r="W778" s="437"/>
      <c r="X778" s="437"/>
      <c r="Y778" s="437"/>
      <c r="Z778" s="437"/>
    </row>
    <row r="779">
      <c r="A779" s="437"/>
      <c r="B779" s="437"/>
      <c r="C779" s="437"/>
      <c r="D779" s="437"/>
      <c r="E779" s="437"/>
      <c r="F779" s="437"/>
      <c r="G779" s="437"/>
      <c r="H779" s="437"/>
      <c r="I779" s="437"/>
      <c r="J779" s="437"/>
      <c r="K779" s="437"/>
      <c r="L779" s="437"/>
      <c r="M779" s="437"/>
      <c r="N779" s="437"/>
      <c r="O779" s="437"/>
      <c r="P779" s="437"/>
      <c r="Q779" s="437"/>
      <c r="R779" s="437"/>
      <c r="S779" s="437"/>
      <c r="T779" s="437"/>
      <c r="U779" s="437"/>
      <c r="V779" s="437"/>
      <c r="W779" s="437"/>
      <c r="X779" s="437"/>
      <c r="Y779" s="437"/>
      <c r="Z779" s="437"/>
    </row>
    <row r="780">
      <c r="A780" s="437"/>
      <c r="B780" s="437"/>
      <c r="C780" s="437"/>
      <c r="D780" s="437"/>
      <c r="E780" s="437"/>
      <c r="F780" s="437"/>
      <c r="G780" s="437"/>
      <c r="H780" s="437"/>
      <c r="I780" s="437"/>
      <c r="J780" s="437"/>
      <c r="K780" s="437"/>
      <c r="L780" s="437"/>
      <c r="M780" s="437"/>
      <c r="N780" s="437"/>
      <c r="O780" s="437"/>
      <c r="P780" s="437"/>
      <c r="Q780" s="437"/>
      <c r="R780" s="437"/>
      <c r="S780" s="437"/>
      <c r="T780" s="437"/>
      <c r="U780" s="437"/>
      <c r="V780" s="437"/>
      <c r="W780" s="437"/>
      <c r="X780" s="437"/>
      <c r="Y780" s="437"/>
      <c r="Z780" s="437"/>
    </row>
    <row r="781">
      <c r="A781" s="437"/>
      <c r="B781" s="437"/>
      <c r="C781" s="437"/>
      <c r="D781" s="437"/>
      <c r="E781" s="437"/>
      <c r="F781" s="437"/>
      <c r="G781" s="437"/>
      <c r="H781" s="437"/>
      <c r="I781" s="437"/>
      <c r="J781" s="437"/>
      <c r="K781" s="437"/>
      <c r="L781" s="437"/>
      <c r="M781" s="437"/>
      <c r="N781" s="437"/>
      <c r="O781" s="437"/>
      <c r="P781" s="437"/>
      <c r="Q781" s="437"/>
      <c r="R781" s="437"/>
      <c r="S781" s="437"/>
      <c r="T781" s="437"/>
      <c r="U781" s="437"/>
      <c r="V781" s="437"/>
      <c r="W781" s="437"/>
      <c r="X781" s="437"/>
      <c r="Y781" s="437"/>
      <c r="Z781" s="437"/>
    </row>
    <row r="782">
      <c r="A782" s="437"/>
      <c r="B782" s="437"/>
      <c r="C782" s="437"/>
      <c r="D782" s="437"/>
      <c r="E782" s="437"/>
      <c r="F782" s="437"/>
      <c r="G782" s="437"/>
      <c r="H782" s="437"/>
      <c r="I782" s="437"/>
      <c r="J782" s="437"/>
      <c r="K782" s="437"/>
      <c r="L782" s="437"/>
      <c r="M782" s="437"/>
      <c r="N782" s="437"/>
      <c r="O782" s="437"/>
      <c r="P782" s="437"/>
      <c r="Q782" s="437"/>
      <c r="R782" s="437"/>
      <c r="S782" s="437"/>
      <c r="T782" s="437"/>
      <c r="U782" s="437"/>
      <c r="V782" s="437"/>
      <c r="W782" s="437"/>
      <c r="X782" s="437"/>
      <c r="Y782" s="437"/>
      <c r="Z782" s="437"/>
    </row>
    <row r="783">
      <c r="A783" s="437"/>
      <c r="B783" s="437"/>
      <c r="C783" s="437"/>
      <c r="D783" s="437"/>
      <c r="E783" s="437"/>
      <c r="F783" s="437"/>
      <c r="G783" s="437"/>
      <c r="H783" s="437"/>
      <c r="I783" s="437"/>
      <c r="J783" s="437"/>
      <c r="K783" s="437"/>
      <c r="L783" s="437"/>
      <c r="M783" s="437"/>
      <c r="N783" s="437"/>
      <c r="O783" s="437"/>
      <c r="P783" s="437"/>
      <c r="Q783" s="437"/>
      <c r="R783" s="437"/>
      <c r="S783" s="437"/>
      <c r="T783" s="437"/>
      <c r="U783" s="437"/>
      <c r="V783" s="437"/>
      <c r="W783" s="437"/>
      <c r="X783" s="437"/>
      <c r="Y783" s="437"/>
      <c r="Z783" s="437"/>
    </row>
    <row r="784">
      <c r="A784" s="437"/>
      <c r="B784" s="437"/>
      <c r="C784" s="437"/>
      <c r="D784" s="437"/>
      <c r="E784" s="437"/>
      <c r="F784" s="437"/>
      <c r="G784" s="437"/>
      <c r="H784" s="437"/>
      <c r="I784" s="437"/>
      <c r="J784" s="437"/>
      <c r="K784" s="437"/>
      <c r="L784" s="437"/>
      <c r="M784" s="437"/>
      <c r="N784" s="437"/>
      <c r="O784" s="437"/>
      <c r="P784" s="437"/>
      <c r="Q784" s="437"/>
      <c r="R784" s="437"/>
      <c r="S784" s="437"/>
      <c r="T784" s="437"/>
      <c r="U784" s="437"/>
      <c r="V784" s="437"/>
      <c r="W784" s="437"/>
      <c r="X784" s="437"/>
      <c r="Y784" s="437"/>
      <c r="Z784" s="437"/>
    </row>
    <row r="785">
      <c r="A785" s="437"/>
      <c r="B785" s="437"/>
      <c r="C785" s="437"/>
      <c r="D785" s="437"/>
      <c r="E785" s="437"/>
      <c r="F785" s="437"/>
      <c r="G785" s="437"/>
      <c r="H785" s="437"/>
      <c r="I785" s="437"/>
      <c r="J785" s="437"/>
      <c r="K785" s="437"/>
      <c r="L785" s="437"/>
      <c r="M785" s="437"/>
      <c r="N785" s="437"/>
      <c r="O785" s="437"/>
      <c r="P785" s="437"/>
      <c r="Q785" s="437"/>
      <c r="R785" s="437"/>
      <c r="S785" s="437"/>
      <c r="T785" s="437"/>
      <c r="U785" s="437"/>
      <c r="V785" s="437"/>
      <c r="W785" s="437"/>
      <c r="X785" s="437"/>
      <c r="Y785" s="437"/>
      <c r="Z785" s="437"/>
    </row>
    <row r="786">
      <c r="A786" s="437"/>
      <c r="B786" s="437"/>
      <c r="C786" s="437"/>
      <c r="D786" s="437"/>
      <c r="E786" s="437"/>
      <c r="F786" s="437"/>
      <c r="G786" s="437"/>
      <c r="H786" s="437"/>
      <c r="I786" s="437"/>
      <c r="J786" s="437"/>
      <c r="K786" s="437"/>
      <c r="L786" s="437"/>
      <c r="M786" s="437"/>
      <c r="N786" s="437"/>
      <c r="O786" s="437"/>
      <c r="P786" s="437"/>
      <c r="Q786" s="437"/>
      <c r="R786" s="437"/>
      <c r="S786" s="437"/>
      <c r="T786" s="437"/>
      <c r="U786" s="437"/>
      <c r="V786" s="437"/>
      <c r="W786" s="437"/>
      <c r="X786" s="437"/>
      <c r="Y786" s="437"/>
      <c r="Z786" s="437"/>
    </row>
    <row r="787">
      <c r="A787" s="437"/>
      <c r="B787" s="437"/>
      <c r="C787" s="437"/>
      <c r="D787" s="437"/>
      <c r="E787" s="437"/>
      <c r="F787" s="437"/>
      <c r="G787" s="437"/>
      <c r="H787" s="437"/>
      <c r="I787" s="437"/>
      <c r="J787" s="437"/>
      <c r="K787" s="437"/>
      <c r="L787" s="437"/>
      <c r="M787" s="437"/>
      <c r="N787" s="437"/>
      <c r="O787" s="437"/>
      <c r="P787" s="437"/>
      <c r="Q787" s="437"/>
      <c r="R787" s="437"/>
      <c r="S787" s="437"/>
      <c r="T787" s="437"/>
      <c r="U787" s="437"/>
      <c r="V787" s="437"/>
      <c r="W787" s="437"/>
      <c r="X787" s="437"/>
      <c r="Y787" s="437"/>
      <c r="Z787" s="437"/>
    </row>
    <row r="788">
      <c r="A788" s="437"/>
      <c r="B788" s="437"/>
      <c r="C788" s="437"/>
      <c r="D788" s="437"/>
      <c r="E788" s="437"/>
      <c r="F788" s="437"/>
      <c r="G788" s="437"/>
      <c r="H788" s="437"/>
      <c r="I788" s="437"/>
      <c r="J788" s="437"/>
      <c r="K788" s="437"/>
      <c r="L788" s="437"/>
      <c r="M788" s="437"/>
      <c r="N788" s="437"/>
      <c r="O788" s="437"/>
      <c r="P788" s="437"/>
      <c r="Q788" s="437"/>
      <c r="R788" s="437"/>
      <c r="S788" s="437"/>
      <c r="T788" s="437"/>
      <c r="U788" s="437"/>
      <c r="V788" s="437"/>
      <c r="W788" s="437"/>
      <c r="X788" s="437"/>
      <c r="Y788" s="437"/>
      <c r="Z788" s="437"/>
    </row>
    <row r="789">
      <c r="A789" s="437"/>
      <c r="B789" s="437"/>
      <c r="C789" s="437"/>
      <c r="D789" s="437"/>
      <c r="E789" s="437"/>
      <c r="F789" s="437"/>
      <c r="G789" s="437"/>
      <c r="H789" s="437"/>
      <c r="I789" s="437"/>
      <c r="J789" s="437"/>
      <c r="K789" s="437"/>
      <c r="L789" s="437"/>
      <c r="M789" s="437"/>
      <c r="N789" s="437"/>
      <c r="O789" s="437"/>
      <c r="P789" s="437"/>
      <c r="Q789" s="437"/>
      <c r="R789" s="437"/>
      <c r="S789" s="437"/>
      <c r="T789" s="437"/>
      <c r="U789" s="437"/>
      <c r="V789" s="437"/>
      <c r="W789" s="437"/>
      <c r="X789" s="437"/>
      <c r="Y789" s="437"/>
      <c r="Z789" s="437"/>
    </row>
    <row r="790">
      <c r="A790" s="437"/>
      <c r="B790" s="437"/>
      <c r="C790" s="437"/>
      <c r="D790" s="437"/>
      <c r="E790" s="437"/>
      <c r="F790" s="437"/>
      <c r="G790" s="437"/>
      <c r="H790" s="437"/>
      <c r="I790" s="437"/>
      <c r="J790" s="437"/>
      <c r="K790" s="437"/>
      <c r="L790" s="437"/>
      <c r="M790" s="437"/>
      <c r="N790" s="437"/>
      <c r="O790" s="437"/>
      <c r="P790" s="437"/>
      <c r="Q790" s="437"/>
      <c r="R790" s="437"/>
      <c r="S790" s="437"/>
      <c r="T790" s="437"/>
      <c r="U790" s="437"/>
      <c r="V790" s="437"/>
      <c r="W790" s="437"/>
      <c r="X790" s="437"/>
      <c r="Y790" s="437"/>
      <c r="Z790" s="437"/>
    </row>
    <row r="791">
      <c r="A791" s="437"/>
      <c r="B791" s="437"/>
      <c r="C791" s="437"/>
      <c r="D791" s="437"/>
      <c r="E791" s="437"/>
      <c r="F791" s="437"/>
      <c r="G791" s="437"/>
      <c r="H791" s="437"/>
      <c r="I791" s="437"/>
      <c r="J791" s="437"/>
      <c r="K791" s="437"/>
      <c r="L791" s="437"/>
      <c r="M791" s="437"/>
      <c r="N791" s="437"/>
      <c r="O791" s="437"/>
      <c r="P791" s="437"/>
      <c r="Q791" s="437"/>
      <c r="R791" s="437"/>
      <c r="S791" s="437"/>
      <c r="T791" s="437"/>
      <c r="U791" s="437"/>
      <c r="V791" s="437"/>
      <c r="W791" s="437"/>
      <c r="X791" s="437"/>
      <c r="Y791" s="437"/>
      <c r="Z791" s="437"/>
    </row>
    <row r="792">
      <c r="A792" s="437"/>
      <c r="B792" s="437"/>
      <c r="C792" s="437"/>
      <c r="D792" s="437"/>
      <c r="E792" s="437"/>
      <c r="F792" s="437"/>
      <c r="G792" s="437"/>
      <c r="H792" s="437"/>
      <c r="I792" s="437"/>
      <c r="J792" s="437"/>
      <c r="K792" s="437"/>
      <c r="L792" s="437"/>
      <c r="M792" s="437"/>
      <c r="N792" s="437"/>
      <c r="O792" s="437"/>
      <c r="P792" s="437"/>
      <c r="Q792" s="437"/>
      <c r="R792" s="437"/>
      <c r="S792" s="437"/>
      <c r="T792" s="437"/>
      <c r="U792" s="437"/>
      <c r="V792" s="437"/>
      <c r="W792" s="437"/>
      <c r="X792" s="437"/>
      <c r="Y792" s="437"/>
      <c r="Z792" s="437"/>
    </row>
    <row r="793">
      <c r="A793" s="437"/>
      <c r="B793" s="437"/>
      <c r="C793" s="437"/>
      <c r="D793" s="437"/>
      <c r="E793" s="437"/>
      <c r="F793" s="437"/>
      <c r="G793" s="437"/>
      <c r="H793" s="437"/>
      <c r="I793" s="437"/>
      <c r="J793" s="437"/>
      <c r="K793" s="437"/>
      <c r="L793" s="437"/>
      <c r="M793" s="437"/>
      <c r="N793" s="437"/>
      <c r="O793" s="437"/>
      <c r="P793" s="437"/>
      <c r="Q793" s="437"/>
      <c r="R793" s="437"/>
      <c r="S793" s="437"/>
      <c r="T793" s="437"/>
      <c r="U793" s="437"/>
      <c r="V793" s="437"/>
      <c r="W793" s="437"/>
      <c r="X793" s="437"/>
      <c r="Y793" s="437"/>
      <c r="Z793" s="437"/>
    </row>
    <row r="794">
      <c r="A794" s="437"/>
      <c r="B794" s="437"/>
      <c r="C794" s="437"/>
      <c r="D794" s="437"/>
      <c r="E794" s="437"/>
      <c r="F794" s="437"/>
      <c r="G794" s="437"/>
      <c r="H794" s="437"/>
      <c r="I794" s="437"/>
      <c r="J794" s="437"/>
      <c r="K794" s="437"/>
      <c r="L794" s="437"/>
      <c r="M794" s="437"/>
      <c r="N794" s="437"/>
      <c r="O794" s="437"/>
      <c r="P794" s="437"/>
      <c r="Q794" s="437"/>
      <c r="R794" s="437"/>
      <c r="S794" s="437"/>
      <c r="T794" s="437"/>
      <c r="U794" s="437"/>
      <c r="V794" s="437"/>
      <c r="W794" s="437"/>
      <c r="X794" s="437"/>
      <c r="Y794" s="437"/>
      <c r="Z794" s="437"/>
    </row>
    <row r="795">
      <c r="A795" s="437"/>
      <c r="B795" s="437"/>
      <c r="C795" s="437"/>
      <c r="D795" s="437"/>
      <c r="E795" s="437"/>
      <c r="F795" s="437"/>
      <c r="G795" s="437"/>
      <c r="H795" s="437"/>
      <c r="I795" s="437"/>
      <c r="J795" s="437"/>
      <c r="K795" s="437"/>
      <c r="L795" s="437"/>
      <c r="M795" s="437"/>
      <c r="N795" s="437"/>
      <c r="O795" s="437"/>
      <c r="P795" s="437"/>
      <c r="Q795" s="437"/>
      <c r="R795" s="437"/>
      <c r="S795" s="437"/>
      <c r="T795" s="437"/>
      <c r="U795" s="437"/>
      <c r="V795" s="437"/>
      <c r="W795" s="437"/>
      <c r="X795" s="437"/>
      <c r="Y795" s="437"/>
      <c r="Z795" s="437"/>
    </row>
    <row r="796">
      <c r="A796" s="437"/>
      <c r="B796" s="437"/>
      <c r="C796" s="437"/>
      <c r="D796" s="437"/>
      <c r="E796" s="437"/>
      <c r="F796" s="437"/>
      <c r="G796" s="437"/>
      <c r="H796" s="437"/>
      <c r="I796" s="437"/>
      <c r="J796" s="437"/>
      <c r="K796" s="437"/>
      <c r="L796" s="437"/>
      <c r="M796" s="437"/>
      <c r="N796" s="437"/>
      <c r="O796" s="437"/>
      <c r="P796" s="437"/>
      <c r="Q796" s="437"/>
      <c r="R796" s="437"/>
      <c r="S796" s="437"/>
      <c r="T796" s="437"/>
      <c r="U796" s="437"/>
      <c r="V796" s="437"/>
      <c r="W796" s="437"/>
      <c r="X796" s="437"/>
      <c r="Y796" s="437"/>
      <c r="Z796" s="437"/>
    </row>
    <row r="797">
      <c r="A797" s="437"/>
      <c r="B797" s="437"/>
      <c r="C797" s="437"/>
      <c r="D797" s="437"/>
      <c r="E797" s="437"/>
      <c r="F797" s="437"/>
      <c r="G797" s="437"/>
      <c r="H797" s="437"/>
      <c r="I797" s="437"/>
      <c r="J797" s="437"/>
      <c r="K797" s="437"/>
      <c r="L797" s="437"/>
      <c r="M797" s="437"/>
      <c r="N797" s="437"/>
      <c r="O797" s="437"/>
      <c r="P797" s="437"/>
      <c r="Q797" s="437"/>
      <c r="R797" s="437"/>
      <c r="S797" s="437"/>
      <c r="T797" s="437"/>
      <c r="U797" s="437"/>
      <c r="V797" s="437"/>
      <c r="W797" s="437"/>
      <c r="X797" s="437"/>
      <c r="Y797" s="437"/>
      <c r="Z797" s="437"/>
    </row>
    <row r="798">
      <c r="A798" s="437"/>
      <c r="B798" s="437"/>
      <c r="C798" s="437"/>
      <c r="D798" s="437"/>
      <c r="E798" s="437"/>
      <c r="F798" s="437"/>
      <c r="G798" s="437"/>
      <c r="H798" s="437"/>
      <c r="I798" s="437"/>
      <c r="J798" s="437"/>
      <c r="K798" s="437"/>
      <c r="L798" s="437"/>
      <c r="M798" s="437"/>
      <c r="N798" s="437"/>
      <c r="O798" s="437"/>
      <c r="P798" s="437"/>
      <c r="Q798" s="437"/>
      <c r="R798" s="437"/>
      <c r="S798" s="437"/>
      <c r="T798" s="437"/>
      <c r="U798" s="437"/>
      <c r="V798" s="437"/>
      <c r="W798" s="437"/>
      <c r="X798" s="437"/>
      <c r="Y798" s="437"/>
      <c r="Z798" s="437"/>
    </row>
    <row r="799">
      <c r="A799" s="437"/>
      <c r="B799" s="437"/>
      <c r="C799" s="437"/>
      <c r="D799" s="437"/>
      <c r="E799" s="437"/>
      <c r="F799" s="437"/>
      <c r="G799" s="437"/>
      <c r="H799" s="437"/>
      <c r="I799" s="437"/>
      <c r="J799" s="437"/>
      <c r="K799" s="437"/>
      <c r="L799" s="437"/>
      <c r="M799" s="437"/>
      <c r="N799" s="437"/>
      <c r="O799" s="437"/>
      <c r="P799" s="437"/>
      <c r="Q799" s="437"/>
      <c r="R799" s="437"/>
      <c r="S799" s="437"/>
      <c r="T799" s="437"/>
      <c r="U799" s="437"/>
      <c r="V799" s="437"/>
      <c r="W799" s="437"/>
      <c r="X799" s="437"/>
      <c r="Y799" s="437"/>
      <c r="Z799" s="437"/>
    </row>
    <row r="800">
      <c r="A800" s="437"/>
      <c r="B800" s="437"/>
      <c r="C800" s="437"/>
      <c r="D800" s="437"/>
      <c r="E800" s="437"/>
      <c r="F800" s="437"/>
      <c r="G800" s="437"/>
      <c r="H800" s="437"/>
      <c r="I800" s="437"/>
      <c r="J800" s="437"/>
      <c r="K800" s="437"/>
      <c r="L800" s="437"/>
      <c r="M800" s="437"/>
      <c r="N800" s="437"/>
      <c r="O800" s="437"/>
      <c r="P800" s="437"/>
      <c r="Q800" s="437"/>
      <c r="R800" s="437"/>
      <c r="S800" s="437"/>
      <c r="T800" s="437"/>
      <c r="U800" s="437"/>
      <c r="V800" s="437"/>
      <c r="W800" s="437"/>
      <c r="X800" s="437"/>
      <c r="Y800" s="437"/>
      <c r="Z800" s="437"/>
    </row>
    <row r="801">
      <c r="A801" s="437"/>
      <c r="B801" s="437"/>
      <c r="C801" s="437"/>
      <c r="D801" s="437"/>
      <c r="E801" s="437"/>
      <c r="F801" s="437"/>
      <c r="G801" s="437"/>
      <c r="H801" s="437"/>
      <c r="I801" s="437"/>
      <c r="J801" s="437"/>
      <c r="K801" s="437"/>
      <c r="L801" s="437"/>
      <c r="M801" s="437"/>
      <c r="N801" s="437"/>
      <c r="O801" s="437"/>
      <c r="P801" s="437"/>
      <c r="Q801" s="437"/>
      <c r="R801" s="437"/>
      <c r="S801" s="437"/>
      <c r="T801" s="437"/>
      <c r="U801" s="437"/>
      <c r="V801" s="437"/>
      <c r="W801" s="437"/>
      <c r="X801" s="437"/>
      <c r="Y801" s="437"/>
      <c r="Z801" s="437"/>
    </row>
    <row r="802">
      <c r="A802" s="437"/>
      <c r="B802" s="437"/>
      <c r="C802" s="437"/>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row>
    <row r="803">
      <c r="A803" s="437"/>
      <c r="B803" s="437"/>
      <c r="C803" s="437"/>
      <c r="D803" s="437"/>
      <c r="E803" s="437"/>
      <c r="F803" s="437"/>
      <c r="G803" s="437"/>
      <c r="H803" s="437"/>
      <c r="I803" s="437"/>
      <c r="J803" s="437"/>
      <c r="K803" s="437"/>
      <c r="L803" s="437"/>
      <c r="M803" s="437"/>
      <c r="N803" s="437"/>
      <c r="O803" s="437"/>
      <c r="P803" s="437"/>
      <c r="Q803" s="437"/>
      <c r="R803" s="437"/>
      <c r="S803" s="437"/>
      <c r="T803" s="437"/>
      <c r="U803" s="437"/>
      <c r="V803" s="437"/>
      <c r="W803" s="437"/>
      <c r="X803" s="437"/>
      <c r="Y803" s="437"/>
      <c r="Z803" s="437"/>
    </row>
    <row r="804">
      <c r="A804" s="437"/>
      <c r="B804" s="437"/>
      <c r="C804" s="437"/>
      <c r="D804" s="437"/>
      <c r="E804" s="437"/>
      <c r="F804" s="437"/>
      <c r="G804" s="437"/>
      <c r="H804" s="437"/>
      <c r="I804" s="437"/>
      <c r="J804" s="437"/>
      <c r="K804" s="437"/>
      <c r="L804" s="437"/>
      <c r="M804" s="437"/>
      <c r="N804" s="437"/>
      <c r="O804" s="437"/>
      <c r="P804" s="437"/>
      <c r="Q804" s="437"/>
      <c r="R804" s="437"/>
      <c r="S804" s="437"/>
      <c r="T804" s="437"/>
      <c r="U804" s="437"/>
      <c r="V804" s="437"/>
      <c r="W804" s="437"/>
      <c r="X804" s="437"/>
      <c r="Y804" s="437"/>
      <c r="Z804" s="437"/>
    </row>
    <row r="805">
      <c r="A805" s="437"/>
      <c r="B805" s="437"/>
      <c r="C805" s="437"/>
      <c r="D805" s="437"/>
      <c r="E805" s="437"/>
      <c r="F805" s="437"/>
      <c r="G805" s="437"/>
      <c r="H805" s="437"/>
      <c r="I805" s="437"/>
      <c r="J805" s="437"/>
      <c r="K805" s="437"/>
      <c r="L805" s="437"/>
      <c r="M805" s="437"/>
      <c r="N805" s="437"/>
      <c r="O805" s="437"/>
      <c r="P805" s="437"/>
      <c r="Q805" s="437"/>
      <c r="R805" s="437"/>
      <c r="S805" s="437"/>
      <c r="T805" s="437"/>
      <c r="U805" s="437"/>
      <c r="V805" s="437"/>
      <c r="W805" s="437"/>
      <c r="X805" s="437"/>
      <c r="Y805" s="437"/>
      <c r="Z805" s="437"/>
    </row>
    <row r="806">
      <c r="A806" s="437"/>
      <c r="B806" s="437"/>
      <c r="C806" s="437"/>
      <c r="D806" s="437"/>
      <c r="E806" s="437"/>
      <c r="F806" s="437"/>
      <c r="G806" s="437"/>
      <c r="H806" s="437"/>
      <c r="I806" s="437"/>
      <c r="J806" s="437"/>
      <c r="K806" s="437"/>
      <c r="L806" s="437"/>
      <c r="M806" s="437"/>
      <c r="N806" s="437"/>
      <c r="O806" s="437"/>
      <c r="P806" s="437"/>
      <c r="Q806" s="437"/>
      <c r="R806" s="437"/>
      <c r="S806" s="437"/>
      <c r="T806" s="437"/>
      <c r="U806" s="437"/>
      <c r="V806" s="437"/>
      <c r="W806" s="437"/>
      <c r="X806" s="437"/>
      <c r="Y806" s="437"/>
      <c r="Z806" s="437"/>
    </row>
    <row r="807">
      <c r="A807" s="437"/>
      <c r="B807" s="437"/>
      <c r="C807" s="437"/>
      <c r="D807" s="437"/>
      <c r="E807" s="437"/>
      <c r="F807" s="437"/>
      <c r="G807" s="437"/>
      <c r="H807" s="437"/>
      <c r="I807" s="437"/>
      <c r="J807" s="437"/>
      <c r="K807" s="437"/>
      <c r="L807" s="437"/>
      <c r="M807" s="437"/>
      <c r="N807" s="437"/>
      <c r="O807" s="437"/>
      <c r="P807" s="437"/>
      <c r="Q807" s="437"/>
      <c r="R807" s="437"/>
      <c r="S807" s="437"/>
      <c r="T807" s="437"/>
      <c r="U807" s="437"/>
      <c r="V807" s="437"/>
      <c r="W807" s="437"/>
      <c r="X807" s="437"/>
      <c r="Y807" s="437"/>
      <c r="Z807" s="437"/>
    </row>
    <row r="808">
      <c r="A808" s="437"/>
      <c r="B808" s="437"/>
      <c r="C808" s="437"/>
      <c r="D808" s="437"/>
      <c r="E808" s="437"/>
      <c r="F808" s="437"/>
      <c r="G808" s="437"/>
      <c r="H808" s="437"/>
      <c r="I808" s="437"/>
      <c r="J808" s="437"/>
      <c r="K808" s="437"/>
      <c r="L808" s="437"/>
      <c r="M808" s="437"/>
      <c r="N808" s="437"/>
      <c r="O808" s="437"/>
      <c r="P808" s="437"/>
      <c r="Q808" s="437"/>
      <c r="R808" s="437"/>
      <c r="S808" s="437"/>
      <c r="T808" s="437"/>
      <c r="U808" s="437"/>
      <c r="V808" s="437"/>
      <c r="W808" s="437"/>
      <c r="X808" s="437"/>
      <c r="Y808" s="437"/>
      <c r="Z808" s="437"/>
    </row>
    <row r="809">
      <c r="A809" s="437"/>
      <c r="B809" s="437"/>
      <c r="C809" s="437"/>
      <c r="D809" s="437"/>
      <c r="E809" s="437"/>
      <c r="F809" s="437"/>
      <c r="G809" s="437"/>
      <c r="H809" s="437"/>
      <c r="I809" s="437"/>
      <c r="J809" s="437"/>
      <c r="K809" s="437"/>
      <c r="L809" s="437"/>
      <c r="M809" s="437"/>
      <c r="N809" s="437"/>
      <c r="O809" s="437"/>
      <c r="P809" s="437"/>
      <c r="Q809" s="437"/>
      <c r="R809" s="437"/>
      <c r="S809" s="437"/>
      <c r="T809" s="437"/>
      <c r="U809" s="437"/>
      <c r="V809" s="437"/>
      <c r="W809" s="437"/>
      <c r="X809" s="437"/>
      <c r="Y809" s="437"/>
      <c r="Z809" s="437"/>
    </row>
    <row r="810">
      <c r="A810" s="437"/>
      <c r="B810" s="437"/>
      <c r="C810" s="437"/>
      <c r="D810" s="437"/>
      <c r="E810" s="437"/>
      <c r="F810" s="437"/>
      <c r="G810" s="437"/>
      <c r="H810" s="437"/>
      <c r="I810" s="437"/>
      <c r="J810" s="437"/>
      <c r="K810" s="437"/>
      <c r="L810" s="437"/>
      <c r="M810" s="437"/>
      <c r="N810" s="437"/>
      <c r="O810" s="437"/>
      <c r="P810" s="437"/>
      <c r="Q810" s="437"/>
      <c r="R810" s="437"/>
      <c r="S810" s="437"/>
      <c r="T810" s="437"/>
      <c r="U810" s="437"/>
      <c r="V810" s="437"/>
      <c r="W810" s="437"/>
      <c r="X810" s="437"/>
      <c r="Y810" s="437"/>
      <c r="Z810" s="437"/>
    </row>
    <row r="811">
      <c r="A811" s="437"/>
      <c r="B811" s="437"/>
      <c r="C811" s="437"/>
      <c r="D811" s="437"/>
      <c r="E811" s="437"/>
      <c r="F811" s="437"/>
      <c r="G811" s="437"/>
      <c r="H811" s="437"/>
      <c r="I811" s="437"/>
      <c r="J811" s="437"/>
      <c r="K811" s="437"/>
      <c r="L811" s="437"/>
      <c r="M811" s="437"/>
      <c r="N811" s="437"/>
      <c r="O811" s="437"/>
      <c r="P811" s="437"/>
      <c r="Q811" s="437"/>
      <c r="R811" s="437"/>
      <c r="S811" s="437"/>
      <c r="T811" s="437"/>
      <c r="U811" s="437"/>
      <c r="V811" s="437"/>
      <c r="W811" s="437"/>
      <c r="X811" s="437"/>
      <c r="Y811" s="437"/>
      <c r="Z811" s="437"/>
    </row>
    <row r="812">
      <c r="A812" s="437"/>
      <c r="B812" s="437"/>
      <c r="C812" s="437"/>
      <c r="D812" s="437"/>
      <c r="E812" s="437"/>
      <c r="F812" s="437"/>
      <c r="G812" s="437"/>
      <c r="H812" s="437"/>
      <c r="I812" s="437"/>
      <c r="J812" s="437"/>
      <c r="K812" s="437"/>
      <c r="L812" s="437"/>
      <c r="M812" s="437"/>
      <c r="N812" s="437"/>
      <c r="O812" s="437"/>
      <c r="P812" s="437"/>
      <c r="Q812" s="437"/>
      <c r="R812" s="437"/>
      <c r="S812" s="437"/>
      <c r="T812" s="437"/>
      <c r="U812" s="437"/>
      <c r="V812" s="437"/>
      <c r="W812" s="437"/>
      <c r="X812" s="437"/>
      <c r="Y812" s="437"/>
      <c r="Z812" s="437"/>
    </row>
    <row r="813">
      <c r="A813" s="437"/>
      <c r="B813" s="437"/>
      <c r="C813" s="437"/>
      <c r="D813" s="437"/>
      <c r="E813" s="437"/>
      <c r="F813" s="437"/>
      <c r="G813" s="437"/>
      <c r="H813" s="437"/>
      <c r="I813" s="437"/>
      <c r="J813" s="437"/>
      <c r="K813" s="437"/>
      <c r="L813" s="437"/>
      <c r="M813" s="437"/>
      <c r="N813" s="437"/>
      <c r="O813" s="437"/>
      <c r="P813" s="437"/>
      <c r="Q813" s="437"/>
      <c r="R813" s="437"/>
      <c r="S813" s="437"/>
      <c r="T813" s="437"/>
      <c r="U813" s="437"/>
      <c r="V813" s="437"/>
      <c r="W813" s="437"/>
      <c r="X813" s="437"/>
      <c r="Y813" s="437"/>
      <c r="Z813" s="437"/>
    </row>
    <row r="814">
      <c r="A814" s="437"/>
      <c r="B814" s="437"/>
      <c r="C814" s="437"/>
      <c r="D814" s="437"/>
      <c r="E814" s="437"/>
      <c r="F814" s="437"/>
      <c r="G814" s="437"/>
      <c r="H814" s="437"/>
      <c r="I814" s="437"/>
      <c r="J814" s="437"/>
      <c r="K814" s="437"/>
      <c r="L814" s="437"/>
      <c r="M814" s="437"/>
      <c r="N814" s="437"/>
      <c r="O814" s="437"/>
      <c r="P814" s="437"/>
      <c r="Q814" s="437"/>
      <c r="R814" s="437"/>
      <c r="S814" s="437"/>
      <c r="T814" s="437"/>
      <c r="U814" s="437"/>
      <c r="V814" s="437"/>
      <c r="W814" s="437"/>
      <c r="X814" s="437"/>
      <c r="Y814" s="437"/>
      <c r="Z814" s="437"/>
    </row>
    <row r="815">
      <c r="A815" s="437"/>
      <c r="B815" s="437"/>
      <c r="C815" s="437"/>
      <c r="D815" s="437"/>
      <c r="E815" s="437"/>
      <c r="F815" s="437"/>
      <c r="G815" s="437"/>
      <c r="H815" s="437"/>
      <c r="I815" s="437"/>
      <c r="J815" s="437"/>
      <c r="K815" s="437"/>
      <c r="L815" s="437"/>
      <c r="M815" s="437"/>
      <c r="N815" s="437"/>
      <c r="O815" s="437"/>
      <c r="P815" s="437"/>
      <c r="Q815" s="437"/>
      <c r="R815" s="437"/>
      <c r="S815" s="437"/>
      <c r="T815" s="437"/>
      <c r="U815" s="437"/>
      <c r="V815" s="437"/>
      <c r="W815" s="437"/>
      <c r="X815" s="437"/>
      <c r="Y815" s="437"/>
      <c r="Z815" s="437"/>
    </row>
    <row r="816">
      <c r="A816" s="437"/>
      <c r="B816" s="437"/>
      <c r="C816" s="437"/>
      <c r="D816" s="437"/>
      <c r="E816" s="437"/>
      <c r="F816" s="437"/>
      <c r="G816" s="437"/>
      <c r="H816" s="437"/>
      <c r="I816" s="437"/>
      <c r="J816" s="437"/>
      <c r="K816" s="437"/>
      <c r="L816" s="437"/>
      <c r="M816" s="437"/>
      <c r="N816" s="437"/>
      <c r="O816" s="437"/>
      <c r="P816" s="437"/>
      <c r="Q816" s="437"/>
      <c r="R816" s="437"/>
      <c r="S816" s="437"/>
      <c r="T816" s="437"/>
      <c r="U816" s="437"/>
      <c r="V816" s="437"/>
      <c r="W816" s="437"/>
      <c r="X816" s="437"/>
      <c r="Y816" s="437"/>
      <c r="Z816" s="437"/>
    </row>
    <row r="817">
      <c r="A817" s="437"/>
      <c r="B817" s="437"/>
      <c r="C817" s="437"/>
      <c r="D817" s="437"/>
      <c r="E817" s="437"/>
      <c r="F817" s="437"/>
      <c r="G817" s="437"/>
      <c r="H817" s="437"/>
      <c r="I817" s="437"/>
      <c r="J817" s="437"/>
      <c r="K817" s="437"/>
      <c r="L817" s="437"/>
      <c r="M817" s="437"/>
      <c r="N817" s="437"/>
      <c r="O817" s="437"/>
      <c r="P817" s="437"/>
      <c r="Q817" s="437"/>
      <c r="R817" s="437"/>
      <c r="S817" s="437"/>
      <c r="T817" s="437"/>
      <c r="U817" s="437"/>
      <c r="V817" s="437"/>
      <c r="W817" s="437"/>
      <c r="X817" s="437"/>
      <c r="Y817" s="437"/>
      <c r="Z817" s="437"/>
    </row>
    <row r="818">
      <c r="A818" s="437"/>
      <c r="B818" s="437"/>
      <c r="C818" s="437"/>
      <c r="D818" s="437"/>
      <c r="E818" s="437"/>
      <c r="F818" s="437"/>
      <c r="G818" s="437"/>
      <c r="H818" s="437"/>
      <c r="I818" s="437"/>
      <c r="J818" s="437"/>
      <c r="K818" s="437"/>
      <c r="L818" s="437"/>
      <c r="M818" s="437"/>
      <c r="N818" s="437"/>
      <c r="O818" s="437"/>
      <c r="P818" s="437"/>
      <c r="Q818" s="437"/>
      <c r="R818" s="437"/>
      <c r="S818" s="437"/>
      <c r="T818" s="437"/>
      <c r="U818" s="437"/>
      <c r="V818" s="437"/>
      <c r="W818" s="437"/>
      <c r="X818" s="437"/>
      <c r="Y818" s="437"/>
      <c r="Z818" s="437"/>
    </row>
    <row r="819">
      <c r="A819" s="437"/>
      <c r="B819" s="437"/>
      <c r="C819" s="437"/>
      <c r="D819" s="437"/>
      <c r="E819" s="437"/>
      <c r="F819" s="437"/>
      <c r="G819" s="437"/>
      <c r="H819" s="437"/>
      <c r="I819" s="437"/>
      <c r="J819" s="437"/>
      <c r="K819" s="437"/>
      <c r="L819" s="437"/>
      <c r="M819" s="437"/>
      <c r="N819" s="437"/>
      <c r="O819" s="437"/>
      <c r="P819" s="437"/>
      <c r="Q819" s="437"/>
      <c r="R819" s="437"/>
      <c r="S819" s="437"/>
      <c r="T819" s="437"/>
      <c r="U819" s="437"/>
      <c r="V819" s="437"/>
      <c r="W819" s="437"/>
      <c r="X819" s="437"/>
      <c r="Y819" s="437"/>
      <c r="Z819" s="437"/>
    </row>
    <row r="820">
      <c r="A820" s="437"/>
      <c r="B820" s="437"/>
      <c r="C820" s="437"/>
      <c r="D820" s="437"/>
      <c r="E820" s="437"/>
      <c r="F820" s="437"/>
      <c r="G820" s="437"/>
      <c r="H820" s="437"/>
      <c r="I820" s="437"/>
      <c r="J820" s="437"/>
      <c r="K820" s="437"/>
      <c r="L820" s="437"/>
      <c r="M820" s="437"/>
      <c r="N820" s="437"/>
      <c r="O820" s="437"/>
      <c r="P820" s="437"/>
      <c r="Q820" s="437"/>
      <c r="R820" s="437"/>
      <c r="S820" s="437"/>
      <c r="T820" s="437"/>
      <c r="U820" s="437"/>
      <c r="V820" s="437"/>
      <c r="W820" s="437"/>
      <c r="X820" s="437"/>
      <c r="Y820" s="437"/>
      <c r="Z820" s="437"/>
    </row>
    <row r="821">
      <c r="A821" s="437"/>
      <c r="B821" s="437"/>
      <c r="C821" s="437"/>
      <c r="D821" s="437"/>
      <c r="E821" s="437"/>
      <c r="F821" s="437"/>
      <c r="G821" s="437"/>
      <c r="H821" s="437"/>
      <c r="I821" s="437"/>
      <c r="J821" s="437"/>
      <c r="K821" s="437"/>
      <c r="L821" s="437"/>
      <c r="M821" s="437"/>
      <c r="N821" s="437"/>
      <c r="O821" s="437"/>
      <c r="P821" s="437"/>
      <c r="Q821" s="437"/>
      <c r="R821" s="437"/>
      <c r="S821" s="437"/>
      <c r="T821" s="437"/>
      <c r="U821" s="437"/>
      <c r="V821" s="437"/>
      <c r="W821" s="437"/>
      <c r="X821" s="437"/>
      <c r="Y821" s="437"/>
      <c r="Z821" s="437"/>
    </row>
    <row r="822">
      <c r="A822" s="437"/>
      <c r="B822" s="437"/>
      <c r="C822" s="437"/>
      <c r="D822" s="437"/>
      <c r="E822" s="437"/>
      <c r="F822" s="437"/>
      <c r="G822" s="437"/>
      <c r="H822" s="437"/>
      <c r="I822" s="437"/>
      <c r="J822" s="437"/>
      <c r="K822" s="437"/>
      <c r="L822" s="437"/>
      <c r="M822" s="437"/>
      <c r="N822" s="437"/>
      <c r="O822" s="437"/>
      <c r="P822" s="437"/>
      <c r="Q822" s="437"/>
      <c r="R822" s="437"/>
      <c r="S822" s="437"/>
      <c r="T822" s="437"/>
      <c r="U822" s="437"/>
      <c r="V822" s="437"/>
      <c r="W822" s="437"/>
      <c r="X822" s="437"/>
      <c r="Y822" s="437"/>
      <c r="Z822" s="437"/>
    </row>
    <row r="823">
      <c r="A823" s="437"/>
      <c r="B823" s="437"/>
      <c r="C823" s="437"/>
      <c r="D823" s="437"/>
      <c r="E823" s="437"/>
      <c r="F823" s="437"/>
      <c r="G823" s="437"/>
      <c r="H823" s="437"/>
      <c r="I823" s="437"/>
      <c r="J823" s="437"/>
      <c r="K823" s="437"/>
      <c r="L823" s="437"/>
      <c r="M823" s="437"/>
      <c r="N823" s="437"/>
      <c r="O823" s="437"/>
      <c r="P823" s="437"/>
      <c r="Q823" s="437"/>
      <c r="R823" s="437"/>
      <c r="S823" s="437"/>
      <c r="T823" s="437"/>
      <c r="U823" s="437"/>
      <c r="V823" s="437"/>
      <c r="W823" s="437"/>
      <c r="X823" s="437"/>
      <c r="Y823" s="437"/>
      <c r="Z823" s="437"/>
    </row>
    <row r="824">
      <c r="A824" s="437"/>
      <c r="B824" s="437"/>
      <c r="C824" s="437"/>
      <c r="D824" s="437"/>
      <c r="E824" s="437"/>
      <c r="F824" s="437"/>
      <c r="G824" s="437"/>
      <c r="H824" s="437"/>
      <c r="I824" s="437"/>
      <c r="J824" s="437"/>
      <c r="K824" s="437"/>
      <c r="L824" s="437"/>
      <c r="M824" s="437"/>
      <c r="N824" s="437"/>
      <c r="O824" s="437"/>
      <c r="P824" s="437"/>
      <c r="Q824" s="437"/>
      <c r="R824" s="437"/>
      <c r="S824" s="437"/>
      <c r="T824" s="437"/>
      <c r="U824" s="437"/>
      <c r="V824" s="437"/>
      <c r="W824" s="437"/>
      <c r="X824" s="437"/>
      <c r="Y824" s="437"/>
      <c r="Z824" s="437"/>
    </row>
    <row r="825">
      <c r="A825" s="437"/>
      <c r="B825" s="437"/>
      <c r="C825" s="437"/>
      <c r="D825" s="437"/>
      <c r="E825" s="437"/>
      <c r="F825" s="437"/>
      <c r="G825" s="437"/>
      <c r="H825" s="437"/>
      <c r="I825" s="437"/>
      <c r="J825" s="437"/>
      <c r="K825" s="437"/>
      <c r="L825" s="437"/>
      <c r="M825" s="437"/>
      <c r="N825" s="437"/>
      <c r="O825" s="437"/>
      <c r="P825" s="437"/>
      <c r="Q825" s="437"/>
      <c r="R825" s="437"/>
      <c r="S825" s="437"/>
      <c r="T825" s="437"/>
      <c r="U825" s="437"/>
      <c r="V825" s="437"/>
      <c r="W825" s="437"/>
      <c r="X825" s="437"/>
      <c r="Y825" s="437"/>
      <c r="Z825" s="437"/>
    </row>
    <row r="826">
      <c r="A826" s="437"/>
      <c r="B826" s="437"/>
      <c r="C826" s="437"/>
      <c r="D826" s="437"/>
      <c r="E826" s="437"/>
      <c r="F826" s="437"/>
      <c r="G826" s="437"/>
      <c r="H826" s="437"/>
      <c r="I826" s="437"/>
      <c r="J826" s="437"/>
      <c r="K826" s="437"/>
      <c r="L826" s="437"/>
      <c r="M826" s="437"/>
      <c r="N826" s="437"/>
      <c r="O826" s="437"/>
      <c r="P826" s="437"/>
      <c r="Q826" s="437"/>
      <c r="R826" s="437"/>
      <c r="S826" s="437"/>
      <c r="T826" s="437"/>
      <c r="U826" s="437"/>
      <c r="V826" s="437"/>
      <c r="W826" s="437"/>
      <c r="X826" s="437"/>
      <c r="Y826" s="437"/>
      <c r="Z826" s="437"/>
    </row>
    <row r="827">
      <c r="A827" s="437"/>
      <c r="B827" s="437"/>
      <c r="C827" s="437"/>
      <c r="D827" s="437"/>
      <c r="E827" s="437"/>
      <c r="F827" s="437"/>
      <c r="G827" s="437"/>
      <c r="H827" s="437"/>
      <c r="I827" s="437"/>
      <c r="J827" s="437"/>
      <c r="K827" s="437"/>
      <c r="L827" s="437"/>
      <c r="M827" s="437"/>
      <c r="N827" s="437"/>
      <c r="O827" s="437"/>
      <c r="P827" s="437"/>
      <c r="Q827" s="437"/>
      <c r="R827" s="437"/>
      <c r="S827" s="437"/>
      <c r="T827" s="437"/>
      <c r="U827" s="437"/>
      <c r="V827" s="437"/>
      <c r="W827" s="437"/>
      <c r="X827" s="437"/>
      <c r="Y827" s="437"/>
      <c r="Z827" s="437"/>
    </row>
    <row r="828">
      <c r="A828" s="437"/>
      <c r="B828" s="437"/>
      <c r="C828" s="437"/>
      <c r="D828" s="437"/>
      <c r="E828" s="437"/>
      <c r="F828" s="437"/>
      <c r="G828" s="437"/>
      <c r="H828" s="437"/>
      <c r="I828" s="437"/>
      <c r="J828" s="437"/>
      <c r="K828" s="437"/>
      <c r="L828" s="437"/>
      <c r="M828" s="437"/>
      <c r="N828" s="437"/>
      <c r="O828" s="437"/>
      <c r="P828" s="437"/>
      <c r="Q828" s="437"/>
      <c r="R828" s="437"/>
      <c r="S828" s="437"/>
      <c r="T828" s="437"/>
      <c r="U828" s="437"/>
      <c r="V828" s="437"/>
      <c r="W828" s="437"/>
      <c r="X828" s="437"/>
      <c r="Y828" s="437"/>
      <c r="Z828" s="437"/>
    </row>
    <row r="829">
      <c r="A829" s="437"/>
      <c r="B829" s="437"/>
      <c r="C829" s="437"/>
      <c r="D829" s="437"/>
      <c r="E829" s="437"/>
      <c r="F829" s="437"/>
      <c r="G829" s="437"/>
      <c r="H829" s="437"/>
      <c r="I829" s="437"/>
      <c r="J829" s="437"/>
      <c r="K829" s="437"/>
      <c r="L829" s="437"/>
      <c r="M829" s="437"/>
      <c r="N829" s="437"/>
      <c r="O829" s="437"/>
      <c r="P829" s="437"/>
      <c r="Q829" s="437"/>
      <c r="R829" s="437"/>
      <c r="S829" s="437"/>
      <c r="T829" s="437"/>
      <c r="U829" s="437"/>
      <c r="V829" s="437"/>
      <c r="W829" s="437"/>
      <c r="X829" s="437"/>
      <c r="Y829" s="437"/>
      <c r="Z829" s="437"/>
    </row>
    <row r="830">
      <c r="A830" s="437"/>
      <c r="B830" s="437"/>
      <c r="C830" s="437"/>
      <c r="D830" s="437"/>
      <c r="E830" s="437"/>
      <c r="F830" s="437"/>
      <c r="G830" s="437"/>
      <c r="H830" s="437"/>
      <c r="I830" s="437"/>
      <c r="J830" s="437"/>
      <c r="K830" s="437"/>
      <c r="L830" s="437"/>
      <c r="M830" s="437"/>
      <c r="N830" s="437"/>
      <c r="O830" s="437"/>
      <c r="P830" s="437"/>
      <c r="Q830" s="437"/>
      <c r="R830" s="437"/>
      <c r="S830" s="437"/>
      <c r="T830" s="437"/>
      <c r="U830" s="437"/>
      <c r="V830" s="437"/>
      <c r="W830" s="437"/>
      <c r="X830" s="437"/>
      <c r="Y830" s="437"/>
      <c r="Z830" s="437"/>
    </row>
    <row r="831">
      <c r="A831" s="437"/>
      <c r="B831" s="437"/>
      <c r="C831" s="437"/>
      <c r="D831" s="437"/>
      <c r="E831" s="437"/>
      <c r="F831" s="437"/>
      <c r="G831" s="437"/>
      <c r="H831" s="437"/>
      <c r="I831" s="437"/>
      <c r="J831" s="437"/>
      <c r="K831" s="437"/>
      <c r="L831" s="437"/>
      <c r="M831" s="437"/>
      <c r="N831" s="437"/>
      <c r="O831" s="437"/>
      <c r="P831" s="437"/>
      <c r="Q831" s="437"/>
      <c r="R831" s="437"/>
      <c r="S831" s="437"/>
      <c r="T831" s="437"/>
      <c r="U831" s="437"/>
      <c r="V831" s="437"/>
      <c r="W831" s="437"/>
      <c r="X831" s="437"/>
      <c r="Y831" s="437"/>
      <c r="Z831" s="437"/>
    </row>
    <row r="832">
      <c r="A832" s="437"/>
      <c r="B832" s="437"/>
      <c r="C832" s="437"/>
      <c r="D832" s="437"/>
      <c r="E832" s="437"/>
      <c r="F832" s="437"/>
      <c r="G832" s="437"/>
      <c r="H832" s="437"/>
      <c r="I832" s="437"/>
      <c r="J832" s="437"/>
      <c r="K832" s="437"/>
      <c r="L832" s="437"/>
      <c r="M832" s="437"/>
      <c r="N832" s="437"/>
      <c r="O832" s="437"/>
      <c r="P832" s="437"/>
      <c r="Q832" s="437"/>
      <c r="R832" s="437"/>
      <c r="S832" s="437"/>
      <c r="T832" s="437"/>
      <c r="U832" s="437"/>
      <c r="V832" s="437"/>
      <c r="W832" s="437"/>
      <c r="X832" s="437"/>
      <c r="Y832" s="437"/>
      <c r="Z832" s="437"/>
    </row>
    <row r="833">
      <c r="A833" s="437"/>
      <c r="B833" s="437"/>
      <c r="C833" s="437"/>
      <c r="D833" s="437"/>
      <c r="E833" s="437"/>
      <c r="F833" s="437"/>
      <c r="G833" s="437"/>
      <c r="H833" s="437"/>
      <c r="I833" s="437"/>
      <c r="J833" s="437"/>
      <c r="K833" s="437"/>
      <c r="L833" s="437"/>
      <c r="M833" s="437"/>
      <c r="N833" s="437"/>
      <c r="O833" s="437"/>
      <c r="P833" s="437"/>
      <c r="Q833" s="437"/>
      <c r="R833" s="437"/>
      <c r="S833" s="437"/>
      <c r="T833" s="437"/>
      <c r="U833" s="437"/>
      <c r="V833" s="437"/>
      <c r="W833" s="437"/>
      <c r="X833" s="437"/>
      <c r="Y833" s="437"/>
      <c r="Z833" s="437"/>
    </row>
    <row r="834">
      <c r="A834" s="437"/>
      <c r="B834" s="437"/>
      <c r="C834" s="437"/>
      <c r="D834" s="437"/>
      <c r="E834" s="437"/>
      <c r="F834" s="437"/>
      <c r="G834" s="437"/>
      <c r="H834" s="437"/>
      <c r="I834" s="437"/>
      <c r="J834" s="437"/>
      <c r="K834" s="437"/>
      <c r="L834" s="437"/>
      <c r="M834" s="437"/>
      <c r="N834" s="437"/>
      <c r="O834" s="437"/>
      <c r="P834" s="437"/>
      <c r="Q834" s="437"/>
      <c r="R834" s="437"/>
      <c r="S834" s="437"/>
      <c r="T834" s="437"/>
      <c r="U834" s="437"/>
      <c r="V834" s="437"/>
      <c r="W834" s="437"/>
      <c r="X834" s="437"/>
      <c r="Y834" s="437"/>
      <c r="Z834" s="437"/>
    </row>
    <row r="835">
      <c r="A835" s="437"/>
      <c r="B835" s="437"/>
      <c r="C835" s="437"/>
      <c r="D835" s="437"/>
      <c r="E835" s="437"/>
      <c r="F835" s="437"/>
      <c r="G835" s="437"/>
      <c r="H835" s="437"/>
      <c r="I835" s="437"/>
      <c r="J835" s="437"/>
      <c r="K835" s="437"/>
      <c r="L835" s="437"/>
      <c r="M835" s="437"/>
      <c r="N835" s="437"/>
      <c r="O835" s="437"/>
      <c r="P835" s="437"/>
      <c r="Q835" s="437"/>
      <c r="R835" s="437"/>
      <c r="S835" s="437"/>
      <c r="T835" s="437"/>
      <c r="U835" s="437"/>
      <c r="V835" s="437"/>
      <c r="W835" s="437"/>
      <c r="X835" s="437"/>
      <c r="Y835" s="437"/>
      <c r="Z835" s="437"/>
    </row>
    <row r="836">
      <c r="A836" s="437"/>
      <c r="B836" s="437"/>
      <c r="C836" s="437"/>
      <c r="D836" s="437"/>
      <c r="E836" s="437"/>
      <c r="F836" s="437"/>
      <c r="G836" s="437"/>
      <c r="H836" s="437"/>
      <c r="I836" s="437"/>
      <c r="J836" s="437"/>
      <c r="K836" s="437"/>
      <c r="L836" s="437"/>
      <c r="M836" s="437"/>
      <c r="N836" s="437"/>
      <c r="O836" s="437"/>
      <c r="P836" s="437"/>
      <c r="Q836" s="437"/>
      <c r="R836" s="437"/>
      <c r="S836" s="437"/>
      <c r="T836" s="437"/>
      <c r="U836" s="437"/>
      <c r="V836" s="437"/>
      <c r="W836" s="437"/>
      <c r="X836" s="437"/>
      <c r="Y836" s="437"/>
      <c r="Z836" s="437"/>
    </row>
    <row r="837">
      <c r="A837" s="437"/>
      <c r="B837" s="437"/>
      <c r="C837" s="437"/>
      <c r="D837" s="437"/>
      <c r="E837" s="437"/>
      <c r="F837" s="437"/>
      <c r="G837" s="437"/>
      <c r="H837" s="437"/>
      <c r="I837" s="437"/>
      <c r="J837" s="437"/>
      <c r="K837" s="437"/>
      <c r="L837" s="437"/>
      <c r="M837" s="437"/>
      <c r="N837" s="437"/>
      <c r="O837" s="437"/>
      <c r="P837" s="437"/>
      <c r="Q837" s="437"/>
      <c r="R837" s="437"/>
      <c r="S837" s="437"/>
      <c r="T837" s="437"/>
      <c r="U837" s="437"/>
      <c r="V837" s="437"/>
      <c r="W837" s="437"/>
      <c r="X837" s="437"/>
      <c r="Y837" s="437"/>
      <c r="Z837" s="437"/>
    </row>
    <row r="838">
      <c r="A838" s="437"/>
      <c r="B838" s="437"/>
      <c r="C838" s="437"/>
      <c r="D838" s="437"/>
      <c r="E838" s="437"/>
      <c r="F838" s="437"/>
      <c r="G838" s="437"/>
      <c r="H838" s="437"/>
      <c r="I838" s="437"/>
      <c r="J838" s="437"/>
      <c r="K838" s="437"/>
      <c r="L838" s="437"/>
      <c r="M838" s="437"/>
      <c r="N838" s="437"/>
      <c r="O838" s="437"/>
      <c r="P838" s="437"/>
      <c r="Q838" s="437"/>
      <c r="R838" s="437"/>
      <c r="S838" s="437"/>
      <c r="T838" s="437"/>
      <c r="U838" s="437"/>
      <c r="V838" s="437"/>
      <c r="W838" s="437"/>
      <c r="X838" s="437"/>
      <c r="Y838" s="437"/>
      <c r="Z838" s="437"/>
    </row>
    <row r="839">
      <c r="A839" s="437"/>
      <c r="B839" s="437"/>
      <c r="C839" s="437"/>
      <c r="D839" s="437"/>
      <c r="E839" s="437"/>
      <c r="F839" s="437"/>
      <c r="G839" s="437"/>
      <c r="H839" s="437"/>
      <c r="I839" s="437"/>
      <c r="J839" s="437"/>
      <c r="K839" s="437"/>
      <c r="L839" s="437"/>
      <c r="M839" s="437"/>
      <c r="N839" s="437"/>
      <c r="O839" s="437"/>
      <c r="P839" s="437"/>
      <c r="Q839" s="437"/>
      <c r="R839" s="437"/>
      <c r="S839" s="437"/>
      <c r="T839" s="437"/>
      <c r="U839" s="437"/>
      <c r="V839" s="437"/>
      <c r="W839" s="437"/>
      <c r="X839" s="437"/>
      <c r="Y839" s="437"/>
      <c r="Z839" s="437"/>
    </row>
    <row r="840">
      <c r="A840" s="437"/>
      <c r="B840" s="437"/>
      <c r="C840" s="437"/>
      <c r="D840" s="437"/>
      <c r="E840" s="437"/>
      <c r="F840" s="437"/>
      <c r="G840" s="437"/>
      <c r="H840" s="437"/>
      <c r="I840" s="437"/>
      <c r="J840" s="437"/>
      <c r="K840" s="437"/>
      <c r="L840" s="437"/>
      <c r="M840" s="437"/>
      <c r="N840" s="437"/>
      <c r="O840" s="437"/>
      <c r="P840" s="437"/>
      <c r="Q840" s="437"/>
      <c r="R840" s="437"/>
      <c r="S840" s="437"/>
      <c r="T840" s="437"/>
      <c r="U840" s="437"/>
      <c r="V840" s="437"/>
      <c r="W840" s="437"/>
      <c r="X840" s="437"/>
      <c r="Y840" s="437"/>
      <c r="Z840" s="437"/>
    </row>
    <row r="841">
      <c r="A841" s="437"/>
      <c r="B841" s="437"/>
      <c r="C841" s="437"/>
      <c r="D841" s="437"/>
      <c r="E841" s="437"/>
      <c r="F841" s="437"/>
      <c r="G841" s="437"/>
      <c r="H841" s="437"/>
      <c r="I841" s="437"/>
      <c r="J841" s="437"/>
      <c r="K841" s="437"/>
      <c r="L841" s="437"/>
      <c r="M841" s="437"/>
      <c r="N841" s="437"/>
      <c r="O841" s="437"/>
      <c r="P841" s="437"/>
      <c r="Q841" s="437"/>
      <c r="R841" s="437"/>
      <c r="S841" s="437"/>
      <c r="T841" s="437"/>
      <c r="U841" s="437"/>
      <c r="V841" s="437"/>
      <c r="W841" s="437"/>
      <c r="X841" s="437"/>
      <c r="Y841" s="437"/>
      <c r="Z841" s="437"/>
    </row>
    <row r="842">
      <c r="A842" s="437"/>
      <c r="B842" s="437"/>
      <c r="C842" s="437"/>
      <c r="D842" s="437"/>
      <c r="E842" s="437"/>
      <c r="F842" s="437"/>
      <c r="G842" s="437"/>
      <c r="H842" s="437"/>
      <c r="I842" s="437"/>
      <c r="J842" s="437"/>
      <c r="K842" s="437"/>
      <c r="L842" s="437"/>
      <c r="M842" s="437"/>
      <c r="N842" s="437"/>
      <c r="O842" s="437"/>
      <c r="P842" s="437"/>
      <c r="Q842" s="437"/>
      <c r="R842" s="437"/>
      <c r="S842" s="437"/>
      <c r="T842" s="437"/>
      <c r="U842" s="437"/>
      <c r="V842" s="437"/>
      <c r="W842" s="437"/>
      <c r="X842" s="437"/>
      <c r="Y842" s="437"/>
      <c r="Z842" s="437"/>
    </row>
    <row r="843">
      <c r="A843" s="437"/>
      <c r="B843" s="437"/>
      <c r="C843" s="437"/>
      <c r="D843" s="437"/>
      <c r="E843" s="437"/>
      <c r="F843" s="437"/>
      <c r="G843" s="437"/>
      <c r="H843" s="437"/>
      <c r="I843" s="437"/>
      <c r="J843" s="437"/>
      <c r="K843" s="437"/>
      <c r="L843" s="437"/>
      <c r="M843" s="437"/>
      <c r="N843" s="437"/>
      <c r="O843" s="437"/>
      <c r="P843" s="437"/>
      <c r="Q843" s="437"/>
      <c r="R843" s="437"/>
      <c r="S843" s="437"/>
      <c r="T843" s="437"/>
      <c r="U843" s="437"/>
      <c r="V843" s="437"/>
      <c r="W843" s="437"/>
      <c r="X843" s="437"/>
      <c r="Y843" s="437"/>
      <c r="Z843" s="437"/>
    </row>
    <row r="844">
      <c r="A844" s="437"/>
      <c r="B844" s="437"/>
      <c r="C844" s="437"/>
      <c r="D844" s="437"/>
      <c r="E844" s="437"/>
      <c r="F844" s="437"/>
      <c r="G844" s="437"/>
      <c r="H844" s="437"/>
      <c r="I844" s="437"/>
      <c r="J844" s="437"/>
      <c r="K844" s="437"/>
      <c r="L844" s="437"/>
      <c r="M844" s="437"/>
      <c r="N844" s="437"/>
      <c r="O844" s="437"/>
      <c r="P844" s="437"/>
      <c r="Q844" s="437"/>
      <c r="R844" s="437"/>
      <c r="S844" s="437"/>
      <c r="T844" s="437"/>
      <c r="U844" s="437"/>
      <c r="V844" s="437"/>
      <c r="W844" s="437"/>
      <c r="X844" s="437"/>
      <c r="Y844" s="437"/>
      <c r="Z844" s="437"/>
    </row>
    <row r="845">
      <c r="A845" s="437"/>
      <c r="B845" s="437"/>
      <c r="C845" s="437"/>
      <c r="D845" s="437"/>
      <c r="E845" s="437"/>
      <c r="F845" s="437"/>
      <c r="G845" s="437"/>
      <c r="H845" s="437"/>
      <c r="I845" s="437"/>
      <c r="J845" s="437"/>
      <c r="K845" s="437"/>
      <c r="L845" s="437"/>
      <c r="M845" s="437"/>
      <c r="N845" s="437"/>
      <c r="O845" s="437"/>
      <c r="P845" s="437"/>
      <c r="Q845" s="437"/>
      <c r="R845" s="437"/>
      <c r="S845" s="437"/>
      <c r="T845" s="437"/>
      <c r="U845" s="437"/>
      <c r="V845" s="437"/>
      <c r="W845" s="437"/>
      <c r="X845" s="437"/>
      <c r="Y845" s="437"/>
      <c r="Z845" s="437"/>
    </row>
    <row r="846">
      <c r="A846" s="437"/>
      <c r="B846" s="437"/>
      <c r="C846" s="437"/>
      <c r="D846" s="437"/>
      <c r="E846" s="437"/>
      <c r="F846" s="437"/>
      <c r="G846" s="437"/>
      <c r="H846" s="437"/>
      <c r="I846" s="437"/>
      <c r="J846" s="437"/>
      <c r="K846" s="437"/>
      <c r="L846" s="437"/>
      <c r="M846" s="437"/>
      <c r="N846" s="437"/>
      <c r="O846" s="437"/>
      <c r="P846" s="437"/>
      <c r="Q846" s="437"/>
      <c r="R846" s="437"/>
      <c r="S846" s="437"/>
      <c r="T846" s="437"/>
      <c r="U846" s="437"/>
      <c r="V846" s="437"/>
      <c r="W846" s="437"/>
      <c r="X846" s="437"/>
      <c r="Y846" s="437"/>
      <c r="Z846" s="437"/>
    </row>
    <row r="847">
      <c r="A847" s="437"/>
      <c r="B847" s="437"/>
      <c r="C847" s="437"/>
      <c r="D847" s="437"/>
      <c r="E847" s="437"/>
      <c r="F847" s="437"/>
      <c r="G847" s="437"/>
      <c r="H847" s="437"/>
      <c r="I847" s="437"/>
      <c r="J847" s="437"/>
      <c r="K847" s="437"/>
      <c r="L847" s="437"/>
      <c r="M847" s="437"/>
      <c r="N847" s="437"/>
      <c r="O847" s="437"/>
      <c r="P847" s="437"/>
      <c r="Q847" s="437"/>
      <c r="R847" s="437"/>
      <c r="S847" s="437"/>
      <c r="T847" s="437"/>
      <c r="U847" s="437"/>
      <c r="V847" s="437"/>
      <c r="W847" s="437"/>
      <c r="X847" s="437"/>
      <c r="Y847" s="437"/>
      <c r="Z847" s="437"/>
    </row>
    <row r="848">
      <c r="A848" s="437"/>
      <c r="B848" s="437"/>
      <c r="C848" s="437"/>
      <c r="D848" s="437"/>
      <c r="E848" s="437"/>
      <c r="F848" s="437"/>
      <c r="G848" s="437"/>
      <c r="H848" s="437"/>
      <c r="I848" s="437"/>
      <c r="J848" s="437"/>
      <c r="K848" s="437"/>
      <c r="L848" s="437"/>
      <c r="M848" s="437"/>
      <c r="N848" s="437"/>
      <c r="O848" s="437"/>
      <c r="P848" s="437"/>
      <c r="Q848" s="437"/>
      <c r="R848" s="437"/>
      <c r="S848" s="437"/>
      <c r="T848" s="437"/>
      <c r="U848" s="437"/>
      <c r="V848" s="437"/>
      <c r="W848" s="437"/>
      <c r="X848" s="437"/>
      <c r="Y848" s="437"/>
      <c r="Z848" s="437"/>
    </row>
    <row r="849">
      <c r="A849" s="437"/>
      <c r="B849" s="437"/>
      <c r="C849" s="437"/>
      <c r="D849" s="437"/>
      <c r="E849" s="437"/>
      <c r="F849" s="437"/>
      <c r="G849" s="437"/>
      <c r="H849" s="437"/>
      <c r="I849" s="437"/>
      <c r="J849" s="437"/>
      <c r="K849" s="437"/>
      <c r="L849" s="437"/>
      <c r="M849" s="437"/>
      <c r="N849" s="437"/>
      <c r="O849" s="437"/>
      <c r="P849" s="437"/>
      <c r="Q849" s="437"/>
      <c r="R849" s="437"/>
      <c r="S849" s="437"/>
      <c r="T849" s="437"/>
      <c r="U849" s="437"/>
      <c r="V849" s="437"/>
      <c r="W849" s="437"/>
      <c r="X849" s="437"/>
      <c r="Y849" s="437"/>
      <c r="Z849" s="437"/>
    </row>
    <row r="850">
      <c r="A850" s="437"/>
      <c r="B850" s="437"/>
      <c r="C850" s="437"/>
      <c r="D850" s="437"/>
      <c r="E850" s="437"/>
      <c r="F850" s="437"/>
      <c r="G850" s="437"/>
      <c r="H850" s="437"/>
      <c r="I850" s="437"/>
      <c r="J850" s="437"/>
      <c r="K850" s="437"/>
      <c r="L850" s="437"/>
      <c r="M850" s="437"/>
      <c r="N850" s="437"/>
      <c r="O850" s="437"/>
      <c r="P850" s="437"/>
      <c r="Q850" s="437"/>
      <c r="R850" s="437"/>
      <c r="S850" s="437"/>
      <c r="T850" s="437"/>
      <c r="U850" s="437"/>
      <c r="V850" s="437"/>
      <c r="W850" s="437"/>
      <c r="X850" s="437"/>
      <c r="Y850" s="437"/>
      <c r="Z850" s="437"/>
    </row>
    <row r="851">
      <c r="A851" s="437"/>
      <c r="B851" s="437"/>
      <c r="C851" s="437"/>
      <c r="D851" s="437"/>
      <c r="E851" s="437"/>
      <c r="F851" s="437"/>
      <c r="G851" s="437"/>
      <c r="H851" s="437"/>
      <c r="I851" s="437"/>
      <c r="J851" s="437"/>
      <c r="K851" s="437"/>
      <c r="L851" s="437"/>
      <c r="M851" s="437"/>
      <c r="N851" s="437"/>
      <c r="O851" s="437"/>
      <c r="P851" s="437"/>
      <c r="Q851" s="437"/>
      <c r="R851" s="437"/>
      <c r="S851" s="437"/>
      <c r="T851" s="437"/>
      <c r="U851" s="437"/>
      <c r="V851" s="437"/>
      <c r="W851" s="437"/>
      <c r="X851" s="437"/>
      <c r="Y851" s="437"/>
      <c r="Z851" s="437"/>
    </row>
    <row r="852">
      <c r="A852" s="437"/>
      <c r="B852" s="437"/>
      <c r="C852" s="437"/>
      <c r="D852" s="437"/>
      <c r="E852" s="437"/>
      <c r="F852" s="437"/>
      <c r="G852" s="437"/>
      <c r="H852" s="437"/>
      <c r="I852" s="437"/>
      <c r="J852" s="437"/>
      <c r="K852" s="437"/>
      <c r="L852" s="437"/>
      <c r="M852" s="437"/>
      <c r="N852" s="437"/>
      <c r="O852" s="437"/>
      <c r="P852" s="437"/>
      <c r="Q852" s="437"/>
      <c r="R852" s="437"/>
      <c r="S852" s="437"/>
      <c r="T852" s="437"/>
      <c r="U852" s="437"/>
      <c r="V852" s="437"/>
      <c r="W852" s="437"/>
      <c r="X852" s="437"/>
      <c r="Y852" s="437"/>
      <c r="Z852" s="437"/>
    </row>
    <row r="853">
      <c r="A853" s="437"/>
      <c r="B853" s="437"/>
      <c r="C853" s="437"/>
      <c r="D853" s="437"/>
      <c r="E853" s="437"/>
      <c r="F853" s="437"/>
      <c r="G853" s="437"/>
      <c r="H853" s="437"/>
      <c r="I853" s="437"/>
      <c r="J853" s="437"/>
      <c r="K853" s="437"/>
      <c r="L853" s="437"/>
      <c r="M853" s="437"/>
      <c r="N853" s="437"/>
      <c r="O853" s="437"/>
      <c r="P853" s="437"/>
      <c r="Q853" s="437"/>
      <c r="R853" s="437"/>
      <c r="S853" s="437"/>
      <c r="T853" s="437"/>
      <c r="U853" s="437"/>
      <c r="V853" s="437"/>
      <c r="W853" s="437"/>
      <c r="X853" s="437"/>
      <c r="Y853" s="437"/>
      <c r="Z853" s="437"/>
    </row>
    <row r="854">
      <c r="A854" s="437"/>
      <c r="B854" s="437"/>
      <c r="C854" s="437"/>
      <c r="D854" s="437"/>
      <c r="E854" s="437"/>
      <c r="F854" s="437"/>
      <c r="G854" s="437"/>
      <c r="H854" s="437"/>
      <c r="I854" s="437"/>
      <c r="J854" s="437"/>
      <c r="K854" s="437"/>
      <c r="L854" s="437"/>
      <c r="M854" s="437"/>
      <c r="N854" s="437"/>
      <c r="O854" s="437"/>
      <c r="P854" s="437"/>
      <c r="Q854" s="437"/>
      <c r="R854" s="437"/>
      <c r="S854" s="437"/>
      <c r="T854" s="437"/>
      <c r="U854" s="437"/>
      <c r="V854" s="437"/>
      <c r="W854" s="437"/>
      <c r="X854" s="437"/>
      <c r="Y854" s="437"/>
      <c r="Z854" s="437"/>
    </row>
    <row r="855">
      <c r="A855" s="437"/>
      <c r="B855" s="437"/>
      <c r="C855" s="437"/>
      <c r="D855" s="437"/>
      <c r="E855" s="437"/>
      <c r="F855" s="437"/>
      <c r="G855" s="437"/>
      <c r="H855" s="437"/>
      <c r="I855" s="437"/>
      <c r="J855" s="437"/>
      <c r="K855" s="437"/>
      <c r="L855" s="437"/>
      <c r="M855" s="437"/>
      <c r="N855" s="437"/>
      <c r="O855" s="437"/>
      <c r="P855" s="437"/>
      <c r="Q855" s="437"/>
      <c r="R855" s="437"/>
      <c r="S855" s="437"/>
      <c r="T855" s="437"/>
      <c r="U855" s="437"/>
      <c r="V855" s="437"/>
      <c r="W855" s="437"/>
      <c r="X855" s="437"/>
      <c r="Y855" s="437"/>
      <c r="Z855" s="437"/>
    </row>
    <row r="856">
      <c r="A856" s="437"/>
      <c r="B856" s="437"/>
      <c r="C856" s="437"/>
      <c r="D856" s="437"/>
      <c r="E856" s="437"/>
      <c r="F856" s="437"/>
      <c r="G856" s="437"/>
      <c r="H856" s="437"/>
      <c r="I856" s="437"/>
      <c r="J856" s="437"/>
      <c r="K856" s="437"/>
      <c r="L856" s="437"/>
      <c r="M856" s="437"/>
      <c r="N856" s="437"/>
      <c r="O856" s="437"/>
      <c r="P856" s="437"/>
      <c r="Q856" s="437"/>
      <c r="R856" s="437"/>
      <c r="S856" s="437"/>
      <c r="T856" s="437"/>
      <c r="U856" s="437"/>
      <c r="V856" s="437"/>
      <c r="W856" s="437"/>
      <c r="X856" s="437"/>
      <c r="Y856" s="437"/>
      <c r="Z856" s="437"/>
    </row>
    <row r="857">
      <c r="A857" s="437"/>
      <c r="B857" s="437"/>
      <c r="C857" s="437"/>
      <c r="D857" s="437"/>
      <c r="E857" s="437"/>
      <c r="F857" s="437"/>
      <c r="G857" s="437"/>
      <c r="H857" s="437"/>
      <c r="I857" s="437"/>
      <c r="J857" s="437"/>
      <c r="K857" s="437"/>
      <c r="L857" s="437"/>
      <c r="M857" s="437"/>
      <c r="N857" s="437"/>
      <c r="O857" s="437"/>
      <c r="P857" s="437"/>
      <c r="Q857" s="437"/>
      <c r="R857" s="437"/>
      <c r="S857" s="437"/>
      <c r="T857" s="437"/>
      <c r="U857" s="437"/>
      <c r="V857" s="437"/>
      <c r="W857" s="437"/>
      <c r="X857" s="437"/>
      <c r="Y857" s="437"/>
      <c r="Z857" s="437"/>
    </row>
    <row r="858">
      <c r="A858" s="437"/>
      <c r="B858" s="437"/>
      <c r="C858" s="437"/>
      <c r="D858" s="437"/>
      <c r="E858" s="437"/>
      <c r="F858" s="437"/>
      <c r="G858" s="437"/>
      <c r="H858" s="437"/>
      <c r="I858" s="437"/>
      <c r="J858" s="437"/>
      <c r="K858" s="437"/>
      <c r="L858" s="437"/>
      <c r="M858" s="437"/>
      <c r="N858" s="437"/>
      <c r="O858" s="437"/>
      <c r="P858" s="437"/>
      <c r="Q858" s="437"/>
      <c r="R858" s="437"/>
      <c r="S858" s="437"/>
      <c r="T858" s="437"/>
      <c r="U858" s="437"/>
      <c r="V858" s="437"/>
      <c r="W858" s="437"/>
      <c r="X858" s="437"/>
      <c r="Y858" s="437"/>
      <c r="Z858" s="437"/>
    </row>
    <row r="859">
      <c r="A859" s="437"/>
      <c r="B859" s="437"/>
      <c r="C859" s="437"/>
      <c r="D859" s="437"/>
      <c r="E859" s="437"/>
      <c r="F859" s="437"/>
      <c r="G859" s="437"/>
      <c r="H859" s="437"/>
      <c r="I859" s="437"/>
      <c r="J859" s="437"/>
      <c r="K859" s="437"/>
      <c r="L859" s="437"/>
      <c r="M859" s="437"/>
      <c r="N859" s="437"/>
      <c r="O859" s="437"/>
      <c r="P859" s="437"/>
      <c r="Q859" s="437"/>
      <c r="R859" s="437"/>
      <c r="S859" s="437"/>
      <c r="T859" s="437"/>
      <c r="U859" s="437"/>
      <c r="V859" s="437"/>
      <c r="W859" s="437"/>
      <c r="X859" s="437"/>
      <c r="Y859" s="437"/>
      <c r="Z859" s="437"/>
    </row>
    <row r="860">
      <c r="A860" s="437"/>
      <c r="B860" s="437"/>
      <c r="C860" s="437"/>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row>
    <row r="861">
      <c r="A861" s="437"/>
      <c r="B861" s="437"/>
      <c r="C861" s="437"/>
      <c r="D861" s="437"/>
      <c r="E861" s="437"/>
      <c r="F861" s="437"/>
      <c r="G861" s="437"/>
      <c r="H861" s="437"/>
      <c r="I861" s="437"/>
      <c r="J861" s="437"/>
      <c r="K861" s="437"/>
      <c r="L861" s="437"/>
      <c r="M861" s="437"/>
      <c r="N861" s="437"/>
      <c r="O861" s="437"/>
      <c r="P861" s="437"/>
      <c r="Q861" s="437"/>
      <c r="R861" s="437"/>
      <c r="S861" s="437"/>
      <c r="T861" s="437"/>
      <c r="U861" s="437"/>
      <c r="V861" s="437"/>
      <c r="W861" s="437"/>
      <c r="X861" s="437"/>
      <c r="Y861" s="437"/>
      <c r="Z861" s="437"/>
    </row>
    <row r="862">
      <c r="A862" s="437"/>
      <c r="B862" s="437"/>
      <c r="C862" s="437"/>
      <c r="D862" s="437"/>
      <c r="E862" s="437"/>
      <c r="F862" s="437"/>
      <c r="G862" s="437"/>
      <c r="H862" s="437"/>
      <c r="I862" s="437"/>
      <c r="J862" s="437"/>
      <c r="K862" s="437"/>
      <c r="L862" s="437"/>
      <c r="M862" s="437"/>
      <c r="N862" s="437"/>
      <c r="O862" s="437"/>
      <c r="P862" s="437"/>
      <c r="Q862" s="437"/>
      <c r="R862" s="437"/>
      <c r="S862" s="437"/>
      <c r="T862" s="437"/>
      <c r="U862" s="437"/>
      <c r="V862" s="437"/>
      <c r="W862" s="437"/>
      <c r="X862" s="437"/>
      <c r="Y862" s="437"/>
      <c r="Z862" s="437"/>
    </row>
    <row r="863">
      <c r="A863" s="437"/>
      <c r="B863" s="437"/>
      <c r="C863" s="437"/>
      <c r="D863" s="437"/>
      <c r="E863" s="437"/>
      <c r="F863" s="437"/>
      <c r="G863" s="437"/>
      <c r="H863" s="437"/>
      <c r="I863" s="437"/>
      <c r="J863" s="437"/>
      <c r="K863" s="437"/>
      <c r="L863" s="437"/>
      <c r="M863" s="437"/>
      <c r="N863" s="437"/>
      <c r="O863" s="437"/>
      <c r="P863" s="437"/>
      <c r="Q863" s="437"/>
      <c r="R863" s="437"/>
      <c r="S863" s="437"/>
      <c r="T863" s="437"/>
      <c r="U863" s="437"/>
      <c r="V863" s="437"/>
      <c r="W863" s="437"/>
      <c r="X863" s="437"/>
      <c r="Y863" s="437"/>
      <c r="Z863" s="437"/>
    </row>
    <row r="864">
      <c r="A864" s="437"/>
      <c r="B864" s="437"/>
      <c r="C864" s="437"/>
      <c r="D864" s="437"/>
      <c r="E864" s="437"/>
      <c r="F864" s="437"/>
      <c r="G864" s="437"/>
      <c r="H864" s="437"/>
      <c r="I864" s="437"/>
      <c r="J864" s="437"/>
      <c r="K864" s="437"/>
      <c r="L864" s="437"/>
      <c r="M864" s="437"/>
      <c r="N864" s="437"/>
      <c r="O864" s="437"/>
      <c r="P864" s="437"/>
      <c r="Q864" s="437"/>
      <c r="R864" s="437"/>
      <c r="S864" s="437"/>
      <c r="T864" s="437"/>
      <c r="U864" s="437"/>
      <c r="V864" s="437"/>
      <c r="W864" s="437"/>
      <c r="X864" s="437"/>
      <c r="Y864" s="437"/>
      <c r="Z864" s="437"/>
    </row>
    <row r="865">
      <c r="A865" s="437"/>
      <c r="B865" s="437"/>
      <c r="C865" s="437"/>
      <c r="D865" s="437"/>
      <c r="E865" s="437"/>
      <c r="F865" s="437"/>
      <c r="G865" s="437"/>
      <c r="H865" s="437"/>
      <c r="I865" s="437"/>
      <c r="J865" s="437"/>
      <c r="K865" s="437"/>
      <c r="L865" s="437"/>
      <c r="M865" s="437"/>
      <c r="N865" s="437"/>
      <c r="O865" s="437"/>
      <c r="P865" s="437"/>
      <c r="Q865" s="437"/>
      <c r="R865" s="437"/>
      <c r="S865" s="437"/>
      <c r="T865" s="437"/>
      <c r="U865" s="437"/>
      <c r="V865" s="437"/>
      <c r="W865" s="437"/>
      <c r="X865" s="437"/>
      <c r="Y865" s="437"/>
      <c r="Z865" s="437"/>
    </row>
    <row r="866">
      <c r="A866" s="437"/>
      <c r="B866" s="437"/>
      <c r="C866" s="437"/>
      <c r="D866" s="437"/>
      <c r="E866" s="437"/>
      <c r="F866" s="437"/>
      <c r="G866" s="437"/>
      <c r="H866" s="437"/>
      <c r="I866" s="437"/>
      <c r="J866" s="437"/>
      <c r="K866" s="437"/>
      <c r="L866" s="437"/>
      <c r="M866" s="437"/>
      <c r="N866" s="437"/>
      <c r="O866" s="437"/>
      <c r="P866" s="437"/>
      <c r="Q866" s="437"/>
      <c r="R866" s="437"/>
      <c r="S866" s="437"/>
      <c r="T866" s="437"/>
      <c r="U866" s="437"/>
      <c r="V866" s="437"/>
      <c r="W866" s="437"/>
      <c r="X866" s="437"/>
      <c r="Y866" s="437"/>
      <c r="Z866" s="437"/>
    </row>
    <row r="867">
      <c r="A867" s="437"/>
      <c r="B867" s="437"/>
      <c r="C867" s="437"/>
      <c r="D867" s="437"/>
      <c r="E867" s="437"/>
      <c r="F867" s="437"/>
      <c r="G867" s="437"/>
      <c r="H867" s="437"/>
      <c r="I867" s="437"/>
      <c r="J867" s="437"/>
      <c r="K867" s="437"/>
      <c r="L867" s="437"/>
      <c r="M867" s="437"/>
      <c r="N867" s="437"/>
      <c r="O867" s="437"/>
      <c r="P867" s="437"/>
      <c r="Q867" s="437"/>
      <c r="R867" s="437"/>
      <c r="S867" s="437"/>
      <c r="T867" s="437"/>
      <c r="U867" s="437"/>
      <c r="V867" s="437"/>
      <c r="W867" s="437"/>
      <c r="X867" s="437"/>
      <c r="Y867" s="437"/>
      <c r="Z867" s="437"/>
    </row>
    <row r="868">
      <c r="A868" s="437"/>
      <c r="B868" s="437"/>
      <c r="C868" s="437"/>
      <c r="D868" s="437"/>
      <c r="E868" s="437"/>
      <c r="F868" s="437"/>
      <c r="G868" s="437"/>
      <c r="H868" s="437"/>
      <c r="I868" s="437"/>
      <c r="J868" s="437"/>
      <c r="K868" s="437"/>
      <c r="L868" s="437"/>
      <c r="M868" s="437"/>
      <c r="N868" s="437"/>
      <c r="O868" s="437"/>
      <c r="P868" s="437"/>
      <c r="Q868" s="437"/>
      <c r="R868" s="437"/>
      <c r="S868" s="437"/>
      <c r="T868" s="437"/>
      <c r="U868" s="437"/>
      <c r="V868" s="437"/>
      <c r="W868" s="437"/>
      <c r="X868" s="437"/>
      <c r="Y868" s="437"/>
      <c r="Z868" s="437"/>
    </row>
    <row r="869">
      <c r="A869" s="437"/>
      <c r="B869" s="437"/>
      <c r="C869" s="437"/>
      <c r="D869" s="437"/>
      <c r="E869" s="437"/>
      <c r="F869" s="437"/>
      <c r="G869" s="437"/>
      <c r="H869" s="437"/>
      <c r="I869" s="437"/>
      <c r="J869" s="437"/>
      <c r="K869" s="437"/>
      <c r="L869" s="437"/>
      <c r="M869" s="437"/>
      <c r="N869" s="437"/>
      <c r="O869" s="437"/>
      <c r="P869" s="437"/>
      <c r="Q869" s="437"/>
      <c r="R869" s="437"/>
      <c r="S869" s="437"/>
      <c r="T869" s="437"/>
      <c r="U869" s="437"/>
      <c r="V869" s="437"/>
      <c r="W869" s="437"/>
      <c r="X869" s="437"/>
      <c r="Y869" s="437"/>
      <c r="Z869" s="437"/>
    </row>
    <row r="870">
      <c r="A870" s="437"/>
      <c r="B870" s="437"/>
      <c r="C870" s="437"/>
      <c r="D870" s="437"/>
      <c r="E870" s="437"/>
      <c r="F870" s="437"/>
      <c r="G870" s="437"/>
      <c r="H870" s="437"/>
      <c r="I870" s="437"/>
      <c r="J870" s="437"/>
      <c r="K870" s="437"/>
      <c r="L870" s="437"/>
      <c r="M870" s="437"/>
      <c r="N870" s="437"/>
      <c r="O870" s="437"/>
      <c r="P870" s="437"/>
      <c r="Q870" s="437"/>
      <c r="R870" s="437"/>
      <c r="S870" s="437"/>
      <c r="T870" s="437"/>
      <c r="U870" s="437"/>
      <c r="V870" s="437"/>
      <c r="W870" s="437"/>
      <c r="X870" s="437"/>
      <c r="Y870" s="437"/>
      <c r="Z870" s="437"/>
    </row>
    <row r="871">
      <c r="A871" s="437"/>
      <c r="B871" s="437"/>
      <c r="C871" s="437"/>
      <c r="D871" s="437"/>
      <c r="E871" s="437"/>
      <c r="F871" s="437"/>
      <c r="G871" s="437"/>
      <c r="H871" s="437"/>
      <c r="I871" s="437"/>
      <c r="J871" s="437"/>
      <c r="K871" s="437"/>
      <c r="L871" s="437"/>
      <c r="M871" s="437"/>
      <c r="N871" s="437"/>
      <c r="O871" s="437"/>
      <c r="P871" s="437"/>
      <c r="Q871" s="437"/>
      <c r="R871" s="437"/>
      <c r="S871" s="437"/>
      <c r="T871" s="437"/>
      <c r="U871" s="437"/>
      <c r="V871" s="437"/>
      <c r="W871" s="437"/>
      <c r="X871" s="437"/>
      <c r="Y871" s="437"/>
      <c r="Z871" s="437"/>
    </row>
    <row r="872">
      <c r="A872" s="437"/>
      <c r="B872" s="437"/>
      <c r="C872" s="437"/>
      <c r="D872" s="437"/>
      <c r="E872" s="437"/>
      <c r="F872" s="437"/>
      <c r="G872" s="437"/>
      <c r="H872" s="437"/>
      <c r="I872" s="437"/>
      <c r="J872" s="437"/>
      <c r="K872" s="437"/>
      <c r="L872" s="437"/>
      <c r="M872" s="437"/>
      <c r="N872" s="437"/>
      <c r="O872" s="437"/>
      <c r="P872" s="437"/>
      <c r="Q872" s="437"/>
      <c r="R872" s="437"/>
      <c r="S872" s="437"/>
      <c r="T872" s="437"/>
      <c r="U872" s="437"/>
      <c r="V872" s="437"/>
      <c r="W872" s="437"/>
      <c r="X872" s="437"/>
      <c r="Y872" s="437"/>
      <c r="Z872" s="437"/>
    </row>
    <row r="873">
      <c r="A873" s="437"/>
      <c r="B873" s="437"/>
      <c r="C873" s="437"/>
      <c r="D873" s="437"/>
      <c r="E873" s="437"/>
      <c r="F873" s="437"/>
      <c r="G873" s="437"/>
      <c r="H873" s="437"/>
      <c r="I873" s="437"/>
      <c r="J873" s="437"/>
      <c r="K873" s="437"/>
      <c r="L873" s="437"/>
      <c r="M873" s="437"/>
      <c r="N873" s="437"/>
      <c r="O873" s="437"/>
      <c r="P873" s="437"/>
      <c r="Q873" s="437"/>
      <c r="R873" s="437"/>
      <c r="S873" s="437"/>
      <c r="T873" s="437"/>
      <c r="U873" s="437"/>
      <c r="V873" s="437"/>
      <c r="W873" s="437"/>
      <c r="X873" s="437"/>
      <c r="Y873" s="437"/>
      <c r="Z873" s="437"/>
    </row>
    <row r="874">
      <c r="A874" s="437"/>
      <c r="B874" s="437"/>
      <c r="C874" s="437"/>
      <c r="D874" s="437"/>
      <c r="E874" s="437"/>
      <c r="F874" s="437"/>
      <c r="G874" s="437"/>
      <c r="H874" s="437"/>
      <c r="I874" s="437"/>
      <c r="J874" s="437"/>
      <c r="K874" s="437"/>
      <c r="L874" s="437"/>
      <c r="M874" s="437"/>
      <c r="N874" s="437"/>
      <c r="O874" s="437"/>
      <c r="P874" s="437"/>
      <c r="Q874" s="437"/>
      <c r="R874" s="437"/>
      <c r="S874" s="437"/>
      <c r="T874" s="437"/>
      <c r="U874" s="437"/>
      <c r="V874" s="437"/>
      <c r="W874" s="437"/>
      <c r="X874" s="437"/>
      <c r="Y874" s="437"/>
      <c r="Z874" s="437"/>
    </row>
    <row r="875">
      <c r="A875" s="437"/>
      <c r="B875" s="437"/>
      <c r="C875" s="437"/>
      <c r="D875" s="437"/>
      <c r="E875" s="437"/>
      <c r="F875" s="437"/>
      <c r="G875" s="437"/>
      <c r="H875" s="437"/>
      <c r="I875" s="437"/>
      <c r="J875" s="437"/>
      <c r="K875" s="437"/>
      <c r="L875" s="437"/>
      <c r="M875" s="437"/>
      <c r="N875" s="437"/>
      <c r="O875" s="437"/>
      <c r="P875" s="437"/>
      <c r="Q875" s="437"/>
      <c r="R875" s="437"/>
      <c r="S875" s="437"/>
      <c r="T875" s="437"/>
      <c r="U875" s="437"/>
      <c r="V875" s="437"/>
      <c r="W875" s="437"/>
      <c r="X875" s="437"/>
      <c r="Y875" s="437"/>
      <c r="Z875" s="437"/>
    </row>
    <row r="876">
      <c r="A876" s="437"/>
      <c r="B876" s="437"/>
      <c r="C876" s="437"/>
      <c r="D876" s="437"/>
      <c r="E876" s="437"/>
      <c r="F876" s="437"/>
      <c r="G876" s="437"/>
      <c r="H876" s="437"/>
      <c r="I876" s="437"/>
      <c r="J876" s="437"/>
      <c r="K876" s="437"/>
      <c r="L876" s="437"/>
      <c r="M876" s="437"/>
      <c r="N876" s="437"/>
      <c r="O876" s="437"/>
      <c r="P876" s="437"/>
      <c r="Q876" s="437"/>
      <c r="R876" s="437"/>
      <c r="S876" s="437"/>
      <c r="T876" s="437"/>
      <c r="U876" s="437"/>
      <c r="V876" s="437"/>
      <c r="W876" s="437"/>
      <c r="X876" s="437"/>
      <c r="Y876" s="437"/>
      <c r="Z876" s="437"/>
    </row>
    <row r="877">
      <c r="A877" s="437"/>
      <c r="B877" s="437"/>
      <c r="C877" s="437"/>
      <c r="D877" s="437"/>
      <c r="E877" s="437"/>
      <c r="F877" s="437"/>
      <c r="G877" s="437"/>
      <c r="H877" s="437"/>
      <c r="I877" s="437"/>
      <c r="J877" s="437"/>
      <c r="K877" s="437"/>
      <c r="L877" s="437"/>
      <c r="M877" s="437"/>
      <c r="N877" s="437"/>
      <c r="O877" s="437"/>
      <c r="P877" s="437"/>
      <c r="Q877" s="437"/>
      <c r="R877" s="437"/>
      <c r="S877" s="437"/>
      <c r="T877" s="437"/>
      <c r="U877" s="437"/>
      <c r="V877" s="437"/>
      <c r="W877" s="437"/>
      <c r="X877" s="437"/>
      <c r="Y877" s="437"/>
      <c r="Z877" s="437"/>
    </row>
    <row r="878">
      <c r="A878" s="437"/>
      <c r="B878" s="437"/>
      <c r="C878" s="437"/>
      <c r="D878" s="437"/>
      <c r="E878" s="437"/>
      <c r="F878" s="437"/>
      <c r="G878" s="437"/>
      <c r="H878" s="437"/>
      <c r="I878" s="437"/>
      <c r="J878" s="437"/>
      <c r="K878" s="437"/>
      <c r="L878" s="437"/>
      <c r="M878" s="437"/>
      <c r="N878" s="437"/>
      <c r="O878" s="437"/>
      <c r="P878" s="437"/>
      <c r="Q878" s="437"/>
      <c r="R878" s="437"/>
      <c r="S878" s="437"/>
      <c r="T878" s="437"/>
      <c r="U878" s="437"/>
      <c r="V878" s="437"/>
      <c r="W878" s="437"/>
      <c r="X878" s="437"/>
      <c r="Y878" s="437"/>
      <c r="Z878" s="437"/>
    </row>
    <row r="879">
      <c r="A879" s="437"/>
      <c r="B879" s="437"/>
      <c r="C879" s="437"/>
      <c r="D879" s="437"/>
      <c r="E879" s="437"/>
      <c r="F879" s="437"/>
      <c r="G879" s="437"/>
      <c r="H879" s="437"/>
      <c r="I879" s="437"/>
      <c r="J879" s="437"/>
      <c r="K879" s="437"/>
      <c r="L879" s="437"/>
      <c r="M879" s="437"/>
      <c r="N879" s="437"/>
      <c r="O879" s="437"/>
      <c r="P879" s="437"/>
      <c r="Q879" s="437"/>
      <c r="R879" s="437"/>
      <c r="S879" s="437"/>
      <c r="T879" s="437"/>
      <c r="U879" s="437"/>
      <c r="V879" s="437"/>
      <c r="W879" s="437"/>
      <c r="X879" s="437"/>
      <c r="Y879" s="437"/>
      <c r="Z879" s="437"/>
    </row>
    <row r="880">
      <c r="A880" s="437"/>
      <c r="B880" s="437"/>
      <c r="C880" s="437"/>
      <c r="D880" s="437"/>
      <c r="E880" s="437"/>
      <c r="F880" s="437"/>
      <c r="G880" s="437"/>
      <c r="H880" s="437"/>
      <c r="I880" s="437"/>
      <c r="J880" s="437"/>
      <c r="K880" s="437"/>
      <c r="L880" s="437"/>
      <c r="M880" s="437"/>
      <c r="N880" s="437"/>
      <c r="O880" s="437"/>
      <c r="P880" s="437"/>
      <c r="Q880" s="437"/>
      <c r="R880" s="437"/>
      <c r="S880" s="437"/>
      <c r="T880" s="437"/>
      <c r="U880" s="437"/>
      <c r="V880" s="437"/>
      <c r="W880" s="437"/>
      <c r="X880" s="437"/>
      <c r="Y880" s="437"/>
      <c r="Z880" s="437"/>
    </row>
    <row r="881">
      <c r="A881" s="437"/>
      <c r="B881" s="437"/>
      <c r="C881" s="437"/>
      <c r="D881" s="437"/>
      <c r="E881" s="437"/>
      <c r="F881" s="437"/>
      <c r="G881" s="437"/>
      <c r="H881" s="437"/>
      <c r="I881" s="437"/>
      <c r="J881" s="437"/>
      <c r="K881" s="437"/>
      <c r="L881" s="437"/>
      <c r="M881" s="437"/>
      <c r="N881" s="437"/>
      <c r="O881" s="437"/>
      <c r="P881" s="437"/>
      <c r="Q881" s="437"/>
      <c r="R881" s="437"/>
      <c r="S881" s="437"/>
      <c r="T881" s="437"/>
      <c r="U881" s="437"/>
      <c r="V881" s="437"/>
      <c r="W881" s="437"/>
      <c r="X881" s="437"/>
      <c r="Y881" s="437"/>
      <c r="Z881" s="437"/>
    </row>
    <row r="882">
      <c r="A882" s="437"/>
      <c r="B882" s="437"/>
      <c r="C882" s="437"/>
      <c r="D882" s="437"/>
      <c r="E882" s="437"/>
      <c r="F882" s="437"/>
      <c r="G882" s="437"/>
      <c r="H882" s="437"/>
      <c r="I882" s="437"/>
      <c r="J882" s="437"/>
      <c r="K882" s="437"/>
      <c r="L882" s="437"/>
      <c r="M882" s="437"/>
      <c r="N882" s="437"/>
      <c r="O882" s="437"/>
      <c r="P882" s="437"/>
      <c r="Q882" s="437"/>
      <c r="R882" s="437"/>
      <c r="S882" s="437"/>
      <c r="T882" s="437"/>
      <c r="U882" s="437"/>
      <c r="V882" s="437"/>
      <c r="W882" s="437"/>
      <c r="X882" s="437"/>
      <c r="Y882" s="437"/>
      <c r="Z882" s="437"/>
    </row>
    <row r="883">
      <c r="A883" s="437"/>
      <c r="B883" s="437"/>
      <c r="C883" s="437"/>
      <c r="D883" s="437"/>
      <c r="E883" s="437"/>
      <c r="F883" s="437"/>
      <c r="G883" s="437"/>
      <c r="H883" s="437"/>
      <c r="I883" s="437"/>
      <c r="J883" s="437"/>
      <c r="K883" s="437"/>
      <c r="L883" s="437"/>
      <c r="M883" s="437"/>
      <c r="N883" s="437"/>
      <c r="O883" s="437"/>
      <c r="P883" s="437"/>
      <c r="Q883" s="437"/>
      <c r="R883" s="437"/>
      <c r="S883" s="437"/>
      <c r="T883" s="437"/>
      <c r="U883" s="437"/>
      <c r="V883" s="437"/>
      <c r="W883" s="437"/>
      <c r="X883" s="437"/>
      <c r="Y883" s="437"/>
      <c r="Z883" s="437"/>
    </row>
    <row r="884">
      <c r="A884" s="437"/>
      <c r="B884" s="437"/>
      <c r="C884" s="437"/>
      <c r="D884" s="437"/>
      <c r="E884" s="437"/>
      <c r="F884" s="437"/>
      <c r="G884" s="437"/>
      <c r="H884" s="437"/>
      <c r="I884" s="437"/>
      <c r="J884" s="437"/>
      <c r="K884" s="437"/>
      <c r="L884" s="437"/>
      <c r="M884" s="437"/>
      <c r="N884" s="437"/>
      <c r="O884" s="437"/>
      <c r="P884" s="437"/>
      <c r="Q884" s="437"/>
      <c r="R884" s="437"/>
      <c r="S884" s="437"/>
      <c r="T884" s="437"/>
      <c r="U884" s="437"/>
      <c r="V884" s="437"/>
      <c r="W884" s="437"/>
      <c r="X884" s="437"/>
      <c r="Y884" s="437"/>
      <c r="Z884" s="437"/>
    </row>
    <row r="885">
      <c r="A885" s="437"/>
      <c r="B885" s="437"/>
      <c r="C885" s="437"/>
      <c r="D885" s="437"/>
      <c r="E885" s="437"/>
      <c r="F885" s="437"/>
      <c r="G885" s="437"/>
      <c r="H885" s="437"/>
      <c r="I885" s="437"/>
      <c r="J885" s="437"/>
      <c r="K885" s="437"/>
      <c r="L885" s="437"/>
      <c r="M885" s="437"/>
      <c r="N885" s="437"/>
      <c r="O885" s="437"/>
      <c r="P885" s="437"/>
      <c r="Q885" s="437"/>
      <c r="R885" s="437"/>
      <c r="S885" s="437"/>
      <c r="T885" s="437"/>
      <c r="U885" s="437"/>
      <c r="V885" s="437"/>
      <c r="W885" s="437"/>
      <c r="X885" s="437"/>
      <c r="Y885" s="437"/>
      <c r="Z885" s="437"/>
    </row>
    <row r="886">
      <c r="A886" s="437"/>
      <c r="B886" s="437"/>
      <c r="C886" s="437"/>
      <c r="D886" s="437"/>
      <c r="E886" s="437"/>
      <c r="F886" s="437"/>
      <c r="G886" s="437"/>
      <c r="H886" s="437"/>
      <c r="I886" s="437"/>
      <c r="J886" s="437"/>
      <c r="K886" s="437"/>
      <c r="L886" s="437"/>
      <c r="M886" s="437"/>
      <c r="N886" s="437"/>
      <c r="O886" s="437"/>
      <c r="P886" s="437"/>
      <c r="Q886" s="437"/>
      <c r="R886" s="437"/>
      <c r="S886" s="437"/>
      <c r="T886" s="437"/>
      <c r="U886" s="437"/>
      <c r="V886" s="437"/>
      <c r="W886" s="437"/>
      <c r="X886" s="437"/>
      <c r="Y886" s="437"/>
      <c r="Z886" s="437"/>
    </row>
    <row r="887">
      <c r="A887" s="437"/>
      <c r="B887" s="437"/>
      <c r="C887" s="437"/>
      <c r="D887" s="437"/>
      <c r="E887" s="437"/>
      <c r="F887" s="437"/>
      <c r="G887" s="437"/>
      <c r="H887" s="437"/>
      <c r="I887" s="437"/>
      <c r="J887" s="437"/>
      <c r="K887" s="437"/>
      <c r="L887" s="437"/>
      <c r="M887" s="437"/>
      <c r="N887" s="437"/>
      <c r="O887" s="437"/>
      <c r="P887" s="437"/>
      <c r="Q887" s="437"/>
      <c r="R887" s="437"/>
      <c r="S887" s="437"/>
      <c r="T887" s="437"/>
      <c r="U887" s="437"/>
      <c r="V887" s="437"/>
      <c r="W887" s="437"/>
      <c r="X887" s="437"/>
      <c r="Y887" s="437"/>
      <c r="Z887" s="437"/>
    </row>
    <row r="888">
      <c r="A888" s="437"/>
      <c r="B888" s="437"/>
      <c r="C888" s="437"/>
      <c r="D888" s="437"/>
      <c r="E888" s="437"/>
      <c r="F888" s="437"/>
      <c r="G888" s="437"/>
      <c r="H888" s="437"/>
      <c r="I888" s="437"/>
      <c r="J888" s="437"/>
      <c r="K888" s="437"/>
      <c r="L888" s="437"/>
      <c r="M888" s="437"/>
      <c r="N888" s="437"/>
      <c r="O888" s="437"/>
      <c r="P888" s="437"/>
      <c r="Q888" s="437"/>
      <c r="R888" s="437"/>
      <c r="S888" s="437"/>
      <c r="T888" s="437"/>
      <c r="U888" s="437"/>
      <c r="V888" s="437"/>
      <c r="W888" s="437"/>
      <c r="X888" s="437"/>
      <c r="Y888" s="437"/>
      <c r="Z888" s="437"/>
    </row>
    <row r="889">
      <c r="A889" s="437"/>
      <c r="B889" s="437"/>
      <c r="C889" s="437"/>
      <c r="D889" s="437"/>
      <c r="E889" s="437"/>
      <c r="F889" s="437"/>
      <c r="G889" s="437"/>
      <c r="H889" s="437"/>
      <c r="I889" s="437"/>
      <c r="J889" s="437"/>
      <c r="K889" s="437"/>
      <c r="L889" s="437"/>
      <c r="M889" s="437"/>
      <c r="N889" s="437"/>
      <c r="O889" s="437"/>
      <c r="P889" s="437"/>
      <c r="Q889" s="437"/>
      <c r="R889" s="437"/>
      <c r="S889" s="437"/>
      <c r="T889" s="437"/>
      <c r="U889" s="437"/>
      <c r="V889" s="437"/>
      <c r="W889" s="437"/>
      <c r="X889" s="437"/>
      <c r="Y889" s="437"/>
      <c r="Z889" s="437"/>
    </row>
    <row r="890">
      <c r="A890" s="437"/>
      <c r="B890" s="437"/>
      <c r="C890" s="437"/>
      <c r="D890" s="437"/>
      <c r="E890" s="437"/>
      <c r="F890" s="437"/>
      <c r="G890" s="437"/>
      <c r="H890" s="437"/>
      <c r="I890" s="437"/>
      <c r="J890" s="437"/>
      <c r="K890" s="437"/>
      <c r="L890" s="437"/>
      <c r="M890" s="437"/>
      <c r="N890" s="437"/>
      <c r="O890" s="437"/>
      <c r="P890" s="437"/>
      <c r="Q890" s="437"/>
      <c r="R890" s="437"/>
      <c r="S890" s="437"/>
      <c r="T890" s="437"/>
      <c r="U890" s="437"/>
      <c r="V890" s="437"/>
      <c r="W890" s="437"/>
      <c r="X890" s="437"/>
      <c r="Y890" s="437"/>
      <c r="Z890" s="437"/>
    </row>
    <row r="891">
      <c r="A891" s="437"/>
      <c r="B891" s="437"/>
      <c r="C891" s="437"/>
      <c r="D891" s="437"/>
      <c r="E891" s="437"/>
      <c r="F891" s="437"/>
      <c r="G891" s="437"/>
      <c r="H891" s="437"/>
      <c r="I891" s="437"/>
      <c r="J891" s="437"/>
      <c r="K891" s="437"/>
      <c r="L891" s="437"/>
      <c r="M891" s="437"/>
      <c r="N891" s="437"/>
      <c r="O891" s="437"/>
      <c r="P891" s="437"/>
      <c r="Q891" s="437"/>
      <c r="R891" s="437"/>
      <c r="S891" s="437"/>
      <c r="T891" s="437"/>
      <c r="U891" s="437"/>
      <c r="V891" s="437"/>
      <c r="W891" s="437"/>
      <c r="X891" s="437"/>
      <c r="Y891" s="437"/>
      <c r="Z891" s="437"/>
    </row>
    <row r="892">
      <c r="A892" s="437"/>
      <c r="B892" s="437"/>
      <c r="C892" s="437"/>
      <c r="D892" s="437"/>
      <c r="E892" s="437"/>
      <c r="F892" s="437"/>
      <c r="G892" s="437"/>
      <c r="H892" s="437"/>
      <c r="I892" s="437"/>
      <c r="J892" s="437"/>
      <c r="K892" s="437"/>
      <c r="L892" s="437"/>
      <c r="M892" s="437"/>
      <c r="N892" s="437"/>
      <c r="O892" s="437"/>
      <c r="P892" s="437"/>
      <c r="Q892" s="437"/>
      <c r="R892" s="437"/>
      <c r="S892" s="437"/>
      <c r="T892" s="437"/>
      <c r="U892" s="437"/>
      <c r="V892" s="437"/>
      <c r="W892" s="437"/>
      <c r="X892" s="437"/>
      <c r="Y892" s="437"/>
      <c r="Z892" s="437"/>
    </row>
    <row r="893">
      <c r="A893" s="437"/>
      <c r="B893" s="437"/>
      <c r="C893" s="437"/>
      <c r="D893" s="437"/>
      <c r="E893" s="437"/>
      <c r="F893" s="437"/>
      <c r="G893" s="437"/>
      <c r="H893" s="437"/>
      <c r="I893" s="437"/>
      <c r="J893" s="437"/>
      <c r="K893" s="437"/>
      <c r="L893" s="437"/>
      <c r="M893" s="437"/>
      <c r="N893" s="437"/>
      <c r="O893" s="437"/>
      <c r="P893" s="437"/>
      <c r="Q893" s="437"/>
      <c r="R893" s="437"/>
      <c r="S893" s="437"/>
      <c r="T893" s="437"/>
      <c r="U893" s="437"/>
      <c r="V893" s="437"/>
      <c r="W893" s="437"/>
      <c r="X893" s="437"/>
      <c r="Y893" s="437"/>
      <c r="Z893" s="437"/>
    </row>
    <row r="894">
      <c r="A894" s="437"/>
      <c r="B894" s="437"/>
      <c r="C894" s="437"/>
      <c r="D894" s="437"/>
      <c r="E894" s="437"/>
      <c r="F894" s="437"/>
      <c r="G894" s="437"/>
      <c r="H894" s="437"/>
      <c r="I894" s="437"/>
      <c r="J894" s="437"/>
      <c r="K894" s="437"/>
      <c r="L894" s="437"/>
      <c r="M894" s="437"/>
      <c r="N894" s="437"/>
      <c r="O894" s="437"/>
      <c r="P894" s="437"/>
      <c r="Q894" s="437"/>
      <c r="R894" s="437"/>
      <c r="S894" s="437"/>
      <c r="T894" s="437"/>
      <c r="U894" s="437"/>
      <c r="V894" s="437"/>
      <c r="W894" s="437"/>
      <c r="X894" s="437"/>
      <c r="Y894" s="437"/>
      <c r="Z894" s="437"/>
    </row>
    <row r="895">
      <c r="A895" s="437"/>
      <c r="B895" s="437"/>
      <c r="C895" s="437"/>
      <c r="D895" s="437"/>
      <c r="E895" s="437"/>
      <c r="F895" s="437"/>
      <c r="G895" s="437"/>
      <c r="H895" s="437"/>
      <c r="I895" s="437"/>
      <c r="J895" s="437"/>
      <c r="K895" s="437"/>
      <c r="L895" s="437"/>
      <c r="M895" s="437"/>
      <c r="N895" s="437"/>
      <c r="O895" s="437"/>
      <c r="P895" s="437"/>
      <c r="Q895" s="437"/>
      <c r="R895" s="437"/>
      <c r="S895" s="437"/>
      <c r="T895" s="437"/>
      <c r="U895" s="437"/>
      <c r="V895" s="437"/>
      <c r="W895" s="437"/>
      <c r="X895" s="437"/>
      <c r="Y895" s="437"/>
      <c r="Z895" s="437"/>
    </row>
    <row r="896">
      <c r="A896" s="437"/>
      <c r="B896" s="437"/>
      <c r="C896" s="437"/>
      <c r="D896" s="437"/>
      <c r="E896" s="437"/>
      <c r="F896" s="437"/>
      <c r="G896" s="437"/>
      <c r="H896" s="437"/>
      <c r="I896" s="437"/>
      <c r="J896" s="437"/>
      <c r="K896" s="437"/>
      <c r="L896" s="437"/>
      <c r="M896" s="437"/>
      <c r="N896" s="437"/>
      <c r="O896" s="437"/>
      <c r="P896" s="437"/>
      <c r="Q896" s="437"/>
      <c r="R896" s="437"/>
      <c r="S896" s="437"/>
      <c r="T896" s="437"/>
      <c r="U896" s="437"/>
      <c r="V896" s="437"/>
      <c r="W896" s="437"/>
      <c r="X896" s="437"/>
      <c r="Y896" s="437"/>
      <c r="Z896" s="437"/>
    </row>
    <row r="897">
      <c r="A897" s="437"/>
      <c r="B897" s="437"/>
      <c r="C897" s="437"/>
      <c r="D897" s="437"/>
      <c r="E897" s="437"/>
      <c r="F897" s="437"/>
      <c r="G897" s="437"/>
      <c r="H897" s="437"/>
      <c r="I897" s="437"/>
      <c r="J897" s="437"/>
      <c r="K897" s="437"/>
      <c r="L897" s="437"/>
      <c r="M897" s="437"/>
      <c r="N897" s="437"/>
      <c r="O897" s="437"/>
      <c r="P897" s="437"/>
      <c r="Q897" s="437"/>
      <c r="R897" s="437"/>
      <c r="S897" s="437"/>
      <c r="T897" s="437"/>
      <c r="U897" s="437"/>
      <c r="V897" s="437"/>
      <c r="W897" s="437"/>
      <c r="X897" s="437"/>
      <c r="Y897" s="437"/>
      <c r="Z897" s="437"/>
    </row>
    <row r="898">
      <c r="A898" s="437"/>
      <c r="B898" s="437"/>
      <c r="C898" s="437"/>
      <c r="D898" s="437"/>
      <c r="E898" s="437"/>
      <c r="F898" s="437"/>
      <c r="G898" s="437"/>
      <c r="H898" s="437"/>
      <c r="I898" s="437"/>
      <c r="J898" s="437"/>
      <c r="K898" s="437"/>
      <c r="L898" s="437"/>
      <c r="M898" s="437"/>
      <c r="N898" s="437"/>
      <c r="O898" s="437"/>
      <c r="P898" s="437"/>
      <c r="Q898" s="437"/>
      <c r="R898" s="437"/>
      <c r="S898" s="437"/>
      <c r="T898" s="437"/>
      <c r="U898" s="437"/>
      <c r="V898" s="437"/>
      <c r="W898" s="437"/>
      <c r="X898" s="437"/>
      <c r="Y898" s="437"/>
      <c r="Z898" s="437"/>
    </row>
    <row r="899">
      <c r="A899" s="437"/>
      <c r="B899" s="437"/>
      <c r="C899" s="437"/>
      <c r="D899" s="437"/>
      <c r="E899" s="437"/>
      <c r="F899" s="437"/>
      <c r="G899" s="437"/>
      <c r="H899" s="437"/>
      <c r="I899" s="437"/>
      <c r="J899" s="437"/>
      <c r="K899" s="437"/>
      <c r="L899" s="437"/>
      <c r="M899" s="437"/>
      <c r="N899" s="437"/>
      <c r="O899" s="437"/>
      <c r="P899" s="437"/>
      <c r="Q899" s="437"/>
      <c r="R899" s="437"/>
      <c r="S899" s="437"/>
      <c r="T899" s="437"/>
      <c r="U899" s="437"/>
      <c r="V899" s="437"/>
      <c r="W899" s="437"/>
      <c r="X899" s="437"/>
      <c r="Y899" s="437"/>
      <c r="Z899" s="437"/>
    </row>
    <row r="900">
      <c r="A900" s="437"/>
      <c r="B900" s="437"/>
      <c r="C900" s="437"/>
      <c r="D900" s="437"/>
      <c r="E900" s="437"/>
      <c r="F900" s="437"/>
      <c r="G900" s="437"/>
      <c r="H900" s="437"/>
      <c r="I900" s="437"/>
      <c r="J900" s="437"/>
      <c r="K900" s="437"/>
      <c r="L900" s="437"/>
      <c r="M900" s="437"/>
      <c r="N900" s="437"/>
      <c r="O900" s="437"/>
      <c r="P900" s="437"/>
      <c r="Q900" s="437"/>
      <c r="R900" s="437"/>
      <c r="S900" s="437"/>
      <c r="T900" s="437"/>
      <c r="U900" s="437"/>
      <c r="V900" s="437"/>
      <c r="W900" s="437"/>
      <c r="X900" s="437"/>
      <c r="Y900" s="437"/>
      <c r="Z900" s="437"/>
    </row>
    <row r="901">
      <c r="A901" s="437"/>
      <c r="B901" s="437"/>
      <c r="C901" s="437"/>
      <c r="D901" s="437"/>
      <c r="E901" s="437"/>
      <c r="F901" s="437"/>
      <c r="G901" s="437"/>
      <c r="H901" s="437"/>
      <c r="I901" s="437"/>
      <c r="J901" s="437"/>
      <c r="K901" s="437"/>
      <c r="L901" s="437"/>
      <c r="M901" s="437"/>
      <c r="N901" s="437"/>
      <c r="O901" s="437"/>
      <c r="P901" s="437"/>
      <c r="Q901" s="437"/>
      <c r="R901" s="437"/>
      <c r="S901" s="437"/>
      <c r="T901" s="437"/>
      <c r="U901" s="437"/>
      <c r="V901" s="437"/>
      <c r="W901" s="437"/>
      <c r="X901" s="437"/>
      <c r="Y901" s="437"/>
      <c r="Z901" s="437"/>
    </row>
    <row r="902">
      <c r="A902" s="437"/>
      <c r="B902" s="437"/>
      <c r="C902" s="437"/>
      <c r="D902" s="437"/>
      <c r="E902" s="437"/>
      <c r="F902" s="437"/>
      <c r="G902" s="437"/>
      <c r="H902" s="437"/>
      <c r="I902" s="437"/>
      <c r="J902" s="437"/>
      <c r="K902" s="437"/>
      <c r="L902" s="437"/>
      <c r="M902" s="437"/>
      <c r="N902" s="437"/>
      <c r="O902" s="437"/>
      <c r="P902" s="437"/>
      <c r="Q902" s="437"/>
      <c r="R902" s="437"/>
      <c r="S902" s="437"/>
      <c r="T902" s="437"/>
      <c r="U902" s="437"/>
      <c r="V902" s="437"/>
      <c r="W902" s="437"/>
      <c r="X902" s="437"/>
      <c r="Y902" s="437"/>
      <c r="Z902" s="437"/>
    </row>
    <row r="903">
      <c r="A903" s="437"/>
      <c r="B903" s="437"/>
      <c r="C903" s="437"/>
      <c r="D903" s="437"/>
      <c r="E903" s="437"/>
      <c r="F903" s="437"/>
      <c r="G903" s="437"/>
      <c r="H903" s="437"/>
      <c r="I903" s="437"/>
      <c r="J903" s="437"/>
      <c r="K903" s="437"/>
      <c r="L903" s="437"/>
      <c r="M903" s="437"/>
      <c r="N903" s="437"/>
      <c r="O903" s="437"/>
      <c r="P903" s="437"/>
      <c r="Q903" s="437"/>
      <c r="R903" s="437"/>
      <c r="S903" s="437"/>
      <c r="T903" s="437"/>
      <c r="U903" s="437"/>
      <c r="V903" s="437"/>
      <c r="W903" s="437"/>
      <c r="X903" s="437"/>
      <c r="Y903" s="437"/>
      <c r="Z903" s="437"/>
    </row>
    <row r="904">
      <c r="A904" s="437"/>
      <c r="B904" s="437"/>
      <c r="C904" s="437"/>
      <c r="D904" s="437"/>
      <c r="E904" s="437"/>
      <c r="F904" s="437"/>
      <c r="G904" s="437"/>
      <c r="H904" s="437"/>
      <c r="I904" s="437"/>
      <c r="J904" s="437"/>
      <c r="K904" s="437"/>
      <c r="L904" s="437"/>
      <c r="M904" s="437"/>
      <c r="N904" s="437"/>
      <c r="O904" s="437"/>
      <c r="P904" s="437"/>
      <c r="Q904" s="437"/>
      <c r="R904" s="437"/>
      <c r="S904" s="437"/>
      <c r="T904" s="437"/>
      <c r="U904" s="437"/>
      <c r="V904" s="437"/>
      <c r="W904" s="437"/>
      <c r="X904" s="437"/>
      <c r="Y904" s="437"/>
      <c r="Z904" s="437"/>
    </row>
    <row r="905">
      <c r="A905" s="437"/>
      <c r="B905" s="437"/>
      <c r="C905" s="437"/>
      <c r="D905" s="437"/>
      <c r="E905" s="437"/>
      <c r="F905" s="437"/>
      <c r="G905" s="437"/>
      <c r="H905" s="437"/>
      <c r="I905" s="437"/>
      <c r="J905" s="437"/>
      <c r="K905" s="437"/>
      <c r="L905" s="437"/>
      <c r="M905" s="437"/>
      <c r="N905" s="437"/>
      <c r="O905" s="437"/>
      <c r="P905" s="437"/>
      <c r="Q905" s="437"/>
      <c r="R905" s="437"/>
      <c r="S905" s="437"/>
      <c r="T905" s="437"/>
      <c r="U905" s="437"/>
      <c r="V905" s="437"/>
      <c r="W905" s="437"/>
      <c r="X905" s="437"/>
      <c r="Y905" s="437"/>
      <c r="Z905" s="437"/>
    </row>
    <row r="906">
      <c r="A906" s="437"/>
      <c r="B906" s="437"/>
      <c r="C906" s="437"/>
      <c r="D906" s="437"/>
      <c r="E906" s="437"/>
      <c r="F906" s="437"/>
      <c r="G906" s="437"/>
      <c r="H906" s="437"/>
      <c r="I906" s="437"/>
      <c r="J906" s="437"/>
      <c r="K906" s="437"/>
      <c r="L906" s="437"/>
      <c r="M906" s="437"/>
      <c r="N906" s="437"/>
      <c r="O906" s="437"/>
      <c r="P906" s="437"/>
      <c r="Q906" s="437"/>
      <c r="R906" s="437"/>
      <c r="S906" s="437"/>
      <c r="T906" s="437"/>
      <c r="U906" s="437"/>
      <c r="V906" s="437"/>
      <c r="W906" s="437"/>
      <c r="X906" s="437"/>
      <c r="Y906" s="437"/>
      <c r="Z906" s="437"/>
    </row>
    <row r="907">
      <c r="A907" s="437"/>
      <c r="B907" s="437"/>
      <c r="C907" s="437"/>
      <c r="D907" s="437"/>
      <c r="E907" s="437"/>
      <c r="F907" s="437"/>
      <c r="G907" s="437"/>
      <c r="H907" s="437"/>
      <c r="I907" s="437"/>
      <c r="J907" s="437"/>
      <c r="K907" s="437"/>
      <c r="L907" s="437"/>
      <c r="M907" s="437"/>
      <c r="N907" s="437"/>
      <c r="O907" s="437"/>
      <c r="P907" s="437"/>
      <c r="Q907" s="437"/>
      <c r="R907" s="437"/>
      <c r="S907" s="437"/>
      <c r="T907" s="437"/>
      <c r="U907" s="437"/>
      <c r="V907" s="437"/>
      <c r="W907" s="437"/>
      <c r="X907" s="437"/>
      <c r="Y907" s="437"/>
      <c r="Z907" s="437"/>
    </row>
    <row r="908">
      <c r="A908" s="437"/>
      <c r="B908" s="437"/>
      <c r="C908" s="437"/>
      <c r="D908" s="437"/>
      <c r="E908" s="437"/>
      <c r="F908" s="437"/>
      <c r="G908" s="437"/>
      <c r="H908" s="437"/>
      <c r="I908" s="437"/>
      <c r="J908" s="437"/>
      <c r="K908" s="437"/>
      <c r="L908" s="437"/>
      <c r="M908" s="437"/>
      <c r="N908" s="437"/>
      <c r="O908" s="437"/>
      <c r="P908" s="437"/>
      <c r="Q908" s="437"/>
      <c r="R908" s="437"/>
      <c r="S908" s="437"/>
      <c r="T908" s="437"/>
      <c r="U908" s="437"/>
      <c r="V908" s="437"/>
      <c r="W908" s="437"/>
      <c r="X908" s="437"/>
      <c r="Y908" s="437"/>
      <c r="Z908" s="437"/>
    </row>
    <row r="909">
      <c r="A909" s="437"/>
      <c r="B909" s="437"/>
      <c r="C909" s="437"/>
      <c r="D909" s="437"/>
      <c r="E909" s="437"/>
      <c r="F909" s="437"/>
      <c r="G909" s="437"/>
      <c r="H909" s="437"/>
      <c r="I909" s="437"/>
      <c r="J909" s="437"/>
      <c r="K909" s="437"/>
      <c r="L909" s="437"/>
      <c r="M909" s="437"/>
      <c r="N909" s="437"/>
      <c r="O909" s="437"/>
      <c r="P909" s="437"/>
      <c r="Q909" s="437"/>
      <c r="R909" s="437"/>
      <c r="S909" s="437"/>
      <c r="T909" s="437"/>
      <c r="U909" s="437"/>
      <c r="V909" s="437"/>
      <c r="W909" s="437"/>
      <c r="X909" s="437"/>
      <c r="Y909" s="437"/>
      <c r="Z909" s="437"/>
    </row>
    <row r="910">
      <c r="A910" s="437"/>
      <c r="B910" s="437"/>
      <c r="C910" s="437"/>
      <c r="D910" s="437"/>
      <c r="E910" s="437"/>
      <c r="F910" s="437"/>
      <c r="G910" s="437"/>
      <c r="H910" s="437"/>
      <c r="I910" s="437"/>
      <c r="J910" s="437"/>
      <c r="K910" s="437"/>
      <c r="L910" s="437"/>
      <c r="M910" s="437"/>
      <c r="N910" s="437"/>
      <c r="O910" s="437"/>
      <c r="P910" s="437"/>
      <c r="Q910" s="437"/>
      <c r="R910" s="437"/>
      <c r="S910" s="437"/>
      <c r="T910" s="437"/>
      <c r="U910" s="437"/>
      <c r="V910" s="437"/>
      <c r="W910" s="437"/>
      <c r="X910" s="437"/>
      <c r="Y910" s="437"/>
      <c r="Z910" s="437"/>
    </row>
    <row r="911">
      <c r="A911" s="437"/>
      <c r="B911" s="437"/>
      <c r="C911" s="437"/>
      <c r="D911" s="437"/>
      <c r="E911" s="437"/>
      <c r="F911" s="437"/>
      <c r="G911" s="437"/>
      <c r="H911" s="437"/>
      <c r="I911" s="437"/>
      <c r="J911" s="437"/>
      <c r="K911" s="437"/>
      <c r="L911" s="437"/>
      <c r="M911" s="437"/>
      <c r="N911" s="437"/>
      <c r="O911" s="437"/>
      <c r="P911" s="437"/>
      <c r="Q911" s="437"/>
      <c r="R911" s="437"/>
      <c r="S911" s="437"/>
      <c r="T911" s="437"/>
      <c r="U911" s="437"/>
      <c r="V911" s="437"/>
      <c r="W911" s="437"/>
      <c r="X911" s="437"/>
      <c r="Y911" s="437"/>
      <c r="Z911" s="437"/>
    </row>
    <row r="912">
      <c r="A912" s="437"/>
      <c r="B912" s="437"/>
      <c r="C912" s="437"/>
      <c r="D912" s="437"/>
      <c r="E912" s="437"/>
      <c r="F912" s="437"/>
      <c r="G912" s="437"/>
      <c r="H912" s="437"/>
      <c r="I912" s="437"/>
      <c r="J912" s="437"/>
      <c r="K912" s="437"/>
      <c r="L912" s="437"/>
      <c r="M912" s="437"/>
      <c r="N912" s="437"/>
      <c r="O912" s="437"/>
      <c r="P912" s="437"/>
      <c r="Q912" s="437"/>
      <c r="R912" s="437"/>
      <c r="S912" s="437"/>
      <c r="T912" s="437"/>
      <c r="U912" s="437"/>
      <c r="V912" s="437"/>
      <c r="W912" s="437"/>
      <c r="X912" s="437"/>
      <c r="Y912" s="437"/>
      <c r="Z912" s="437"/>
    </row>
    <row r="913">
      <c r="A913" s="437"/>
      <c r="B913" s="437"/>
      <c r="C913" s="437"/>
      <c r="D913" s="437"/>
      <c r="E913" s="437"/>
      <c r="F913" s="437"/>
      <c r="G913" s="437"/>
      <c r="H913" s="437"/>
      <c r="I913" s="437"/>
      <c r="J913" s="437"/>
      <c r="K913" s="437"/>
      <c r="L913" s="437"/>
      <c r="M913" s="437"/>
      <c r="N913" s="437"/>
      <c r="O913" s="437"/>
      <c r="P913" s="437"/>
      <c r="Q913" s="437"/>
      <c r="R913" s="437"/>
      <c r="S913" s="437"/>
      <c r="T913" s="437"/>
      <c r="U913" s="437"/>
      <c r="V913" s="437"/>
      <c r="W913" s="437"/>
      <c r="X913" s="437"/>
      <c r="Y913" s="437"/>
      <c r="Z913" s="437"/>
    </row>
    <row r="914">
      <c r="A914" s="437"/>
      <c r="B914" s="437"/>
      <c r="C914" s="437"/>
      <c r="D914" s="437"/>
      <c r="E914" s="437"/>
      <c r="F914" s="437"/>
      <c r="G914" s="437"/>
      <c r="H914" s="437"/>
      <c r="I914" s="437"/>
      <c r="J914" s="437"/>
      <c r="K914" s="437"/>
      <c r="L914" s="437"/>
      <c r="M914" s="437"/>
      <c r="N914" s="437"/>
      <c r="O914" s="437"/>
      <c r="P914" s="437"/>
      <c r="Q914" s="437"/>
      <c r="R914" s="437"/>
      <c r="S914" s="437"/>
      <c r="T914" s="437"/>
      <c r="U914" s="437"/>
      <c r="V914" s="437"/>
      <c r="W914" s="437"/>
      <c r="X914" s="437"/>
      <c r="Y914" s="437"/>
      <c r="Z914" s="437"/>
    </row>
    <row r="915">
      <c r="A915" s="437"/>
      <c r="B915" s="437"/>
      <c r="C915" s="437"/>
      <c r="D915" s="437"/>
      <c r="E915" s="437"/>
      <c r="F915" s="437"/>
      <c r="G915" s="437"/>
      <c r="H915" s="437"/>
      <c r="I915" s="437"/>
      <c r="J915" s="437"/>
      <c r="K915" s="437"/>
      <c r="L915" s="437"/>
      <c r="M915" s="437"/>
      <c r="N915" s="437"/>
      <c r="O915" s="437"/>
      <c r="P915" s="437"/>
      <c r="Q915" s="437"/>
      <c r="R915" s="437"/>
      <c r="S915" s="437"/>
      <c r="T915" s="437"/>
      <c r="U915" s="437"/>
      <c r="V915" s="437"/>
      <c r="W915" s="437"/>
      <c r="X915" s="437"/>
      <c r="Y915" s="437"/>
      <c r="Z915" s="437"/>
    </row>
    <row r="916">
      <c r="A916" s="437"/>
      <c r="B916" s="437"/>
      <c r="C916" s="437"/>
      <c r="D916" s="437"/>
      <c r="E916" s="437"/>
      <c r="F916" s="437"/>
      <c r="G916" s="437"/>
      <c r="H916" s="437"/>
      <c r="I916" s="437"/>
      <c r="J916" s="437"/>
      <c r="K916" s="437"/>
      <c r="L916" s="437"/>
      <c r="M916" s="437"/>
      <c r="N916" s="437"/>
      <c r="O916" s="437"/>
      <c r="P916" s="437"/>
      <c r="Q916" s="437"/>
      <c r="R916" s="437"/>
      <c r="S916" s="437"/>
      <c r="T916" s="437"/>
      <c r="U916" s="437"/>
      <c r="V916" s="437"/>
      <c r="W916" s="437"/>
      <c r="X916" s="437"/>
      <c r="Y916" s="437"/>
      <c r="Z916" s="437"/>
    </row>
    <row r="917">
      <c r="A917" s="437"/>
      <c r="B917" s="437"/>
      <c r="C917" s="437"/>
      <c r="D917" s="437"/>
      <c r="E917" s="437"/>
      <c r="F917" s="437"/>
      <c r="G917" s="437"/>
      <c r="H917" s="437"/>
      <c r="I917" s="437"/>
      <c r="J917" s="437"/>
      <c r="K917" s="437"/>
      <c r="L917" s="437"/>
      <c r="M917" s="437"/>
      <c r="N917" s="437"/>
      <c r="O917" s="437"/>
      <c r="P917" s="437"/>
      <c r="Q917" s="437"/>
      <c r="R917" s="437"/>
      <c r="S917" s="437"/>
      <c r="T917" s="437"/>
      <c r="U917" s="437"/>
      <c r="V917" s="437"/>
      <c r="W917" s="437"/>
      <c r="X917" s="437"/>
      <c r="Y917" s="437"/>
      <c r="Z917" s="437"/>
    </row>
    <row r="918">
      <c r="A918" s="437"/>
      <c r="B918" s="437"/>
      <c r="C918" s="437"/>
      <c r="D918" s="437"/>
      <c r="E918" s="437"/>
      <c r="F918" s="437"/>
      <c r="G918" s="437"/>
      <c r="H918" s="437"/>
      <c r="I918" s="437"/>
      <c r="J918" s="437"/>
      <c r="K918" s="437"/>
      <c r="L918" s="437"/>
      <c r="M918" s="437"/>
      <c r="N918" s="437"/>
      <c r="O918" s="437"/>
      <c r="P918" s="437"/>
      <c r="Q918" s="437"/>
      <c r="R918" s="437"/>
      <c r="S918" s="437"/>
      <c r="T918" s="437"/>
      <c r="U918" s="437"/>
      <c r="V918" s="437"/>
      <c r="W918" s="437"/>
      <c r="X918" s="437"/>
      <c r="Y918" s="437"/>
      <c r="Z918" s="437"/>
    </row>
    <row r="919">
      <c r="A919" s="437"/>
      <c r="B919" s="437"/>
      <c r="C919" s="437"/>
      <c r="D919" s="437"/>
      <c r="E919" s="437"/>
      <c r="F919" s="437"/>
      <c r="G919" s="437"/>
      <c r="H919" s="437"/>
      <c r="I919" s="437"/>
      <c r="J919" s="437"/>
      <c r="K919" s="437"/>
      <c r="L919" s="437"/>
      <c r="M919" s="437"/>
      <c r="N919" s="437"/>
      <c r="O919" s="437"/>
      <c r="P919" s="437"/>
      <c r="Q919" s="437"/>
      <c r="R919" s="437"/>
      <c r="S919" s="437"/>
      <c r="T919" s="437"/>
      <c r="U919" s="437"/>
      <c r="V919" s="437"/>
      <c r="W919" s="437"/>
      <c r="X919" s="437"/>
      <c r="Y919" s="437"/>
      <c r="Z919" s="437"/>
    </row>
    <row r="920">
      <c r="A920" s="437"/>
      <c r="B920" s="437"/>
      <c r="C920" s="437"/>
      <c r="D920" s="437"/>
      <c r="E920" s="437"/>
      <c r="F920" s="437"/>
      <c r="G920" s="437"/>
      <c r="H920" s="437"/>
      <c r="I920" s="437"/>
      <c r="J920" s="437"/>
      <c r="K920" s="437"/>
      <c r="L920" s="437"/>
      <c r="M920" s="437"/>
      <c r="N920" s="437"/>
      <c r="O920" s="437"/>
      <c r="P920" s="437"/>
      <c r="Q920" s="437"/>
      <c r="R920" s="437"/>
      <c r="S920" s="437"/>
      <c r="T920" s="437"/>
      <c r="U920" s="437"/>
      <c r="V920" s="437"/>
      <c r="W920" s="437"/>
      <c r="X920" s="437"/>
      <c r="Y920" s="437"/>
      <c r="Z920" s="437"/>
    </row>
    <row r="921">
      <c r="A921" s="437"/>
      <c r="B921" s="437"/>
      <c r="C921" s="437"/>
      <c r="D921" s="437"/>
      <c r="E921" s="437"/>
      <c r="F921" s="437"/>
      <c r="G921" s="437"/>
      <c r="H921" s="437"/>
      <c r="I921" s="437"/>
      <c r="J921" s="437"/>
      <c r="K921" s="437"/>
      <c r="L921" s="437"/>
      <c r="M921" s="437"/>
      <c r="N921" s="437"/>
      <c r="O921" s="437"/>
      <c r="P921" s="437"/>
      <c r="Q921" s="437"/>
      <c r="R921" s="437"/>
      <c r="S921" s="437"/>
      <c r="T921" s="437"/>
      <c r="U921" s="437"/>
      <c r="V921" s="437"/>
      <c r="W921" s="437"/>
      <c r="X921" s="437"/>
      <c r="Y921" s="437"/>
      <c r="Z921" s="437"/>
    </row>
    <row r="922">
      <c r="A922" s="437"/>
      <c r="B922" s="437"/>
      <c r="C922" s="437"/>
      <c r="D922" s="437"/>
      <c r="E922" s="437"/>
      <c r="F922" s="437"/>
      <c r="G922" s="437"/>
      <c r="H922" s="437"/>
      <c r="I922" s="437"/>
      <c r="J922" s="437"/>
      <c r="K922" s="437"/>
      <c r="L922" s="437"/>
      <c r="M922" s="437"/>
      <c r="N922" s="437"/>
      <c r="O922" s="437"/>
      <c r="P922" s="437"/>
      <c r="Q922" s="437"/>
      <c r="R922" s="437"/>
      <c r="S922" s="437"/>
      <c r="T922" s="437"/>
      <c r="U922" s="437"/>
      <c r="V922" s="437"/>
      <c r="W922" s="437"/>
      <c r="X922" s="437"/>
      <c r="Y922" s="437"/>
      <c r="Z922" s="437"/>
    </row>
    <row r="923">
      <c r="A923" s="437"/>
      <c r="B923" s="437"/>
      <c r="C923" s="437"/>
      <c r="D923" s="437"/>
      <c r="E923" s="437"/>
      <c r="F923" s="437"/>
      <c r="G923" s="437"/>
      <c r="H923" s="437"/>
      <c r="I923" s="437"/>
      <c r="J923" s="437"/>
      <c r="K923" s="437"/>
      <c r="L923" s="437"/>
      <c r="M923" s="437"/>
      <c r="N923" s="437"/>
      <c r="O923" s="437"/>
      <c r="P923" s="437"/>
      <c r="Q923" s="437"/>
      <c r="R923" s="437"/>
      <c r="S923" s="437"/>
      <c r="T923" s="437"/>
      <c r="U923" s="437"/>
      <c r="V923" s="437"/>
      <c r="W923" s="437"/>
      <c r="X923" s="437"/>
      <c r="Y923" s="437"/>
      <c r="Z923" s="437"/>
    </row>
    <row r="924">
      <c r="A924" s="437"/>
      <c r="B924" s="437"/>
      <c r="C924" s="437"/>
      <c r="D924" s="437"/>
      <c r="E924" s="437"/>
      <c r="F924" s="437"/>
      <c r="G924" s="437"/>
      <c r="H924" s="437"/>
      <c r="I924" s="437"/>
      <c r="J924" s="437"/>
      <c r="K924" s="437"/>
      <c r="L924" s="437"/>
      <c r="M924" s="437"/>
      <c r="N924" s="437"/>
      <c r="O924" s="437"/>
      <c r="P924" s="437"/>
      <c r="Q924" s="437"/>
      <c r="R924" s="437"/>
      <c r="S924" s="437"/>
      <c r="T924" s="437"/>
      <c r="U924" s="437"/>
      <c r="V924" s="437"/>
      <c r="W924" s="437"/>
      <c r="X924" s="437"/>
      <c r="Y924" s="437"/>
      <c r="Z924" s="437"/>
    </row>
    <row r="925">
      <c r="A925" s="437"/>
      <c r="B925" s="437"/>
      <c r="C925" s="437"/>
      <c r="D925" s="437"/>
      <c r="E925" s="437"/>
      <c r="F925" s="437"/>
      <c r="G925" s="437"/>
      <c r="H925" s="437"/>
      <c r="I925" s="437"/>
      <c r="J925" s="437"/>
      <c r="K925" s="437"/>
      <c r="L925" s="437"/>
      <c r="M925" s="437"/>
      <c r="N925" s="437"/>
      <c r="O925" s="437"/>
      <c r="P925" s="437"/>
      <c r="Q925" s="437"/>
      <c r="R925" s="437"/>
      <c r="S925" s="437"/>
      <c r="T925" s="437"/>
      <c r="U925" s="437"/>
      <c r="V925" s="437"/>
      <c r="W925" s="437"/>
      <c r="X925" s="437"/>
      <c r="Y925" s="437"/>
      <c r="Z925" s="437"/>
    </row>
    <row r="926">
      <c r="A926" s="437"/>
      <c r="B926" s="437"/>
      <c r="C926" s="437"/>
      <c r="D926" s="437"/>
      <c r="E926" s="437"/>
      <c r="F926" s="437"/>
      <c r="G926" s="437"/>
      <c r="H926" s="437"/>
      <c r="I926" s="437"/>
      <c r="J926" s="437"/>
      <c r="K926" s="437"/>
      <c r="L926" s="437"/>
      <c r="M926" s="437"/>
      <c r="N926" s="437"/>
      <c r="O926" s="437"/>
      <c r="P926" s="437"/>
      <c r="Q926" s="437"/>
      <c r="R926" s="437"/>
      <c r="S926" s="437"/>
      <c r="T926" s="437"/>
      <c r="U926" s="437"/>
      <c r="V926" s="437"/>
      <c r="W926" s="437"/>
      <c r="X926" s="437"/>
      <c r="Y926" s="437"/>
      <c r="Z926" s="437"/>
    </row>
    <row r="927">
      <c r="A927" s="437"/>
      <c r="B927" s="437"/>
      <c r="C927" s="437"/>
      <c r="D927" s="437"/>
      <c r="E927" s="437"/>
      <c r="F927" s="437"/>
      <c r="G927" s="437"/>
      <c r="H927" s="437"/>
      <c r="I927" s="437"/>
      <c r="J927" s="437"/>
      <c r="K927" s="437"/>
      <c r="L927" s="437"/>
      <c r="M927" s="437"/>
      <c r="N927" s="437"/>
      <c r="O927" s="437"/>
      <c r="P927" s="437"/>
      <c r="Q927" s="437"/>
      <c r="R927" s="437"/>
      <c r="S927" s="437"/>
      <c r="T927" s="437"/>
      <c r="U927" s="437"/>
      <c r="V927" s="437"/>
      <c r="W927" s="437"/>
      <c r="X927" s="437"/>
      <c r="Y927" s="437"/>
      <c r="Z927" s="437"/>
    </row>
    <row r="928">
      <c r="A928" s="437"/>
      <c r="B928" s="437"/>
      <c r="C928" s="437"/>
      <c r="D928" s="437"/>
      <c r="E928" s="437"/>
      <c r="F928" s="437"/>
      <c r="G928" s="437"/>
      <c r="H928" s="437"/>
      <c r="I928" s="437"/>
      <c r="J928" s="437"/>
      <c r="K928" s="437"/>
      <c r="L928" s="437"/>
      <c r="M928" s="437"/>
      <c r="N928" s="437"/>
      <c r="O928" s="437"/>
      <c r="P928" s="437"/>
      <c r="Q928" s="437"/>
      <c r="R928" s="437"/>
      <c r="S928" s="437"/>
      <c r="T928" s="437"/>
      <c r="U928" s="437"/>
      <c r="V928" s="437"/>
      <c r="W928" s="437"/>
      <c r="X928" s="437"/>
      <c r="Y928" s="437"/>
      <c r="Z928" s="437"/>
    </row>
    <row r="929">
      <c r="A929" s="437"/>
      <c r="B929" s="437"/>
      <c r="C929" s="437"/>
      <c r="D929" s="437"/>
      <c r="E929" s="437"/>
      <c r="F929" s="437"/>
      <c r="G929" s="437"/>
      <c r="H929" s="437"/>
      <c r="I929" s="437"/>
      <c r="J929" s="437"/>
      <c r="K929" s="437"/>
      <c r="L929" s="437"/>
      <c r="M929" s="437"/>
      <c r="N929" s="437"/>
      <c r="O929" s="437"/>
      <c r="P929" s="437"/>
      <c r="Q929" s="437"/>
      <c r="R929" s="437"/>
      <c r="S929" s="437"/>
      <c r="T929" s="437"/>
      <c r="U929" s="437"/>
      <c r="V929" s="437"/>
      <c r="W929" s="437"/>
      <c r="X929" s="437"/>
      <c r="Y929" s="437"/>
      <c r="Z929" s="437"/>
    </row>
    <row r="930">
      <c r="A930" s="437"/>
      <c r="B930" s="437"/>
      <c r="C930" s="437"/>
      <c r="D930" s="437"/>
      <c r="E930" s="437"/>
      <c r="F930" s="437"/>
      <c r="G930" s="437"/>
      <c r="H930" s="437"/>
      <c r="I930" s="437"/>
      <c r="J930" s="437"/>
      <c r="K930" s="437"/>
      <c r="L930" s="437"/>
      <c r="M930" s="437"/>
      <c r="N930" s="437"/>
      <c r="O930" s="437"/>
      <c r="P930" s="437"/>
      <c r="Q930" s="437"/>
      <c r="R930" s="437"/>
      <c r="S930" s="437"/>
      <c r="T930" s="437"/>
      <c r="U930" s="437"/>
      <c r="V930" s="437"/>
      <c r="W930" s="437"/>
      <c r="X930" s="437"/>
      <c r="Y930" s="437"/>
      <c r="Z930" s="437"/>
    </row>
    <row r="931">
      <c r="A931" s="437"/>
      <c r="B931" s="437"/>
      <c r="C931" s="437"/>
      <c r="D931" s="437"/>
      <c r="E931" s="437"/>
      <c r="F931" s="437"/>
      <c r="G931" s="437"/>
      <c r="H931" s="437"/>
      <c r="I931" s="437"/>
      <c r="J931" s="437"/>
      <c r="K931" s="437"/>
      <c r="L931" s="437"/>
      <c r="M931" s="437"/>
      <c r="N931" s="437"/>
      <c r="O931" s="437"/>
      <c r="P931" s="437"/>
      <c r="Q931" s="437"/>
      <c r="R931" s="437"/>
      <c r="S931" s="437"/>
      <c r="T931" s="437"/>
      <c r="U931" s="437"/>
      <c r="V931" s="437"/>
      <c r="W931" s="437"/>
      <c r="X931" s="437"/>
      <c r="Y931" s="437"/>
      <c r="Z931" s="437"/>
    </row>
    <row r="932">
      <c r="A932" s="437"/>
      <c r="B932" s="437"/>
      <c r="C932" s="437"/>
      <c r="D932" s="437"/>
      <c r="E932" s="437"/>
      <c r="F932" s="437"/>
      <c r="G932" s="437"/>
      <c r="H932" s="437"/>
      <c r="I932" s="437"/>
      <c r="J932" s="437"/>
      <c r="K932" s="437"/>
      <c r="L932" s="437"/>
      <c r="M932" s="437"/>
      <c r="N932" s="437"/>
      <c r="O932" s="437"/>
      <c r="P932" s="437"/>
      <c r="Q932" s="437"/>
      <c r="R932" s="437"/>
      <c r="S932" s="437"/>
      <c r="T932" s="437"/>
      <c r="U932" s="437"/>
      <c r="V932" s="437"/>
      <c r="W932" s="437"/>
      <c r="X932" s="437"/>
      <c r="Y932" s="437"/>
      <c r="Z932" s="437"/>
    </row>
    <row r="933">
      <c r="A933" s="437"/>
      <c r="B933" s="437"/>
      <c r="C933" s="437"/>
      <c r="D933" s="437"/>
      <c r="E933" s="437"/>
      <c r="F933" s="437"/>
      <c r="G933" s="437"/>
      <c r="H933" s="437"/>
      <c r="I933" s="437"/>
      <c r="J933" s="437"/>
      <c r="K933" s="437"/>
      <c r="L933" s="437"/>
      <c r="M933" s="437"/>
      <c r="N933" s="437"/>
      <c r="O933" s="437"/>
      <c r="P933" s="437"/>
      <c r="Q933" s="437"/>
      <c r="R933" s="437"/>
      <c r="S933" s="437"/>
      <c r="T933" s="437"/>
      <c r="U933" s="437"/>
      <c r="V933" s="437"/>
      <c r="W933" s="437"/>
      <c r="X933" s="437"/>
      <c r="Y933" s="437"/>
      <c r="Z933" s="437"/>
    </row>
    <row r="934">
      <c r="A934" s="437"/>
      <c r="B934" s="437"/>
      <c r="C934" s="437"/>
      <c r="D934" s="437"/>
      <c r="E934" s="437"/>
      <c r="F934" s="437"/>
      <c r="G934" s="437"/>
      <c r="H934" s="437"/>
      <c r="I934" s="437"/>
      <c r="J934" s="437"/>
      <c r="K934" s="437"/>
      <c r="L934" s="437"/>
      <c r="M934" s="437"/>
      <c r="N934" s="437"/>
      <c r="O934" s="437"/>
      <c r="P934" s="437"/>
      <c r="Q934" s="437"/>
      <c r="R934" s="437"/>
      <c r="S934" s="437"/>
      <c r="T934" s="437"/>
      <c r="U934" s="437"/>
      <c r="V934" s="437"/>
      <c r="W934" s="437"/>
      <c r="X934" s="437"/>
      <c r="Y934" s="437"/>
      <c r="Z934" s="437"/>
    </row>
    <row r="935">
      <c r="A935" s="437"/>
      <c r="B935" s="437"/>
      <c r="C935" s="437"/>
      <c r="D935" s="437"/>
      <c r="E935" s="437"/>
      <c r="F935" s="437"/>
      <c r="G935" s="437"/>
      <c r="H935" s="437"/>
      <c r="I935" s="437"/>
      <c r="J935" s="437"/>
      <c r="K935" s="437"/>
      <c r="L935" s="437"/>
      <c r="M935" s="437"/>
      <c r="N935" s="437"/>
      <c r="O935" s="437"/>
      <c r="P935" s="437"/>
      <c r="Q935" s="437"/>
      <c r="R935" s="437"/>
      <c r="S935" s="437"/>
      <c r="T935" s="437"/>
      <c r="U935" s="437"/>
      <c r="V935" s="437"/>
      <c r="W935" s="437"/>
      <c r="X935" s="437"/>
      <c r="Y935" s="437"/>
      <c r="Z935" s="437"/>
    </row>
    <row r="936">
      <c r="A936" s="437"/>
      <c r="B936" s="437"/>
      <c r="C936" s="437"/>
      <c r="D936" s="437"/>
      <c r="E936" s="437"/>
      <c r="F936" s="437"/>
      <c r="G936" s="437"/>
      <c r="H936" s="437"/>
      <c r="I936" s="437"/>
      <c r="J936" s="437"/>
      <c r="K936" s="437"/>
      <c r="L936" s="437"/>
      <c r="M936" s="437"/>
      <c r="N936" s="437"/>
      <c r="O936" s="437"/>
      <c r="P936" s="437"/>
      <c r="Q936" s="437"/>
      <c r="R936" s="437"/>
      <c r="S936" s="437"/>
      <c r="T936" s="437"/>
      <c r="U936" s="437"/>
      <c r="V936" s="437"/>
      <c r="W936" s="437"/>
      <c r="X936" s="437"/>
      <c r="Y936" s="437"/>
      <c r="Z936" s="437"/>
    </row>
    <row r="937">
      <c r="A937" s="437"/>
      <c r="B937" s="437"/>
      <c r="C937" s="437"/>
      <c r="D937" s="437"/>
      <c r="E937" s="437"/>
      <c r="F937" s="437"/>
      <c r="G937" s="437"/>
      <c r="H937" s="437"/>
      <c r="I937" s="437"/>
      <c r="J937" s="437"/>
      <c r="K937" s="437"/>
      <c r="L937" s="437"/>
      <c r="M937" s="437"/>
      <c r="N937" s="437"/>
      <c r="O937" s="437"/>
      <c r="P937" s="437"/>
      <c r="Q937" s="437"/>
      <c r="R937" s="437"/>
      <c r="S937" s="437"/>
      <c r="T937" s="437"/>
      <c r="U937" s="437"/>
      <c r="V937" s="437"/>
      <c r="W937" s="437"/>
      <c r="X937" s="437"/>
      <c r="Y937" s="437"/>
      <c r="Z937" s="437"/>
    </row>
    <row r="938">
      <c r="A938" s="437"/>
      <c r="B938" s="437"/>
      <c r="C938" s="437"/>
      <c r="D938" s="437"/>
      <c r="E938" s="437"/>
      <c r="F938" s="437"/>
      <c r="G938" s="437"/>
      <c r="H938" s="437"/>
      <c r="I938" s="437"/>
      <c r="J938" s="437"/>
      <c r="K938" s="437"/>
      <c r="L938" s="437"/>
      <c r="M938" s="437"/>
      <c r="N938" s="437"/>
      <c r="O938" s="437"/>
      <c r="P938" s="437"/>
      <c r="Q938" s="437"/>
      <c r="R938" s="437"/>
      <c r="S938" s="437"/>
      <c r="T938" s="437"/>
      <c r="U938" s="437"/>
      <c r="V938" s="437"/>
      <c r="W938" s="437"/>
      <c r="X938" s="437"/>
      <c r="Y938" s="437"/>
      <c r="Z938" s="437"/>
    </row>
    <row r="939">
      <c r="A939" s="437"/>
      <c r="B939" s="437"/>
      <c r="C939" s="437"/>
      <c r="D939" s="437"/>
      <c r="E939" s="437"/>
      <c r="F939" s="437"/>
      <c r="G939" s="437"/>
      <c r="H939" s="437"/>
      <c r="I939" s="437"/>
      <c r="J939" s="437"/>
      <c r="K939" s="437"/>
      <c r="L939" s="437"/>
      <c r="M939" s="437"/>
      <c r="N939" s="437"/>
      <c r="O939" s="437"/>
      <c r="P939" s="437"/>
      <c r="Q939" s="437"/>
      <c r="R939" s="437"/>
      <c r="S939" s="437"/>
      <c r="T939" s="437"/>
      <c r="U939" s="437"/>
      <c r="V939" s="437"/>
      <c r="W939" s="437"/>
      <c r="X939" s="437"/>
      <c r="Y939" s="437"/>
      <c r="Z939" s="437"/>
    </row>
    <row r="940">
      <c r="A940" s="437"/>
      <c r="B940" s="437"/>
      <c r="C940" s="437"/>
      <c r="D940" s="437"/>
      <c r="E940" s="437"/>
      <c r="F940" s="437"/>
      <c r="G940" s="437"/>
      <c r="H940" s="437"/>
      <c r="I940" s="437"/>
      <c r="J940" s="437"/>
      <c r="K940" s="437"/>
      <c r="L940" s="437"/>
      <c r="M940" s="437"/>
      <c r="N940" s="437"/>
      <c r="O940" s="437"/>
      <c r="P940" s="437"/>
      <c r="Q940" s="437"/>
      <c r="R940" s="437"/>
      <c r="S940" s="437"/>
      <c r="T940" s="437"/>
      <c r="U940" s="437"/>
      <c r="V940" s="437"/>
      <c r="W940" s="437"/>
      <c r="X940" s="437"/>
      <c r="Y940" s="437"/>
      <c r="Z940" s="437"/>
    </row>
    <row r="941">
      <c r="A941" s="437"/>
      <c r="B941" s="437"/>
      <c r="C941" s="437"/>
      <c r="D941" s="437"/>
      <c r="E941" s="437"/>
      <c r="F941" s="437"/>
      <c r="G941" s="437"/>
      <c r="H941" s="437"/>
      <c r="I941" s="437"/>
      <c r="J941" s="437"/>
      <c r="K941" s="437"/>
      <c r="L941" s="437"/>
      <c r="M941" s="437"/>
      <c r="N941" s="437"/>
      <c r="O941" s="437"/>
      <c r="P941" s="437"/>
      <c r="Q941" s="437"/>
      <c r="R941" s="437"/>
      <c r="S941" s="437"/>
      <c r="T941" s="437"/>
      <c r="U941" s="437"/>
      <c r="V941" s="437"/>
      <c r="W941" s="437"/>
      <c r="X941" s="437"/>
      <c r="Y941" s="437"/>
      <c r="Z941" s="437"/>
    </row>
    <row r="942">
      <c r="A942" s="437"/>
      <c r="B942" s="437"/>
      <c r="C942" s="437"/>
      <c r="D942" s="437"/>
      <c r="E942" s="437"/>
      <c r="F942" s="437"/>
      <c r="G942" s="437"/>
      <c r="H942" s="437"/>
      <c r="I942" s="437"/>
      <c r="J942" s="437"/>
      <c r="K942" s="437"/>
      <c r="L942" s="437"/>
      <c r="M942" s="437"/>
      <c r="N942" s="437"/>
      <c r="O942" s="437"/>
      <c r="P942" s="437"/>
      <c r="Q942" s="437"/>
      <c r="R942" s="437"/>
      <c r="S942" s="437"/>
      <c r="T942" s="437"/>
      <c r="U942" s="437"/>
      <c r="V942" s="437"/>
      <c r="W942" s="437"/>
      <c r="X942" s="437"/>
      <c r="Y942" s="437"/>
      <c r="Z942" s="437"/>
    </row>
    <row r="943">
      <c r="A943" s="437"/>
      <c r="B943" s="437"/>
      <c r="C943" s="437"/>
      <c r="D943" s="437"/>
      <c r="E943" s="437"/>
      <c r="F943" s="437"/>
      <c r="G943" s="437"/>
      <c r="H943" s="437"/>
      <c r="I943" s="437"/>
      <c r="J943" s="437"/>
      <c r="K943" s="437"/>
      <c r="L943" s="437"/>
      <c r="M943" s="437"/>
      <c r="N943" s="437"/>
      <c r="O943" s="437"/>
      <c r="P943" s="437"/>
      <c r="Q943" s="437"/>
      <c r="R943" s="437"/>
      <c r="S943" s="437"/>
      <c r="T943" s="437"/>
      <c r="U943" s="437"/>
      <c r="V943" s="437"/>
      <c r="W943" s="437"/>
      <c r="X943" s="437"/>
      <c r="Y943" s="437"/>
      <c r="Z943" s="437"/>
    </row>
    <row r="944">
      <c r="A944" s="437"/>
      <c r="B944" s="437"/>
      <c r="C944" s="437"/>
      <c r="D944" s="437"/>
      <c r="E944" s="437"/>
      <c r="F944" s="437"/>
      <c r="G944" s="437"/>
      <c r="H944" s="437"/>
      <c r="I944" s="437"/>
      <c r="J944" s="437"/>
      <c r="K944" s="437"/>
      <c r="L944" s="437"/>
      <c r="M944" s="437"/>
      <c r="N944" s="437"/>
      <c r="O944" s="437"/>
      <c r="P944" s="437"/>
      <c r="Q944" s="437"/>
      <c r="R944" s="437"/>
      <c r="S944" s="437"/>
      <c r="T944" s="437"/>
      <c r="U944" s="437"/>
      <c r="V944" s="437"/>
      <c r="W944" s="437"/>
      <c r="X944" s="437"/>
      <c r="Y944" s="437"/>
      <c r="Z944" s="437"/>
    </row>
    <row r="945">
      <c r="A945" s="437"/>
      <c r="B945" s="437"/>
      <c r="C945" s="437"/>
      <c r="D945" s="437"/>
      <c r="E945" s="437"/>
      <c r="F945" s="437"/>
      <c r="G945" s="437"/>
      <c r="H945" s="437"/>
      <c r="I945" s="437"/>
      <c r="J945" s="437"/>
      <c r="K945" s="437"/>
      <c r="L945" s="437"/>
      <c r="M945" s="437"/>
      <c r="N945" s="437"/>
      <c r="O945" s="437"/>
      <c r="P945" s="437"/>
      <c r="Q945" s="437"/>
      <c r="R945" s="437"/>
      <c r="S945" s="437"/>
      <c r="T945" s="437"/>
      <c r="U945" s="437"/>
      <c r="V945" s="437"/>
      <c r="W945" s="437"/>
      <c r="X945" s="437"/>
      <c r="Y945" s="437"/>
      <c r="Z945" s="437"/>
    </row>
    <row r="946">
      <c r="A946" s="437"/>
      <c r="B946" s="437"/>
      <c r="C946" s="437"/>
      <c r="D946" s="437"/>
      <c r="E946" s="437"/>
      <c r="F946" s="437"/>
      <c r="G946" s="437"/>
      <c r="H946" s="437"/>
      <c r="I946" s="437"/>
      <c r="J946" s="437"/>
      <c r="K946" s="437"/>
      <c r="L946" s="437"/>
      <c r="M946" s="437"/>
      <c r="N946" s="437"/>
      <c r="O946" s="437"/>
      <c r="P946" s="437"/>
      <c r="Q946" s="437"/>
      <c r="R946" s="437"/>
      <c r="S946" s="437"/>
      <c r="T946" s="437"/>
      <c r="U946" s="437"/>
      <c r="V946" s="437"/>
      <c r="W946" s="437"/>
      <c r="X946" s="437"/>
      <c r="Y946" s="437"/>
      <c r="Z946" s="437"/>
    </row>
    <row r="947">
      <c r="A947" s="437"/>
      <c r="B947" s="437"/>
      <c r="C947" s="437"/>
      <c r="D947" s="437"/>
      <c r="E947" s="437"/>
      <c r="F947" s="437"/>
      <c r="G947" s="437"/>
      <c r="H947" s="437"/>
      <c r="I947" s="437"/>
      <c r="J947" s="437"/>
      <c r="K947" s="437"/>
      <c r="L947" s="437"/>
      <c r="M947" s="437"/>
      <c r="N947" s="437"/>
      <c r="O947" s="437"/>
      <c r="P947" s="437"/>
      <c r="Q947" s="437"/>
      <c r="R947" s="437"/>
      <c r="S947" s="437"/>
      <c r="T947" s="437"/>
      <c r="U947" s="437"/>
      <c r="V947" s="437"/>
      <c r="W947" s="437"/>
      <c r="X947" s="437"/>
      <c r="Y947" s="437"/>
      <c r="Z947" s="437"/>
    </row>
    <row r="948">
      <c r="A948" s="437"/>
      <c r="B948" s="437"/>
      <c r="C948" s="437"/>
      <c r="D948" s="437"/>
      <c r="E948" s="437"/>
      <c r="F948" s="437"/>
      <c r="G948" s="437"/>
      <c r="H948" s="437"/>
      <c r="I948" s="437"/>
      <c r="J948" s="437"/>
      <c r="K948" s="437"/>
      <c r="L948" s="437"/>
      <c r="M948" s="437"/>
      <c r="N948" s="437"/>
      <c r="O948" s="437"/>
      <c r="P948" s="437"/>
      <c r="Q948" s="437"/>
      <c r="R948" s="437"/>
      <c r="S948" s="437"/>
      <c r="T948" s="437"/>
      <c r="U948" s="437"/>
      <c r="V948" s="437"/>
      <c r="W948" s="437"/>
      <c r="X948" s="437"/>
      <c r="Y948" s="437"/>
      <c r="Z948" s="437"/>
    </row>
    <row r="949">
      <c r="A949" s="437"/>
      <c r="B949" s="437"/>
      <c r="C949" s="437"/>
      <c r="D949" s="437"/>
      <c r="E949" s="437"/>
      <c r="F949" s="437"/>
      <c r="G949" s="437"/>
      <c r="H949" s="437"/>
      <c r="I949" s="437"/>
      <c r="J949" s="437"/>
      <c r="K949" s="437"/>
      <c r="L949" s="437"/>
      <c r="M949" s="437"/>
      <c r="N949" s="437"/>
      <c r="O949" s="437"/>
      <c r="P949" s="437"/>
      <c r="Q949" s="437"/>
      <c r="R949" s="437"/>
      <c r="S949" s="437"/>
      <c r="T949" s="437"/>
      <c r="U949" s="437"/>
      <c r="V949" s="437"/>
      <c r="W949" s="437"/>
      <c r="X949" s="437"/>
      <c r="Y949" s="437"/>
      <c r="Z949" s="437"/>
    </row>
    <row r="950">
      <c r="A950" s="437"/>
      <c r="B950" s="437"/>
      <c r="C950" s="437"/>
      <c r="D950" s="437"/>
      <c r="E950" s="437"/>
      <c r="F950" s="437"/>
      <c r="G950" s="437"/>
      <c r="H950" s="437"/>
      <c r="I950" s="437"/>
      <c r="J950" s="437"/>
      <c r="K950" s="437"/>
      <c r="L950" s="437"/>
      <c r="M950" s="437"/>
      <c r="N950" s="437"/>
      <c r="O950" s="437"/>
      <c r="P950" s="437"/>
      <c r="Q950" s="437"/>
      <c r="R950" s="437"/>
      <c r="S950" s="437"/>
      <c r="T950" s="437"/>
      <c r="U950" s="437"/>
      <c r="V950" s="437"/>
      <c r="W950" s="437"/>
      <c r="X950" s="437"/>
      <c r="Y950" s="437"/>
      <c r="Z950" s="437"/>
    </row>
    <row r="951">
      <c r="A951" s="437"/>
      <c r="B951" s="437"/>
      <c r="C951" s="437"/>
      <c r="D951" s="437"/>
      <c r="E951" s="437"/>
      <c r="F951" s="437"/>
      <c r="G951" s="437"/>
      <c r="H951" s="437"/>
      <c r="I951" s="437"/>
      <c r="J951" s="437"/>
      <c r="K951" s="437"/>
      <c r="L951" s="437"/>
      <c r="M951" s="437"/>
      <c r="N951" s="437"/>
      <c r="O951" s="437"/>
      <c r="P951" s="437"/>
      <c r="Q951" s="437"/>
      <c r="R951" s="437"/>
      <c r="S951" s="437"/>
      <c r="T951" s="437"/>
      <c r="U951" s="437"/>
      <c r="V951" s="437"/>
      <c r="W951" s="437"/>
      <c r="X951" s="437"/>
      <c r="Y951" s="437"/>
      <c r="Z951" s="437"/>
    </row>
    <row r="952">
      <c r="A952" s="437"/>
      <c r="B952" s="437"/>
      <c r="C952" s="437"/>
      <c r="D952" s="437"/>
      <c r="E952" s="437"/>
      <c r="F952" s="437"/>
      <c r="G952" s="437"/>
      <c r="H952" s="437"/>
      <c r="I952" s="437"/>
      <c r="J952" s="437"/>
      <c r="K952" s="437"/>
      <c r="L952" s="437"/>
      <c r="M952" s="437"/>
      <c r="N952" s="437"/>
      <c r="O952" s="437"/>
      <c r="P952" s="437"/>
      <c r="Q952" s="437"/>
      <c r="R952" s="437"/>
      <c r="S952" s="437"/>
      <c r="T952" s="437"/>
      <c r="U952" s="437"/>
      <c r="V952" s="437"/>
      <c r="W952" s="437"/>
      <c r="X952" s="437"/>
      <c r="Y952" s="437"/>
      <c r="Z952" s="437"/>
    </row>
    <row r="953">
      <c r="A953" s="437"/>
      <c r="B953" s="437"/>
      <c r="C953" s="437"/>
      <c r="D953" s="437"/>
      <c r="E953" s="437"/>
      <c r="F953" s="437"/>
      <c r="G953" s="437"/>
      <c r="H953" s="437"/>
      <c r="I953" s="437"/>
      <c r="J953" s="437"/>
      <c r="K953" s="437"/>
      <c r="L953" s="437"/>
      <c r="M953" s="437"/>
      <c r="N953" s="437"/>
      <c r="O953" s="437"/>
      <c r="P953" s="437"/>
      <c r="Q953" s="437"/>
      <c r="R953" s="437"/>
      <c r="S953" s="437"/>
      <c r="T953" s="437"/>
      <c r="U953" s="437"/>
      <c r="V953" s="437"/>
      <c r="W953" s="437"/>
      <c r="X953" s="437"/>
      <c r="Y953" s="437"/>
      <c r="Z953" s="437"/>
    </row>
    <row r="954">
      <c r="A954" s="437"/>
      <c r="B954" s="437"/>
      <c r="C954" s="437"/>
      <c r="D954" s="437"/>
      <c r="E954" s="437"/>
      <c r="F954" s="437"/>
      <c r="G954" s="437"/>
      <c r="H954" s="437"/>
      <c r="I954" s="437"/>
      <c r="J954" s="437"/>
      <c r="K954" s="437"/>
      <c r="L954" s="437"/>
      <c r="M954" s="437"/>
      <c r="N954" s="437"/>
      <c r="O954" s="437"/>
      <c r="P954" s="437"/>
      <c r="Q954" s="437"/>
      <c r="R954" s="437"/>
      <c r="S954" s="437"/>
      <c r="T954" s="437"/>
      <c r="U954" s="437"/>
      <c r="V954" s="437"/>
      <c r="W954" s="437"/>
      <c r="X954" s="437"/>
      <c r="Y954" s="437"/>
      <c r="Z954" s="437"/>
    </row>
    <row r="955">
      <c r="A955" s="437"/>
      <c r="B955" s="437"/>
      <c r="C955" s="437"/>
      <c r="D955" s="437"/>
      <c r="E955" s="437"/>
      <c r="F955" s="437"/>
      <c r="G955" s="437"/>
      <c r="H955" s="437"/>
      <c r="I955" s="437"/>
      <c r="J955" s="437"/>
      <c r="K955" s="437"/>
      <c r="L955" s="437"/>
      <c r="M955" s="437"/>
      <c r="N955" s="437"/>
      <c r="O955" s="437"/>
      <c r="P955" s="437"/>
      <c r="Q955" s="437"/>
      <c r="R955" s="437"/>
      <c r="S955" s="437"/>
      <c r="T955" s="437"/>
      <c r="U955" s="437"/>
      <c r="V955" s="437"/>
      <c r="W955" s="437"/>
      <c r="X955" s="437"/>
      <c r="Y955" s="437"/>
      <c r="Z955" s="437"/>
    </row>
    <row r="956">
      <c r="A956" s="437"/>
      <c r="B956" s="437"/>
      <c r="C956" s="437"/>
      <c r="D956" s="437"/>
      <c r="E956" s="437"/>
      <c r="F956" s="437"/>
      <c r="G956" s="437"/>
      <c r="H956" s="437"/>
      <c r="I956" s="437"/>
      <c r="J956" s="437"/>
      <c r="K956" s="437"/>
      <c r="L956" s="437"/>
      <c r="M956" s="437"/>
      <c r="N956" s="437"/>
      <c r="O956" s="437"/>
      <c r="P956" s="437"/>
      <c r="Q956" s="437"/>
      <c r="R956" s="437"/>
      <c r="S956" s="437"/>
      <c r="T956" s="437"/>
      <c r="U956" s="437"/>
      <c r="V956" s="437"/>
      <c r="W956" s="437"/>
      <c r="X956" s="437"/>
      <c r="Y956" s="437"/>
      <c r="Z956" s="437"/>
    </row>
    <row r="957">
      <c r="A957" s="437"/>
      <c r="B957" s="437"/>
      <c r="C957" s="437"/>
      <c r="D957" s="437"/>
      <c r="E957" s="437"/>
      <c r="F957" s="437"/>
      <c r="G957" s="437"/>
      <c r="H957" s="437"/>
      <c r="I957" s="437"/>
      <c r="J957" s="437"/>
      <c r="K957" s="437"/>
      <c r="L957" s="437"/>
      <c r="M957" s="437"/>
      <c r="N957" s="437"/>
      <c r="O957" s="437"/>
      <c r="P957" s="437"/>
      <c r="Q957" s="437"/>
      <c r="R957" s="437"/>
      <c r="S957" s="437"/>
      <c r="T957" s="437"/>
      <c r="U957" s="437"/>
      <c r="V957" s="437"/>
      <c r="W957" s="437"/>
      <c r="X957" s="437"/>
      <c r="Y957" s="437"/>
      <c r="Z957" s="437"/>
    </row>
    <row r="958">
      <c r="A958" s="437"/>
      <c r="B958" s="437"/>
      <c r="C958" s="437"/>
      <c r="D958" s="437"/>
      <c r="E958" s="437"/>
      <c r="F958" s="437"/>
      <c r="G958" s="437"/>
      <c r="H958" s="437"/>
      <c r="I958" s="437"/>
      <c r="J958" s="437"/>
      <c r="K958" s="437"/>
      <c r="L958" s="437"/>
      <c r="M958" s="437"/>
      <c r="N958" s="437"/>
      <c r="O958" s="437"/>
      <c r="P958" s="437"/>
      <c r="Q958" s="437"/>
      <c r="R958" s="437"/>
      <c r="S958" s="437"/>
      <c r="T958" s="437"/>
      <c r="U958" s="437"/>
      <c r="V958" s="437"/>
      <c r="W958" s="437"/>
      <c r="X958" s="437"/>
      <c r="Y958" s="437"/>
      <c r="Z958" s="437"/>
    </row>
    <row r="959">
      <c r="A959" s="437"/>
      <c r="B959" s="437"/>
      <c r="C959" s="437"/>
      <c r="D959" s="437"/>
      <c r="E959" s="437"/>
      <c r="F959" s="437"/>
      <c r="G959" s="437"/>
      <c r="H959" s="437"/>
      <c r="I959" s="437"/>
      <c r="J959" s="437"/>
      <c r="K959" s="437"/>
      <c r="L959" s="437"/>
      <c r="M959" s="437"/>
      <c r="N959" s="437"/>
      <c r="O959" s="437"/>
      <c r="P959" s="437"/>
      <c r="Q959" s="437"/>
      <c r="R959" s="437"/>
      <c r="S959" s="437"/>
      <c r="T959" s="437"/>
      <c r="U959" s="437"/>
      <c r="V959" s="437"/>
      <c r="W959" s="437"/>
      <c r="X959" s="437"/>
      <c r="Y959" s="437"/>
      <c r="Z959" s="437"/>
    </row>
    <row r="960">
      <c r="A960" s="437"/>
      <c r="B960" s="437"/>
      <c r="C960" s="437"/>
      <c r="D960" s="437"/>
      <c r="E960" s="437"/>
      <c r="F960" s="437"/>
      <c r="G960" s="437"/>
      <c r="H960" s="437"/>
      <c r="I960" s="437"/>
      <c r="J960" s="437"/>
      <c r="K960" s="437"/>
      <c r="L960" s="437"/>
      <c r="M960" s="437"/>
      <c r="N960" s="437"/>
      <c r="O960" s="437"/>
      <c r="P960" s="437"/>
      <c r="Q960" s="437"/>
      <c r="R960" s="437"/>
      <c r="S960" s="437"/>
      <c r="T960" s="437"/>
      <c r="U960" s="437"/>
      <c r="V960" s="437"/>
      <c r="W960" s="437"/>
      <c r="X960" s="437"/>
      <c r="Y960" s="437"/>
      <c r="Z960" s="437"/>
    </row>
    <row r="961">
      <c r="A961" s="437"/>
      <c r="B961" s="437"/>
      <c r="C961" s="437"/>
      <c r="D961" s="437"/>
      <c r="E961" s="437"/>
      <c r="F961" s="437"/>
      <c r="G961" s="437"/>
      <c r="H961" s="437"/>
      <c r="I961" s="437"/>
      <c r="J961" s="437"/>
      <c r="K961" s="437"/>
      <c r="L961" s="437"/>
      <c r="M961" s="437"/>
      <c r="N961" s="437"/>
      <c r="O961" s="437"/>
      <c r="P961" s="437"/>
      <c r="Q961" s="437"/>
      <c r="R961" s="437"/>
      <c r="S961" s="437"/>
      <c r="T961" s="437"/>
      <c r="U961" s="437"/>
      <c r="V961" s="437"/>
      <c r="W961" s="437"/>
      <c r="X961" s="437"/>
      <c r="Y961" s="437"/>
      <c r="Z961" s="437"/>
    </row>
    <row r="962">
      <c r="A962" s="437"/>
      <c r="B962" s="437"/>
      <c r="C962" s="437"/>
      <c r="D962" s="437"/>
      <c r="E962" s="437"/>
      <c r="F962" s="437"/>
      <c r="G962" s="437"/>
      <c r="H962" s="437"/>
      <c r="I962" s="437"/>
      <c r="J962" s="437"/>
      <c r="K962" s="437"/>
      <c r="L962" s="437"/>
      <c r="M962" s="437"/>
      <c r="N962" s="437"/>
      <c r="O962" s="437"/>
      <c r="P962" s="437"/>
      <c r="Q962" s="437"/>
      <c r="R962" s="437"/>
      <c r="S962" s="437"/>
      <c r="T962" s="437"/>
      <c r="U962" s="437"/>
      <c r="V962" s="437"/>
      <c r="W962" s="437"/>
      <c r="X962" s="437"/>
      <c r="Y962" s="437"/>
      <c r="Z962" s="437"/>
    </row>
    <row r="963">
      <c r="A963" s="437"/>
      <c r="B963" s="437"/>
      <c r="C963" s="437"/>
      <c r="D963" s="437"/>
      <c r="E963" s="437"/>
      <c r="F963" s="437"/>
      <c r="G963" s="437"/>
      <c r="H963" s="437"/>
      <c r="I963" s="437"/>
      <c r="J963" s="437"/>
      <c r="K963" s="437"/>
      <c r="L963" s="437"/>
      <c r="M963" s="437"/>
      <c r="N963" s="437"/>
      <c r="O963" s="437"/>
      <c r="P963" s="437"/>
      <c r="Q963" s="437"/>
      <c r="R963" s="437"/>
      <c r="S963" s="437"/>
      <c r="T963" s="437"/>
      <c r="U963" s="437"/>
      <c r="V963" s="437"/>
      <c r="W963" s="437"/>
      <c r="X963" s="437"/>
      <c r="Y963" s="437"/>
      <c r="Z963" s="437"/>
    </row>
    <row r="964">
      <c r="A964" s="437"/>
      <c r="B964" s="437"/>
      <c r="C964" s="437"/>
      <c r="D964" s="437"/>
      <c r="E964" s="437"/>
      <c r="F964" s="437"/>
      <c r="G964" s="437"/>
      <c r="H964" s="437"/>
      <c r="I964" s="437"/>
      <c r="J964" s="437"/>
      <c r="K964" s="437"/>
      <c r="L964" s="437"/>
      <c r="M964" s="437"/>
      <c r="N964" s="437"/>
      <c r="O964" s="437"/>
      <c r="P964" s="437"/>
      <c r="Q964" s="437"/>
      <c r="R964" s="437"/>
      <c r="S964" s="437"/>
      <c r="T964" s="437"/>
      <c r="U964" s="437"/>
      <c r="V964" s="437"/>
      <c r="W964" s="437"/>
      <c r="X964" s="437"/>
      <c r="Y964" s="437"/>
      <c r="Z964" s="437"/>
    </row>
    <row r="965">
      <c r="A965" s="437"/>
      <c r="B965" s="437"/>
      <c r="C965" s="437"/>
      <c r="D965" s="437"/>
      <c r="E965" s="437"/>
      <c r="F965" s="437"/>
      <c r="G965" s="437"/>
      <c r="H965" s="437"/>
      <c r="I965" s="437"/>
      <c r="J965" s="437"/>
      <c r="K965" s="437"/>
      <c r="L965" s="437"/>
      <c r="M965" s="437"/>
      <c r="N965" s="437"/>
      <c r="O965" s="437"/>
      <c r="P965" s="437"/>
      <c r="Q965" s="437"/>
      <c r="R965" s="437"/>
      <c r="S965" s="437"/>
      <c r="T965" s="437"/>
      <c r="U965" s="437"/>
      <c r="V965" s="437"/>
      <c r="W965" s="437"/>
      <c r="X965" s="437"/>
      <c r="Y965" s="437"/>
      <c r="Z965" s="437"/>
    </row>
    <row r="966">
      <c r="A966" s="437"/>
      <c r="B966" s="437"/>
      <c r="C966" s="437"/>
      <c r="D966" s="437"/>
      <c r="E966" s="437"/>
      <c r="F966" s="437"/>
      <c r="G966" s="437"/>
      <c r="H966" s="437"/>
      <c r="I966" s="437"/>
      <c r="J966" s="437"/>
      <c r="K966" s="437"/>
      <c r="L966" s="437"/>
      <c r="M966" s="437"/>
      <c r="N966" s="437"/>
      <c r="O966" s="437"/>
      <c r="P966" s="437"/>
      <c r="Q966" s="437"/>
      <c r="R966" s="437"/>
      <c r="S966" s="437"/>
      <c r="T966" s="437"/>
      <c r="U966" s="437"/>
      <c r="V966" s="437"/>
      <c r="W966" s="437"/>
      <c r="X966" s="437"/>
      <c r="Y966" s="437"/>
      <c r="Z966" s="437"/>
    </row>
    <row r="967">
      <c r="A967" s="437"/>
      <c r="B967" s="437"/>
      <c r="C967" s="437"/>
      <c r="D967" s="437"/>
      <c r="E967" s="437"/>
      <c r="F967" s="437"/>
      <c r="G967" s="437"/>
      <c r="H967" s="437"/>
      <c r="I967" s="437"/>
      <c r="J967" s="437"/>
      <c r="K967" s="437"/>
      <c r="L967" s="437"/>
      <c r="M967" s="437"/>
      <c r="N967" s="437"/>
      <c r="O967" s="437"/>
      <c r="P967" s="437"/>
      <c r="Q967" s="437"/>
      <c r="R967" s="437"/>
      <c r="S967" s="437"/>
      <c r="T967" s="437"/>
      <c r="U967" s="437"/>
      <c r="V967" s="437"/>
      <c r="W967" s="437"/>
      <c r="X967" s="437"/>
      <c r="Y967" s="437"/>
      <c r="Z967" s="437"/>
    </row>
    <row r="968">
      <c r="A968" s="437"/>
      <c r="B968" s="437"/>
      <c r="C968" s="437"/>
      <c r="D968" s="437"/>
      <c r="E968" s="437"/>
      <c r="F968" s="437"/>
      <c r="G968" s="437"/>
      <c r="H968" s="437"/>
      <c r="I968" s="437"/>
      <c r="J968" s="437"/>
      <c r="K968" s="437"/>
      <c r="L968" s="437"/>
      <c r="M968" s="437"/>
      <c r="N968" s="437"/>
      <c r="O968" s="437"/>
      <c r="P968" s="437"/>
      <c r="Q968" s="437"/>
      <c r="R968" s="437"/>
      <c r="S968" s="437"/>
      <c r="T968" s="437"/>
      <c r="U968" s="437"/>
      <c r="V968" s="437"/>
      <c r="W968" s="437"/>
      <c r="X968" s="437"/>
      <c r="Y968" s="437"/>
      <c r="Z968" s="437"/>
    </row>
    <row r="969">
      <c r="A969" s="437"/>
      <c r="B969" s="437"/>
      <c r="C969" s="437"/>
      <c r="D969" s="437"/>
      <c r="E969" s="437"/>
      <c r="F969" s="437"/>
      <c r="G969" s="437"/>
      <c r="H969" s="437"/>
      <c r="I969" s="437"/>
      <c r="J969" s="437"/>
      <c r="K969" s="437"/>
      <c r="L969" s="437"/>
      <c r="M969" s="437"/>
      <c r="N969" s="437"/>
      <c r="O969" s="437"/>
      <c r="P969" s="437"/>
      <c r="Q969" s="437"/>
      <c r="R969" s="437"/>
      <c r="S969" s="437"/>
      <c r="T969" s="437"/>
      <c r="U969" s="437"/>
      <c r="V969" s="437"/>
      <c r="W969" s="437"/>
      <c r="X969" s="437"/>
      <c r="Y969" s="437"/>
      <c r="Z969" s="437"/>
    </row>
    <row r="970">
      <c r="A970" s="437"/>
      <c r="B970" s="437"/>
      <c r="C970" s="437"/>
      <c r="D970" s="437"/>
      <c r="E970" s="437"/>
      <c r="F970" s="437"/>
      <c r="G970" s="437"/>
      <c r="H970" s="437"/>
      <c r="I970" s="437"/>
      <c r="J970" s="437"/>
      <c r="K970" s="437"/>
      <c r="L970" s="437"/>
      <c r="M970" s="437"/>
      <c r="N970" s="437"/>
      <c r="O970" s="437"/>
      <c r="P970" s="437"/>
      <c r="Q970" s="437"/>
      <c r="R970" s="437"/>
      <c r="S970" s="437"/>
      <c r="T970" s="437"/>
      <c r="U970" s="437"/>
      <c r="V970" s="437"/>
      <c r="W970" s="437"/>
      <c r="X970" s="437"/>
      <c r="Y970" s="437"/>
      <c r="Z970" s="437"/>
    </row>
    <row r="971">
      <c r="A971" s="437"/>
      <c r="B971" s="437"/>
      <c r="C971" s="437"/>
      <c r="D971" s="437"/>
      <c r="E971" s="437"/>
      <c r="F971" s="437"/>
      <c r="G971" s="437"/>
      <c r="H971" s="437"/>
      <c r="I971" s="437"/>
      <c r="J971" s="437"/>
      <c r="K971" s="437"/>
      <c r="L971" s="437"/>
      <c r="M971" s="437"/>
      <c r="N971" s="437"/>
      <c r="O971" s="437"/>
      <c r="P971" s="437"/>
      <c r="Q971" s="437"/>
      <c r="R971" s="437"/>
      <c r="S971" s="437"/>
      <c r="T971" s="437"/>
      <c r="U971" s="437"/>
      <c r="V971" s="437"/>
      <c r="W971" s="437"/>
      <c r="X971" s="437"/>
      <c r="Y971" s="437"/>
      <c r="Z971" s="437"/>
    </row>
    <row r="972">
      <c r="A972" s="437"/>
      <c r="B972" s="437"/>
      <c r="C972" s="437"/>
      <c r="D972" s="437"/>
      <c r="E972" s="437"/>
      <c r="F972" s="437"/>
      <c r="G972" s="437"/>
      <c r="H972" s="437"/>
      <c r="I972" s="437"/>
      <c r="J972" s="437"/>
      <c r="K972" s="437"/>
      <c r="L972" s="437"/>
      <c r="M972" s="437"/>
      <c r="N972" s="437"/>
      <c r="O972" s="437"/>
      <c r="P972" s="437"/>
      <c r="Q972" s="437"/>
      <c r="R972" s="437"/>
      <c r="S972" s="437"/>
      <c r="T972" s="437"/>
      <c r="U972" s="437"/>
      <c r="V972" s="437"/>
      <c r="W972" s="437"/>
      <c r="X972" s="437"/>
      <c r="Y972" s="437"/>
      <c r="Z972" s="437"/>
    </row>
    <row r="973">
      <c r="A973" s="437"/>
      <c r="B973" s="437"/>
      <c r="C973" s="437"/>
      <c r="D973" s="437"/>
      <c r="E973" s="437"/>
      <c r="F973" s="437"/>
      <c r="G973" s="437"/>
      <c r="H973" s="437"/>
      <c r="I973" s="437"/>
      <c r="J973" s="437"/>
      <c r="K973" s="437"/>
      <c r="L973" s="437"/>
      <c r="M973" s="437"/>
      <c r="N973" s="437"/>
      <c r="O973" s="437"/>
      <c r="P973" s="437"/>
      <c r="Q973" s="437"/>
      <c r="R973" s="437"/>
      <c r="S973" s="437"/>
      <c r="T973" s="437"/>
      <c r="U973" s="437"/>
      <c r="V973" s="437"/>
      <c r="W973" s="437"/>
      <c r="X973" s="437"/>
      <c r="Y973" s="437"/>
      <c r="Z973" s="437"/>
    </row>
    <row r="974">
      <c r="A974" s="437"/>
      <c r="B974" s="437"/>
      <c r="C974" s="437"/>
      <c r="D974" s="437"/>
      <c r="E974" s="437"/>
      <c r="F974" s="437"/>
      <c r="G974" s="437"/>
      <c r="H974" s="437"/>
      <c r="I974" s="437"/>
      <c r="J974" s="437"/>
      <c r="K974" s="437"/>
      <c r="L974" s="437"/>
      <c r="M974" s="437"/>
      <c r="N974" s="437"/>
      <c r="O974" s="437"/>
      <c r="P974" s="437"/>
      <c r="Q974" s="437"/>
      <c r="R974" s="437"/>
      <c r="S974" s="437"/>
      <c r="T974" s="437"/>
      <c r="U974" s="437"/>
      <c r="V974" s="437"/>
      <c r="W974" s="437"/>
      <c r="X974" s="437"/>
      <c r="Y974" s="437"/>
      <c r="Z974" s="437"/>
    </row>
    <row r="975">
      <c r="A975" s="437"/>
      <c r="B975" s="437"/>
      <c r="C975" s="437"/>
      <c r="D975" s="437"/>
      <c r="E975" s="437"/>
      <c r="F975" s="437"/>
      <c r="G975" s="437"/>
      <c r="H975" s="437"/>
      <c r="I975" s="437"/>
      <c r="J975" s="437"/>
      <c r="K975" s="437"/>
      <c r="L975" s="437"/>
      <c r="M975" s="437"/>
      <c r="N975" s="437"/>
      <c r="O975" s="437"/>
      <c r="P975" s="437"/>
      <c r="Q975" s="437"/>
      <c r="R975" s="437"/>
      <c r="S975" s="437"/>
      <c r="T975" s="437"/>
      <c r="U975" s="437"/>
      <c r="V975" s="437"/>
      <c r="W975" s="437"/>
      <c r="X975" s="437"/>
      <c r="Y975" s="437"/>
      <c r="Z975" s="437"/>
    </row>
    <row r="976">
      <c r="A976" s="437"/>
      <c r="B976" s="437"/>
      <c r="C976" s="437"/>
      <c r="D976" s="437"/>
      <c r="E976" s="437"/>
      <c r="F976" s="437"/>
      <c r="G976" s="437"/>
      <c r="H976" s="437"/>
      <c r="I976" s="437"/>
      <c r="J976" s="437"/>
      <c r="K976" s="437"/>
      <c r="L976" s="437"/>
      <c r="M976" s="437"/>
      <c r="N976" s="437"/>
      <c r="O976" s="437"/>
      <c r="P976" s="437"/>
      <c r="Q976" s="437"/>
      <c r="R976" s="437"/>
      <c r="S976" s="437"/>
      <c r="T976" s="437"/>
      <c r="U976" s="437"/>
      <c r="V976" s="437"/>
      <c r="W976" s="437"/>
      <c r="X976" s="437"/>
      <c r="Y976" s="437"/>
      <c r="Z976" s="437"/>
    </row>
    <row r="977">
      <c r="A977" s="437"/>
      <c r="B977" s="437"/>
      <c r="C977" s="437"/>
      <c r="D977" s="437"/>
      <c r="E977" s="437"/>
      <c r="F977" s="437"/>
      <c r="G977" s="437"/>
      <c r="H977" s="437"/>
      <c r="I977" s="437"/>
      <c r="J977" s="437"/>
      <c r="K977" s="437"/>
      <c r="L977" s="437"/>
      <c r="M977" s="437"/>
      <c r="N977" s="437"/>
      <c r="O977" s="437"/>
      <c r="P977" s="437"/>
      <c r="Q977" s="437"/>
      <c r="R977" s="437"/>
      <c r="S977" s="437"/>
      <c r="T977" s="437"/>
      <c r="U977" s="437"/>
      <c r="V977" s="437"/>
      <c r="W977" s="437"/>
      <c r="X977" s="437"/>
      <c r="Y977" s="437"/>
      <c r="Z977" s="437"/>
    </row>
    <row r="978">
      <c r="A978" s="437"/>
      <c r="B978" s="437"/>
      <c r="C978" s="437"/>
      <c r="D978" s="437"/>
      <c r="E978" s="437"/>
      <c r="F978" s="437"/>
      <c r="G978" s="437"/>
      <c r="H978" s="437"/>
      <c r="I978" s="437"/>
      <c r="J978" s="437"/>
      <c r="K978" s="437"/>
      <c r="L978" s="437"/>
      <c r="M978" s="437"/>
      <c r="N978" s="437"/>
      <c r="O978" s="437"/>
      <c r="P978" s="437"/>
      <c r="Q978" s="437"/>
      <c r="R978" s="437"/>
      <c r="S978" s="437"/>
      <c r="T978" s="437"/>
      <c r="U978" s="437"/>
      <c r="V978" s="437"/>
      <c r="W978" s="437"/>
      <c r="X978" s="437"/>
      <c r="Y978" s="437"/>
      <c r="Z978" s="437"/>
    </row>
    <row r="979">
      <c r="A979" s="437"/>
      <c r="B979" s="437"/>
      <c r="C979" s="437"/>
      <c r="D979" s="437"/>
      <c r="E979" s="437"/>
      <c r="F979" s="437"/>
      <c r="G979" s="437"/>
      <c r="H979" s="437"/>
      <c r="I979" s="437"/>
      <c r="J979" s="437"/>
      <c r="K979" s="437"/>
      <c r="L979" s="437"/>
      <c r="M979" s="437"/>
      <c r="N979" s="437"/>
      <c r="O979" s="437"/>
      <c r="P979" s="437"/>
      <c r="Q979" s="437"/>
      <c r="R979" s="437"/>
      <c r="S979" s="437"/>
      <c r="T979" s="437"/>
      <c r="U979" s="437"/>
      <c r="V979" s="437"/>
      <c r="W979" s="437"/>
      <c r="X979" s="437"/>
      <c r="Y979" s="437"/>
      <c r="Z979" s="437"/>
    </row>
    <row r="980">
      <c r="A980" s="437"/>
      <c r="B980" s="437"/>
      <c r="C980" s="437"/>
      <c r="D980" s="437"/>
      <c r="E980" s="437"/>
      <c r="F980" s="437"/>
      <c r="G980" s="437"/>
      <c r="H980" s="437"/>
      <c r="I980" s="437"/>
      <c r="J980" s="437"/>
      <c r="K980" s="437"/>
      <c r="L980" s="437"/>
      <c r="M980" s="437"/>
      <c r="N980" s="437"/>
      <c r="O980" s="437"/>
      <c r="P980" s="437"/>
      <c r="Q980" s="437"/>
      <c r="R980" s="437"/>
      <c r="S980" s="437"/>
      <c r="T980" s="437"/>
      <c r="U980" s="437"/>
      <c r="V980" s="437"/>
      <c r="W980" s="437"/>
      <c r="X980" s="437"/>
      <c r="Y980" s="437"/>
      <c r="Z980" s="437"/>
    </row>
    <row r="981">
      <c r="A981" s="437"/>
      <c r="B981" s="437"/>
      <c r="C981" s="437"/>
      <c r="D981" s="437"/>
      <c r="E981" s="437"/>
      <c r="F981" s="437"/>
      <c r="G981" s="437"/>
      <c r="H981" s="437"/>
      <c r="I981" s="437"/>
      <c r="J981" s="437"/>
      <c r="K981" s="437"/>
      <c r="L981" s="437"/>
      <c r="M981" s="437"/>
      <c r="N981" s="437"/>
      <c r="O981" s="437"/>
      <c r="P981" s="437"/>
      <c r="Q981" s="437"/>
      <c r="R981" s="437"/>
      <c r="S981" s="437"/>
      <c r="T981" s="437"/>
      <c r="U981" s="437"/>
      <c r="V981" s="437"/>
      <c r="W981" s="437"/>
      <c r="X981" s="437"/>
      <c r="Y981" s="437"/>
      <c r="Z981" s="437"/>
    </row>
    <row r="982">
      <c r="A982" s="437"/>
      <c r="B982" s="437"/>
      <c r="C982" s="437"/>
      <c r="D982" s="437"/>
      <c r="E982" s="437"/>
      <c r="F982" s="437"/>
      <c r="G982" s="437"/>
      <c r="H982" s="437"/>
      <c r="I982" s="437"/>
      <c r="J982" s="437"/>
      <c r="K982" s="437"/>
      <c r="L982" s="437"/>
      <c r="M982" s="437"/>
      <c r="N982" s="437"/>
      <c r="O982" s="437"/>
      <c r="P982" s="437"/>
      <c r="Q982" s="437"/>
      <c r="R982" s="437"/>
      <c r="S982" s="437"/>
      <c r="T982" s="437"/>
      <c r="U982" s="437"/>
      <c r="V982" s="437"/>
      <c r="W982" s="437"/>
      <c r="X982" s="437"/>
      <c r="Y982" s="437"/>
      <c r="Z982" s="437"/>
    </row>
    <row r="983">
      <c r="A983" s="437"/>
      <c r="B983" s="437"/>
      <c r="C983" s="437"/>
      <c r="D983" s="437"/>
      <c r="E983" s="437"/>
      <c r="F983" s="437"/>
      <c r="G983" s="437"/>
      <c r="H983" s="437"/>
      <c r="I983" s="437"/>
      <c r="J983" s="437"/>
      <c r="K983" s="437"/>
      <c r="L983" s="437"/>
      <c r="M983" s="437"/>
      <c r="N983" s="437"/>
      <c r="O983" s="437"/>
      <c r="P983" s="437"/>
      <c r="Q983" s="437"/>
      <c r="R983" s="437"/>
      <c r="S983" s="437"/>
      <c r="T983" s="437"/>
      <c r="U983" s="437"/>
      <c r="V983" s="437"/>
      <c r="W983" s="437"/>
      <c r="X983" s="437"/>
      <c r="Y983" s="437"/>
      <c r="Z983" s="437"/>
    </row>
    <row r="984">
      <c r="A984" s="437"/>
      <c r="B984" s="437"/>
      <c r="C984" s="437"/>
      <c r="D984" s="437"/>
      <c r="E984" s="437"/>
      <c r="F984" s="437"/>
      <c r="G984" s="437"/>
      <c r="H984" s="437"/>
      <c r="I984" s="437"/>
      <c r="J984" s="437"/>
      <c r="K984" s="437"/>
      <c r="L984" s="437"/>
      <c r="M984" s="437"/>
      <c r="N984" s="437"/>
      <c r="O984" s="437"/>
      <c r="P984" s="437"/>
      <c r="Q984" s="437"/>
      <c r="R984" s="437"/>
      <c r="S984" s="437"/>
      <c r="T984" s="437"/>
      <c r="U984" s="437"/>
      <c r="V984" s="437"/>
      <c r="W984" s="437"/>
      <c r="X984" s="437"/>
      <c r="Y984" s="437"/>
      <c r="Z984" s="437"/>
    </row>
    <row r="985">
      <c r="A985" s="437"/>
      <c r="B985" s="437"/>
      <c r="C985" s="437"/>
      <c r="D985" s="437"/>
      <c r="E985" s="437"/>
      <c r="F985" s="437"/>
      <c r="G985" s="437"/>
      <c r="H985" s="437"/>
      <c r="I985" s="437"/>
      <c r="J985" s="437"/>
      <c r="K985" s="437"/>
      <c r="L985" s="437"/>
      <c r="M985" s="437"/>
      <c r="N985" s="437"/>
      <c r="O985" s="437"/>
      <c r="P985" s="437"/>
      <c r="Q985" s="437"/>
      <c r="R985" s="437"/>
      <c r="S985" s="437"/>
      <c r="T985" s="437"/>
      <c r="U985" s="437"/>
      <c r="V985" s="437"/>
      <c r="W985" s="437"/>
      <c r="X985" s="437"/>
      <c r="Y985" s="437"/>
      <c r="Z985" s="437"/>
    </row>
    <row r="986">
      <c r="A986" s="437"/>
      <c r="B986" s="437"/>
      <c r="C986" s="437"/>
      <c r="D986" s="437"/>
      <c r="E986" s="437"/>
      <c r="F986" s="437"/>
      <c r="G986" s="437"/>
      <c r="H986" s="437"/>
      <c r="I986" s="437"/>
      <c r="J986" s="437"/>
      <c r="K986" s="437"/>
      <c r="L986" s="437"/>
      <c r="M986" s="437"/>
      <c r="N986" s="437"/>
      <c r="O986" s="437"/>
      <c r="P986" s="437"/>
      <c r="Q986" s="437"/>
      <c r="R986" s="437"/>
      <c r="S986" s="437"/>
      <c r="T986" s="437"/>
      <c r="U986" s="437"/>
      <c r="V986" s="437"/>
      <c r="W986" s="437"/>
      <c r="X986" s="437"/>
      <c r="Y986" s="437"/>
      <c r="Z986" s="437"/>
    </row>
    <row r="987">
      <c r="A987" s="437"/>
      <c r="B987" s="437"/>
      <c r="C987" s="437"/>
      <c r="D987" s="437"/>
      <c r="E987" s="437"/>
      <c r="F987" s="437"/>
      <c r="G987" s="437"/>
      <c r="H987" s="437"/>
      <c r="I987" s="437"/>
      <c r="J987" s="437"/>
      <c r="K987" s="437"/>
      <c r="L987" s="437"/>
      <c r="M987" s="437"/>
      <c r="N987" s="437"/>
      <c r="O987" s="437"/>
      <c r="P987" s="437"/>
      <c r="Q987" s="437"/>
      <c r="R987" s="437"/>
      <c r="S987" s="437"/>
      <c r="T987" s="437"/>
      <c r="U987" s="437"/>
      <c r="V987" s="437"/>
      <c r="W987" s="437"/>
      <c r="X987" s="437"/>
      <c r="Y987" s="437"/>
      <c r="Z987" s="437"/>
    </row>
    <row r="988">
      <c r="A988" s="437"/>
      <c r="B988" s="437"/>
      <c r="C988" s="437"/>
      <c r="D988" s="437"/>
      <c r="E988" s="437"/>
      <c r="F988" s="437"/>
      <c r="G988" s="437"/>
      <c r="H988" s="437"/>
      <c r="I988" s="437"/>
      <c r="J988" s="437"/>
      <c r="K988" s="437"/>
      <c r="L988" s="437"/>
      <c r="M988" s="437"/>
      <c r="N988" s="437"/>
      <c r="O988" s="437"/>
      <c r="P988" s="437"/>
      <c r="Q988" s="437"/>
      <c r="R988" s="437"/>
      <c r="S988" s="437"/>
      <c r="T988" s="437"/>
      <c r="U988" s="437"/>
      <c r="V988" s="437"/>
      <c r="W988" s="437"/>
      <c r="X988" s="437"/>
      <c r="Y988" s="437"/>
      <c r="Z988" s="437"/>
    </row>
    <row r="989">
      <c r="A989" s="437"/>
      <c r="B989" s="437"/>
      <c r="C989" s="437"/>
      <c r="D989" s="437"/>
      <c r="E989" s="437"/>
      <c r="F989" s="437"/>
      <c r="G989" s="437"/>
      <c r="H989" s="437"/>
      <c r="I989" s="437"/>
      <c r="J989" s="437"/>
      <c r="K989" s="437"/>
      <c r="L989" s="437"/>
      <c r="M989" s="437"/>
      <c r="N989" s="437"/>
      <c r="O989" s="437"/>
      <c r="P989" s="437"/>
      <c r="Q989" s="437"/>
      <c r="R989" s="437"/>
      <c r="S989" s="437"/>
      <c r="T989" s="437"/>
      <c r="U989" s="437"/>
      <c r="V989" s="437"/>
      <c r="W989" s="437"/>
      <c r="X989" s="437"/>
      <c r="Y989" s="437"/>
      <c r="Z989" s="437"/>
    </row>
    <row r="990">
      <c r="O990" s="437"/>
      <c r="P990" s="437"/>
      <c r="Q990" s="437"/>
      <c r="R990" s="437"/>
      <c r="S990" s="437"/>
      <c r="T990" s="437"/>
      <c r="U990" s="437"/>
      <c r="V990" s="437"/>
      <c r="W990" s="437"/>
      <c r="X990" s="437"/>
      <c r="Y990" s="437"/>
      <c r="Z990" s="437"/>
    </row>
  </sheetData>
  <mergeCells count="1">
    <mergeCell ref="A1:J1"/>
  </mergeCells>
  <hyperlinks>
    <hyperlink r:id="rId1" ref="U92"/>
  </hyperlinks>
  <printOptions gridLines="1" horizontalCentered="1"/>
  <pageMargins bottom="0.75" footer="0.0" header="0.0" left="0.7" right="0.7" top="0.75"/>
  <pageSetup fitToHeight="0" cellComments="atEnd" orientation="landscape" pageOrder="overThenDown"/>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3.0"/>
    <col customWidth="1" min="2" max="2" width="61.0"/>
    <col customWidth="1" min="3" max="4" width="53.0"/>
    <col customWidth="1" min="5" max="5" width="57.86"/>
    <col customWidth="1" min="6" max="6" width="51.0"/>
    <col customWidth="1" min="7" max="7" width="48.14"/>
    <col customWidth="1" min="8" max="8" width="58.0"/>
    <col customWidth="1" min="9" max="9" width="61.29"/>
  </cols>
  <sheetData>
    <row r="1">
      <c r="A1" s="543" t="s">
        <v>4291</v>
      </c>
      <c r="B1" s="544" t="s">
        <v>4292</v>
      </c>
      <c r="C1" s="543"/>
      <c r="D1" s="543"/>
      <c r="E1" s="543"/>
      <c r="F1" s="545"/>
      <c r="G1" s="545"/>
      <c r="H1" s="545"/>
      <c r="I1" s="545"/>
      <c r="J1" s="545"/>
      <c r="K1" s="545"/>
      <c r="L1" s="545"/>
      <c r="M1" s="545"/>
      <c r="N1" s="545"/>
      <c r="O1" s="545"/>
      <c r="P1" s="545"/>
      <c r="Q1" s="545"/>
      <c r="R1" s="545"/>
      <c r="S1" s="545"/>
      <c r="T1" s="545"/>
      <c r="U1" s="545"/>
      <c r="V1" s="545"/>
      <c r="W1" s="545"/>
      <c r="X1" s="545"/>
      <c r="Y1" s="545"/>
      <c r="Z1" s="545"/>
    </row>
    <row r="2">
      <c r="A2" s="546" t="s">
        <v>1500</v>
      </c>
      <c r="B2" s="547" t="s">
        <v>4293</v>
      </c>
      <c r="C2" s="547" t="s">
        <v>4294</v>
      </c>
      <c r="D2" s="547" t="s">
        <v>4295</v>
      </c>
      <c r="E2" s="547"/>
      <c r="F2" s="547"/>
      <c r="G2" s="547"/>
      <c r="H2" s="547"/>
      <c r="I2" s="545"/>
      <c r="J2" s="545"/>
      <c r="K2" s="545"/>
      <c r="L2" s="545"/>
      <c r="M2" s="545"/>
      <c r="N2" s="545"/>
      <c r="O2" s="545"/>
      <c r="P2" s="545"/>
      <c r="Q2" s="545"/>
      <c r="R2" s="545"/>
      <c r="S2" s="545"/>
      <c r="T2" s="545"/>
      <c r="U2" s="545"/>
      <c r="V2" s="545"/>
      <c r="W2" s="545"/>
      <c r="X2" s="545"/>
      <c r="Y2" s="545"/>
      <c r="Z2" s="545"/>
    </row>
    <row r="3">
      <c r="A3" s="548" t="s">
        <v>4296</v>
      </c>
      <c r="B3" s="548" t="s">
        <v>4297</v>
      </c>
      <c r="C3" s="548" t="s">
        <v>4298</v>
      </c>
      <c r="D3" s="548" t="s">
        <v>4299</v>
      </c>
      <c r="E3" s="549"/>
      <c r="F3" s="549"/>
      <c r="G3" s="549"/>
      <c r="H3" s="549"/>
      <c r="I3" s="549"/>
      <c r="J3" s="549"/>
      <c r="K3" s="549"/>
      <c r="L3" s="549"/>
      <c r="M3" s="549"/>
      <c r="N3" s="549"/>
      <c r="O3" s="549"/>
      <c r="P3" s="549"/>
      <c r="Q3" s="549"/>
      <c r="R3" s="549"/>
      <c r="S3" s="549"/>
      <c r="T3" s="549"/>
      <c r="U3" s="549"/>
      <c r="V3" s="549"/>
      <c r="W3" s="549"/>
      <c r="X3" s="549"/>
      <c r="Y3" s="549"/>
      <c r="Z3" s="549"/>
    </row>
    <row r="4">
      <c r="A4" s="543" t="s">
        <v>4300</v>
      </c>
      <c r="B4" s="550" t="s">
        <v>4301</v>
      </c>
      <c r="C4" s="550" t="s">
        <v>4302</v>
      </c>
      <c r="D4" s="550" t="s">
        <v>4303</v>
      </c>
      <c r="E4" s="550" t="s">
        <v>4304</v>
      </c>
      <c r="F4" s="550" t="s">
        <v>4305</v>
      </c>
      <c r="G4" s="550" t="s">
        <v>4306</v>
      </c>
      <c r="H4" s="550" t="s">
        <v>4307</v>
      </c>
      <c r="I4" s="549"/>
      <c r="J4" s="549"/>
      <c r="K4" s="549"/>
      <c r="L4" s="549"/>
      <c r="M4" s="549"/>
      <c r="N4" s="549"/>
      <c r="O4" s="549"/>
      <c r="P4" s="549"/>
      <c r="Q4" s="549"/>
      <c r="R4" s="549"/>
      <c r="S4" s="549"/>
      <c r="T4" s="549"/>
      <c r="U4" s="549"/>
      <c r="V4" s="549"/>
      <c r="W4" s="549"/>
      <c r="X4" s="549"/>
      <c r="Y4" s="549"/>
      <c r="Z4" s="549"/>
    </row>
    <row r="5">
      <c r="A5" s="551" t="s">
        <v>4308</v>
      </c>
      <c r="B5" s="550" t="s">
        <v>4309</v>
      </c>
      <c r="C5" s="550" t="s">
        <v>4310</v>
      </c>
      <c r="D5" s="550" t="s">
        <v>4311</v>
      </c>
      <c r="E5" s="549"/>
      <c r="F5" s="549"/>
      <c r="G5" s="549"/>
      <c r="H5" s="549"/>
      <c r="I5" s="549"/>
      <c r="J5" s="549"/>
      <c r="K5" s="549"/>
      <c r="L5" s="549"/>
      <c r="M5" s="549"/>
      <c r="N5" s="549"/>
      <c r="O5" s="549"/>
      <c r="P5" s="549"/>
      <c r="Q5" s="549"/>
      <c r="R5" s="549"/>
      <c r="S5" s="549"/>
      <c r="T5" s="549"/>
      <c r="U5" s="549"/>
      <c r="V5" s="549"/>
      <c r="W5" s="549"/>
      <c r="X5" s="549"/>
      <c r="Y5" s="549"/>
      <c r="Z5" s="549"/>
    </row>
    <row r="6">
      <c r="A6" s="551" t="s">
        <v>4312</v>
      </c>
      <c r="B6" s="550" t="s">
        <v>4313</v>
      </c>
      <c r="C6" s="550" t="s">
        <v>4314</v>
      </c>
      <c r="D6" s="550" t="s">
        <v>4315</v>
      </c>
      <c r="E6" s="550" t="s">
        <v>4316</v>
      </c>
      <c r="F6" s="550" t="s">
        <v>4317</v>
      </c>
      <c r="G6" s="550" t="s">
        <v>4318</v>
      </c>
      <c r="H6" s="549"/>
      <c r="I6" s="549"/>
      <c r="J6" s="549"/>
      <c r="K6" s="549"/>
      <c r="L6" s="549"/>
      <c r="M6" s="549"/>
      <c r="N6" s="549"/>
      <c r="O6" s="549"/>
      <c r="P6" s="549"/>
      <c r="Q6" s="549"/>
      <c r="R6" s="549"/>
      <c r="S6" s="549"/>
      <c r="T6" s="549"/>
      <c r="U6" s="549"/>
      <c r="V6" s="549"/>
      <c r="W6" s="549"/>
      <c r="X6" s="549"/>
      <c r="Y6" s="549"/>
      <c r="Z6" s="549"/>
    </row>
    <row r="7">
      <c r="A7" s="551" t="s">
        <v>4319</v>
      </c>
      <c r="B7" s="550" t="s">
        <v>4320</v>
      </c>
      <c r="C7" s="550" t="s">
        <v>4321</v>
      </c>
      <c r="D7" s="550" t="s">
        <v>4322</v>
      </c>
      <c r="E7" s="549"/>
      <c r="F7" s="549"/>
      <c r="G7" s="549"/>
      <c r="H7" s="549"/>
      <c r="I7" s="549"/>
      <c r="J7" s="549"/>
      <c r="K7" s="549"/>
      <c r="L7" s="549"/>
      <c r="M7" s="549"/>
      <c r="N7" s="549"/>
      <c r="O7" s="549"/>
      <c r="P7" s="549"/>
      <c r="Q7" s="549"/>
      <c r="R7" s="549"/>
      <c r="S7" s="549"/>
      <c r="T7" s="549"/>
      <c r="U7" s="549"/>
      <c r="V7" s="549"/>
      <c r="W7" s="549"/>
      <c r="X7" s="549"/>
      <c r="Y7" s="549"/>
      <c r="Z7" s="549"/>
    </row>
    <row r="8">
      <c r="A8" s="551" t="s">
        <v>4323</v>
      </c>
      <c r="B8" s="550" t="s">
        <v>4324</v>
      </c>
      <c r="C8" s="550" t="s">
        <v>4325</v>
      </c>
      <c r="D8" s="550" t="s">
        <v>4326</v>
      </c>
      <c r="E8" s="550" t="s">
        <v>4327</v>
      </c>
      <c r="F8" s="550" t="s">
        <v>4328</v>
      </c>
      <c r="G8" s="549"/>
      <c r="H8" s="549"/>
      <c r="I8" s="549"/>
      <c r="J8" s="549"/>
      <c r="K8" s="549"/>
      <c r="L8" s="549"/>
      <c r="M8" s="549"/>
      <c r="N8" s="549"/>
      <c r="O8" s="549"/>
      <c r="P8" s="549"/>
      <c r="Q8" s="549"/>
      <c r="R8" s="549"/>
      <c r="S8" s="549"/>
      <c r="T8" s="549"/>
      <c r="U8" s="549"/>
      <c r="V8" s="549"/>
      <c r="W8" s="549"/>
      <c r="X8" s="549"/>
      <c r="Y8" s="549"/>
      <c r="Z8" s="549"/>
    </row>
    <row r="9">
      <c r="A9" s="551" t="s">
        <v>4329</v>
      </c>
      <c r="B9" s="550" t="s">
        <v>4330</v>
      </c>
      <c r="C9" s="552" t="s">
        <v>4331</v>
      </c>
      <c r="D9" s="550" t="s">
        <v>4332</v>
      </c>
      <c r="E9" s="550" t="s">
        <v>4333</v>
      </c>
      <c r="G9" s="549"/>
      <c r="H9" s="549"/>
      <c r="I9" s="549"/>
      <c r="J9" s="549"/>
      <c r="K9" s="549"/>
      <c r="L9" s="549"/>
      <c r="M9" s="549"/>
      <c r="N9" s="549"/>
      <c r="O9" s="549"/>
      <c r="P9" s="549"/>
      <c r="Q9" s="549"/>
      <c r="R9" s="549"/>
      <c r="S9" s="549"/>
      <c r="T9" s="549"/>
      <c r="U9" s="549"/>
      <c r="V9" s="549"/>
      <c r="W9" s="549"/>
      <c r="X9" s="549"/>
      <c r="Y9" s="549"/>
      <c r="Z9" s="549"/>
    </row>
    <row r="10">
      <c r="A10" s="551" t="s">
        <v>4334</v>
      </c>
      <c r="B10" s="550" t="s">
        <v>4335</v>
      </c>
      <c r="C10" s="550" t="s">
        <v>4336</v>
      </c>
      <c r="D10" s="550" t="s">
        <v>4337</v>
      </c>
      <c r="E10" s="550" t="s">
        <v>4338</v>
      </c>
      <c r="F10" s="550" t="s">
        <v>4339</v>
      </c>
      <c r="G10" s="549"/>
      <c r="H10" s="549"/>
      <c r="I10" s="549"/>
      <c r="J10" s="549"/>
      <c r="K10" s="549"/>
      <c r="L10" s="549"/>
      <c r="M10" s="549"/>
      <c r="N10" s="549"/>
      <c r="O10" s="549"/>
      <c r="P10" s="549"/>
      <c r="Q10" s="549"/>
      <c r="R10" s="549"/>
      <c r="S10" s="549"/>
      <c r="T10" s="549"/>
      <c r="U10" s="549"/>
      <c r="V10" s="549"/>
      <c r="W10" s="549"/>
      <c r="X10" s="549"/>
      <c r="Y10" s="549"/>
      <c r="Z10" s="549"/>
    </row>
    <row r="11">
      <c r="A11" s="553" t="s">
        <v>4340</v>
      </c>
      <c r="B11" s="550" t="s">
        <v>4341</v>
      </c>
      <c r="C11" s="550" t="s">
        <v>4342</v>
      </c>
      <c r="D11" s="550" t="s">
        <v>4343</v>
      </c>
      <c r="E11" s="550" t="s">
        <v>4344</v>
      </c>
      <c r="F11" s="550" t="s">
        <v>4345</v>
      </c>
      <c r="G11" s="550" t="s">
        <v>4346</v>
      </c>
      <c r="H11" s="550" t="s">
        <v>4347</v>
      </c>
      <c r="I11" s="549"/>
      <c r="J11" s="549"/>
      <c r="K11" s="549"/>
      <c r="L11" s="549"/>
      <c r="M11" s="549"/>
      <c r="N11" s="549"/>
      <c r="O11" s="549"/>
      <c r="P11" s="549"/>
      <c r="Q11" s="549"/>
      <c r="R11" s="549"/>
      <c r="S11" s="549"/>
      <c r="T11" s="549"/>
      <c r="U11" s="549"/>
      <c r="V11" s="549"/>
      <c r="W11" s="549"/>
      <c r="X11" s="549"/>
      <c r="Y11" s="549"/>
      <c r="Z11" s="549"/>
    </row>
    <row r="12">
      <c r="A12" s="551" t="s">
        <v>4348</v>
      </c>
      <c r="B12" s="550" t="s">
        <v>4349</v>
      </c>
      <c r="D12" s="549"/>
      <c r="E12" s="549"/>
      <c r="F12" s="549"/>
      <c r="G12" s="549"/>
      <c r="H12" s="549"/>
      <c r="I12" s="549"/>
      <c r="J12" s="549"/>
      <c r="K12" s="549"/>
      <c r="L12" s="549"/>
      <c r="M12" s="549"/>
      <c r="N12" s="549"/>
      <c r="O12" s="549"/>
      <c r="P12" s="549"/>
      <c r="Q12" s="549"/>
      <c r="R12" s="549"/>
      <c r="S12" s="549"/>
      <c r="T12" s="549"/>
      <c r="U12" s="549"/>
      <c r="V12" s="549"/>
      <c r="W12" s="549"/>
      <c r="X12" s="549"/>
      <c r="Y12" s="549"/>
      <c r="Z12" s="549"/>
    </row>
    <row r="13">
      <c r="A13" s="551" t="s">
        <v>4350</v>
      </c>
      <c r="B13" s="550" t="s">
        <v>4351</v>
      </c>
      <c r="C13" s="550" t="s">
        <v>4352</v>
      </c>
      <c r="D13" s="550" t="s">
        <v>4353</v>
      </c>
      <c r="E13" s="549"/>
      <c r="F13" s="549"/>
      <c r="G13" s="549"/>
      <c r="H13" s="549"/>
      <c r="I13" s="549"/>
      <c r="J13" s="549"/>
      <c r="K13" s="549"/>
      <c r="L13" s="549"/>
      <c r="M13" s="549"/>
      <c r="N13" s="549"/>
      <c r="O13" s="549"/>
      <c r="P13" s="549"/>
      <c r="Q13" s="549"/>
      <c r="R13" s="549"/>
      <c r="S13" s="549"/>
      <c r="T13" s="549"/>
      <c r="U13" s="549"/>
      <c r="V13" s="549"/>
      <c r="W13" s="549"/>
      <c r="X13" s="549"/>
      <c r="Y13" s="549"/>
      <c r="Z13" s="549"/>
    </row>
    <row r="14">
      <c r="A14" s="551" t="s">
        <v>4354</v>
      </c>
      <c r="B14" s="550" t="s">
        <v>4355</v>
      </c>
      <c r="C14" s="550" t="s">
        <v>4356</v>
      </c>
      <c r="D14" s="550" t="s">
        <v>4357</v>
      </c>
      <c r="E14" s="549"/>
      <c r="F14" s="549"/>
      <c r="G14" s="549"/>
      <c r="H14" s="549"/>
      <c r="I14" s="549"/>
      <c r="J14" s="549"/>
      <c r="K14" s="549"/>
      <c r="L14" s="549"/>
      <c r="M14" s="549"/>
      <c r="N14" s="549"/>
      <c r="O14" s="549"/>
      <c r="P14" s="549"/>
      <c r="Q14" s="549"/>
      <c r="R14" s="549"/>
      <c r="S14" s="549"/>
      <c r="T14" s="549"/>
      <c r="U14" s="549"/>
      <c r="V14" s="549"/>
      <c r="W14" s="549"/>
      <c r="X14" s="549"/>
      <c r="Y14" s="549"/>
      <c r="Z14" s="549"/>
    </row>
    <row r="15">
      <c r="A15" s="551" t="s">
        <v>4358</v>
      </c>
      <c r="B15" s="550" t="s">
        <v>4359</v>
      </c>
      <c r="C15" s="550" t="s">
        <v>4360</v>
      </c>
      <c r="D15" s="550" t="s">
        <v>4361</v>
      </c>
      <c r="E15" s="549"/>
      <c r="F15" s="549"/>
      <c r="G15" s="549"/>
      <c r="H15" s="549"/>
      <c r="I15" s="549"/>
      <c r="J15" s="549"/>
      <c r="K15" s="549"/>
      <c r="L15" s="549"/>
      <c r="M15" s="549"/>
      <c r="N15" s="549"/>
      <c r="O15" s="549"/>
      <c r="P15" s="549"/>
      <c r="Q15" s="549"/>
      <c r="R15" s="549"/>
      <c r="S15" s="549"/>
      <c r="T15" s="549"/>
      <c r="U15" s="549"/>
      <c r="V15" s="549"/>
      <c r="W15" s="549"/>
      <c r="X15" s="549"/>
      <c r="Y15" s="549"/>
      <c r="Z15" s="549"/>
    </row>
    <row r="16">
      <c r="A16" s="551" t="s">
        <v>4362</v>
      </c>
      <c r="B16" s="550" t="s">
        <v>4363</v>
      </c>
      <c r="C16" s="550" t="s">
        <v>4364</v>
      </c>
      <c r="D16" s="550" t="s">
        <v>4365</v>
      </c>
      <c r="E16" s="550" t="s">
        <v>4366</v>
      </c>
      <c r="F16" s="549"/>
      <c r="G16" s="549"/>
      <c r="H16" s="549"/>
      <c r="I16" s="549"/>
      <c r="J16" s="549"/>
      <c r="K16" s="549"/>
      <c r="L16" s="549"/>
      <c r="M16" s="549"/>
      <c r="N16" s="549"/>
      <c r="O16" s="549"/>
      <c r="P16" s="549"/>
      <c r="Q16" s="549"/>
      <c r="R16" s="549"/>
      <c r="S16" s="549"/>
      <c r="T16" s="549"/>
      <c r="U16" s="549"/>
      <c r="V16" s="549"/>
      <c r="W16" s="549"/>
      <c r="X16" s="549"/>
      <c r="Y16" s="549"/>
      <c r="Z16" s="549"/>
    </row>
    <row r="17">
      <c r="A17" s="551" t="s">
        <v>4367</v>
      </c>
      <c r="B17" s="550" t="s">
        <v>4368</v>
      </c>
      <c r="C17" s="550" t="s">
        <v>4369</v>
      </c>
      <c r="D17" s="550" t="s">
        <v>4370</v>
      </c>
      <c r="E17" s="550" t="s">
        <v>1537</v>
      </c>
      <c r="F17" s="549"/>
      <c r="G17" s="549"/>
      <c r="H17" s="549"/>
      <c r="I17" s="549"/>
      <c r="J17" s="549"/>
      <c r="K17" s="549"/>
      <c r="L17" s="549"/>
      <c r="M17" s="549"/>
      <c r="N17" s="549"/>
      <c r="O17" s="549"/>
      <c r="P17" s="549"/>
      <c r="Q17" s="549"/>
      <c r="R17" s="549"/>
      <c r="S17" s="549"/>
      <c r="T17" s="549"/>
      <c r="U17" s="549"/>
      <c r="V17" s="549"/>
      <c r="W17" s="549"/>
      <c r="X17" s="549"/>
      <c r="Y17" s="549"/>
      <c r="Z17" s="549"/>
    </row>
    <row r="18">
      <c r="A18" s="551" t="s">
        <v>4371</v>
      </c>
      <c r="B18" s="550" t="s">
        <v>4372</v>
      </c>
      <c r="C18" s="550" t="s">
        <v>4373</v>
      </c>
      <c r="D18" s="550" t="s">
        <v>4374</v>
      </c>
      <c r="E18" s="550" t="s">
        <v>4375</v>
      </c>
      <c r="F18" s="549"/>
      <c r="G18" s="549"/>
      <c r="H18" s="549"/>
      <c r="I18" s="549"/>
      <c r="J18" s="549"/>
      <c r="K18" s="549"/>
      <c r="L18" s="549"/>
      <c r="M18" s="549"/>
      <c r="N18" s="549"/>
      <c r="O18" s="549"/>
      <c r="P18" s="549"/>
      <c r="Q18" s="549"/>
      <c r="R18" s="549"/>
      <c r="S18" s="549"/>
      <c r="T18" s="549"/>
      <c r="U18" s="549"/>
      <c r="V18" s="549"/>
      <c r="W18" s="549"/>
      <c r="X18" s="549"/>
      <c r="Y18" s="549"/>
      <c r="Z18" s="549"/>
    </row>
    <row r="19">
      <c r="A19" s="543" t="s">
        <v>4376</v>
      </c>
      <c r="B19" s="550" t="s">
        <v>4377</v>
      </c>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row>
    <row r="20">
      <c r="A20" s="543" t="s">
        <v>4378</v>
      </c>
      <c r="B20" s="550" t="s">
        <v>4379</v>
      </c>
      <c r="C20" s="550" t="s">
        <v>4380</v>
      </c>
      <c r="D20" s="550" t="s">
        <v>4381</v>
      </c>
      <c r="E20" s="549"/>
      <c r="F20" s="549"/>
      <c r="G20" s="549"/>
      <c r="H20" s="549"/>
      <c r="I20" s="549"/>
      <c r="J20" s="549"/>
      <c r="K20" s="549"/>
      <c r="L20" s="549"/>
      <c r="M20" s="549"/>
      <c r="N20" s="549"/>
      <c r="O20" s="549"/>
      <c r="P20" s="549"/>
      <c r="Q20" s="549"/>
      <c r="R20" s="549"/>
      <c r="S20" s="549"/>
      <c r="T20" s="549"/>
      <c r="U20" s="549"/>
      <c r="V20" s="549"/>
      <c r="W20" s="549"/>
      <c r="X20" s="549"/>
      <c r="Y20" s="549"/>
      <c r="Z20" s="549"/>
    </row>
    <row r="21" ht="39.0" customHeight="1">
      <c r="A21" s="110"/>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row>
    <row r="22" ht="384.0" customHeight="1">
      <c r="A22" s="543" t="s">
        <v>4382</v>
      </c>
      <c r="B22" s="550" t="s">
        <v>4383</v>
      </c>
      <c r="C22" s="550" t="s">
        <v>4384</v>
      </c>
      <c r="D22" s="550" t="s">
        <v>4385</v>
      </c>
      <c r="E22" s="550" t="s">
        <v>4386</v>
      </c>
      <c r="F22" s="549"/>
      <c r="G22" s="549"/>
      <c r="H22" s="549"/>
      <c r="I22" s="549"/>
      <c r="J22" s="549"/>
      <c r="K22" s="549"/>
      <c r="L22" s="549"/>
      <c r="M22" s="549"/>
      <c r="N22" s="549"/>
      <c r="O22" s="549"/>
      <c r="P22" s="549"/>
      <c r="Q22" s="549"/>
      <c r="R22" s="549"/>
      <c r="S22" s="549"/>
      <c r="T22" s="549"/>
      <c r="U22" s="549"/>
      <c r="V22" s="549"/>
      <c r="W22" s="549"/>
      <c r="X22" s="549"/>
      <c r="Y22" s="549"/>
      <c r="Z22" s="549"/>
    </row>
    <row r="23">
      <c r="A23" s="543" t="s">
        <v>4387</v>
      </c>
      <c r="B23" s="550" t="s">
        <v>4388</v>
      </c>
      <c r="C23" s="550" t="s">
        <v>4389</v>
      </c>
      <c r="D23" s="550" t="s">
        <v>4390</v>
      </c>
      <c r="E23" s="549"/>
      <c r="F23" s="549"/>
      <c r="G23" s="549"/>
      <c r="H23" s="549"/>
      <c r="I23" s="549"/>
      <c r="J23" s="549"/>
      <c r="K23" s="549"/>
      <c r="L23" s="549"/>
      <c r="M23" s="549"/>
      <c r="N23" s="549"/>
      <c r="O23" s="549"/>
      <c r="P23" s="549"/>
      <c r="Q23" s="549"/>
      <c r="R23" s="549"/>
      <c r="S23" s="549"/>
      <c r="T23" s="549"/>
      <c r="U23" s="549"/>
      <c r="V23" s="549"/>
      <c r="W23" s="549"/>
      <c r="X23" s="549"/>
      <c r="Y23" s="549"/>
      <c r="Z23" s="549"/>
    </row>
    <row r="24">
      <c r="A24" s="543" t="s">
        <v>4391</v>
      </c>
      <c r="B24" s="550" t="s">
        <v>4392</v>
      </c>
      <c r="C24" s="550" t="s">
        <v>4393</v>
      </c>
      <c r="D24" s="549"/>
      <c r="E24" s="549"/>
      <c r="F24" s="549"/>
      <c r="G24" s="549"/>
      <c r="H24" s="549"/>
      <c r="I24" s="549"/>
      <c r="J24" s="549"/>
      <c r="K24" s="549"/>
      <c r="L24" s="549"/>
      <c r="M24" s="549"/>
      <c r="N24" s="549"/>
      <c r="O24" s="549"/>
      <c r="P24" s="549"/>
      <c r="Q24" s="549"/>
      <c r="R24" s="549"/>
      <c r="S24" s="549"/>
      <c r="T24" s="549"/>
      <c r="U24" s="549"/>
      <c r="V24" s="549"/>
      <c r="W24" s="549"/>
      <c r="X24" s="549"/>
      <c r="Y24" s="549"/>
      <c r="Z24" s="549"/>
    </row>
    <row r="25">
      <c r="A25" s="543" t="s">
        <v>4394</v>
      </c>
      <c r="B25" s="550" t="s">
        <v>4395</v>
      </c>
      <c r="C25" s="550" t="s">
        <v>4396</v>
      </c>
      <c r="D25" s="550" t="s">
        <v>4397</v>
      </c>
      <c r="E25" s="549"/>
      <c r="F25" s="549"/>
      <c r="G25" s="549"/>
      <c r="H25" s="549"/>
      <c r="I25" s="549"/>
      <c r="J25" s="549"/>
      <c r="K25" s="549"/>
      <c r="L25" s="549"/>
      <c r="M25" s="549"/>
      <c r="N25" s="549"/>
      <c r="O25" s="549"/>
      <c r="P25" s="549"/>
      <c r="Q25" s="549"/>
      <c r="R25" s="549"/>
      <c r="S25" s="549"/>
      <c r="T25" s="549"/>
      <c r="U25" s="549"/>
      <c r="V25" s="549"/>
      <c r="W25" s="549"/>
      <c r="X25" s="549"/>
      <c r="Y25" s="549"/>
      <c r="Z25" s="549"/>
    </row>
    <row r="26">
      <c r="A26" s="543" t="s">
        <v>4398</v>
      </c>
      <c r="B26" s="550" t="s">
        <v>4399</v>
      </c>
      <c r="C26" s="550" t="s">
        <v>4400</v>
      </c>
      <c r="D26" s="550" t="s">
        <v>4401</v>
      </c>
      <c r="E26" s="549"/>
      <c r="F26" s="549"/>
      <c r="G26" s="549"/>
      <c r="H26" s="549"/>
      <c r="I26" s="549"/>
      <c r="J26" s="549"/>
      <c r="K26" s="549"/>
      <c r="L26" s="549"/>
      <c r="M26" s="549"/>
      <c r="N26" s="549"/>
      <c r="O26" s="549"/>
      <c r="P26" s="549"/>
      <c r="Q26" s="549"/>
      <c r="R26" s="549"/>
      <c r="S26" s="549"/>
      <c r="T26" s="549"/>
      <c r="U26" s="549"/>
      <c r="V26" s="549"/>
      <c r="W26" s="549"/>
      <c r="X26" s="549"/>
      <c r="Y26" s="549"/>
      <c r="Z26" s="549"/>
    </row>
    <row r="27">
      <c r="A27" s="543" t="s">
        <v>4402</v>
      </c>
      <c r="B27" s="550" t="s">
        <v>4403</v>
      </c>
      <c r="C27" s="550" t="s">
        <v>4404</v>
      </c>
      <c r="D27" s="550" t="s">
        <v>4405</v>
      </c>
      <c r="E27" s="549"/>
      <c r="F27" s="549"/>
      <c r="G27" s="549"/>
      <c r="H27" s="549"/>
      <c r="I27" s="549"/>
      <c r="J27" s="549"/>
      <c r="K27" s="549"/>
      <c r="L27" s="549"/>
      <c r="M27" s="549"/>
      <c r="N27" s="549"/>
      <c r="O27" s="549"/>
      <c r="P27" s="549"/>
      <c r="Q27" s="549"/>
      <c r="R27" s="549"/>
      <c r="S27" s="549"/>
      <c r="T27" s="549"/>
      <c r="U27" s="549"/>
      <c r="V27" s="549"/>
      <c r="W27" s="549"/>
      <c r="X27" s="549"/>
      <c r="Y27" s="549"/>
      <c r="Z27" s="549"/>
    </row>
    <row r="28">
      <c r="A28" s="543" t="s">
        <v>4406</v>
      </c>
      <c r="B28" s="550" t="s">
        <v>4407</v>
      </c>
      <c r="C28" s="550" t="s">
        <v>4408</v>
      </c>
      <c r="D28" s="549"/>
      <c r="E28" s="549"/>
      <c r="F28" s="549"/>
      <c r="G28" s="549"/>
      <c r="H28" s="549"/>
      <c r="I28" s="549"/>
      <c r="J28" s="549"/>
      <c r="K28" s="549"/>
      <c r="L28" s="549"/>
      <c r="M28" s="549"/>
      <c r="N28" s="549"/>
      <c r="O28" s="549"/>
      <c r="P28" s="549"/>
      <c r="Q28" s="549"/>
      <c r="R28" s="549"/>
      <c r="S28" s="549"/>
      <c r="T28" s="549"/>
      <c r="U28" s="549"/>
      <c r="V28" s="549"/>
      <c r="W28" s="549"/>
      <c r="X28" s="549"/>
      <c r="Y28" s="549"/>
      <c r="Z28" s="549"/>
    </row>
    <row r="29">
      <c r="A29" s="543" t="s">
        <v>4409</v>
      </c>
      <c r="B29" s="550" t="s">
        <v>4410</v>
      </c>
      <c r="C29" s="550" t="s">
        <v>4411</v>
      </c>
      <c r="D29" s="550" t="s">
        <v>4412</v>
      </c>
      <c r="E29" s="550" t="s">
        <v>4413</v>
      </c>
      <c r="F29" s="549"/>
      <c r="G29" s="549"/>
      <c r="H29" s="549"/>
      <c r="I29" s="549"/>
      <c r="J29" s="549"/>
      <c r="K29" s="549"/>
      <c r="L29" s="549"/>
      <c r="M29" s="549"/>
      <c r="N29" s="549"/>
      <c r="O29" s="549"/>
      <c r="P29" s="549"/>
      <c r="Q29" s="549"/>
      <c r="R29" s="549"/>
      <c r="S29" s="549"/>
      <c r="T29" s="549"/>
      <c r="U29" s="549"/>
      <c r="V29" s="549"/>
      <c r="W29" s="549"/>
      <c r="X29" s="549"/>
      <c r="Y29" s="549"/>
      <c r="Z29" s="549"/>
    </row>
    <row r="30">
      <c r="A30" s="543" t="s">
        <v>4414</v>
      </c>
      <c r="B30" s="550"/>
      <c r="C30" s="550" t="s">
        <v>4415</v>
      </c>
      <c r="D30" s="550" t="s">
        <v>4416</v>
      </c>
      <c r="E30" s="549"/>
      <c r="F30" s="549"/>
      <c r="G30" s="549"/>
      <c r="H30" s="549"/>
      <c r="I30" s="549"/>
      <c r="J30" s="549"/>
      <c r="K30" s="549"/>
      <c r="L30" s="549"/>
      <c r="M30" s="549"/>
      <c r="N30" s="549"/>
      <c r="O30" s="549"/>
      <c r="P30" s="549"/>
      <c r="Q30" s="549"/>
      <c r="R30" s="549"/>
      <c r="S30" s="549"/>
      <c r="T30" s="549"/>
      <c r="U30" s="549"/>
      <c r="V30" s="549"/>
      <c r="W30" s="549"/>
      <c r="X30" s="549"/>
      <c r="Y30" s="549"/>
      <c r="Z30" s="549"/>
    </row>
    <row r="31">
      <c r="A31" s="543" t="s">
        <v>4417</v>
      </c>
      <c r="B31" s="550" t="s">
        <v>4418</v>
      </c>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row>
    <row r="32">
      <c r="A32" s="543" t="s">
        <v>4419</v>
      </c>
      <c r="B32" s="550" t="s">
        <v>710</v>
      </c>
      <c r="C32" s="550" t="s">
        <v>4420</v>
      </c>
      <c r="D32" s="549"/>
      <c r="E32" s="549"/>
      <c r="F32" s="549"/>
      <c r="G32" s="549"/>
      <c r="H32" s="549"/>
      <c r="I32" s="549"/>
      <c r="J32" s="549"/>
      <c r="K32" s="549"/>
      <c r="L32" s="549"/>
      <c r="M32" s="549"/>
      <c r="N32" s="549"/>
      <c r="O32" s="549"/>
      <c r="P32" s="549"/>
      <c r="Q32" s="549"/>
      <c r="R32" s="549"/>
      <c r="S32" s="549"/>
      <c r="T32" s="549"/>
      <c r="U32" s="549"/>
      <c r="V32" s="549"/>
      <c r="W32" s="549"/>
      <c r="X32" s="549"/>
      <c r="Y32" s="549"/>
      <c r="Z32" s="549"/>
    </row>
    <row r="33">
      <c r="A33" s="543" t="s">
        <v>4421</v>
      </c>
      <c r="B33" s="550" t="s">
        <v>4422</v>
      </c>
      <c r="C33" s="97" t="s">
        <v>4423</v>
      </c>
      <c r="D33" s="550" t="s">
        <v>1537</v>
      </c>
      <c r="E33" s="549"/>
      <c r="F33" s="549"/>
      <c r="G33" s="549"/>
      <c r="H33" s="549"/>
      <c r="I33" s="549"/>
      <c r="J33" s="549"/>
      <c r="K33" s="549"/>
      <c r="L33" s="549"/>
      <c r="M33" s="549"/>
      <c r="N33" s="549"/>
      <c r="O33" s="549"/>
      <c r="P33" s="549"/>
      <c r="Q33" s="549"/>
      <c r="R33" s="549"/>
      <c r="S33" s="549"/>
      <c r="T33" s="549"/>
      <c r="U33" s="549"/>
      <c r="V33" s="549"/>
      <c r="W33" s="549"/>
      <c r="X33" s="549"/>
      <c r="Y33" s="549"/>
      <c r="Z33" s="549"/>
    </row>
    <row r="34" ht="78.75" customHeight="1">
      <c r="A34" s="550" t="s">
        <v>4424</v>
      </c>
      <c r="B34" s="550" t="s">
        <v>4425</v>
      </c>
      <c r="C34" s="550" t="s">
        <v>4426</v>
      </c>
      <c r="D34" s="549"/>
      <c r="E34" s="549"/>
      <c r="F34" s="549"/>
      <c r="G34" s="549"/>
      <c r="H34" s="549"/>
      <c r="I34" s="549"/>
      <c r="J34" s="549"/>
      <c r="K34" s="549"/>
      <c r="L34" s="549"/>
      <c r="M34" s="549"/>
      <c r="N34" s="549"/>
      <c r="O34" s="549"/>
      <c r="P34" s="549"/>
      <c r="Q34" s="549"/>
      <c r="R34" s="549"/>
      <c r="S34" s="549"/>
      <c r="T34" s="549"/>
      <c r="U34" s="549"/>
      <c r="V34" s="549"/>
      <c r="W34" s="549"/>
      <c r="X34" s="549"/>
      <c r="Y34" s="549"/>
      <c r="Z34" s="549"/>
    </row>
    <row r="35" ht="61.5" customHeight="1">
      <c r="A35" s="543" t="s">
        <v>4427</v>
      </c>
      <c r="B35" s="550" t="s">
        <v>4428</v>
      </c>
      <c r="C35" s="550" t="s">
        <v>4429</v>
      </c>
      <c r="D35" s="550" t="s">
        <v>4430</v>
      </c>
      <c r="E35" s="549"/>
      <c r="F35" s="549"/>
      <c r="G35" s="549"/>
      <c r="H35" s="549"/>
      <c r="I35" s="549"/>
      <c r="J35" s="549"/>
      <c r="K35" s="549"/>
      <c r="L35" s="549"/>
      <c r="M35" s="549"/>
      <c r="N35" s="549"/>
      <c r="O35" s="549"/>
      <c r="P35" s="549"/>
      <c r="Q35" s="549"/>
      <c r="R35" s="549"/>
      <c r="S35" s="549"/>
      <c r="T35" s="549"/>
      <c r="U35" s="549"/>
      <c r="V35" s="549"/>
      <c r="W35" s="549"/>
      <c r="X35" s="549"/>
      <c r="Y35" s="549"/>
      <c r="Z35" s="549"/>
    </row>
    <row r="36">
      <c r="A36" s="543" t="s">
        <v>4431</v>
      </c>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row>
    <row r="37">
      <c r="A37" s="543" t="s">
        <v>4432</v>
      </c>
      <c r="B37" s="550" t="s">
        <v>4433</v>
      </c>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row>
    <row r="38">
      <c r="A38" s="550" t="s">
        <v>4434</v>
      </c>
      <c r="B38" s="550" t="s">
        <v>4435</v>
      </c>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row>
    <row r="39">
      <c r="A39" s="550" t="s">
        <v>4436</v>
      </c>
      <c r="B39" s="550">
        <v>7.0</v>
      </c>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row>
    <row r="40">
      <c r="A40" s="543" t="s">
        <v>4437</v>
      </c>
      <c r="B40" s="550" t="s">
        <v>4438</v>
      </c>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row>
    <row r="41">
      <c r="A41" s="550" t="s">
        <v>4439</v>
      </c>
      <c r="B41" s="550" t="s">
        <v>4440</v>
      </c>
      <c r="C41" s="550" t="s">
        <v>4441</v>
      </c>
      <c r="D41" s="549"/>
      <c r="E41" s="549"/>
      <c r="F41" s="549"/>
      <c r="G41" s="549"/>
      <c r="H41" s="549"/>
      <c r="I41" s="549"/>
      <c r="J41" s="549"/>
      <c r="K41" s="549"/>
      <c r="L41" s="549"/>
      <c r="M41" s="549"/>
      <c r="N41" s="549"/>
      <c r="O41" s="549"/>
      <c r="P41" s="549"/>
      <c r="Q41" s="549"/>
      <c r="R41" s="549"/>
      <c r="S41" s="549"/>
      <c r="T41" s="549"/>
      <c r="U41" s="549"/>
      <c r="V41" s="549"/>
      <c r="W41" s="549"/>
      <c r="X41" s="549"/>
      <c r="Y41" s="549"/>
      <c r="Z41" s="549"/>
    </row>
    <row r="42">
      <c r="A42" s="550" t="s">
        <v>4442</v>
      </c>
      <c r="B42" s="550" t="s">
        <v>4443</v>
      </c>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row>
    <row r="43">
      <c r="A43" s="550" t="s">
        <v>4444</v>
      </c>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row>
    <row r="44">
      <c r="A44" s="550" t="s">
        <v>4445</v>
      </c>
      <c r="B44" s="550" t="s">
        <v>4446</v>
      </c>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row>
    <row r="45">
      <c r="A45" s="550" t="s">
        <v>4447</v>
      </c>
      <c r="B45" s="550" t="s">
        <v>4448</v>
      </c>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row>
    <row r="46">
      <c r="A46" s="554"/>
      <c r="B46" s="550"/>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row>
    <row r="47">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row>
    <row r="48">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row>
    <row r="49">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row>
    <row r="50">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row>
    <row r="5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row>
    <row r="52">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row>
    <row r="53">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row>
    <row r="54">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row>
    <row r="55">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row>
    <row r="56">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row>
    <row r="57">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row>
    <row r="58">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row>
    <row r="59">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row>
    <row r="60">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row>
    <row r="6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row>
    <row r="62">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row>
    <row r="63">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row>
    <row r="64">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row>
    <row r="65">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row>
    <row r="66">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row>
    <row r="67">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row>
    <row r="68">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row>
    <row r="69">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row>
    <row r="70">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row>
    <row r="7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row>
    <row r="72">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row>
    <row r="73">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row>
    <row r="74">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row>
    <row r="75">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row>
    <row r="76">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row>
    <row r="77">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row>
    <row r="78">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row>
    <row r="79">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row>
    <row r="80">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row>
    <row r="8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row>
    <row r="82">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row>
    <row r="83">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row>
    <row r="84">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row>
    <row r="85">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row>
    <row r="86">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row>
    <row r="87">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row>
    <row r="88">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row>
    <row r="89">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row>
    <row r="90">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row>
    <row r="9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row>
    <row r="92">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row>
    <row r="93">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row>
    <row r="94">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row>
    <row r="95">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row>
    <row r="96">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row>
    <row r="97">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row>
    <row r="98">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row>
    <row r="99">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row>
    <row r="100">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row>
    <row r="10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row>
    <row r="102">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row>
    <row r="103">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row>
    <row r="104">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row>
    <row r="105">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row>
    <row r="106">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row>
    <row r="107">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row>
    <row r="108">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row>
    <row r="109">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row>
    <row r="110">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row>
    <row r="11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row>
    <row r="112">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row>
    <row r="113">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row>
    <row r="114">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row>
    <row r="115">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row>
    <row r="116">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row>
    <row r="117">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row>
    <row r="118">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row>
    <row r="119">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row>
    <row r="120">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row>
    <row r="12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row>
    <row r="122">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row>
    <row r="123">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row>
    <row r="124">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row>
    <row r="125">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row>
    <row r="126">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row>
    <row r="127">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row>
    <row r="128">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row>
    <row r="129">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row>
    <row r="130">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row>
    <row r="13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row>
    <row r="132">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row>
    <row r="133">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row>
    <row r="134">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row>
    <row r="135">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row>
    <row r="136">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row>
    <row r="137">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row>
    <row r="138">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row>
    <row r="139">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row>
    <row r="140">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row>
    <row r="14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row>
    <row r="142">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row>
    <row r="143">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row>
    <row r="144">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row>
    <row r="145">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row>
    <row r="146">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row>
    <row r="147">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row>
    <row r="148">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row>
    <row r="149">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row>
    <row r="150">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row>
    <row r="15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row>
    <row r="152">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row>
    <row r="153">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row>
    <row r="154">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row>
    <row r="155">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row>
    <row r="156">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row>
    <row r="157">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row>
    <row r="158">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row>
    <row r="159">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row>
    <row r="160">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row>
    <row r="16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row>
    <row r="162">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row>
    <row r="163">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row>
    <row r="164">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row>
    <row r="165">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row>
    <row r="166">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row>
    <row r="167">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row>
    <row r="168">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row>
    <row r="169">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row>
    <row r="170">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row>
    <row r="17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row>
    <row r="172">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row>
    <row r="173">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row>
    <row r="174">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row>
    <row r="175">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row>
    <row r="176">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row>
    <row r="177">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row>
    <row r="178">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row>
    <row r="179">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row>
    <row r="180">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row>
    <row r="18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row>
    <row r="182">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row>
    <row r="183">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row>
    <row r="184">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row>
    <row r="185">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row>
    <row r="186">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row>
    <row r="187">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row>
    <row r="188">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row>
    <row r="189">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row>
    <row r="190">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row>
    <row r="19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row>
    <row r="192">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row>
    <row r="193">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row>
    <row r="194">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row>
    <row r="195">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row>
    <row r="196">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row>
    <row r="197">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row>
    <row r="198">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row>
    <row r="199">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row>
    <row r="200">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row>
    <row r="20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row>
    <row r="202">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row>
    <row r="203">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row>
    <row r="204">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row>
    <row r="205">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row>
    <row r="206">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row>
    <row r="207">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row>
    <row r="208">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row>
    <row r="209">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row>
    <row r="210">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row>
    <row r="21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row>
    <row r="212">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row>
    <row r="213">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row>
    <row r="214">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row>
    <row r="215">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row>
    <row r="216">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row>
    <row r="217">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row>
    <row r="218">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row>
    <row r="219">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row>
    <row r="220">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row>
    <row r="22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row>
    <row r="222">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row>
    <row r="223">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row>
    <row r="224">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row>
    <row r="225">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row>
    <row r="226">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row>
    <row r="227">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row>
    <row r="228">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row>
    <row r="229">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row>
    <row r="230">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row>
    <row r="23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row>
    <row r="232">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row>
    <row r="233">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row>
    <row r="234">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row>
    <row r="235">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row>
    <row r="236">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row>
    <row r="237">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row>
    <row r="238">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row>
    <row r="239">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row>
    <row r="240">
      <c r="A240" s="549"/>
      <c r="B240" s="549"/>
      <c r="C240" s="549"/>
      <c r="D240" s="549"/>
      <c r="E240" s="549"/>
      <c r="F240" s="549"/>
      <c r="G240" s="549"/>
      <c r="H240" s="549"/>
      <c r="I240" s="549"/>
      <c r="J240" s="549"/>
      <c r="K240" s="549"/>
      <c r="L240" s="549"/>
      <c r="M240" s="549"/>
      <c r="N240" s="549"/>
      <c r="O240" s="549"/>
      <c r="P240" s="549"/>
      <c r="Q240" s="549"/>
      <c r="R240" s="549"/>
      <c r="S240" s="549"/>
      <c r="T240" s="549"/>
      <c r="U240" s="549"/>
      <c r="V240" s="549"/>
      <c r="W240" s="549"/>
      <c r="X240" s="549"/>
      <c r="Y240" s="549"/>
      <c r="Z240" s="549"/>
    </row>
    <row r="241">
      <c r="A241" s="549"/>
      <c r="B241" s="549"/>
      <c r="C241" s="549"/>
      <c r="D241" s="549"/>
      <c r="E241" s="549"/>
      <c r="F241" s="549"/>
      <c r="G241" s="549"/>
      <c r="H241" s="549"/>
      <c r="I241" s="549"/>
      <c r="J241" s="549"/>
      <c r="K241" s="549"/>
      <c r="L241" s="549"/>
      <c r="M241" s="549"/>
      <c r="N241" s="549"/>
      <c r="O241" s="549"/>
      <c r="P241" s="549"/>
      <c r="Q241" s="549"/>
      <c r="R241" s="549"/>
      <c r="S241" s="549"/>
      <c r="T241" s="549"/>
      <c r="U241" s="549"/>
      <c r="V241" s="549"/>
      <c r="W241" s="549"/>
      <c r="X241" s="549"/>
      <c r="Y241" s="549"/>
      <c r="Z241" s="549"/>
    </row>
    <row r="242">
      <c r="A242" s="549"/>
      <c r="B242" s="549"/>
      <c r="C242" s="549"/>
      <c r="D242" s="549"/>
      <c r="E242" s="549"/>
      <c r="F242" s="549"/>
      <c r="G242" s="549"/>
      <c r="H242" s="549"/>
      <c r="I242" s="549"/>
      <c r="J242" s="549"/>
      <c r="K242" s="549"/>
      <c r="L242" s="549"/>
      <c r="M242" s="549"/>
      <c r="N242" s="549"/>
      <c r="O242" s="549"/>
      <c r="P242" s="549"/>
      <c r="Q242" s="549"/>
      <c r="R242" s="549"/>
      <c r="S242" s="549"/>
      <c r="T242" s="549"/>
      <c r="U242" s="549"/>
      <c r="V242" s="549"/>
      <c r="W242" s="549"/>
      <c r="X242" s="549"/>
      <c r="Y242" s="549"/>
      <c r="Z242" s="549"/>
    </row>
    <row r="243">
      <c r="A243" s="549"/>
      <c r="B243" s="549"/>
      <c r="C243" s="549"/>
      <c r="D243" s="549"/>
      <c r="E243" s="549"/>
      <c r="F243" s="549"/>
      <c r="G243" s="549"/>
      <c r="H243" s="549"/>
      <c r="I243" s="549"/>
      <c r="J243" s="549"/>
      <c r="K243" s="549"/>
      <c r="L243" s="549"/>
      <c r="M243" s="549"/>
      <c r="N243" s="549"/>
      <c r="O243" s="549"/>
      <c r="P243" s="549"/>
      <c r="Q243" s="549"/>
      <c r="R243" s="549"/>
      <c r="S243" s="549"/>
      <c r="T243" s="549"/>
      <c r="U243" s="549"/>
      <c r="V243" s="549"/>
      <c r="W243" s="549"/>
      <c r="X243" s="549"/>
      <c r="Y243" s="549"/>
      <c r="Z243" s="549"/>
    </row>
    <row r="244">
      <c r="A244" s="549"/>
      <c r="B244" s="549"/>
      <c r="C244" s="549"/>
      <c r="D244" s="549"/>
      <c r="E244" s="549"/>
      <c r="F244" s="549"/>
      <c r="G244" s="549"/>
      <c r="H244" s="549"/>
      <c r="I244" s="549"/>
      <c r="J244" s="549"/>
      <c r="K244" s="549"/>
      <c r="L244" s="549"/>
      <c r="M244" s="549"/>
      <c r="N244" s="549"/>
      <c r="O244" s="549"/>
      <c r="P244" s="549"/>
      <c r="Q244" s="549"/>
      <c r="R244" s="549"/>
      <c r="S244" s="549"/>
      <c r="T244" s="549"/>
      <c r="U244" s="549"/>
      <c r="V244" s="549"/>
      <c r="W244" s="549"/>
      <c r="X244" s="549"/>
      <c r="Y244" s="549"/>
      <c r="Z244" s="549"/>
    </row>
    <row r="245">
      <c r="A245" s="549"/>
      <c r="B245" s="549"/>
      <c r="C245" s="549"/>
      <c r="D245" s="549"/>
      <c r="E245" s="549"/>
      <c r="F245" s="549"/>
      <c r="G245" s="549"/>
      <c r="H245" s="549"/>
      <c r="I245" s="549"/>
      <c r="J245" s="549"/>
      <c r="K245" s="549"/>
      <c r="L245" s="549"/>
      <c r="M245" s="549"/>
      <c r="N245" s="549"/>
      <c r="O245" s="549"/>
      <c r="P245" s="549"/>
      <c r="Q245" s="549"/>
      <c r="R245" s="549"/>
      <c r="S245" s="549"/>
      <c r="T245" s="549"/>
      <c r="U245" s="549"/>
      <c r="V245" s="549"/>
      <c r="W245" s="549"/>
      <c r="X245" s="549"/>
      <c r="Y245" s="549"/>
      <c r="Z245" s="549"/>
    </row>
    <row r="246">
      <c r="A246" s="549"/>
      <c r="B246" s="549"/>
      <c r="C246" s="549"/>
      <c r="D246" s="549"/>
      <c r="E246" s="549"/>
      <c r="F246" s="549"/>
      <c r="G246" s="549"/>
      <c r="H246" s="549"/>
      <c r="I246" s="549"/>
      <c r="J246" s="549"/>
      <c r="K246" s="549"/>
      <c r="L246" s="549"/>
      <c r="M246" s="549"/>
      <c r="N246" s="549"/>
      <c r="O246" s="549"/>
      <c r="P246" s="549"/>
      <c r="Q246" s="549"/>
      <c r="R246" s="549"/>
      <c r="S246" s="549"/>
      <c r="T246" s="549"/>
      <c r="U246" s="549"/>
      <c r="V246" s="549"/>
      <c r="W246" s="549"/>
      <c r="X246" s="549"/>
      <c r="Y246" s="549"/>
      <c r="Z246" s="549"/>
    </row>
    <row r="247">
      <c r="A247" s="549"/>
      <c r="B247" s="549"/>
      <c r="C247" s="549"/>
      <c r="D247" s="549"/>
      <c r="E247" s="549"/>
      <c r="F247" s="549"/>
      <c r="G247" s="549"/>
      <c r="H247" s="549"/>
      <c r="I247" s="549"/>
      <c r="J247" s="549"/>
      <c r="K247" s="549"/>
      <c r="L247" s="549"/>
      <c r="M247" s="549"/>
      <c r="N247" s="549"/>
      <c r="O247" s="549"/>
      <c r="P247" s="549"/>
      <c r="Q247" s="549"/>
      <c r="R247" s="549"/>
      <c r="S247" s="549"/>
      <c r="T247" s="549"/>
      <c r="U247" s="549"/>
      <c r="V247" s="549"/>
      <c r="W247" s="549"/>
      <c r="X247" s="549"/>
      <c r="Y247" s="549"/>
      <c r="Z247" s="549"/>
    </row>
    <row r="248">
      <c r="A248" s="549"/>
      <c r="B248" s="549"/>
      <c r="C248" s="549"/>
      <c r="D248" s="549"/>
      <c r="E248" s="549"/>
      <c r="F248" s="549"/>
      <c r="G248" s="549"/>
      <c r="H248" s="549"/>
      <c r="I248" s="549"/>
      <c r="J248" s="549"/>
      <c r="K248" s="549"/>
      <c r="L248" s="549"/>
      <c r="M248" s="549"/>
      <c r="N248" s="549"/>
      <c r="O248" s="549"/>
      <c r="P248" s="549"/>
      <c r="Q248" s="549"/>
      <c r="R248" s="549"/>
      <c r="S248" s="549"/>
      <c r="T248" s="549"/>
      <c r="U248" s="549"/>
      <c r="V248" s="549"/>
      <c r="W248" s="549"/>
      <c r="X248" s="549"/>
      <c r="Y248" s="549"/>
      <c r="Z248" s="549"/>
    </row>
    <row r="249">
      <c r="A249" s="549"/>
      <c r="B249" s="549"/>
      <c r="C249" s="549"/>
      <c r="D249" s="549"/>
      <c r="E249" s="549"/>
      <c r="F249" s="549"/>
      <c r="G249" s="549"/>
      <c r="H249" s="549"/>
      <c r="I249" s="549"/>
      <c r="J249" s="549"/>
      <c r="K249" s="549"/>
      <c r="L249" s="549"/>
      <c r="M249" s="549"/>
      <c r="N249" s="549"/>
      <c r="O249" s="549"/>
      <c r="P249" s="549"/>
      <c r="Q249" s="549"/>
      <c r="R249" s="549"/>
      <c r="S249" s="549"/>
      <c r="T249" s="549"/>
      <c r="U249" s="549"/>
      <c r="V249" s="549"/>
      <c r="W249" s="549"/>
      <c r="X249" s="549"/>
      <c r="Y249" s="549"/>
      <c r="Z249" s="549"/>
    </row>
    <row r="250">
      <c r="A250" s="549"/>
      <c r="B250" s="549"/>
      <c r="C250" s="549"/>
      <c r="D250" s="549"/>
      <c r="E250" s="549"/>
      <c r="F250" s="549"/>
      <c r="G250" s="549"/>
      <c r="H250" s="549"/>
      <c r="I250" s="549"/>
      <c r="J250" s="549"/>
      <c r="K250" s="549"/>
      <c r="L250" s="549"/>
      <c r="M250" s="549"/>
      <c r="N250" s="549"/>
      <c r="O250" s="549"/>
      <c r="P250" s="549"/>
      <c r="Q250" s="549"/>
      <c r="R250" s="549"/>
      <c r="S250" s="549"/>
      <c r="T250" s="549"/>
      <c r="U250" s="549"/>
      <c r="V250" s="549"/>
      <c r="W250" s="549"/>
      <c r="X250" s="549"/>
      <c r="Y250" s="549"/>
      <c r="Z250" s="549"/>
    </row>
    <row r="251">
      <c r="A251" s="549"/>
      <c r="B251" s="549"/>
      <c r="C251" s="549"/>
      <c r="D251" s="549"/>
      <c r="E251" s="549"/>
      <c r="F251" s="549"/>
      <c r="G251" s="549"/>
      <c r="H251" s="549"/>
      <c r="I251" s="549"/>
      <c r="J251" s="549"/>
      <c r="K251" s="549"/>
      <c r="L251" s="549"/>
      <c r="M251" s="549"/>
      <c r="N251" s="549"/>
      <c r="O251" s="549"/>
      <c r="P251" s="549"/>
      <c r="Q251" s="549"/>
      <c r="R251" s="549"/>
      <c r="S251" s="549"/>
      <c r="T251" s="549"/>
      <c r="U251" s="549"/>
      <c r="V251" s="549"/>
      <c r="W251" s="549"/>
      <c r="X251" s="549"/>
      <c r="Y251" s="549"/>
      <c r="Z251" s="549"/>
    </row>
    <row r="252">
      <c r="A252" s="549"/>
      <c r="B252" s="549"/>
      <c r="C252" s="549"/>
      <c r="D252" s="549"/>
      <c r="E252" s="549"/>
      <c r="F252" s="549"/>
      <c r="G252" s="549"/>
      <c r="H252" s="549"/>
      <c r="I252" s="549"/>
      <c r="J252" s="549"/>
      <c r="K252" s="549"/>
      <c r="L252" s="549"/>
      <c r="M252" s="549"/>
      <c r="N252" s="549"/>
      <c r="O252" s="549"/>
      <c r="P252" s="549"/>
      <c r="Q252" s="549"/>
      <c r="R252" s="549"/>
      <c r="S252" s="549"/>
      <c r="T252" s="549"/>
      <c r="U252" s="549"/>
      <c r="V252" s="549"/>
      <c r="W252" s="549"/>
      <c r="X252" s="549"/>
      <c r="Y252" s="549"/>
      <c r="Z252" s="549"/>
    </row>
    <row r="253">
      <c r="A253" s="549"/>
      <c r="B253" s="549"/>
      <c r="C253" s="549"/>
      <c r="D253" s="549"/>
      <c r="E253" s="549"/>
      <c r="F253" s="549"/>
      <c r="G253" s="549"/>
      <c r="H253" s="549"/>
      <c r="I253" s="549"/>
      <c r="J253" s="549"/>
      <c r="K253" s="549"/>
      <c r="L253" s="549"/>
      <c r="M253" s="549"/>
      <c r="N253" s="549"/>
      <c r="O253" s="549"/>
      <c r="P253" s="549"/>
      <c r="Q253" s="549"/>
      <c r="R253" s="549"/>
      <c r="S253" s="549"/>
      <c r="T253" s="549"/>
      <c r="U253" s="549"/>
      <c r="V253" s="549"/>
      <c r="W253" s="549"/>
      <c r="X253" s="549"/>
      <c r="Y253" s="549"/>
      <c r="Z253" s="549"/>
    </row>
    <row r="254">
      <c r="A254" s="549"/>
      <c r="B254" s="549"/>
      <c r="C254" s="549"/>
      <c r="D254" s="549"/>
      <c r="E254" s="549"/>
      <c r="F254" s="549"/>
      <c r="G254" s="549"/>
      <c r="H254" s="549"/>
      <c r="I254" s="549"/>
      <c r="J254" s="549"/>
      <c r="K254" s="549"/>
      <c r="L254" s="549"/>
      <c r="M254" s="549"/>
      <c r="N254" s="549"/>
      <c r="O254" s="549"/>
      <c r="P254" s="549"/>
      <c r="Q254" s="549"/>
      <c r="R254" s="549"/>
      <c r="S254" s="549"/>
      <c r="T254" s="549"/>
      <c r="U254" s="549"/>
      <c r="V254" s="549"/>
      <c r="W254" s="549"/>
      <c r="X254" s="549"/>
      <c r="Y254" s="549"/>
      <c r="Z254" s="549"/>
    </row>
    <row r="255">
      <c r="A255" s="549"/>
      <c r="B255" s="549"/>
      <c r="C255" s="549"/>
      <c r="D255" s="549"/>
      <c r="E255" s="549"/>
      <c r="F255" s="549"/>
      <c r="G255" s="549"/>
      <c r="H255" s="549"/>
      <c r="I255" s="549"/>
      <c r="J255" s="549"/>
      <c r="K255" s="549"/>
      <c r="L255" s="549"/>
      <c r="M255" s="549"/>
      <c r="N255" s="549"/>
      <c r="O255" s="549"/>
      <c r="P255" s="549"/>
      <c r="Q255" s="549"/>
      <c r="R255" s="549"/>
      <c r="S255" s="549"/>
      <c r="T255" s="549"/>
      <c r="U255" s="549"/>
      <c r="V255" s="549"/>
      <c r="W255" s="549"/>
      <c r="X255" s="549"/>
      <c r="Y255" s="549"/>
      <c r="Z255" s="549"/>
    </row>
    <row r="256">
      <c r="A256" s="549"/>
      <c r="B256" s="549"/>
      <c r="C256" s="549"/>
      <c r="D256" s="549"/>
      <c r="E256" s="549"/>
      <c r="F256" s="549"/>
      <c r="G256" s="549"/>
      <c r="H256" s="549"/>
      <c r="I256" s="549"/>
      <c r="J256" s="549"/>
      <c r="K256" s="549"/>
      <c r="L256" s="549"/>
      <c r="M256" s="549"/>
      <c r="N256" s="549"/>
      <c r="O256" s="549"/>
      <c r="P256" s="549"/>
      <c r="Q256" s="549"/>
      <c r="R256" s="549"/>
      <c r="S256" s="549"/>
      <c r="T256" s="549"/>
      <c r="U256" s="549"/>
      <c r="V256" s="549"/>
      <c r="W256" s="549"/>
      <c r="X256" s="549"/>
      <c r="Y256" s="549"/>
      <c r="Z256" s="549"/>
    </row>
    <row r="257">
      <c r="A257" s="549"/>
      <c r="B257" s="549"/>
      <c r="C257" s="549"/>
      <c r="D257" s="549"/>
      <c r="E257" s="549"/>
      <c r="F257" s="549"/>
      <c r="G257" s="549"/>
      <c r="H257" s="549"/>
      <c r="I257" s="549"/>
      <c r="J257" s="549"/>
      <c r="K257" s="549"/>
      <c r="L257" s="549"/>
      <c r="M257" s="549"/>
      <c r="N257" s="549"/>
      <c r="O257" s="549"/>
      <c r="P257" s="549"/>
      <c r="Q257" s="549"/>
      <c r="R257" s="549"/>
      <c r="S257" s="549"/>
      <c r="T257" s="549"/>
      <c r="U257" s="549"/>
      <c r="V257" s="549"/>
      <c r="W257" s="549"/>
      <c r="X257" s="549"/>
      <c r="Y257" s="549"/>
      <c r="Z257" s="549"/>
    </row>
    <row r="258">
      <c r="A258" s="549"/>
      <c r="B258" s="549"/>
      <c r="C258" s="549"/>
      <c r="D258" s="549"/>
      <c r="E258" s="549"/>
      <c r="F258" s="549"/>
      <c r="G258" s="549"/>
      <c r="H258" s="549"/>
      <c r="I258" s="549"/>
      <c r="J258" s="549"/>
      <c r="K258" s="549"/>
      <c r="L258" s="549"/>
      <c r="M258" s="549"/>
      <c r="N258" s="549"/>
      <c r="O258" s="549"/>
      <c r="P258" s="549"/>
      <c r="Q258" s="549"/>
      <c r="R258" s="549"/>
      <c r="S258" s="549"/>
      <c r="T258" s="549"/>
      <c r="U258" s="549"/>
      <c r="V258" s="549"/>
      <c r="W258" s="549"/>
      <c r="X258" s="549"/>
      <c r="Y258" s="549"/>
      <c r="Z258" s="549"/>
    </row>
    <row r="259">
      <c r="A259" s="549"/>
      <c r="B259" s="549"/>
      <c r="C259" s="549"/>
      <c r="D259" s="549"/>
      <c r="E259" s="549"/>
      <c r="F259" s="549"/>
      <c r="G259" s="549"/>
      <c r="H259" s="549"/>
      <c r="I259" s="549"/>
      <c r="J259" s="549"/>
      <c r="K259" s="549"/>
      <c r="L259" s="549"/>
      <c r="M259" s="549"/>
      <c r="N259" s="549"/>
      <c r="O259" s="549"/>
      <c r="P259" s="549"/>
      <c r="Q259" s="549"/>
      <c r="R259" s="549"/>
      <c r="S259" s="549"/>
      <c r="T259" s="549"/>
      <c r="U259" s="549"/>
      <c r="V259" s="549"/>
      <c r="W259" s="549"/>
      <c r="X259" s="549"/>
      <c r="Y259" s="549"/>
      <c r="Z259" s="549"/>
    </row>
    <row r="260">
      <c r="A260" s="549"/>
      <c r="B260" s="549"/>
      <c r="C260" s="549"/>
      <c r="D260" s="549"/>
      <c r="E260" s="549"/>
      <c r="F260" s="549"/>
      <c r="G260" s="549"/>
      <c r="H260" s="549"/>
      <c r="I260" s="549"/>
      <c r="J260" s="549"/>
      <c r="K260" s="549"/>
      <c r="L260" s="549"/>
      <c r="M260" s="549"/>
      <c r="N260" s="549"/>
      <c r="O260" s="549"/>
      <c r="P260" s="549"/>
      <c r="Q260" s="549"/>
      <c r="R260" s="549"/>
      <c r="S260" s="549"/>
      <c r="T260" s="549"/>
      <c r="U260" s="549"/>
      <c r="V260" s="549"/>
      <c r="W260" s="549"/>
      <c r="X260" s="549"/>
      <c r="Y260" s="549"/>
      <c r="Z260" s="549"/>
    </row>
    <row r="261">
      <c r="A261" s="549"/>
      <c r="B261" s="549"/>
      <c r="C261" s="549"/>
      <c r="D261" s="549"/>
      <c r="E261" s="549"/>
      <c r="F261" s="549"/>
      <c r="G261" s="549"/>
      <c r="H261" s="549"/>
      <c r="I261" s="549"/>
      <c r="J261" s="549"/>
      <c r="K261" s="549"/>
      <c r="L261" s="549"/>
      <c r="M261" s="549"/>
      <c r="N261" s="549"/>
      <c r="O261" s="549"/>
      <c r="P261" s="549"/>
      <c r="Q261" s="549"/>
      <c r="R261" s="549"/>
      <c r="S261" s="549"/>
      <c r="T261" s="549"/>
      <c r="U261" s="549"/>
      <c r="V261" s="549"/>
      <c r="W261" s="549"/>
      <c r="X261" s="549"/>
      <c r="Y261" s="549"/>
      <c r="Z261" s="549"/>
    </row>
    <row r="262">
      <c r="A262" s="549"/>
      <c r="B262" s="549"/>
      <c r="C262" s="549"/>
      <c r="D262" s="549"/>
      <c r="E262" s="549"/>
      <c r="F262" s="549"/>
      <c r="G262" s="549"/>
      <c r="H262" s="549"/>
      <c r="I262" s="549"/>
      <c r="J262" s="549"/>
      <c r="K262" s="549"/>
      <c r="L262" s="549"/>
      <c r="M262" s="549"/>
      <c r="N262" s="549"/>
      <c r="O262" s="549"/>
      <c r="P262" s="549"/>
      <c r="Q262" s="549"/>
      <c r="R262" s="549"/>
      <c r="S262" s="549"/>
      <c r="T262" s="549"/>
      <c r="U262" s="549"/>
      <c r="V262" s="549"/>
      <c r="W262" s="549"/>
      <c r="X262" s="549"/>
      <c r="Y262" s="549"/>
      <c r="Z262" s="549"/>
    </row>
    <row r="263">
      <c r="A263" s="549"/>
      <c r="B263" s="549"/>
      <c r="C263" s="549"/>
      <c r="D263" s="549"/>
      <c r="E263" s="549"/>
      <c r="F263" s="549"/>
      <c r="G263" s="549"/>
      <c r="H263" s="549"/>
      <c r="I263" s="549"/>
      <c r="J263" s="549"/>
      <c r="K263" s="549"/>
      <c r="L263" s="549"/>
      <c r="M263" s="549"/>
      <c r="N263" s="549"/>
      <c r="O263" s="549"/>
      <c r="P263" s="549"/>
      <c r="Q263" s="549"/>
      <c r="R263" s="549"/>
      <c r="S263" s="549"/>
      <c r="T263" s="549"/>
      <c r="U263" s="549"/>
      <c r="V263" s="549"/>
      <c r="W263" s="549"/>
      <c r="X263" s="549"/>
      <c r="Y263" s="549"/>
      <c r="Z263" s="549"/>
    </row>
    <row r="264">
      <c r="A264" s="549"/>
      <c r="B264" s="549"/>
      <c r="C264" s="549"/>
      <c r="D264" s="549"/>
      <c r="E264" s="549"/>
      <c r="F264" s="549"/>
      <c r="G264" s="549"/>
      <c r="H264" s="549"/>
      <c r="I264" s="549"/>
      <c r="J264" s="549"/>
      <c r="K264" s="549"/>
      <c r="L264" s="549"/>
      <c r="M264" s="549"/>
      <c r="N264" s="549"/>
      <c r="O264" s="549"/>
      <c r="P264" s="549"/>
      <c r="Q264" s="549"/>
      <c r="R264" s="549"/>
      <c r="S264" s="549"/>
      <c r="T264" s="549"/>
      <c r="U264" s="549"/>
      <c r="V264" s="549"/>
      <c r="W264" s="549"/>
      <c r="X264" s="549"/>
      <c r="Y264" s="549"/>
      <c r="Z264" s="549"/>
    </row>
    <row r="265">
      <c r="A265" s="549"/>
      <c r="B265" s="549"/>
      <c r="C265" s="549"/>
      <c r="D265" s="549"/>
      <c r="E265" s="549"/>
      <c r="F265" s="549"/>
      <c r="G265" s="549"/>
      <c r="H265" s="549"/>
      <c r="I265" s="549"/>
      <c r="J265" s="549"/>
      <c r="K265" s="549"/>
      <c r="L265" s="549"/>
      <c r="M265" s="549"/>
      <c r="N265" s="549"/>
      <c r="O265" s="549"/>
      <c r="P265" s="549"/>
      <c r="Q265" s="549"/>
      <c r="R265" s="549"/>
      <c r="S265" s="549"/>
      <c r="T265" s="549"/>
      <c r="U265" s="549"/>
      <c r="V265" s="549"/>
      <c r="W265" s="549"/>
      <c r="X265" s="549"/>
      <c r="Y265" s="549"/>
      <c r="Z265" s="549"/>
    </row>
    <row r="266">
      <c r="A266" s="549"/>
      <c r="B266" s="549"/>
      <c r="C266" s="549"/>
      <c r="D266" s="549"/>
      <c r="E266" s="549"/>
      <c r="F266" s="549"/>
      <c r="G266" s="549"/>
      <c r="H266" s="549"/>
      <c r="I266" s="549"/>
      <c r="J266" s="549"/>
      <c r="K266" s="549"/>
      <c r="L266" s="549"/>
      <c r="M266" s="549"/>
      <c r="N266" s="549"/>
      <c r="O266" s="549"/>
      <c r="P266" s="549"/>
      <c r="Q266" s="549"/>
      <c r="R266" s="549"/>
      <c r="S266" s="549"/>
      <c r="T266" s="549"/>
      <c r="U266" s="549"/>
      <c r="V266" s="549"/>
      <c r="W266" s="549"/>
      <c r="X266" s="549"/>
      <c r="Y266" s="549"/>
      <c r="Z266" s="549"/>
    </row>
    <row r="267">
      <c r="A267" s="549"/>
      <c r="B267" s="549"/>
      <c r="C267" s="549"/>
      <c r="D267" s="549"/>
      <c r="E267" s="549"/>
      <c r="F267" s="549"/>
      <c r="G267" s="549"/>
      <c r="H267" s="549"/>
      <c r="I267" s="549"/>
      <c r="J267" s="549"/>
      <c r="K267" s="549"/>
      <c r="L267" s="549"/>
      <c r="M267" s="549"/>
      <c r="N267" s="549"/>
      <c r="O267" s="549"/>
      <c r="P267" s="549"/>
      <c r="Q267" s="549"/>
      <c r="R267" s="549"/>
      <c r="S267" s="549"/>
      <c r="T267" s="549"/>
      <c r="U267" s="549"/>
      <c r="V267" s="549"/>
      <c r="W267" s="549"/>
      <c r="X267" s="549"/>
      <c r="Y267" s="549"/>
      <c r="Z267" s="549"/>
    </row>
    <row r="268">
      <c r="A268" s="549"/>
      <c r="B268" s="549"/>
      <c r="C268" s="549"/>
      <c r="D268" s="549"/>
      <c r="E268" s="549"/>
      <c r="F268" s="549"/>
      <c r="G268" s="549"/>
      <c r="H268" s="549"/>
      <c r="I268" s="549"/>
      <c r="J268" s="549"/>
      <c r="K268" s="549"/>
      <c r="L268" s="549"/>
      <c r="M268" s="549"/>
      <c r="N268" s="549"/>
      <c r="O268" s="549"/>
      <c r="P268" s="549"/>
      <c r="Q268" s="549"/>
      <c r="R268" s="549"/>
      <c r="S268" s="549"/>
      <c r="T268" s="549"/>
      <c r="U268" s="549"/>
      <c r="V268" s="549"/>
      <c r="W268" s="549"/>
      <c r="X268" s="549"/>
      <c r="Y268" s="549"/>
      <c r="Z268" s="549"/>
    </row>
    <row r="269">
      <c r="A269" s="549"/>
      <c r="B269" s="549"/>
      <c r="C269" s="549"/>
      <c r="D269" s="549"/>
      <c r="E269" s="549"/>
      <c r="F269" s="549"/>
      <c r="G269" s="549"/>
      <c r="H269" s="549"/>
      <c r="I269" s="549"/>
      <c r="J269" s="549"/>
      <c r="K269" s="549"/>
      <c r="L269" s="549"/>
      <c r="M269" s="549"/>
      <c r="N269" s="549"/>
      <c r="O269" s="549"/>
      <c r="P269" s="549"/>
      <c r="Q269" s="549"/>
      <c r="R269" s="549"/>
      <c r="S269" s="549"/>
      <c r="T269" s="549"/>
      <c r="U269" s="549"/>
      <c r="V269" s="549"/>
      <c r="W269" s="549"/>
      <c r="X269" s="549"/>
      <c r="Y269" s="549"/>
      <c r="Z269" s="549"/>
    </row>
    <row r="270">
      <c r="A270" s="549"/>
      <c r="B270" s="549"/>
      <c r="C270" s="549"/>
      <c r="D270" s="549"/>
      <c r="E270" s="549"/>
      <c r="F270" s="549"/>
      <c r="G270" s="549"/>
      <c r="H270" s="549"/>
      <c r="I270" s="549"/>
      <c r="J270" s="549"/>
      <c r="K270" s="549"/>
      <c r="L270" s="549"/>
      <c r="M270" s="549"/>
      <c r="N270" s="549"/>
      <c r="O270" s="549"/>
      <c r="P270" s="549"/>
      <c r="Q270" s="549"/>
      <c r="R270" s="549"/>
      <c r="S270" s="549"/>
      <c r="T270" s="549"/>
      <c r="U270" s="549"/>
      <c r="V270" s="549"/>
      <c r="W270" s="549"/>
      <c r="X270" s="549"/>
      <c r="Y270" s="549"/>
      <c r="Z270" s="549"/>
    </row>
    <row r="271">
      <c r="A271" s="549"/>
      <c r="B271" s="549"/>
      <c r="C271" s="549"/>
      <c r="D271" s="549"/>
      <c r="E271" s="549"/>
      <c r="F271" s="549"/>
      <c r="G271" s="549"/>
      <c r="H271" s="549"/>
      <c r="I271" s="549"/>
      <c r="J271" s="549"/>
      <c r="K271" s="549"/>
      <c r="L271" s="549"/>
      <c r="M271" s="549"/>
      <c r="N271" s="549"/>
      <c r="O271" s="549"/>
      <c r="P271" s="549"/>
      <c r="Q271" s="549"/>
      <c r="R271" s="549"/>
      <c r="S271" s="549"/>
      <c r="T271" s="549"/>
      <c r="U271" s="549"/>
      <c r="V271" s="549"/>
      <c r="W271" s="549"/>
      <c r="X271" s="549"/>
      <c r="Y271" s="549"/>
      <c r="Z271" s="549"/>
    </row>
    <row r="272">
      <c r="A272" s="549"/>
      <c r="B272" s="549"/>
      <c r="C272" s="549"/>
      <c r="D272" s="549"/>
      <c r="E272" s="549"/>
      <c r="F272" s="549"/>
      <c r="G272" s="549"/>
      <c r="H272" s="549"/>
      <c r="I272" s="549"/>
      <c r="J272" s="549"/>
      <c r="K272" s="549"/>
      <c r="L272" s="549"/>
      <c r="M272" s="549"/>
      <c r="N272" s="549"/>
      <c r="O272" s="549"/>
      <c r="P272" s="549"/>
      <c r="Q272" s="549"/>
      <c r="R272" s="549"/>
      <c r="S272" s="549"/>
      <c r="T272" s="549"/>
      <c r="U272" s="549"/>
      <c r="V272" s="549"/>
      <c r="W272" s="549"/>
      <c r="X272" s="549"/>
      <c r="Y272" s="549"/>
      <c r="Z272" s="549"/>
    </row>
    <row r="273">
      <c r="A273" s="549"/>
      <c r="B273" s="549"/>
      <c r="C273" s="549"/>
      <c r="D273" s="549"/>
      <c r="E273" s="549"/>
      <c r="F273" s="549"/>
      <c r="G273" s="549"/>
      <c r="H273" s="549"/>
      <c r="I273" s="549"/>
      <c r="J273" s="549"/>
      <c r="K273" s="549"/>
      <c r="L273" s="549"/>
      <c r="M273" s="549"/>
      <c r="N273" s="549"/>
      <c r="O273" s="549"/>
      <c r="P273" s="549"/>
      <c r="Q273" s="549"/>
      <c r="R273" s="549"/>
      <c r="S273" s="549"/>
      <c r="T273" s="549"/>
      <c r="U273" s="549"/>
      <c r="V273" s="549"/>
      <c r="W273" s="549"/>
      <c r="X273" s="549"/>
      <c r="Y273" s="549"/>
      <c r="Z273" s="549"/>
    </row>
    <row r="274">
      <c r="A274" s="549"/>
      <c r="B274" s="549"/>
      <c r="C274" s="549"/>
      <c r="D274" s="549"/>
      <c r="E274" s="549"/>
      <c r="F274" s="549"/>
      <c r="G274" s="549"/>
      <c r="H274" s="549"/>
      <c r="I274" s="549"/>
      <c r="J274" s="549"/>
      <c r="K274" s="549"/>
      <c r="L274" s="549"/>
      <c r="M274" s="549"/>
      <c r="N274" s="549"/>
      <c r="O274" s="549"/>
      <c r="P274" s="549"/>
      <c r="Q274" s="549"/>
      <c r="R274" s="549"/>
      <c r="S274" s="549"/>
      <c r="T274" s="549"/>
      <c r="U274" s="549"/>
      <c r="V274" s="549"/>
      <c r="W274" s="549"/>
      <c r="X274" s="549"/>
      <c r="Y274" s="549"/>
      <c r="Z274" s="549"/>
    </row>
    <row r="275">
      <c r="A275" s="549"/>
      <c r="B275" s="549"/>
      <c r="C275" s="549"/>
      <c r="D275" s="549"/>
      <c r="E275" s="549"/>
      <c r="F275" s="549"/>
      <c r="G275" s="549"/>
      <c r="H275" s="549"/>
      <c r="I275" s="549"/>
      <c r="J275" s="549"/>
      <c r="K275" s="549"/>
      <c r="L275" s="549"/>
      <c r="M275" s="549"/>
      <c r="N275" s="549"/>
      <c r="O275" s="549"/>
      <c r="P275" s="549"/>
      <c r="Q275" s="549"/>
      <c r="R275" s="549"/>
      <c r="S275" s="549"/>
      <c r="T275" s="549"/>
      <c r="U275" s="549"/>
      <c r="V275" s="549"/>
      <c r="W275" s="549"/>
      <c r="X275" s="549"/>
      <c r="Y275" s="549"/>
      <c r="Z275" s="549"/>
    </row>
    <row r="276">
      <c r="A276" s="549"/>
      <c r="B276" s="549"/>
      <c r="C276" s="549"/>
      <c r="D276" s="549"/>
      <c r="E276" s="549"/>
      <c r="F276" s="549"/>
      <c r="G276" s="549"/>
      <c r="H276" s="549"/>
      <c r="I276" s="549"/>
      <c r="J276" s="549"/>
      <c r="K276" s="549"/>
      <c r="L276" s="549"/>
      <c r="M276" s="549"/>
      <c r="N276" s="549"/>
      <c r="O276" s="549"/>
      <c r="P276" s="549"/>
      <c r="Q276" s="549"/>
      <c r="R276" s="549"/>
      <c r="S276" s="549"/>
      <c r="T276" s="549"/>
      <c r="U276" s="549"/>
      <c r="V276" s="549"/>
      <c r="W276" s="549"/>
      <c r="X276" s="549"/>
      <c r="Y276" s="549"/>
      <c r="Z276" s="549"/>
    </row>
    <row r="277">
      <c r="A277" s="549"/>
      <c r="B277" s="549"/>
      <c r="C277" s="549"/>
      <c r="D277" s="549"/>
      <c r="E277" s="549"/>
      <c r="F277" s="549"/>
      <c r="G277" s="549"/>
      <c r="H277" s="549"/>
      <c r="I277" s="549"/>
      <c r="J277" s="549"/>
      <c r="K277" s="549"/>
      <c r="L277" s="549"/>
      <c r="M277" s="549"/>
      <c r="N277" s="549"/>
      <c r="O277" s="549"/>
      <c r="P277" s="549"/>
      <c r="Q277" s="549"/>
      <c r="R277" s="549"/>
      <c r="S277" s="549"/>
      <c r="T277" s="549"/>
      <c r="U277" s="549"/>
      <c r="V277" s="549"/>
      <c r="W277" s="549"/>
      <c r="X277" s="549"/>
      <c r="Y277" s="549"/>
      <c r="Z277" s="549"/>
    </row>
    <row r="278">
      <c r="A278" s="549"/>
      <c r="B278" s="549"/>
      <c r="C278" s="549"/>
      <c r="D278" s="549"/>
      <c r="E278" s="549"/>
      <c r="F278" s="549"/>
      <c r="G278" s="549"/>
      <c r="H278" s="549"/>
      <c r="I278" s="549"/>
      <c r="J278" s="549"/>
      <c r="K278" s="549"/>
      <c r="L278" s="549"/>
      <c r="M278" s="549"/>
      <c r="N278" s="549"/>
      <c r="O278" s="549"/>
      <c r="P278" s="549"/>
      <c r="Q278" s="549"/>
      <c r="R278" s="549"/>
      <c r="S278" s="549"/>
      <c r="T278" s="549"/>
      <c r="U278" s="549"/>
      <c r="V278" s="549"/>
      <c r="W278" s="549"/>
      <c r="X278" s="549"/>
      <c r="Y278" s="549"/>
      <c r="Z278" s="549"/>
    </row>
    <row r="279">
      <c r="A279" s="549"/>
      <c r="B279" s="549"/>
      <c r="C279" s="549"/>
      <c r="D279" s="549"/>
      <c r="E279" s="549"/>
      <c r="F279" s="549"/>
      <c r="G279" s="549"/>
      <c r="H279" s="549"/>
      <c r="I279" s="549"/>
      <c r="J279" s="549"/>
      <c r="K279" s="549"/>
      <c r="L279" s="549"/>
      <c r="M279" s="549"/>
      <c r="N279" s="549"/>
      <c r="O279" s="549"/>
      <c r="P279" s="549"/>
      <c r="Q279" s="549"/>
      <c r="R279" s="549"/>
      <c r="S279" s="549"/>
      <c r="T279" s="549"/>
      <c r="U279" s="549"/>
      <c r="V279" s="549"/>
      <c r="W279" s="549"/>
      <c r="X279" s="549"/>
      <c r="Y279" s="549"/>
      <c r="Z279" s="549"/>
    </row>
    <row r="280">
      <c r="A280" s="549"/>
      <c r="B280" s="549"/>
      <c r="C280" s="549"/>
      <c r="D280" s="549"/>
      <c r="E280" s="549"/>
      <c r="F280" s="549"/>
      <c r="G280" s="549"/>
      <c r="H280" s="549"/>
      <c r="I280" s="549"/>
      <c r="J280" s="549"/>
      <c r="K280" s="549"/>
      <c r="L280" s="549"/>
      <c r="M280" s="549"/>
      <c r="N280" s="549"/>
      <c r="O280" s="549"/>
      <c r="P280" s="549"/>
      <c r="Q280" s="549"/>
      <c r="R280" s="549"/>
      <c r="S280" s="549"/>
      <c r="T280" s="549"/>
      <c r="U280" s="549"/>
      <c r="V280" s="549"/>
      <c r="W280" s="549"/>
      <c r="X280" s="549"/>
      <c r="Y280" s="549"/>
      <c r="Z280" s="549"/>
    </row>
    <row r="281">
      <c r="A281" s="549"/>
      <c r="B281" s="549"/>
      <c r="C281" s="549"/>
      <c r="D281" s="549"/>
      <c r="E281" s="549"/>
      <c r="F281" s="549"/>
      <c r="G281" s="549"/>
      <c r="H281" s="549"/>
      <c r="I281" s="549"/>
      <c r="J281" s="549"/>
      <c r="K281" s="549"/>
      <c r="L281" s="549"/>
      <c r="M281" s="549"/>
      <c r="N281" s="549"/>
      <c r="O281" s="549"/>
      <c r="P281" s="549"/>
      <c r="Q281" s="549"/>
      <c r="R281" s="549"/>
      <c r="S281" s="549"/>
      <c r="T281" s="549"/>
      <c r="U281" s="549"/>
      <c r="V281" s="549"/>
      <c r="W281" s="549"/>
      <c r="X281" s="549"/>
      <c r="Y281" s="549"/>
      <c r="Z281" s="549"/>
    </row>
    <row r="282">
      <c r="A282" s="549"/>
      <c r="B282" s="549"/>
      <c r="C282" s="549"/>
      <c r="D282" s="549"/>
      <c r="E282" s="549"/>
      <c r="F282" s="549"/>
      <c r="G282" s="549"/>
      <c r="H282" s="549"/>
      <c r="I282" s="549"/>
      <c r="J282" s="549"/>
      <c r="K282" s="549"/>
      <c r="L282" s="549"/>
      <c r="M282" s="549"/>
      <c r="N282" s="549"/>
      <c r="O282" s="549"/>
      <c r="P282" s="549"/>
      <c r="Q282" s="549"/>
      <c r="R282" s="549"/>
      <c r="S282" s="549"/>
      <c r="T282" s="549"/>
      <c r="U282" s="549"/>
      <c r="V282" s="549"/>
      <c r="W282" s="549"/>
      <c r="X282" s="549"/>
      <c r="Y282" s="549"/>
      <c r="Z282" s="549"/>
    </row>
    <row r="283">
      <c r="A283" s="549"/>
      <c r="B283" s="549"/>
      <c r="C283" s="549"/>
      <c r="D283" s="549"/>
      <c r="E283" s="549"/>
      <c r="F283" s="549"/>
      <c r="G283" s="549"/>
      <c r="H283" s="549"/>
      <c r="I283" s="549"/>
      <c r="J283" s="549"/>
      <c r="K283" s="549"/>
      <c r="L283" s="549"/>
      <c r="M283" s="549"/>
      <c r="N283" s="549"/>
      <c r="O283" s="549"/>
      <c r="P283" s="549"/>
      <c r="Q283" s="549"/>
      <c r="R283" s="549"/>
      <c r="S283" s="549"/>
      <c r="T283" s="549"/>
      <c r="U283" s="549"/>
      <c r="V283" s="549"/>
      <c r="W283" s="549"/>
      <c r="X283" s="549"/>
      <c r="Y283" s="549"/>
      <c r="Z283" s="549"/>
    </row>
    <row r="284">
      <c r="A284" s="549"/>
      <c r="B284" s="549"/>
      <c r="C284" s="549"/>
      <c r="D284" s="549"/>
      <c r="E284" s="549"/>
      <c r="F284" s="549"/>
      <c r="G284" s="549"/>
      <c r="H284" s="549"/>
      <c r="I284" s="549"/>
      <c r="J284" s="549"/>
      <c r="K284" s="549"/>
      <c r="L284" s="549"/>
      <c r="M284" s="549"/>
      <c r="N284" s="549"/>
      <c r="O284" s="549"/>
      <c r="P284" s="549"/>
      <c r="Q284" s="549"/>
      <c r="R284" s="549"/>
      <c r="S284" s="549"/>
      <c r="T284" s="549"/>
      <c r="U284" s="549"/>
      <c r="V284" s="549"/>
      <c r="W284" s="549"/>
      <c r="X284" s="549"/>
      <c r="Y284" s="549"/>
      <c r="Z284" s="549"/>
    </row>
    <row r="285">
      <c r="A285" s="549"/>
      <c r="B285" s="549"/>
      <c r="C285" s="549"/>
      <c r="D285" s="549"/>
      <c r="E285" s="549"/>
      <c r="F285" s="549"/>
      <c r="G285" s="549"/>
      <c r="H285" s="549"/>
      <c r="I285" s="549"/>
      <c r="J285" s="549"/>
      <c r="K285" s="549"/>
      <c r="L285" s="549"/>
      <c r="M285" s="549"/>
      <c r="N285" s="549"/>
      <c r="O285" s="549"/>
      <c r="P285" s="549"/>
      <c r="Q285" s="549"/>
      <c r="R285" s="549"/>
      <c r="S285" s="549"/>
      <c r="T285" s="549"/>
      <c r="U285" s="549"/>
      <c r="V285" s="549"/>
      <c r="W285" s="549"/>
      <c r="X285" s="549"/>
      <c r="Y285" s="549"/>
      <c r="Z285" s="549"/>
    </row>
    <row r="286">
      <c r="A286" s="549"/>
      <c r="B286" s="549"/>
      <c r="C286" s="549"/>
      <c r="D286" s="549"/>
      <c r="E286" s="549"/>
      <c r="F286" s="549"/>
      <c r="G286" s="549"/>
      <c r="H286" s="549"/>
      <c r="I286" s="549"/>
      <c r="J286" s="549"/>
      <c r="K286" s="549"/>
      <c r="L286" s="549"/>
      <c r="M286" s="549"/>
      <c r="N286" s="549"/>
      <c r="O286" s="549"/>
      <c r="P286" s="549"/>
      <c r="Q286" s="549"/>
      <c r="R286" s="549"/>
      <c r="S286" s="549"/>
      <c r="T286" s="549"/>
      <c r="U286" s="549"/>
      <c r="V286" s="549"/>
      <c r="W286" s="549"/>
      <c r="X286" s="549"/>
      <c r="Y286" s="549"/>
      <c r="Z286" s="549"/>
    </row>
    <row r="287">
      <c r="A287" s="549"/>
      <c r="B287" s="549"/>
      <c r="C287" s="549"/>
      <c r="D287" s="549"/>
      <c r="E287" s="549"/>
      <c r="F287" s="549"/>
      <c r="G287" s="549"/>
      <c r="H287" s="549"/>
      <c r="I287" s="549"/>
      <c r="J287" s="549"/>
      <c r="K287" s="549"/>
      <c r="L287" s="549"/>
      <c r="M287" s="549"/>
      <c r="N287" s="549"/>
      <c r="O287" s="549"/>
      <c r="P287" s="549"/>
      <c r="Q287" s="549"/>
      <c r="R287" s="549"/>
      <c r="S287" s="549"/>
      <c r="T287" s="549"/>
      <c r="U287" s="549"/>
      <c r="V287" s="549"/>
      <c r="W287" s="549"/>
      <c r="X287" s="549"/>
      <c r="Y287" s="549"/>
      <c r="Z287" s="549"/>
    </row>
    <row r="288">
      <c r="A288" s="549"/>
      <c r="B288" s="549"/>
      <c r="C288" s="549"/>
      <c r="D288" s="549"/>
      <c r="E288" s="549"/>
      <c r="F288" s="549"/>
      <c r="G288" s="549"/>
      <c r="H288" s="549"/>
      <c r="I288" s="549"/>
      <c r="J288" s="549"/>
      <c r="K288" s="549"/>
      <c r="L288" s="549"/>
      <c r="M288" s="549"/>
      <c r="N288" s="549"/>
      <c r="O288" s="549"/>
      <c r="P288" s="549"/>
      <c r="Q288" s="549"/>
      <c r="R288" s="549"/>
      <c r="S288" s="549"/>
      <c r="T288" s="549"/>
      <c r="U288" s="549"/>
      <c r="V288" s="549"/>
      <c r="W288" s="549"/>
      <c r="X288" s="549"/>
      <c r="Y288" s="549"/>
      <c r="Z288" s="549"/>
    </row>
    <row r="289">
      <c r="A289" s="549"/>
      <c r="B289" s="549"/>
      <c r="C289" s="549"/>
      <c r="D289" s="549"/>
      <c r="E289" s="549"/>
      <c r="F289" s="549"/>
      <c r="G289" s="549"/>
      <c r="H289" s="549"/>
      <c r="I289" s="549"/>
      <c r="J289" s="549"/>
      <c r="K289" s="549"/>
      <c r="L289" s="549"/>
      <c r="M289" s="549"/>
      <c r="N289" s="549"/>
      <c r="O289" s="549"/>
      <c r="P289" s="549"/>
      <c r="Q289" s="549"/>
      <c r="R289" s="549"/>
      <c r="S289" s="549"/>
      <c r="T289" s="549"/>
      <c r="U289" s="549"/>
      <c r="V289" s="549"/>
      <c r="W289" s="549"/>
      <c r="X289" s="549"/>
      <c r="Y289" s="549"/>
      <c r="Z289" s="549"/>
    </row>
    <row r="290">
      <c r="A290" s="549"/>
      <c r="B290" s="549"/>
      <c r="C290" s="549"/>
      <c r="D290" s="549"/>
      <c r="E290" s="549"/>
      <c r="F290" s="549"/>
      <c r="G290" s="549"/>
      <c r="H290" s="549"/>
      <c r="I290" s="549"/>
      <c r="J290" s="549"/>
      <c r="K290" s="549"/>
      <c r="L290" s="549"/>
      <c r="M290" s="549"/>
      <c r="N290" s="549"/>
      <c r="O290" s="549"/>
      <c r="P290" s="549"/>
      <c r="Q290" s="549"/>
      <c r="R290" s="549"/>
      <c r="S290" s="549"/>
      <c r="T290" s="549"/>
      <c r="U290" s="549"/>
      <c r="V290" s="549"/>
      <c r="W290" s="549"/>
      <c r="X290" s="549"/>
      <c r="Y290" s="549"/>
      <c r="Z290" s="549"/>
    </row>
    <row r="291">
      <c r="A291" s="549"/>
      <c r="B291" s="549"/>
      <c r="C291" s="549"/>
      <c r="D291" s="549"/>
      <c r="E291" s="549"/>
      <c r="F291" s="549"/>
      <c r="G291" s="549"/>
      <c r="H291" s="549"/>
      <c r="I291" s="549"/>
      <c r="J291" s="549"/>
      <c r="K291" s="549"/>
      <c r="L291" s="549"/>
      <c r="M291" s="549"/>
      <c r="N291" s="549"/>
      <c r="O291" s="549"/>
      <c r="P291" s="549"/>
      <c r="Q291" s="549"/>
      <c r="R291" s="549"/>
      <c r="S291" s="549"/>
      <c r="T291" s="549"/>
      <c r="U291" s="549"/>
      <c r="V291" s="549"/>
      <c r="W291" s="549"/>
      <c r="X291" s="549"/>
      <c r="Y291" s="549"/>
      <c r="Z291" s="549"/>
    </row>
    <row r="292">
      <c r="A292" s="549"/>
      <c r="B292" s="549"/>
      <c r="C292" s="549"/>
      <c r="D292" s="549"/>
      <c r="E292" s="549"/>
      <c r="F292" s="549"/>
      <c r="G292" s="549"/>
      <c r="H292" s="549"/>
      <c r="I292" s="549"/>
      <c r="J292" s="549"/>
      <c r="K292" s="549"/>
      <c r="L292" s="549"/>
      <c r="M292" s="549"/>
      <c r="N292" s="549"/>
      <c r="O292" s="549"/>
      <c r="P292" s="549"/>
      <c r="Q292" s="549"/>
      <c r="R292" s="549"/>
      <c r="S292" s="549"/>
      <c r="T292" s="549"/>
      <c r="U292" s="549"/>
      <c r="V292" s="549"/>
      <c r="W292" s="549"/>
      <c r="X292" s="549"/>
      <c r="Y292" s="549"/>
      <c r="Z292" s="549"/>
    </row>
    <row r="293">
      <c r="A293" s="549"/>
      <c r="B293" s="549"/>
      <c r="C293" s="549"/>
      <c r="D293" s="549"/>
      <c r="E293" s="549"/>
      <c r="F293" s="549"/>
      <c r="G293" s="549"/>
      <c r="H293" s="549"/>
      <c r="I293" s="549"/>
      <c r="J293" s="549"/>
      <c r="K293" s="549"/>
      <c r="L293" s="549"/>
      <c r="M293" s="549"/>
      <c r="N293" s="549"/>
      <c r="O293" s="549"/>
      <c r="P293" s="549"/>
      <c r="Q293" s="549"/>
      <c r="R293" s="549"/>
      <c r="S293" s="549"/>
      <c r="T293" s="549"/>
      <c r="U293" s="549"/>
      <c r="V293" s="549"/>
      <c r="W293" s="549"/>
      <c r="X293" s="549"/>
      <c r="Y293" s="549"/>
      <c r="Z293" s="549"/>
    </row>
    <row r="294">
      <c r="A294" s="549"/>
      <c r="B294" s="549"/>
      <c r="C294" s="549"/>
      <c r="D294" s="549"/>
      <c r="E294" s="549"/>
      <c r="F294" s="549"/>
      <c r="G294" s="549"/>
      <c r="H294" s="549"/>
      <c r="I294" s="549"/>
      <c r="J294" s="549"/>
      <c r="K294" s="549"/>
      <c r="L294" s="549"/>
      <c r="M294" s="549"/>
      <c r="N294" s="549"/>
      <c r="O294" s="549"/>
      <c r="P294" s="549"/>
      <c r="Q294" s="549"/>
      <c r="R294" s="549"/>
      <c r="S294" s="549"/>
      <c r="T294" s="549"/>
      <c r="U294" s="549"/>
      <c r="V294" s="549"/>
      <c r="W294" s="549"/>
      <c r="X294" s="549"/>
      <c r="Y294" s="549"/>
      <c r="Z294" s="549"/>
    </row>
    <row r="295">
      <c r="A295" s="549"/>
      <c r="B295" s="549"/>
      <c r="C295" s="549"/>
      <c r="D295" s="549"/>
      <c r="E295" s="549"/>
      <c r="F295" s="549"/>
      <c r="G295" s="549"/>
      <c r="H295" s="549"/>
      <c r="I295" s="549"/>
      <c r="J295" s="549"/>
      <c r="K295" s="549"/>
      <c r="L295" s="549"/>
      <c r="M295" s="549"/>
      <c r="N295" s="549"/>
      <c r="O295" s="549"/>
      <c r="P295" s="549"/>
      <c r="Q295" s="549"/>
      <c r="R295" s="549"/>
      <c r="S295" s="549"/>
      <c r="T295" s="549"/>
      <c r="U295" s="549"/>
      <c r="V295" s="549"/>
      <c r="W295" s="549"/>
      <c r="X295" s="549"/>
      <c r="Y295" s="549"/>
      <c r="Z295" s="549"/>
    </row>
    <row r="296">
      <c r="A296" s="549"/>
      <c r="B296" s="549"/>
      <c r="C296" s="549"/>
      <c r="D296" s="549"/>
      <c r="E296" s="549"/>
      <c r="F296" s="549"/>
      <c r="G296" s="549"/>
      <c r="H296" s="549"/>
      <c r="I296" s="549"/>
      <c r="J296" s="549"/>
      <c r="K296" s="549"/>
      <c r="L296" s="549"/>
      <c r="M296" s="549"/>
      <c r="N296" s="549"/>
      <c r="O296" s="549"/>
      <c r="P296" s="549"/>
      <c r="Q296" s="549"/>
      <c r="R296" s="549"/>
      <c r="S296" s="549"/>
      <c r="T296" s="549"/>
      <c r="U296" s="549"/>
      <c r="V296" s="549"/>
      <c r="W296" s="549"/>
      <c r="X296" s="549"/>
      <c r="Y296" s="549"/>
      <c r="Z296" s="549"/>
    </row>
    <row r="297">
      <c r="A297" s="549"/>
      <c r="B297" s="549"/>
      <c r="C297" s="549"/>
      <c r="D297" s="549"/>
      <c r="E297" s="549"/>
      <c r="F297" s="549"/>
      <c r="G297" s="549"/>
      <c r="H297" s="549"/>
      <c r="I297" s="549"/>
      <c r="J297" s="549"/>
      <c r="K297" s="549"/>
      <c r="L297" s="549"/>
      <c r="M297" s="549"/>
      <c r="N297" s="549"/>
      <c r="O297" s="549"/>
      <c r="P297" s="549"/>
      <c r="Q297" s="549"/>
      <c r="R297" s="549"/>
      <c r="S297" s="549"/>
      <c r="T297" s="549"/>
      <c r="U297" s="549"/>
      <c r="V297" s="549"/>
      <c r="W297" s="549"/>
      <c r="X297" s="549"/>
      <c r="Y297" s="549"/>
      <c r="Z297" s="549"/>
    </row>
    <row r="298">
      <c r="A298" s="549"/>
      <c r="B298" s="549"/>
      <c r="C298" s="549"/>
      <c r="D298" s="549"/>
      <c r="E298" s="549"/>
      <c r="F298" s="549"/>
      <c r="G298" s="549"/>
      <c r="H298" s="549"/>
      <c r="I298" s="549"/>
      <c r="J298" s="549"/>
      <c r="K298" s="549"/>
      <c r="L298" s="549"/>
      <c r="M298" s="549"/>
      <c r="N298" s="549"/>
      <c r="O298" s="549"/>
      <c r="P298" s="549"/>
      <c r="Q298" s="549"/>
      <c r="R298" s="549"/>
      <c r="S298" s="549"/>
      <c r="T298" s="549"/>
      <c r="U298" s="549"/>
      <c r="V298" s="549"/>
      <c r="W298" s="549"/>
      <c r="X298" s="549"/>
      <c r="Y298" s="549"/>
      <c r="Z298" s="549"/>
    </row>
    <row r="299">
      <c r="A299" s="549"/>
      <c r="B299" s="549"/>
      <c r="C299" s="549"/>
      <c r="D299" s="549"/>
      <c r="E299" s="549"/>
      <c r="F299" s="549"/>
      <c r="G299" s="549"/>
      <c r="H299" s="549"/>
      <c r="I299" s="549"/>
      <c r="J299" s="549"/>
      <c r="K299" s="549"/>
      <c r="L299" s="549"/>
      <c r="M299" s="549"/>
      <c r="N299" s="549"/>
      <c r="O299" s="549"/>
      <c r="P299" s="549"/>
      <c r="Q299" s="549"/>
      <c r="R299" s="549"/>
      <c r="S299" s="549"/>
      <c r="T299" s="549"/>
      <c r="U299" s="549"/>
      <c r="V299" s="549"/>
      <c r="W299" s="549"/>
      <c r="X299" s="549"/>
      <c r="Y299" s="549"/>
      <c r="Z299" s="549"/>
    </row>
    <row r="300">
      <c r="A300" s="549"/>
      <c r="B300" s="549"/>
      <c r="C300" s="549"/>
      <c r="D300" s="549"/>
      <c r="E300" s="549"/>
      <c r="F300" s="549"/>
      <c r="G300" s="549"/>
      <c r="H300" s="549"/>
      <c r="I300" s="549"/>
      <c r="J300" s="549"/>
      <c r="K300" s="549"/>
      <c r="L300" s="549"/>
      <c r="M300" s="549"/>
      <c r="N300" s="549"/>
      <c r="O300" s="549"/>
      <c r="P300" s="549"/>
      <c r="Q300" s="549"/>
      <c r="R300" s="549"/>
      <c r="S300" s="549"/>
      <c r="T300" s="549"/>
      <c r="U300" s="549"/>
      <c r="V300" s="549"/>
      <c r="W300" s="549"/>
      <c r="X300" s="549"/>
      <c r="Y300" s="549"/>
      <c r="Z300" s="549"/>
    </row>
    <row r="301">
      <c r="A301" s="549"/>
      <c r="B301" s="549"/>
      <c r="C301" s="549"/>
      <c r="D301" s="549"/>
      <c r="E301" s="549"/>
      <c r="F301" s="549"/>
      <c r="G301" s="549"/>
      <c r="H301" s="549"/>
      <c r="I301" s="549"/>
      <c r="J301" s="549"/>
      <c r="K301" s="549"/>
      <c r="L301" s="549"/>
      <c r="M301" s="549"/>
      <c r="N301" s="549"/>
      <c r="O301" s="549"/>
      <c r="P301" s="549"/>
      <c r="Q301" s="549"/>
      <c r="R301" s="549"/>
      <c r="S301" s="549"/>
      <c r="T301" s="549"/>
      <c r="U301" s="549"/>
      <c r="V301" s="549"/>
      <c r="W301" s="549"/>
      <c r="X301" s="549"/>
      <c r="Y301" s="549"/>
      <c r="Z301" s="549"/>
    </row>
    <row r="302">
      <c r="A302" s="549"/>
      <c r="B302" s="549"/>
      <c r="C302" s="549"/>
      <c r="D302" s="549"/>
      <c r="E302" s="549"/>
      <c r="F302" s="549"/>
      <c r="G302" s="549"/>
      <c r="H302" s="549"/>
      <c r="I302" s="549"/>
      <c r="J302" s="549"/>
      <c r="K302" s="549"/>
      <c r="L302" s="549"/>
      <c r="M302" s="549"/>
      <c r="N302" s="549"/>
      <c r="O302" s="549"/>
      <c r="P302" s="549"/>
      <c r="Q302" s="549"/>
      <c r="R302" s="549"/>
      <c r="S302" s="549"/>
      <c r="T302" s="549"/>
      <c r="U302" s="549"/>
      <c r="V302" s="549"/>
      <c r="W302" s="549"/>
      <c r="X302" s="549"/>
      <c r="Y302" s="549"/>
      <c r="Z302" s="549"/>
    </row>
    <row r="303">
      <c r="A303" s="549"/>
      <c r="B303" s="549"/>
      <c r="C303" s="549"/>
      <c r="D303" s="549"/>
      <c r="E303" s="549"/>
      <c r="F303" s="549"/>
      <c r="G303" s="549"/>
      <c r="H303" s="549"/>
      <c r="I303" s="549"/>
      <c r="J303" s="549"/>
      <c r="K303" s="549"/>
      <c r="L303" s="549"/>
      <c r="M303" s="549"/>
      <c r="N303" s="549"/>
      <c r="O303" s="549"/>
      <c r="P303" s="549"/>
      <c r="Q303" s="549"/>
      <c r="R303" s="549"/>
      <c r="S303" s="549"/>
      <c r="T303" s="549"/>
      <c r="U303" s="549"/>
      <c r="V303" s="549"/>
      <c r="W303" s="549"/>
      <c r="X303" s="549"/>
      <c r="Y303" s="549"/>
      <c r="Z303" s="549"/>
    </row>
    <row r="304">
      <c r="A304" s="549"/>
      <c r="B304" s="549"/>
      <c r="C304" s="549"/>
      <c r="D304" s="549"/>
      <c r="E304" s="549"/>
      <c r="F304" s="549"/>
      <c r="G304" s="549"/>
      <c r="H304" s="549"/>
      <c r="I304" s="549"/>
      <c r="J304" s="549"/>
      <c r="K304" s="549"/>
      <c r="L304" s="549"/>
      <c r="M304" s="549"/>
      <c r="N304" s="549"/>
      <c r="O304" s="549"/>
      <c r="P304" s="549"/>
      <c r="Q304" s="549"/>
      <c r="R304" s="549"/>
      <c r="S304" s="549"/>
      <c r="T304" s="549"/>
      <c r="U304" s="549"/>
      <c r="V304" s="549"/>
      <c r="W304" s="549"/>
      <c r="X304" s="549"/>
      <c r="Y304" s="549"/>
      <c r="Z304" s="549"/>
    </row>
    <row r="305">
      <c r="A305" s="549"/>
      <c r="B305" s="549"/>
      <c r="C305" s="549"/>
      <c r="D305" s="549"/>
      <c r="E305" s="549"/>
      <c r="F305" s="549"/>
      <c r="G305" s="549"/>
      <c r="H305" s="549"/>
      <c r="I305" s="549"/>
      <c r="J305" s="549"/>
      <c r="K305" s="549"/>
      <c r="L305" s="549"/>
      <c r="M305" s="549"/>
      <c r="N305" s="549"/>
      <c r="O305" s="549"/>
      <c r="P305" s="549"/>
      <c r="Q305" s="549"/>
      <c r="R305" s="549"/>
      <c r="S305" s="549"/>
      <c r="T305" s="549"/>
      <c r="U305" s="549"/>
      <c r="V305" s="549"/>
      <c r="W305" s="549"/>
      <c r="X305" s="549"/>
      <c r="Y305" s="549"/>
      <c r="Z305" s="549"/>
    </row>
    <row r="306">
      <c r="A306" s="549"/>
      <c r="B306" s="549"/>
      <c r="C306" s="549"/>
      <c r="D306" s="549"/>
      <c r="E306" s="549"/>
      <c r="F306" s="549"/>
      <c r="G306" s="549"/>
      <c r="H306" s="549"/>
      <c r="I306" s="549"/>
      <c r="J306" s="549"/>
      <c r="K306" s="549"/>
      <c r="L306" s="549"/>
      <c r="M306" s="549"/>
      <c r="N306" s="549"/>
      <c r="O306" s="549"/>
      <c r="P306" s="549"/>
      <c r="Q306" s="549"/>
      <c r="R306" s="549"/>
      <c r="S306" s="549"/>
      <c r="T306" s="549"/>
      <c r="U306" s="549"/>
      <c r="V306" s="549"/>
      <c r="W306" s="549"/>
      <c r="X306" s="549"/>
      <c r="Y306" s="549"/>
      <c r="Z306" s="549"/>
    </row>
    <row r="307">
      <c r="A307" s="549"/>
      <c r="B307" s="549"/>
      <c r="C307" s="549"/>
      <c r="D307" s="549"/>
      <c r="E307" s="549"/>
      <c r="F307" s="549"/>
      <c r="G307" s="549"/>
      <c r="H307" s="549"/>
      <c r="I307" s="549"/>
      <c r="J307" s="549"/>
      <c r="K307" s="549"/>
      <c r="L307" s="549"/>
      <c r="M307" s="549"/>
      <c r="N307" s="549"/>
      <c r="O307" s="549"/>
      <c r="P307" s="549"/>
      <c r="Q307" s="549"/>
      <c r="R307" s="549"/>
      <c r="S307" s="549"/>
      <c r="T307" s="549"/>
      <c r="U307" s="549"/>
      <c r="V307" s="549"/>
      <c r="W307" s="549"/>
      <c r="X307" s="549"/>
      <c r="Y307" s="549"/>
      <c r="Z307" s="549"/>
    </row>
    <row r="308">
      <c r="A308" s="549"/>
      <c r="B308" s="549"/>
      <c r="C308" s="549"/>
      <c r="D308" s="549"/>
      <c r="E308" s="549"/>
      <c r="F308" s="549"/>
      <c r="G308" s="549"/>
      <c r="H308" s="549"/>
      <c r="I308" s="549"/>
      <c r="J308" s="549"/>
      <c r="K308" s="549"/>
      <c r="L308" s="549"/>
      <c r="M308" s="549"/>
      <c r="N308" s="549"/>
      <c r="O308" s="549"/>
      <c r="P308" s="549"/>
      <c r="Q308" s="549"/>
      <c r="R308" s="549"/>
      <c r="S308" s="549"/>
      <c r="T308" s="549"/>
      <c r="U308" s="549"/>
      <c r="V308" s="549"/>
      <c r="W308" s="549"/>
      <c r="X308" s="549"/>
      <c r="Y308" s="549"/>
      <c r="Z308" s="549"/>
    </row>
    <row r="309">
      <c r="A309" s="549"/>
      <c r="B309" s="549"/>
      <c r="C309" s="549"/>
      <c r="D309" s="549"/>
      <c r="E309" s="549"/>
      <c r="F309" s="549"/>
      <c r="G309" s="549"/>
      <c r="H309" s="549"/>
      <c r="I309" s="549"/>
      <c r="J309" s="549"/>
      <c r="K309" s="549"/>
      <c r="L309" s="549"/>
      <c r="M309" s="549"/>
      <c r="N309" s="549"/>
      <c r="O309" s="549"/>
      <c r="P309" s="549"/>
      <c r="Q309" s="549"/>
      <c r="R309" s="549"/>
      <c r="S309" s="549"/>
      <c r="T309" s="549"/>
      <c r="U309" s="549"/>
      <c r="V309" s="549"/>
      <c r="W309" s="549"/>
      <c r="X309" s="549"/>
      <c r="Y309" s="549"/>
      <c r="Z309" s="549"/>
    </row>
    <row r="310">
      <c r="A310" s="549"/>
      <c r="B310" s="549"/>
      <c r="C310" s="549"/>
      <c r="D310" s="549"/>
      <c r="E310" s="549"/>
      <c r="F310" s="549"/>
      <c r="G310" s="549"/>
      <c r="H310" s="549"/>
      <c r="I310" s="549"/>
      <c r="J310" s="549"/>
      <c r="K310" s="549"/>
      <c r="L310" s="549"/>
      <c r="M310" s="549"/>
      <c r="N310" s="549"/>
      <c r="O310" s="549"/>
      <c r="P310" s="549"/>
      <c r="Q310" s="549"/>
      <c r="R310" s="549"/>
      <c r="S310" s="549"/>
      <c r="T310" s="549"/>
      <c r="U310" s="549"/>
      <c r="V310" s="549"/>
      <c r="W310" s="549"/>
      <c r="X310" s="549"/>
      <c r="Y310" s="549"/>
      <c r="Z310" s="549"/>
    </row>
    <row r="311">
      <c r="A311" s="549"/>
      <c r="B311" s="549"/>
      <c r="C311" s="549"/>
      <c r="D311" s="549"/>
      <c r="E311" s="549"/>
      <c r="F311" s="549"/>
      <c r="G311" s="549"/>
      <c r="H311" s="549"/>
      <c r="I311" s="549"/>
      <c r="J311" s="549"/>
      <c r="K311" s="549"/>
      <c r="L311" s="549"/>
      <c r="M311" s="549"/>
      <c r="N311" s="549"/>
      <c r="O311" s="549"/>
      <c r="P311" s="549"/>
      <c r="Q311" s="549"/>
      <c r="R311" s="549"/>
      <c r="S311" s="549"/>
      <c r="T311" s="549"/>
      <c r="U311" s="549"/>
      <c r="V311" s="549"/>
      <c r="W311" s="549"/>
      <c r="X311" s="549"/>
      <c r="Y311" s="549"/>
      <c r="Z311" s="549"/>
    </row>
    <row r="312">
      <c r="A312" s="549"/>
      <c r="B312" s="549"/>
      <c r="C312" s="549"/>
      <c r="D312" s="549"/>
      <c r="E312" s="549"/>
      <c r="F312" s="549"/>
      <c r="G312" s="549"/>
      <c r="H312" s="549"/>
      <c r="I312" s="549"/>
      <c r="J312" s="549"/>
      <c r="K312" s="549"/>
      <c r="L312" s="549"/>
      <c r="M312" s="549"/>
      <c r="N312" s="549"/>
      <c r="O312" s="549"/>
      <c r="P312" s="549"/>
      <c r="Q312" s="549"/>
      <c r="R312" s="549"/>
      <c r="S312" s="549"/>
      <c r="T312" s="549"/>
      <c r="U312" s="549"/>
      <c r="V312" s="549"/>
      <c r="W312" s="549"/>
      <c r="X312" s="549"/>
      <c r="Y312" s="549"/>
      <c r="Z312" s="549"/>
    </row>
    <row r="313">
      <c r="A313" s="549"/>
      <c r="B313" s="549"/>
      <c r="C313" s="549"/>
      <c r="D313" s="549"/>
      <c r="E313" s="549"/>
      <c r="F313" s="549"/>
      <c r="G313" s="549"/>
      <c r="H313" s="549"/>
      <c r="I313" s="549"/>
      <c r="J313" s="549"/>
      <c r="K313" s="549"/>
      <c r="L313" s="549"/>
      <c r="M313" s="549"/>
      <c r="N313" s="549"/>
      <c r="O313" s="549"/>
      <c r="P313" s="549"/>
      <c r="Q313" s="549"/>
      <c r="R313" s="549"/>
      <c r="S313" s="549"/>
      <c r="T313" s="549"/>
      <c r="U313" s="549"/>
      <c r="V313" s="549"/>
      <c r="W313" s="549"/>
      <c r="X313" s="549"/>
      <c r="Y313" s="549"/>
      <c r="Z313" s="549"/>
    </row>
    <row r="314">
      <c r="A314" s="549"/>
      <c r="B314" s="549"/>
      <c r="C314" s="549"/>
      <c r="D314" s="549"/>
      <c r="E314" s="549"/>
      <c r="F314" s="549"/>
      <c r="G314" s="549"/>
      <c r="H314" s="549"/>
      <c r="I314" s="549"/>
      <c r="J314" s="549"/>
      <c r="K314" s="549"/>
      <c r="L314" s="549"/>
      <c r="M314" s="549"/>
      <c r="N314" s="549"/>
      <c r="O314" s="549"/>
      <c r="P314" s="549"/>
      <c r="Q314" s="549"/>
      <c r="R314" s="549"/>
      <c r="S314" s="549"/>
      <c r="T314" s="549"/>
      <c r="U314" s="549"/>
      <c r="V314" s="549"/>
      <c r="W314" s="549"/>
      <c r="X314" s="549"/>
      <c r="Y314" s="549"/>
      <c r="Z314" s="549"/>
    </row>
    <row r="315">
      <c r="A315" s="549"/>
      <c r="B315" s="549"/>
      <c r="C315" s="549"/>
      <c r="D315" s="549"/>
      <c r="E315" s="549"/>
      <c r="F315" s="549"/>
      <c r="G315" s="549"/>
      <c r="H315" s="549"/>
      <c r="I315" s="549"/>
      <c r="J315" s="549"/>
      <c r="K315" s="549"/>
      <c r="L315" s="549"/>
      <c r="M315" s="549"/>
      <c r="N315" s="549"/>
      <c r="O315" s="549"/>
      <c r="P315" s="549"/>
      <c r="Q315" s="549"/>
      <c r="R315" s="549"/>
      <c r="S315" s="549"/>
      <c r="T315" s="549"/>
      <c r="U315" s="549"/>
      <c r="V315" s="549"/>
      <c r="W315" s="549"/>
      <c r="X315" s="549"/>
      <c r="Y315" s="549"/>
      <c r="Z315" s="549"/>
    </row>
    <row r="316">
      <c r="A316" s="549"/>
      <c r="B316" s="549"/>
      <c r="C316" s="549"/>
      <c r="D316" s="549"/>
      <c r="E316" s="549"/>
      <c r="F316" s="549"/>
      <c r="G316" s="549"/>
      <c r="H316" s="549"/>
      <c r="I316" s="549"/>
      <c r="J316" s="549"/>
      <c r="K316" s="549"/>
      <c r="L316" s="549"/>
      <c r="M316" s="549"/>
      <c r="N316" s="549"/>
      <c r="O316" s="549"/>
      <c r="P316" s="549"/>
      <c r="Q316" s="549"/>
      <c r="R316" s="549"/>
      <c r="S316" s="549"/>
      <c r="T316" s="549"/>
      <c r="U316" s="549"/>
      <c r="V316" s="549"/>
      <c r="W316" s="549"/>
      <c r="X316" s="549"/>
      <c r="Y316" s="549"/>
      <c r="Z316" s="549"/>
    </row>
    <row r="317">
      <c r="A317" s="549"/>
      <c r="B317" s="549"/>
      <c r="C317" s="549"/>
      <c r="D317" s="549"/>
      <c r="E317" s="549"/>
      <c r="F317" s="549"/>
      <c r="G317" s="549"/>
      <c r="H317" s="549"/>
      <c r="I317" s="549"/>
      <c r="J317" s="549"/>
      <c r="K317" s="549"/>
      <c r="L317" s="549"/>
      <c r="M317" s="549"/>
      <c r="N317" s="549"/>
      <c r="O317" s="549"/>
      <c r="P317" s="549"/>
      <c r="Q317" s="549"/>
      <c r="R317" s="549"/>
      <c r="S317" s="549"/>
      <c r="T317" s="549"/>
      <c r="U317" s="549"/>
      <c r="V317" s="549"/>
      <c r="W317" s="549"/>
      <c r="X317" s="549"/>
      <c r="Y317" s="549"/>
      <c r="Z317" s="549"/>
    </row>
    <row r="318">
      <c r="A318" s="549"/>
      <c r="B318" s="549"/>
      <c r="C318" s="549"/>
      <c r="D318" s="549"/>
      <c r="E318" s="549"/>
      <c r="F318" s="549"/>
      <c r="G318" s="549"/>
      <c r="H318" s="549"/>
      <c r="I318" s="549"/>
      <c r="J318" s="549"/>
      <c r="K318" s="549"/>
      <c r="L318" s="549"/>
      <c r="M318" s="549"/>
      <c r="N318" s="549"/>
      <c r="O318" s="549"/>
      <c r="P318" s="549"/>
      <c r="Q318" s="549"/>
      <c r="R318" s="549"/>
      <c r="S318" s="549"/>
      <c r="T318" s="549"/>
      <c r="U318" s="549"/>
      <c r="V318" s="549"/>
      <c r="W318" s="549"/>
      <c r="X318" s="549"/>
      <c r="Y318" s="549"/>
      <c r="Z318" s="549"/>
    </row>
    <row r="319">
      <c r="A319" s="549"/>
      <c r="B319" s="549"/>
      <c r="C319" s="549"/>
      <c r="D319" s="549"/>
      <c r="E319" s="549"/>
      <c r="F319" s="549"/>
      <c r="G319" s="549"/>
      <c r="H319" s="549"/>
      <c r="I319" s="549"/>
      <c r="J319" s="549"/>
      <c r="K319" s="549"/>
      <c r="L319" s="549"/>
      <c r="M319" s="549"/>
      <c r="N319" s="549"/>
      <c r="O319" s="549"/>
      <c r="P319" s="549"/>
      <c r="Q319" s="549"/>
      <c r="R319" s="549"/>
      <c r="S319" s="549"/>
      <c r="T319" s="549"/>
      <c r="U319" s="549"/>
      <c r="V319" s="549"/>
      <c r="W319" s="549"/>
      <c r="X319" s="549"/>
      <c r="Y319" s="549"/>
      <c r="Z319" s="549"/>
    </row>
    <row r="320">
      <c r="A320" s="549"/>
      <c r="B320" s="549"/>
      <c r="C320" s="549"/>
      <c r="D320" s="549"/>
      <c r="E320" s="549"/>
      <c r="F320" s="549"/>
      <c r="G320" s="549"/>
      <c r="H320" s="549"/>
      <c r="I320" s="549"/>
      <c r="J320" s="549"/>
      <c r="K320" s="549"/>
      <c r="L320" s="549"/>
      <c r="M320" s="549"/>
      <c r="N320" s="549"/>
      <c r="O320" s="549"/>
      <c r="P320" s="549"/>
      <c r="Q320" s="549"/>
      <c r="R320" s="549"/>
      <c r="S320" s="549"/>
      <c r="T320" s="549"/>
      <c r="U320" s="549"/>
      <c r="V320" s="549"/>
      <c r="W320" s="549"/>
      <c r="X320" s="549"/>
      <c r="Y320" s="549"/>
      <c r="Z320" s="549"/>
    </row>
    <row r="321">
      <c r="A321" s="549"/>
      <c r="B321" s="549"/>
      <c r="C321" s="549"/>
      <c r="D321" s="549"/>
      <c r="E321" s="549"/>
      <c r="F321" s="549"/>
      <c r="G321" s="549"/>
      <c r="H321" s="549"/>
      <c r="I321" s="549"/>
      <c r="J321" s="549"/>
      <c r="K321" s="549"/>
      <c r="L321" s="549"/>
      <c r="M321" s="549"/>
      <c r="N321" s="549"/>
      <c r="O321" s="549"/>
      <c r="P321" s="549"/>
      <c r="Q321" s="549"/>
      <c r="R321" s="549"/>
      <c r="S321" s="549"/>
      <c r="T321" s="549"/>
      <c r="U321" s="549"/>
      <c r="V321" s="549"/>
      <c r="W321" s="549"/>
      <c r="X321" s="549"/>
      <c r="Y321" s="549"/>
      <c r="Z321" s="549"/>
    </row>
    <row r="322">
      <c r="A322" s="549"/>
      <c r="B322" s="549"/>
      <c r="C322" s="549"/>
      <c r="D322" s="549"/>
      <c r="E322" s="549"/>
      <c r="F322" s="549"/>
      <c r="G322" s="549"/>
      <c r="H322" s="549"/>
      <c r="I322" s="549"/>
      <c r="J322" s="549"/>
      <c r="K322" s="549"/>
      <c r="L322" s="549"/>
      <c r="M322" s="549"/>
      <c r="N322" s="549"/>
      <c r="O322" s="549"/>
      <c r="P322" s="549"/>
      <c r="Q322" s="549"/>
      <c r="R322" s="549"/>
      <c r="S322" s="549"/>
      <c r="T322" s="549"/>
      <c r="U322" s="549"/>
      <c r="V322" s="549"/>
      <c r="W322" s="549"/>
      <c r="X322" s="549"/>
      <c r="Y322" s="549"/>
      <c r="Z322" s="549"/>
    </row>
    <row r="323">
      <c r="A323" s="549"/>
      <c r="B323" s="549"/>
      <c r="C323" s="549"/>
      <c r="D323" s="549"/>
      <c r="E323" s="549"/>
      <c r="F323" s="549"/>
      <c r="G323" s="549"/>
      <c r="H323" s="549"/>
      <c r="I323" s="549"/>
      <c r="J323" s="549"/>
      <c r="K323" s="549"/>
      <c r="L323" s="549"/>
      <c r="M323" s="549"/>
      <c r="N323" s="549"/>
      <c r="O323" s="549"/>
      <c r="P323" s="549"/>
      <c r="Q323" s="549"/>
      <c r="R323" s="549"/>
      <c r="S323" s="549"/>
      <c r="T323" s="549"/>
      <c r="U323" s="549"/>
      <c r="V323" s="549"/>
      <c r="W323" s="549"/>
      <c r="X323" s="549"/>
      <c r="Y323" s="549"/>
      <c r="Z323" s="549"/>
    </row>
    <row r="324">
      <c r="A324" s="549"/>
      <c r="B324" s="549"/>
      <c r="C324" s="549"/>
      <c r="D324" s="549"/>
      <c r="E324" s="549"/>
      <c r="F324" s="549"/>
      <c r="G324" s="549"/>
      <c r="H324" s="549"/>
      <c r="I324" s="549"/>
      <c r="J324" s="549"/>
      <c r="K324" s="549"/>
      <c r="L324" s="549"/>
      <c r="M324" s="549"/>
      <c r="N324" s="549"/>
      <c r="O324" s="549"/>
      <c r="P324" s="549"/>
      <c r="Q324" s="549"/>
      <c r="R324" s="549"/>
      <c r="S324" s="549"/>
      <c r="T324" s="549"/>
      <c r="U324" s="549"/>
      <c r="V324" s="549"/>
      <c r="W324" s="549"/>
      <c r="X324" s="549"/>
      <c r="Y324" s="549"/>
      <c r="Z324" s="549"/>
    </row>
    <row r="325">
      <c r="A325" s="549"/>
      <c r="B325" s="549"/>
      <c r="C325" s="549"/>
      <c r="D325" s="549"/>
      <c r="E325" s="549"/>
      <c r="F325" s="549"/>
      <c r="G325" s="549"/>
      <c r="H325" s="549"/>
      <c r="I325" s="549"/>
      <c r="J325" s="549"/>
      <c r="K325" s="549"/>
      <c r="L325" s="549"/>
      <c r="M325" s="549"/>
      <c r="N325" s="549"/>
      <c r="O325" s="549"/>
      <c r="P325" s="549"/>
      <c r="Q325" s="549"/>
      <c r="R325" s="549"/>
      <c r="S325" s="549"/>
      <c r="T325" s="549"/>
      <c r="U325" s="549"/>
      <c r="V325" s="549"/>
      <c r="W325" s="549"/>
      <c r="X325" s="549"/>
      <c r="Y325" s="549"/>
      <c r="Z325" s="549"/>
    </row>
    <row r="326">
      <c r="A326" s="549"/>
      <c r="B326" s="549"/>
      <c r="C326" s="549"/>
      <c r="D326" s="549"/>
      <c r="E326" s="549"/>
      <c r="F326" s="549"/>
      <c r="G326" s="549"/>
      <c r="H326" s="549"/>
      <c r="I326" s="549"/>
      <c r="J326" s="549"/>
      <c r="K326" s="549"/>
      <c r="L326" s="549"/>
      <c r="M326" s="549"/>
      <c r="N326" s="549"/>
      <c r="O326" s="549"/>
      <c r="P326" s="549"/>
      <c r="Q326" s="549"/>
      <c r="R326" s="549"/>
      <c r="S326" s="549"/>
      <c r="T326" s="549"/>
      <c r="U326" s="549"/>
      <c r="V326" s="549"/>
      <c r="W326" s="549"/>
      <c r="X326" s="549"/>
      <c r="Y326" s="549"/>
      <c r="Z326" s="549"/>
    </row>
    <row r="327">
      <c r="A327" s="549"/>
      <c r="B327" s="549"/>
      <c r="C327" s="549"/>
      <c r="D327" s="549"/>
      <c r="E327" s="549"/>
      <c r="F327" s="549"/>
      <c r="G327" s="549"/>
      <c r="H327" s="549"/>
      <c r="I327" s="549"/>
      <c r="J327" s="549"/>
      <c r="K327" s="549"/>
      <c r="L327" s="549"/>
      <c r="M327" s="549"/>
      <c r="N327" s="549"/>
      <c r="O327" s="549"/>
      <c r="P327" s="549"/>
      <c r="Q327" s="549"/>
      <c r="R327" s="549"/>
      <c r="S327" s="549"/>
      <c r="T327" s="549"/>
      <c r="U327" s="549"/>
      <c r="V327" s="549"/>
      <c r="W327" s="549"/>
      <c r="X327" s="549"/>
      <c r="Y327" s="549"/>
      <c r="Z327" s="549"/>
    </row>
    <row r="328">
      <c r="A328" s="549"/>
      <c r="B328" s="549"/>
      <c r="C328" s="549"/>
      <c r="D328" s="549"/>
      <c r="E328" s="549"/>
      <c r="F328" s="549"/>
      <c r="G328" s="549"/>
      <c r="H328" s="549"/>
      <c r="I328" s="549"/>
      <c r="J328" s="549"/>
      <c r="K328" s="549"/>
      <c r="L328" s="549"/>
      <c r="M328" s="549"/>
      <c r="N328" s="549"/>
      <c r="O328" s="549"/>
      <c r="P328" s="549"/>
      <c r="Q328" s="549"/>
      <c r="R328" s="549"/>
      <c r="S328" s="549"/>
      <c r="T328" s="549"/>
      <c r="U328" s="549"/>
      <c r="V328" s="549"/>
      <c r="W328" s="549"/>
      <c r="X328" s="549"/>
      <c r="Y328" s="549"/>
      <c r="Z328" s="549"/>
    </row>
    <row r="329">
      <c r="A329" s="549"/>
      <c r="B329" s="549"/>
      <c r="C329" s="549"/>
      <c r="D329" s="549"/>
      <c r="E329" s="549"/>
      <c r="F329" s="549"/>
      <c r="G329" s="549"/>
      <c r="H329" s="549"/>
      <c r="I329" s="549"/>
      <c r="J329" s="549"/>
      <c r="K329" s="549"/>
      <c r="L329" s="549"/>
      <c r="M329" s="549"/>
      <c r="N329" s="549"/>
      <c r="O329" s="549"/>
      <c r="P329" s="549"/>
      <c r="Q329" s="549"/>
      <c r="R329" s="549"/>
      <c r="S329" s="549"/>
      <c r="T329" s="549"/>
      <c r="U329" s="549"/>
      <c r="V329" s="549"/>
      <c r="W329" s="549"/>
      <c r="X329" s="549"/>
      <c r="Y329" s="549"/>
      <c r="Z329" s="549"/>
    </row>
    <row r="330">
      <c r="A330" s="549"/>
      <c r="B330" s="549"/>
      <c r="C330" s="549"/>
      <c r="D330" s="549"/>
      <c r="E330" s="549"/>
      <c r="F330" s="549"/>
      <c r="G330" s="549"/>
      <c r="H330" s="549"/>
      <c r="I330" s="549"/>
      <c r="J330" s="549"/>
      <c r="K330" s="549"/>
      <c r="L330" s="549"/>
      <c r="M330" s="549"/>
      <c r="N330" s="549"/>
      <c r="O330" s="549"/>
      <c r="P330" s="549"/>
      <c r="Q330" s="549"/>
      <c r="R330" s="549"/>
      <c r="S330" s="549"/>
      <c r="T330" s="549"/>
      <c r="U330" s="549"/>
      <c r="V330" s="549"/>
      <c r="W330" s="549"/>
      <c r="X330" s="549"/>
      <c r="Y330" s="549"/>
      <c r="Z330" s="549"/>
    </row>
    <row r="331">
      <c r="A331" s="549"/>
      <c r="B331" s="549"/>
      <c r="C331" s="549"/>
      <c r="D331" s="549"/>
      <c r="E331" s="549"/>
      <c r="F331" s="549"/>
      <c r="G331" s="549"/>
      <c r="H331" s="549"/>
      <c r="I331" s="549"/>
      <c r="J331" s="549"/>
      <c r="K331" s="549"/>
      <c r="L331" s="549"/>
      <c r="M331" s="549"/>
      <c r="N331" s="549"/>
      <c r="O331" s="549"/>
      <c r="P331" s="549"/>
      <c r="Q331" s="549"/>
      <c r="R331" s="549"/>
      <c r="S331" s="549"/>
      <c r="T331" s="549"/>
      <c r="U331" s="549"/>
      <c r="V331" s="549"/>
      <c r="W331" s="549"/>
      <c r="X331" s="549"/>
      <c r="Y331" s="549"/>
      <c r="Z331" s="549"/>
    </row>
    <row r="332">
      <c r="A332" s="549"/>
      <c r="B332" s="549"/>
      <c r="C332" s="549"/>
      <c r="D332" s="549"/>
      <c r="E332" s="549"/>
      <c r="F332" s="549"/>
      <c r="G332" s="549"/>
      <c r="H332" s="549"/>
      <c r="I332" s="549"/>
      <c r="J332" s="549"/>
      <c r="K332" s="549"/>
      <c r="L332" s="549"/>
      <c r="M332" s="549"/>
      <c r="N332" s="549"/>
      <c r="O332" s="549"/>
      <c r="P332" s="549"/>
      <c r="Q332" s="549"/>
      <c r="R332" s="549"/>
      <c r="S332" s="549"/>
      <c r="T332" s="549"/>
      <c r="U332" s="549"/>
      <c r="V332" s="549"/>
      <c r="W332" s="549"/>
      <c r="X332" s="549"/>
      <c r="Y332" s="549"/>
      <c r="Z332" s="549"/>
    </row>
    <row r="333">
      <c r="A333" s="549"/>
      <c r="B333" s="549"/>
      <c r="C333" s="549"/>
      <c r="D333" s="549"/>
      <c r="E333" s="549"/>
      <c r="F333" s="549"/>
      <c r="G333" s="549"/>
      <c r="H333" s="549"/>
      <c r="I333" s="549"/>
      <c r="J333" s="549"/>
      <c r="K333" s="549"/>
      <c r="L333" s="549"/>
      <c r="M333" s="549"/>
      <c r="N333" s="549"/>
      <c r="O333" s="549"/>
      <c r="P333" s="549"/>
      <c r="Q333" s="549"/>
      <c r="R333" s="549"/>
      <c r="S333" s="549"/>
      <c r="T333" s="549"/>
      <c r="U333" s="549"/>
      <c r="V333" s="549"/>
      <c r="W333" s="549"/>
      <c r="X333" s="549"/>
      <c r="Y333" s="549"/>
      <c r="Z333" s="549"/>
    </row>
    <row r="334">
      <c r="A334" s="549"/>
      <c r="B334" s="549"/>
      <c r="C334" s="549"/>
      <c r="D334" s="549"/>
      <c r="E334" s="549"/>
      <c r="F334" s="549"/>
      <c r="G334" s="549"/>
      <c r="H334" s="549"/>
      <c r="I334" s="549"/>
      <c r="J334" s="549"/>
      <c r="K334" s="549"/>
      <c r="L334" s="549"/>
      <c r="M334" s="549"/>
      <c r="N334" s="549"/>
      <c r="O334" s="549"/>
      <c r="P334" s="549"/>
      <c r="Q334" s="549"/>
      <c r="R334" s="549"/>
      <c r="S334" s="549"/>
      <c r="T334" s="549"/>
      <c r="U334" s="549"/>
      <c r="V334" s="549"/>
      <c r="W334" s="549"/>
      <c r="X334" s="549"/>
      <c r="Y334" s="549"/>
      <c r="Z334" s="549"/>
    </row>
    <row r="335">
      <c r="A335" s="549"/>
      <c r="B335" s="549"/>
      <c r="C335" s="549"/>
      <c r="D335" s="549"/>
      <c r="E335" s="549"/>
      <c r="F335" s="549"/>
      <c r="G335" s="549"/>
      <c r="H335" s="549"/>
      <c r="I335" s="549"/>
      <c r="J335" s="549"/>
      <c r="K335" s="549"/>
      <c r="L335" s="549"/>
      <c r="M335" s="549"/>
      <c r="N335" s="549"/>
      <c r="O335" s="549"/>
      <c r="P335" s="549"/>
      <c r="Q335" s="549"/>
      <c r="R335" s="549"/>
      <c r="S335" s="549"/>
      <c r="T335" s="549"/>
      <c r="U335" s="549"/>
      <c r="V335" s="549"/>
      <c r="W335" s="549"/>
      <c r="X335" s="549"/>
      <c r="Y335" s="549"/>
      <c r="Z335" s="549"/>
    </row>
    <row r="336">
      <c r="A336" s="549"/>
      <c r="B336" s="549"/>
      <c r="C336" s="549"/>
      <c r="D336" s="549"/>
      <c r="E336" s="549"/>
      <c r="F336" s="549"/>
      <c r="G336" s="549"/>
      <c r="H336" s="549"/>
      <c r="I336" s="549"/>
      <c r="J336" s="549"/>
      <c r="K336" s="549"/>
      <c r="L336" s="549"/>
      <c r="M336" s="549"/>
      <c r="N336" s="549"/>
      <c r="O336" s="549"/>
      <c r="P336" s="549"/>
      <c r="Q336" s="549"/>
      <c r="R336" s="549"/>
      <c r="S336" s="549"/>
      <c r="T336" s="549"/>
      <c r="U336" s="549"/>
      <c r="V336" s="549"/>
      <c r="W336" s="549"/>
      <c r="X336" s="549"/>
      <c r="Y336" s="549"/>
      <c r="Z336" s="549"/>
    </row>
    <row r="337">
      <c r="A337" s="549"/>
      <c r="B337" s="549"/>
      <c r="C337" s="549"/>
      <c r="D337" s="549"/>
      <c r="E337" s="549"/>
      <c r="F337" s="549"/>
      <c r="G337" s="549"/>
      <c r="H337" s="549"/>
      <c r="I337" s="549"/>
      <c r="J337" s="549"/>
      <c r="K337" s="549"/>
      <c r="L337" s="549"/>
      <c r="M337" s="549"/>
      <c r="N337" s="549"/>
      <c r="O337" s="549"/>
      <c r="P337" s="549"/>
      <c r="Q337" s="549"/>
      <c r="R337" s="549"/>
      <c r="S337" s="549"/>
      <c r="T337" s="549"/>
      <c r="U337" s="549"/>
      <c r="V337" s="549"/>
      <c r="W337" s="549"/>
      <c r="X337" s="549"/>
      <c r="Y337" s="549"/>
      <c r="Z337" s="549"/>
    </row>
    <row r="338">
      <c r="A338" s="549"/>
      <c r="B338" s="549"/>
      <c r="C338" s="549"/>
      <c r="D338" s="549"/>
      <c r="E338" s="549"/>
      <c r="F338" s="549"/>
      <c r="G338" s="549"/>
      <c r="H338" s="549"/>
      <c r="I338" s="549"/>
      <c r="J338" s="549"/>
      <c r="K338" s="549"/>
      <c r="L338" s="549"/>
      <c r="M338" s="549"/>
      <c r="N338" s="549"/>
      <c r="O338" s="549"/>
      <c r="P338" s="549"/>
      <c r="Q338" s="549"/>
      <c r="R338" s="549"/>
      <c r="S338" s="549"/>
      <c r="T338" s="549"/>
      <c r="U338" s="549"/>
      <c r="V338" s="549"/>
      <c r="W338" s="549"/>
      <c r="X338" s="549"/>
      <c r="Y338" s="549"/>
      <c r="Z338" s="549"/>
    </row>
    <row r="339">
      <c r="A339" s="549"/>
      <c r="B339" s="549"/>
      <c r="C339" s="549"/>
      <c r="D339" s="549"/>
      <c r="E339" s="549"/>
      <c r="F339" s="549"/>
      <c r="G339" s="549"/>
      <c r="H339" s="549"/>
      <c r="I339" s="549"/>
      <c r="J339" s="549"/>
      <c r="K339" s="549"/>
      <c r="L339" s="549"/>
      <c r="M339" s="549"/>
      <c r="N339" s="549"/>
      <c r="O339" s="549"/>
      <c r="P339" s="549"/>
      <c r="Q339" s="549"/>
      <c r="R339" s="549"/>
      <c r="S339" s="549"/>
      <c r="T339" s="549"/>
      <c r="U339" s="549"/>
      <c r="V339" s="549"/>
      <c r="W339" s="549"/>
      <c r="X339" s="549"/>
      <c r="Y339" s="549"/>
      <c r="Z339" s="549"/>
    </row>
    <row r="340">
      <c r="A340" s="549"/>
      <c r="B340" s="549"/>
      <c r="C340" s="549"/>
      <c r="D340" s="549"/>
      <c r="E340" s="549"/>
      <c r="F340" s="549"/>
      <c r="G340" s="549"/>
      <c r="H340" s="549"/>
      <c r="I340" s="549"/>
      <c r="J340" s="549"/>
      <c r="K340" s="549"/>
      <c r="L340" s="549"/>
      <c r="M340" s="549"/>
      <c r="N340" s="549"/>
      <c r="O340" s="549"/>
      <c r="P340" s="549"/>
      <c r="Q340" s="549"/>
      <c r="R340" s="549"/>
      <c r="S340" s="549"/>
      <c r="T340" s="549"/>
      <c r="U340" s="549"/>
      <c r="V340" s="549"/>
      <c r="W340" s="549"/>
      <c r="X340" s="549"/>
      <c r="Y340" s="549"/>
      <c r="Z340" s="549"/>
    </row>
    <row r="341">
      <c r="A341" s="549"/>
      <c r="B341" s="549"/>
      <c r="C341" s="549"/>
      <c r="D341" s="549"/>
      <c r="E341" s="549"/>
      <c r="F341" s="549"/>
      <c r="G341" s="549"/>
      <c r="H341" s="549"/>
      <c r="I341" s="549"/>
      <c r="J341" s="549"/>
      <c r="K341" s="549"/>
      <c r="L341" s="549"/>
      <c r="M341" s="549"/>
      <c r="N341" s="549"/>
      <c r="O341" s="549"/>
      <c r="P341" s="549"/>
      <c r="Q341" s="549"/>
      <c r="R341" s="549"/>
      <c r="S341" s="549"/>
      <c r="T341" s="549"/>
      <c r="U341" s="549"/>
      <c r="V341" s="549"/>
      <c r="W341" s="549"/>
      <c r="X341" s="549"/>
      <c r="Y341" s="549"/>
      <c r="Z341" s="549"/>
    </row>
    <row r="342">
      <c r="A342" s="549"/>
      <c r="B342" s="549"/>
      <c r="C342" s="549"/>
      <c r="D342" s="549"/>
      <c r="E342" s="549"/>
      <c r="F342" s="549"/>
      <c r="G342" s="549"/>
      <c r="H342" s="549"/>
      <c r="I342" s="549"/>
      <c r="J342" s="549"/>
      <c r="K342" s="549"/>
      <c r="L342" s="549"/>
      <c r="M342" s="549"/>
      <c r="N342" s="549"/>
      <c r="O342" s="549"/>
      <c r="P342" s="549"/>
      <c r="Q342" s="549"/>
      <c r="R342" s="549"/>
      <c r="S342" s="549"/>
      <c r="T342" s="549"/>
      <c r="U342" s="549"/>
      <c r="V342" s="549"/>
      <c r="W342" s="549"/>
      <c r="X342" s="549"/>
      <c r="Y342" s="549"/>
      <c r="Z342" s="549"/>
    </row>
    <row r="343">
      <c r="A343" s="549"/>
      <c r="B343" s="549"/>
      <c r="C343" s="549"/>
      <c r="D343" s="549"/>
      <c r="E343" s="549"/>
      <c r="F343" s="549"/>
      <c r="G343" s="549"/>
      <c r="H343" s="549"/>
      <c r="I343" s="549"/>
      <c r="J343" s="549"/>
      <c r="K343" s="549"/>
      <c r="L343" s="549"/>
      <c r="M343" s="549"/>
      <c r="N343" s="549"/>
      <c r="O343" s="549"/>
      <c r="P343" s="549"/>
      <c r="Q343" s="549"/>
      <c r="R343" s="549"/>
      <c r="S343" s="549"/>
      <c r="T343" s="549"/>
      <c r="U343" s="549"/>
      <c r="V343" s="549"/>
      <c r="W343" s="549"/>
      <c r="X343" s="549"/>
      <c r="Y343" s="549"/>
      <c r="Z343" s="549"/>
    </row>
    <row r="344">
      <c r="A344" s="549"/>
      <c r="B344" s="549"/>
      <c r="C344" s="549"/>
      <c r="D344" s="549"/>
      <c r="E344" s="549"/>
      <c r="F344" s="549"/>
      <c r="G344" s="549"/>
      <c r="H344" s="549"/>
      <c r="I344" s="549"/>
      <c r="J344" s="549"/>
      <c r="K344" s="549"/>
      <c r="L344" s="549"/>
      <c r="M344" s="549"/>
      <c r="N344" s="549"/>
      <c r="O344" s="549"/>
      <c r="P344" s="549"/>
      <c r="Q344" s="549"/>
      <c r="R344" s="549"/>
      <c r="S344" s="549"/>
      <c r="T344" s="549"/>
      <c r="U344" s="549"/>
      <c r="V344" s="549"/>
      <c r="W344" s="549"/>
      <c r="X344" s="549"/>
      <c r="Y344" s="549"/>
      <c r="Z344" s="549"/>
    </row>
    <row r="345">
      <c r="A345" s="549"/>
      <c r="B345" s="549"/>
      <c r="C345" s="549"/>
      <c r="D345" s="549"/>
      <c r="E345" s="549"/>
      <c r="F345" s="549"/>
      <c r="G345" s="549"/>
      <c r="H345" s="549"/>
      <c r="I345" s="549"/>
      <c r="J345" s="549"/>
      <c r="K345" s="549"/>
      <c r="L345" s="549"/>
      <c r="M345" s="549"/>
      <c r="N345" s="549"/>
      <c r="O345" s="549"/>
      <c r="P345" s="549"/>
      <c r="Q345" s="549"/>
      <c r="R345" s="549"/>
      <c r="S345" s="549"/>
      <c r="T345" s="549"/>
      <c r="U345" s="549"/>
      <c r="V345" s="549"/>
      <c r="W345" s="549"/>
      <c r="X345" s="549"/>
      <c r="Y345" s="549"/>
      <c r="Z345" s="549"/>
    </row>
    <row r="346">
      <c r="A346" s="549"/>
      <c r="B346" s="549"/>
      <c r="C346" s="549"/>
      <c r="D346" s="549"/>
      <c r="E346" s="549"/>
      <c r="F346" s="549"/>
      <c r="G346" s="549"/>
      <c r="H346" s="549"/>
      <c r="I346" s="549"/>
      <c r="J346" s="549"/>
      <c r="K346" s="549"/>
      <c r="L346" s="549"/>
      <c r="M346" s="549"/>
      <c r="N346" s="549"/>
      <c r="O346" s="549"/>
      <c r="P346" s="549"/>
      <c r="Q346" s="549"/>
      <c r="R346" s="549"/>
      <c r="S346" s="549"/>
      <c r="T346" s="549"/>
      <c r="U346" s="549"/>
      <c r="V346" s="549"/>
      <c r="W346" s="549"/>
      <c r="X346" s="549"/>
      <c r="Y346" s="549"/>
      <c r="Z346" s="549"/>
    </row>
    <row r="347">
      <c r="A347" s="549"/>
      <c r="B347" s="549"/>
      <c r="C347" s="549"/>
      <c r="D347" s="549"/>
      <c r="E347" s="549"/>
      <c r="F347" s="549"/>
      <c r="G347" s="549"/>
      <c r="H347" s="549"/>
      <c r="I347" s="549"/>
      <c r="J347" s="549"/>
      <c r="K347" s="549"/>
      <c r="L347" s="549"/>
      <c r="M347" s="549"/>
      <c r="N347" s="549"/>
      <c r="O347" s="549"/>
      <c r="P347" s="549"/>
      <c r="Q347" s="549"/>
      <c r="R347" s="549"/>
      <c r="S347" s="549"/>
      <c r="T347" s="549"/>
      <c r="U347" s="549"/>
      <c r="V347" s="549"/>
      <c r="W347" s="549"/>
      <c r="X347" s="549"/>
      <c r="Y347" s="549"/>
      <c r="Z347" s="549"/>
    </row>
    <row r="348">
      <c r="A348" s="549"/>
      <c r="B348" s="549"/>
      <c r="C348" s="549"/>
      <c r="D348" s="549"/>
      <c r="E348" s="549"/>
      <c r="F348" s="549"/>
      <c r="G348" s="549"/>
      <c r="H348" s="549"/>
      <c r="I348" s="549"/>
      <c r="J348" s="549"/>
      <c r="K348" s="549"/>
      <c r="L348" s="549"/>
      <c r="M348" s="549"/>
      <c r="N348" s="549"/>
      <c r="O348" s="549"/>
      <c r="P348" s="549"/>
      <c r="Q348" s="549"/>
      <c r="R348" s="549"/>
      <c r="S348" s="549"/>
      <c r="T348" s="549"/>
      <c r="U348" s="549"/>
      <c r="V348" s="549"/>
      <c r="W348" s="549"/>
      <c r="X348" s="549"/>
      <c r="Y348" s="549"/>
      <c r="Z348" s="549"/>
    </row>
    <row r="349">
      <c r="A349" s="549"/>
      <c r="B349" s="549"/>
      <c r="C349" s="549"/>
      <c r="D349" s="549"/>
      <c r="E349" s="549"/>
      <c r="F349" s="549"/>
      <c r="G349" s="549"/>
      <c r="H349" s="549"/>
      <c r="I349" s="549"/>
      <c r="J349" s="549"/>
      <c r="K349" s="549"/>
      <c r="L349" s="549"/>
      <c r="M349" s="549"/>
      <c r="N349" s="549"/>
      <c r="O349" s="549"/>
      <c r="P349" s="549"/>
      <c r="Q349" s="549"/>
      <c r="R349" s="549"/>
      <c r="S349" s="549"/>
      <c r="T349" s="549"/>
      <c r="U349" s="549"/>
      <c r="V349" s="549"/>
      <c r="W349" s="549"/>
      <c r="X349" s="549"/>
      <c r="Y349" s="549"/>
      <c r="Z349" s="549"/>
    </row>
    <row r="350">
      <c r="A350" s="549"/>
      <c r="B350" s="549"/>
      <c r="C350" s="549"/>
      <c r="D350" s="549"/>
      <c r="E350" s="549"/>
      <c r="F350" s="549"/>
      <c r="G350" s="549"/>
      <c r="H350" s="549"/>
      <c r="I350" s="549"/>
      <c r="J350" s="549"/>
      <c r="K350" s="549"/>
      <c r="L350" s="549"/>
      <c r="M350" s="549"/>
      <c r="N350" s="549"/>
      <c r="O350" s="549"/>
      <c r="P350" s="549"/>
      <c r="Q350" s="549"/>
      <c r="R350" s="549"/>
      <c r="S350" s="549"/>
      <c r="T350" s="549"/>
      <c r="U350" s="549"/>
      <c r="V350" s="549"/>
      <c r="W350" s="549"/>
      <c r="X350" s="549"/>
      <c r="Y350" s="549"/>
      <c r="Z350" s="549"/>
    </row>
    <row r="351">
      <c r="A351" s="549"/>
      <c r="B351" s="549"/>
      <c r="C351" s="549"/>
      <c r="D351" s="549"/>
      <c r="E351" s="549"/>
      <c r="F351" s="549"/>
      <c r="G351" s="549"/>
      <c r="H351" s="549"/>
      <c r="I351" s="549"/>
      <c r="J351" s="549"/>
      <c r="K351" s="549"/>
      <c r="L351" s="549"/>
      <c r="M351" s="549"/>
      <c r="N351" s="549"/>
      <c r="O351" s="549"/>
      <c r="P351" s="549"/>
      <c r="Q351" s="549"/>
      <c r="R351" s="549"/>
      <c r="S351" s="549"/>
      <c r="T351" s="549"/>
      <c r="U351" s="549"/>
      <c r="V351" s="549"/>
      <c r="W351" s="549"/>
      <c r="X351" s="549"/>
      <c r="Y351" s="549"/>
      <c r="Z351" s="549"/>
    </row>
    <row r="352">
      <c r="A352" s="549"/>
      <c r="B352" s="549"/>
      <c r="C352" s="549"/>
      <c r="D352" s="549"/>
      <c r="E352" s="549"/>
      <c r="F352" s="549"/>
      <c r="G352" s="549"/>
      <c r="H352" s="549"/>
      <c r="I352" s="549"/>
      <c r="J352" s="549"/>
      <c r="K352" s="549"/>
      <c r="L352" s="549"/>
      <c r="M352" s="549"/>
      <c r="N352" s="549"/>
      <c r="O352" s="549"/>
      <c r="P352" s="549"/>
      <c r="Q352" s="549"/>
      <c r="R352" s="549"/>
      <c r="S352" s="549"/>
      <c r="T352" s="549"/>
      <c r="U352" s="549"/>
      <c r="V352" s="549"/>
      <c r="W352" s="549"/>
      <c r="X352" s="549"/>
      <c r="Y352" s="549"/>
      <c r="Z352" s="549"/>
    </row>
    <row r="353">
      <c r="A353" s="549"/>
      <c r="B353" s="549"/>
      <c r="C353" s="549"/>
      <c r="D353" s="549"/>
      <c r="E353" s="549"/>
      <c r="F353" s="549"/>
      <c r="G353" s="549"/>
      <c r="H353" s="549"/>
      <c r="I353" s="549"/>
      <c r="J353" s="549"/>
      <c r="K353" s="549"/>
      <c r="L353" s="549"/>
      <c r="M353" s="549"/>
      <c r="N353" s="549"/>
      <c r="O353" s="549"/>
      <c r="P353" s="549"/>
      <c r="Q353" s="549"/>
      <c r="R353" s="549"/>
      <c r="S353" s="549"/>
      <c r="T353" s="549"/>
      <c r="U353" s="549"/>
      <c r="V353" s="549"/>
      <c r="W353" s="549"/>
      <c r="X353" s="549"/>
      <c r="Y353" s="549"/>
      <c r="Z353" s="549"/>
    </row>
    <row r="354">
      <c r="A354" s="549"/>
      <c r="B354" s="549"/>
      <c r="C354" s="549"/>
      <c r="D354" s="549"/>
      <c r="E354" s="549"/>
      <c r="F354" s="549"/>
      <c r="G354" s="549"/>
      <c r="H354" s="549"/>
      <c r="I354" s="549"/>
      <c r="J354" s="549"/>
      <c r="K354" s="549"/>
      <c r="L354" s="549"/>
      <c r="M354" s="549"/>
      <c r="N354" s="549"/>
      <c r="O354" s="549"/>
      <c r="P354" s="549"/>
      <c r="Q354" s="549"/>
      <c r="R354" s="549"/>
      <c r="S354" s="549"/>
      <c r="T354" s="549"/>
      <c r="U354" s="549"/>
      <c r="V354" s="549"/>
      <c r="W354" s="549"/>
      <c r="X354" s="549"/>
      <c r="Y354" s="549"/>
      <c r="Z354" s="549"/>
    </row>
    <row r="355">
      <c r="A355" s="549"/>
      <c r="B355" s="549"/>
      <c r="C355" s="549"/>
      <c r="D355" s="549"/>
      <c r="E355" s="549"/>
      <c r="F355" s="549"/>
      <c r="G355" s="549"/>
      <c r="H355" s="549"/>
      <c r="I355" s="549"/>
      <c r="J355" s="549"/>
      <c r="K355" s="549"/>
      <c r="L355" s="549"/>
      <c r="M355" s="549"/>
      <c r="N355" s="549"/>
      <c r="O355" s="549"/>
      <c r="P355" s="549"/>
      <c r="Q355" s="549"/>
      <c r="R355" s="549"/>
      <c r="S355" s="549"/>
      <c r="T355" s="549"/>
      <c r="U355" s="549"/>
      <c r="V355" s="549"/>
      <c r="W355" s="549"/>
      <c r="X355" s="549"/>
      <c r="Y355" s="549"/>
      <c r="Z355" s="549"/>
    </row>
    <row r="356">
      <c r="A356" s="549"/>
      <c r="B356" s="549"/>
      <c r="C356" s="549"/>
      <c r="D356" s="549"/>
      <c r="E356" s="549"/>
      <c r="F356" s="549"/>
      <c r="G356" s="549"/>
      <c r="H356" s="549"/>
      <c r="I356" s="549"/>
      <c r="J356" s="549"/>
      <c r="K356" s="549"/>
      <c r="L356" s="549"/>
      <c r="M356" s="549"/>
      <c r="N356" s="549"/>
      <c r="O356" s="549"/>
      <c r="P356" s="549"/>
      <c r="Q356" s="549"/>
      <c r="R356" s="549"/>
      <c r="S356" s="549"/>
      <c r="T356" s="549"/>
      <c r="U356" s="549"/>
      <c r="V356" s="549"/>
      <c r="W356" s="549"/>
      <c r="X356" s="549"/>
      <c r="Y356" s="549"/>
      <c r="Z356" s="549"/>
    </row>
    <row r="357">
      <c r="A357" s="549"/>
      <c r="B357" s="549"/>
      <c r="C357" s="549"/>
      <c r="D357" s="549"/>
      <c r="E357" s="549"/>
      <c r="F357" s="549"/>
      <c r="G357" s="549"/>
      <c r="H357" s="549"/>
      <c r="I357" s="549"/>
      <c r="J357" s="549"/>
      <c r="K357" s="549"/>
      <c r="L357" s="549"/>
      <c r="M357" s="549"/>
      <c r="N357" s="549"/>
      <c r="O357" s="549"/>
      <c r="P357" s="549"/>
      <c r="Q357" s="549"/>
      <c r="R357" s="549"/>
      <c r="S357" s="549"/>
      <c r="T357" s="549"/>
      <c r="U357" s="549"/>
      <c r="V357" s="549"/>
      <c r="W357" s="549"/>
      <c r="X357" s="549"/>
      <c r="Y357" s="549"/>
      <c r="Z357" s="549"/>
    </row>
    <row r="358">
      <c r="A358" s="549"/>
      <c r="B358" s="549"/>
      <c r="C358" s="549"/>
      <c r="D358" s="549"/>
      <c r="E358" s="549"/>
      <c r="F358" s="549"/>
      <c r="G358" s="549"/>
      <c r="H358" s="549"/>
      <c r="I358" s="549"/>
      <c r="J358" s="549"/>
      <c r="K358" s="549"/>
      <c r="L358" s="549"/>
      <c r="M358" s="549"/>
      <c r="N358" s="549"/>
      <c r="O358" s="549"/>
      <c r="P358" s="549"/>
      <c r="Q358" s="549"/>
      <c r="R358" s="549"/>
      <c r="S358" s="549"/>
      <c r="T358" s="549"/>
      <c r="U358" s="549"/>
      <c r="V358" s="549"/>
      <c r="W358" s="549"/>
      <c r="X358" s="549"/>
      <c r="Y358" s="549"/>
      <c r="Z358" s="549"/>
    </row>
    <row r="359">
      <c r="A359" s="549"/>
      <c r="B359" s="549"/>
      <c r="C359" s="549"/>
      <c r="D359" s="549"/>
      <c r="E359" s="549"/>
      <c r="F359" s="549"/>
      <c r="G359" s="549"/>
      <c r="H359" s="549"/>
      <c r="I359" s="549"/>
      <c r="J359" s="549"/>
      <c r="K359" s="549"/>
      <c r="L359" s="549"/>
      <c r="M359" s="549"/>
      <c r="N359" s="549"/>
      <c r="O359" s="549"/>
      <c r="P359" s="549"/>
      <c r="Q359" s="549"/>
      <c r="R359" s="549"/>
      <c r="S359" s="549"/>
      <c r="T359" s="549"/>
      <c r="U359" s="549"/>
      <c r="V359" s="549"/>
      <c r="W359" s="549"/>
      <c r="X359" s="549"/>
      <c r="Y359" s="549"/>
      <c r="Z359" s="549"/>
    </row>
    <row r="360">
      <c r="A360" s="549"/>
      <c r="B360" s="549"/>
      <c r="C360" s="549"/>
      <c r="D360" s="549"/>
      <c r="E360" s="549"/>
      <c r="F360" s="549"/>
      <c r="G360" s="549"/>
      <c r="H360" s="549"/>
      <c r="I360" s="549"/>
      <c r="J360" s="549"/>
      <c r="K360" s="549"/>
      <c r="L360" s="549"/>
      <c r="M360" s="549"/>
      <c r="N360" s="549"/>
      <c r="O360" s="549"/>
      <c r="P360" s="549"/>
      <c r="Q360" s="549"/>
      <c r="R360" s="549"/>
      <c r="S360" s="549"/>
      <c r="T360" s="549"/>
      <c r="U360" s="549"/>
      <c r="V360" s="549"/>
      <c r="W360" s="549"/>
      <c r="X360" s="549"/>
      <c r="Y360" s="549"/>
      <c r="Z360" s="549"/>
    </row>
    <row r="361">
      <c r="A361" s="549"/>
      <c r="B361" s="549"/>
      <c r="C361" s="549"/>
      <c r="D361" s="549"/>
      <c r="E361" s="549"/>
      <c r="F361" s="549"/>
      <c r="G361" s="549"/>
      <c r="H361" s="549"/>
      <c r="I361" s="549"/>
      <c r="J361" s="549"/>
      <c r="K361" s="549"/>
      <c r="L361" s="549"/>
      <c r="M361" s="549"/>
      <c r="N361" s="549"/>
      <c r="O361" s="549"/>
      <c r="P361" s="549"/>
      <c r="Q361" s="549"/>
      <c r="R361" s="549"/>
      <c r="S361" s="549"/>
      <c r="T361" s="549"/>
      <c r="U361" s="549"/>
      <c r="V361" s="549"/>
      <c r="W361" s="549"/>
      <c r="X361" s="549"/>
      <c r="Y361" s="549"/>
      <c r="Z361" s="549"/>
    </row>
    <row r="362">
      <c r="A362" s="549"/>
      <c r="B362" s="549"/>
      <c r="C362" s="549"/>
      <c r="D362" s="549"/>
      <c r="E362" s="549"/>
      <c r="F362" s="549"/>
      <c r="G362" s="549"/>
      <c r="H362" s="549"/>
      <c r="I362" s="549"/>
      <c r="J362" s="549"/>
      <c r="K362" s="549"/>
      <c r="L362" s="549"/>
      <c r="M362" s="549"/>
      <c r="N362" s="549"/>
      <c r="O362" s="549"/>
      <c r="P362" s="549"/>
      <c r="Q362" s="549"/>
      <c r="R362" s="549"/>
      <c r="S362" s="549"/>
      <c r="T362" s="549"/>
      <c r="U362" s="549"/>
      <c r="V362" s="549"/>
      <c r="W362" s="549"/>
      <c r="X362" s="549"/>
      <c r="Y362" s="549"/>
      <c r="Z362" s="549"/>
    </row>
    <row r="363">
      <c r="A363" s="549"/>
      <c r="B363" s="549"/>
      <c r="C363" s="549"/>
      <c r="D363" s="549"/>
      <c r="E363" s="549"/>
      <c r="F363" s="549"/>
      <c r="G363" s="549"/>
      <c r="H363" s="549"/>
      <c r="I363" s="549"/>
      <c r="J363" s="549"/>
      <c r="K363" s="549"/>
      <c r="L363" s="549"/>
      <c r="M363" s="549"/>
      <c r="N363" s="549"/>
      <c r="O363" s="549"/>
      <c r="P363" s="549"/>
      <c r="Q363" s="549"/>
      <c r="R363" s="549"/>
      <c r="S363" s="549"/>
      <c r="T363" s="549"/>
      <c r="U363" s="549"/>
      <c r="V363" s="549"/>
      <c r="W363" s="549"/>
      <c r="X363" s="549"/>
      <c r="Y363" s="549"/>
      <c r="Z363" s="549"/>
    </row>
    <row r="364">
      <c r="A364" s="549"/>
      <c r="B364" s="549"/>
      <c r="C364" s="549"/>
      <c r="D364" s="549"/>
      <c r="E364" s="549"/>
      <c r="F364" s="549"/>
      <c r="G364" s="549"/>
      <c r="H364" s="549"/>
      <c r="I364" s="549"/>
      <c r="J364" s="549"/>
      <c r="K364" s="549"/>
      <c r="L364" s="549"/>
      <c r="M364" s="549"/>
      <c r="N364" s="549"/>
      <c r="O364" s="549"/>
      <c r="P364" s="549"/>
      <c r="Q364" s="549"/>
      <c r="R364" s="549"/>
      <c r="S364" s="549"/>
      <c r="T364" s="549"/>
      <c r="U364" s="549"/>
      <c r="V364" s="549"/>
      <c r="W364" s="549"/>
      <c r="X364" s="549"/>
      <c r="Y364" s="549"/>
      <c r="Z364" s="549"/>
    </row>
    <row r="365">
      <c r="A365" s="549"/>
      <c r="B365" s="549"/>
      <c r="C365" s="549"/>
      <c r="D365" s="549"/>
      <c r="E365" s="549"/>
      <c r="F365" s="549"/>
      <c r="G365" s="549"/>
      <c r="H365" s="549"/>
      <c r="I365" s="549"/>
      <c r="J365" s="549"/>
      <c r="K365" s="549"/>
      <c r="L365" s="549"/>
      <c r="M365" s="549"/>
      <c r="N365" s="549"/>
      <c r="O365" s="549"/>
      <c r="P365" s="549"/>
      <c r="Q365" s="549"/>
      <c r="R365" s="549"/>
      <c r="S365" s="549"/>
      <c r="T365" s="549"/>
      <c r="U365" s="549"/>
      <c r="V365" s="549"/>
      <c r="W365" s="549"/>
      <c r="X365" s="549"/>
      <c r="Y365" s="549"/>
      <c r="Z365" s="549"/>
    </row>
    <row r="366">
      <c r="A366" s="549"/>
      <c r="B366" s="549"/>
      <c r="C366" s="549"/>
      <c r="D366" s="549"/>
      <c r="E366" s="549"/>
      <c r="F366" s="549"/>
      <c r="G366" s="549"/>
      <c r="H366" s="549"/>
      <c r="I366" s="549"/>
      <c r="J366" s="549"/>
      <c r="K366" s="549"/>
      <c r="L366" s="549"/>
      <c r="M366" s="549"/>
      <c r="N366" s="549"/>
      <c r="O366" s="549"/>
      <c r="P366" s="549"/>
      <c r="Q366" s="549"/>
      <c r="R366" s="549"/>
      <c r="S366" s="549"/>
      <c r="T366" s="549"/>
      <c r="U366" s="549"/>
      <c r="V366" s="549"/>
      <c r="W366" s="549"/>
      <c r="X366" s="549"/>
      <c r="Y366" s="549"/>
      <c r="Z366" s="549"/>
    </row>
    <row r="367">
      <c r="A367" s="549"/>
      <c r="B367" s="549"/>
      <c r="C367" s="549"/>
      <c r="D367" s="549"/>
      <c r="E367" s="549"/>
      <c r="F367" s="549"/>
      <c r="G367" s="549"/>
      <c r="H367" s="549"/>
      <c r="I367" s="549"/>
      <c r="J367" s="549"/>
      <c r="K367" s="549"/>
      <c r="L367" s="549"/>
      <c r="M367" s="549"/>
      <c r="N367" s="549"/>
      <c r="O367" s="549"/>
      <c r="P367" s="549"/>
      <c r="Q367" s="549"/>
      <c r="R367" s="549"/>
      <c r="S367" s="549"/>
      <c r="T367" s="549"/>
      <c r="U367" s="549"/>
      <c r="V367" s="549"/>
      <c r="W367" s="549"/>
      <c r="X367" s="549"/>
      <c r="Y367" s="549"/>
      <c r="Z367" s="549"/>
    </row>
    <row r="368">
      <c r="A368" s="549"/>
      <c r="B368" s="549"/>
      <c r="C368" s="549"/>
      <c r="D368" s="549"/>
      <c r="E368" s="549"/>
      <c r="F368" s="549"/>
      <c r="G368" s="549"/>
      <c r="H368" s="549"/>
      <c r="I368" s="549"/>
      <c r="J368" s="549"/>
      <c r="K368" s="549"/>
      <c r="L368" s="549"/>
      <c r="M368" s="549"/>
      <c r="N368" s="549"/>
      <c r="O368" s="549"/>
      <c r="P368" s="549"/>
      <c r="Q368" s="549"/>
      <c r="R368" s="549"/>
      <c r="S368" s="549"/>
      <c r="T368" s="549"/>
      <c r="U368" s="549"/>
      <c r="V368" s="549"/>
      <c r="W368" s="549"/>
      <c r="X368" s="549"/>
      <c r="Y368" s="549"/>
      <c r="Z368" s="549"/>
    </row>
    <row r="369">
      <c r="A369" s="549"/>
      <c r="B369" s="549"/>
      <c r="C369" s="549"/>
      <c r="D369" s="549"/>
      <c r="E369" s="549"/>
      <c r="F369" s="549"/>
      <c r="G369" s="549"/>
      <c r="H369" s="549"/>
      <c r="I369" s="549"/>
      <c r="J369" s="549"/>
      <c r="K369" s="549"/>
      <c r="L369" s="549"/>
      <c r="M369" s="549"/>
      <c r="N369" s="549"/>
      <c r="O369" s="549"/>
      <c r="P369" s="549"/>
      <c r="Q369" s="549"/>
      <c r="R369" s="549"/>
      <c r="S369" s="549"/>
      <c r="T369" s="549"/>
      <c r="U369" s="549"/>
      <c r="V369" s="549"/>
      <c r="W369" s="549"/>
      <c r="X369" s="549"/>
      <c r="Y369" s="549"/>
      <c r="Z369" s="549"/>
    </row>
    <row r="370">
      <c r="A370" s="549"/>
      <c r="B370" s="549"/>
      <c r="C370" s="549"/>
      <c r="D370" s="549"/>
      <c r="E370" s="549"/>
      <c r="F370" s="549"/>
      <c r="G370" s="549"/>
      <c r="H370" s="549"/>
      <c r="I370" s="549"/>
      <c r="J370" s="549"/>
      <c r="K370" s="549"/>
      <c r="L370" s="549"/>
      <c r="M370" s="549"/>
      <c r="N370" s="549"/>
      <c r="O370" s="549"/>
      <c r="P370" s="549"/>
      <c r="Q370" s="549"/>
      <c r="R370" s="549"/>
      <c r="S370" s="549"/>
      <c r="T370" s="549"/>
      <c r="U370" s="549"/>
      <c r="V370" s="549"/>
      <c r="W370" s="549"/>
      <c r="X370" s="549"/>
      <c r="Y370" s="549"/>
      <c r="Z370" s="549"/>
    </row>
    <row r="371">
      <c r="A371" s="549"/>
      <c r="B371" s="549"/>
      <c r="C371" s="549"/>
      <c r="D371" s="549"/>
      <c r="E371" s="549"/>
      <c r="F371" s="549"/>
      <c r="G371" s="549"/>
      <c r="H371" s="549"/>
      <c r="I371" s="549"/>
      <c r="J371" s="549"/>
      <c r="K371" s="549"/>
      <c r="L371" s="549"/>
      <c r="M371" s="549"/>
      <c r="N371" s="549"/>
      <c r="O371" s="549"/>
      <c r="P371" s="549"/>
      <c r="Q371" s="549"/>
      <c r="R371" s="549"/>
      <c r="S371" s="549"/>
      <c r="T371" s="549"/>
      <c r="U371" s="549"/>
      <c r="V371" s="549"/>
      <c r="W371" s="549"/>
      <c r="X371" s="549"/>
      <c r="Y371" s="549"/>
      <c r="Z371" s="549"/>
    </row>
    <row r="372">
      <c r="A372" s="549"/>
      <c r="B372" s="549"/>
      <c r="C372" s="549"/>
      <c r="D372" s="549"/>
      <c r="E372" s="549"/>
      <c r="F372" s="549"/>
      <c r="G372" s="549"/>
      <c r="H372" s="549"/>
      <c r="I372" s="549"/>
      <c r="J372" s="549"/>
      <c r="K372" s="549"/>
      <c r="L372" s="549"/>
      <c r="M372" s="549"/>
      <c r="N372" s="549"/>
      <c r="O372" s="549"/>
      <c r="P372" s="549"/>
      <c r="Q372" s="549"/>
      <c r="R372" s="549"/>
      <c r="S372" s="549"/>
      <c r="T372" s="549"/>
      <c r="U372" s="549"/>
      <c r="V372" s="549"/>
      <c r="W372" s="549"/>
      <c r="X372" s="549"/>
      <c r="Y372" s="549"/>
      <c r="Z372" s="549"/>
    </row>
    <row r="373">
      <c r="A373" s="549"/>
      <c r="B373" s="549"/>
      <c r="C373" s="549"/>
      <c r="D373" s="549"/>
      <c r="E373" s="549"/>
      <c r="F373" s="549"/>
      <c r="G373" s="549"/>
      <c r="H373" s="549"/>
      <c r="I373" s="549"/>
      <c r="J373" s="549"/>
      <c r="K373" s="549"/>
      <c r="L373" s="549"/>
      <c r="M373" s="549"/>
      <c r="N373" s="549"/>
      <c r="O373" s="549"/>
      <c r="P373" s="549"/>
      <c r="Q373" s="549"/>
      <c r="R373" s="549"/>
      <c r="S373" s="549"/>
      <c r="T373" s="549"/>
      <c r="U373" s="549"/>
      <c r="V373" s="549"/>
      <c r="W373" s="549"/>
      <c r="X373" s="549"/>
      <c r="Y373" s="549"/>
      <c r="Z373" s="549"/>
    </row>
    <row r="374">
      <c r="A374" s="549"/>
      <c r="B374" s="549"/>
      <c r="C374" s="549"/>
      <c r="D374" s="549"/>
      <c r="E374" s="549"/>
      <c r="F374" s="549"/>
      <c r="G374" s="549"/>
      <c r="H374" s="549"/>
      <c r="I374" s="549"/>
      <c r="J374" s="549"/>
      <c r="K374" s="549"/>
      <c r="L374" s="549"/>
      <c r="M374" s="549"/>
      <c r="N374" s="549"/>
      <c r="O374" s="549"/>
      <c r="P374" s="549"/>
      <c r="Q374" s="549"/>
      <c r="R374" s="549"/>
      <c r="S374" s="549"/>
      <c r="T374" s="549"/>
      <c r="U374" s="549"/>
      <c r="V374" s="549"/>
      <c r="W374" s="549"/>
      <c r="X374" s="549"/>
      <c r="Y374" s="549"/>
      <c r="Z374" s="549"/>
    </row>
    <row r="375">
      <c r="A375" s="549"/>
      <c r="B375" s="549"/>
      <c r="C375" s="549"/>
      <c r="D375" s="549"/>
      <c r="E375" s="549"/>
      <c r="F375" s="549"/>
      <c r="G375" s="549"/>
      <c r="H375" s="549"/>
      <c r="I375" s="549"/>
      <c r="J375" s="549"/>
      <c r="K375" s="549"/>
      <c r="L375" s="549"/>
      <c r="M375" s="549"/>
      <c r="N375" s="549"/>
      <c r="O375" s="549"/>
      <c r="P375" s="549"/>
      <c r="Q375" s="549"/>
      <c r="R375" s="549"/>
      <c r="S375" s="549"/>
      <c r="T375" s="549"/>
      <c r="U375" s="549"/>
      <c r="V375" s="549"/>
      <c r="W375" s="549"/>
      <c r="X375" s="549"/>
      <c r="Y375" s="549"/>
      <c r="Z375" s="549"/>
    </row>
    <row r="376">
      <c r="A376" s="549"/>
      <c r="B376" s="549"/>
      <c r="C376" s="549"/>
      <c r="D376" s="549"/>
      <c r="E376" s="549"/>
      <c r="F376" s="549"/>
      <c r="G376" s="549"/>
      <c r="H376" s="549"/>
      <c r="I376" s="549"/>
      <c r="J376" s="549"/>
      <c r="K376" s="549"/>
      <c r="L376" s="549"/>
      <c r="M376" s="549"/>
      <c r="N376" s="549"/>
      <c r="O376" s="549"/>
      <c r="P376" s="549"/>
      <c r="Q376" s="549"/>
      <c r="R376" s="549"/>
      <c r="S376" s="549"/>
      <c r="T376" s="549"/>
      <c r="U376" s="549"/>
      <c r="V376" s="549"/>
      <c r="W376" s="549"/>
      <c r="X376" s="549"/>
      <c r="Y376" s="549"/>
      <c r="Z376" s="549"/>
    </row>
    <row r="377">
      <c r="A377" s="549"/>
      <c r="B377" s="549"/>
      <c r="C377" s="549"/>
      <c r="D377" s="549"/>
      <c r="E377" s="549"/>
      <c r="F377" s="549"/>
      <c r="G377" s="549"/>
      <c r="H377" s="549"/>
      <c r="I377" s="549"/>
      <c r="J377" s="549"/>
      <c r="K377" s="549"/>
      <c r="L377" s="549"/>
      <c r="M377" s="549"/>
      <c r="N377" s="549"/>
      <c r="O377" s="549"/>
      <c r="P377" s="549"/>
      <c r="Q377" s="549"/>
      <c r="R377" s="549"/>
      <c r="S377" s="549"/>
      <c r="T377" s="549"/>
      <c r="U377" s="549"/>
      <c r="V377" s="549"/>
      <c r="W377" s="549"/>
      <c r="X377" s="549"/>
      <c r="Y377" s="549"/>
      <c r="Z377" s="549"/>
    </row>
    <row r="378">
      <c r="A378" s="549"/>
      <c r="B378" s="549"/>
      <c r="C378" s="549"/>
      <c r="D378" s="549"/>
      <c r="E378" s="549"/>
      <c r="F378" s="549"/>
      <c r="G378" s="549"/>
      <c r="H378" s="549"/>
      <c r="I378" s="549"/>
      <c r="J378" s="549"/>
      <c r="K378" s="549"/>
      <c r="L378" s="549"/>
      <c r="M378" s="549"/>
      <c r="N378" s="549"/>
      <c r="O378" s="549"/>
      <c r="P378" s="549"/>
      <c r="Q378" s="549"/>
      <c r="R378" s="549"/>
      <c r="S378" s="549"/>
      <c r="T378" s="549"/>
      <c r="U378" s="549"/>
      <c r="V378" s="549"/>
      <c r="W378" s="549"/>
      <c r="X378" s="549"/>
      <c r="Y378" s="549"/>
      <c r="Z378" s="549"/>
    </row>
    <row r="379">
      <c r="A379" s="549"/>
      <c r="B379" s="549"/>
      <c r="C379" s="549"/>
      <c r="D379" s="549"/>
      <c r="E379" s="549"/>
      <c r="F379" s="549"/>
      <c r="G379" s="549"/>
      <c r="H379" s="549"/>
      <c r="I379" s="549"/>
      <c r="J379" s="549"/>
      <c r="K379" s="549"/>
      <c r="L379" s="549"/>
      <c r="M379" s="549"/>
      <c r="N379" s="549"/>
      <c r="O379" s="549"/>
      <c r="P379" s="549"/>
      <c r="Q379" s="549"/>
      <c r="R379" s="549"/>
      <c r="S379" s="549"/>
      <c r="T379" s="549"/>
      <c r="U379" s="549"/>
      <c r="V379" s="549"/>
      <c r="W379" s="549"/>
      <c r="X379" s="549"/>
      <c r="Y379" s="549"/>
      <c r="Z379" s="549"/>
    </row>
    <row r="380">
      <c r="A380" s="549"/>
      <c r="B380" s="549"/>
      <c r="C380" s="549"/>
      <c r="D380" s="549"/>
      <c r="E380" s="549"/>
      <c r="F380" s="549"/>
      <c r="G380" s="549"/>
      <c r="H380" s="549"/>
      <c r="I380" s="549"/>
      <c r="J380" s="549"/>
      <c r="K380" s="549"/>
      <c r="L380" s="549"/>
      <c r="M380" s="549"/>
      <c r="N380" s="549"/>
      <c r="O380" s="549"/>
      <c r="P380" s="549"/>
      <c r="Q380" s="549"/>
      <c r="R380" s="549"/>
      <c r="S380" s="549"/>
      <c r="T380" s="549"/>
      <c r="U380" s="549"/>
      <c r="V380" s="549"/>
      <c r="W380" s="549"/>
      <c r="X380" s="549"/>
      <c r="Y380" s="549"/>
      <c r="Z380" s="549"/>
    </row>
    <row r="381">
      <c r="A381" s="549"/>
      <c r="B381" s="549"/>
      <c r="C381" s="549"/>
      <c r="D381" s="549"/>
      <c r="E381" s="549"/>
      <c r="F381" s="549"/>
      <c r="G381" s="549"/>
      <c r="H381" s="549"/>
      <c r="I381" s="549"/>
      <c r="J381" s="549"/>
      <c r="K381" s="549"/>
      <c r="L381" s="549"/>
      <c r="M381" s="549"/>
      <c r="N381" s="549"/>
      <c r="O381" s="549"/>
      <c r="P381" s="549"/>
      <c r="Q381" s="549"/>
      <c r="R381" s="549"/>
      <c r="S381" s="549"/>
      <c r="T381" s="549"/>
      <c r="U381" s="549"/>
      <c r="V381" s="549"/>
      <c r="W381" s="549"/>
      <c r="X381" s="549"/>
      <c r="Y381" s="549"/>
      <c r="Z381" s="549"/>
    </row>
    <row r="382">
      <c r="A382" s="549"/>
      <c r="B382" s="549"/>
      <c r="C382" s="549"/>
      <c r="D382" s="549"/>
      <c r="E382" s="549"/>
      <c r="F382" s="549"/>
      <c r="G382" s="549"/>
      <c r="H382" s="549"/>
      <c r="I382" s="549"/>
      <c r="J382" s="549"/>
      <c r="K382" s="549"/>
      <c r="L382" s="549"/>
      <c r="M382" s="549"/>
      <c r="N382" s="549"/>
      <c r="O382" s="549"/>
      <c r="P382" s="549"/>
      <c r="Q382" s="549"/>
      <c r="R382" s="549"/>
      <c r="S382" s="549"/>
      <c r="T382" s="549"/>
      <c r="U382" s="549"/>
      <c r="V382" s="549"/>
      <c r="W382" s="549"/>
      <c r="X382" s="549"/>
      <c r="Y382" s="549"/>
      <c r="Z382" s="549"/>
    </row>
    <row r="383">
      <c r="A383" s="549"/>
      <c r="B383" s="549"/>
      <c r="C383" s="549"/>
      <c r="D383" s="549"/>
      <c r="E383" s="549"/>
      <c r="F383" s="549"/>
      <c r="G383" s="549"/>
      <c r="H383" s="549"/>
      <c r="I383" s="549"/>
      <c r="J383" s="549"/>
      <c r="K383" s="549"/>
      <c r="L383" s="549"/>
      <c r="M383" s="549"/>
      <c r="N383" s="549"/>
      <c r="O383" s="549"/>
      <c r="P383" s="549"/>
      <c r="Q383" s="549"/>
      <c r="R383" s="549"/>
      <c r="S383" s="549"/>
      <c r="T383" s="549"/>
      <c r="U383" s="549"/>
      <c r="V383" s="549"/>
      <c r="W383" s="549"/>
      <c r="X383" s="549"/>
      <c r="Y383" s="549"/>
      <c r="Z383" s="549"/>
    </row>
    <row r="384">
      <c r="A384" s="549"/>
      <c r="B384" s="549"/>
      <c r="C384" s="549"/>
      <c r="D384" s="549"/>
      <c r="E384" s="549"/>
      <c r="F384" s="549"/>
      <c r="G384" s="549"/>
      <c r="H384" s="549"/>
      <c r="I384" s="549"/>
      <c r="J384" s="549"/>
      <c r="K384" s="549"/>
      <c r="L384" s="549"/>
      <c r="M384" s="549"/>
      <c r="N384" s="549"/>
      <c r="O384" s="549"/>
      <c r="P384" s="549"/>
      <c r="Q384" s="549"/>
      <c r="R384" s="549"/>
      <c r="S384" s="549"/>
      <c r="T384" s="549"/>
      <c r="U384" s="549"/>
      <c r="V384" s="549"/>
      <c r="W384" s="549"/>
      <c r="X384" s="549"/>
      <c r="Y384" s="549"/>
      <c r="Z384" s="549"/>
    </row>
    <row r="385">
      <c r="A385" s="549"/>
      <c r="B385" s="549"/>
      <c r="C385" s="549"/>
      <c r="D385" s="549"/>
      <c r="E385" s="549"/>
      <c r="F385" s="549"/>
      <c r="G385" s="549"/>
      <c r="H385" s="549"/>
      <c r="I385" s="549"/>
      <c r="J385" s="549"/>
      <c r="K385" s="549"/>
      <c r="L385" s="549"/>
      <c r="M385" s="549"/>
      <c r="N385" s="549"/>
      <c r="O385" s="549"/>
      <c r="P385" s="549"/>
      <c r="Q385" s="549"/>
      <c r="R385" s="549"/>
      <c r="S385" s="549"/>
      <c r="T385" s="549"/>
      <c r="U385" s="549"/>
      <c r="V385" s="549"/>
      <c r="W385" s="549"/>
      <c r="X385" s="549"/>
      <c r="Y385" s="549"/>
      <c r="Z385" s="549"/>
    </row>
    <row r="386">
      <c r="A386" s="549"/>
      <c r="B386" s="549"/>
      <c r="C386" s="549"/>
      <c r="D386" s="549"/>
      <c r="E386" s="549"/>
      <c r="F386" s="549"/>
      <c r="G386" s="549"/>
      <c r="H386" s="549"/>
      <c r="I386" s="549"/>
      <c r="J386" s="549"/>
      <c r="K386" s="549"/>
      <c r="L386" s="549"/>
      <c r="M386" s="549"/>
      <c r="N386" s="549"/>
      <c r="O386" s="549"/>
      <c r="P386" s="549"/>
      <c r="Q386" s="549"/>
      <c r="R386" s="549"/>
      <c r="S386" s="549"/>
      <c r="T386" s="549"/>
      <c r="U386" s="549"/>
      <c r="V386" s="549"/>
      <c r="W386" s="549"/>
      <c r="X386" s="549"/>
      <c r="Y386" s="549"/>
      <c r="Z386" s="549"/>
    </row>
    <row r="387">
      <c r="A387" s="549"/>
      <c r="B387" s="549"/>
      <c r="C387" s="549"/>
      <c r="D387" s="549"/>
      <c r="E387" s="549"/>
      <c r="F387" s="549"/>
      <c r="G387" s="549"/>
      <c r="H387" s="549"/>
      <c r="I387" s="549"/>
      <c r="J387" s="549"/>
      <c r="K387" s="549"/>
      <c r="L387" s="549"/>
      <c r="M387" s="549"/>
      <c r="N387" s="549"/>
      <c r="O387" s="549"/>
      <c r="P387" s="549"/>
      <c r="Q387" s="549"/>
      <c r="R387" s="549"/>
      <c r="S387" s="549"/>
      <c r="T387" s="549"/>
      <c r="U387" s="549"/>
      <c r="V387" s="549"/>
      <c r="W387" s="549"/>
      <c r="X387" s="549"/>
      <c r="Y387" s="549"/>
      <c r="Z387" s="549"/>
    </row>
    <row r="388">
      <c r="A388" s="549"/>
      <c r="B388" s="549"/>
      <c r="C388" s="549"/>
      <c r="D388" s="549"/>
      <c r="E388" s="549"/>
      <c r="F388" s="549"/>
      <c r="G388" s="549"/>
      <c r="H388" s="549"/>
      <c r="I388" s="549"/>
      <c r="J388" s="549"/>
      <c r="K388" s="549"/>
      <c r="L388" s="549"/>
      <c r="M388" s="549"/>
      <c r="N388" s="549"/>
      <c r="O388" s="549"/>
      <c r="P388" s="549"/>
      <c r="Q388" s="549"/>
      <c r="R388" s="549"/>
      <c r="S388" s="549"/>
      <c r="T388" s="549"/>
      <c r="U388" s="549"/>
      <c r="V388" s="549"/>
      <c r="W388" s="549"/>
      <c r="X388" s="549"/>
      <c r="Y388" s="549"/>
      <c r="Z388" s="549"/>
    </row>
    <row r="389">
      <c r="A389" s="549"/>
      <c r="B389" s="549"/>
      <c r="C389" s="549"/>
      <c r="D389" s="549"/>
      <c r="E389" s="549"/>
      <c r="F389" s="549"/>
      <c r="G389" s="549"/>
      <c r="H389" s="549"/>
      <c r="I389" s="549"/>
      <c r="J389" s="549"/>
      <c r="K389" s="549"/>
      <c r="L389" s="549"/>
      <c r="M389" s="549"/>
      <c r="N389" s="549"/>
      <c r="O389" s="549"/>
      <c r="P389" s="549"/>
      <c r="Q389" s="549"/>
      <c r="R389" s="549"/>
      <c r="S389" s="549"/>
      <c r="T389" s="549"/>
      <c r="U389" s="549"/>
      <c r="V389" s="549"/>
      <c r="W389" s="549"/>
      <c r="X389" s="549"/>
      <c r="Y389" s="549"/>
      <c r="Z389" s="549"/>
    </row>
    <row r="390">
      <c r="A390" s="549"/>
      <c r="B390" s="549"/>
      <c r="C390" s="549"/>
      <c r="D390" s="549"/>
      <c r="E390" s="549"/>
      <c r="F390" s="549"/>
      <c r="G390" s="549"/>
      <c r="H390" s="549"/>
      <c r="I390" s="549"/>
      <c r="J390" s="549"/>
      <c r="K390" s="549"/>
      <c r="L390" s="549"/>
      <c r="M390" s="549"/>
      <c r="N390" s="549"/>
      <c r="O390" s="549"/>
      <c r="P390" s="549"/>
      <c r="Q390" s="549"/>
      <c r="R390" s="549"/>
      <c r="S390" s="549"/>
      <c r="T390" s="549"/>
      <c r="U390" s="549"/>
      <c r="V390" s="549"/>
      <c r="W390" s="549"/>
      <c r="X390" s="549"/>
      <c r="Y390" s="549"/>
      <c r="Z390" s="549"/>
    </row>
    <row r="391">
      <c r="A391" s="549"/>
      <c r="B391" s="549"/>
      <c r="C391" s="549"/>
      <c r="D391" s="549"/>
      <c r="E391" s="549"/>
      <c r="F391" s="549"/>
      <c r="G391" s="549"/>
      <c r="H391" s="549"/>
      <c r="I391" s="549"/>
      <c r="J391" s="549"/>
      <c r="K391" s="549"/>
      <c r="L391" s="549"/>
      <c r="M391" s="549"/>
      <c r="N391" s="549"/>
      <c r="O391" s="549"/>
      <c r="P391" s="549"/>
      <c r="Q391" s="549"/>
      <c r="R391" s="549"/>
      <c r="S391" s="549"/>
      <c r="T391" s="549"/>
      <c r="U391" s="549"/>
      <c r="V391" s="549"/>
      <c r="W391" s="549"/>
      <c r="X391" s="549"/>
      <c r="Y391" s="549"/>
      <c r="Z391" s="549"/>
    </row>
    <row r="392">
      <c r="A392" s="549"/>
      <c r="B392" s="549"/>
      <c r="C392" s="549"/>
      <c r="D392" s="549"/>
      <c r="E392" s="549"/>
      <c r="F392" s="549"/>
      <c r="G392" s="549"/>
      <c r="H392" s="549"/>
      <c r="I392" s="549"/>
      <c r="J392" s="549"/>
      <c r="K392" s="549"/>
      <c r="L392" s="549"/>
      <c r="M392" s="549"/>
      <c r="N392" s="549"/>
      <c r="O392" s="549"/>
      <c r="P392" s="549"/>
      <c r="Q392" s="549"/>
      <c r="R392" s="549"/>
      <c r="S392" s="549"/>
      <c r="T392" s="549"/>
      <c r="U392" s="549"/>
      <c r="V392" s="549"/>
      <c r="W392" s="549"/>
      <c r="X392" s="549"/>
      <c r="Y392" s="549"/>
      <c r="Z392" s="549"/>
    </row>
    <row r="393">
      <c r="A393" s="549"/>
      <c r="B393" s="549"/>
      <c r="C393" s="549"/>
      <c r="D393" s="549"/>
      <c r="E393" s="549"/>
      <c r="F393" s="549"/>
      <c r="G393" s="549"/>
      <c r="H393" s="549"/>
      <c r="I393" s="549"/>
      <c r="J393" s="549"/>
      <c r="K393" s="549"/>
      <c r="L393" s="549"/>
      <c r="M393" s="549"/>
      <c r="N393" s="549"/>
      <c r="O393" s="549"/>
      <c r="P393" s="549"/>
      <c r="Q393" s="549"/>
      <c r="R393" s="549"/>
      <c r="S393" s="549"/>
      <c r="T393" s="549"/>
      <c r="U393" s="549"/>
      <c r="V393" s="549"/>
      <c r="W393" s="549"/>
      <c r="X393" s="549"/>
      <c r="Y393" s="549"/>
      <c r="Z393" s="549"/>
    </row>
    <row r="394">
      <c r="A394" s="549"/>
      <c r="B394" s="549"/>
      <c r="C394" s="549"/>
      <c r="D394" s="549"/>
      <c r="E394" s="549"/>
      <c r="F394" s="549"/>
      <c r="G394" s="549"/>
      <c r="H394" s="549"/>
      <c r="I394" s="549"/>
      <c r="J394" s="549"/>
      <c r="K394" s="549"/>
      <c r="L394" s="549"/>
      <c r="M394" s="549"/>
      <c r="N394" s="549"/>
      <c r="O394" s="549"/>
      <c r="P394" s="549"/>
      <c r="Q394" s="549"/>
      <c r="R394" s="549"/>
      <c r="S394" s="549"/>
      <c r="T394" s="549"/>
      <c r="U394" s="549"/>
      <c r="V394" s="549"/>
      <c r="W394" s="549"/>
      <c r="X394" s="549"/>
      <c r="Y394" s="549"/>
      <c r="Z394" s="549"/>
    </row>
    <row r="395">
      <c r="A395" s="549"/>
      <c r="B395" s="549"/>
      <c r="C395" s="549"/>
      <c r="D395" s="549"/>
      <c r="E395" s="549"/>
      <c r="F395" s="549"/>
      <c r="G395" s="549"/>
      <c r="H395" s="549"/>
      <c r="I395" s="549"/>
      <c r="J395" s="549"/>
      <c r="K395" s="549"/>
      <c r="L395" s="549"/>
      <c r="M395" s="549"/>
      <c r="N395" s="549"/>
      <c r="O395" s="549"/>
      <c r="P395" s="549"/>
      <c r="Q395" s="549"/>
      <c r="R395" s="549"/>
      <c r="S395" s="549"/>
      <c r="T395" s="549"/>
      <c r="U395" s="549"/>
      <c r="V395" s="549"/>
      <c r="W395" s="549"/>
      <c r="X395" s="549"/>
      <c r="Y395" s="549"/>
      <c r="Z395" s="549"/>
    </row>
    <row r="396">
      <c r="A396" s="549"/>
      <c r="B396" s="549"/>
      <c r="C396" s="549"/>
      <c r="D396" s="549"/>
      <c r="E396" s="549"/>
      <c r="F396" s="549"/>
      <c r="G396" s="549"/>
      <c r="H396" s="549"/>
      <c r="I396" s="549"/>
      <c r="J396" s="549"/>
      <c r="K396" s="549"/>
      <c r="L396" s="549"/>
      <c r="M396" s="549"/>
      <c r="N396" s="549"/>
      <c r="O396" s="549"/>
      <c r="P396" s="549"/>
      <c r="Q396" s="549"/>
      <c r="R396" s="549"/>
      <c r="S396" s="549"/>
      <c r="T396" s="549"/>
      <c r="U396" s="549"/>
      <c r="V396" s="549"/>
      <c r="W396" s="549"/>
      <c r="X396" s="549"/>
      <c r="Y396" s="549"/>
      <c r="Z396" s="549"/>
    </row>
    <row r="397">
      <c r="A397" s="549"/>
      <c r="B397" s="549"/>
      <c r="C397" s="549"/>
      <c r="D397" s="549"/>
      <c r="E397" s="549"/>
      <c r="F397" s="549"/>
      <c r="G397" s="549"/>
      <c r="H397" s="549"/>
      <c r="I397" s="549"/>
      <c r="J397" s="549"/>
      <c r="K397" s="549"/>
      <c r="L397" s="549"/>
      <c r="M397" s="549"/>
      <c r="N397" s="549"/>
      <c r="O397" s="549"/>
      <c r="P397" s="549"/>
      <c r="Q397" s="549"/>
      <c r="R397" s="549"/>
      <c r="S397" s="549"/>
      <c r="T397" s="549"/>
      <c r="U397" s="549"/>
      <c r="V397" s="549"/>
      <c r="W397" s="549"/>
      <c r="X397" s="549"/>
      <c r="Y397" s="549"/>
      <c r="Z397" s="549"/>
    </row>
    <row r="398">
      <c r="A398" s="549"/>
      <c r="B398" s="549"/>
      <c r="C398" s="549"/>
      <c r="D398" s="549"/>
      <c r="E398" s="549"/>
      <c r="F398" s="549"/>
      <c r="G398" s="549"/>
      <c r="H398" s="549"/>
      <c r="I398" s="549"/>
      <c r="J398" s="549"/>
      <c r="K398" s="549"/>
      <c r="L398" s="549"/>
      <c r="M398" s="549"/>
      <c r="N398" s="549"/>
      <c r="O398" s="549"/>
      <c r="P398" s="549"/>
      <c r="Q398" s="549"/>
      <c r="R398" s="549"/>
      <c r="S398" s="549"/>
      <c r="T398" s="549"/>
      <c r="U398" s="549"/>
      <c r="V398" s="549"/>
      <c r="W398" s="549"/>
      <c r="X398" s="549"/>
      <c r="Y398" s="549"/>
      <c r="Z398" s="549"/>
    </row>
    <row r="399">
      <c r="A399" s="549"/>
      <c r="B399" s="549"/>
      <c r="C399" s="549"/>
      <c r="D399" s="549"/>
      <c r="E399" s="549"/>
      <c r="F399" s="549"/>
      <c r="G399" s="549"/>
      <c r="H399" s="549"/>
      <c r="I399" s="549"/>
      <c r="J399" s="549"/>
      <c r="K399" s="549"/>
      <c r="L399" s="549"/>
      <c r="M399" s="549"/>
      <c r="N399" s="549"/>
      <c r="O399" s="549"/>
      <c r="P399" s="549"/>
      <c r="Q399" s="549"/>
      <c r="R399" s="549"/>
      <c r="S399" s="549"/>
      <c r="T399" s="549"/>
      <c r="U399" s="549"/>
      <c r="V399" s="549"/>
      <c r="W399" s="549"/>
      <c r="X399" s="549"/>
      <c r="Y399" s="549"/>
      <c r="Z399" s="549"/>
    </row>
    <row r="400">
      <c r="A400" s="549"/>
      <c r="B400" s="549"/>
      <c r="C400" s="549"/>
      <c r="D400" s="549"/>
      <c r="E400" s="549"/>
      <c r="F400" s="549"/>
      <c r="G400" s="549"/>
      <c r="H400" s="549"/>
      <c r="I400" s="549"/>
      <c r="J400" s="549"/>
      <c r="K400" s="549"/>
      <c r="L400" s="549"/>
      <c r="M400" s="549"/>
      <c r="N400" s="549"/>
      <c r="O400" s="549"/>
      <c r="P400" s="549"/>
      <c r="Q400" s="549"/>
      <c r="R400" s="549"/>
      <c r="S400" s="549"/>
      <c r="T400" s="549"/>
      <c r="U400" s="549"/>
      <c r="V400" s="549"/>
      <c r="W400" s="549"/>
      <c r="X400" s="549"/>
      <c r="Y400" s="549"/>
      <c r="Z400" s="549"/>
    </row>
    <row r="401">
      <c r="A401" s="549"/>
      <c r="B401" s="549"/>
      <c r="C401" s="549"/>
      <c r="D401" s="549"/>
      <c r="E401" s="549"/>
      <c r="F401" s="549"/>
      <c r="G401" s="549"/>
      <c r="H401" s="549"/>
      <c r="I401" s="549"/>
      <c r="J401" s="549"/>
      <c r="K401" s="549"/>
      <c r="L401" s="549"/>
      <c r="M401" s="549"/>
      <c r="N401" s="549"/>
      <c r="O401" s="549"/>
      <c r="P401" s="549"/>
      <c r="Q401" s="549"/>
      <c r="R401" s="549"/>
      <c r="S401" s="549"/>
      <c r="T401" s="549"/>
      <c r="U401" s="549"/>
      <c r="V401" s="549"/>
      <c r="W401" s="549"/>
      <c r="X401" s="549"/>
      <c r="Y401" s="549"/>
      <c r="Z401" s="549"/>
    </row>
    <row r="402">
      <c r="A402" s="549"/>
      <c r="B402" s="549"/>
      <c r="C402" s="549"/>
      <c r="D402" s="549"/>
      <c r="E402" s="549"/>
      <c r="F402" s="549"/>
      <c r="G402" s="549"/>
      <c r="H402" s="549"/>
      <c r="I402" s="549"/>
      <c r="J402" s="549"/>
      <c r="K402" s="549"/>
      <c r="L402" s="549"/>
      <c r="M402" s="549"/>
      <c r="N402" s="549"/>
      <c r="O402" s="549"/>
      <c r="P402" s="549"/>
      <c r="Q402" s="549"/>
      <c r="R402" s="549"/>
      <c r="S402" s="549"/>
      <c r="T402" s="549"/>
      <c r="U402" s="549"/>
      <c r="V402" s="549"/>
      <c r="W402" s="549"/>
      <c r="X402" s="549"/>
      <c r="Y402" s="549"/>
      <c r="Z402" s="549"/>
    </row>
    <row r="403">
      <c r="A403" s="549"/>
      <c r="B403" s="549"/>
      <c r="C403" s="549"/>
      <c r="D403" s="549"/>
      <c r="E403" s="549"/>
      <c r="F403" s="549"/>
      <c r="G403" s="549"/>
      <c r="H403" s="549"/>
      <c r="I403" s="549"/>
      <c r="J403" s="549"/>
      <c r="K403" s="549"/>
      <c r="L403" s="549"/>
      <c r="M403" s="549"/>
      <c r="N403" s="549"/>
      <c r="O403" s="549"/>
      <c r="P403" s="549"/>
      <c r="Q403" s="549"/>
      <c r="R403" s="549"/>
      <c r="S403" s="549"/>
      <c r="T403" s="549"/>
      <c r="U403" s="549"/>
      <c r="V403" s="549"/>
      <c r="W403" s="549"/>
      <c r="X403" s="549"/>
      <c r="Y403" s="549"/>
      <c r="Z403" s="549"/>
    </row>
    <row r="404">
      <c r="A404" s="549"/>
      <c r="B404" s="549"/>
      <c r="C404" s="549"/>
      <c r="D404" s="549"/>
      <c r="E404" s="549"/>
      <c r="F404" s="549"/>
      <c r="G404" s="549"/>
      <c r="H404" s="549"/>
      <c r="I404" s="549"/>
      <c r="J404" s="549"/>
      <c r="K404" s="549"/>
      <c r="L404" s="549"/>
      <c r="M404" s="549"/>
      <c r="N404" s="549"/>
      <c r="O404" s="549"/>
      <c r="P404" s="549"/>
      <c r="Q404" s="549"/>
      <c r="R404" s="549"/>
      <c r="S404" s="549"/>
      <c r="T404" s="549"/>
      <c r="U404" s="549"/>
      <c r="V404" s="549"/>
      <c r="W404" s="549"/>
      <c r="X404" s="549"/>
      <c r="Y404" s="549"/>
      <c r="Z404" s="549"/>
    </row>
    <row r="405">
      <c r="A405" s="549"/>
      <c r="B405" s="549"/>
      <c r="C405" s="549"/>
      <c r="D405" s="549"/>
      <c r="E405" s="549"/>
      <c r="F405" s="549"/>
      <c r="G405" s="549"/>
      <c r="H405" s="549"/>
      <c r="I405" s="549"/>
      <c r="J405" s="549"/>
      <c r="K405" s="549"/>
      <c r="L405" s="549"/>
      <c r="M405" s="549"/>
      <c r="N405" s="549"/>
      <c r="O405" s="549"/>
      <c r="P405" s="549"/>
      <c r="Q405" s="549"/>
      <c r="R405" s="549"/>
      <c r="S405" s="549"/>
      <c r="T405" s="549"/>
      <c r="U405" s="549"/>
      <c r="V405" s="549"/>
      <c r="W405" s="549"/>
      <c r="X405" s="549"/>
      <c r="Y405" s="549"/>
      <c r="Z405" s="549"/>
    </row>
    <row r="406">
      <c r="A406" s="549"/>
      <c r="B406" s="549"/>
      <c r="C406" s="549"/>
      <c r="D406" s="549"/>
      <c r="E406" s="549"/>
      <c r="F406" s="549"/>
      <c r="G406" s="549"/>
      <c r="H406" s="549"/>
      <c r="I406" s="549"/>
      <c r="J406" s="549"/>
      <c r="K406" s="549"/>
      <c r="L406" s="549"/>
      <c r="M406" s="549"/>
      <c r="N406" s="549"/>
      <c r="O406" s="549"/>
      <c r="P406" s="549"/>
      <c r="Q406" s="549"/>
      <c r="R406" s="549"/>
      <c r="S406" s="549"/>
      <c r="T406" s="549"/>
      <c r="U406" s="549"/>
      <c r="V406" s="549"/>
      <c r="W406" s="549"/>
      <c r="X406" s="549"/>
      <c r="Y406" s="549"/>
      <c r="Z406" s="549"/>
    </row>
    <row r="407">
      <c r="A407" s="549"/>
      <c r="B407" s="549"/>
      <c r="C407" s="549"/>
      <c r="D407" s="549"/>
      <c r="E407" s="549"/>
      <c r="F407" s="549"/>
      <c r="G407" s="549"/>
      <c r="H407" s="549"/>
      <c r="I407" s="549"/>
      <c r="J407" s="549"/>
      <c r="K407" s="549"/>
      <c r="L407" s="549"/>
      <c r="M407" s="549"/>
      <c r="N407" s="549"/>
      <c r="O407" s="549"/>
      <c r="P407" s="549"/>
      <c r="Q407" s="549"/>
      <c r="R407" s="549"/>
      <c r="S407" s="549"/>
      <c r="T407" s="549"/>
      <c r="U407" s="549"/>
      <c r="V407" s="549"/>
      <c r="W407" s="549"/>
      <c r="X407" s="549"/>
      <c r="Y407" s="549"/>
      <c r="Z407" s="549"/>
    </row>
    <row r="408">
      <c r="A408" s="549"/>
      <c r="B408" s="549"/>
      <c r="C408" s="549"/>
      <c r="D408" s="549"/>
      <c r="E408" s="549"/>
      <c r="F408" s="549"/>
      <c r="G408" s="549"/>
      <c r="H408" s="549"/>
      <c r="I408" s="549"/>
      <c r="J408" s="549"/>
      <c r="K408" s="549"/>
      <c r="L408" s="549"/>
      <c r="M408" s="549"/>
      <c r="N408" s="549"/>
      <c r="O408" s="549"/>
      <c r="P408" s="549"/>
      <c r="Q408" s="549"/>
      <c r="R408" s="549"/>
      <c r="S408" s="549"/>
      <c r="T408" s="549"/>
      <c r="U408" s="549"/>
      <c r="V408" s="549"/>
      <c r="W408" s="549"/>
      <c r="X408" s="549"/>
      <c r="Y408" s="549"/>
      <c r="Z408" s="549"/>
    </row>
    <row r="409">
      <c r="A409" s="549"/>
      <c r="B409" s="549"/>
      <c r="C409" s="549"/>
      <c r="D409" s="549"/>
      <c r="E409" s="549"/>
      <c r="F409" s="549"/>
      <c r="G409" s="549"/>
      <c r="H409" s="549"/>
      <c r="I409" s="549"/>
      <c r="J409" s="549"/>
      <c r="K409" s="549"/>
      <c r="L409" s="549"/>
      <c r="M409" s="549"/>
      <c r="N409" s="549"/>
      <c r="O409" s="549"/>
      <c r="P409" s="549"/>
      <c r="Q409" s="549"/>
      <c r="R409" s="549"/>
      <c r="S409" s="549"/>
      <c r="T409" s="549"/>
      <c r="U409" s="549"/>
      <c r="V409" s="549"/>
      <c r="W409" s="549"/>
      <c r="X409" s="549"/>
      <c r="Y409" s="549"/>
      <c r="Z409" s="549"/>
    </row>
    <row r="410">
      <c r="A410" s="549"/>
      <c r="B410" s="549"/>
      <c r="C410" s="549"/>
      <c r="D410" s="549"/>
      <c r="E410" s="549"/>
      <c r="F410" s="549"/>
      <c r="G410" s="549"/>
      <c r="H410" s="549"/>
      <c r="I410" s="549"/>
      <c r="J410" s="549"/>
      <c r="K410" s="549"/>
      <c r="L410" s="549"/>
      <c r="M410" s="549"/>
      <c r="N410" s="549"/>
      <c r="O410" s="549"/>
      <c r="P410" s="549"/>
      <c r="Q410" s="549"/>
      <c r="R410" s="549"/>
      <c r="S410" s="549"/>
      <c r="T410" s="549"/>
      <c r="U410" s="549"/>
      <c r="V410" s="549"/>
      <c r="W410" s="549"/>
      <c r="X410" s="549"/>
      <c r="Y410" s="549"/>
      <c r="Z410" s="549"/>
    </row>
    <row r="411">
      <c r="A411" s="549"/>
      <c r="B411" s="549"/>
      <c r="C411" s="549"/>
      <c r="D411" s="549"/>
      <c r="E411" s="549"/>
      <c r="F411" s="549"/>
      <c r="G411" s="549"/>
      <c r="H411" s="549"/>
      <c r="I411" s="549"/>
      <c r="J411" s="549"/>
      <c r="K411" s="549"/>
      <c r="L411" s="549"/>
      <c r="M411" s="549"/>
      <c r="N411" s="549"/>
      <c r="O411" s="549"/>
      <c r="P411" s="549"/>
      <c r="Q411" s="549"/>
      <c r="R411" s="549"/>
      <c r="S411" s="549"/>
      <c r="T411" s="549"/>
      <c r="U411" s="549"/>
      <c r="V411" s="549"/>
      <c r="W411" s="549"/>
      <c r="X411" s="549"/>
      <c r="Y411" s="549"/>
      <c r="Z411" s="549"/>
    </row>
    <row r="412">
      <c r="A412" s="549"/>
      <c r="B412" s="549"/>
      <c r="C412" s="549"/>
      <c r="D412" s="549"/>
      <c r="E412" s="549"/>
      <c r="F412" s="549"/>
      <c r="G412" s="549"/>
      <c r="H412" s="549"/>
      <c r="I412" s="549"/>
      <c r="J412" s="549"/>
      <c r="K412" s="549"/>
      <c r="L412" s="549"/>
      <c r="M412" s="549"/>
      <c r="N412" s="549"/>
      <c r="O412" s="549"/>
      <c r="P412" s="549"/>
      <c r="Q412" s="549"/>
      <c r="R412" s="549"/>
      <c r="S412" s="549"/>
      <c r="T412" s="549"/>
      <c r="U412" s="549"/>
      <c r="V412" s="549"/>
      <c r="W412" s="549"/>
      <c r="X412" s="549"/>
      <c r="Y412" s="549"/>
      <c r="Z412" s="549"/>
    </row>
    <row r="413">
      <c r="A413" s="549"/>
      <c r="B413" s="549"/>
      <c r="C413" s="549"/>
      <c r="D413" s="549"/>
      <c r="E413" s="549"/>
      <c r="F413" s="549"/>
      <c r="G413" s="549"/>
      <c r="H413" s="549"/>
      <c r="I413" s="549"/>
      <c r="J413" s="549"/>
      <c r="K413" s="549"/>
      <c r="L413" s="549"/>
      <c r="M413" s="549"/>
      <c r="N413" s="549"/>
      <c r="O413" s="549"/>
      <c r="P413" s="549"/>
      <c r="Q413" s="549"/>
      <c r="R413" s="549"/>
      <c r="S413" s="549"/>
      <c r="T413" s="549"/>
      <c r="U413" s="549"/>
      <c r="V413" s="549"/>
      <c r="W413" s="549"/>
      <c r="X413" s="549"/>
      <c r="Y413" s="549"/>
      <c r="Z413" s="549"/>
    </row>
    <row r="414">
      <c r="A414" s="549"/>
      <c r="B414" s="549"/>
      <c r="C414" s="549"/>
      <c r="D414" s="549"/>
      <c r="E414" s="549"/>
      <c r="F414" s="549"/>
      <c r="G414" s="549"/>
      <c r="H414" s="549"/>
      <c r="I414" s="549"/>
      <c r="J414" s="549"/>
      <c r="K414" s="549"/>
      <c r="L414" s="549"/>
      <c r="M414" s="549"/>
      <c r="N414" s="549"/>
      <c r="O414" s="549"/>
      <c r="P414" s="549"/>
      <c r="Q414" s="549"/>
      <c r="R414" s="549"/>
      <c r="S414" s="549"/>
      <c r="T414" s="549"/>
      <c r="U414" s="549"/>
      <c r="V414" s="549"/>
      <c r="W414" s="549"/>
      <c r="X414" s="549"/>
      <c r="Y414" s="549"/>
      <c r="Z414" s="549"/>
    </row>
    <row r="415">
      <c r="A415" s="549"/>
      <c r="B415" s="549"/>
      <c r="C415" s="549"/>
      <c r="D415" s="549"/>
      <c r="E415" s="549"/>
      <c r="F415" s="549"/>
      <c r="G415" s="549"/>
      <c r="H415" s="549"/>
      <c r="I415" s="549"/>
      <c r="J415" s="549"/>
      <c r="K415" s="549"/>
      <c r="L415" s="549"/>
      <c r="M415" s="549"/>
      <c r="N415" s="549"/>
      <c r="O415" s="549"/>
      <c r="P415" s="549"/>
      <c r="Q415" s="549"/>
      <c r="R415" s="549"/>
      <c r="S415" s="549"/>
      <c r="T415" s="549"/>
      <c r="U415" s="549"/>
      <c r="V415" s="549"/>
      <c r="W415" s="549"/>
      <c r="X415" s="549"/>
      <c r="Y415" s="549"/>
      <c r="Z415" s="549"/>
    </row>
    <row r="416">
      <c r="A416" s="549"/>
      <c r="B416" s="549"/>
      <c r="C416" s="549"/>
      <c r="D416" s="549"/>
      <c r="E416" s="549"/>
      <c r="F416" s="549"/>
      <c r="G416" s="549"/>
      <c r="H416" s="549"/>
      <c r="I416" s="549"/>
      <c r="J416" s="549"/>
      <c r="K416" s="549"/>
      <c r="L416" s="549"/>
      <c r="M416" s="549"/>
      <c r="N416" s="549"/>
      <c r="O416" s="549"/>
      <c r="P416" s="549"/>
      <c r="Q416" s="549"/>
      <c r="R416" s="549"/>
      <c r="S416" s="549"/>
      <c r="T416" s="549"/>
      <c r="U416" s="549"/>
      <c r="V416" s="549"/>
      <c r="W416" s="549"/>
      <c r="X416" s="549"/>
      <c r="Y416" s="549"/>
      <c r="Z416" s="549"/>
    </row>
    <row r="417">
      <c r="A417" s="549"/>
      <c r="B417" s="549"/>
      <c r="C417" s="549"/>
      <c r="D417" s="549"/>
      <c r="E417" s="549"/>
      <c r="F417" s="549"/>
      <c r="G417" s="549"/>
      <c r="H417" s="549"/>
      <c r="I417" s="549"/>
      <c r="J417" s="549"/>
      <c r="K417" s="549"/>
      <c r="L417" s="549"/>
      <c r="M417" s="549"/>
      <c r="N417" s="549"/>
      <c r="O417" s="549"/>
      <c r="P417" s="549"/>
      <c r="Q417" s="549"/>
      <c r="R417" s="549"/>
      <c r="S417" s="549"/>
      <c r="T417" s="549"/>
      <c r="U417" s="549"/>
      <c r="V417" s="549"/>
      <c r="W417" s="549"/>
      <c r="X417" s="549"/>
      <c r="Y417" s="549"/>
      <c r="Z417" s="549"/>
    </row>
    <row r="418">
      <c r="A418" s="549"/>
      <c r="B418" s="549"/>
      <c r="C418" s="549"/>
      <c r="D418" s="549"/>
      <c r="E418" s="549"/>
      <c r="F418" s="549"/>
      <c r="G418" s="549"/>
      <c r="H418" s="549"/>
      <c r="I418" s="549"/>
      <c r="J418" s="549"/>
      <c r="K418" s="549"/>
      <c r="L418" s="549"/>
      <c r="M418" s="549"/>
      <c r="N418" s="549"/>
      <c r="O418" s="549"/>
      <c r="P418" s="549"/>
      <c r="Q418" s="549"/>
      <c r="R418" s="549"/>
      <c r="S418" s="549"/>
      <c r="T418" s="549"/>
      <c r="U418" s="549"/>
      <c r="V418" s="549"/>
      <c r="W418" s="549"/>
      <c r="X418" s="549"/>
      <c r="Y418" s="549"/>
      <c r="Z418" s="549"/>
    </row>
    <row r="419">
      <c r="A419" s="549"/>
      <c r="B419" s="549"/>
      <c r="C419" s="549"/>
      <c r="D419" s="549"/>
      <c r="E419" s="549"/>
      <c r="F419" s="549"/>
      <c r="G419" s="549"/>
      <c r="H419" s="549"/>
      <c r="I419" s="549"/>
      <c r="J419" s="549"/>
      <c r="K419" s="549"/>
      <c r="L419" s="549"/>
      <c r="M419" s="549"/>
      <c r="N419" s="549"/>
      <c r="O419" s="549"/>
      <c r="P419" s="549"/>
      <c r="Q419" s="549"/>
      <c r="R419" s="549"/>
      <c r="S419" s="549"/>
      <c r="T419" s="549"/>
      <c r="U419" s="549"/>
      <c r="V419" s="549"/>
      <c r="W419" s="549"/>
      <c r="X419" s="549"/>
      <c r="Y419" s="549"/>
      <c r="Z419" s="549"/>
    </row>
    <row r="420">
      <c r="A420" s="549"/>
      <c r="B420" s="549"/>
      <c r="C420" s="549"/>
      <c r="D420" s="549"/>
      <c r="E420" s="549"/>
      <c r="F420" s="549"/>
      <c r="G420" s="549"/>
      <c r="H420" s="549"/>
      <c r="I420" s="549"/>
      <c r="J420" s="549"/>
      <c r="K420" s="549"/>
      <c r="L420" s="549"/>
      <c r="M420" s="549"/>
      <c r="N420" s="549"/>
      <c r="O420" s="549"/>
      <c r="P420" s="549"/>
      <c r="Q420" s="549"/>
      <c r="R420" s="549"/>
      <c r="S420" s="549"/>
      <c r="T420" s="549"/>
      <c r="U420" s="549"/>
      <c r="V420" s="549"/>
      <c r="W420" s="549"/>
      <c r="X420" s="549"/>
      <c r="Y420" s="549"/>
      <c r="Z420" s="549"/>
    </row>
    <row r="421">
      <c r="A421" s="549"/>
      <c r="B421" s="549"/>
      <c r="C421" s="549"/>
      <c r="D421" s="549"/>
      <c r="E421" s="549"/>
      <c r="F421" s="549"/>
      <c r="G421" s="549"/>
      <c r="H421" s="549"/>
      <c r="I421" s="549"/>
      <c r="J421" s="549"/>
      <c r="K421" s="549"/>
      <c r="L421" s="549"/>
      <c r="M421" s="549"/>
      <c r="N421" s="549"/>
      <c r="O421" s="549"/>
      <c r="P421" s="549"/>
      <c r="Q421" s="549"/>
      <c r="R421" s="549"/>
      <c r="S421" s="549"/>
      <c r="T421" s="549"/>
      <c r="U421" s="549"/>
      <c r="V421" s="549"/>
      <c r="W421" s="549"/>
      <c r="X421" s="549"/>
      <c r="Y421" s="549"/>
      <c r="Z421" s="549"/>
    </row>
    <row r="422">
      <c r="A422" s="549"/>
      <c r="B422" s="549"/>
      <c r="C422" s="549"/>
      <c r="D422" s="549"/>
      <c r="E422" s="549"/>
      <c r="F422" s="549"/>
      <c r="G422" s="549"/>
      <c r="H422" s="549"/>
      <c r="I422" s="549"/>
      <c r="J422" s="549"/>
      <c r="K422" s="549"/>
      <c r="L422" s="549"/>
      <c r="M422" s="549"/>
      <c r="N422" s="549"/>
      <c r="O422" s="549"/>
      <c r="P422" s="549"/>
      <c r="Q422" s="549"/>
      <c r="R422" s="549"/>
      <c r="S422" s="549"/>
      <c r="T422" s="549"/>
      <c r="U422" s="549"/>
      <c r="V422" s="549"/>
      <c r="W422" s="549"/>
      <c r="X422" s="549"/>
      <c r="Y422" s="549"/>
      <c r="Z422" s="549"/>
    </row>
    <row r="423">
      <c r="A423" s="549"/>
      <c r="B423" s="549"/>
      <c r="C423" s="549"/>
      <c r="D423" s="549"/>
      <c r="E423" s="549"/>
      <c r="F423" s="549"/>
      <c r="G423" s="549"/>
      <c r="H423" s="549"/>
      <c r="I423" s="549"/>
      <c r="J423" s="549"/>
      <c r="K423" s="549"/>
      <c r="L423" s="549"/>
      <c r="M423" s="549"/>
      <c r="N423" s="549"/>
      <c r="O423" s="549"/>
      <c r="P423" s="549"/>
      <c r="Q423" s="549"/>
      <c r="R423" s="549"/>
      <c r="S423" s="549"/>
      <c r="T423" s="549"/>
      <c r="U423" s="549"/>
      <c r="V423" s="549"/>
      <c r="W423" s="549"/>
      <c r="X423" s="549"/>
      <c r="Y423" s="549"/>
      <c r="Z423" s="549"/>
    </row>
    <row r="424">
      <c r="A424" s="549"/>
      <c r="B424" s="549"/>
      <c r="C424" s="549"/>
      <c r="D424" s="549"/>
      <c r="E424" s="549"/>
      <c r="F424" s="549"/>
      <c r="G424" s="549"/>
      <c r="H424" s="549"/>
      <c r="I424" s="549"/>
      <c r="J424" s="549"/>
      <c r="K424" s="549"/>
      <c r="L424" s="549"/>
      <c r="M424" s="549"/>
      <c r="N424" s="549"/>
      <c r="O424" s="549"/>
      <c r="P424" s="549"/>
      <c r="Q424" s="549"/>
      <c r="R424" s="549"/>
      <c r="S424" s="549"/>
      <c r="T424" s="549"/>
      <c r="U424" s="549"/>
      <c r="V424" s="549"/>
      <c r="W424" s="549"/>
      <c r="X424" s="549"/>
      <c r="Y424" s="549"/>
      <c r="Z424" s="549"/>
    </row>
    <row r="425">
      <c r="A425" s="549"/>
      <c r="B425" s="549"/>
      <c r="C425" s="549"/>
      <c r="D425" s="549"/>
      <c r="E425" s="549"/>
      <c r="F425" s="549"/>
      <c r="G425" s="549"/>
      <c r="H425" s="549"/>
      <c r="I425" s="549"/>
      <c r="J425" s="549"/>
      <c r="K425" s="549"/>
      <c r="L425" s="549"/>
      <c r="M425" s="549"/>
      <c r="N425" s="549"/>
      <c r="O425" s="549"/>
      <c r="P425" s="549"/>
      <c r="Q425" s="549"/>
      <c r="R425" s="549"/>
      <c r="S425" s="549"/>
      <c r="T425" s="549"/>
      <c r="U425" s="549"/>
      <c r="V425" s="549"/>
      <c r="W425" s="549"/>
      <c r="X425" s="549"/>
      <c r="Y425" s="549"/>
      <c r="Z425" s="549"/>
    </row>
    <row r="426">
      <c r="A426" s="549"/>
      <c r="B426" s="549"/>
      <c r="C426" s="549"/>
      <c r="D426" s="549"/>
      <c r="E426" s="549"/>
      <c r="F426" s="549"/>
      <c r="G426" s="549"/>
      <c r="H426" s="549"/>
      <c r="I426" s="549"/>
      <c r="J426" s="549"/>
      <c r="K426" s="549"/>
      <c r="L426" s="549"/>
      <c r="M426" s="549"/>
      <c r="N426" s="549"/>
      <c r="O426" s="549"/>
      <c r="P426" s="549"/>
      <c r="Q426" s="549"/>
      <c r="R426" s="549"/>
      <c r="S426" s="549"/>
      <c r="T426" s="549"/>
      <c r="U426" s="549"/>
      <c r="V426" s="549"/>
      <c r="W426" s="549"/>
      <c r="X426" s="549"/>
      <c r="Y426" s="549"/>
      <c r="Z426" s="549"/>
    </row>
    <row r="427">
      <c r="A427" s="549"/>
      <c r="B427" s="549"/>
      <c r="C427" s="549"/>
      <c r="D427" s="549"/>
      <c r="E427" s="549"/>
      <c r="F427" s="549"/>
      <c r="G427" s="549"/>
      <c r="H427" s="549"/>
      <c r="I427" s="549"/>
      <c r="J427" s="549"/>
      <c r="K427" s="549"/>
      <c r="L427" s="549"/>
      <c r="M427" s="549"/>
      <c r="N427" s="549"/>
      <c r="O427" s="549"/>
      <c r="P427" s="549"/>
      <c r="Q427" s="549"/>
      <c r="R427" s="549"/>
      <c r="S427" s="549"/>
      <c r="T427" s="549"/>
      <c r="U427" s="549"/>
      <c r="V427" s="549"/>
      <c r="W427" s="549"/>
      <c r="X427" s="549"/>
      <c r="Y427" s="549"/>
      <c r="Z427" s="549"/>
    </row>
    <row r="428">
      <c r="A428" s="549"/>
      <c r="B428" s="549"/>
      <c r="C428" s="549"/>
      <c r="D428" s="549"/>
      <c r="E428" s="549"/>
      <c r="F428" s="549"/>
      <c r="G428" s="549"/>
      <c r="H428" s="549"/>
      <c r="I428" s="549"/>
      <c r="J428" s="549"/>
      <c r="K428" s="549"/>
      <c r="L428" s="549"/>
      <c r="M428" s="549"/>
      <c r="N428" s="549"/>
      <c r="O428" s="549"/>
      <c r="P428" s="549"/>
      <c r="Q428" s="549"/>
      <c r="R428" s="549"/>
      <c r="S428" s="549"/>
      <c r="T428" s="549"/>
      <c r="U428" s="549"/>
      <c r="V428" s="549"/>
      <c r="W428" s="549"/>
      <c r="X428" s="549"/>
      <c r="Y428" s="549"/>
      <c r="Z428" s="549"/>
    </row>
    <row r="429">
      <c r="A429" s="549"/>
      <c r="B429" s="549"/>
      <c r="C429" s="549"/>
      <c r="D429" s="549"/>
      <c r="E429" s="549"/>
      <c r="F429" s="549"/>
      <c r="G429" s="549"/>
      <c r="H429" s="549"/>
      <c r="I429" s="549"/>
      <c r="J429" s="549"/>
      <c r="K429" s="549"/>
      <c r="L429" s="549"/>
      <c r="M429" s="549"/>
      <c r="N429" s="549"/>
      <c r="O429" s="549"/>
      <c r="P429" s="549"/>
      <c r="Q429" s="549"/>
      <c r="R429" s="549"/>
      <c r="S429" s="549"/>
      <c r="T429" s="549"/>
      <c r="U429" s="549"/>
      <c r="V429" s="549"/>
      <c r="W429" s="549"/>
      <c r="X429" s="549"/>
      <c r="Y429" s="549"/>
      <c r="Z429" s="549"/>
    </row>
    <row r="430">
      <c r="A430" s="549"/>
      <c r="B430" s="549"/>
      <c r="C430" s="549"/>
      <c r="D430" s="549"/>
      <c r="E430" s="549"/>
      <c r="F430" s="549"/>
      <c r="G430" s="549"/>
      <c r="H430" s="549"/>
      <c r="I430" s="549"/>
      <c r="J430" s="549"/>
      <c r="K430" s="549"/>
      <c r="L430" s="549"/>
      <c r="M430" s="549"/>
      <c r="N430" s="549"/>
      <c r="O430" s="549"/>
      <c r="P430" s="549"/>
      <c r="Q430" s="549"/>
      <c r="R430" s="549"/>
      <c r="S430" s="549"/>
      <c r="T430" s="549"/>
      <c r="U430" s="549"/>
      <c r="V430" s="549"/>
      <c r="W430" s="549"/>
      <c r="X430" s="549"/>
      <c r="Y430" s="549"/>
      <c r="Z430" s="549"/>
    </row>
    <row r="431">
      <c r="A431" s="549"/>
      <c r="B431" s="549"/>
      <c r="C431" s="549"/>
      <c r="D431" s="549"/>
      <c r="E431" s="549"/>
      <c r="F431" s="549"/>
      <c r="G431" s="549"/>
      <c r="H431" s="549"/>
      <c r="I431" s="549"/>
      <c r="J431" s="549"/>
      <c r="K431" s="549"/>
      <c r="L431" s="549"/>
      <c r="M431" s="549"/>
      <c r="N431" s="549"/>
      <c r="O431" s="549"/>
      <c r="P431" s="549"/>
      <c r="Q431" s="549"/>
      <c r="R431" s="549"/>
      <c r="S431" s="549"/>
      <c r="T431" s="549"/>
      <c r="U431" s="549"/>
      <c r="V431" s="549"/>
      <c r="W431" s="549"/>
      <c r="X431" s="549"/>
      <c r="Y431" s="549"/>
      <c r="Z431" s="549"/>
    </row>
    <row r="432">
      <c r="A432" s="549"/>
      <c r="B432" s="549"/>
      <c r="C432" s="549"/>
      <c r="D432" s="549"/>
      <c r="E432" s="549"/>
      <c r="F432" s="549"/>
      <c r="G432" s="549"/>
      <c r="H432" s="549"/>
      <c r="I432" s="549"/>
      <c r="J432" s="549"/>
      <c r="K432" s="549"/>
      <c r="L432" s="549"/>
      <c r="M432" s="549"/>
      <c r="N432" s="549"/>
      <c r="O432" s="549"/>
      <c r="P432" s="549"/>
      <c r="Q432" s="549"/>
      <c r="R432" s="549"/>
      <c r="S432" s="549"/>
      <c r="T432" s="549"/>
      <c r="U432" s="549"/>
      <c r="V432" s="549"/>
      <c r="W432" s="549"/>
      <c r="X432" s="549"/>
      <c r="Y432" s="549"/>
      <c r="Z432" s="549"/>
    </row>
    <row r="433">
      <c r="A433" s="549"/>
      <c r="B433" s="549"/>
      <c r="C433" s="549"/>
      <c r="D433" s="549"/>
      <c r="E433" s="549"/>
      <c r="F433" s="549"/>
      <c r="G433" s="549"/>
      <c r="H433" s="549"/>
      <c r="I433" s="549"/>
      <c r="J433" s="549"/>
      <c r="K433" s="549"/>
      <c r="L433" s="549"/>
      <c r="M433" s="549"/>
      <c r="N433" s="549"/>
      <c r="O433" s="549"/>
      <c r="P433" s="549"/>
      <c r="Q433" s="549"/>
      <c r="R433" s="549"/>
      <c r="S433" s="549"/>
      <c r="T433" s="549"/>
      <c r="U433" s="549"/>
      <c r="V433" s="549"/>
      <c r="W433" s="549"/>
      <c r="X433" s="549"/>
      <c r="Y433" s="549"/>
      <c r="Z433" s="549"/>
    </row>
    <row r="434">
      <c r="A434" s="549"/>
      <c r="B434" s="549"/>
      <c r="C434" s="549"/>
      <c r="D434" s="549"/>
      <c r="E434" s="549"/>
      <c r="F434" s="549"/>
      <c r="G434" s="549"/>
      <c r="H434" s="549"/>
      <c r="I434" s="549"/>
      <c r="J434" s="549"/>
      <c r="K434" s="549"/>
      <c r="L434" s="549"/>
      <c r="M434" s="549"/>
      <c r="N434" s="549"/>
      <c r="O434" s="549"/>
      <c r="P434" s="549"/>
      <c r="Q434" s="549"/>
      <c r="R434" s="549"/>
      <c r="S434" s="549"/>
      <c r="T434" s="549"/>
      <c r="U434" s="549"/>
      <c r="V434" s="549"/>
      <c r="W434" s="549"/>
      <c r="X434" s="549"/>
      <c r="Y434" s="549"/>
      <c r="Z434" s="549"/>
    </row>
    <row r="435">
      <c r="A435" s="549"/>
      <c r="B435" s="549"/>
      <c r="C435" s="549"/>
      <c r="D435" s="549"/>
      <c r="E435" s="549"/>
      <c r="F435" s="549"/>
      <c r="G435" s="549"/>
      <c r="H435" s="549"/>
      <c r="I435" s="549"/>
      <c r="J435" s="549"/>
      <c r="K435" s="549"/>
      <c r="L435" s="549"/>
      <c r="M435" s="549"/>
      <c r="N435" s="549"/>
      <c r="O435" s="549"/>
      <c r="P435" s="549"/>
      <c r="Q435" s="549"/>
      <c r="R435" s="549"/>
      <c r="S435" s="549"/>
      <c r="T435" s="549"/>
      <c r="U435" s="549"/>
      <c r="V435" s="549"/>
      <c r="W435" s="549"/>
      <c r="X435" s="549"/>
      <c r="Y435" s="549"/>
      <c r="Z435" s="549"/>
    </row>
    <row r="436">
      <c r="A436" s="549"/>
      <c r="B436" s="549"/>
      <c r="C436" s="549"/>
      <c r="D436" s="549"/>
      <c r="E436" s="549"/>
      <c r="F436" s="549"/>
      <c r="G436" s="549"/>
      <c r="H436" s="549"/>
      <c r="I436" s="549"/>
      <c r="J436" s="549"/>
      <c r="K436" s="549"/>
      <c r="L436" s="549"/>
      <c r="M436" s="549"/>
      <c r="N436" s="549"/>
      <c r="O436" s="549"/>
      <c r="P436" s="549"/>
      <c r="Q436" s="549"/>
      <c r="R436" s="549"/>
      <c r="S436" s="549"/>
      <c r="T436" s="549"/>
      <c r="U436" s="549"/>
      <c r="V436" s="549"/>
      <c r="W436" s="549"/>
      <c r="X436" s="549"/>
      <c r="Y436" s="549"/>
      <c r="Z436" s="549"/>
    </row>
    <row r="437">
      <c r="A437" s="549"/>
      <c r="B437" s="549"/>
      <c r="C437" s="549"/>
      <c r="D437" s="549"/>
      <c r="E437" s="549"/>
      <c r="F437" s="549"/>
      <c r="G437" s="549"/>
      <c r="H437" s="549"/>
      <c r="I437" s="549"/>
      <c r="J437" s="549"/>
      <c r="K437" s="549"/>
      <c r="L437" s="549"/>
      <c r="M437" s="549"/>
      <c r="N437" s="549"/>
      <c r="O437" s="549"/>
      <c r="P437" s="549"/>
      <c r="Q437" s="549"/>
      <c r="R437" s="549"/>
      <c r="S437" s="549"/>
      <c r="T437" s="549"/>
      <c r="U437" s="549"/>
      <c r="V437" s="549"/>
      <c r="W437" s="549"/>
      <c r="X437" s="549"/>
      <c r="Y437" s="549"/>
      <c r="Z437" s="549"/>
    </row>
    <row r="438">
      <c r="A438" s="549"/>
      <c r="B438" s="549"/>
      <c r="C438" s="549"/>
      <c r="D438" s="549"/>
      <c r="E438" s="549"/>
      <c r="F438" s="549"/>
      <c r="G438" s="549"/>
      <c r="H438" s="549"/>
      <c r="I438" s="549"/>
      <c r="J438" s="549"/>
      <c r="K438" s="549"/>
      <c r="L438" s="549"/>
      <c r="M438" s="549"/>
      <c r="N438" s="549"/>
      <c r="O438" s="549"/>
      <c r="P438" s="549"/>
      <c r="Q438" s="549"/>
      <c r="R438" s="549"/>
      <c r="S438" s="549"/>
      <c r="T438" s="549"/>
      <c r="U438" s="549"/>
      <c r="V438" s="549"/>
      <c r="W438" s="549"/>
      <c r="X438" s="549"/>
      <c r="Y438" s="549"/>
      <c r="Z438" s="549"/>
    </row>
    <row r="439">
      <c r="A439" s="549"/>
      <c r="B439" s="549"/>
      <c r="C439" s="549"/>
      <c r="D439" s="549"/>
      <c r="E439" s="549"/>
      <c r="F439" s="549"/>
      <c r="G439" s="549"/>
      <c r="H439" s="549"/>
      <c r="I439" s="549"/>
      <c r="J439" s="549"/>
      <c r="K439" s="549"/>
      <c r="L439" s="549"/>
      <c r="M439" s="549"/>
      <c r="N439" s="549"/>
      <c r="O439" s="549"/>
      <c r="P439" s="549"/>
      <c r="Q439" s="549"/>
      <c r="R439" s="549"/>
      <c r="S439" s="549"/>
      <c r="T439" s="549"/>
      <c r="U439" s="549"/>
      <c r="V439" s="549"/>
      <c r="W439" s="549"/>
      <c r="X439" s="549"/>
      <c r="Y439" s="549"/>
      <c r="Z439" s="549"/>
    </row>
    <row r="440">
      <c r="A440" s="549"/>
      <c r="B440" s="549"/>
      <c r="C440" s="549"/>
      <c r="D440" s="549"/>
      <c r="E440" s="549"/>
      <c r="F440" s="549"/>
      <c r="G440" s="549"/>
      <c r="H440" s="549"/>
      <c r="I440" s="549"/>
      <c r="J440" s="549"/>
      <c r="K440" s="549"/>
      <c r="L440" s="549"/>
      <c r="M440" s="549"/>
      <c r="N440" s="549"/>
      <c r="O440" s="549"/>
      <c r="P440" s="549"/>
      <c r="Q440" s="549"/>
      <c r="R440" s="549"/>
      <c r="S440" s="549"/>
      <c r="T440" s="549"/>
      <c r="U440" s="549"/>
      <c r="V440" s="549"/>
      <c r="W440" s="549"/>
      <c r="X440" s="549"/>
      <c r="Y440" s="549"/>
      <c r="Z440" s="549"/>
    </row>
    <row r="441">
      <c r="A441" s="549"/>
      <c r="B441" s="549"/>
      <c r="C441" s="549"/>
      <c r="D441" s="549"/>
      <c r="E441" s="549"/>
      <c r="F441" s="549"/>
      <c r="G441" s="549"/>
      <c r="H441" s="549"/>
      <c r="I441" s="549"/>
      <c r="J441" s="549"/>
      <c r="K441" s="549"/>
      <c r="L441" s="549"/>
      <c r="M441" s="549"/>
      <c r="N441" s="549"/>
      <c r="O441" s="549"/>
      <c r="P441" s="549"/>
      <c r="Q441" s="549"/>
      <c r="R441" s="549"/>
      <c r="S441" s="549"/>
      <c r="T441" s="549"/>
      <c r="U441" s="549"/>
      <c r="V441" s="549"/>
      <c r="W441" s="549"/>
      <c r="X441" s="549"/>
      <c r="Y441" s="549"/>
      <c r="Z441" s="549"/>
    </row>
    <row r="442">
      <c r="A442" s="549"/>
      <c r="B442" s="549"/>
      <c r="C442" s="549"/>
      <c r="D442" s="549"/>
      <c r="E442" s="549"/>
      <c r="F442" s="549"/>
      <c r="G442" s="549"/>
      <c r="H442" s="549"/>
      <c r="I442" s="549"/>
      <c r="J442" s="549"/>
      <c r="K442" s="549"/>
      <c r="L442" s="549"/>
      <c r="M442" s="549"/>
      <c r="N442" s="549"/>
      <c r="O442" s="549"/>
      <c r="P442" s="549"/>
      <c r="Q442" s="549"/>
      <c r="R442" s="549"/>
      <c r="S442" s="549"/>
      <c r="T442" s="549"/>
      <c r="U442" s="549"/>
      <c r="V442" s="549"/>
      <c r="W442" s="549"/>
      <c r="X442" s="549"/>
      <c r="Y442" s="549"/>
      <c r="Z442" s="549"/>
    </row>
    <row r="443">
      <c r="A443" s="549"/>
      <c r="B443" s="549"/>
      <c r="C443" s="549"/>
      <c r="D443" s="549"/>
      <c r="E443" s="549"/>
      <c r="F443" s="549"/>
      <c r="G443" s="549"/>
      <c r="H443" s="549"/>
      <c r="I443" s="549"/>
      <c r="J443" s="549"/>
      <c r="K443" s="549"/>
      <c r="L443" s="549"/>
      <c r="M443" s="549"/>
      <c r="N443" s="549"/>
      <c r="O443" s="549"/>
      <c r="P443" s="549"/>
      <c r="Q443" s="549"/>
      <c r="R443" s="549"/>
      <c r="S443" s="549"/>
      <c r="T443" s="549"/>
      <c r="U443" s="549"/>
      <c r="V443" s="549"/>
      <c r="W443" s="549"/>
      <c r="X443" s="549"/>
      <c r="Y443" s="549"/>
      <c r="Z443" s="549"/>
    </row>
    <row r="444">
      <c r="A444" s="549"/>
      <c r="B444" s="549"/>
      <c r="C444" s="549"/>
      <c r="D444" s="549"/>
      <c r="E444" s="549"/>
      <c r="F444" s="549"/>
      <c r="G444" s="549"/>
      <c r="H444" s="549"/>
      <c r="I444" s="549"/>
      <c r="J444" s="549"/>
      <c r="K444" s="549"/>
      <c r="L444" s="549"/>
      <c r="M444" s="549"/>
      <c r="N444" s="549"/>
      <c r="O444" s="549"/>
      <c r="P444" s="549"/>
      <c r="Q444" s="549"/>
      <c r="R444" s="549"/>
      <c r="S444" s="549"/>
      <c r="T444" s="549"/>
      <c r="U444" s="549"/>
      <c r="V444" s="549"/>
      <c r="W444" s="549"/>
      <c r="X444" s="549"/>
      <c r="Y444" s="549"/>
      <c r="Z444" s="549"/>
    </row>
    <row r="445">
      <c r="A445" s="549"/>
      <c r="B445" s="549"/>
      <c r="C445" s="549"/>
      <c r="D445" s="549"/>
      <c r="E445" s="549"/>
      <c r="F445" s="549"/>
      <c r="G445" s="549"/>
      <c r="H445" s="549"/>
      <c r="I445" s="549"/>
      <c r="J445" s="549"/>
      <c r="K445" s="549"/>
      <c r="L445" s="549"/>
      <c r="M445" s="549"/>
      <c r="N445" s="549"/>
      <c r="O445" s="549"/>
      <c r="P445" s="549"/>
      <c r="Q445" s="549"/>
      <c r="R445" s="549"/>
      <c r="S445" s="549"/>
      <c r="T445" s="549"/>
      <c r="U445" s="549"/>
      <c r="V445" s="549"/>
      <c r="W445" s="549"/>
      <c r="X445" s="549"/>
      <c r="Y445" s="549"/>
      <c r="Z445" s="549"/>
    </row>
    <row r="446">
      <c r="A446" s="549"/>
      <c r="B446" s="549"/>
      <c r="C446" s="549"/>
      <c r="D446" s="549"/>
      <c r="E446" s="549"/>
      <c r="F446" s="549"/>
      <c r="G446" s="549"/>
      <c r="H446" s="549"/>
      <c r="I446" s="549"/>
      <c r="J446" s="549"/>
      <c r="K446" s="549"/>
      <c r="L446" s="549"/>
      <c r="M446" s="549"/>
      <c r="N446" s="549"/>
      <c r="O446" s="549"/>
      <c r="P446" s="549"/>
      <c r="Q446" s="549"/>
      <c r="R446" s="549"/>
      <c r="S446" s="549"/>
      <c r="T446" s="549"/>
      <c r="U446" s="549"/>
      <c r="V446" s="549"/>
      <c r="W446" s="549"/>
      <c r="X446" s="549"/>
      <c r="Y446" s="549"/>
      <c r="Z446" s="549"/>
    </row>
    <row r="447">
      <c r="A447" s="549"/>
      <c r="B447" s="549"/>
      <c r="C447" s="549"/>
      <c r="D447" s="549"/>
      <c r="E447" s="549"/>
      <c r="F447" s="549"/>
      <c r="G447" s="549"/>
      <c r="H447" s="549"/>
      <c r="I447" s="549"/>
      <c r="J447" s="549"/>
      <c r="K447" s="549"/>
      <c r="L447" s="549"/>
      <c r="M447" s="549"/>
      <c r="N447" s="549"/>
      <c r="O447" s="549"/>
      <c r="P447" s="549"/>
      <c r="Q447" s="549"/>
      <c r="R447" s="549"/>
      <c r="S447" s="549"/>
      <c r="T447" s="549"/>
      <c r="U447" s="549"/>
      <c r="V447" s="549"/>
      <c r="W447" s="549"/>
      <c r="X447" s="549"/>
      <c r="Y447" s="549"/>
      <c r="Z447" s="549"/>
    </row>
    <row r="448">
      <c r="A448" s="549"/>
      <c r="B448" s="549"/>
      <c r="C448" s="549"/>
      <c r="D448" s="549"/>
      <c r="E448" s="549"/>
      <c r="F448" s="549"/>
      <c r="G448" s="549"/>
      <c r="H448" s="549"/>
      <c r="I448" s="549"/>
      <c r="J448" s="549"/>
      <c r="K448" s="549"/>
      <c r="L448" s="549"/>
      <c r="M448" s="549"/>
      <c r="N448" s="549"/>
      <c r="O448" s="549"/>
      <c r="P448" s="549"/>
      <c r="Q448" s="549"/>
      <c r="R448" s="549"/>
      <c r="S448" s="549"/>
      <c r="T448" s="549"/>
      <c r="U448" s="549"/>
      <c r="V448" s="549"/>
      <c r="W448" s="549"/>
      <c r="X448" s="549"/>
      <c r="Y448" s="549"/>
      <c r="Z448" s="549"/>
    </row>
    <row r="449">
      <c r="A449" s="549"/>
      <c r="B449" s="549"/>
      <c r="C449" s="549"/>
      <c r="D449" s="549"/>
      <c r="E449" s="549"/>
      <c r="F449" s="549"/>
      <c r="G449" s="549"/>
      <c r="H449" s="549"/>
      <c r="I449" s="549"/>
      <c r="J449" s="549"/>
      <c r="K449" s="549"/>
      <c r="L449" s="549"/>
      <c r="M449" s="549"/>
      <c r="N449" s="549"/>
      <c r="O449" s="549"/>
      <c r="P449" s="549"/>
      <c r="Q449" s="549"/>
      <c r="R449" s="549"/>
      <c r="S449" s="549"/>
      <c r="T449" s="549"/>
      <c r="U449" s="549"/>
      <c r="V449" s="549"/>
      <c r="W449" s="549"/>
      <c r="X449" s="549"/>
      <c r="Y449" s="549"/>
      <c r="Z449" s="549"/>
    </row>
    <row r="450">
      <c r="A450" s="549"/>
      <c r="B450" s="549"/>
      <c r="C450" s="549"/>
      <c r="D450" s="549"/>
      <c r="E450" s="549"/>
      <c r="F450" s="549"/>
      <c r="G450" s="549"/>
      <c r="H450" s="549"/>
      <c r="I450" s="549"/>
      <c r="J450" s="549"/>
      <c r="K450" s="549"/>
      <c r="L450" s="549"/>
      <c r="M450" s="549"/>
      <c r="N450" s="549"/>
      <c r="O450" s="549"/>
      <c r="P450" s="549"/>
      <c r="Q450" s="549"/>
      <c r="R450" s="549"/>
      <c r="S450" s="549"/>
      <c r="T450" s="549"/>
      <c r="U450" s="549"/>
      <c r="V450" s="549"/>
      <c r="W450" s="549"/>
      <c r="X450" s="549"/>
      <c r="Y450" s="549"/>
      <c r="Z450" s="549"/>
    </row>
    <row r="451">
      <c r="A451" s="549"/>
      <c r="B451" s="549"/>
      <c r="C451" s="549"/>
      <c r="D451" s="549"/>
      <c r="E451" s="549"/>
      <c r="F451" s="549"/>
      <c r="G451" s="549"/>
      <c r="H451" s="549"/>
      <c r="I451" s="549"/>
      <c r="J451" s="549"/>
      <c r="K451" s="549"/>
      <c r="L451" s="549"/>
      <c r="M451" s="549"/>
      <c r="N451" s="549"/>
      <c r="O451" s="549"/>
      <c r="P451" s="549"/>
      <c r="Q451" s="549"/>
      <c r="R451" s="549"/>
      <c r="S451" s="549"/>
      <c r="T451" s="549"/>
      <c r="U451" s="549"/>
      <c r="V451" s="549"/>
      <c r="W451" s="549"/>
      <c r="X451" s="549"/>
      <c r="Y451" s="549"/>
      <c r="Z451" s="549"/>
    </row>
    <row r="452">
      <c r="A452" s="549"/>
      <c r="B452" s="549"/>
      <c r="C452" s="549"/>
      <c r="D452" s="549"/>
      <c r="E452" s="549"/>
      <c r="F452" s="549"/>
      <c r="G452" s="549"/>
      <c r="H452" s="549"/>
      <c r="I452" s="549"/>
      <c r="J452" s="549"/>
      <c r="K452" s="549"/>
      <c r="L452" s="549"/>
      <c r="M452" s="549"/>
      <c r="N452" s="549"/>
      <c r="O452" s="549"/>
      <c r="P452" s="549"/>
      <c r="Q452" s="549"/>
      <c r="R452" s="549"/>
      <c r="S452" s="549"/>
      <c r="T452" s="549"/>
      <c r="U452" s="549"/>
      <c r="V452" s="549"/>
      <c r="W452" s="549"/>
      <c r="X452" s="549"/>
      <c r="Y452" s="549"/>
      <c r="Z452" s="549"/>
    </row>
    <row r="453">
      <c r="A453" s="549"/>
      <c r="B453" s="549"/>
      <c r="C453" s="549"/>
      <c r="D453" s="549"/>
      <c r="E453" s="549"/>
      <c r="F453" s="549"/>
      <c r="G453" s="549"/>
      <c r="H453" s="549"/>
      <c r="I453" s="549"/>
      <c r="J453" s="549"/>
      <c r="K453" s="549"/>
      <c r="L453" s="549"/>
      <c r="M453" s="549"/>
      <c r="N453" s="549"/>
      <c r="O453" s="549"/>
      <c r="P453" s="549"/>
      <c r="Q453" s="549"/>
      <c r="R453" s="549"/>
      <c r="S453" s="549"/>
      <c r="T453" s="549"/>
      <c r="U453" s="549"/>
      <c r="V453" s="549"/>
      <c r="W453" s="549"/>
      <c r="X453" s="549"/>
      <c r="Y453" s="549"/>
      <c r="Z453" s="549"/>
    </row>
    <row r="454">
      <c r="A454" s="549"/>
      <c r="B454" s="549"/>
      <c r="C454" s="549"/>
      <c r="D454" s="549"/>
      <c r="E454" s="549"/>
      <c r="F454" s="549"/>
      <c r="G454" s="549"/>
      <c r="H454" s="549"/>
      <c r="I454" s="549"/>
      <c r="J454" s="549"/>
      <c r="K454" s="549"/>
      <c r="L454" s="549"/>
      <c r="M454" s="549"/>
      <c r="N454" s="549"/>
      <c r="O454" s="549"/>
      <c r="P454" s="549"/>
      <c r="Q454" s="549"/>
      <c r="R454" s="549"/>
      <c r="S454" s="549"/>
      <c r="T454" s="549"/>
      <c r="U454" s="549"/>
      <c r="V454" s="549"/>
      <c r="W454" s="549"/>
      <c r="X454" s="549"/>
      <c r="Y454" s="549"/>
      <c r="Z454" s="549"/>
    </row>
    <row r="455">
      <c r="A455" s="549"/>
      <c r="B455" s="549"/>
      <c r="C455" s="549"/>
      <c r="D455" s="549"/>
      <c r="E455" s="549"/>
      <c r="F455" s="549"/>
      <c r="G455" s="549"/>
      <c r="H455" s="549"/>
      <c r="I455" s="549"/>
      <c r="J455" s="549"/>
      <c r="K455" s="549"/>
      <c r="L455" s="549"/>
      <c r="M455" s="549"/>
      <c r="N455" s="549"/>
      <c r="O455" s="549"/>
      <c r="P455" s="549"/>
      <c r="Q455" s="549"/>
      <c r="R455" s="549"/>
      <c r="S455" s="549"/>
      <c r="T455" s="549"/>
      <c r="U455" s="549"/>
      <c r="V455" s="549"/>
      <c r="W455" s="549"/>
      <c r="X455" s="549"/>
      <c r="Y455" s="549"/>
      <c r="Z455" s="549"/>
    </row>
    <row r="456">
      <c r="A456" s="549"/>
      <c r="B456" s="549"/>
      <c r="C456" s="549"/>
      <c r="D456" s="549"/>
      <c r="E456" s="549"/>
      <c r="F456" s="549"/>
      <c r="G456" s="549"/>
      <c r="H456" s="549"/>
      <c r="I456" s="549"/>
      <c r="J456" s="549"/>
      <c r="K456" s="549"/>
      <c r="L456" s="549"/>
      <c r="M456" s="549"/>
      <c r="N456" s="549"/>
      <c r="O456" s="549"/>
      <c r="P456" s="549"/>
      <c r="Q456" s="549"/>
      <c r="R456" s="549"/>
      <c r="S456" s="549"/>
      <c r="T456" s="549"/>
      <c r="U456" s="549"/>
      <c r="V456" s="549"/>
      <c r="W456" s="549"/>
      <c r="X456" s="549"/>
      <c r="Y456" s="549"/>
      <c r="Z456" s="549"/>
    </row>
    <row r="457">
      <c r="A457" s="549"/>
      <c r="B457" s="549"/>
      <c r="C457" s="549"/>
      <c r="D457" s="549"/>
      <c r="E457" s="549"/>
      <c r="F457" s="549"/>
      <c r="G457" s="549"/>
      <c r="H457" s="549"/>
      <c r="I457" s="549"/>
      <c r="J457" s="549"/>
      <c r="K457" s="549"/>
      <c r="L457" s="549"/>
      <c r="M457" s="549"/>
      <c r="N457" s="549"/>
      <c r="O457" s="549"/>
      <c r="P457" s="549"/>
      <c r="Q457" s="549"/>
      <c r="R457" s="549"/>
      <c r="S457" s="549"/>
      <c r="T457" s="549"/>
      <c r="U457" s="549"/>
      <c r="V457" s="549"/>
      <c r="W457" s="549"/>
      <c r="X457" s="549"/>
      <c r="Y457" s="549"/>
      <c r="Z457" s="549"/>
    </row>
    <row r="458">
      <c r="A458" s="549"/>
      <c r="B458" s="549"/>
      <c r="C458" s="549"/>
      <c r="D458" s="549"/>
      <c r="E458" s="549"/>
      <c r="F458" s="549"/>
      <c r="G458" s="549"/>
      <c r="H458" s="549"/>
      <c r="I458" s="549"/>
      <c r="J458" s="549"/>
      <c r="K458" s="549"/>
      <c r="L458" s="549"/>
      <c r="M458" s="549"/>
      <c r="N458" s="549"/>
      <c r="O458" s="549"/>
      <c r="P458" s="549"/>
      <c r="Q458" s="549"/>
      <c r="R458" s="549"/>
      <c r="S458" s="549"/>
      <c r="T458" s="549"/>
      <c r="U458" s="549"/>
      <c r="V458" s="549"/>
      <c r="W458" s="549"/>
      <c r="X458" s="549"/>
      <c r="Y458" s="549"/>
      <c r="Z458" s="549"/>
    </row>
    <row r="459">
      <c r="A459" s="549"/>
      <c r="B459" s="549"/>
      <c r="C459" s="549"/>
      <c r="D459" s="549"/>
      <c r="E459" s="549"/>
      <c r="F459" s="549"/>
      <c r="G459" s="549"/>
      <c r="H459" s="549"/>
      <c r="I459" s="549"/>
      <c r="J459" s="549"/>
      <c r="K459" s="549"/>
      <c r="L459" s="549"/>
      <c r="M459" s="549"/>
      <c r="N459" s="549"/>
      <c r="O459" s="549"/>
      <c r="P459" s="549"/>
      <c r="Q459" s="549"/>
      <c r="R459" s="549"/>
      <c r="S459" s="549"/>
      <c r="T459" s="549"/>
      <c r="U459" s="549"/>
      <c r="V459" s="549"/>
      <c r="W459" s="549"/>
      <c r="X459" s="549"/>
      <c r="Y459" s="549"/>
      <c r="Z459" s="549"/>
    </row>
    <row r="460">
      <c r="A460" s="549"/>
      <c r="B460" s="549"/>
      <c r="C460" s="549"/>
      <c r="D460" s="549"/>
      <c r="E460" s="549"/>
      <c r="F460" s="549"/>
      <c r="G460" s="549"/>
      <c r="H460" s="549"/>
      <c r="I460" s="549"/>
      <c r="J460" s="549"/>
      <c r="K460" s="549"/>
      <c r="L460" s="549"/>
      <c r="M460" s="549"/>
      <c r="N460" s="549"/>
      <c r="O460" s="549"/>
      <c r="P460" s="549"/>
      <c r="Q460" s="549"/>
      <c r="R460" s="549"/>
      <c r="S460" s="549"/>
      <c r="T460" s="549"/>
      <c r="U460" s="549"/>
      <c r="V460" s="549"/>
      <c r="W460" s="549"/>
      <c r="X460" s="549"/>
      <c r="Y460" s="549"/>
      <c r="Z460" s="549"/>
    </row>
    <row r="461">
      <c r="A461" s="549"/>
      <c r="B461" s="549"/>
      <c r="C461" s="549"/>
      <c r="D461" s="549"/>
      <c r="E461" s="549"/>
      <c r="F461" s="549"/>
      <c r="G461" s="549"/>
      <c r="H461" s="549"/>
      <c r="I461" s="549"/>
      <c r="J461" s="549"/>
      <c r="K461" s="549"/>
      <c r="L461" s="549"/>
      <c r="M461" s="549"/>
      <c r="N461" s="549"/>
      <c r="O461" s="549"/>
      <c r="P461" s="549"/>
      <c r="Q461" s="549"/>
      <c r="R461" s="549"/>
      <c r="S461" s="549"/>
      <c r="T461" s="549"/>
      <c r="U461" s="549"/>
      <c r="V461" s="549"/>
      <c r="W461" s="549"/>
      <c r="X461" s="549"/>
      <c r="Y461" s="549"/>
      <c r="Z461" s="549"/>
    </row>
    <row r="462">
      <c r="A462" s="549"/>
      <c r="B462" s="549"/>
      <c r="C462" s="549"/>
      <c r="D462" s="549"/>
      <c r="E462" s="549"/>
      <c r="F462" s="549"/>
      <c r="G462" s="549"/>
      <c r="H462" s="549"/>
      <c r="I462" s="549"/>
      <c r="J462" s="549"/>
      <c r="K462" s="549"/>
      <c r="L462" s="549"/>
      <c r="M462" s="549"/>
      <c r="N462" s="549"/>
      <c r="O462" s="549"/>
      <c r="P462" s="549"/>
      <c r="Q462" s="549"/>
      <c r="R462" s="549"/>
      <c r="S462" s="549"/>
      <c r="T462" s="549"/>
      <c r="U462" s="549"/>
      <c r="V462" s="549"/>
      <c r="W462" s="549"/>
      <c r="X462" s="549"/>
      <c r="Y462" s="549"/>
      <c r="Z462" s="549"/>
    </row>
    <row r="463">
      <c r="A463" s="549"/>
      <c r="B463" s="549"/>
      <c r="C463" s="549"/>
      <c r="D463" s="549"/>
      <c r="E463" s="549"/>
      <c r="F463" s="549"/>
      <c r="G463" s="549"/>
      <c r="H463" s="549"/>
      <c r="I463" s="549"/>
      <c r="J463" s="549"/>
      <c r="K463" s="549"/>
      <c r="L463" s="549"/>
      <c r="M463" s="549"/>
      <c r="N463" s="549"/>
      <c r="O463" s="549"/>
      <c r="P463" s="549"/>
      <c r="Q463" s="549"/>
      <c r="R463" s="549"/>
      <c r="S463" s="549"/>
      <c r="T463" s="549"/>
      <c r="U463" s="549"/>
      <c r="V463" s="549"/>
      <c r="W463" s="549"/>
      <c r="X463" s="549"/>
      <c r="Y463" s="549"/>
      <c r="Z463" s="549"/>
    </row>
    <row r="464">
      <c r="A464" s="549"/>
      <c r="B464" s="549"/>
      <c r="C464" s="549"/>
      <c r="D464" s="549"/>
      <c r="E464" s="549"/>
      <c r="F464" s="549"/>
      <c r="G464" s="549"/>
      <c r="H464" s="549"/>
      <c r="I464" s="549"/>
      <c r="J464" s="549"/>
      <c r="K464" s="549"/>
      <c r="L464" s="549"/>
      <c r="M464" s="549"/>
      <c r="N464" s="549"/>
      <c r="O464" s="549"/>
      <c r="P464" s="549"/>
      <c r="Q464" s="549"/>
      <c r="R464" s="549"/>
      <c r="S464" s="549"/>
      <c r="T464" s="549"/>
      <c r="U464" s="549"/>
      <c r="V464" s="549"/>
      <c r="W464" s="549"/>
      <c r="X464" s="549"/>
      <c r="Y464" s="549"/>
      <c r="Z464" s="549"/>
    </row>
    <row r="465">
      <c r="A465" s="549"/>
      <c r="B465" s="549"/>
      <c r="C465" s="549"/>
      <c r="D465" s="549"/>
      <c r="E465" s="549"/>
      <c r="F465" s="549"/>
      <c r="G465" s="549"/>
      <c r="H465" s="549"/>
      <c r="I465" s="549"/>
      <c r="J465" s="549"/>
      <c r="K465" s="549"/>
      <c r="L465" s="549"/>
      <c r="M465" s="549"/>
      <c r="N465" s="549"/>
      <c r="O465" s="549"/>
      <c r="P465" s="549"/>
      <c r="Q465" s="549"/>
      <c r="R465" s="549"/>
      <c r="S465" s="549"/>
      <c r="T465" s="549"/>
      <c r="U465" s="549"/>
      <c r="V465" s="549"/>
      <c r="W465" s="549"/>
      <c r="X465" s="549"/>
      <c r="Y465" s="549"/>
      <c r="Z465" s="549"/>
    </row>
    <row r="466">
      <c r="A466" s="549"/>
      <c r="B466" s="549"/>
      <c r="C466" s="549"/>
      <c r="D466" s="549"/>
      <c r="E466" s="549"/>
      <c r="F466" s="549"/>
      <c r="G466" s="549"/>
      <c r="H466" s="549"/>
      <c r="I466" s="549"/>
      <c r="J466" s="549"/>
      <c r="K466" s="549"/>
      <c r="L466" s="549"/>
      <c r="M466" s="549"/>
      <c r="N466" s="549"/>
      <c r="O466" s="549"/>
      <c r="P466" s="549"/>
      <c r="Q466" s="549"/>
      <c r="R466" s="549"/>
      <c r="S466" s="549"/>
      <c r="T466" s="549"/>
      <c r="U466" s="549"/>
      <c r="V466" s="549"/>
      <c r="W466" s="549"/>
      <c r="X466" s="549"/>
      <c r="Y466" s="549"/>
      <c r="Z466" s="549"/>
    </row>
    <row r="467">
      <c r="A467" s="549"/>
      <c r="B467" s="549"/>
      <c r="C467" s="549"/>
      <c r="D467" s="549"/>
      <c r="E467" s="549"/>
      <c r="F467" s="549"/>
      <c r="G467" s="549"/>
      <c r="H467" s="549"/>
      <c r="I467" s="549"/>
      <c r="J467" s="549"/>
      <c r="K467" s="549"/>
      <c r="L467" s="549"/>
      <c r="M467" s="549"/>
      <c r="N467" s="549"/>
      <c r="O467" s="549"/>
      <c r="P467" s="549"/>
      <c r="Q467" s="549"/>
      <c r="R467" s="549"/>
      <c r="S467" s="549"/>
      <c r="T467" s="549"/>
      <c r="U467" s="549"/>
      <c r="V467" s="549"/>
      <c r="W467" s="549"/>
      <c r="X467" s="549"/>
      <c r="Y467" s="549"/>
      <c r="Z467" s="549"/>
    </row>
    <row r="468">
      <c r="A468" s="549"/>
      <c r="B468" s="549"/>
      <c r="C468" s="549"/>
      <c r="D468" s="549"/>
      <c r="E468" s="549"/>
      <c r="F468" s="549"/>
      <c r="G468" s="549"/>
      <c r="H468" s="549"/>
      <c r="I468" s="549"/>
      <c r="J468" s="549"/>
      <c r="K468" s="549"/>
      <c r="L468" s="549"/>
      <c r="M468" s="549"/>
      <c r="N468" s="549"/>
      <c r="O468" s="549"/>
      <c r="P468" s="549"/>
      <c r="Q468" s="549"/>
      <c r="R468" s="549"/>
      <c r="S468" s="549"/>
      <c r="T468" s="549"/>
      <c r="U468" s="549"/>
      <c r="V468" s="549"/>
      <c r="W468" s="549"/>
      <c r="X468" s="549"/>
      <c r="Y468" s="549"/>
      <c r="Z468" s="549"/>
    </row>
    <row r="469">
      <c r="A469" s="549"/>
      <c r="B469" s="549"/>
      <c r="C469" s="549"/>
      <c r="D469" s="549"/>
      <c r="E469" s="549"/>
      <c r="F469" s="549"/>
      <c r="G469" s="549"/>
      <c r="H469" s="549"/>
      <c r="I469" s="549"/>
      <c r="J469" s="549"/>
      <c r="K469" s="549"/>
      <c r="L469" s="549"/>
      <c r="M469" s="549"/>
      <c r="N469" s="549"/>
      <c r="O469" s="549"/>
      <c r="P469" s="549"/>
      <c r="Q469" s="549"/>
      <c r="R469" s="549"/>
      <c r="S469" s="549"/>
      <c r="T469" s="549"/>
      <c r="U469" s="549"/>
      <c r="V469" s="549"/>
      <c r="W469" s="549"/>
      <c r="X469" s="549"/>
      <c r="Y469" s="549"/>
      <c r="Z469" s="549"/>
    </row>
    <row r="470">
      <c r="A470" s="549"/>
      <c r="B470" s="549"/>
      <c r="C470" s="549"/>
      <c r="D470" s="549"/>
      <c r="E470" s="549"/>
      <c r="F470" s="549"/>
      <c r="G470" s="549"/>
      <c r="H470" s="549"/>
      <c r="I470" s="549"/>
      <c r="J470" s="549"/>
      <c r="K470" s="549"/>
      <c r="L470" s="549"/>
      <c r="M470" s="549"/>
      <c r="N470" s="549"/>
      <c r="O470" s="549"/>
      <c r="P470" s="549"/>
      <c r="Q470" s="549"/>
      <c r="R470" s="549"/>
      <c r="S470" s="549"/>
      <c r="T470" s="549"/>
      <c r="U470" s="549"/>
      <c r="V470" s="549"/>
      <c r="W470" s="549"/>
      <c r="X470" s="549"/>
      <c r="Y470" s="549"/>
      <c r="Z470" s="549"/>
    </row>
    <row r="471">
      <c r="A471" s="549"/>
      <c r="B471" s="549"/>
      <c r="C471" s="549"/>
      <c r="D471" s="549"/>
      <c r="E471" s="549"/>
      <c r="F471" s="549"/>
      <c r="G471" s="549"/>
      <c r="H471" s="549"/>
      <c r="I471" s="549"/>
      <c r="J471" s="549"/>
      <c r="K471" s="549"/>
      <c r="L471" s="549"/>
      <c r="M471" s="549"/>
      <c r="N471" s="549"/>
      <c r="O471" s="549"/>
      <c r="P471" s="549"/>
      <c r="Q471" s="549"/>
      <c r="R471" s="549"/>
      <c r="S471" s="549"/>
      <c r="T471" s="549"/>
      <c r="U471" s="549"/>
      <c r="V471" s="549"/>
      <c r="W471" s="549"/>
      <c r="X471" s="549"/>
      <c r="Y471" s="549"/>
      <c r="Z471" s="549"/>
    </row>
    <row r="472">
      <c r="A472" s="549"/>
      <c r="B472" s="549"/>
      <c r="C472" s="549"/>
      <c r="D472" s="549"/>
      <c r="E472" s="549"/>
      <c r="F472" s="549"/>
      <c r="G472" s="549"/>
      <c r="H472" s="549"/>
      <c r="I472" s="549"/>
      <c r="J472" s="549"/>
      <c r="K472" s="549"/>
      <c r="L472" s="549"/>
      <c r="M472" s="549"/>
      <c r="N472" s="549"/>
      <c r="O472" s="549"/>
      <c r="P472" s="549"/>
      <c r="Q472" s="549"/>
      <c r="R472" s="549"/>
      <c r="S472" s="549"/>
      <c r="T472" s="549"/>
      <c r="U472" s="549"/>
      <c r="V472" s="549"/>
      <c r="W472" s="549"/>
      <c r="X472" s="549"/>
      <c r="Y472" s="549"/>
      <c r="Z472" s="549"/>
    </row>
    <row r="473">
      <c r="A473" s="549"/>
      <c r="B473" s="549"/>
      <c r="C473" s="549"/>
      <c r="D473" s="549"/>
      <c r="E473" s="549"/>
      <c r="F473" s="549"/>
      <c r="G473" s="549"/>
      <c r="H473" s="549"/>
      <c r="I473" s="549"/>
      <c r="J473" s="549"/>
      <c r="K473" s="549"/>
      <c r="L473" s="549"/>
      <c r="M473" s="549"/>
      <c r="N473" s="549"/>
      <c r="O473" s="549"/>
      <c r="P473" s="549"/>
      <c r="Q473" s="549"/>
      <c r="R473" s="549"/>
      <c r="S473" s="549"/>
      <c r="T473" s="549"/>
      <c r="U473" s="549"/>
      <c r="V473" s="549"/>
      <c r="W473" s="549"/>
      <c r="X473" s="549"/>
      <c r="Y473" s="549"/>
      <c r="Z473" s="549"/>
    </row>
    <row r="474">
      <c r="A474" s="549"/>
      <c r="B474" s="549"/>
      <c r="C474" s="549"/>
      <c r="D474" s="549"/>
      <c r="E474" s="549"/>
      <c r="F474" s="549"/>
      <c r="G474" s="549"/>
      <c r="H474" s="549"/>
      <c r="I474" s="549"/>
      <c r="J474" s="549"/>
      <c r="K474" s="549"/>
      <c r="L474" s="549"/>
      <c r="M474" s="549"/>
      <c r="N474" s="549"/>
      <c r="O474" s="549"/>
      <c r="P474" s="549"/>
      <c r="Q474" s="549"/>
      <c r="R474" s="549"/>
      <c r="S474" s="549"/>
      <c r="T474" s="549"/>
      <c r="U474" s="549"/>
      <c r="V474" s="549"/>
      <c r="W474" s="549"/>
      <c r="X474" s="549"/>
      <c r="Y474" s="549"/>
      <c r="Z474" s="549"/>
    </row>
    <row r="475">
      <c r="A475" s="549"/>
      <c r="B475" s="549"/>
      <c r="C475" s="549"/>
      <c r="D475" s="549"/>
      <c r="E475" s="549"/>
      <c r="F475" s="549"/>
      <c r="G475" s="549"/>
      <c r="H475" s="549"/>
      <c r="I475" s="549"/>
      <c r="J475" s="549"/>
      <c r="K475" s="549"/>
      <c r="L475" s="549"/>
      <c r="M475" s="549"/>
      <c r="N475" s="549"/>
      <c r="O475" s="549"/>
      <c r="P475" s="549"/>
      <c r="Q475" s="549"/>
      <c r="R475" s="549"/>
      <c r="S475" s="549"/>
      <c r="T475" s="549"/>
      <c r="U475" s="549"/>
      <c r="V475" s="549"/>
      <c r="W475" s="549"/>
      <c r="X475" s="549"/>
      <c r="Y475" s="549"/>
      <c r="Z475" s="549"/>
    </row>
    <row r="476">
      <c r="A476" s="549"/>
      <c r="B476" s="549"/>
      <c r="C476" s="549"/>
      <c r="D476" s="549"/>
      <c r="E476" s="549"/>
      <c r="F476" s="549"/>
      <c r="G476" s="549"/>
      <c r="H476" s="549"/>
      <c r="I476" s="549"/>
      <c r="J476" s="549"/>
      <c r="K476" s="549"/>
      <c r="L476" s="549"/>
      <c r="M476" s="549"/>
      <c r="N476" s="549"/>
      <c r="O476" s="549"/>
      <c r="P476" s="549"/>
      <c r="Q476" s="549"/>
      <c r="R476" s="549"/>
      <c r="S476" s="549"/>
      <c r="T476" s="549"/>
      <c r="U476" s="549"/>
      <c r="V476" s="549"/>
      <c r="W476" s="549"/>
      <c r="X476" s="549"/>
      <c r="Y476" s="549"/>
      <c r="Z476" s="549"/>
    </row>
    <row r="477">
      <c r="A477" s="549"/>
      <c r="B477" s="549"/>
      <c r="C477" s="549"/>
      <c r="D477" s="549"/>
      <c r="E477" s="549"/>
      <c r="F477" s="549"/>
      <c r="G477" s="549"/>
      <c r="H477" s="549"/>
      <c r="I477" s="549"/>
      <c r="J477" s="549"/>
      <c r="K477" s="549"/>
      <c r="L477" s="549"/>
      <c r="M477" s="549"/>
      <c r="N477" s="549"/>
      <c r="O477" s="549"/>
      <c r="P477" s="549"/>
      <c r="Q477" s="549"/>
      <c r="R477" s="549"/>
      <c r="S477" s="549"/>
      <c r="T477" s="549"/>
      <c r="U477" s="549"/>
      <c r="V477" s="549"/>
      <c r="W477" s="549"/>
      <c r="X477" s="549"/>
      <c r="Y477" s="549"/>
      <c r="Z477" s="549"/>
    </row>
    <row r="478">
      <c r="A478" s="549"/>
      <c r="B478" s="549"/>
      <c r="C478" s="549"/>
      <c r="D478" s="549"/>
      <c r="E478" s="549"/>
      <c r="F478" s="549"/>
      <c r="G478" s="549"/>
      <c r="H478" s="549"/>
      <c r="I478" s="549"/>
      <c r="J478" s="549"/>
      <c r="K478" s="549"/>
      <c r="L478" s="549"/>
      <c r="M478" s="549"/>
      <c r="N478" s="549"/>
      <c r="O478" s="549"/>
      <c r="P478" s="549"/>
      <c r="Q478" s="549"/>
      <c r="R478" s="549"/>
      <c r="S478" s="549"/>
      <c r="T478" s="549"/>
      <c r="U478" s="549"/>
      <c r="V478" s="549"/>
      <c r="W478" s="549"/>
      <c r="X478" s="549"/>
      <c r="Y478" s="549"/>
      <c r="Z478" s="549"/>
    </row>
    <row r="479">
      <c r="A479" s="549"/>
      <c r="B479" s="549"/>
      <c r="C479" s="549"/>
      <c r="D479" s="549"/>
      <c r="E479" s="549"/>
      <c r="F479" s="549"/>
      <c r="G479" s="549"/>
      <c r="H479" s="549"/>
      <c r="I479" s="549"/>
      <c r="J479" s="549"/>
      <c r="K479" s="549"/>
      <c r="L479" s="549"/>
      <c r="M479" s="549"/>
      <c r="N479" s="549"/>
      <c r="O479" s="549"/>
      <c r="P479" s="549"/>
      <c r="Q479" s="549"/>
      <c r="R479" s="549"/>
      <c r="S479" s="549"/>
      <c r="T479" s="549"/>
      <c r="U479" s="549"/>
      <c r="V479" s="549"/>
      <c r="W479" s="549"/>
      <c r="X479" s="549"/>
      <c r="Y479" s="549"/>
      <c r="Z479" s="549"/>
    </row>
    <row r="480">
      <c r="A480" s="549"/>
      <c r="B480" s="549"/>
      <c r="C480" s="549"/>
      <c r="D480" s="549"/>
      <c r="E480" s="549"/>
      <c r="F480" s="549"/>
      <c r="G480" s="549"/>
      <c r="H480" s="549"/>
      <c r="I480" s="549"/>
      <c r="J480" s="549"/>
      <c r="K480" s="549"/>
      <c r="L480" s="549"/>
      <c r="M480" s="549"/>
      <c r="N480" s="549"/>
      <c r="O480" s="549"/>
      <c r="P480" s="549"/>
      <c r="Q480" s="549"/>
      <c r="R480" s="549"/>
      <c r="S480" s="549"/>
      <c r="T480" s="549"/>
      <c r="U480" s="549"/>
      <c r="V480" s="549"/>
      <c r="W480" s="549"/>
      <c r="X480" s="549"/>
      <c r="Y480" s="549"/>
      <c r="Z480" s="549"/>
    </row>
    <row r="481">
      <c r="A481" s="549"/>
      <c r="B481" s="549"/>
      <c r="C481" s="549"/>
      <c r="D481" s="549"/>
      <c r="E481" s="549"/>
      <c r="F481" s="549"/>
      <c r="G481" s="549"/>
      <c r="H481" s="549"/>
      <c r="I481" s="549"/>
      <c r="J481" s="549"/>
      <c r="K481" s="549"/>
      <c r="L481" s="549"/>
      <c r="M481" s="549"/>
      <c r="N481" s="549"/>
      <c r="O481" s="549"/>
      <c r="P481" s="549"/>
      <c r="Q481" s="549"/>
      <c r="R481" s="549"/>
      <c r="S481" s="549"/>
      <c r="T481" s="549"/>
      <c r="U481" s="549"/>
      <c r="V481" s="549"/>
      <c r="W481" s="549"/>
      <c r="X481" s="549"/>
      <c r="Y481" s="549"/>
      <c r="Z481" s="549"/>
    </row>
    <row r="482">
      <c r="A482" s="549"/>
      <c r="B482" s="549"/>
      <c r="C482" s="549"/>
      <c r="D482" s="549"/>
      <c r="E482" s="549"/>
      <c r="F482" s="549"/>
      <c r="G482" s="549"/>
      <c r="H482" s="549"/>
      <c r="I482" s="549"/>
      <c r="J482" s="549"/>
      <c r="K482" s="549"/>
      <c r="L482" s="549"/>
      <c r="M482" s="549"/>
      <c r="N482" s="549"/>
      <c r="O482" s="549"/>
      <c r="P482" s="549"/>
      <c r="Q482" s="549"/>
      <c r="R482" s="549"/>
      <c r="S482" s="549"/>
      <c r="T482" s="549"/>
      <c r="U482" s="549"/>
      <c r="V482" s="549"/>
      <c r="W482" s="549"/>
      <c r="X482" s="549"/>
      <c r="Y482" s="549"/>
      <c r="Z482" s="549"/>
    </row>
    <row r="483">
      <c r="A483" s="549"/>
      <c r="B483" s="549"/>
      <c r="C483" s="549"/>
      <c r="D483" s="549"/>
      <c r="E483" s="549"/>
      <c r="F483" s="549"/>
      <c r="G483" s="549"/>
      <c r="H483" s="549"/>
      <c r="I483" s="549"/>
      <c r="J483" s="549"/>
      <c r="K483" s="549"/>
      <c r="L483" s="549"/>
      <c r="M483" s="549"/>
      <c r="N483" s="549"/>
      <c r="O483" s="549"/>
      <c r="P483" s="549"/>
      <c r="Q483" s="549"/>
      <c r="R483" s="549"/>
      <c r="S483" s="549"/>
      <c r="T483" s="549"/>
      <c r="U483" s="549"/>
      <c r="V483" s="549"/>
      <c r="W483" s="549"/>
      <c r="X483" s="549"/>
      <c r="Y483" s="549"/>
      <c r="Z483" s="549"/>
    </row>
    <row r="484">
      <c r="A484" s="549"/>
      <c r="B484" s="549"/>
      <c r="C484" s="549"/>
      <c r="D484" s="549"/>
      <c r="E484" s="549"/>
      <c r="F484" s="549"/>
      <c r="G484" s="549"/>
      <c r="H484" s="549"/>
      <c r="I484" s="549"/>
      <c r="J484" s="549"/>
      <c r="K484" s="549"/>
      <c r="L484" s="549"/>
      <c r="M484" s="549"/>
      <c r="N484" s="549"/>
      <c r="O484" s="549"/>
      <c r="P484" s="549"/>
      <c r="Q484" s="549"/>
      <c r="R484" s="549"/>
      <c r="S484" s="549"/>
      <c r="T484" s="549"/>
      <c r="U484" s="549"/>
      <c r="V484" s="549"/>
      <c r="W484" s="549"/>
      <c r="X484" s="549"/>
      <c r="Y484" s="549"/>
      <c r="Z484" s="549"/>
    </row>
    <row r="485">
      <c r="A485" s="549"/>
      <c r="B485" s="549"/>
      <c r="C485" s="549"/>
      <c r="D485" s="549"/>
      <c r="E485" s="549"/>
      <c r="F485" s="549"/>
      <c r="G485" s="549"/>
      <c r="H485" s="549"/>
      <c r="I485" s="549"/>
      <c r="J485" s="549"/>
      <c r="K485" s="549"/>
      <c r="L485" s="549"/>
      <c r="M485" s="549"/>
      <c r="N485" s="549"/>
      <c r="O485" s="549"/>
      <c r="P485" s="549"/>
      <c r="Q485" s="549"/>
      <c r="R485" s="549"/>
      <c r="S485" s="549"/>
      <c r="T485" s="549"/>
      <c r="U485" s="549"/>
      <c r="V485" s="549"/>
      <c r="W485" s="549"/>
      <c r="X485" s="549"/>
      <c r="Y485" s="549"/>
      <c r="Z485" s="549"/>
    </row>
    <row r="486">
      <c r="A486" s="549"/>
      <c r="B486" s="549"/>
      <c r="C486" s="549"/>
      <c r="D486" s="549"/>
      <c r="E486" s="549"/>
      <c r="F486" s="549"/>
      <c r="G486" s="549"/>
      <c r="H486" s="549"/>
      <c r="I486" s="549"/>
      <c r="J486" s="549"/>
      <c r="K486" s="549"/>
      <c r="L486" s="549"/>
      <c r="M486" s="549"/>
      <c r="N486" s="549"/>
      <c r="O486" s="549"/>
      <c r="P486" s="549"/>
      <c r="Q486" s="549"/>
      <c r="R486" s="549"/>
      <c r="S486" s="549"/>
      <c r="T486" s="549"/>
      <c r="U486" s="549"/>
      <c r="V486" s="549"/>
      <c r="W486" s="549"/>
      <c r="X486" s="549"/>
      <c r="Y486" s="549"/>
      <c r="Z486" s="549"/>
    </row>
    <row r="487">
      <c r="A487" s="549"/>
      <c r="B487" s="549"/>
      <c r="C487" s="549"/>
      <c r="D487" s="549"/>
      <c r="E487" s="549"/>
      <c r="F487" s="549"/>
      <c r="G487" s="549"/>
      <c r="H487" s="549"/>
      <c r="I487" s="549"/>
      <c r="J487" s="549"/>
      <c r="K487" s="549"/>
      <c r="L487" s="549"/>
      <c r="M487" s="549"/>
      <c r="N487" s="549"/>
      <c r="O487" s="549"/>
      <c r="P487" s="549"/>
      <c r="Q487" s="549"/>
      <c r="R487" s="549"/>
      <c r="S487" s="549"/>
      <c r="T487" s="549"/>
      <c r="U487" s="549"/>
      <c r="V487" s="549"/>
      <c r="W487" s="549"/>
      <c r="X487" s="549"/>
      <c r="Y487" s="549"/>
      <c r="Z487" s="549"/>
    </row>
    <row r="488">
      <c r="A488" s="549"/>
      <c r="B488" s="549"/>
      <c r="C488" s="549"/>
      <c r="D488" s="549"/>
      <c r="E488" s="549"/>
      <c r="F488" s="549"/>
      <c r="G488" s="549"/>
      <c r="H488" s="549"/>
      <c r="I488" s="549"/>
      <c r="J488" s="549"/>
      <c r="K488" s="549"/>
      <c r="L488" s="549"/>
      <c r="M488" s="549"/>
      <c r="N488" s="549"/>
      <c r="O488" s="549"/>
      <c r="P488" s="549"/>
      <c r="Q488" s="549"/>
      <c r="R488" s="549"/>
      <c r="S488" s="549"/>
      <c r="T488" s="549"/>
      <c r="U488" s="549"/>
      <c r="V488" s="549"/>
      <c r="W488" s="549"/>
      <c r="X488" s="549"/>
      <c r="Y488" s="549"/>
      <c r="Z488" s="549"/>
    </row>
    <row r="489">
      <c r="A489" s="549"/>
      <c r="B489" s="549"/>
      <c r="C489" s="549"/>
      <c r="D489" s="549"/>
      <c r="E489" s="549"/>
      <c r="F489" s="549"/>
      <c r="G489" s="549"/>
      <c r="H489" s="549"/>
      <c r="I489" s="549"/>
      <c r="J489" s="549"/>
      <c r="K489" s="549"/>
      <c r="L489" s="549"/>
      <c r="M489" s="549"/>
      <c r="N489" s="549"/>
      <c r="O489" s="549"/>
      <c r="P489" s="549"/>
      <c r="Q489" s="549"/>
      <c r="R489" s="549"/>
      <c r="S489" s="549"/>
      <c r="T489" s="549"/>
      <c r="U489" s="549"/>
      <c r="V489" s="549"/>
      <c r="W489" s="549"/>
      <c r="X489" s="549"/>
      <c r="Y489" s="549"/>
      <c r="Z489" s="549"/>
    </row>
    <row r="490">
      <c r="A490" s="549"/>
      <c r="B490" s="549"/>
      <c r="C490" s="549"/>
      <c r="D490" s="549"/>
      <c r="E490" s="549"/>
      <c r="F490" s="549"/>
      <c r="G490" s="549"/>
      <c r="H490" s="549"/>
      <c r="I490" s="549"/>
      <c r="J490" s="549"/>
      <c r="K490" s="549"/>
      <c r="L490" s="549"/>
      <c r="M490" s="549"/>
      <c r="N490" s="549"/>
      <c r="O490" s="549"/>
      <c r="P490" s="549"/>
      <c r="Q490" s="549"/>
      <c r="R490" s="549"/>
      <c r="S490" s="549"/>
      <c r="T490" s="549"/>
      <c r="U490" s="549"/>
      <c r="V490" s="549"/>
      <c r="W490" s="549"/>
      <c r="X490" s="549"/>
      <c r="Y490" s="549"/>
      <c r="Z490" s="549"/>
    </row>
    <row r="491">
      <c r="A491" s="549"/>
      <c r="B491" s="549"/>
      <c r="C491" s="549"/>
      <c r="D491" s="549"/>
      <c r="E491" s="549"/>
      <c r="F491" s="549"/>
      <c r="G491" s="549"/>
      <c r="H491" s="549"/>
      <c r="I491" s="549"/>
      <c r="J491" s="549"/>
      <c r="K491" s="549"/>
      <c r="L491" s="549"/>
      <c r="M491" s="549"/>
      <c r="N491" s="549"/>
      <c r="O491" s="549"/>
      <c r="P491" s="549"/>
      <c r="Q491" s="549"/>
      <c r="R491" s="549"/>
      <c r="S491" s="549"/>
      <c r="T491" s="549"/>
      <c r="U491" s="549"/>
      <c r="V491" s="549"/>
      <c r="W491" s="549"/>
      <c r="X491" s="549"/>
      <c r="Y491" s="549"/>
      <c r="Z491" s="549"/>
    </row>
    <row r="492">
      <c r="A492" s="549"/>
      <c r="B492" s="549"/>
      <c r="C492" s="549"/>
      <c r="D492" s="549"/>
      <c r="E492" s="549"/>
      <c r="F492" s="549"/>
      <c r="G492" s="549"/>
      <c r="H492" s="549"/>
      <c r="I492" s="549"/>
      <c r="J492" s="549"/>
      <c r="K492" s="549"/>
      <c r="L492" s="549"/>
      <c r="M492" s="549"/>
      <c r="N492" s="549"/>
      <c r="O492" s="549"/>
      <c r="P492" s="549"/>
      <c r="Q492" s="549"/>
      <c r="R492" s="549"/>
      <c r="S492" s="549"/>
      <c r="T492" s="549"/>
      <c r="U492" s="549"/>
      <c r="V492" s="549"/>
      <c r="W492" s="549"/>
      <c r="X492" s="549"/>
      <c r="Y492" s="549"/>
      <c r="Z492" s="549"/>
    </row>
    <row r="493">
      <c r="A493" s="549"/>
      <c r="B493" s="549"/>
      <c r="C493" s="549"/>
      <c r="D493" s="549"/>
      <c r="E493" s="549"/>
      <c r="F493" s="549"/>
      <c r="G493" s="549"/>
      <c r="H493" s="549"/>
      <c r="I493" s="549"/>
      <c r="J493" s="549"/>
      <c r="K493" s="549"/>
      <c r="L493" s="549"/>
      <c r="M493" s="549"/>
      <c r="N493" s="549"/>
      <c r="O493" s="549"/>
      <c r="P493" s="549"/>
      <c r="Q493" s="549"/>
      <c r="R493" s="549"/>
      <c r="S493" s="549"/>
      <c r="T493" s="549"/>
      <c r="U493" s="549"/>
      <c r="V493" s="549"/>
      <c r="W493" s="549"/>
      <c r="X493" s="549"/>
      <c r="Y493" s="549"/>
      <c r="Z493" s="549"/>
    </row>
    <row r="494">
      <c r="A494" s="549"/>
      <c r="B494" s="549"/>
      <c r="C494" s="549"/>
      <c r="D494" s="549"/>
      <c r="E494" s="549"/>
      <c r="F494" s="549"/>
      <c r="G494" s="549"/>
      <c r="H494" s="549"/>
      <c r="I494" s="549"/>
      <c r="J494" s="549"/>
      <c r="K494" s="549"/>
      <c r="L494" s="549"/>
      <c r="M494" s="549"/>
      <c r="N494" s="549"/>
      <c r="O494" s="549"/>
      <c r="P494" s="549"/>
      <c r="Q494" s="549"/>
      <c r="R494" s="549"/>
      <c r="S494" s="549"/>
      <c r="T494" s="549"/>
      <c r="U494" s="549"/>
      <c r="V494" s="549"/>
      <c r="W494" s="549"/>
      <c r="X494" s="549"/>
      <c r="Y494" s="549"/>
      <c r="Z494" s="549"/>
    </row>
    <row r="495">
      <c r="A495" s="549"/>
      <c r="B495" s="549"/>
      <c r="C495" s="549"/>
      <c r="D495" s="549"/>
      <c r="E495" s="549"/>
      <c r="F495" s="549"/>
      <c r="G495" s="549"/>
      <c r="H495" s="549"/>
      <c r="I495" s="549"/>
      <c r="J495" s="549"/>
      <c r="K495" s="549"/>
      <c r="L495" s="549"/>
      <c r="M495" s="549"/>
      <c r="N495" s="549"/>
      <c r="O495" s="549"/>
      <c r="P495" s="549"/>
      <c r="Q495" s="549"/>
      <c r="R495" s="549"/>
      <c r="S495" s="549"/>
      <c r="T495" s="549"/>
      <c r="U495" s="549"/>
      <c r="V495" s="549"/>
      <c r="W495" s="549"/>
      <c r="X495" s="549"/>
      <c r="Y495" s="549"/>
      <c r="Z495" s="549"/>
    </row>
    <row r="496">
      <c r="A496" s="549"/>
      <c r="B496" s="549"/>
      <c r="C496" s="549"/>
      <c r="D496" s="549"/>
      <c r="E496" s="549"/>
      <c r="F496" s="549"/>
      <c r="G496" s="549"/>
      <c r="H496" s="549"/>
      <c r="I496" s="549"/>
      <c r="J496" s="549"/>
      <c r="K496" s="549"/>
      <c r="L496" s="549"/>
      <c r="M496" s="549"/>
      <c r="N496" s="549"/>
      <c r="O496" s="549"/>
      <c r="P496" s="549"/>
      <c r="Q496" s="549"/>
      <c r="R496" s="549"/>
      <c r="S496" s="549"/>
      <c r="T496" s="549"/>
      <c r="U496" s="549"/>
      <c r="V496" s="549"/>
      <c r="W496" s="549"/>
      <c r="X496" s="549"/>
      <c r="Y496" s="549"/>
      <c r="Z496" s="549"/>
    </row>
    <row r="497">
      <c r="A497" s="549"/>
      <c r="B497" s="549"/>
      <c r="C497" s="549"/>
      <c r="D497" s="549"/>
      <c r="E497" s="549"/>
      <c r="F497" s="549"/>
      <c r="G497" s="549"/>
      <c r="H497" s="549"/>
      <c r="I497" s="549"/>
      <c r="J497" s="549"/>
      <c r="K497" s="549"/>
      <c r="L497" s="549"/>
      <c r="M497" s="549"/>
      <c r="N497" s="549"/>
      <c r="O497" s="549"/>
      <c r="P497" s="549"/>
      <c r="Q497" s="549"/>
      <c r="R497" s="549"/>
      <c r="S497" s="549"/>
      <c r="T497" s="549"/>
      <c r="U497" s="549"/>
      <c r="V497" s="549"/>
      <c r="W497" s="549"/>
      <c r="X497" s="549"/>
      <c r="Y497" s="549"/>
      <c r="Z497" s="549"/>
    </row>
    <row r="498">
      <c r="A498" s="549"/>
      <c r="B498" s="549"/>
      <c r="C498" s="549"/>
      <c r="D498" s="549"/>
      <c r="E498" s="549"/>
      <c r="F498" s="549"/>
      <c r="G498" s="549"/>
      <c r="H498" s="549"/>
      <c r="I498" s="549"/>
      <c r="J498" s="549"/>
      <c r="K498" s="549"/>
      <c r="L498" s="549"/>
      <c r="M498" s="549"/>
      <c r="N498" s="549"/>
      <c r="O498" s="549"/>
      <c r="P498" s="549"/>
      <c r="Q498" s="549"/>
      <c r="R498" s="549"/>
      <c r="S498" s="549"/>
      <c r="T498" s="549"/>
      <c r="U498" s="549"/>
      <c r="V498" s="549"/>
      <c r="W498" s="549"/>
      <c r="X498" s="549"/>
      <c r="Y498" s="549"/>
      <c r="Z498" s="549"/>
    </row>
    <row r="499">
      <c r="A499" s="549"/>
      <c r="B499" s="549"/>
      <c r="C499" s="549"/>
      <c r="D499" s="549"/>
      <c r="E499" s="549"/>
      <c r="F499" s="549"/>
      <c r="G499" s="549"/>
      <c r="H499" s="549"/>
      <c r="I499" s="549"/>
      <c r="J499" s="549"/>
      <c r="K499" s="549"/>
      <c r="L499" s="549"/>
      <c r="M499" s="549"/>
      <c r="N499" s="549"/>
      <c r="O499" s="549"/>
      <c r="P499" s="549"/>
      <c r="Q499" s="549"/>
      <c r="R499" s="549"/>
      <c r="S499" s="549"/>
      <c r="T499" s="549"/>
      <c r="U499" s="549"/>
      <c r="V499" s="549"/>
      <c r="W499" s="549"/>
      <c r="X499" s="549"/>
      <c r="Y499" s="549"/>
      <c r="Z499" s="549"/>
    </row>
    <row r="500">
      <c r="A500" s="549"/>
      <c r="B500" s="549"/>
      <c r="C500" s="549"/>
      <c r="D500" s="549"/>
      <c r="E500" s="549"/>
      <c r="F500" s="549"/>
      <c r="G500" s="549"/>
      <c r="H500" s="549"/>
      <c r="I500" s="549"/>
      <c r="J500" s="549"/>
      <c r="K500" s="549"/>
      <c r="L500" s="549"/>
      <c r="M500" s="549"/>
      <c r="N500" s="549"/>
      <c r="O500" s="549"/>
      <c r="P500" s="549"/>
      <c r="Q500" s="549"/>
      <c r="R500" s="549"/>
      <c r="S500" s="549"/>
      <c r="T500" s="549"/>
      <c r="U500" s="549"/>
      <c r="V500" s="549"/>
      <c r="W500" s="549"/>
      <c r="X500" s="549"/>
      <c r="Y500" s="549"/>
      <c r="Z500" s="549"/>
    </row>
    <row r="501">
      <c r="A501" s="549"/>
      <c r="B501" s="549"/>
      <c r="C501" s="549"/>
      <c r="D501" s="549"/>
      <c r="E501" s="549"/>
      <c r="F501" s="549"/>
      <c r="G501" s="549"/>
      <c r="H501" s="549"/>
      <c r="I501" s="549"/>
      <c r="J501" s="549"/>
      <c r="K501" s="549"/>
      <c r="L501" s="549"/>
      <c r="M501" s="549"/>
      <c r="N501" s="549"/>
      <c r="O501" s="549"/>
      <c r="P501" s="549"/>
      <c r="Q501" s="549"/>
      <c r="R501" s="549"/>
      <c r="S501" s="549"/>
      <c r="T501" s="549"/>
      <c r="U501" s="549"/>
      <c r="V501" s="549"/>
      <c r="W501" s="549"/>
      <c r="X501" s="549"/>
      <c r="Y501" s="549"/>
      <c r="Z501" s="549"/>
    </row>
    <row r="502">
      <c r="A502" s="549"/>
      <c r="B502" s="549"/>
      <c r="C502" s="549"/>
      <c r="D502" s="549"/>
      <c r="E502" s="549"/>
      <c r="F502" s="549"/>
      <c r="G502" s="549"/>
      <c r="H502" s="549"/>
      <c r="I502" s="549"/>
      <c r="J502" s="549"/>
      <c r="K502" s="549"/>
      <c r="L502" s="549"/>
      <c r="M502" s="549"/>
      <c r="N502" s="549"/>
      <c r="O502" s="549"/>
      <c r="P502" s="549"/>
      <c r="Q502" s="549"/>
      <c r="R502" s="549"/>
      <c r="S502" s="549"/>
      <c r="T502" s="549"/>
      <c r="U502" s="549"/>
      <c r="V502" s="549"/>
      <c r="W502" s="549"/>
      <c r="X502" s="549"/>
      <c r="Y502" s="549"/>
      <c r="Z502" s="549"/>
    </row>
    <row r="503">
      <c r="A503" s="549"/>
      <c r="B503" s="549"/>
      <c r="C503" s="549"/>
      <c r="D503" s="549"/>
      <c r="E503" s="549"/>
      <c r="F503" s="549"/>
      <c r="G503" s="549"/>
      <c r="H503" s="549"/>
      <c r="I503" s="549"/>
      <c r="J503" s="549"/>
      <c r="K503" s="549"/>
      <c r="L503" s="549"/>
      <c r="M503" s="549"/>
      <c r="N503" s="549"/>
      <c r="O503" s="549"/>
      <c r="P503" s="549"/>
      <c r="Q503" s="549"/>
      <c r="R503" s="549"/>
      <c r="S503" s="549"/>
      <c r="T503" s="549"/>
      <c r="U503" s="549"/>
      <c r="V503" s="549"/>
      <c r="W503" s="549"/>
      <c r="X503" s="549"/>
      <c r="Y503" s="549"/>
      <c r="Z503" s="549"/>
    </row>
    <row r="504">
      <c r="A504" s="549"/>
      <c r="B504" s="549"/>
      <c r="C504" s="549"/>
      <c r="D504" s="549"/>
      <c r="E504" s="549"/>
      <c r="F504" s="549"/>
      <c r="G504" s="549"/>
      <c r="H504" s="549"/>
      <c r="I504" s="549"/>
      <c r="J504" s="549"/>
      <c r="K504" s="549"/>
      <c r="L504" s="549"/>
      <c r="M504" s="549"/>
      <c r="N504" s="549"/>
      <c r="O504" s="549"/>
      <c r="P504" s="549"/>
      <c r="Q504" s="549"/>
      <c r="R504" s="549"/>
      <c r="S504" s="549"/>
      <c r="T504" s="549"/>
      <c r="U504" s="549"/>
      <c r="V504" s="549"/>
      <c r="W504" s="549"/>
      <c r="X504" s="549"/>
      <c r="Y504" s="549"/>
      <c r="Z504" s="549"/>
    </row>
    <row r="505">
      <c r="A505" s="549"/>
      <c r="B505" s="549"/>
      <c r="C505" s="549"/>
      <c r="D505" s="549"/>
      <c r="E505" s="549"/>
      <c r="F505" s="549"/>
      <c r="G505" s="549"/>
      <c r="H505" s="549"/>
      <c r="I505" s="549"/>
      <c r="J505" s="549"/>
      <c r="K505" s="549"/>
      <c r="L505" s="549"/>
      <c r="M505" s="549"/>
      <c r="N505" s="549"/>
      <c r="O505" s="549"/>
      <c r="P505" s="549"/>
      <c r="Q505" s="549"/>
      <c r="R505" s="549"/>
      <c r="S505" s="549"/>
      <c r="T505" s="549"/>
      <c r="U505" s="549"/>
      <c r="V505" s="549"/>
      <c r="W505" s="549"/>
      <c r="X505" s="549"/>
      <c r="Y505" s="549"/>
      <c r="Z505" s="549"/>
    </row>
    <row r="506">
      <c r="A506" s="549"/>
      <c r="B506" s="549"/>
      <c r="C506" s="549"/>
      <c r="D506" s="549"/>
      <c r="E506" s="549"/>
      <c r="F506" s="549"/>
      <c r="G506" s="549"/>
      <c r="H506" s="549"/>
      <c r="I506" s="549"/>
      <c r="J506" s="549"/>
      <c r="K506" s="549"/>
      <c r="L506" s="549"/>
      <c r="M506" s="549"/>
      <c r="N506" s="549"/>
      <c r="O506" s="549"/>
      <c r="P506" s="549"/>
      <c r="Q506" s="549"/>
      <c r="R506" s="549"/>
      <c r="S506" s="549"/>
      <c r="T506" s="549"/>
      <c r="U506" s="549"/>
      <c r="V506" s="549"/>
      <c r="W506" s="549"/>
      <c r="X506" s="549"/>
      <c r="Y506" s="549"/>
      <c r="Z506" s="549"/>
    </row>
    <row r="507">
      <c r="A507" s="549"/>
      <c r="B507" s="549"/>
      <c r="C507" s="549"/>
      <c r="D507" s="549"/>
      <c r="E507" s="549"/>
      <c r="F507" s="549"/>
      <c r="G507" s="549"/>
      <c r="H507" s="549"/>
      <c r="I507" s="549"/>
      <c r="J507" s="549"/>
      <c r="K507" s="549"/>
      <c r="L507" s="549"/>
      <c r="M507" s="549"/>
      <c r="N507" s="549"/>
      <c r="O507" s="549"/>
      <c r="P507" s="549"/>
      <c r="Q507" s="549"/>
      <c r="R507" s="549"/>
      <c r="S507" s="549"/>
      <c r="T507" s="549"/>
      <c r="U507" s="549"/>
      <c r="V507" s="549"/>
      <c r="W507" s="549"/>
      <c r="X507" s="549"/>
      <c r="Y507" s="549"/>
      <c r="Z507" s="549"/>
    </row>
    <row r="508">
      <c r="A508" s="549"/>
      <c r="B508" s="549"/>
      <c r="C508" s="549"/>
      <c r="D508" s="549"/>
      <c r="E508" s="549"/>
      <c r="F508" s="549"/>
      <c r="G508" s="549"/>
      <c r="H508" s="549"/>
      <c r="I508" s="549"/>
      <c r="J508" s="549"/>
      <c r="K508" s="549"/>
      <c r="L508" s="549"/>
      <c r="M508" s="549"/>
      <c r="N508" s="549"/>
      <c r="O508" s="549"/>
      <c r="P508" s="549"/>
      <c r="Q508" s="549"/>
      <c r="R508" s="549"/>
      <c r="S508" s="549"/>
      <c r="T508" s="549"/>
      <c r="U508" s="549"/>
      <c r="V508" s="549"/>
      <c r="W508" s="549"/>
      <c r="X508" s="549"/>
      <c r="Y508" s="549"/>
      <c r="Z508" s="549"/>
    </row>
    <row r="509">
      <c r="A509" s="549"/>
      <c r="B509" s="549"/>
      <c r="C509" s="549"/>
      <c r="D509" s="549"/>
      <c r="E509" s="549"/>
      <c r="F509" s="549"/>
      <c r="G509" s="549"/>
      <c r="H509" s="549"/>
      <c r="I509" s="549"/>
      <c r="J509" s="549"/>
      <c r="K509" s="549"/>
      <c r="L509" s="549"/>
      <c r="M509" s="549"/>
      <c r="N509" s="549"/>
      <c r="O509" s="549"/>
      <c r="P509" s="549"/>
      <c r="Q509" s="549"/>
      <c r="R509" s="549"/>
      <c r="S509" s="549"/>
      <c r="T509" s="549"/>
      <c r="U509" s="549"/>
      <c r="V509" s="549"/>
      <c r="W509" s="549"/>
      <c r="X509" s="549"/>
      <c r="Y509" s="549"/>
      <c r="Z509" s="549"/>
    </row>
    <row r="510">
      <c r="A510" s="549"/>
      <c r="B510" s="549"/>
      <c r="C510" s="549"/>
      <c r="D510" s="549"/>
      <c r="E510" s="549"/>
      <c r="F510" s="549"/>
      <c r="G510" s="549"/>
      <c r="H510" s="549"/>
      <c r="I510" s="549"/>
      <c r="J510" s="549"/>
      <c r="K510" s="549"/>
      <c r="L510" s="549"/>
      <c r="M510" s="549"/>
      <c r="N510" s="549"/>
      <c r="O510" s="549"/>
      <c r="P510" s="549"/>
      <c r="Q510" s="549"/>
      <c r="R510" s="549"/>
      <c r="S510" s="549"/>
      <c r="T510" s="549"/>
      <c r="U510" s="549"/>
      <c r="V510" s="549"/>
      <c r="W510" s="549"/>
      <c r="X510" s="549"/>
      <c r="Y510" s="549"/>
      <c r="Z510" s="549"/>
    </row>
    <row r="511">
      <c r="A511" s="549"/>
      <c r="B511" s="549"/>
      <c r="C511" s="549"/>
      <c r="D511" s="549"/>
      <c r="E511" s="549"/>
      <c r="F511" s="549"/>
      <c r="G511" s="549"/>
      <c r="H511" s="549"/>
      <c r="I511" s="549"/>
      <c r="J511" s="549"/>
      <c r="K511" s="549"/>
      <c r="L511" s="549"/>
      <c r="M511" s="549"/>
      <c r="N511" s="549"/>
      <c r="O511" s="549"/>
      <c r="P511" s="549"/>
      <c r="Q511" s="549"/>
      <c r="R511" s="549"/>
      <c r="S511" s="549"/>
      <c r="T511" s="549"/>
      <c r="U511" s="549"/>
      <c r="V511" s="549"/>
      <c r="W511" s="549"/>
      <c r="X511" s="549"/>
      <c r="Y511" s="549"/>
      <c r="Z511" s="549"/>
    </row>
    <row r="512">
      <c r="A512" s="549"/>
      <c r="B512" s="549"/>
      <c r="C512" s="549"/>
      <c r="D512" s="549"/>
      <c r="E512" s="549"/>
      <c r="F512" s="549"/>
      <c r="G512" s="549"/>
      <c r="H512" s="549"/>
      <c r="I512" s="549"/>
      <c r="J512" s="549"/>
      <c r="K512" s="549"/>
      <c r="L512" s="549"/>
      <c r="M512" s="549"/>
      <c r="N512" s="549"/>
      <c r="O512" s="549"/>
      <c r="P512" s="549"/>
      <c r="Q512" s="549"/>
      <c r="R512" s="549"/>
      <c r="S512" s="549"/>
      <c r="T512" s="549"/>
      <c r="U512" s="549"/>
      <c r="V512" s="549"/>
      <c r="W512" s="549"/>
      <c r="X512" s="549"/>
      <c r="Y512" s="549"/>
      <c r="Z512" s="549"/>
    </row>
    <row r="513">
      <c r="A513" s="549"/>
      <c r="B513" s="549"/>
      <c r="C513" s="549"/>
      <c r="D513" s="549"/>
      <c r="E513" s="549"/>
      <c r="F513" s="549"/>
      <c r="G513" s="549"/>
      <c r="H513" s="549"/>
      <c r="I513" s="549"/>
      <c r="J513" s="549"/>
      <c r="K513" s="549"/>
      <c r="L513" s="549"/>
      <c r="M513" s="549"/>
      <c r="N513" s="549"/>
      <c r="O513" s="549"/>
      <c r="P513" s="549"/>
      <c r="Q513" s="549"/>
      <c r="R513" s="549"/>
      <c r="S513" s="549"/>
      <c r="T513" s="549"/>
      <c r="U513" s="549"/>
      <c r="V513" s="549"/>
      <c r="W513" s="549"/>
      <c r="X513" s="549"/>
      <c r="Y513" s="549"/>
      <c r="Z513" s="549"/>
    </row>
    <row r="514">
      <c r="A514" s="549"/>
      <c r="B514" s="549"/>
      <c r="C514" s="549"/>
      <c r="D514" s="549"/>
      <c r="E514" s="549"/>
      <c r="F514" s="549"/>
      <c r="G514" s="549"/>
      <c r="H514" s="549"/>
      <c r="I514" s="549"/>
      <c r="J514" s="549"/>
      <c r="K514" s="549"/>
      <c r="L514" s="549"/>
      <c r="M514" s="549"/>
      <c r="N514" s="549"/>
      <c r="O514" s="549"/>
      <c r="P514" s="549"/>
      <c r="Q514" s="549"/>
      <c r="R514" s="549"/>
      <c r="S514" s="549"/>
      <c r="T514" s="549"/>
      <c r="U514" s="549"/>
      <c r="V514" s="549"/>
      <c r="W514" s="549"/>
      <c r="X514" s="549"/>
      <c r="Y514" s="549"/>
      <c r="Z514" s="549"/>
    </row>
    <row r="515">
      <c r="A515" s="549"/>
      <c r="B515" s="549"/>
      <c r="C515" s="549"/>
      <c r="D515" s="549"/>
      <c r="E515" s="549"/>
      <c r="F515" s="549"/>
      <c r="G515" s="549"/>
      <c r="H515" s="549"/>
      <c r="I515" s="549"/>
      <c r="J515" s="549"/>
      <c r="K515" s="549"/>
      <c r="L515" s="549"/>
      <c r="M515" s="549"/>
      <c r="N515" s="549"/>
      <c r="O515" s="549"/>
      <c r="P515" s="549"/>
      <c r="Q515" s="549"/>
      <c r="R515" s="549"/>
      <c r="S515" s="549"/>
      <c r="T515" s="549"/>
      <c r="U515" s="549"/>
      <c r="V515" s="549"/>
      <c r="W515" s="549"/>
      <c r="X515" s="549"/>
      <c r="Y515" s="549"/>
      <c r="Z515" s="549"/>
    </row>
    <row r="516">
      <c r="A516" s="549"/>
      <c r="B516" s="549"/>
      <c r="C516" s="549"/>
      <c r="D516" s="549"/>
      <c r="E516" s="549"/>
      <c r="F516" s="549"/>
      <c r="G516" s="549"/>
      <c r="H516" s="549"/>
      <c r="I516" s="549"/>
      <c r="J516" s="549"/>
      <c r="K516" s="549"/>
      <c r="L516" s="549"/>
      <c r="M516" s="549"/>
      <c r="N516" s="549"/>
      <c r="O516" s="549"/>
      <c r="P516" s="549"/>
      <c r="Q516" s="549"/>
      <c r="R516" s="549"/>
      <c r="S516" s="549"/>
      <c r="T516" s="549"/>
      <c r="U516" s="549"/>
      <c r="V516" s="549"/>
      <c r="W516" s="549"/>
      <c r="X516" s="549"/>
      <c r="Y516" s="549"/>
      <c r="Z516" s="549"/>
    </row>
    <row r="517">
      <c r="A517" s="549"/>
      <c r="B517" s="549"/>
      <c r="C517" s="549"/>
      <c r="D517" s="549"/>
      <c r="E517" s="549"/>
      <c r="F517" s="549"/>
      <c r="G517" s="549"/>
      <c r="H517" s="549"/>
      <c r="I517" s="549"/>
      <c r="J517" s="549"/>
      <c r="K517" s="549"/>
      <c r="L517" s="549"/>
      <c r="M517" s="549"/>
      <c r="N517" s="549"/>
      <c r="O517" s="549"/>
      <c r="P517" s="549"/>
      <c r="Q517" s="549"/>
      <c r="R517" s="549"/>
      <c r="S517" s="549"/>
      <c r="T517" s="549"/>
      <c r="U517" s="549"/>
      <c r="V517" s="549"/>
      <c r="W517" s="549"/>
      <c r="X517" s="549"/>
      <c r="Y517" s="549"/>
      <c r="Z517" s="549"/>
    </row>
    <row r="518">
      <c r="A518" s="549"/>
      <c r="B518" s="549"/>
      <c r="C518" s="549"/>
      <c r="D518" s="549"/>
      <c r="E518" s="549"/>
      <c r="F518" s="549"/>
      <c r="G518" s="549"/>
      <c r="H518" s="549"/>
      <c r="I518" s="549"/>
      <c r="J518" s="549"/>
      <c r="K518" s="549"/>
      <c r="L518" s="549"/>
      <c r="M518" s="549"/>
      <c r="N518" s="549"/>
      <c r="O518" s="549"/>
      <c r="P518" s="549"/>
      <c r="Q518" s="549"/>
      <c r="R518" s="549"/>
      <c r="S518" s="549"/>
      <c r="T518" s="549"/>
      <c r="U518" s="549"/>
      <c r="V518" s="549"/>
      <c r="W518" s="549"/>
      <c r="X518" s="549"/>
      <c r="Y518" s="549"/>
      <c r="Z518" s="549"/>
    </row>
    <row r="519">
      <c r="A519" s="549"/>
      <c r="B519" s="549"/>
      <c r="C519" s="549"/>
      <c r="D519" s="549"/>
      <c r="E519" s="549"/>
      <c r="F519" s="549"/>
      <c r="G519" s="549"/>
      <c r="H519" s="549"/>
      <c r="I519" s="549"/>
      <c r="J519" s="549"/>
      <c r="K519" s="549"/>
      <c r="L519" s="549"/>
      <c r="M519" s="549"/>
      <c r="N519" s="549"/>
      <c r="O519" s="549"/>
      <c r="P519" s="549"/>
      <c r="Q519" s="549"/>
      <c r="R519" s="549"/>
      <c r="S519" s="549"/>
      <c r="T519" s="549"/>
      <c r="U519" s="549"/>
      <c r="V519" s="549"/>
      <c r="W519" s="549"/>
      <c r="X519" s="549"/>
      <c r="Y519" s="549"/>
      <c r="Z519" s="549"/>
    </row>
    <row r="520">
      <c r="A520" s="549"/>
      <c r="B520" s="549"/>
      <c r="C520" s="549"/>
      <c r="D520" s="549"/>
      <c r="E520" s="549"/>
      <c r="F520" s="549"/>
      <c r="G520" s="549"/>
      <c r="H520" s="549"/>
      <c r="I520" s="549"/>
      <c r="J520" s="549"/>
      <c r="K520" s="549"/>
      <c r="L520" s="549"/>
      <c r="M520" s="549"/>
      <c r="N520" s="549"/>
      <c r="O520" s="549"/>
      <c r="P520" s="549"/>
      <c r="Q520" s="549"/>
      <c r="R520" s="549"/>
      <c r="S520" s="549"/>
      <c r="T520" s="549"/>
      <c r="U520" s="549"/>
      <c r="V520" s="549"/>
      <c r="W520" s="549"/>
      <c r="X520" s="549"/>
      <c r="Y520" s="549"/>
      <c r="Z520" s="549"/>
    </row>
    <row r="521">
      <c r="A521" s="549"/>
      <c r="B521" s="549"/>
      <c r="C521" s="549"/>
      <c r="D521" s="549"/>
      <c r="E521" s="549"/>
      <c r="F521" s="549"/>
      <c r="G521" s="549"/>
      <c r="H521" s="549"/>
      <c r="I521" s="549"/>
      <c r="J521" s="549"/>
      <c r="K521" s="549"/>
      <c r="L521" s="549"/>
      <c r="M521" s="549"/>
      <c r="N521" s="549"/>
      <c r="O521" s="549"/>
      <c r="P521" s="549"/>
      <c r="Q521" s="549"/>
      <c r="R521" s="549"/>
      <c r="S521" s="549"/>
      <c r="T521" s="549"/>
      <c r="U521" s="549"/>
      <c r="V521" s="549"/>
      <c r="W521" s="549"/>
      <c r="X521" s="549"/>
      <c r="Y521" s="549"/>
      <c r="Z521" s="549"/>
    </row>
    <row r="522">
      <c r="A522" s="549"/>
      <c r="B522" s="549"/>
      <c r="C522" s="549"/>
      <c r="D522" s="549"/>
      <c r="E522" s="549"/>
      <c r="F522" s="549"/>
      <c r="G522" s="549"/>
      <c r="H522" s="549"/>
      <c r="I522" s="549"/>
      <c r="J522" s="549"/>
      <c r="K522" s="549"/>
      <c r="L522" s="549"/>
      <c r="M522" s="549"/>
      <c r="N522" s="549"/>
      <c r="O522" s="549"/>
      <c r="P522" s="549"/>
      <c r="Q522" s="549"/>
      <c r="R522" s="549"/>
      <c r="S522" s="549"/>
      <c r="T522" s="549"/>
      <c r="U522" s="549"/>
      <c r="V522" s="549"/>
      <c r="W522" s="549"/>
      <c r="X522" s="549"/>
      <c r="Y522" s="549"/>
      <c r="Z522" s="549"/>
    </row>
    <row r="523">
      <c r="A523" s="549"/>
      <c r="B523" s="549"/>
      <c r="C523" s="549"/>
      <c r="D523" s="549"/>
      <c r="E523" s="549"/>
      <c r="F523" s="549"/>
      <c r="G523" s="549"/>
      <c r="H523" s="549"/>
      <c r="I523" s="549"/>
      <c r="J523" s="549"/>
      <c r="K523" s="549"/>
      <c r="L523" s="549"/>
      <c r="M523" s="549"/>
      <c r="N523" s="549"/>
      <c r="O523" s="549"/>
      <c r="P523" s="549"/>
      <c r="Q523" s="549"/>
      <c r="R523" s="549"/>
      <c r="S523" s="549"/>
      <c r="T523" s="549"/>
      <c r="U523" s="549"/>
      <c r="V523" s="549"/>
      <c r="W523" s="549"/>
      <c r="X523" s="549"/>
      <c r="Y523" s="549"/>
      <c r="Z523" s="549"/>
    </row>
    <row r="524">
      <c r="A524" s="549"/>
      <c r="B524" s="549"/>
      <c r="C524" s="549"/>
      <c r="D524" s="549"/>
      <c r="E524" s="549"/>
      <c r="F524" s="549"/>
      <c r="G524" s="549"/>
      <c r="H524" s="549"/>
      <c r="I524" s="549"/>
      <c r="J524" s="549"/>
      <c r="K524" s="549"/>
      <c r="L524" s="549"/>
      <c r="M524" s="549"/>
      <c r="N524" s="549"/>
      <c r="O524" s="549"/>
      <c r="P524" s="549"/>
      <c r="Q524" s="549"/>
      <c r="R524" s="549"/>
      <c r="S524" s="549"/>
      <c r="T524" s="549"/>
      <c r="U524" s="549"/>
      <c r="V524" s="549"/>
      <c r="W524" s="549"/>
      <c r="X524" s="549"/>
      <c r="Y524" s="549"/>
      <c r="Z524" s="549"/>
    </row>
    <row r="525">
      <c r="A525" s="549"/>
      <c r="B525" s="549"/>
      <c r="C525" s="549"/>
      <c r="D525" s="549"/>
      <c r="E525" s="549"/>
      <c r="F525" s="549"/>
      <c r="G525" s="549"/>
      <c r="H525" s="549"/>
      <c r="I525" s="549"/>
      <c r="J525" s="549"/>
      <c r="K525" s="549"/>
      <c r="L525" s="549"/>
      <c r="M525" s="549"/>
      <c r="N525" s="549"/>
      <c r="O525" s="549"/>
      <c r="P525" s="549"/>
      <c r="Q525" s="549"/>
      <c r="R525" s="549"/>
      <c r="S525" s="549"/>
      <c r="T525" s="549"/>
      <c r="U525" s="549"/>
      <c r="V525" s="549"/>
      <c r="W525" s="549"/>
      <c r="X525" s="549"/>
      <c r="Y525" s="549"/>
      <c r="Z525" s="549"/>
    </row>
    <row r="526">
      <c r="A526" s="549"/>
      <c r="B526" s="549"/>
      <c r="C526" s="549"/>
      <c r="D526" s="549"/>
      <c r="E526" s="549"/>
      <c r="F526" s="549"/>
      <c r="G526" s="549"/>
      <c r="H526" s="549"/>
      <c r="I526" s="549"/>
      <c r="J526" s="549"/>
      <c r="K526" s="549"/>
      <c r="L526" s="549"/>
      <c r="M526" s="549"/>
      <c r="N526" s="549"/>
      <c r="O526" s="549"/>
      <c r="P526" s="549"/>
      <c r="Q526" s="549"/>
      <c r="R526" s="549"/>
      <c r="S526" s="549"/>
      <c r="T526" s="549"/>
      <c r="U526" s="549"/>
      <c r="V526" s="549"/>
      <c r="W526" s="549"/>
      <c r="X526" s="549"/>
      <c r="Y526" s="549"/>
      <c r="Z526" s="549"/>
    </row>
    <row r="527">
      <c r="A527" s="549"/>
      <c r="B527" s="549"/>
      <c r="C527" s="549"/>
      <c r="D527" s="549"/>
      <c r="E527" s="549"/>
      <c r="F527" s="549"/>
      <c r="G527" s="549"/>
      <c r="H527" s="549"/>
      <c r="I527" s="549"/>
      <c r="J527" s="549"/>
      <c r="K527" s="549"/>
      <c r="L527" s="549"/>
      <c r="M527" s="549"/>
      <c r="N527" s="549"/>
      <c r="O527" s="549"/>
      <c r="P527" s="549"/>
      <c r="Q527" s="549"/>
      <c r="R527" s="549"/>
      <c r="S527" s="549"/>
      <c r="T527" s="549"/>
      <c r="U527" s="549"/>
      <c r="V527" s="549"/>
      <c r="W527" s="549"/>
      <c r="X527" s="549"/>
      <c r="Y527" s="549"/>
      <c r="Z527" s="549"/>
    </row>
    <row r="528">
      <c r="A528" s="549"/>
      <c r="B528" s="549"/>
      <c r="C528" s="549"/>
      <c r="D528" s="549"/>
      <c r="E528" s="549"/>
      <c r="F528" s="549"/>
      <c r="G528" s="549"/>
      <c r="H528" s="549"/>
      <c r="I528" s="549"/>
      <c r="J528" s="549"/>
      <c r="K528" s="549"/>
      <c r="L528" s="549"/>
      <c r="M528" s="549"/>
      <c r="N528" s="549"/>
      <c r="O528" s="549"/>
      <c r="P528" s="549"/>
      <c r="Q528" s="549"/>
      <c r="R528" s="549"/>
      <c r="S528" s="549"/>
      <c r="T528" s="549"/>
      <c r="U528" s="549"/>
      <c r="V528" s="549"/>
      <c r="W528" s="549"/>
      <c r="X528" s="549"/>
      <c r="Y528" s="549"/>
      <c r="Z528" s="549"/>
    </row>
    <row r="529">
      <c r="A529" s="549"/>
      <c r="B529" s="549"/>
      <c r="C529" s="549"/>
      <c r="D529" s="549"/>
      <c r="E529" s="549"/>
      <c r="F529" s="549"/>
      <c r="G529" s="549"/>
      <c r="H529" s="549"/>
      <c r="I529" s="549"/>
      <c r="J529" s="549"/>
      <c r="K529" s="549"/>
      <c r="L529" s="549"/>
      <c r="M529" s="549"/>
      <c r="N529" s="549"/>
      <c r="O529" s="549"/>
      <c r="P529" s="549"/>
      <c r="Q529" s="549"/>
      <c r="R529" s="549"/>
      <c r="S529" s="549"/>
      <c r="T529" s="549"/>
      <c r="U529" s="549"/>
      <c r="V529" s="549"/>
      <c r="W529" s="549"/>
      <c r="X529" s="549"/>
      <c r="Y529" s="549"/>
      <c r="Z529" s="549"/>
    </row>
    <row r="530">
      <c r="A530" s="549"/>
      <c r="B530" s="549"/>
      <c r="C530" s="549"/>
      <c r="D530" s="549"/>
      <c r="E530" s="549"/>
      <c r="F530" s="549"/>
      <c r="G530" s="549"/>
      <c r="H530" s="549"/>
      <c r="I530" s="549"/>
      <c r="J530" s="549"/>
      <c r="K530" s="549"/>
      <c r="L530" s="549"/>
      <c r="M530" s="549"/>
      <c r="N530" s="549"/>
      <c r="O530" s="549"/>
      <c r="P530" s="549"/>
      <c r="Q530" s="549"/>
      <c r="R530" s="549"/>
      <c r="S530" s="549"/>
      <c r="T530" s="549"/>
      <c r="U530" s="549"/>
      <c r="V530" s="549"/>
      <c r="W530" s="549"/>
      <c r="X530" s="549"/>
      <c r="Y530" s="549"/>
      <c r="Z530" s="549"/>
    </row>
    <row r="531">
      <c r="A531" s="549"/>
      <c r="B531" s="549"/>
      <c r="C531" s="549"/>
      <c r="D531" s="549"/>
      <c r="E531" s="549"/>
      <c r="F531" s="549"/>
      <c r="G531" s="549"/>
      <c r="H531" s="549"/>
      <c r="I531" s="549"/>
      <c r="J531" s="549"/>
      <c r="K531" s="549"/>
      <c r="L531" s="549"/>
      <c r="M531" s="549"/>
      <c r="N531" s="549"/>
      <c r="O531" s="549"/>
      <c r="P531" s="549"/>
      <c r="Q531" s="549"/>
      <c r="R531" s="549"/>
      <c r="S531" s="549"/>
      <c r="T531" s="549"/>
      <c r="U531" s="549"/>
      <c r="V531" s="549"/>
      <c r="W531" s="549"/>
      <c r="X531" s="549"/>
      <c r="Y531" s="549"/>
      <c r="Z531" s="549"/>
    </row>
    <row r="532">
      <c r="A532" s="549"/>
      <c r="B532" s="549"/>
      <c r="C532" s="549"/>
      <c r="D532" s="549"/>
      <c r="E532" s="549"/>
      <c r="F532" s="549"/>
      <c r="G532" s="549"/>
      <c r="H532" s="549"/>
      <c r="I532" s="549"/>
      <c r="J532" s="549"/>
      <c r="K532" s="549"/>
      <c r="L532" s="549"/>
      <c r="M532" s="549"/>
      <c r="N532" s="549"/>
      <c r="O532" s="549"/>
      <c r="P532" s="549"/>
      <c r="Q532" s="549"/>
      <c r="R532" s="549"/>
      <c r="S532" s="549"/>
      <c r="T532" s="549"/>
      <c r="U532" s="549"/>
      <c r="V532" s="549"/>
      <c r="W532" s="549"/>
      <c r="X532" s="549"/>
      <c r="Y532" s="549"/>
      <c r="Z532" s="549"/>
    </row>
    <row r="533">
      <c r="A533" s="549"/>
      <c r="B533" s="549"/>
      <c r="C533" s="549"/>
      <c r="D533" s="549"/>
      <c r="E533" s="549"/>
      <c r="F533" s="549"/>
      <c r="G533" s="549"/>
      <c r="H533" s="549"/>
      <c r="I533" s="549"/>
      <c r="J533" s="549"/>
      <c r="K533" s="549"/>
      <c r="L533" s="549"/>
      <c r="M533" s="549"/>
      <c r="N533" s="549"/>
      <c r="O533" s="549"/>
      <c r="P533" s="549"/>
      <c r="Q533" s="549"/>
      <c r="R533" s="549"/>
      <c r="S533" s="549"/>
      <c r="T533" s="549"/>
      <c r="U533" s="549"/>
      <c r="V533" s="549"/>
      <c r="W533" s="549"/>
      <c r="X533" s="549"/>
      <c r="Y533" s="549"/>
      <c r="Z533" s="549"/>
    </row>
    <row r="534">
      <c r="A534" s="549"/>
      <c r="B534" s="549"/>
      <c r="C534" s="549"/>
      <c r="D534" s="549"/>
      <c r="E534" s="549"/>
      <c r="F534" s="549"/>
      <c r="G534" s="549"/>
      <c r="H534" s="549"/>
      <c r="I534" s="549"/>
      <c r="J534" s="549"/>
      <c r="K534" s="549"/>
      <c r="L534" s="549"/>
      <c r="M534" s="549"/>
      <c r="N534" s="549"/>
      <c r="O534" s="549"/>
      <c r="P534" s="549"/>
      <c r="Q534" s="549"/>
      <c r="R534" s="549"/>
      <c r="S534" s="549"/>
      <c r="T534" s="549"/>
      <c r="U534" s="549"/>
      <c r="V534" s="549"/>
      <c r="W534" s="549"/>
      <c r="X534" s="549"/>
      <c r="Y534" s="549"/>
      <c r="Z534" s="549"/>
    </row>
    <row r="535">
      <c r="A535" s="549"/>
      <c r="B535" s="549"/>
      <c r="C535" s="549"/>
      <c r="D535" s="549"/>
      <c r="E535" s="549"/>
      <c r="F535" s="549"/>
      <c r="G535" s="549"/>
      <c r="H535" s="549"/>
      <c r="I535" s="549"/>
      <c r="J535" s="549"/>
      <c r="K535" s="549"/>
      <c r="L535" s="549"/>
      <c r="M535" s="549"/>
      <c r="N535" s="549"/>
      <c r="O535" s="549"/>
      <c r="P535" s="549"/>
      <c r="Q535" s="549"/>
      <c r="R535" s="549"/>
      <c r="S535" s="549"/>
      <c r="T535" s="549"/>
      <c r="U535" s="549"/>
      <c r="V535" s="549"/>
      <c r="W535" s="549"/>
      <c r="X535" s="549"/>
      <c r="Y535" s="549"/>
      <c r="Z535" s="549"/>
    </row>
    <row r="536">
      <c r="A536" s="549"/>
      <c r="B536" s="549"/>
      <c r="C536" s="549"/>
      <c r="D536" s="549"/>
      <c r="E536" s="549"/>
      <c r="F536" s="549"/>
      <c r="G536" s="549"/>
      <c r="H536" s="549"/>
      <c r="I536" s="549"/>
      <c r="J536" s="549"/>
      <c r="K536" s="549"/>
      <c r="L536" s="549"/>
      <c r="M536" s="549"/>
      <c r="N536" s="549"/>
      <c r="O536" s="549"/>
      <c r="P536" s="549"/>
      <c r="Q536" s="549"/>
      <c r="R536" s="549"/>
      <c r="S536" s="549"/>
      <c r="T536" s="549"/>
      <c r="U536" s="549"/>
      <c r="V536" s="549"/>
      <c r="W536" s="549"/>
      <c r="X536" s="549"/>
      <c r="Y536" s="549"/>
      <c r="Z536" s="549"/>
    </row>
    <row r="537">
      <c r="A537" s="549"/>
      <c r="B537" s="549"/>
      <c r="C537" s="549"/>
      <c r="D537" s="549"/>
      <c r="E537" s="549"/>
      <c r="F537" s="549"/>
      <c r="G537" s="549"/>
      <c r="H537" s="549"/>
      <c r="I537" s="549"/>
      <c r="J537" s="549"/>
      <c r="K537" s="549"/>
      <c r="L537" s="549"/>
      <c r="M537" s="549"/>
      <c r="N537" s="549"/>
      <c r="O537" s="549"/>
      <c r="P537" s="549"/>
      <c r="Q537" s="549"/>
      <c r="R537" s="549"/>
      <c r="S537" s="549"/>
      <c r="T537" s="549"/>
      <c r="U537" s="549"/>
      <c r="V537" s="549"/>
      <c r="W537" s="549"/>
      <c r="X537" s="549"/>
      <c r="Y537" s="549"/>
      <c r="Z537" s="549"/>
    </row>
    <row r="538">
      <c r="A538" s="549"/>
      <c r="B538" s="549"/>
      <c r="C538" s="549"/>
      <c r="D538" s="549"/>
      <c r="E538" s="549"/>
      <c r="F538" s="549"/>
      <c r="G538" s="549"/>
      <c r="H538" s="549"/>
      <c r="I538" s="549"/>
      <c r="J538" s="549"/>
      <c r="K538" s="549"/>
      <c r="L538" s="549"/>
      <c r="M538" s="549"/>
      <c r="N538" s="549"/>
      <c r="O538" s="549"/>
      <c r="P538" s="549"/>
      <c r="Q538" s="549"/>
      <c r="R538" s="549"/>
      <c r="S538" s="549"/>
      <c r="T538" s="549"/>
      <c r="U538" s="549"/>
      <c r="V538" s="549"/>
      <c r="W538" s="549"/>
      <c r="X538" s="549"/>
      <c r="Y538" s="549"/>
      <c r="Z538" s="549"/>
    </row>
    <row r="539">
      <c r="A539" s="549"/>
      <c r="B539" s="549"/>
      <c r="C539" s="549"/>
      <c r="D539" s="549"/>
      <c r="E539" s="549"/>
      <c r="F539" s="549"/>
      <c r="G539" s="549"/>
      <c r="H539" s="549"/>
      <c r="I539" s="549"/>
      <c r="J539" s="549"/>
      <c r="K539" s="549"/>
      <c r="L539" s="549"/>
      <c r="M539" s="549"/>
      <c r="N539" s="549"/>
      <c r="O539" s="549"/>
      <c r="P539" s="549"/>
      <c r="Q539" s="549"/>
      <c r="R539" s="549"/>
      <c r="S539" s="549"/>
      <c r="T539" s="549"/>
      <c r="U539" s="549"/>
      <c r="V539" s="549"/>
      <c r="W539" s="549"/>
      <c r="X539" s="549"/>
      <c r="Y539" s="549"/>
      <c r="Z539" s="549"/>
    </row>
    <row r="540">
      <c r="A540" s="549"/>
      <c r="B540" s="549"/>
      <c r="C540" s="549"/>
      <c r="D540" s="549"/>
      <c r="E540" s="549"/>
      <c r="F540" s="549"/>
      <c r="G540" s="549"/>
      <c r="H540" s="549"/>
      <c r="I540" s="549"/>
      <c r="J540" s="549"/>
      <c r="K540" s="549"/>
      <c r="L540" s="549"/>
      <c r="M540" s="549"/>
      <c r="N540" s="549"/>
      <c r="O540" s="549"/>
      <c r="P540" s="549"/>
      <c r="Q540" s="549"/>
      <c r="R540" s="549"/>
      <c r="S540" s="549"/>
      <c r="T540" s="549"/>
      <c r="U540" s="549"/>
      <c r="V540" s="549"/>
      <c r="W540" s="549"/>
      <c r="X540" s="549"/>
      <c r="Y540" s="549"/>
      <c r="Z540" s="549"/>
    </row>
    <row r="541">
      <c r="A541" s="549"/>
      <c r="B541" s="549"/>
      <c r="C541" s="549"/>
      <c r="D541" s="549"/>
      <c r="E541" s="549"/>
      <c r="F541" s="549"/>
      <c r="G541" s="549"/>
      <c r="H541" s="549"/>
      <c r="I541" s="549"/>
      <c r="J541" s="549"/>
      <c r="K541" s="549"/>
      <c r="L541" s="549"/>
      <c r="M541" s="549"/>
      <c r="N541" s="549"/>
      <c r="O541" s="549"/>
      <c r="P541" s="549"/>
      <c r="Q541" s="549"/>
      <c r="R541" s="549"/>
      <c r="S541" s="549"/>
      <c r="T541" s="549"/>
      <c r="U541" s="549"/>
      <c r="V541" s="549"/>
      <c r="W541" s="549"/>
      <c r="X541" s="549"/>
      <c r="Y541" s="549"/>
      <c r="Z541" s="549"/>
    </row>
    <row r="542">
      <c r="A542" s="549"/>
      <c r="B542" s="549"/>
      <c r="C542" s="549"/>
      <c r="D542" s="549"/>
      <c r="E542" s="549"/>
      <c r="F542" s="549"/>
      <c r="G542" s="549"/>
      <c r="H542" s="549"/>
      <c r="I542" s="549"/>
      <c r="J542" s="549"/>
      <c r="K542" s="549"/>
      <c r="L542" s="549"/>
      <c r="M542" s="549"/>
      <c r="N542" s="549"/>
      <c r="O542" s="549"/>
      <c r="P542" s="549"/>
      <c r="Q542" s="549"/>
      <c r="R542" s="549"/>
      <c r="S542" s="549"/>
      <c r="T542" s="549"/>
      <c r="U542" s="549"/>
      <c r="V542" s="549"/>
      <c r="W542" s="549"/>
      <c r="X542" s="549"/>
      <c r="Y542" s="549"/>
      <c r="Z542" s="549"/>
    </row>
    <row r="543">
      <c r="A543" s="549"/>
      <c r="B543" s="549"/>
      <c r="C543" s="549"/>
      <c r="D543" s="549"/>
      <c r="E543" s="549"/>
      <c r="F543" s="549"/>
      <c r="G543" s="549"/>
      <c r="H543" s="549"/>
      <c r="I543" s="549"/>
      <c r="J543" s="549"/>
      <c r="K543" s="549"/>
      <c r="L543" s="549"/>
      <c r="M543" s="549"/>
      <c r="N543" s="549"/>
      <c r="O543" s="549"/>
      <c r="P543" s="549"/>
      <c r="Q543" s="549"/>
      <c r="R543" s="549"/>
      <c r="S543" s="549"/>
      <c r="T543" s="549"/>
      <c r="U543" s="549"/>
      <c r="V543" s="549"/>
      <c r="W543" s="549"/>
      <c r="X543" s="549"/>
      <c r="Y543" s="549"/>
      <c r="Z543" s="549"/>
    </row>
    <row r="544">
      <c r="A544" s="549"/>
      <c r="B544" s="549"/>
      <c r="C544" s="549"/>
      <c r="D544" s="549"/>
      <c r="E544" s="549"/>
      <c r="F544" s="549"/>
      <c r="G544" s="549"/>
      <c r="H544" s="549"/>
      <c r="I544" s="549"/>
      <c r="J544" s="549"/>
      <c r="K544" s="549"/>
      <c r="L544" s="549"/>
      <c r="M544" s="549"/>
      <c r="N544" s="549"/>
      <c r="O544" s="549"/>
      <c r="P544" s="549"/>
      <c r="Q544" s="549"/>
      <c r="R544" s="549"/>
      <c r="S544" s="549"/>
      <c r="T544" s="549"/>
      <c r="U544" s="549"/>
      <c r="V544" s="549"/>
      <c r="W544" s="549"/>
      <c r="X544" s="549"/>
      <c r="Y544" s="549"/>
      <c r="Z544" s="549"/>
    </row>
    <row r="545">
      <c r="A545" s="549"/>
      <c r="B545" s="549"/>
      <c r="C545" s="549"/>
      <c r="D545" s="549"/>
      <c r="E545" s="549"/>
      <c r="F545" s="549"/>
      <c r="G545" s="549"/>
      <c r="H545" s="549"/>
      <c r="I545" s="549"/>
      <c r="J545" s="549"/>
      <c r="K545" s="549"/>
      <c r="L545" s="549"/>
      <c r="M545" s="549"/>
      <c r="N545" s="549"/>
      <c r="O545" s="549"/>
      <c r="P545" s="549"/>
      <c r="Q545" s="549"/>
      <c r="R545" s="549"/>
      <c r="S545" s="549"/>
      <c r="T545" s="549"/>
      <c r="U545" s="549"/>
      <c r="V545" s="549"/>
      <c r="W545" s="549"/>
      <c r="X545" s="549"/>
      <c r="Y545" s="549"/>
      <c r="Z545" s="549"/>
    </row>
    <row r="546">
      <c r="A546" s="549"/>
      <c r="B546" s="549"/>
      <c r="C546" s="549"/>
      <c r="D546" s="549"/>
      <c r="E546" s="549"/>
      <c r="F546" s="549"/>
      <c r="G546" s="549"/>
      <c r="H546" s="549"/>
      <c r="I546" s="549"/>
      <c r="J546" s="549"/>
      <c r="K546" s="549"/>
      <c r="L546" s="549"/>
      <c r="M546" s="549"/>
      <c r="N546" s="549"/>
      <c r="O546" s="549"/>
      <c r="P546" s="549"/>
      <c r="Q546" s="549"/>
      <c r="R546" s="549"/>
      <c r="S546" s="549"/>
      <c r="T546" s="549"/>
      <c r="U546" s="549"/>
      <c r="V546" s="549"/>
      <c r="W546" s="549"/>
      <c r="X546" s="549"/>
      <c r="Y546" s="549"/>
      <c r="Z546" s="549"/>
    </row>
    <row r="547">
      <c r="A547" s="549"/>
      <c r="B547" s="549"/>
      <c r="C547" s="549"/>
      <c r="D547" s="549"/>
      <c r="E547" s="549"/>
      <c r="F547" s="549"/>
      <c r="G547" s="549"/>
      <c r="H547" s="549"/>
      <c r="I547" s="549"/>
      <c r="J547" s="549"/>
      <c r="K547" s="549"/>
      <c r="L547" s="549"/>
      <c r="M547" s="549"/>
      <c r="N547" s="549"/>
      <c r="O547" s="549"/>
      <c r="P547" s="549"/>
      <c r="Q547" s="549"/>
      <c r="R547" s="549"/>
      <c r="S547" s="549"/>
      <c r="T547" s="549"/>
      <c r="U547" s="549"/>
      <c r="V547" s="549"/>
      <c r="W547" s="549"/>
      <c r="X547" s="549"/>
      <c r="Y547" s="549"/>
      <c r="Z547" s="549"/>
    </row>
    <row r="548">
      <c r="A548" s="549"/>
      <c r="B548" s="549"/>
      <c r="C548" s="549"/>
      <c r="D548" s="549"/>
      <c r="E548" s="549"/>
      <c r="F548" s="549"/>
      <c r="G548" s="549"/>
      <c r="H548" s="549"/>
      <c r="I548" s="549"/>
      <c r="J548" s="549"/>
      <c r="K548" s="549"/>
      <c r="L548" s="549"/>
      <c r="M548" s="549"/>
      <c r="N548" s="549"/>
      <c r="O548" s="549"/>
      <c r="P548" s="549"/>
      <c r="Q548" s="549"/>
      <c r="R548" s="549"/>
      <c r="S548" s="549"/>
      <c r="T548" s="549"/>
      <c r="U548" s="549"/>
      <c r="V548" s="549"/>
      <c r="W548" s="549"/>
      <c r="X548" s="549"/>
      <c r="Y548" s="549"/>
      <c r="Z548" s="549"/>
    </row>
    <row r="549">
      <c r="A549" s="549"/>
      <c r="B549" s="549"/>
      <c r="C549" s="549"/>
      <c r="D549" s="549"/>
      <c r="E549" s="549"/>
      <c r="F549" s="549"/>
      <c r="G549" s="549"/>
      <c r="H549" s="549"/>
      <c r="I549" s="549"/>
      <c r="J549" s="549"/>
      <c r="K549" s="549"/>
      <c r="L549" s="549"/>
      <c r="M549" s="549"/>
      <c r="N549" s="549"/>
      <c r="O549" s="549"/>
      <c r="P549" s="549"/>
      <c r="Q549" s="549"/>
      <c r="R549" s="549"/>
      <c r="S549" s="549"/>
      <c r="T549" s="549"/>
      <c r="U549" s="549"/>
      <c r="V549" s="549"/>
      <c r="W549" s="549"/>
      <c r="X549" s="549"/>
      <c r="Y549" s="549"/>
      <c r="Z549" s="549"/>
    </row>
    <row r="550">
      <c r="A550" s="549"/>
      <c r="B550" s="549"/>
      <c r="C550" s="549"/>
      <c r="D550" s="549"/>
      <c r="E550" s="549"/>
      <c r="F550" s="549"/>
      <c r="G550" s="549"/>
      <c r="H550" s="549"/>
      <c r="I550" s="549"/>
      <c r="J550" s="549"/>
      <c r="K550" s="549"/>
      <c r="L550" s="549"/>
      <c r="M550" s="549"/>
      <c r="N550" s="549"/>
      <c r="O550" s="549"/>
      <c r="P550" s="549"/>
      <c r="Q550" s="549"/>
      <c r="R550" s="549"/>
      <c r="S550" s="549"/>
      <c r="T550" s="549"/>
      <c r="U550" s="549"/>
      <c r="V550" s="549"/>
      <c r="W550" s="549"/>
      <c r="X550" s="549"/>
      <c r="Y550" s="549"/>
      <c r="Z550" s="549"/>
    </row>
    <row r="551">
      <c r="A551" s="549"/>
      <c r="B551" s="549"/>
      <c r="C551" s="549"/>
      <c r="D551" s="549"/>
      <c r="E551" s="549"/>
      <c r="F551" s="549"/>
      <c r="G551" s="549"/>
      <c r="H551" s="549"/>
      <c r="I551" s="549"/>
      <c r="J551" s="549"/>
      <c r="K551" s="549"/>
      <c r="L551" s="549"/>
      <c r="M551" s="549"/>
      <c r="N551" s="549"/>
      <c r="O551" s="549"/>
      <c r="P551" s="549"/>
      <c r="Q551" s="549"/>
      <c r="R551" s="549"/>
      <c r="S551" s="549"/>
      <c r="T551" s="549"/>
      <c r="U551" s="549"/>
      <c r="V551" s="549"/>
      <c r="W551" s="549"/>
      <c r="X551" s="549"/>
      <c r="Y551" s="549"/>
      <c r="Z551" s="549"/>
    </row>
    <row r="552">
      <c r="A552" s="549"/>
      <c r="B552" s="549"/>
      <c r="C552" s="549"/>
      <c r="D552" s="549"/>
      <c r="E552" s="549"/>
      <c r="F552" s="549"/>
      <c r="G552" s="549"/>
      <c r="H552" s="549"/>
      <c r="I552" s="549"/>
      <c r="J552" s="549"/>
      <c r="K552" s="549"/>
      <c r="L552" s="549"/>
      <c r="M552" s="549"/>
      <c r="N552" s="549"/>
      <c r="O552" s="549"/>
      <c r="P552" s="549"/>
      <c r="Q552" s="549"/>
      <c r="R552" s="549"/>
      <c r="S552" s="549"/>
      <c r="T552" s="549"/>
      <c r="U552" s="549"/>
      <c r="V552" s="549"/>
      <c r="W552" s="549"/>
      <c r="X552" s="549"/>
      <c r="Y552" s="549"/>
      <c r="Z552" s="549"/>
    </row>
    <row r="553">
      <c r="A553" s="549"/>
      <c r="B553" s="549"/>
      <c r="C553" s="549"/>
      <c r="D553" s="549"/>
      <c r="E553" s="549"/>
      <c r="F553" s="549"/>
      <c r="G553" s="549"/>
      <c r="H553" s="549"/>
      <c r="I553" s="549"/>
      <c r="J553" s="549"/>
      <c r="K553" s="549"/>
      <c r="L553" s="549"/>
      <c r="M553" s="549"/>
      <c r="N553" s="549"/>
      <c r="O553" s="549"/>
      <c r="P553" s="549"/>
      <c r="Q553" s="549"/>
      <c r="R553" s="549"/>
      <c r="S553" s="549"/>
      <c r="T553" s="549"/>
      <c r="U553" s="549"/>
      <c r="V553" s="549"/>
      <c r="W553" s="549"/>
      <c r="X553" s="549"/>
      <c r="Y553" s="549"/>
      <c r="Z553" s="549"/>
    </row>
    <row r="554">
      <c r="A554" s="549"/>
      <c r="B554" s="549"/>
      <c r="C554" s="549"/>
      <c r="D554" s="549"/>
      <c r="E554" s="549"/>
      <c r="F554" s="549"/>
      <c r="G554" s="549"/>
      <c r="H554" s="549"/>
      <c r="I554" s="549"/>
      <c r="J554" s="549"/>
      <c r="K554" s="549"/>
      <c r="L554" s="549"/>
      <c r="M554" s="549"/>
      <c r="N554" s="549"/>
      <c r="O554" s="549"/>
      <c r="P554" s="549"/>
      <c r="Q554" s="549"/>
      <c r="R554" s="549"/>
      <c r="S554" s="549"/>
      <c r="T554" s="549"/>
      <c r="U554" s="549"/>
      <c r="V554" s="549"/>
      <c r="W554" s="549"/>
      <c r="X554" s="549"/>
      <c r="Y554" s="549"/>
      <c r="Z554" s="549"/>
    </row>
    <row r="555">
      <c r="A555" s="549"/>
      <c r="B555" s="549"/>
      <c r="C555" s="549"/>
      <c r="D555" s="549"/>
      <c r="E555" s="549"/>
      <c r="F555" s="549"/>
      <c r="G555" s="549"/>
      <c r="H555" s="549"/>
      <c r="I555" s="549"/>
      <c r="J555" s="549"/>
      <c r="K555" s="549"/>
      <c r="L555" s="549"/>
      <c r="M555" s="549"/>
      <c r="N555" s="549"/>
      <c r="O555" s="549"/>
      <c r="P555" s="549"/>
      <c r="Q555" s="549"/>
      <c r="R555" s="549"/>
      <c r="S555" s="549"/>
      <c r="T555" s="549"/>
      <c r="U555" s="549"/>
      <c r="V555" s="549"/>
      <c r="W555" s="549"/>
      <c r="X555" s="549"/>
      <c r="Y555" s="549"/>
      <c r="Z555" s="549"/>
    </row>
    <row r="556">
      <c r="A556" s="549"/>
      <c r="B556" s="549"/>
      <c r="C556" s="549"/>
      <c r="D556" s="549"/>
      <c r="E556" s="549"/>
      <c r="F556" s="549"/>
      <c r="G556" s="549"/>
      <c r="H556" s="549"/>
      <c r="I556" s="549"/>
      <c r="J556" s="549"/>
      <c r="K556" s="549"/>
      <c r="L556" s="549"/>
      <c r="M556" s="549"/>
      <c r="N556" s="549"/>
      <c r="O556" s="549"/>
      <c r="P556" s="549"/>
      <c r="Q556" s="549"/>
      <c r="R556" s="549"/>
      <c r="S556" s="549"/>
      <c r="T556" s="549"/>
      <c r="U556" s="549"/>
      <c r="V556" s="549"/>
      <c r="W556" s="549"/>
      <c r="X556" s="549"/>
      <c r="Y556" s="549"/>
      <c r="Z556" s="549"/>
    </row>
    <row r="557">
      <c r="A557" s="549"/>
      <c r="B557" s="549"/>
      <c r="C557" s="549"/>
      <c r="D557" s="549"/>
      <c r="E557" s="549"/>
      <c r="F557" s="549"/>
      <c r="G557" s="549"/>
      <c r="H557" s="549"/>
      <c r="I557" s="549"/>
      <c r="J557" s="549"/>
      <c r="K557" s="549"/>
      <c r="L557" s="549"/>
      <c r="M557" s="549"/>
      <c r="N557" s="549"/>
      <c r="O557" s="549"/>
      <c r="P557" s="549"/>
      <c r="Q557" s="549"/>
      <c r="R557" s="549"/>
      <c r="S557" s="549"/>
      <c r="T557" s="549"/>
      <c r="U557" s="549"/>
      <c r="V557" s="549"/>
      <c r="W557" s="549"/>
      <c r="X557" s="549"/>
      <c r="Y557" s="549"/>
      <c r="Z557" s="549"/>
    </row>
    <row r="558">
      <c r="A558" s="549"/>
      <c r="B558" s="549"/>
      <c r="C558" s="549"/>
      <c r="D558" s="549"/>
      <c r="E558" s="549"/>
      <c r="F558" s="549"/>
      <c r="G558" s="549"/>
      <c r="H558" s="549"/>
      <c r="I558" s="549"/>
      <c r="J558" s="549"/>
      <c r="K558" s="549"/>
      <c r="L558" s="549"/>
      <c r="M558" s="549"/>
      <c r="N558" s="549"/>
      <c r="O558" s="549"/>
      <c r="P558" s="549"/>
      <c r="Q558" s="549"/>
      <c r="R558" s="549"/>
      <c r="S558" s="549"/>
      <c r="T558" s="549"/>
      <c r="U558" s="549"/>
      <c r="V558" s="549"/>
      <c r="W558" s="549"/>
      <c r="X558" s="549"/>
      <c r="Y558" s="549"/>
      <c r="Z558" s="549"/>
    </row>
    <row r="559">
      <c r="A559" s="549"/>
      <c r="B559" s="549"/>
      <c r="C559" s="549"/>
      <c r="D559" s="549"/>
      <c r="E559" s="549"/>
      <c r="F559" s="549"/>
      <c r="G559" s="549"/>
      <c r="H559" s="549"/>
      <c r="I559" s="549"/>
      <c r="J559" s="549"/>
      <c r="K559" s="549"/>
      <c r="L559" s="549"/>
      <c r="M559" s="549"/>
      <c r="N559" s="549"/>
      <c r="O559" s="549"/>
      <c r="P559" s="549"/>
      <c r="Q559" s="549"/>
      <c r="R559" s="549"/>
      <c r="S559" s="549"/>
      <c r="T559" s="549"/>
      <c r="U559" s="549"/>
      <c r="V559" s="549"/>
      <c r="W559" s="549"/>
      <c r="X559" s="549"/>
      <c r="Y559" s="549"/>
      <c r="Z559" s="549"/>
    </row>
    <row r="560">
      <c r="A560" s="549"/>
      <c r="B560" s="549"/>
      <c r="C560" s="549"/>
      <c r="D560" s="549"/>
      <c r="E560" s="549"/>
      <c r="F560" s="549"/>
      <c r="G560" s="549"/>
      <c r="H560" s="549"/>
      <c r="I560" s="549"/>
      <c r="J560" s="549"/>
      <c r="K560" s="549"/>
      <c r="L560" s="549"/>
      <c r="M560" s="549"/>
      <c r="N560" s="549"/>
      <c r="O560" s="549"/>
      <c r="P560" s="549"/>
      <c r="Q560" s="549"/>
      <c r="R560" s="549"/>
      <c r="S560" s="549"/>
      <c r="T560" s="549"/>
      <c r="U560" s="549"/>
      <c r="V560" s="549"/>
      <c r="W560" s="549"/>
      <c r="X560" s="549"/>
      <c r="Y560" s="549"/>
      <c r="Z560" s="549"/>
    </row>
    <row r="561">
      <c r="A561" s="549"/>
      <c r="B561" s="549"/>
      <c r="C561" s="549"/>
      <c r="D561" s="549"/>
      <c r="E561" s="549"/>
      <c r="F561" s="549"/>
      <c r="G561" s="549"/>
      <c r="H561" s="549"/>
      <c r="I561" s="549"/>
      <c r="J561" s="549"/>
      <c r="K561" s="549"/>
      <c r="L561" s="549"/>
      <c r="M561" s="549"/>
      <c r="N561" s="549"/>
      <c r="O561" s="549"/>
      <c r="P561" s="549"/>
      <c r="Q561" s="549"/>
      <c r="R561" s="549"/>
      <c r="S561" s="549"/>
      <c r="T561" s="549"/>
      <c r="U561" s="549"/>
      <c r="V561" s="549"/>
      <c r="W561" s="549"/>
      <c r="X561" s="549"/>
      <c r="Y561" s="549"/>
      <c r="Z561" s="549"/>
    </row>
    <row r="562">
      <c r="A562" s="549"/>
      <c r="B562" s="549"/>
      <c r="C562" s="549"/>
      <c r="D562" s="549"/>
      <c r="E562" s="549"/>
      <c r="F562" s="549"/>
      <c r="G562" s="549"/>
      <c r="H562" s="549"/>
      <c r="I562" s="549"/>
      <c r="J562" s="549"/>
      <c r="K562" s="549"/>
      <c r="L562" s="549"/>
      <c r="M562" s="549"/>
      <c r="N562" s="549"/>
      <c r="O562" s="549"/>
      <c r="P562" s="549"/>
      <c r="Q562" s="549"/>
      <c r="R562" s="549"/>
      <c r="S562" s="549"/>
      <c r="T562" s="549"/>
      <c r="U562" s="549"/>
      <c r="V562" s="549"/>
      <c r="W562" s="549"/>
      <c r="X562" s="549"/>
      <c r="Y562" s="549"/>
      <c r="Z562" s="549"/>
    </row>
    <row r="563">
      <c r="A563" s="549"/>
      <c r="B563" s="549"/>
      <c r="C563" s="549"/>
      <c r="D563" s="549"/>
      <c r="E563" s="549"/>
      <c r="F563" s="549"/>
      <c r="G563" s="549"/>
      <c r="H563" s="549"/>
      <c r="I563" s="549"/>
      <c r="J563" s="549"/>
      <c r="K563" s="549"/>
      <c r="L563" s="549"/>
      <c r="M563" s="549"/>
      <c r="N563" s="549"/>
      <c r="O563" s="549"/>
      <c r="P563" s="549"/>
      <c r="Q563" s="549"/>
      <c r="R563" s="549"/>
      <c r="S563" s="549"/>
      <c r="T563" s="549"/>
      <c r="U563" s="549"/>
      <c r="V563" s="549"/>
      <c r="W563" s="549"/>
      <c r="X563" s="549"/>
      <c r="Y563" s="549"/>
      <c r="Z563" s="549"/>
    </row>
    <row r="564">
      <c r="A564" s="549"/>
      <c r="B564" s="549"/>
      <c r="C564" s="549"/>
      <c r="D564" s="549"/>
      <c r="E564" s="549"/>
      <c r="F564" s="549"/>
      <c r="G564" s="549"/>
      <c r="H564" s="549"/>
      <c r="I564" s="549"/>
      <c r="J564" s="549"/>
      <c r="K564" s="549"/>
      <c r="L564" s="549"/>
      <c r="M564" s="549"/>
      <c r="N564" s="549"/>
      <c r="O564" s="549"/>
      <c r="P564" s="549"/>
      <c r="Q564" s="549"/>
      <c r="R564" s="549"/>
      <c r="S564" s="549"/>
      <c r="T564" s="549"/>
      <c r="U564" s="549"/>
      <c r="V564" s="549"/>
      <c r="W564" s="549"/>
      <c r="X564" s="549"/>
      <c r="Y564" s="549"/>
      <c r="Z564" s="549"/>
    </row>
    <row r="565">
      <c r="A565" s="549"/>
      <c r="B565" s="549"/>
      <c r="C565" s="549"/>
      <c r="D565" s="549"/>
      <c r="E565" s="549"/>
      <c r="F565" s="549"/>
      <c r="G565" s="549"/>
      <c r="H565" s="549"/>
      <c r="I565" s="549"/>
      <c r="J565" s="549"/>
      <c r="K565" s="549"/>
      <c r="L565" s="549"/>
      <c r="M565" s="549"/>
      <c r="N565" s="549"/>
      <c r="O565" s="549"/>
      <c r="P565" s="549"/>
      <c r="Q565" s="549"/>
      <c r="R565" s="549"/>
      <c r="S565" s="549"/>
      <c r="T565" s="549"/>
      <c r="U565" s="549"/>
      <c r="V565" s="549"/>
      <c r="W565" s="549"/>
      <c r="X565" s="549"/>
      <c r="Y565" s="549"/>
      <c r="Z565" s="549"/>
    </row>
    <row r="566">
      <c r="A566" s="549"/>
      <c r="B566" s="549"/>
      <c r="C566" s="549"/>
      <c r="D566" s="549"/>
      <c r="E566" s="549"/>
      <c r="F566" s="549"/>
      <c r="G566" s="549"/>
      <c r="H566" s="549"/>
      <c r="I566" s="549"/>
      <c r="J566" s="549"/>
      <c r="K566" s="549"/>
      <c r="L566" s="549"/>
      <c r="M566" s="549"/>
      <c r="N566" s="549"/>
      <c r="O566" s="549"/>
      <c r="P566" s="549"/>
      <c r="Q566" s="549"/>
      <c r="R566" s="549"/>
      <c r="S566" s="549"/>
      <c r="T566" s="549"/>
      <c r="U566" s="549"/>
      <c r="V566" s="549"/>
      <c r="W566" s="549"/>
      <c r="X566" s="549"/>
      <c r="Y566" s="549"/>
      <c r="Z566" s="549"/>
    </row>
    <row r="567">
      <c r="A567" s="549"/>
      <c r="B567" s="549"/>
      <c r="C567" s="549"/>
      <c r="D567" s="549"/>
      <c r="E567" s="549"/>
      <c r="F567" s="549"/>
      <c r="G567" s="549"/>
      <c r="H567" s="549"/>
      <c r="I567" s="549"/>
      <c r="J567" s="549"/>
      <c r="K567" s="549"/>
      <c r="L567" s="549"/>
      <c r="M567" s="549"/>
      <c r="N567" s="549"/>
      <c r="O567" s="549"/>
      <c r="P567" s="549"/>
      <c r="Q567" s="549"/>
      <c r="R567" s="549"/>
      <c r="S567" s="549"/>
      <c r="T567" s="549"/>
      <c r="U567" s="549"/>
      <c r="V567" s="549"/>
      <c r="W567" s="549"/>
      <c r="X567" s="549"/>
      <c r="Y567" s="549"/>
      <c r="Z567" s="549"/>
    </row>
    <row r="568">
      <c r="A568" s="549"/>
      <c r="B568" s="549"/>
      <c r="C568" s="549"/>
      <c r="D568" s="549"/>
      <c r="E568" s="549"/>
      <c r="F568" s="549"/>
      <c r="G568" s="549"/>
      <c r="H568" s="549"/>
      <c r="I568" s="549"/>
      <c r="J568" s="549"/>
      <c r="K568" s="549"/>
      <c r="L568" s="549"/>
      <c r="M568" s="549"/>
      <c r="N568" s="549"/>
      <c r="O568" s="549"/>
      <c r="P568" s="549"/>
      <c r="Q568" s="549"/>
      <c r="R568" s="549"/>
      <c r="S568" s="549"/>
      <c r="T568" s="549"/>
      <c r="U568" s="549"/>
      <c r="V568" s="549"/>
      <c r="W568" s="549"/>
      <c r="X568" s="549"/>
      <c r="Y568" s="549"/>
      <c r="Z568" s="549"/>
    </row>
    <row r="569">
      <c r="A569" s="549"/>
      <c r="B569" s="549"/>
      <c r="C569" s="549"/>
      <c r="D569" s="549"/>
      <c r="E569" s="549"/>
      <c r="F569" s="549"/>
      <c r="G569" s="549"/>
      <c r="H569" s="549"/>
      <c r="I569" s="549"/>
      <c r="J569" s="549"/>
      <c r="K569" s="549"/>
      <c r="L569" s="549"/>
      <c r="M569" s="549"/>
      <c r="N569" s="549"/>
      <c r="O569" s="549"/>
      <c r="P569" s="549"/>
      <c r="Q569" s="549"/>
      <c r="R569" s="549"/>
      <c r="S569" s="549"/>
      <c r="T569" s="549"/>
      <c r="U569" s="549"/>
      <c r="V569" s="549"/>
      <c r="W569" s="549"/>
      <c r="X569" s="549"/>
      <c r="Y569" s="549"/>
      <c r="Z569" s="549"/>
    </row>
    <row r="570">
      <c r="A570" s="549"/>
      <c r="B570" s="549"/>
      <c r="C570" s="549"/>
      <c r="D570" s="549"/>
      <c r="E570" s="549"/>
      <c r="F570" s="549"/>
      <c r="G570" s="549"/>
      <c r="H570" s="549"/>
      <c r="I570" s="549"/>
      <c r="J570" s="549"/>
      <c r="K570" s="549"/>
      <c r="L570" s="549"/>
      <c r="M570" s="549"/>
      <c r="N570" s="549"/>
      <c r="O570" s="549"/>
      <c r="P570" s="549"/>
      <c r="Q570" s="549"/>
      <c r="R570" s="549"/>
      <c r="S570" s="549"/>
      <c r="T570" s="549"/>
      <c r="U570" s="549"/>
      <c r="V570" s="549"/>
      <c r="W570" s="549"/>
      <c r="X570" s="549"/>
      <c r="Y570" s="549"/>
      <c r="Z570" s="549"/>
    </row>
    <row r="571">
      <c r="A571" s="549"/>
      <c r="B571" s="549"/>
      <c r="C571" s="549"/>
      <c r="D571" s="549"/>
      <c r="E571" s="549"/>
      <c r="F571" s="549"/>
      <c r="G571" s="549"/>
      <c r="H571" s="549"/>
      <c r="I571" s="549"/>
      <c r="J571" s="549"/>
      <c r="K571" s="549"/>
      <c r="L571" s="549"/>
      <c r="M571" s="549"/>
      <c r="N571" s="549"/>
      <c r="O571" s="549"/>
      <c r="P571" s="549"/>
      <c r="Q571" s="549"/>
      <c r="R571" s="549"/>
      <c r="S571" s="549"/>
      <c r="T571" s="549"/>
      <c r="U571" s="549"/>
      <c r="V571" s="549"/>
      <c r="W571" s="549"/>
      <c r="X571" s="549"/>
      <c r="Y571" s="549"/>
      <c r="Z571" s="549"/>
    </row>
    <row r="572">
      <c r="A572" s="549"/>
      <c r="B572" s="549"/>
      <c r="C572" s="549"/>
      <c r="D572" s="549"/>
      <c r="E572" s="549"/>
      <c r="F572" s="549"/>
      <c r="G572" s="549"/>
      <c r="H572" s="549"/>
      <c r="I572" s="549"/>
      <c r="J572" s="549"/>
      <c r="K572" s="549"/>
      <c r="L572" s="549"/>
      <c r="M572" s="549"/>
      <c r="N572" s="549"/>
      <c r="O572" s="549"/>
      <c r="P572" s="549"/>
      <c r="Q572" s="549"/>
      <c r="R572" s="549"/>
      <c r="S572" s="549"/>
      <c r="T572" s="549"/>
      <c r="U572" s="549"/>
      <c r="V572" s="549"/>
      <c r="W572" s="549"/>
      <c r="X572" s="549"/>
      <c r="Y572" s="549"/>
      <c r="Z572" s="549"/>
    </row>
    <row r="573">
      <c r="A573" s="549"/>
      <c r="B573" s="549"/>
      <c r="C573" s="549"/>
      <c r="D573" s="549"/>
      <c r="E573" s="549"/>
      <c r="F573" s="549"/>
      <c r="G573" s="549"/>
      <c r="H573" s="549"/>
      <c r="I573" s="549"/>
      <c r="J573" s="549"/>
      <c r="K573" s="549"/>
      <c r="L573" s="549"/>
      <c r="M573" s="549"/>
      <c r="N573" s="549"/>
      <c r="O573" s="549"/>
      <c r="P573" s="549"/>
      <c r="Q573" s="549"/>
      <c r="R573" s="549"/>
      <c r="S573" s="549"/>
      <c r="T573" s="549"/>
      <c r="U573" s="549"/>
      <c r="V573" s="549"/>
      <c r="W573" s="549"/>
      <c r="X573" s="549"/>
      <c r="Y573" s="549"/>
      <c r="Z573" s="549"/>
    </row>
    <row r="574">
      <c r="A574" s="549"/>
      <c r="B574" s="549"/>
      <c r="C574" s="549"/>
      <c r="D574" s="549"/>
      <c r="E574" s="549"/>
      <c r="F574" s="549"/>
      <c r="G574" s="549"/>
      <c r="H574" s="549"/>
      <c r="I574" s="549"/>
      <c r="J574" s="549"/>
      <c r="K574" s="549"/>
      <c r="L574" s="549"/>
      <c r="M574" s="549"/>
      <c r="N574" s="549"/>
      <c r="O574" s="549"/>
      <c r="P574" s="549"/>
      <c r="Q574" s="549"/>
      <c r="R574" s="549"/>
      <c r="S574" s="549"/>
      <c r="T574" s="549"/>
      <c r="U574" s="549"/>
      <c r="V574" s="549"/>
      <c r="W574" s="549"/>
      <c r="X574" s="549"/>
      <c r="Y574" s="549"/>
      <c r="Z574" s="549"/>
    </row>
    <row r="575">
      <c r="A575" s="549"/>
      <c r="B575" s="549"/>
      <c r="C575" s="549"/>
      <c r="D575" s="549"/>
      <c r="E575" s="549"/>
      <c r="F575" s="549"/>
      <c r="G575" s="549"/>
      <c r="H575" s="549"/>
      <c r="I575" s="549"/>
      <c r="J575" s="549"/>
      <c r="K575" s="549"/>
      <c r="L575" s="549"/>
      <c r="M575" s="549"/>
      <c r="N575" s="549"/>
      <c r="O575" s="549"/>
      <c r="P575" s="549"/>
      <c r="Q575" s="549"/>
      <c r="R575" s="549"/>
      <c r="S575" s="549"/>
      <c r="T575" s="549"/>
      <c r="U575" s="549"/>
      <c r="V575" s="549"/>
      <c r="W575" s="549"/>
      <c r="X575" s="549"/>
      <c r="Y575" s="549"/>
      <c r="Z575" s="549"/>
    </row>
    <row r="576">
      <c r="A576" s="549"/>
      <c r="B576" s="549"/>
      <c r="C576" s="549"/>
      <c r="D576" s="549"/>
      <c r="E576" s="549"/>
      <c r="F576" s="549"/>
      <c r="G576" s="549"/>
      <c r="H576" s="549"/>
      <c r="I576" s="549"/>
      <c r="J576" s="549"/>
      <c r="K576" s="549"/>
      <c r="L576" s="549"/>
      <c r="M576" s="549"/>
      <c r="N576" s="549"/>
      <c r="O576" s="549"/>
      <c r="P576" s="549"/>
      <c r="Q576" s="549"/>
      <c r="R576" s="549"/>
      <c r="S576" s="549"/>
      <c r="T576" s="549"/>
      <c r="U576" s="549"/>
      <c r="V576" s="549"/>
      <c r="W576" s="549"/>
      <c r="X576" s="549"/>
      <c r="Y576" s="549"/>
      <c r="Z576" s="549"/>
    </row>
    <row r="577">
      <c r="A577" s="549"/>
      <c r="B577" s="549"/>
      <c r="C577" s="549"/>
      <c r="D577" s="549"/>
      <c r="E577" s="549"/>
      <c r="F577" s="549"/>
      <c r="G577" s="549"/>
      <c r="H577" s="549"/>
      <c r="I577" s="549"/>
      <c r="J577" s="549"/>
      <c r="K577" s="549"/>
      <c r="L577" s="549"/>
      <c r="M577" s="549"/>
      <c r="N577" s="549"/>
      <c r="O577" s="549"/>
      <c r="P577" s="549"/>
      <c r="Q577" s="549"/>
      <c r="R577" s="549"/>
      <c r="S577" s="549"/>
      <c r="T577" s="549"/>
      <c r="U577" s="549"/>
      <c r="V577" s="549"/>
      <c r="W577" s="549"/>
      <c r="X577" s="549"/>
      <c r="Y577" s="549"/>
      <c r="Z577" s="549"/>
    </row>
    <row r="578">
      <c r="A578" s="549"/>
      <c r="B578" s="549"/>
      <c r="C578" s="549"/>
      <c r="D578" s="549"/>
      <c r="E578" s="549"/>
      <c r="F578" s="549"/>
      <c r="G578" s="549"/>
      <c r="H578" s="549"/>
      <c r="I578" s="549"/>
      <c r="J578" s="549"/>
      <c r="K578" s="549"/>
      <c r="L578" s="549"/>
      <c r="M578" s="549"/>
      <c r="N578" s="549"/>
      <c r="O578" s="549"/>
      <c r="P578" s="549"/>
      <c r="Q578" s="549"/>
      <c r="R578" s="549"/>
      <c r="S578" s="549"/>
      <c r="T578" s="549"/>
      <c r="U578" s="549"/>
      <c r="V578" s="549"/>
      <c r="W578" s="549"/>
      <c r="X578" s="549"/>
      <c r="Y578" s="549"/>
      <c r="Z578" s="549"/>
    </row>
    <row r="579">
      <c r="A579" s="549"/>
      <c r="B579" s="549"/>
      <c r="C579" s="549"/>
      <c r="D579" s="549"/>
      <c r="E579" s="549"/>
      <c r="F579" s="549"/>
      <c r="G579" s="549"/>
      <c r="H579" s="549"/>
      <c r="I579" s="549"/>
      <c r="J579" s="549"/>
      <c r="K579" s="549"/>
      <c r="L579" s="549"/>
      <c r="M579" s="549"/>
      <c r="N579" s="549"/>
      <c r="O579" s="549"/>
      <c r="P579" s="549"/>
      <c r="Q579" s="549"/>
      <c r="R579" s="549"/>
      <c r="S579" s="549"/>
      <c r="T579" s="549"/>
      <c r="U579" s="549"/>
      <c r="V579" s="549"/>
      <c r="W579" s="549"/>
      <c r="X579" s="549"/>
      <c r="Y579" s="549"/>
      <c r="Z579" s="549"/>
    </row>
    <row r="580">
      <c r="A580" s="549"/>
      <c r="B580" s="549"/>
      <c r="C580" s="549"/>
      <c r="D580" s="549"/>
      <c r="E580" s="549"/>
      <c r="F580" s="549"/>
      <c r="G580" s="549"/>
      <c r="H580" s="549"/>
      <c r="I580" s="549"/>
      <c r="J580" s="549"/>
      <c r="K580" s="549"/>
      <c r="L580" s="549"/>
      <c r="M580" s="549"/>
      <c r="N580" s="549"/>
      <c r="O580" s="549"/>
      <c r="P580" s="549"/>
      <c r="Q580" s="549"/>
      <c r="R580" s="549"/>
      <c r="S580" s="549"/>
      <c r="T580" s="549"/>
      <c r="U580" s="549"/>
      <c r="V580" s="549"/>
      <c r="W580" s="549"/>
      <c r="X580" s="549"/>
      <c r="Y580" s="549"/>
      <c r="Z580" s="549"/>
    </row>
    <row r="581">
      <c r="A581" s="549"/>
      <c r="B581" s="549"/>
      <c r="C581" s="549"/>
      <c r="D581" s="549"/>
      <c r="E581" s="549"/>
      <c r="F581" s="549"/>
      <c r="G581" s="549"/>
      <c r="H581" s="549"/>
      <c r="I581" s="549"/>
      <c r="J581" s="549"/>
      <c r="K581" s="549"/>
      <c r="L581" s="549"/>
      <c r="M581" s="549"/>
      <c r="N581" s="549"/>
      <c r="O581" s="549"/>
      <c r="P581" s="549"/>
      <c r="Q581" s="549"/>
      <c r="R581" s="549"/>
      <c r="S581" s="549"/>
      <c r="T581" s="549"/>
      <c r="U581" s="549"/>
      <c r="V581" s="549"/>
      <c r="W581" s="549"/>
      <c r="X581" s="549"/>
      <c r="Y581" s="549"/>
      <c r="Z581" s="549"/>
    </row>
    <row r="582">
      <c r="A582" s="549"/>
      <c r="B582" s="549"/>
      <c r="C582" s="549"/>
      <c r="D582" s="549"/>
      <c r="E582" s="549"/>
      <c r="F582" s="549"/>
      <c r="G582" s="549"/>
      <c r="H582" s="549"/>
      <c r="I582" s="549"/>
      <c r="J582" s="549"/>
      <c r="K582" s="549"/>
      <c r="L582" s="549"/>
      <c r="M582" s="549"/>
      <c r="N582" s="549"/>
      <c r="O582" s="549"/>
      <c r="P582" s="549"/>
      <c r="Q582" s="549"/>
      <c r="R582" s="549"/>
      <c r="S582" s="549"/>
      <c r="T582" s="549"/>
      <c r="U582" s="549"/>
      <c r="V582" s="549"/>
      <c r="W582" s="549"/>
      <c r="X582" s="549"/>
      <c r="Y582" s="549"/>
      <c r="Z582" s="549"/>
    </row>
    <row r="583">
      <c r="A583" s="549"/>
      <c r="B583" s="549"/>
      <c r="C583" s="549"/>
      <c r="D583" s="549"/>
      <c r="E583" s="549"/>
      <c r="F583" s="549"/>
      <c r="G583" s="549"/>
      <c r="H583" s="549"/>
      <c r="I583" s="549"/>
      <c r="J583" s="549"/>
      <c r="K583" s="549"/>
      <c r="L583" s="549"/>
      <c r="M583" s="549"/>
      <c r="N583" s="549"/>
      <c r="O583" s="549"/>
      <c r="P583" s="549"/>
      <c r="Q583" s="549"/>
      <c r="R583" s="549"/>
      <c r="S583" s="549"/>
      <c r="T583" s="549"/>
      <c r="U583" s="549"/>
      <c r="V583" s="549"/>
      <c r="W583" s="549"/>
      <c r="X583" s="549"/>
      <c r="Y583" s="549"/>
      <c r="Z583" s="549"/>
    </row>
    <row r="584">
      <c r="A584" s="549"/>
      <c r="B584" s="549"/>
      <c r="C584" s="549"/>
      <c r="D584" s="549"/>
      <c r="E584" s="549"/>
      <c r="F584" s="549"/>
      <c r="G584" s="549"/>
      <c r="H584" s="549"/>
      <c r="I584" s="549"/>
      <c r="J584" s="549"/>
      <c r="K584" s="549"/>
      <c r="L584" s="549"/>
      <c r="M584" s="549"/>
      <c r="N584" s="549"/>
      <c r="O584" s="549"/>
      <c r="P584" s="549"/>
      <c r="Q584" s="549"/>
      <c r="R584" s="549"/>
      <c r="S584" s="549"/>
      <c r="T584" s="549"/>
      <c r="U584" s="549"/>
      <c r="V584" s="549"/>
      <c r="W584" s="549"/>
      <c r="X584" s="549"/>
      <c r="Y584" s="549"/>
      <c r="Z584" s="549"/>
    </row>
    <row r="585">
      <c r="A585" s="549"/>
      <c r="B585" s="549"/>
      <c r="C585" s="549"/>
      <c r="D585" s="549"/>
      <c r="E585" s="549"/>
      <c r="F585" s="549"/>
      <c r="G585" s="549"/>
      <c r="H585" s="549"/>
      <c r="I585" s="549"/>
      <c r="J585" s="549"/>
      <c r="K585" s="549"/>
      <c r="L585" s="549"/>
      <c r="M585" s="549"/>
      <c r="N585" s="549"/>
      <c r="O585" s="549"/>
      <c r="P585" s="549"/>
      <c r="Q585" s="549"/>
      <c r="R585" s="549"/>
      <c r="S585" s="549"/>
      <c r="T585" s="549"/>
      <c r="U585" s="549"/>
      <c r="V585" s="549"/>
      <c r="W585" s="549"/>
      <c r="X585" s="549"/>
      <c r="Y585" s="549"/>
      <c r="Z585" s="549"/>
    </row>
    <row r="586">
      <c r="A586" s="549"/>
      <c r="B586" s="549"/>
      <c r="C586" s="549"/>
      <c r="D586" s="549"/>
      <c r="E586" s="549"/>
      <c r="F586" s="549"/>
      <c r="G586" s="549"/>
      <c r="H586" s="549"/>
      <c r="I586" s="549"/>
      <c r="J586" s="549"/>
      <c r="K586" s="549"/>
      <c r="L586" s="549"/>
      <c r="M586" s="549"/>
      <c r="N586" s="549"/>
      <c r="O586" s="549"/>
      <c r="P586" s="549"/>
      <c r="Q586" s="549"/>
      <c r="R586" s="549"/>
      <c r="S586" s="549"/>
      <c r="T586" s="549"/>
      <c r="U586" s="549"/>
      <c r="V586" s="549"/>
      <c r="W586" s="549"/>
      <c r="X586" s="549"/>
      <c r="Y586" s="549"/>
      <c r="Z586" s="549"/>
    </row>
    <row r="587">
      <c r="A587" s="549"/>
      <c r="B587" s="549"/>
      <c r="C587" s="549"/>
      <c r="D587" s="549"/>
      <c r="E587" s="549"/>
      <c r="F587" s="549"/>
      <c r="G587" s="549"/>
      <c r="H587" s="549"/>
      <c r="I587" s="549"/>
      <c r="J587" s="549"/>
      <c r="K587" s="549"/>
      <c r="L587" s="549"/>
      <c r="M587" s="549"/>
      <c r="N587" s="549"/>
      <c r="O587" s="549"/>
      <c r="P587" s="549"/>
      <c r="Q587" s="549"/>
      <c r="R587" s="549"/>
      <c r="S587" s="549"/>
      <c r="T587" s="549"/>
      <c r="U587" s="549"/>
      <c r="V587" s="549"/>
      <c r="W587" s="549"/>
      <c r="X587" s="549"/>
      <c r="Y587" s="549"/>
      <c r="Z587" s="549"/>
    </row>
    <row r="588">
      <c r="A588" s="549"/>
      <c r="B588" s="549"/>
      <c r="C588" s="549"/>
      <c r="D588" s="549"/>
      <c r="E588" s="549"/>
      <c r="F588" s="549"/>
      <c r="G588" s="549"/>
      <c r="H588" s="549"/>
      <c r="I588" s="549"/>
      <c r="J588" s="549"/>
      <c r="K588" s="549"/>
      <c r="L588" s="549"/>
      <c r="M588" s="549"/>
      <c r="N588" s="549"/>
      <c r="O588" s="549"/>
      <c r="P588" s="549"/>
      <c r="Q588" s="549"/>
      <c r="R588" s="549"/>
      <c r="S588" s="549"/>
      <c r="T588" s="549"/>
      <c r="U588" s="549"/>
      <c r="V588" s="549"/>
      <c r="W588" s="549"/>
      <c r="X588" s="549"/>
      <c r="Y588" s="549"/>
      <c r="Z588" s="549"/>
    </row>
    <row r="589">
      <c r="A589" s="549"/>
      <c r="B589" s="549"/>
      <c r="C589" s="549"/>
      <c r="D589" s="549"/>
      <c r="E589" s="549"/>
      <c r="F589" s="549"/>
      <c r="G589" s="549"/>
      <c r="H589" s="549"/>
      <c r="I589" s="549"/>
      <c r="J589" s="549"/>
      <c r="K589" s="549"/>
      <c r="L589" s="549"/>
      <c r="M589" s="549"/>
      <c r="N589" s="549"/>
      <c r="O589" s="549"/>
      <c r="P589" s="549"/>
      <c r="Q589" s="549"/>
      <c r="R589" s="549"/>
      <c r="S589" s="549"/>
      <c r="T589" s="549"/>
      <c r="U589" s="549"/>
      <c r="V589" s="549"/>
      <c r="W589" s="549"/>
      <c r="X589" s="549"/>
      <c r="Y589" s="549"/>
      <c r="Z589" s="549"/>
    </row>
    <row r="590">
      <c r="A590" s="549"/>
      <c r="B590" s="549"/>
      <c r="C590" s="549"/>
      <c r="D590" s="549"/>
      <c r="E590" s="549"/>
      <c r="F590" s="549"/>
      <c r="G590" s="549"/>
      <c r="H590" s="549"/>
      <c r="I590" s="549"/>
      <c r="J590" s="549"/>
      <c r="K590" s="549"/>
      <c r="L590" s="549"/>
      <c r="M590" s="549"/>
      <c r="N590" s="549"/>
      <c r="O590" s="549"/>
      <c r="P590" s="549"/>
      <c r="Q590" s="549"/>
      <c r="R590" s="549"/>
      <c r="S590" s="549"/>
      <c r="T590" s="549"/>
      <c r="U590" s="549"/>
      <c r="V590" s="549"/>
      <c r="W590" s="549"/>
      <c r="X590" s="549"/>
      <c r="Y590" s="549"/>
      <c r="Z590" s="549"/>
    </row>
    <row r="591">
      <c r="A591" s="549"/>
      <c r="B591" s="549"/>
      <c r="C591" s="549"/>
      <c r="D591" s="549"/>
      <c r="E591" s="549"/>
      <c r="F591" s="549"/>
      <c r="G591" s="549"/>
      <c r="H591" s="549"/>
      <c r="I591" s="549"/>
      <c r="J591" s="549"/>
      <c r="K591" s="549"/>
      <c r="L591" s="549"/>
      <c r="M591" s="549"/>
      <c r="N591" s="549"/>
      <c r="O591" s="549"/>
      <c r="P591" s="549"/>
      <c r="Q591" s="549"/>
      <c r="R591" s="549"/>
      <c r="S591" s="549"/>
      <c r="T591" s="549"/>
      <c r="U591" s="549"/>
      <c r="V591" s="549"/>
      <c r="W591" s="549"/>
      <c r="X591" s="549"/>
      <c r="Y591" s="549"/>
      <c r="Z591" s="549"/>
    </row>
    <row r="592">
      <c r="A592" s="549"/>
      <c r="B592" s="549"/>
      <c r="C592" s="549"/>
      <c r="D592" s="549"/>
      <c r="E592" s="549"/>
      <c r="F592" s="549"/>
      <c r="G592" s="549"/>
      <c r="H592" s="549"/>
      <c r="I592" s="549"/>
      <c r="J592" s="549"/>
      <c r="K592" s="549"/>
      <c r="L592" s="549"/>
      <c r="M592" s="549"/>
      <c r="N592" s="549"/>
      <c r="O592" s="549"/>
      <c r="P592" s="549"/>
      <c r="Q592" s="549"/>
      <c r="R592" s="549"/>
      <c r="S592" s="549"/>
      <c r="T592" s="549"/>
      <c r="U592" s="549"/>
      <c r="V592" s="549"/>
      <c r="W592" s="549"/>
      <c r="X592" s="549"/>
      <c r="Y592" s="549"/>
      <c r="Z592" s="549"/>
    </row>
    <row r="593">
      <c r="A593" s="549"/>
      <c r="B593" s="549"/>
      <c r="C593" s="549"/>
      <c r="D593" s="549"/>
      <c r="E593" s="549"/>
      <c r="F593" s="549"/>
      <c r="G593" s="549"/>
      <c r="H593" s="549"/>
      <c r="I593" s="549"/>
      <c r="J593" s="549"/>
      <c r="K593" s="549"/>
      <c r="L593" s="549"/>
      <c r="M593" s="549"/>
      <c r="N593" s="549"/>
      <c r="O593" s="549"/>
      <c r="P593" s="549"/>
      <c r="Q593" s="549"/>
      <c r="R593" s="549"/>
      <c r="S593" s="549"/>
      <c r="T593" s="549"/>
      <c r="U593" s="549"/>
      <c r="V593" s="549"/>
      <c r="W593" s="549"/>
      <c r="X593" s="549"/>
      <c r="Y593" s="549"/>
      <c r="Z593" s="549"/>
    </row>
    <row r="594">
      <c r="A594" s="549"/>
      <c r="B594" s="549"/>
      <c r="C594" s="549"/>
      <c r="D594" s="549"/>
      <c r="E594" s="549"/>
      <c r="F594" s="549"/>
      <c r="G594" s="549"/>
      <c r="H594" s="549"/>
      <c r="I594" s="549"/>
      <c r="J594" s="549"/>
      <c r="K594" s="549"/>
      <c r="L594" s="549"/>
      <c r="M594" s="549"/>
      <c r="N594" s="549"/>
      <c r="O594" s="549"/>
      <c r="P594" s="549"/>
      <c r="Q594" s="549"/>
      <c r="R594" s="549"/>
      <c r="S594" s="549"/>
      <c r="T594" s="549"/>
      <c r="U594" s="549"/>
      <c r="V594" s="549"/>
      <c r="W594" s="549"/>
      <c r="X594" s="549"/>
      <c r="Y594" s="549"/>
      <c r="Z594" s="549"/>
    </row>
    <row r="595">
      <c r="A595" s="549"/>
      <c r="B595" s="549"/>
      <c r="C595" s="549"/>
      <c r="D595" s="549"/>
      <c r="E595" s="549"/>
      <c r="F595" s="549"/>
      <c r="G595" s="549"/>
      <c r="H595" s="549"/>
      <c r="I595" s="549"/>
      <c r="J595" s="549"/>
      <c r="K595" s="549"/>
      <c r="L595" s="549"/>
      <c r="M595" s="549"/>
      <c r="N595" s="549"/>
      <c r="O595" s="549"/>
      <c r="P595" s="549"/>
      <c r="Q595" s="549"/>
      <c r="R595" s="549"/>
      <c r="S595" s="549"/>
      <c r="T595" s="549"/>
      <c r="U595" s="549"/>
      <c r="V595" s="549"/>
      <c r="W595" s="549"/>
      <c r="X595" s="549"/>
      <c r="Y595" s="549"/>
      <c r="Z595" s="549"/>
    </row>
    <row r="596">
      <c r="A596" s="549"/>
      <c r="B596" s="549"/>
      <c r="C596" s="549"/>
      <c r="D596" s="549"/>
      <c r="E596" s="549"/>
      <c r="F596" s="549"/>
      <c r="G596" s="549"/>
      <c r="H596" s="549"/>
      <c r="I596" s="549"/>
      <c r="J596" s="549"/>
      <c r="K596" s="549"/>
      <c r="L596" s="549"/>
      <c r="M596" s="549"/>
      <c r="N596" s="549"/>
      <c r="O596" s="549"/>
      <c r="P596" s="549"/>
      <c r="Q596" s="549"/>
      <c r="R596" s="549"/>
      <c r="S596" s="549"/>
      <c r="T596" s="549"/>
      <c r="U596" s="549"/>
      <c r="V596" s="549"/>
      <c r="W596" s="549"/>
      <c r="X596" s="549"/>
      <c r="Y596" s="549"/>
      <c r="Z596" s="549"/>
    </row>
    <row r="597">
      <c r="A597" s="549"/>
      <c r="B597" s="549"/>
      <c r="C597" s="549"/>
      <c r="D597" s="549"/>
      <c r="E597" s="549"/>
      <c r="F597" s="549"/>
      <c r="G597" s="549"/>
      <c r="H597" s="549"/>
      <c r="I597" s="549"/>
      <c r="J597" s="549"/>
      <c r="K597" s="549"/>
      <c r="L597" s="549"/>
      <c r="M597" s="549"/>
      <c r="N597" s="549"/>
      <c r="O597" s="549"/>
      <c r="P597" s="549"/>
      <c r="Q597" s="549"/>
      <c r="R597" s="549"/>
      <c r="S597" s="549"/>
      <c r="T597" s="549"/>
      <c r="U597" s="549"/>
      <c r="V597" s="549"/>
      <c r="W597" s="549"/>
      <c r="X597" s="549"/>
      <c r="Y597" s="549"/>
      <c r="Z597" s="549"/>
    </row>
    <row r="598">
      <c r="A598" s="549"/>
      <c r="B598" s="549"/>
      <c r="C598" s="549"/>
      <c r="D598" s="549"/>
      <c r="E598" s="549"/>
      <c r="F598" s="549"/>
      <c r="G598" s="549"/>
      <c r="H598" s="549"/>
      <c r="I598" s="549"/>
      <c r="J598" s="549"/>
      <c r="K598" s="549"/>
      <c r="L598" s="549"/>
      <c r="M598" s="549"/>
      <c r="N598" s="549"/>
      <c r="O598" s="549"/>
      <c r="P598" s="549"/>
      <c r="Q598" s="549"/>
      <c r="R598" s="549"/>
      <c r="S598" s="549"/>
      <c r="T598" s="549"/>
      <c r="U598" s="549"/>
      <c r="V598" s="549"/>
      <c r="W598" s="549"/>
      <c r="X598" s="549"/>
      <c r="Y598" s="549"/>
      <c r="Z598" s="549"/>
    </row>
    <row r="599">
      <c r="A599" s="549"/>
      <c r="B599" s="549"/>
      <c r="C599" s="549"/>
      <c r="D599" s="549"/>
      <c r="E599" s="549"/>
      <c r="F599" s="549"/>
      <c r="G599" s="549"/>
      <c r="H599" s="549"/>
      <c r="I599" s="549"/>
      <c r="J599" s="549"/>
      <c r="K599" s="549"/>
      <c r="L599" s="549"/>
      <c r="M599" s="549"/>
      <c r="N599" s="549"/>
      <c r="O599" s="549"/>
      <c r="P599" s="549"/>
      <c r="Q599" s="549"/>
      <c r="R599" s="549"/>
      <c r="S599" s="549"/>
      <c r="T599" s="549"/>
      <c r="U599" s="549"/>
      <c r="V599" s="549"/>
      <c r="W599" s="549"/>
      <c r="X599" s="549"/>
      <c r="Y599" s="549"/>
      <c r="Z599" s="549"/>
    </row>
    <row r="600">
      <c r="A600" s="549"/>
      <c r="B600" s="549"/>
      <c r="C600" s="549"/>
      <c r="D600" s="549"/>
      <c r="E600" s="549"/>
      <c r="F600" s="549"/>
      <c r="G600" s="549"/>
      <c r="H600" s="549"/>
      <c r="I600" s="549"/>
      <c r="J600" s="549"/>
      <c r="K600" s="549"/>
      <c r="L600" s="549"/>
      <c r="M600" s="549"/>
      <c r="N600" s="549"/>
      <c r="O600" s="549"/>
      <c r="P600" s="549"/>
      <c r="Q600" s="549"/>
      <c r="R600" s="549"/>
      <c r="S600" s="549"/>
      <c r="T600" s="549"/>
      <c r="U600" s="549"/>
      <c r="V600" s="549"/>
      <c r="W600" s="549"/>
      <c r="X600" s="549"/>
      <c r="Y600" s="549"/>
      <c r="Z600" s="549"/>
    </row>
    <row r="601">
      <c r="A601" s="549"/>
      <c r="B601" s="549"/>
      <c r="C601" s="549"/>
      <c r="D601" s="549"/>
      <c r="E601" s="549"/>
      <c r="F601" s="549"/>
      <c r="G601" s="549"/>
      <c r="H601" s="549"/>
      <c r="I601" s="549"/>
      <c r="J601" s="549"/>
      <c r="K601" s="549"/>
      <c r="L601" s="549"/>
      <c r="M601" s="549"/>
      <c r="N601" s="549"/>
      <c r="O601" s="549"/>
      <c r="P601" s="549"/>
      <c r="Q601" s="549"/>
      <c r="R601" s="549"/>
      <c r="S601" s="549"/>
      <c r="T601" s="549"/>
      <c r="U601" s="549"/>
      <c r="V601" s="549"/>
      <c r="W601" s="549"/>
      <c r="X601" s="549"/>
      <c r="Y601" s="549"/>
      <c r="Z601" s="549"/>
    </row>
    <row r="602">
      <c r="A602" s="549"/>
      <c r="B602" s="549"/>
      <c r="C602" s="549"/>
      <c r="D602" s="549"/>
      <c r="E602" s="549"/>
      <c r="F602" s="549"/>
      <c r="G602" s="549"/>
      <c r="H602" s="549"/>
      <c r="I602" s="549"/>
      <c r="J602" s="549"/>
      <c r="K602" s="549"/>
      <c r="L602" s="549"/>
      <c r="M602" s="549"/>
      <c r="N602" s="549"/>
      <c r="O602" s="549"/>
      <c r="P602" s="549"/>
      <c r="Q602" s="549"/>
      <c r="R602" s="549"/>
      <c r="S602" s="549"/>
      <c r="T602" s="549"/>
      <c r="U602" s="549"/>
      <c r="V602" s="549"/>
      <c r="W602" s="549"/>
      <c r="X602" s="549"/>
      <c r="Y602" s="549"/>
      <c r="Z602" s="549"/>
    </row>
    <row r="603">
      <c r="A603" s="549"/>
      <c r="B603" s="549"/>
      <c r="C603" s="549"/>
      <c r="D603" s="549"/>
      <c r="E603" s="549"/>
      <c r="F603" s="549"/>
      <c r="G603" s="549"/>
      <c r="H603" s="549"/>
      <c r="I603" s="549"/>
      <c r="J603" s="549"/>
      <c r="K603" s="549"/>
      <c r="L603" s="549"/>
      <c r="M603" s="549"/>
      <c r="N603" s="549"/>
      <c r="O603" s="549"/>
      <c r="P603" s="549"/>
      <c r="Q603" s="549"/>
      <c r="R603" s="549"/>
      <c r="S603" s="549"/>
      <c r="T603" s="549"/>
      <c r="U603" s="549"/>
      <c r="V603" s="549"/>
      <c r="W603" s="549"/>
      <c r="X603" s="549"/>
      <c r="Y603" s="549"/>
      <c r="Z603" s="549"/>
    </row>
    <row r="604">
      <c r="A604" s="549"/>
      <c r="B604" s="549"/>
      <c r="C604" s="549"/>
      <c r="D604" s="549"/>
      <c r="E604" s="549"/>
      <c r="F604" s="549"/>
      <c r="G604" s="549"/>
      <c r="H604" s="549"/>
      <c r="I604" s="549"/>
      <c r="J604" s="549"/>
      <c r="K604" s="549"/>
      <c r="L604" s="549"/>
      <c r="M604" s="549"/>
      <c r="N604" s="549"/>
      <c r="O604" s="549"/>
      <c r="P604" s="549"/>
      <c r="Q604" s="549"/>
      <c r="R604" s="549"/>
      <c r="S604" s="549"/>
      <c r="T604" s="549"/>
      <c r="U604" s="549"/>
      <c r="V604" s="549"/>
      <c r="W604" s="549"/>
      <c r="X604" s="549"/>
      <c r="Y604" s="549"/>
      <c r="Z604" s="549"/>
    </row>
    <row r="605">
      <c r="A605" s="549"/>
      <c r="B605" s="549"/>
      <c r="C605" s="549"/>
      <c r="D605" s="549"/>
      <c r="E605" s="549"/>
      <c r="F605" s="549"/>
      <c r="G605" s="549"/>
      <c r="H605" s="549"/>
      <c r="I605" s="549"/>
      <c r="J605" s="549"/>
      <c r="K605" s="549"/>
      <c r="L605" s="549"/>
      <c r="M605" s="549"/>
      <c r="N605" s="549"/>
      <c r="O605" s="549"/>
      <c r="P605" s="549"/>
      <c r="Q605" s="549"/>
      <c r="R605" s="549"/>
      <c r="S605" s="549"/>
      <c r="T605" s="549"/>
      <c r="U605" s="549"/>
      <c r="V605" s="549"/>
      <c r="W605" s="549"/>
      <c r="X605" s="549"/>
      <c r="Y605" s="549"/>
      <c r="Z605" s="549"/>
    </row>
    <row r="606">
      <c r="A606" s="549"/>
      <c r="B606" s="549"/>
      <c r="C606" s="549"/>
      <c r="D606" s="549"/>
      <c r="E606" s="549"/>
      <c r="F606" s="549"/>
      <c r="G606" s="549"/>
      <c r="H606" s="549"/>
      <c r="I606" s="549"/>
      <c r="J606" s="549"/>
      <c r="K606" s="549"/>
      <c r="L606" s="549"/>
      <c r="M606" s="549"/>
      <c r="N606" s="549"/>
      <c r="O606" s="549"/>
      <c r="P606" s="549"/>
      <c r="Q606" s="549"/>
      <c r="R606" s="549"/>
      <c r="S606" s="549"/>
      <c r="T606" s="549"/>
      <c r="U606" s="549"/>
      <c r="V606" s="549"/>
      <c r="W606" s="549"/>
      <c r="X606" s="549"/>
      <c r="Y606" s="549"/>
      <c r="Z606" s="549"/>
    </row>
    <row r="607">
      <c r="A607" s="549"/>
      <c r="B607" s="549"/>
      <c r="C607" s="549"/>
      <c r="D607" s="549"/>
      <c r="E607" s="549"/>
      <c r="F607" s="549"/>
      <c r="G607" s="549"/>
      <c r="H607" s="549"/>
      <c r="I607" s="549"/>
      <c r="J607" s="549"/>
      <c r="K607" s="549"/>
      <c r="L607" s="549"/>
      <c r="M607" s="549"/>
      <c r="N607" s="549"/>
      <c r="O607" s="549"/>
      <c r="P607" s="549"/>
      <c r="Q607" s="549"/>
      <c r="R607" s="549"/>
      <c r="S607" s="549"/>
      <c r="T607" s="549"/>
      <c r="U607" s="549"/>
      <c r="V607" s="549"/>
      <c r="W607" s="549"/>
      <c r="X607" s="549"/>
      <c r="Y607" s="549"/>
      <c r="Z607" s="549"/>
    </row>
    <row r="608">
      <c r="A608" s="549"/>
      <c r="B608" s="549"/>
      <c r="C608" s="549"/>
      <c r="D608" s="549"/>
      <c r="E608" s="549"/>
      <c r="F608" s="549"/>
      <c r="G608" s="549"/>
      <c r="H608" s="549"/>
      <c r="I608" s="549"/>
      <c r="J608" s="549"/>
      <c r="K608" s="549"/>
      <c r="L608" s="549"/>
      <c r="M608" s="549"/>
      <c r="N608" s="549"/>
      <c r="O608" s="549"/>
      <c r="P608" s="549"/>
      <c r="Q608" s="549"/>
      <c r="R608" s="549"/>
      <c r="S608" s="549"/>
      <c r="T608" s="549"/>
      <c r="U608" s="549"/>
      <c r="V608" s="549"/>
      <c r="W608" s="549"/>
      <c r="X608" s="549"/>
      <c r="Y608" s="549"/>
      <c r="Z608" s="549"/>
    </row>
    <row r="609">
      <c r="A609" s="549"/>
      <c r="B609" s="549"/>
      <c r="C609" s="549"/>
      <c r="D609" s="549"/>
      <c r="E609" s="549"/>
      <c r="F609" s="549"/>
      <c r="G609" s="549"/>
      <c r="H609" s="549"/>
      <c r="I609" s="549"/>
      <c r="J609" s="549"/>
      <c r="K609" s="549"/>
      <c r="L609" s="549"/>
      <c r="M609" s="549"/>
      <c r="N609" s="549"/>
      <c r="O609" s="549"/>
      <c r="P609" s="549"/>
      <c r="Q609" s="549"/>
      <c r="R609" s="549"/>
      <c r="S609" s="549"/>
      <c r="T609" s="549"/>
      <c r="U609" s="549"/>
      <c r="V609" s="549"/>
      <c r="W609" s="549"/>
      <c r="X609" s="549"/>
      <c r="Y609" s="549"/>
      <c r="Z609" s="549"/>
    </row>
    <row r="610">
      <c r="A610" s="549"/>
      <c r="B610" s="549"/>
      <c r="C610" s="549"/>
      <c r="D610" s="549"/>
      <c r="E610" s="549"/>
      <c r="F610" s="549"/>
      <c r="G610" s="549"/>
      <c r="H610" s="549"/>
      <c r="I610" s="549"/>
      <c r="J610" s="549"/>
      <c r="K610" s="549"/>
      <c r="L610" s="549"/>
      <c r="M610" s="549"/>
      <c r="N610" s="549"/>
      <c r="O610" s="549"/>
      <c r="P610" s="549"/>
      <c r="Q610" s="549"/>
      <c r="R610" s="549"/>
      <c r="S610" s="549"/>
      <c r="T610" s="549"/>
      <c r="U610" s="549"/>
      <c r="V610" s="549"/>
      <c r="W610" s="549"/>
      <c r="X610" s="549"/>
      <c r="Y610" s="549"/>
      <c r="Z610" s="549"/>
    </row>
    <row r="611">
      <c r="A611" s="549"/>
      <c r="B611" s="549"/>
      <c r="C611" s="549"/>
      <c r="D611" s="549"/>
      <c r="E611" s="549"/>
      <c r="F611" s="549"/>
      <c r="G611" s="549"/>
      <c r="H611" s="549"/>
      <c r="I611" s="549"/>
      <c r="J611" s="549"/>
      <c r="K611" s="549"/>
      <c r="L611" s="549"/>
      <c r="M611" s="549"/>
      <c r="N611" s="549"/>
      <c r="O611" s="549"/>
      <c r="P611" s="549"/>
      <c r="Q611" s="549"/>
      <c r="R611" s="549"/>
      <c r="S611" s="549"/>
      <c r="T611" s="549"/>
      <c r="U611" s="549"/>
      <c r="V611" s="549"/>
      <c r="W611" s="549"/>
      <c r="X611" s="549"/>
      <c r="Y611" s="549"/>
      <c r="Z611" s="549"/>
    </row>
    <row r="612">
      <c r="A612" s="549"/>
      <c r="B612" s="549"/>
      <c r="C612" s="549"/>
      <c r="D612" s="549"/>
      <c r="E612" s="549"/>
      <c r="F612" s="549"/>
      <c r="G612" s="549"/>
      <c r="H612" s="549"/>
      <c r="I612" s="549"/>
      <c r="J612" s="549"/>
      <c r="K612" s="549"/>
      <c r="L612" s="549"/>
      <c r="M612" s="549"/>
      <c r="N612" s="549"/>
      <c r="O612" s="549"/>
      <c r="P612" s="549"/>
      <c r="Q612" s="549"/>
      <c r="R612" s="549"/>
      <c r="S612" s="549"/>
      <c r="T612" s="549"/>
      <c r="U612" s="549"/>
      <c r="V612" s="549"/>
      <c r="W612" s="549"/>
      <c r="X612" s="549"/>
      <c r="Y612" s="549"/>
      <c r="Z612" s="549"/>
    </row>
    <row r="613">
      <c r="A613" s="549"/>
      <c r="B613" s="549"/>
      <c r="C613" s="549"/>
      <c r="D613" s="549"/>
      <c r="E613" s="549"/>
      <c r="F613" s="549"/>
      <c r="G613" s="549"/>
      <c r="H613" s="549"/>
      <c r="I613" s="549"/>
      <c r="J613" s="549"/>
      <c r="K613" s="549"/>
      <c r="L613" s="549"/>
      <c r="M613" s="549"/>
      <c r="N613" s="549"/>
      <c r="O613" s="549"/>
      <c r="P613" s="549"/>
      <c r="Q613" s="549"/>
      <c r="R613" s="549"/>
      <c r="S613" s="549"/>
      <c r="T613" s="549"/>
      <c r="U613" s="549"/>
      <c r="V613" s="549"/>
      <c r="W613" s="549"/>
      <c r="X613" s="549"/>
      <c r="Y613" s="549"/>
      <c r="Z613" s="549"/>
    </row>
    <row r="614">
      <c r="A614" s="549"/>
      <c r="B614" s="549"/>
      <c r="C614" s="549"/>
      <c r="D614" s="549"/>
      <c r="E614" s="549"/>
      <c r="F614" s="549"/>
      <c r="G614" s="549"/>
      <c r="H614" s="549"/>
      <c r="I614" s="549"/>
      <c r="J614" s="549"/>
      <c r="K614" s="549"/>
      <c r="L614" s="549"/>
      <c r="M614" s="549"/>
      <c r="N614" s="549"/>
      <c r="O614" s="549"/>
      <c r="P614" s="549"/>
      <c r="Q614" s="549"/>
      <c r="R614" s="549"/>
      <c r="S614" s="549"/>
      <c r="T614" s="549"/>
      <c r="U614" s="549"/>
      <c r="V614" s="549"/>
      <c r="W614" s="549"/>
      <c r="X614" s="549"/>
      <c r="Y614" s="549"/>
      <c r="Z614" s="549"/>
    </row>
    <row r="615">
      <c r="A615" s="549"/>
      <c r="B615" s="549"/>
      <c r="C615" s="549"/>
      <c r="D615" s="549"/>
      <c r="E615" s="549"/>
      <c r="F615" s="549"/>
      <c r="G615" s="549"/>
      <c r="H615" s="549"/>
      <c r="I615" s="549"/>
      <c r="J615" s="549"/>
      <c r="K615" s="549"/>
      <c r="L615" s="549"/>
      <c r="M615" s="549"/>
      <c r="N615" s="549"/>
      <c r="O615" s="549"/>
      <c r="P615" s="549"/>
      <c r="Q615" s="549"/>
      <c r="R615" s="549"/>
      <c r="S615" s="549"/>
      <c r="T615" s="549"/>
      <c r="U615" s="549"/>
      <c r="V615" s="549"/>
      <c r="W615" s="549"/>
      <c r="X615" s="549"/>
      <c r="Y615" s="549"/>
      <c r="Z615" s="549"/>
    </row>
    <row r="616">
      <c r="A616" s="549"/>
      <c r="B616" s="549"/>
      <c r="C616" s="549"/>
      <c r="D616" s="549"/>
      <c r="E616" s="549"/>
      <c r="F616" s="549"/>
      <c r="G616" s="549"/>
      <c r="H616" s="549"/>
      <c r="I616" s="549"/>
      <c r="J616" s="549"/>
      <c r="K616" s="549"/>
      <c r="L616" s="549"/>
      <c r="M616" s="549"/>
      <c r="N616" s="549"/>
      <c r="O616" s="549"/>
      <c r="P616" s="549"/>
      <c r="Q616" s="549"/>
      <c r="R616" s="549"/>
      <c r="S616" s="549"/>
      <c r="T616" s="549"/>
      <c r="U616" s="549"/>
      <c r="V616" s="549"/>
      <c r="W616" s="549"/>
      <c r="X616" s="549"/>
      <c r="Y616" s="549"/>
      <c r="Z616" s="549"/>
    </row>
    <row r="617">
      <c r="A617" s="549"/>
      <c r="B617" s="549"/>
      <c r="C617" s="549"/>
      <c r="D617" s="549"/>
      <c r="E617" s="549"/>
      <c r="F617" s="549"/>
      <c r="G617" s="549"/>
      <c r="H617" s="549"/>
      <c r="I617" s="549"/>
      <c r="J617" s="549"/>
      <c r="K617" s="549"/>
      <c r="L617" s="549"/>
      <c r="M617" s="549"/>
      <c r="N617" s="549"/>
      <c r="O617" s="549"/>
      <c r="P617" s="549"/>
      <c r="Q617" s="549"/>
      <c r="R617" s="549"/>
      <c r="S617" s="549"/>
      <c r="T617" s="549"/>
      <c r="U617" s="549"/>
      <c r="V617" s="549"/>
      <c r="W617" s="549"/>
      <c r="X617" s="549"/>
      <c r="Y617" s="549"/>
      <c r="Z617" s="549"/>
    </row>
    <row r="618">
      <c r="A618" s="549"/>
      <c r="B618" s="549"/>
      <c r="C618" s="549"/>
      <c r="D618" s="549"/>
      <c r="E618" s="549"/>
      <c r="F618" s="549"/>
      <c r="G618" s="549"/>
      <c r="H618" s="549"/>
      <c r="I618" s="549"/>
      <c r="J618" s="549"/>
      <c r="K618" s="549"/>
      <c r="L618" s="549"/>
      <c r="M618" s="549"/>
      <c r="N618" s="549"/>
      <c r="O618" s="549"/>
      <c r="P618" s="549"/>
      <c r="Q618" s="549"/>
      <c r="R618" s="549"/>
      <c r="S618" s="549"/>
      <c r="T618" s="549"/>
      <c r="U618" s="549"/>
      <c r="V618" s="549"/>
      <c r="W618" s="549"/>
      <c r="X618" s="549"/>
      <c r="Y618" s="549"/>
      <c r="Z618" s="549"/>
    </row>
    <row r="619">
      <c r="A619" s="549"/>
      <c r="B619" s="549"/>
      <c r="C619" s="549"/>
      <c r="D619" s="549"/>
      <c r="E619" s="549"/>
      <c r="F619" s="549"/>
      <c r="G619" s="549"/>
      <c r="H619" s="549"/>
      <c r="I619" s="549"/>
      <c r="J619" s="549"/>
      <c r="K619" s="549"/>
      <c r="L619" s="549"/>
      <c r="M619" s="549"/>
      <c r="N619" s="549"/>
      <c r="O619" s="549"/>
      <c r="P619" s="549"/>
      <c r="Q619" s="549"/>
      <c r="R619" s="549"/>
      <c r="S619" s="549"/>
      <c r="T619" s="549"/>
      <c r="U619" s="549"/>
      <c r="V619" s="549"/>
      <c r="W619" s="549"/>
      <c r="X619" s="549"/>
      <c r="Y619" s="549"/>
      <c r="Z619" s="549"/>
    </row>
    <row r="620">
      <c r="A620" s="549"/>
      <c r="B620" s="549"/>
      <c r="C620" s="549"/>
      <c r="D620" s="549"/>
      <c r="E620" s="549"/>
      <c r="F620" s="549"/>
      <c r="G620" s="549"/>
      <c r="H620" s="549"/>
      <c r="I620" s="549"/>
      <c r="J620" s="549"/>
      <c r="K620" s="549"/>
      <c r="L620" s="549"/>
      <c r="M620" s="549"/>
      <c r="N620" s="549"/>
      <c r="O620" s="549"/>
      <c r="P620" s="549"/>
      <c r="Q620" s="549"/>
      <c r="R620" s="549"/>
      <c r="S620" s="549"/>
      <c r="T620" s="549"/>
      <c r="U620" s="549"/>
      <c r="V620" s="549"/>
      <c r="W620" s="549"/>
      <c r="X620" s="549"/>
      <c r="Y620" s="549"/>
      <c r="Z620" s="549"/>
    </row>
    <row r="621">
      <c r="A621" s="549"/>
      <c r="B621" s="549"/>
      <c r="C621" s="549"/>
      <c r="D621" s="549"/>
      <c r="E621" s="549"/>
      <c r="F621" s="549"/>
      <c r="G621" s="549"/>
      <c r="H621" s="549"/>
      <c r="I621" s="549"/>
      <c r="J621" s="549"/>
      <c r="K621" s="549"/>
      <c r="L621" s="549"/>
      <c r="M621" s="549"/>
      <c r="N621" s="549"/>
      <c r="O621" s="549"/>
      <c r="P621" s="549"/>
      <c r="Q621" s="549"/>
      <c r="R621" s="549"/>
      <c r="S621" s="549"/>
      <c r="T621" s="549"/>
      <c r="U621" s="549"/>
      <c r="V621" s="549"/>
      <c r="W621" s="549"/>
      <c r="X621" s="549"/>
      <c r="Y621" s="549"/>
      <c r="Z621" s="549"/>
    </row>
    <row r="622">
      <c r="A622" s="549"/>
      <c r="B622" s="549"/>
      <c r="C622" s="549"/>
      <c r="D622" s="549"/>
      <c r="E622" s="549"/>
      <c r="F622" s="549"/>
      <c r="G622" s="549"/>
      <c r="H622" s="549"/>
      <c r="I622" s="549"/>
      <c r="J622" s="549"/>
      <c r="K622" s="549"/>
      <c r="L622" s="549"/>
      <c r="M622" s="549"/>
      <c r="N622" s="549"/>
      <c r="O622" s="549"/>
      <c r="P622" s="549"/>
      <c r="Q622" s="549"/>
      <c r="R622" s="549"/>
      <c r="S622" s="549"/>
      <c r="T622" s="549"/>
      <c r="U622" s="549"/>
      <c r="V622" s="549"/>
      <c r="W622" s="549"/>
      <c r="X622" s="549"/>
      <c r="Y622" s="549"/>
      <c r="Z622" s="549"/>
    </row>
    <row r="623">
      <c r="A623" s="549"/>
      <c r="B623" s="549"/>
      <c r="C623" s="549"/>
      <c r="D623" s="549"/>
      <c r="E623" s="549"/>
      <c r="F623" s="549"/>
      <c r="G623" s="549"/>
      <c r="H623" s="549"/>
      <c r="I623" s="549"/>
      <c r="J623" s="549"/>
      <c r="K623" s="549"/>
      <c r="L623" s="549"/>
      <c r="M623" s="549"/>
      <c r="N623" s="549"/>
      <c r="O623" s="549"/>
      <c r="P623" s="549"/>
      <c r="Q623" s="549"/>
      <c r="R623" s="549"/>
      <c r="S623" s="549"/>
      <c r="T623" s="549"/>
      <c r="U623" s="549"/>
      <c r="V623" s="549"/>
      <c r="W623" s="549"/>
      <c r="X623" s="549"/>
      <c r="Y623" s="549"/>
      <c r="Z623" s="549"/>
    </row>
    <row r="624">
      <c r="A624" s="549"/>
      <c r="B624" s="549"/>
      <c r="C624" s="549"/>
      <c r="D624" s="549"/>
      <c r="E624" s="549"/>
      <c r="F624" s="549"/>
      <c r="G624" s="549"/>
      <c r="H624" s="549"/>
      <c r="I624" s="549"/>
      <c r="J624" s="549"/>
      <c r="K624" s="549"/>
      <c r="L624" s="549"/>
      <c r="M624" s="549"/>
      <c r="N624" s="549"/>
      <c r="O624" s="549"/>
      <c r="P624" s="549"/>
      <c r="Q624" s="549"/>
      <c r="R624" s="549"/>
      <c r="S624" s="549"/>
      <c r="T624" s="549"/>
      <c r="U624" s="549"/>
      <c r="V624" s="549"/>
      <c r="W624" s="549"/>
      <c r="X624" s="549"/>
      <c r="Y624" s="549"/>
      <c r="Z624" s="549"/>
    </row>
    <row r="625">
      <c r="A625" s="549"/>
      <c r="B625" s="549"/>
      <c r="C625" s="549"/>
      <c r="D625" s="549"/>
      <c r="E625" s="549"/>
      <c r="F625" s="549"/>
      <c r="G625" s="549"/>
      <c r="H625" s="549"/>
      <c r="I625" s="549"/>
      <c r="J625" s="549"/>
      <c r="K625" s="549"/>
      <c r="L625" s="549"/>
      <c r="M625" s="549"/>
      <c r="N625" s="549"/>
      <c r="O625" s="549"/>
      <c r="P625" s="549"/>
      <c r="Q625" s="549"/>
      <c r="R625" s="549"/>
      <c r="S625" s="549"/>
      <c r="T625" s="549"/>
      <c r="U625" s="549"/>
      <c r="V625" s="549"/>
      <c r="W625" s="549"/>
      <c r="X625" s="549"/>
      <c r="Y625" s="549"/>
      <c r="Z625" s="549"/>
    </row>
    <row r="626">
      <c r="A626" s="549"/>
      <c r="B626" s="549"/>
      <c r="C626" s="549"/>
      <c r="D626" s="549"/>
      <c r="E626" s="549"/>
      <c r="F626" s="549"/>
      <c r="G626" s="549"/>
      <c r="H626" s="549"/>
      <c r="I626" s="549"/>
      <c r="J626" s="549"/>
      <c r="K626" s="549"/>
      <c r="L626" s="549"/>
      <c r="M626" s="549"/>
      <c r="N626" s="549"/>
      <c r="O626" s="549"/>
      <c r="P626" s="549"/>
      <c r="Q626" s="549"/>
      <c r="R626" s="549"/>
      <c r="S626" s="549"/>
      <c r="T626" s="549"/>
      <c r="U626" s="549"/>
      <c r="V626" s="549"/>
      <c r="W626" s="549"/>
      <c r="X626" s="549"/>
      <c r="Y626" s="549"/>
      <c r="Z626" s="549"/>
    </row>
    <row r="627">
      <c r="A627" s="549"/>
      <c r="B627" s="549"/>
      <c r="C627" s="549"/>
      <c r="D627" s="549"/>
      <c r="E627" s="549"/>
      <c r="F627" s="549"/>
      <c r="G627" s="549"/>
      <c r="H627" s="549"/>
      <c r="I627" s="549"/>
      <c r="J627" s="549"/>
      <c r="K627" s="549"/>
      <c r="L627" s="549"/>
      <c r="M627" s="549"/>
      <c r="N627" s="549"/>
      <c r="O627" s="549"/>
      <c r="P627" s="549"/>
      <c r="Q627" s="549"/>
      <c r="R627" s="549"/>
      <c r="S627" s="549"/>
      <c r="T627" s="549"/>
      <c r="U627" s="549"/>
      <c r="V627" s="549"/>
      <c r="W627" s="549"/>
      <c r="X627" s="549"/>
      <c r="Y627" s="549"/>
      <c r="Z627" s="549"/>
    </row>
    <row r="628">
      <c r="A628" s="549"/>
      <c r="B628" s="549"/>
      <c r="C628" s="549"/>
      <c r="D628" s="549"/>
      <c r="E628" s="549"/>
      <c r="F628" s="549"/>
      <c r="G628" s="549"/>
      <c r="H628" s="549"/>
      <c r="I628" s="549"/>
      <c r="J628" s="549"/>
      <c r="K628" s="549"/>
      <c r="L628" s="549"/>
      <c r="M628" s="549"/>
      <c r="N628" s="549"/>
      <c r="O628" s="549"/>
      <c r="P628" s="549"/>
      <c r="Q628" s="549"/>
      <c r="R628" s="549"/>
      <c r="S628" s="549"/>
      <c r="T628" s="549"/>
      <c r="U628" s="549"/>
      <c r="V628" s="549"/>
      <c r="W628" s="549"/>
      <c r="X628" s="549"/>
      <c r="Y628" s="549"/>
      <c r="Z628" s="549"/>
    </row>
    <row r="629">
      <c r="A629" s="549"/>
      <c r="B629" s="549"/>
      <c r="C629" s="549"/>
      <c r="D629" s="549"/>
      <c r="E629" s="549"/>
      <c r="F629" s="549"/>
      <c r="G629" s="549"/>
      <c r="H629" s="549"/>
      <c r="I629" s="549"/>
      <c r="J629" s="549"/>
      <c r="K629" s="549"/>
      <c r="L629" s="549"/>
      <c r="M629" s="549"/>
      <c r="N629" s="549"/>
      <c r="O629" s="549"/>
      <c r="P629" s="549"/>
      <c r="Q629" s="549"/>
      <c r="R629" s="549"/>
      <c r="S629" s="549"/>
      <c r="T629" s="549"/>
      <c r="U629" s="549"/>
      <c r="V629" s="549"/>
      <c r="W629" s="549"/>
      <c r="X629" s="549"/>
      <c r="Y629" s="549"/>
      <c r="Z629" s="549"/>
    </row>
    <row r="630">
      <c r="A630" s="549"/>
      <c r="B630" s="549"/>
      <c r="C630" s="549"/>
      <c r="D630" s="549"/>
      <c r="E630" s="549"/>
      <c r="F630" s="549"/>
      <c r="G630" s="549"/>
      <c r="H630" s="549"/>
      <c r="I630" s="549"/>
      <c r="J630" s="549"/>
      <c r="K630" s="549"/>
      <c r="L630" s="549"/>
      <c r="M630" s="549"/>
      <c r="N630" s="549"/>
      <c r="O630" s="549"/>
      <c r="P630" s="549"/>
      <c r="Q630" s="549"/>
      <c r="R630" s="549"/>
      <c r="S630" s="549"/>
      <c r="T630" s="549"/>
      <c r="U630" s="549"/>
      <c r="V630" s="549"/>
      <c r="W630" s="549"/>
      <c r="X630" s="549"/>
      <c r="Y630" s="549"/>
      <c r="Z630" s="549"/>
    </row>
    <row r="631">
      <c r="A631" s="549"/>
      <c r="B631" s="549"/>
      <c r="C631" s="549"/>
      <c r="D631" s="549"/>
      <c r="E631" s="549"/>
      <c r="F631" s="549"/>
      <c r="G631" s="549"/>
      <c r="H631" s="549"/>
      <c r="I631" s="549"/>
      <c r="J631" s="549"/>
      <c r="K631" s="549"/>
      <c r="L631" s="549"/>
      <c r="M631" s="549"/>
      <c r="N631" s="549"/>
      <c r="O631" s="549"/>
      <c r="P631" s="549"/>
      <c r="Q631" s="549"/>
      <c r="R631" s="549"/>
      <c r="S631" s="549"/>
      <c r="T631" s="549"/>
      <c r="U631" s="549"/>
      <c r="V631" s="549"/>
      <c r="W631" s="549"/>
      <c r="X631" s="549"/>
      <c r="Y631" s="549"/>
      <c r="Z631" s="549"/>
    </row>
    <row r="632">
      <c r="A632" s="549"/>
      <c r="B632" s="549"/>
      <c r="C632" s="549"/>
      <c r="D632" s="549"/>
      <c r="E632" s="549"/>
      <c r="F632" s="549"/>
      <c r="G632" s="549"/>
      <c r="H632" s="549"/>
      <c r="I632" s="549"/>
      <c r="J632" s="549"/>
      <c r="K632" s="549"/>
      <c r="L632" s="549"/>
      <c r="M632" s="549"/>
      <c r="N632" s="549"/>
      <c r="O632" s="549"/>
      <c r="P632" s="549"/>
      <c r="Q632" s="549"/>
      <c r="R632" s="549"/>
      <c r="S632" s="549"/>
      <c r="T632" s="549"/>
      <c r="U632" s="549"/>
      <c r="V632" s="549"/>
      <c r="W632" s="549"/>
      <c r="X632" s="549"/>
      <c r="Y632" s="549"/>
      <c r="Z632" s="549"/>
    </row>
    <row r="633">
      <c r="A633" s="549"/>
      <c r="B633" s="549"/>
      <c r="C633" s="549"/>
      <c r="D633" s="549"/>
      <c r="E633" s="549"/>
      <c r="F633" s="549"/>
      <c r="G633" s="549"/>
      <c r="H633" s="549"/>
      <c r="I633" s="549"/>
      <c r="J633" s="549"/>
      <c r="K633" s="549"/>
      <c r="L633" s="549"/>
      <c r="M633" s="549"/>
      <c r="N633" s="549"/>
      <c r="O633" s="549"/>
      <c r="P633" s="549"/>
      <c r="Q633" s="549"/>
      <c r="R633" s="549"/>
      <c r="S633" s="549"/>
      <c r="T633" s="549"/>
      <c r="U633" s="549"/>
      <c r="V633" s="549"/>
      <c r="W633" s="549"/>
      <c r="X633" s="549"/>
      <c r="Y633" s="549"/>
      <c r="Z633" s="549"/>
    </row>
    <row r="634">
      <c r="A634" s="549"/>
      <c r="B634" s="549"/>
      <c r="C634" s="549"/>
      <c r="D634" s="549"/>
      <c r="E634" s="549"/>
      <c r="F634" s="549"/>
      <c r="G634" s="549"/>
      <c r="H634" s="549"/>
      <c r="I634" s="549"/>
      <c r="J634" s="549"/>
      <c r="K634" s="549"/>
      <c r="L634" s="549"/>
      <c r="M634" s="549"/>
      <c r="N634" s="549"/>
      <c r="O634" s="549"/>
      <c r="P634" s="549"/>
      <c r="Q634" s="549"/>
      <c r="R634" s="549"/>
      <c r="S634" s="549"/>
      <c r="T634" s="549"/>
      <c r="U634" s="549"/>
      <c r="V634" s="549"/>
      <c r="W634" s="549"/>
      <c r="X634" s="549"/>
      <c r="Y634" s="549"/>
      <c r="Z634" s="549"/>
    </row>
    <row r="635">
      <c r="A635" s="549"/>
      <c r="B635" s="549"/>
      <c r="C635" s="549"/>
      <c r="D635" s="549"/>
      <c r="E635" s="549"/>
      <c r="F635" s="549"/>
      <c r="G635" s="549"/>
      <c r="H635" s="549"/>
      <c r="I635" s="549"/>
      <c r="J635" s="549"/>
      <c r="K635" s="549"/>
      <c r="L635" s="549"/>
      <c r="M635" s="549"/>
      <c r="N635" s="549"/>
      <c r="O635" s="549"/>
      <c r="P635" s="549"/>
      <c r="Q635" s="549"/>
      <c r="R635" s="549"/>
      <c r="S635" s="549"/>
      <c r="T635" s="549"/>
      <c r="U635" s="549"/>
      <c r="V635" s="549"/>
      <c r="W635" s="549"/>
      <c r="X635" s="549"/>
      <c r="Y635" s="549"/>
      <c r="Z635" s="549"/>
    </row>
    <row r="636">
      <c r="A636" s="549"/>
      <c r="B636" s="549"/>
      <c r="C636" s="549"/>
      <c r="D636" s="549"/>
      <c r="E636" s="549"/>
      <c r="F636" s="549"/>
      <c r="G636" s="549"/>
      <c r="H636" s="549"/>
      <c r="I636" s="549"/>
      <c r="J636" s="549"/>
      <c r="K636" s="549"/>
      <c r="L636" s="549"/>
      <c r="M636" s="549"/>
      <c r="N636" s="549"/>
      <c r="O636" s="549"/>
      <c r="P636" s="549"/>
      <c r="Q636" s="549"/>
      <c r="R636" s="549"/>
      <c r="S636" s="549"/>
      <c r="T636" s="549"/>
      <c r="U636" s="549"/>
      <c r="V636" s="549"/>
      <c r="W636" s="549"/>
      <c r="X636" s="549"/>
      <c r="Y636" s="549"/>
      <c r="Z636" s="549"/>
    </row>
    <row r="637">
      <c r="A637" s="549"/>
      <c r="B637" s="549"/>
      <c r="C637" s="549"/>
      <c r="D637" s="549"/>
      <c r="E637" s="549"/>
      <c r="F637" s="549"/>
      <c r="G637" s="549"/>
      <c r="H637" s="549"/>
      <c r="I637" s="549"/>
      <c r="J637" s="549"/>
      <c r="K637" s="549"/>
      <c r="L637" s="549"/>
      <c r="M637" s="549"/>
      <c r="N637" s="549"/>
      <c r="O637" s="549"/>
      <c r="P637" s="549"/>
      <c r="Q637" s="549"/>
      <c r="R637" s="549"/>
      <c r="S637" s="549"/>
      <c r="T637" s="549"/>
      <c r="U637" s="549"/>
      <c r="V637" s="549"/>
      <c r="W637" s="549"/>
      <c r="X637" s="549"/>
      <c r="Y637" s="549"/>
      <c r="Z637" s="549"/>
    </row>
    <row r="638">
      <c r="A638" s="549"/>
      <c r="B638" s="549"/>
      <c r="C638" s="549"/>
      <c r="D638" s="549"/>
      <c r="E638" s="549"/>
      <c r="F638" s="549"/>
      <c r="G638" s="549"/>
      <c r="H638" s="549"/>
      <c r="I638" s="549"/>
      <c r="J638" s="549"/>
      <c r="K638" s="549"/>
      <c r="L638" s="549"/>
      <c r="M638" s="549"/>
      <c r="N638" s="549"/>
      <c r="O638" s="549"/>
      <c r="P638" s="549"/>
      <c r="Q638" s="549"/>
      <c r="R638" s="549"/>
      <c r="S638" s="549"/>
      <c r="T638" s="549"/>
      <c r="U638" s="549"/>
      <c r="V638" s="549"/>
      <c r="W638" s="549"/>
      <c r="X638" s="549"/>
      <c r="Y638" s="549"/>
      <c r="Z638" s="549"/>
    </row>
    <row r="639">
      <c r="A639" s="549"/>
      <c r="B639" s="549"/>
      <c r="C639" s="549"/>
      <c r="D639" s="549"/>
      <c r="E639" s="549"/>
      <c r="F639" s="549"/>
      <c r="G639" s="549"/>
      <c r="H639" s="549"/>
      <c r="I639" s="549"/>
      <c r="J639" s="549"/>
      <c r="K639" s="549"/>
      <c r="L639" s="549"/>
      <c r="M639" s="549"/>
      <c r="N639" s="549"/>
      <c r="O639" s="549"/>
      <c r="P639" s="549"/>
      <c r="Q639" s="549"/>
      <c r="R639" s="549"/>
      <c r="S639" s="549"/>
      <c r="T639" s="549"/>
      <c r="U639" s="549"/>
      <c r="V639" s="549"/>
      <c r="W639" s="549"/>
      <c r="X639" s="549"/>
      <c r="Y639" s="549"/>
      <c r="Z639" s="549"/>
    </row>
    <row r="640">
      <c r="A640" s="549"/>
      <c r="B640" s="549"/>
      <c r="C640" s="549"/>
      <c r="D640" s="549"/>
      <c r="E640" s="549"/>
      <c r="F640" s="549"/>
      <c r="G640" s="549"/>
      <c r="H640" s="549"/>
      <c r="I640" s="549"/>
      <c r="J640" s="549"/>
      <c r="K640" s="549"/>
      <c r="L640" s="549"/>
      <c r="M640" s="549"/>
      <c r="N640" s="549"/>
      <c r="O640" s="549"/>
      <c r="P640" s="549"/>
      <c r="Q640" s="549"/>
      <c r="R640" s="549"/>
      <c r="S640" s="549"/>
      <c r="T640" s="549"/>
      <c r="U640" s="549"/>
      <c r="V640" s="549"/>
      <c r="W640" s="549"/>
      <c r="X640" s="549"/>
      <c r="Y640" s="549"/>
      <c r="Z640" s="549"/>
    </row>
    <row r="641">
      <c r="A641" s="549"/>
      <c r="B641" s="549"/>
      <c r="C641" s="549"/>
      <c r="D641" s="549"/>
      <c r="E641" s="549"/>
      <c r="F641" s="549"/>
      <c r="G641" s="549"/>
      <c r="H641" s="549"/>
      <c r="I641" s="549"/>
      <c r="J641" s="549"/>
      <c r="K641" s="549"/>
      <c r="L641" s="549"/>
      <c r="M641" s="549"/>
      <c r="N641" s="549"/>
      <c r="O641" s="549"/>
      <c r="P641" s="549"/>
      <c r="Q641" s="549"/>
      <c r="R641" s="549"/>
      <c r="S641" s="549"/>
      <c r="T641" s="549"/>
      <c r="U641" s="549"/>
      <c r="V641" s="549"/>
      <c r="W641" s="549"/>
      <c r="X641" s="549"/>
      <c r="Y641" s="549"/>
      <c r="Z641" s="549"/>
    </row>
    <row r="642">
      <c r="A642" s="549"/>
      <c r="B642" s="549"/>
      <c r="C642" s="549"/>
      <c r="D642" s="549"/>
      <c r="E642" s="549"/>
      <c r="F642" s="549"/>
      <c r="G642" s="549"/>
      <c r="H642" s="549"/>
      <c r="I642" s="549"/>
      <c r="J642" s="549"/>
      <c r="K642" s="549"/>
      <c r="L642" s="549"/>
      <c r="M642" s="549"/>
      <c r="N642" s="549"/>
      <c r="O642" s="549"/>
      <c r="P642" s="549"/>
      <c r="Q642" s="549"/>
      <c r="R642" s="549"/>
      <c r="S642" s="549"/>
      <c r="T642" s="549"/>
      <c r="U642" s="549"/>
      <c r="V642" s="549"/>
      <c r="W642" s="549"/>
      <c r="X642" s="549"/>
      <c r="Y642" s="549"/>
      <c r="Z642" s="549"/>
    </row>
    <row r="643">
      <c r="A643" s="549"/>
      <c r="B643" s="549"/>
      <c r="C643" s="549"/>
      <c r="D643" s="549"/>
      <c r="E643" s="549"/>
      <c r="F643" s="549"/>
      <c r="G643" s="549"/>
      <c r="H643" s="549"/>
      <c r="I643" s="549"/>
      <c r="J643" s="549"/>
      <c r="K643" s="549"/>
      <c r="L643" s="549"/>
      <c r="M643" s="549"/>
      <c r="N643" s="549"/>
      <c r="O643" s="549"/>
      <c r="P643" s="549"/>
      <c r="Q643" s="549"/>
      <c r="R643" s="549"/>
      <c r="S643" s="549"/>
      <c r="T643" s="549"/>
      <c r="U643" s="549"/>
      <c r="V643" s="549"/>
      <c r="W643" s="549"/>
      <c r="X643" s="549"/>
      <c r="Y643" s="549"/>
      <c r="Z643" s="549"/>
    </row>
    <row r="644">
      <c r="A644" s="549"/>
      <c r="B644" s="549"/>
      <c r="C644" s="549"/>
      <c r="D644" s="549"/>
      <c r="E644" s="549"/>
      <c r="F644" s="549"/>
      <c r="G644" s="549"/>
      <c r="H644" s="549"/>
      <c r="I644" s="549"/>
      <c r="J644" s="549"/>
      <c r="K644" s="549"/>
      <c r="L644" s="549"/>
      <c r="M644" s="549"/>
      <c r="N644" s="549"/>
      <c r="O644" s="549"/>
      <c r="P644" s="549"/>
      <c r="Q644" s="549"/>
      <c r="R644" s="549"/>
      <c r="S644" s="549"/>
      <c r="T644" s="549"/>
      <c r="U644" s="549"/>
      <c r="V644" s="549"/>
      <c r="W644" s="549"/>
      <c r="X644" s="549"/>
      <c r="Y644" s="549"/>
      <c r="Z644" s="549"/>
    </row>
    <row r="645">
      <c r="A645" s="549"/>
      <c r="B645" s="549"/>
      <c r="C645" s="549"/>
      <c r="D645" s="549"/>
      <c r="E645" s="549"/>
      <c r="F645" s="549"/>
      <c r="G645" s="549"/>
      <c r="H645" s="549"/>
      <c r="I645" s="549"/>
      <c r="J645" s="549"/>
      <c r="K645" s="549"/>
      <c r="L645" s="549"/>
      <c r="M645" s="549"/>
      <c r="N645" s="549"/>
      <c r="O645" s="549"/>
      <c r="P645" s="549"/>
      <c r="Q645" s="549"/>
      <c r="R645" s="549"/>
      <c r="S645" s="549"/>
      <c r="T645" s="549"/>
      <c r="U645" s="549"/>
      <c r="V645" s="549"/>
      <c r="W645" s="549"/>
      <c r="X645" s="549"/>
      <c r="Y645" s="549"/>
      <c r="Z645" s="549"/>
    </row>
    <row r="646">
      <c r="A646" s="549"/>
      <c r="B646" s="549"/>
      <c r="C646" s="549"/>
      <c r="D646" s="549"/>
      <c r="E646" s="549"/>
      <c r="F646" s="549"/>
      <c r="G646" s="549"/>
      <c r="H646" s="549"/>
      <c r="I646" s="549"/>
      <c r="J646" s="549"/>
      <c r="K646" s="549"/>
      <c r="L646" s="549"/>
      <c r="M646" s="549"/>
      <c r="N646" s="549"/>
      <c r="O646" s="549"/>
      <c r="P646" s="549"/>
      <c r="Q646" s="549"/>
      <c r="R646" s="549"/>
      <c r="S646" s="549"/>
      <c r="T646" s="549"/>
      <c r="U646" s="549"/>
      <c r="V646" s="549"/>
      <c r="W646" s="549"/>
      <c r="X646" s="549"/>
      <c r="Y646" s="549"/>
      <c r="Z646" s="549"/>
    </row>
    <row r="647">
      <c r="A647" s="549"/>
      <c r="B647" s="549"/>
      <c r="C647" s="549"/>
      <c r="D647" s="549"/>
      <c r="E647" s="549"/>
      <c r="F647" s="549"/>
      <c r="G647" s="549"/>
      <c r="H647" s="549"/>
      <c r="I647" s="549"/>
      <c r="J647" s="549"/>
      <c r="K647" s="549"/>
      <c r="L647" s="549"/>
      <c r="M647" s="549"/>
      <c r="N647" s="549"/>
      <c r="O647" s="549"/>
      <c r="P647" s="549"/>
      <c r="Q647" s="549"/>
      <c r="R647" s="549"/>
      <c r="S647" s="549"/>
      <c r="T647" s="549"/>
      <c r="U647" s="549"/>
      <c r="V647" s="549"/>
      <c r="W647" s="549"/>
      <c r="X647" s="549"/>
      <c r="Y647" s="549"/>
      <c r="Z647" s="549"/>
    </row>
    <row r="648">
      <c r="A648" s="549"/>
      <c r="B648" s="549"/>
      <c r="C648" s="549"/>
      <c r="D648" s="549"/>
      <c r="E648" s="549"/>
      <c r="F648" s="549"/>
      <c r="G648" s="549"/>
      <c r="H648" s="549"/>
      <c r="I648" s="549"/>
      <c r="J648" s="549"/>
      <c r="K648" s="549"/>
      <c r="L648" s="549"/>
      <c r="M648" s="549"/>
      <c r="N648" s="549"/>
      <c r="O648" s="549"/>
      <c r="P648" s="549"/>
      <c r="Q648" s="549"/>
      <c r="R648" s="549"/>
      <c r="S648" s="549"/>
      <c r="T648" s="549"/>
      <c r="U648" s="549"/>
      <c r="V648" s="549"/>
      <c r="W648" s="549"/>
      <c r="X648" s="549"/>
      <c r="Y648" s="549"/>
      <c r="Z648" s="549"/>
    </row>
    <row r="649">
      <c r="A649" s="549"/>
      <c r="B649" s="549"/>
      <c r="C649" s="549"/>
      <c r="D649" s="549"/>
      <c r="E649" s="549"/>
      <c r="F649" s="549"/>
      <c r="G649" s="549"/>
      <c r="H649" s="549"/>
      <c r="I649" s="549"/>
      <c r="J649" s="549"/>
      <c r="K649" s="549"/>
      <c r="L649" s="549"/>
      <c r="M649" s="549"/>
      <c r="N649" s="549"/>
      <c r="O649" s="549"/>
      <c r="P649" s="549"/>
      <c r="Q649" s="549"/>
      <c r="R649" s="549"/>
      <c r="S649" s="549"/>
      <c r="T649" s="549"/>
      <c r="U649" s="549"/>
      <c r="V649" s="549"/>
      <c r="W649" s="549"/>
      <c r="X649" s="549"/>
      <c r="Y649" s="549"/>
      <c r="Z649" s="549"/>
    </row>
    <row r="650">
      <c r="A650" s="549"/>
      <c r="B650" s="549"/>
      <c r="C650" s="549"/>
      <c r="D650" s="549"/>
      <c r="E650" s="549"/>
      <c r="F650" s="549"/>
      <c r="G650" s="549"/>
      <c r="H650" s="549"/>
      <c r="I650" s="549"/>
      <c r="J650" s="549"/>
      <c r="K650" s="549"/>
      <c r="L650" s="549"/>
      <c r="M650" s="549"/>
      <c r="N650" s="549"/>
      <c r="O650" s="549"/>
      <c r="P650" s="549"/>
      <c r="Q650" s="549"/>
      <c r="R650" s="549"/>
      <c r="S650" s="549"/>
      <c r="T650" s="549"/>
      <c r="U650" s="549"/>
      <c r="V650" s="549"/>
      <c r="W650" s="549"/>
      <c r="X650" s="549"/>
      <c r="Y650" s="549"/>
      <c r="Z650" s="549"/>
    </row>
    <row r="651">
      <c r="A651" s="549"/>
      <c r="B651" s="549"/>
      <c r="C651" s="549"/>
      <c r="D651" s="549"/>
      <c r="E651" s="549"/>
      <c r="F651" s="549"/>
      <c r="G651" s="549"/>
      <c r="H651" s="549"/>
      <c r="I651" s="549"/>
      <c r="J651" s="549"/>
      <c r="K651" s="549"/>
      <c r="L651" s="549"/>
      <c r="M651" s="549"/>
      <c r="N651" s="549"/>
      <c r="O651" s="549"/>
      <c r="P651" s="549"/>
      <c r="Q651" s="549"/>
      <c r="R651" s="549"/>
      <c r="S651" s="549"/>
      <c r="T651" s="549"/>
      <c r="U651" s="549"/>
      <c r="V651" s="549"/>
      <c r="W651" s="549"/>
      <c r="X651" s="549"/>
      <c r="Y651" s="549"/>
      <c r="Z651" s="549"/>
    </row>
    <row r="652">
      <c r="A652" s="549"/>
      <c r="B652" s="549"/>
      <c r="C652" s="549"/>
      <c r="D652" s="549"/>
      <c r="E652" s="549"/>
      <c r="F652" s="549"/>
      <c r="G652" s="549"/>
      <c r="H652" s="549"/>
      <c r="I652" s="549"/>
      <c r="J652" s="549"/>
      <c r="K652" s="549"/>
      <c r="L652" s="549"/>
      <c r="M652" s="549"/>
      <c r="N652" s="549"/>
      <c r="O652" s="549"/>
      <c r="P652" s="549"/>
      <c r="Q652" s="549"/>
      <c r="R652" s="549"/>
      <c r="S652" s="549"/>
      <c r="T652" s="549"/>
      <c r="U652" s="549"/>
      <c r="V652" s="549"/>
      <c r="W652" s="549"/>
      <c r="X652" s="549"/>
      <c r="Y652" s="549"/>
      <c r="Z652" s="549"/>
    </row>
    <row r="653">
      <c r="A653" s="549"/>
      <c r="B653" s="549"/>
      <c r="C653" s="549"/>
      <c r="D653" s="549"/>
      <c r="E653" s="549"/>
      <c r="F653" s="549"/>
      <c r="G653" s="549"/>
      <c r="H653" s="549"/>
      <c r="I653" s="549"/>
      <c r="J653" s="549"/>
      <c r="K653" s="549"/>
      <c r="L653" s="549"/>
      <c r="M653" s="549"/>
      <c r="N653" s="549"/>
      <c r="O653" s="549"/>
      <c r="P653" s="549"/>
      <c r="Q653" s="549"/>
      <c r="R653" s="549"/>
      <c r="S653" s="549"/>
      <c r="T653" s="549"/>
      <c r="U653" s="549"/>
      <c r="V653" s="549"/>
      <c r="W653" s="549"/>
      <c r="X653" s="549"/>
      <c r="Y653" s="549"/>
      <c r="Z653" s="549"/>
    </row>
    <row r="654">
      <c r="A654" s="549"/>
      <c r="B654" s="549"/>
      <c r="C654" s="549"/>
      <c r="D654" s="549"/>
      <c r="E654" s="549"/>
      <c r="F654" s="549"/>
      <c r="G654" s="549"/>
      <c r="H654" s="549"/>
      <c r="I654" s="549"/>
      <c r="J654" s="549"/>
      <c r="K654" s="549"/>
      <c r="L654" s="549"/>
      <c r="M654" s="549"/>
      <c r="N654" s="549"/>
      <c r="O654" s="549"/>
      <c r="P654" s="549"/>
      <c r="Q654" s="549"/>
      <c r="R654" s="549"/>
      <c r="S654" s="549"/>
      <c r="T654" s="549"/>
      <c r="U654" s="549"/>
      <c r="V654" s="549"/>
      <c r="W654" s="549"/>
      <c r="X654" s="549"/>
      <c r="Y654" s="549"/>
      <c r="Z654" s="549"/>
    </row>
    <row r="655">
      <c r="A655" s="549"/>
      <c r="B655" s="549"/>
      <c r="C655" s="549"/>
      <c r="D655" s="549"/>
      <c r="E655" s="549"/>
      <c r="F655" s="549"/>
      <c r="G655" s="549"/>
      <c r="H655" s="549"/>
      <c r="I655" s="549"/>
      <c r="J655" s="549"/>
      <c r="K655" s="549"/>
      <c r="L655" s="549"/>
      <c r="M655" s="549"/>
      <c r="N655" s="549"/>
      <c r="O655" s="549"/>
      <c r="P655" s="549"/>
      <c r="Q655" s="549"/>
      <c r="R655" s="549"/>
      <c r="S655" s="549"/>
      <c r="T655" s="549"/>
      <c r="U655" s="549"/>
      <c r="V655" s="549"/>
      <c r="W655" s="549"/>
      <c r="X655" s="549"/>
      <c r="Y655" s="549"/>
      <c r="Z655" s="549"/>
    </row>
    <row r="656">
      <c r="A656" s="549"/>
      <c r="B656" s="549"/>
      <c r="C656" s="549"/>
      <c r="D656" s="549"/>
      <c r="E656" s="549"/>
      <c r="F656" s="549"/>
      <c r="G656" s="549"/>
      <c r="H656" s="549"/>
      <c r="I656" s="549"/>
      <c r="J656" s="549"/>
      <c r="K656" s="549"/>
      <c r="L656" s="549"/>
      <c r="M656" s="549"/>
      <c r="N656" s="549"/>
      <c r="O656" s="549"/>
      <c r="P656" s="549"/>
      <c r="Q656" s="549"/>
      <c r="R656" s="549"/>
      <c r="S656" s="549"/>
      <c r="T656" s="549"/>
      <c r="U656" s="549"/>
      <c r="V656" s="549"/>
      <c r="W656" s="549"/>
      <c r="X656" s="549"/>
      <c r="Y656" s="549"/>
      <c r="Z656" s="549"/>
    </row>
    <row r="657">
      <c r="A657" s="549"/>
      <c r="B657" s="549"/>
      <c r="C657" s="549"/>
      <c r="D657" s="549"/>
      <c r="E657" s="549"/>
      <c r="F657" s="549"/>
      <c r="G657" s="549"/>
      <c r="H657" s="549"/>
      <c r="I657" s="549"/>
      <c r="J657" s="549"/>
      <c r="K657" s="549"/>
      <c r="L657" s="549"/>
      <c r="M657" s="549"/>
      <c r="N657" s="549"/>
      <c r="O657" s="549"/>
      <c r="P657" s="549"/>
      <c r="Q657" s="549"/>
      <c r="R657" s="549"/>
      <c r="S657" s="549"/>
      <c r="T657" s="549"/>
      <c r="U657" s="549"/>
      <c r="V657" s="549"/>
      <c r="W657" s="549"/>
      <c r="X657" s="549"/>
      <c r="Y657" s="549"/>
      <c r="Z657" s="549"/>
    </row>
    <row r="658">
      <c r="A658" s="549"/>
      <c r="B658" s="549"/>
      <c r="C658" s="549"/>
      <c r="D658" s="549"/>
      <c r="E658" s="549"/>
      <c r="F658" s="549"/>
      <c r="G658" s="549"/>
      <c r="H658" s="549"/>
      <c r="I658" s="549"/>
      <c r="J658" s="549"/>
      <c r="K658" s="549"/>
      <c r="L658" s="549"/>
      <c r="M658" s="549"/>
      <c r="N658" s="549"/>
      <c r="O658" s="549"/>
      <c r="P658" s="549"/>
      <c r="Q658" s="549"/>
      <c r="R658" s="549"/>
      <c r="S658" s="549"/>
      <c r="T658" s="549"/>
      <c r="U658" s="549"/>
      <c r="V658" s="549"/>
      <c r="W658" s="549"/>
      <c r="X658" s="549"/>
      <c r="Y658" s="549"/>
      <c r="Z658" s="549"/>
    </row>
    <row r="659">
      <c r="A659" s="549"/>
      <c r="B659" s="549"/>
      <c r="C659" s="549"/>
      <c r="D659" s="549"/>
      <c r="E659" s="549"/>
      <c r="F659" s="549"/>
      <c r="G659" s="549"/>
      <c r="H659" s="549"/>
      <c r="I659" s="549"/>
      <c r="J659" s="549"/>
      <c r="K659" s="549"/>
      <c r="L659" s="549"/>
      <c r="M659" s="549"/>
      <c r="N659" s="549"/>
      <c r="O659" s="549"/>
      <c r="P659" s="549"/>
      <c r="Q659" s="549"/>
      <c r="R659" s="549"/>
      <c r="S659" s="549"/>
      <c r="T659" s="549"/>
      <c r="U659" s="549"/>
      <c r="V659" s="549"/>
      <c r="W659" s="549"/>
      <c r="X659" s="549"/>
      <c r="Y659" s="549"/>
      <c r="Z659" s="549"/>
    </row>
    <row r="660">
      <c r="A660" s="549"/>
      <c r="B660" s="549"/>
      <c r="C660" s="549"/>
      <c r="D660" s="549"/>
      <c r="E660" s="549"/>
      <c r="F660" s="549"/>
      <c r="G660" s="549"/>
      <c r="H660" s="549"/>
      <c r="I660" s="549"/>
      <c r="J660" s="549"/>
      <c r="K660" s="549"/>
      <c r="L660" s="549"/>
      <c r="M660" s="549"/>
      <c r="N660" s="549"/>
      <c r="O660" s="549"/>
      <c r="P660" s="549"/>
      <c r="Q660" s="549"/>
      <c r="R660" s="549"/>
      <c r="S660" s="549"/>
      <c r="T660" s="549"/>
      <c r="U660" s="549"/>
      <c r="V660" s="549"/>
      <c r="W660" s="549"/>
      <c r="X660" s="549"/>
      <c r="Y660" s="549"/>
      <c r="Z660" s="549"/>
    </row>
    <row r="661">
      <c r="A661" s="549"/>
      <c r="B661" s="549"/>
      <c r="C661" s="549"/>
      <c r="D661" s="549"/>
      <c r="E661" s="549"/>
      <c r="F661" s="549"/>
      <c r="G661" s="549"/>
      <c r="H661" s="549"/>
      <c r="I661" s="549"/>
      <c r="J661" s="549"/>
      <c r="K661" s="549"/>
      <c r="L661" s="549"/>
      <c r="M661" s="549"/>
      <c r="N661" s="549"/>
      <c r="O661" s="549"/>
      <c r="P661" s="549"/>
      <c r="Q661" s="549"/>
      <c r="R661" s="549"/>
      <c r="S661" s="549"/>
      <c r="T661" s="549"/>
      <c r="U661" s="549"/>
      <c r="V661" s="549"/>
      <c r="W661" s="549"/>
      <c r="X661" s="549"/>
      <c r="Y661" s="549"/>
      <c r="Z661" s="549"/>
    </row>
    <row r="662">
      <c r="A662" s="549"/>
      <c r="B662" s="549"/>
      <c r="C662" s="549"/>
      <c r="D662" s="549"/>
      <c r="E662" s="549"/>
      <c r="F662" s="549"/>
      <c r="G662" s="549"/>
      <c r="H662" s="549"/>
      <c r="I662" s="549"/>
      <c r="J662" s="549"/>
      <c r="K662" s="549"/>
      <c r="L662" s="549"/>
      <c r="M662" s="549"/>
      <c r="N662" s="549"/>
      <c r="O662" s="549"/>
      <c r="P662" s="549"/>
      <c r="Q662" s="549"/>
      <c r="R662" s="549"/>
      <c r="S662" s="549"/>
      <c r="T662" s="549"/>
      <c r="U662" s="549"/>
      <c r="V662" s="549"/>
      <c r="W662" s="549"/>
      <c r="X662" s="549"/>
      <c r="Y662" s="549"/>
      <c r="Z662" s="549"/>
    </row>
    <row r="663">
      <c r="A663" s="549"/>
      <c r="B663" s="549"/>
      <c r="C663" s="549"/>
      <c r="D663" s="549"/>
      <c r="E663" s="549"/>
      <c r="F663" s="549"/>
      <c r="G663" s="549"/>
      <c r="H663" s="549"/>
      <c r="I663" s="549"/>
      <c r="J663" s="549"/>
      <c r="K663" s="549"/>
      <c r="L663" s="549"/>
      <c r="M663" s="549"/>
      <c r="N663" s="549"/>
      <c r="O663" s="549"/>
      <c r="P663" s="549"/>
      <c r="Q663" s="549"/>
      <c r="R663" s="549"/>
      <c r="S663" s="549"/>
      <c r="T663" s="549"/>
      <c r="U663" s="549"/>
      <c r="V663" s="549"/>
      <c r="W663" s="549"/>
      <c r="X663" s="549"/>
      <c r="Y663" s="549"/>
      <c r="Z663" s="549"/>
    </row>
    <row r="664">
      <c r="A664" s="549"/>
      <c r="B664" s="549"/>
      <c r="C664" s="549"/>
      <c r="D664" s="549"/>
      <c r="E664" s="549"/>
      <c r="F664" s="549"/>
      <c r="G664" s="549"/>
      <c r="H664" s="549"/>
      <c r="I664" s="549"/>
      <c r="J664" s="549"/>
      <c r="K664" s="549"/>
      <c r="L664" s="549"/>
      <c r="M664" s="549"/>
      <c r="N664" s="549"/>
      <c r="O664" s="549"/>
      <c r="P664" s="549"/>
      <c r="Q664" s="549"/>
      <c r="R664" s="549"/>
      <c r="S664" s="549"/>
      <c r="T664" s="549"/>
      <c r="U664" s="549"/>
      <c r="V664" s="549"/>
      <c r="W664" s="549"/>
      <c r="X664" s="549"/>
      <c r="Y664" s="549"/>
      <c r="Z664" s="549"/>
    </row>
    <row r="665">
      <c r="A665" s="549"/>
      <c r="B665" s="549"/>
      <c r="C665" s="549"/>
      <c r="D665" s="549"/>
      <c r="E665" s="549"/>
      <c r="F665" s="549"/>
      <c r="G665" s="549"/>
      <c r="H665" s="549"/>
      <c r="I665" s="549"/>
      <c r="J665" s="549"/>
      <c r="K665" s="549"/>
      <c r="L665" s="549"/>
      <c r="M665" s="549"/>
      <c r="N665" s="549"/>
      <c r="O665" s="549"/>
      <c r="P665" s="549"/>
      <c r="Q665" s="549"/>
      <c r="R665" s="549"/>
      <c r="S665" s="549"/>
      <c r="T665" s="549"/>
      <c r="U665" s="549"/>
      <c r="V665" s="549"/>
      <c r="W665" s="549"/>
      <c r="X665" s="549"/>
      <c r="Y665" s="549"/>
      <c r="Z665" s="549"/>
    </row>
    <row r="666">
      <c r="A666" s="549"/>
      <c r="B666" s="549"/>
      <c r="C666" s="549"/>
      <c r="D666" s="549"/>
      <c r="E666" s="549"/>
      <c r="F666" s="549"/>
      <c r="G666" s="549"/>
      <c r="H666" s="549"/>
      <c r="I666" s="549"/>
      <c r="J666" s="549"/>
      <c r="K666" s="549"/>
      <c r="L666" s="549"/>
      <c r="M666" s="549"/>
      <c r="N666" s="549"/>
      <c r="O666" s="549"/>
      <c r="P666" s="549"/>
      <c r="Q666" s="549"/>
      <c r="R666" s="549"/>
      <c r="S666" s="549"/>
      <c r="T666" s="549"/>
      <c r="U666" s="549"/>
      <c r="V666" s="549"/>
      <c r="W666" s="549"/>
      <c r="X666" s="549"/>
      <c r="Y666" s="549"/>
      <c r="Z666" s="549"/>
    </row>
    <row r="667">
      <c r="A667" s="549"/>
      <c r="B667" s="549"/>
      <c r="C667" s="549"/>
      <c r="D667" s="549"/>
      <c r="E667" s="549"/>
      <c r="F667" s="549"/>
      <c r="G667" s="549"/>
      <c r="H667" s="549"/>
      <c r="I667" s="549"/>
      <c r="J667" s="549"/>
      <c r="K667" s="549"/>
      <c r="L667" s="549"/>
      <c r="M667" s="549"/>
      <c r="N667" s="549"/>
      <c r="O667" s="549"/>
      <c r="P667" s="549"/>
      <c r="Q667" s="549"/>
      <c r="R667" s="549"/>
      <c r="S667" s="549"/>
      <c r="T667" s="549"/>
      <c r="U667" s="549"/>
      <c r="V667" s="549"/>
      <c r="W667" s="549"/>
      <c r="X667" s="549"/>
      <c r="Y667" s="549"/>
      <c r="Z667" s="549"/>
    </row>
    <row r="668">
      <c r="A668" s="549"/>
      <c r="B668" s="549"/>
      <c r="C668" s="549"/>
      <c r="D668" s="549"/>
      <c r="E668" s="549"/>
      <c r="F668" s="549"/>
      <c r="G668" s="549"/>
      <c r="H668" s="549"/>
      <c r="I668" s="549"/>
      <c r="J668" s="549"/>
      <c r="K668" s="549"/>
      <c r="L668" s="549"/>
      <c r="M668" s="549"/>
      <c r="N668" s="549"/>
      <c r="O668" s="549"/>
      <c r="P668" s="549"/>
      <c r="Q668" s="549"/>
      <c r="R668" s="549"/>
      <c r="S668" s="549"/>
      <c r="T668" s="549"/>
      <c r="U668" s="549"/>
      <c r="V668" s="549"/>
      <c r="W668" s="549"/>
      <c r="X668" s="549"/>
      <c r="Y668" s="549"/>
      <c r="Z668" s="549"/>
    </row>
    <row r="669">
      <c r="A669" s="549"/>
      <c r="B669" s="549"/>
      <c r="C669" s="549"/>
      <c r="D669" s="549"/>
      <c r="E669" s="549"/>
      <c r="F669" s="549"/>
      <c r="G669" s="549"/>
      <c r="H669" s="549"/>
      <c r="I669" s="549"/>
      <c r="J669" s="549"/>
      <c r="K669" s="549"/>
      <c r="L669" s="549"/>
      <c r="M669" s="549"/>
      <c r="N669" s="549"/>
      <c r="O669" s="549"/>
      <c r="P669" s="549"/>
      <c r="Q669" s="549"/>
      <c r="R669" s="549"/>
      <c r="S669" s="549"/>
      <c r="T669" s="549"/>
      <c r="U669" s="549"/>
      <c r="V669" s="549"/>
      <c r="W669" s="549"/>
      <c r="X669" s="549"/>
      <c r="Y669" s="549"/>
      <c r="Z669" s="549"/>
    </row>
    <row r="670">
      <c r="A670" s="549"/>
      <c r="B670" s="549"/>
      <c r="C670" s="549"/>
      <c r="D670" s="549"/>
      <c r="E670" s="549"/>
      <c r="F670" s="549"/>
      <c r="G670" s="549"/>
      <c r="H670" s="549"/>
      <c r="I670" s="549"/>
      <c r="J670" s="549"/>
      <c r="K670" s="549"/>
      <c r="L670" s="549"/>
      <c r="M670" s="549"/>
      <c r="N670" s="549"/>
      <c r="O670" s="549"/>
      <c r="P670" s="549"/>
      <c r="Q670" s="549"/>
      <c r="R670" s="549"/>
      <c r="S670" s="549"/>
      <c r="T670" s="549"/>
      <c r="U670" s="549"/>
      <c r="V670" s="549"/>
      <c r="W670" s="549"/>
      <c r="X670" s="549"/>
      <c r="Y670" s="549"/>
      <c r="Z670" s="549"/>
    </row>
    <row r="671">
      <c r="A671" s="549"/>
      <c r="B671" s="549"/>
      <c r="C671" s="549"/>
      <c r="D671" s="549"/>
      <c r="E671" s="549"/>
      <c r="F671" s="549"/>
      <c r="G671" s="549"/>
      <c r="H671" s="549"/>
      <c r="I671" s="549"/>
      <c r="J671" s="549"/>
      <c r="K671" s="549"/>
      <c r="L671" s="549"/>
      <c r="M671" s="549"/>
      <c r="N671" s="549"/>
      <c r="O671" s="549"/>
      <c r="P671" s="549"/>
      <c r="Q671" s="549"/>
      <c r="R671" s="549"/>
      <c r="S671" s="549"/>
      <c r="T671" s="549"/>
      <c r="U671" s="549"/>
      <c r="V671" s="549"/>
      <c r="W671" s="549"/>
      <c r="X671" s="549"/>
      <c r="Y671" s="549"/>
      <c r="Z671" s="549"/>
    </row>
    <row r="672">
      <c r="A672" s="549"/>
      <c r="B672" s="549"/>
      <c r="C672" s="549"/>
      <c r="D672" s="549"/>
      <c r="E672" s="549"/>
      <c r="F672" s="549"/>
      <c r="G672" s="549"/>
      <c r="H672" s="549"/>
      <c r="I672" s="549"/>
      <c r="J672" s="549"/>
      <c r="K672" s="549"/>
      <c r="L672" s="549"/>
      <c r="M672" s="549"/>
      <c r="N672" s="549"/>
      <c r="O672" s="549"/>
      <c r="P672" s="549"/>
      <c r="Q672" s="549"/>
      <c r="R672" s="549"/>
      <c r="S672" s="549"/>
      <c r="T672" s="549"/>
      <c r="U672" s="549"/>
      <c r="V672" s="549"/>
      <c r="W672" s="549"/>
      <c r="X672" s="549"/>
      <c r="Y672" s="549"/>
      <c r="Z672" s="549"/>
    </row>
    <row r="673">
      <c r="A673" s="549"/>
      <c r="B673" s="549"/>
      <c r="C673" s="549"/>
      <c r="D673" s="549"/>
      <c r="E673" s="549"/>
      <c r="F673" s="549"/>
      <c r="G673" s="549"/>
      <c r="H673" s="549"/>
      <c r="I673" s="549"/>
      <c r="J673" s="549"/>
      <c r="K673" s="549"/>
      <c r="L673" s="549"/>
      <c r="M673" s="549"/>
      <c r="N673" s="549"/>
      <c r="O673" s="549"/>
      <c r="P673" s="549"/>
      <c r="Q673" s="549"/>
      <c r="R673" s="549"/>
      <c r="S673" s="549"/>
      <c r="T673" s="549"/>
      <c r="U673" s="549"/>
      <c r="V673" s="549"/>
      <c r="W673" s="549"/>
      <c r="X673" s="549"/>
      <c r="Y673" s="549"/>
      <c r="Z673" s="549"/>
    </row>
    <row r="674">
      <c r="A674" s="549"/>
      <c r="B674" s="549"/>
      <c r="C674" s="549"/>
      <c r="D674" s="549"/>
      <c r="E674" s="549"/>
      <c r="F674" s="549"/>
      <c r="G674" s="549"/>
      <c r="H674" s="549"/>
      <c r="I674" s="549"/>
      <c r="J674" s="549"/>
      <c r="K674" s="549"/>
      <c r="L674" s="549"/>
      <c r="M674" s="549"/>
      <c r="N674" s="549"/>
      <c r="O674" s="549"/>
      <c r="P674" s="549"/>
      <c r="Q674" s="549"/>
      <c r="R674" s="549"/>
      <c r="S674" s="549"/>
      <c r="T674" s="549"/>
      <c r="U674" s="549"/>
      <c r="V674" s="549"/>
      <c r="W674" s="549"/>
      <c r="X674" s="549"/>
      <c r="Y674" s="549"/>
      <c r="Z674" s="549"/>
    </row>
    <row r="675">
      <c r="A675" s="549"/>
      <c r="B675" s="549"/>
      <c r="C675" s="549"/>
      <c r="D675" s="549"/>
      <c r="E675" s="549"/>
      <c r="F675" s="549"/>
      <c r="G675" s="549"/>
      <c r="H675" s="549"/>
      <c r="I675" s="549"/>
      <c r="J675" s="549"/>
      <c r="K675" s="549"/>
      <c r="L675" s="549"/>
      <c r="M675" s="549"/>
      <c r="N675" s="549"/>
      <c r="O675" s="549"/>
      <c r="P675" s="549"/>
      <c r="Q675" s="549"/>
      <c r="R675" s="549"/>
      <c r="S675" s="549"/>
      <c r="T675" s="549"/>
      <c r="U675" s="549"/>
      <c r="V675" s="549"/>
      <c r="W675" s="549"/>
      <c r="X675" s="549"/>
      <c r="Y675" s="549"/>
      <c r="Z675" s="549"/>
    </row>
    <row r="676">
      <c r="A676" s="549"/>
      <c r="B676" s="549"/>
      <c r="C676" s="549"/>
      <c r="D676" s="549"/>
      <c r="E676" s="549"/>
      <c r="F676" s="549"/>
      <c r="G676" s="549"/>
      <c r="H676" s="549"/>
      <c r="I676" s="549"/>
      <c r="J676" s="549"/>
      <c r="K676" s="549"/>
      <c r="L676" s="549"/>
      <c r="M676" s="549"/>
      <c r="N676" s="549"/>
      <c r="O676" s="549"/>
      <c r="P676" s="549"/>
      <c r="Q676" s="549"/>
      <c r="R676" s="549"/>
      <c r="S676" s="549"/>
      <c r="T676" s="549"/>
      <c r="U676" s="549"/>
      <c r="V676" s="549"/>
      <c r="W676" s="549"/>
      <c r="X676" s="549"/>
      <c r="Y676" s="549"/>
      <c r="Z676" s="549"/>
    </row>
    <row r="677">
      <c r="A677" s="549"/>
      <c r="B677" s="549"/>
      <c r="C677" s="549"/>
      <c r="D677" s="549"/>
      <c r="E677" s="549"/>
      <c r="F677" s="549"/>
      <c r="G677" s="549"/>
      <c r="H677" s="549"/>
      <c r="I677" s="549"/>
      <c r="J677" s="549"/>
      <c r="K677" s="549"/>
      <c r="L677" s="549"/>
      <c r="M677" s="549"/>
      <c r="N677" s="549"/>
      <c r="O677" s="549"/>
      <c r="P677" s="549"/>
      <c r="Q677" s="549"/>
      <c r="R677" s="549"/>
      <c r="S677" s="549"/>
      <c r="T677" s="549"/>
      <c r="U677" s="549"/>
      <c r="V677" s="549"/>
      <c r="W677" s="549"/>
      <c r="X677" s="549"/>
      <c r="Y677" s="549"/>
      <c r="Z677" s="549"/>
    </row>
    <row r="678">
      <c r="A678" s="549"/>
      <c r="B678" s="549"/>
      <c r="C678" s="549"/>
      <c r="D678" s="549"/>
      <c r="E678" s="549"/>
      <c r="F678" s="549"/>
      <c r="G678" s="549"/>
      <c r="H678" s="549"/>
      <c r="I678" s="549"/>
      <c r="J678" s="549"/>
      <c r="K678" s="549"/>
      <c r="L678" s="549"/>
      <c r="M678" s="549"/>
      <c r="N678" s="549"/>
      <c r="O678" s="549"/>
      <c r="P678" s="549"/>
      <c r="Q678" s="549"/>
      <c r="R678" s="549"/>
      <c r="S678" s="549"/>
      <c r="T678" s="549"/>
      <c r="U678" s="549"/>
      <c r="V678" s="549"/>
      <c r="W678" s="549"/>
      <c r="X678" s="549"/>
      <c r="Y678" s="549"/>
      <c r="Z678" s="549"/>
    </row>
    <row r="679">
      <c r="A679" s="549"/>
      <c r="B679" s="549"/>
      <c r="C679" s="549"/>
      <c r="D679" s="549"/>
      <c r="E679" s="549"/>
      <c r="F679" s="549"/>
      <c r="G679" s="549"/>
      <c r="H679" s="549"/>
      <c r="I679" s="549"/>
      <c r="J679" s="549"/>
      <c r="K679" s="549"/>
      <c r="L679" s="549"/>
      <c r="M679" s="549"/>
      <c r="N679" s="549"/>
      <c r="O679" s="549"/>
      <c r="P679" s="549"/>
      <c r="Q679" s="549"/>
      <c r="R679" s="549"/>
      <c r="S679" s="549"/>
      <c r="T679" s="549"/>
      <c r="U679" s="549"/>
      <c r="V679" s="549"/>
      <c r="W679" s="549"/>
      <c r="X679" s="549"/>
      <c r="Y679" s="549"/>
      <c r="Z679" s="549"/>
    </row>
    <row r="680">
      <c r="A680" s="549"/>
      <c r="B680" s="549"/>
      <c r="C680" s="549"/>
      <c r="D680" s="549"/>
      <c r="E680" s="549"/>
      <c r="F680" s="549"/>
      <c r="G680" s="549"/>
      <c r="H680" s="549"/>
      <c r="I680" s="549"/>
      <c r="J680" s="549"/>
      <c r="K680" s="549"/>
      <c r="L680" s="549"/>
      <c r="M680" s="549"/>
      <c r="N680" s="549"/>
      <c r="O680" s="549"/>
      <c r="P680" s="549"/>
      <c r="Q680" s="549"/>
      <c r="R680" s="549"/>
      <c r="S680" s="549"/>
      <c r="T680" s="549"/>
      <c r="U680" s="549"/>
      <c r="V680" s="549"/>
      <c r="W680" s="549"/>
      <c r="X680" s="549"/>
      <c r="Y680" s="549"/>
      <c r="Z680" s="549"/>
    </row>
    <row r="681">
      <c r="A681" s="549"/>
      <c r="B681" s="549"/>
      <c r="C681" s="549"/>
      <c r="D681" s="549"/>
      <c r="E681" s="549"/>
      <c r="F681" s="549"/>
      <c r="G681" s="549"/>
      <c r="H681" s="549"/>
      <c r="I681" s="549"/>
      <c r="J681" s="549"/>
      <c r="K681" s="549"/>
      <c r="L681" s="549"/>
      <c r="M681" s="549"/>
      <c r="N681" s="549"/>
      <c r="O681" s="549"/>
      <c r="P681" s="549"/>
      <c r="Q681" s="549"/>
      <c r="R681" s="549"/>
      <c r="S681" s="549"/>
      <c r="T681" s="549"/>
      <c r="U681" s="549"/>
      <c r="V681" s="549"/>
      <c r="W681" s="549"/>
      <c r="X681" s="549"/>
      <c r="Y681" s="549"/>
      <c r="Z681" s="549"/>
    </row>
    <row r="682">
      <c r="A682" s="549"/>
      <c r="B682" s="549"/>
      <c r="C682" s="549"/>
      <c r="D682" s="549"/>
      <c r="E682" s="549"/>
      <c r="F682" s="549"/>
      <c r="G682" s="549"/>
      <c r="H682" s="549"/>
      <c r="I682" s="549"/>
      <c r="J682" s="549"/>
      <c r="K682" s="549"/>
      <c r="L682" s="549"/>
      <c r="M682" s="549"/>
      <c r="N682" s="549"/>
      <c r="O682" s="549"/>
      <c r="P682" s="549"/>
      <c r="Q682" s="549"/>
      <c r="R682" s="549"/>
      <c r="S682" s="549"/>
      <c r="T682" s="549"/>
      <c r="U682" s="549"/>
      <c r="V682" s="549"/>
      <c r="W682" s="549"/>
      <c r="X682" s="549"/>
      <c r="Y682" s="549"/>
      <c r="Z682" s="549"/>
    </row>
    <row r="683">
      <c r="A683" s="549"/>
      <c r="B683" s="549"/>
      <c r="C683" s="549"/>
      <c r="D683" s="549"/>
      <c r="E683" s="549"/>
      <c r="F683" s="549"/>
      <c r="G683" s="549"/>
      <c r="H683" s="549"/>
      <c r="I683" s="549"/>
      <c r="J683" s="549"/>
      <c r="K683" s="549"/>
      <c r="L683" s="549"/>
      <c r="M683" s="549"/>
      <c r="N683" s="549"/>
      <c r="O683" s="549"/>
      <c r="P683" s="549"/>
      <c r="Q683" s="549"/>
      <c r="R683" s="549"/>
      <c r="S683" s="549"/>
      <c r="T683" s="549"/>
      <c r="U683" s="549"/>
      <c r="V683" s="549"/>
      <c r="W683" s="549"/>
      <c r="X683" s="549"/>
      <c r="Y683" s="549"/>
      <c r="Z683" s="549"/>
    </row>
    <row r="684">
      <c r="A684" s="549"/>
      <c r="B684" s="549"/>
      <c r="C684" s="549"/>
      <c r="D684" s="549"/>
      <c r="E684" s="549"/>
      <c r="F684" s="549"/>
      <c r="G684" s="549"/>
      <c r="H684" s="549"/>
      <c r="I684" s="549"/>
      <c r="J684" s="549"/>
      <c r="K684" s="549"/>
      <c r="L684" s="549"/>
      <c r="M684" s="549"/>
      <c r="N684" s="549"/>
      <c r="O684" s="549"/>
      <c r="P684" s="549"/>
      <c r="Q684" s="549"/>
      <c r="R684" s="549"/>
      <c r="S684" s="549"/>
      <c r="T684" s="549"/>
      <c r="U684" s="549"/>
      <c r="V684" s="549"/>
      <c r="W684" s="549"/>
      <c r="X684" s="549"/>
      <c r="Y684" s="549"/>
      <c r="Z684" s="549"/>
    </row>
    <row r="685">
      <c r="A685" s="549"/>
      <c r="B685" s="549"/>
      <c r="C685" s="549"/>
      <c r="D685" s="549"/>
      <c r="E685" s="549"/>
      <c r="F685" s="549"/>
      <c r="G685" s="549"/>
      <c r="H685" s="549"/>
      <c r="I685" s="549"/>
      <c r="J685" s="549"/>
      <c r="K685" s="549"/>
      <c r="L685" s="549"/>
      <c r="M685" s="549"/>
      <c r="N685" s="549"/>
      <c r="O685" s="549"/>
      <c r="P685" s="549"/>
      <c r="Q685" s="549"/>
      <c r="R685" s="549"/>
      <c r="S685" s="549"/>
      <c r="T685" s="549"/>
      <c r="U685" s="549"/>
      <c r="V685" s="549"/>
      <c r="W685" s="549"/>
      <c r="X685" s="549"/>
      <c r="Y685" s="549"/>
      <c r="Z685" s="549"/>
    </row>
    <row r="686">
      <c r="A686" s="549"/>
      <c r="B686" s="549"/>
      <c r="C686" s="549"/>
      <c r="D686" s="549"/>
      <c r="E686" s="549"/>
      <c r="F686" s="549"/>
      <c r="G686" s="549"/>
      <c r="H686" s="549"/>
      <c r="I686" s="549"/>
      <c r="J686" s="549"/>
      <c r="K686" s="549"/>
      <c r="L686" s="549"/>
      <c r="M686" s="549"/>
      <c r="N686" s="549"/>
      <c r="O686" s="549"/>
      <c r="P686" s="549"/>
      <c r="Q686" s="549"/>
      <c r="R686" s="549"/>
      <c r="S686" s="549"/>
      <c r="T686" s="549"/>
      <c r="U686" s="549"/>
      <c r="V686" s="549"/>
      <c r="W686" s="549"/>
      <c r="X686" s="549"/>
      <c r="Y686" s="549"/>
      <c r="Z686" s="549"/>
    </row>
    <row r="687">
      <c r="A687" s="549"/>
      <c r="B687" s="549"/>
      <c r="C687" s="549"/>
      <c r="D687" s="549"/>
      <c r="E687" s="549"/>
      <c r="F687" s="549"/>
      <c r="G687" s="549"/>
      <c r="H687" s="549"/>
      <c r="I687" s="549"/>
      <c r="J687" s="549"/>
      <c r="K687" s="549"/>
      <c r="L687" s="549"/>
      <c r="M687" s="549"/>
      <c r="N687" s="549"/>
      <c r="O687" s="549"/>
      <c r="P687" s="549"/>
      <c r="Q687" s="549"/>
      <c r="R687" s="549"/>
      <c r="S687" s="549"/>
      <c r="T687" s="549"/>
      <c r="U687" s="549"/>
      <c r="V687" s="549"/>
      <c r="W687" s="549"/>
      <c r="X687" s="549"/>
      <c r="Y687" s="549"/>
      <c r="Z687" s="549"/>
    </row>
    <row r="688">
      <c r="A688" s="549"/>
      <c r="B688" s="549"/>
      <c r="C688" s="549"/>
      <c r="D688" s="549"/>
      <c r="E688" s="549"/>
      <c r="F688" s="549"/>
      <c r="G688" s="549"/>
      <c r="H688" s="549"/>
      <c r="I688" s="549"/>
      <c r="J688" s="549"/>
      <c r="K688" s="549"/>
      <c r="L688" s="549"/>
      <c r="M688" s="549"/>
      <c r="N688" s="549"/>
      <c r="O688" s="549"/>
      <c r="P688" s="549"/>
      <c r="Q688" s="549"/>
      <c r="R688" s="549"/>
      <c r="S688" s="549"/>
      <c r="T688" s="549"/>
      <c r="U688" s="549"/>
      <c r="V688" s="549"/>
      <c r="W688" s="549"/>
      <c r="X688" s="549"/>
      <c r="Y688" s="549"/>
      <c r="Z688" s="549"/>
    </row>
    <row r="689">
      <c r="A689" s="549"/>
      <c r="B689" s="549"/>
      <c r="C689" s="549"/>
      <c r="D689" s="549"/>
      <c r="E689" s="549"/>
      <c r="F689" s="549"/>
      <c r="G689" s="549"/>
      <c r="H689" s="549"/>
      <c r="I689" s="549"/>
      <c r="J689" s="549"/>
      <c r="K689" s="549"/>
      <c r="L689" s="549"/>
      <c r="M689" s="549"/>
      <c r="N689" s="549"/>
      <c r="O689" s="549"/>
      <c r="P689" s="549"/>
      <c r="Q689" s="549"/>
      <c r="R689" s="549"/>
      <c r="S689" s="549"/>
      <c r="T689" s="549"/>
      <c r="U689" s="549"/>
      <c r="V689" s="549"/>
      <c r="W689" s="549"/>
      <c r="X689" s="549"/>
      <c r="Y689" s="549"/>
      <c r="Z689" s="549"/>
    </row>
    <row r="690">
      <c r="A690" s="549"/>
      <c r="B690" s="549"/>
      <c r="C690" s="549"/>
      <c r="D690" s="549"/>
      <c r="E690" s="549"/>
      <c r="F690" s="549"/>
      <c r="G690" s="549"/>
      <c r="H690" s="549"/>
      <c r="I690" s="549"/>
      <c r="J690" s="549"/>
      <c r="K690" s="549"/>
      <c r="L690" s="549"/>
      <c r="M690" s="549"/>
      <c r="N690" s="549"/>
      <c r="O690" s="549"/>
      <c r="P690" s="549"/>
      <c r="Q690" s="549"/>
      <c r="R690" s="549"/>
      <c r="S690" s="549"/>
      <c r="T690" s="549"/>
      <c r="U690" s="549"/>
      <c r="V690" s="549"/>
      <c r="W690" s="549"/>
      <c r="X690" s="549"/>
      <c r="Y690" s="549"/>
      <c r="Z690" s="549"/>
    </row>
    <row r="691">
      <c r="A691" s="549"/>
      <c r="B691" s="549"/>
      <c r="C691" s="549"/>
      <c r="D691" s="549"/>
      <c r="E691" s="549"/>
      <c r="F691" s="549"/>
      <c r="G691" s="549"/>
      <c r="H691" s="549"/>
      <c r="I691" s="549"/>
      <c r="J691" s="549"/>
      <c r="K691" s="549"/>
      <c r="L691" s="549"/>
      <c r="M691" s="549"/>
      <c r="N691" s="549"/>
      <c r="O691" s="549"/>
      <c r="P691" s="549"/>
      <c r="Q691" s="549"/>
      <c r="R691" s="549"/>
      <c r="S691" s="549"/>
      <c r="T691" s="549"/>
      <c r="U691" s="549"/>
      <c r="V691" s="549"/>
      <c r="W691" s="549"/>
      <c r="X691" s="549"/>
      <c r="Y691" s="549"/>
      <c r="Z691" s="549"/>
    </row>
    <row r="692">
      <c r="A692" s="549"/>
      <c r="B692" s="549"/>
      <c r="C692" s="549"/>
      <c r="D692" s="549"/>
      <c r="E692" s="549"/>
      <c r="F692" s="549"/>
      <c r="G692" s="549"/>
      <c r="H692" s="549"/>
      <c r="I692" s="549"/>
      <c r="J692" s="549"/>
      <c r="K692" s="549"/>
      <c r="L692" s="549"/>
      <c r="M692" s="549"/>
      <c r="N692" s="549"/>
      <c r="O692" s="549"/>
      <c r="P692" s="549"/>
      <c r="Q692" s="549"/>
      <c r="R692" s="549"/>
      <c r="S692" s="549"/>
      <c r="T692" s="549"/>
      <c r="U692" s="549"/>
      <c r="V692" s="549"/>
      <c r="W692" s="549"/>
      <c r="X692" s="549"/>
      <c r="Y692" s="549"/>
      <c r="Z692" s="549"/>
    </row>
    <row r="693">
      <c r="A693" s="549"/>
      <c r="B693" s="549"/>
      <c r="C693" s="549"/>
      <c r="D693" s="549"/>
      <c r="E693" s="549"/>
      <c r="F693" s="549"/>
      <c r="G693" s="549"/>
      <c r="H693" s="549"/>
      <c r="I693" s="549"/>
      <c r="J693" s="549"/>
      <c r="K693" s="549"/>
      <c r="L693" s="549"/>
      <c r="M693" s="549"/>
      <c r="N693" s="549"/>
      <c r="O693" s="549"/>
      <c r="P693" s="549"/>
      <c r="Q693" s="549"/>
      <c r="R693" s="549"/>
      <c r="S693" s="549"/>
      <c r="T693" s="549"/>
      <c r="U693" s="549"/>
      <c r="V693" s="549"/>
      <c r="W693" s="549"/>
      <c r="X693" s="549"/>
      <c r="Y693" s="549"/>
      <c r="Z693" s="549"/>
    </row>
    <row r="694">
      <c r="A694" s="549"/>
      <c r="B694" s="549"/>
      <c r="C694" s="549"/>
      <c r="D694" s="549"/>
      <c r="E694" s="549"/>
      <c r="F694" s="549"/>
      <c r="G694" s="549"/>
      <c r="H694" s="549"/>
      <c r="I694" s="549"/>
      <c r="J694" s="549"/>
      <c r="K694" s="549"/>
      <c r="L694" s="549"/>
      <c r="M694" s="549"/>
      <c r="N694" s="549"/>
      <c r="O694" s="549"/>
      <c r="P694" s="549"/>
      <c r="Q694" s="549"/>
      <c r="R694" s="549"/>
      <c r="S694" s="549"/>
      <c r="T694" s="549"/>
      <c r="U694" s="549"/>
      <c r="V694" s="549"/>
      <c r="W694" s="549"/>
      <c r="X694" s="549"/>
      <c r="Y694" s="549"/>
      <c r="Z694" s="549"/>
    </row>
    <row r="695">
      <c r="A695" s="549"/>
      <c r="B695" s="549"/>
      <c r="C695" s="549"/>
      <c r="D695" s="549"/>
      <c r="E695" s="549"/>
      <c r="F695" s="549"/>
      <c r="G695" s="549"/>
      <c r="H695" s="549"/>
      <c r="I695" s="549"/>
      <c r="J695" s="549"/>
      <c r="K695" s="549"/>
      <c r="L695" s="549"/>
      <c r="M695" s="549"/>
      <c r="N695" s="549"/>
      <c r="O695" s="549"/>
      <c r="P695" s="549"/>
      <c r="Q695" s="549"/>
      <c r="R695" s="549"/>
      <c r="S695" s="549"/>
      <c r="T695" s="549"/>
      <c r="U695" s="549"/>
      <c r="V695" s="549"/>
      <c r="W695" s="549"/>
      <c r="X695" s="549"/>
      <c r="Y695" s="549"/>
      <c r="Z695" s="549"/>
    </row>
    <row r="696">
      <c r="A696" s="549"/>
      <c r="B696" s="549"/>
      <c r="C696" s="549"/>
      <c r="D696" s="549"/>
      <c r="E696" s="549"/>
      <c r="F696" s="549"/>
      <c r="G696" s="549"/>
      <c r="H696" s="549"/>
      <c r="I696" s="549"/>
      <c r="J696" s="549"/>
      <c r="K696" s="549"/>
      <c r="L696" s="549"/>
      <c r="M696" s="549"/>
      <c r="N696" s="549"/>
      <c r="O696" s="549"/>
      <c r="P696" s="549"/>
      <c r="Q696" s="549"/>
      <c r="R696" s="549"/>
      <c r="S696" s="549"/>
      <c r="T696" s="549"/>
      <c r="U696" s="549"/>
      <c r="V696" s="549"/>
      <c r="W696" s="549"/>
      <c r="X696" s="549"/>
      <c r="Y696" s="549"/>
      <c r="Z696" s="549"/>
    </row>
    <row r="697">
      <c r="A697" s="549"/>
      <c r="B697" s="549"/>
      <c r="C697" s="549"/>
      <c r="D697" s="549"/>
      <c r="E697" s="549"/>
      <c r="F697" s="549"/>
      <c r="G697" s="549"/>
      <c r="H697" s="549"/>
      <c r="I697" s="549"/>
      <c r="J697" s="549"/>
      <c r="K697" s="549"/>
      <c r="L697" s="549"/>
      <c r="M697" s="549"/>
      <c r="N697" s="549"/>
      <c r="O697" s="549"/>
      <c r="P697" s="549"/>
      <c r="Q697" s="549"/>
      <c r="R697" s="549"/>
      <c r="S697" s="549"/>
      <c r="T697" s="549"/>
      <c r="U697" s="549"/>
      <c r="V697" s="549"/>
      <c r="W697" s="549"/>
      <c r="X697" s="549"/>
      <c r="Y697" s="549"/>
      <c r="Z697" s="549"/>
    </row>
    <row r="698">
      <c r="A698" s="549"/>
      <c r="B698" s="549"/>
      <c r="C698" s="549"/>
      <c r="D698" s="549"/>
      <c r="E698" s="549"/>
      <c r="F698" s="549"/>
      <c r="G698" s="549"/>
      <c r="H698" s="549"/>
      <c r="I698" s="549"/>
      <c r="J698" s="549"/>
      <c r="K698" s="549"/>
      <c r="L698" s="549"/>
      <c r="M698" s="549"/>
      <c r="N698" s="549"/>
      <c r="O698" s="549"/>
      <c r="P698" s="549"/>
      <c r="Q698" s="549"/>
      <c r="R698" s="549"/>
      <c r="S698" s="549"/>
      <c r="T698" s="549"/>
      <c r="U698" s="549"/>
      <c r="V698" s="549"/>
      <c r="W698" s="549"/>
      <c r="X698" s="549"/>
      <c r="Y698" s="549"/>
      <c r="Z698" s="549"/>
    </row>
    <row r="699">
      <c r="A699" s="549"/>
      <c r="B699" s="549"/>
      <c r="C699" s="549"/>
      <c r="D699" s="549"/>
      <c r="E699" s="549"/>
      <c r="F699" s="549"/>
      <c r="G699" s="549"/>
      <c r="H699" s="549"/>
      <c r="I699" s="549"/>
      <c r="J699" s="549"/>
      <c r="K699" s="549"/>
      <c r="L699" s="549"/>
      <c r="M699" s="549"/>
      <c r="N699" s="549"/>
      <c r="O699" s="549"/>
      <c r="P699" s="549"/>
      <c r="Q699" s="549"/>
      <c r="R699" s="549"/>
      <c r="S699" s="549"/>
      <c r="T699" s="549"/>
      <c r="U699" s="549"/>
      <c r="V699" s="549"/>
      <c r="W699" s="549"/>
      <c r="X699" s="549"/>
      <c r="Y699" s="549"/>
      <c r="Z699" s="549"/>
    </row>
    <row r="700">
      <c r="A700" s="549"/>
      <c r="B700" s="549"/>
      <c r="C700" s="549"/>
      <c r="D700" s="549"/>
      <c r="E700" s="549"/>
      <c r="F700" s="549"/>
      <c r="G700" s="549"/>
      <c r="H700" s="549"/>
      <c r="I700" s="549"/>
      <c r="J700" s="549"/>
      <c r="K700" s="549"/>
      <c r="L700" s="549"/>
      <c r="M700" s="549"/>
      <c r="N700" s="549"/>
      <c r="O700" s="549"/>
      <c r="P700" s="549"/>
      <c r="Q700" s="549"/>
      <c r="R700" s="549"/>
      <c r="S700" s="549"/>
      <c r="T700" s="549"/>
      <c r="U700" s="549"/>
      <c r="V700" s="549"/>
      <c r="W700" s="549"/>
      <c r="X700" s="549"/>
      <c r="Y700" s="549"/>
      <c r="Z700" s="549"/>
    </row>
    <row r="701">
      <c r="A701" s="549"/>
      <c r="B701" s="549"/>
      <c r="C701" s="549"/>
      <c r="D701" s="549"/>
      <c r="E701" s="549"/>
      <c r="F701" s="549"/>
      <c r="G701" s="549"/>
      <c r="H701" s="549"/>
      <c r="I701" s="549"/>
      <c r="J701" s="549"/>
      <c r="K701" s="549"/>
      <c r="L701" s="549"/>
      <c r="M701" s="549"/>
      <c r="N701" s="549"/>
      <c r="O701" s="549"/>
      <c r="P701" s="549"/>
      <c r="Q701" s="549"/>
      <c r="R701" s="549"/>
      <c r="S701" s="549"/>
      <c r="T701" s="549"/>
      <c r="U701" s="549"/>
      <c r="V701" s="549"/>
      <c r="W701" s="549"/>
      <c r="X701" s="549"/>
      <c r="Y701" s="549"/>
      <c r="Z701" s="549"/>
    </row>
    <row r="702">
      <c r="A702" s="549"/>
      <c r="B702" s="549"/>
      <c r="C702" s="549"/>
      <c r="D702" s="549"/>
      <c r="E702" s="549"/>
      <c r="F702" s="549"/>
      <c r="G702" s="549"/>
      <c r="H702" s="549"/>
      <c r="I702" s="549"/>
      <c r="J702" s="549"/>
      <c r="K702" s="549"/>
      <c r="L702" s="549"/>
      <c r="M702" s="549"/>
      <c r="N702" s="549"/>
      <c r="O702" s="549"/>
      <c r="P702" s="549"/>
      <c r="Q702" s="549"/>
      <c r="R702" s="549"/>
      <c r="S702" s="549"/>
      <c r="T702" s="549"/>
      <c r="U702" s="549"/>
      <c r="V702" s="549"/>
      <c r="W702" s="549"/>
      <c r="X702" s="549"/>
      <c r="Y702" s="549"/>
      <c r="Z702" s="549"/>
    </row>
    <row r="703">
      <c r="A703" s="549"/>
      <c r="B703" s="549"/>
      <c r="C703" s="549"/>
      <c r="D703" s="549"/>
      <c r="E703" s="549"/>
      <c r="F703" s="549"/>
      <c r="G703" s="549"/>
      <c r="H703" s="549"/>
      <c r="I703" s="549"/>
      <c r="J703" s="549"/>
      <c r="K703" s="549"/>
      <c r="L703" s="549"/>
      <c r="M703" s="549"/>
      <c r="N703" s="549"/>
      <c r="O703" s="549"/>
      <c r="P703" s="549"/>
      <c r="Q703" s="549"/>
      <c r="R703" s="549"/>
      <c r="S703" s="549"/>
      <c r="T703" s="549"/>
      <c r="U703" s="549"/>
      <c r="V703" s="549"/>
      <c r="W703" s="549"/>
      <c r="X703" s="549"/>
      <c r="Y703" s="549"/>
      <c r="Z703" s="549"/>
    </row>
    <row r="704">
      <c r="A704" s="549"/>
      <c r="B704" s="549"/>
      <c r="C704" s="549"/>
      <c r="D704" s="549"/>
      <c r="E704" s="549"/>
      <c r="F704" s="549"/>
      <c r="G704" s="549"/>
      <c r="H704" s="549"/>
      <c r="I704" s="549"/>
      <c r="J704" s="549"/>
      <c r="K704" s="549"/>
      <c r="L704" s="549"/>
      <c r="M704" s="549"/>
      <c r="N704" s="549"/>
      <c r="O704" s="549"/>
      <c r="P704" s="549"/>
      <c r="Q704" s="549"/>
      <c r="R704" s="549"/>
      <c r="S704" s="549"/>
      <c r="T704" s="549"/>
      <c r="U704" s="549"/>
      <c r="V704" s="549"/>
      <c r="W704" s="549"/>
      <c r="X704" s="549"/>
      <c r="Y704" s="549"/>
      <c r="Z704" s="549"/>
    </row>
    <row r="705">
      <c r="A705" s="549"/>
      <c r="B705" s="549"/>
      <c r="C705" s="549"/>
      <c r="D705" s="549"/>
      <c r="E705" s="549"/>
      <c r="F705" s="549"/>
      <c r="G705" s="549"/>
      <c r="H705" s="549"/>
      <c r="I705" s="549"/>
      <c r="J705" s="549"/>
      <c r="K705" s="549"/>
      <c r="L705" s="549"/>
      <c r="M705" s="549"/>
      <c r="N705" s="549"/>
      <c r="O705" s="549"/>
      <c r="P705" s="549"/>
      <c r="Q705" s="549"/>
      <c r="R705" s="549"/>
      <c r="S705" s="549"/>
      <c r="T705" s="549"/>
      <c r="U705" s="549"/>
      <c r="V705" s="549"/>
      <c r="W705" s="549"/>
      <c r="X705" s="549"/>
      <c r="Y705" s="549"/>
      <c r="Z705" s="549"/>
    </row>
    <row r="706">
      <c r="A706" s="549"/>
      <c r="B706" s="549"/>
      <c r="C706" s="549"/>
      <c r="D706" s="549"/>
      <c r="E706" s="549"/>
      <c r="F706" s="549"/>
      <c r="G706" s="549"/>
      <c r="H706" s="549"/>
      <c r="I706" s="549"/>
      <c r="J706" s="549"/>
      <c r="K706" s="549"/>
      <c r="L706" s="549"/>
      <c r="M706" s="549"/>
      <c r="N706" s="549"/>
      <c r="O706" s="549"/>
      <c r="P706" s="549"/>
      <c r="Q706" s="549"/>
      <c r="R706" s="549"/>
      <c r="S706" s="549"/>
      <c r="T706" s="549"/>
      <c r="U706" s="549"/>
      <c r="V706" s="549"/>
      <c r="W706" s="549"/>
      <c r="X706" s="549"/>
      <c r="Y706" s="549"/>
      <c r="Z706" s="549"/>
    </row>
    <row r="707">
      <c r="A707" s="549"/>
      <c r="B707" s="549"/>
      <c r="C707" s="549"/>
      <c r="D707" s="549"/>
      <c r="E707" s="549"/>
      <c r="F707" s="549"/>
      <c r="G707" s="549"/>
      <c r="H707" s="549"/>
      <c r="I707" s="549"/>
      <c r="J707" s="549"/>
      <c r="K707" s="549"/>
      <c r="L707" s="549"/>
      <c r="M707" s="549"/>
      <c r="N707" s="549"/>
      <c r="O707" s="549"/>
      <c r="P707" s="549"/>
      <c r="Q707" s="549"/>
      <c r="R707" s="549"/>
      <c r="S707" s="549"/>
      <c r="T707" s="549"/>
      <c r="U707" s="549"/>
      <c r="V707" s="549"/>
      <c r="W707" s="549"/>
      <c r="X707" s="549"/>
      <c r="Y707" s="549"/>
      <c r="Z707" s="549"/>
    </row>
    <row r="708">
      <c r="A708" s="549"/>
      <c r="B708" s="549"/>
      <c r="C708" s="549"/>
      <c r="D708" s="549"/>
      <c r="E708" s="549"/>
      <c r="F708" s="549"/>
      <c r="G708" s="549"/>
      <c r="H708" s="549"/>
      <c r="I708" s="549"/>
      <c r="J708" s="549"/>
      <c r="K708" s="549"/>
      <c r="L708" s="549"/>
      <c r="M708" s="549"/>
      <c r="N708" s="549"/>
      <c r="O708" s="549"/>
      <c r="P708" s="549"/>
      <c r="Q708" s="549"/>
      <c r="R708" s="549"/>
      <c r="S708" s="549"/>
      <c r="T708" s="549"/>
      <c r="U708" s="549"/>
      <c r="V708" s="549"/>
      <c r="W708" s="549"/>
      <c r="X708" s="549"/>
      <c r="Y708" s="549"/>
      <c r="Z708" s="549"/>
    </row>
    <row r="709">
      <c r="A709" s="549"/>
      <c r="B709" s="549"/>
      <c r="C709" s="549"/>
      <c r="D709" s="549"/>
      <c r="E709" s="549"/>
      <c r="F709" s="549"/>
      <c r="G709" s="549"/>
      <c r="H709" s="549"/>
      <c r="I709" s="549"/>
      <c r="J709" s="549"/>
      <c r="K709" s="549"/>
      <c r="L709" s="549"/>
      <c r="M709" s="549"/>
      <c r="N709" s="549"/>
      <c r="O709" s="549"/>
      <c r="P709" s="549"/>
      <c r="Q709" s="549"/>
      <c r="R709" s="549"/>
      <c r="S709" s="549"/>
      <c r="T709" s="549"/>
      <c r="U709" s="549"/>
      <c r="V709" s="549"/>
      <c r="W709" s="549"/>
      <c r="X709" s="549"/>
      <c r="Y709" s="549"/>
      <c r="Z709" s="549"/>
    </row>
    <row r="710">
      <c r="A710" s="549"/>
      <c r="B710" s="549"/>
      <c r="C710" s="549"/>
      <c r="D710" s="549"/>
      <c r="E710" s="549"/>
      <c r="F710" s="549"/>
      <c r="G710" s="549"/>
      <c r="H710" s="549"/>
      <c r="I710" s="549"/>
      <c r="J710" s="549"/>
      <c r="K710" s="549"/>
      <c r="L710" s="549"/>
      <c r="M710" s="549"/>
      <c r="N710" s="549"/>
      <c r="O710" s="549"/>
      <c r="P710" s="549"/>
      <c r="Q710" s="549"/>
      <c r="R710" s="549"/>
      <c r="S710" s="549"/>
      <c r="T710" s="549"/>
      <c r="U710" s="549"/>
      <c r="V710" s="549"/>
      <c r="W710" s="549"/>
      <c r="X710" s="549"/>
      <c r="Y710" s="549"/>
      <c r="Z710" s="549"/>
    </row>
    <row r="711">
      <c r="A711" s="549"/>
      <c r="B711" s="549"/>
      <c r="C711" s="549"/>
      <c r="D711" s="549"/>
      <c r="E711" s="549"/>
      <c r="F711" s="549"/>
      <c r="G711" s="549"/>
      <c r="H711" s="549"/>
      <c r="I711" s="549"/>
      <c r="J711" s="549"/>
      <c r="K711" s="549"/>
      <c r="L711" s="549"/>
      <c r="M711" s="549"/>
      <c r="N711" s="549"/>
      <c r="O711" s="549"/>
      <c r="P711" s="549"/>
      <c r="Q711" s="549"/>
      <c r="R711" s="549"/>
      <c r="S711" s="549"/>
      <c r="T711" s="549"/>
      <c r="U711" s="549"/>
      <c r="V711" s="549"/>
      <c r="W711" s="549"/>
      <c r="X711" s="549"/>
      <c r="Y711" s="549"/>
      <c r="Z711" s="549"/>
    </row>
    <row r="712">
      <c r="A712" s="549"/>
      <c r="B712" s="549"/>
      <c r="C712" s="549"/>
      <c r="D712" s="549"/>
      <c r="E712" s="549"/>
      <c r="F712" s="549"/>
      <c r="G712" s="549"/>
      <c r="H712" s="549"/>
      <c r="I712" s="549"/>
      <c r="J712" s="549"/>
      <c r="K712" s="549"/>
      <c r="L712" s="549"/>
      <c r="M712" s="549"/>
      <c r="N712" s="549"/>
      <c r="O712" s="549"/>
      <c r="P712" s="549"/>
      <c r="Q712" s="549"/>
      <c r="R712" s="549"/>
      <c r="S712" s="549"/>
      <c r="T712" s="549"/>
      <c r="U712" s="549"/>
      <c r="V712" s="549"/>
      <c r="W712" s="549"/>
      <c r="X712" s="549"/>
      <c r="Y712" s="549"/>
      <c r="Z712" s="549"/>
    </row>
    <row r="713">
      <c r="A713" s="549"/>
      <c r="B713" s="549"/>
      <c r="C713" s="549"/>
      <c r="D713" s="549"/>
      <c r="E713" s="549"/>
      <c r="F713" s="549"/>
      <c r="G713" s="549"/>
      <c r="H713" s="549"/>
      <c r="I713" s="549"/>
      <c r="J713" s="549"/>
      <c r="K713" s="549"/>
      <c r="L713" s="549"/>
      <c r="M713" s="549"/>
      <c r="N713" s="549"/>
      <c r="O713" s="549"/>
      <c r="P713" s="549"/>
      <c r="Q713" s="549"/>
      <c r="R713" s="549"/>
      <c r="S713" s="549"/>
      <c r="T713" s="549"/>
      <c r="U713" s="549"/>
      <c r="V713" s="549"/>
      <c r="W713" s="549"/>
      <c r="X713" s="549"/>
      <c r="Y713" s="549"/>
      <c r="Z713" s="549"/>
    </row>
    <row r="714">
      <c r="A714" s="549"/>
      <c r="B714" s="549"/>
      <c r="C714" s="549"/>
      <c r="D714" s="549"/>
      <c r="E714" s="549"/>
      <c r="F714" s="549"/>
      <c r="G714" s="549"/>
      <c r="H714" s="549"/>
      <c r="I714" s="549"/>
      <c r="J714" s="549"/>
      <c r="K714" s="549"/>
      <c r="L714" s="549"/>
      <c r="M714" s="549"/>
      <c r="N714" s="549"/>
      <c r="O714" s="549"/>
      <c r="P714" s="549"/>
      <c r="Q714" s="549"/>
      <c r="R714" s="549"/>
      <c r="S714" s="549"/>
      <c r="T714" s="549"/>
      <c r="U714" s="549"/>
      <c r="V714" s="549"/>
      <c r="W714" s="549"/>
      <c r="X714" s="549"/>
      <c r="Y714" s="549"/>
      <c r="Z714" s="549"/>
    </row>
    <row r="715">
      <c r="A715" s="549"/>
      <c r="B715" s="549"/>
      <c r="C715" s="549"/>
      <c r="D715" s="549"/>
      <c r="E715" s="549"/>
      <c r="F715" s="549"/>
      <c r="G715" s="549"/>
      <c r="H715" s="549"/>
      <c r="I715" s="549"/>
      <c r="J715" s="549"/>
      <c r="K715" s="549"/>
      <c r="L715" s="549"/>
      <c r="M715" s="549"/>
      <c r="N715" s="549"/>
      <c r="O715" s="549"/>
      <c r="P715" s="549"/>
      <c r="Q715" s="549"/>
      <c r="R715" s="549"/>
      <c r="S715" s="549"/>
      <c r="T715" s="549"/>
      <c r="U715" s="549"/>
      <c r="V715" s="549"/>
      <c r="W715" s="549"/>
      <c r="X715" s="549"/>
      <c r="Y715" s="549"/>
      <c r="Z715" s="549"/>
    </row>
    <row r="716">
      <c r="A716" s="549"/>
      <c r="B716" s="549"/>
      <c r="C716" s="549"/>
      <c r="D716" s="549"/>
      <c r="E716" s="549"/>
      <c r="F716" s="549"/>
      <c r="G716" s="549"/>
      <c r="H716" s="549"/>
      <c r="I716" s="549"/>
      <c r="J716" s="549"/>
      <c r="K716" s="549"/>
      <c r="L716" s="549"/>
      <c r="M716" s="549"/>
      <c r="N716" s="549"/>
      <c r="O716" s="549"/>
      <c r="P716" s="549"/>
      <c r="Q716" s="549"/>
      <c r="R716" s="549"/>
      <c r="S716" s="549"/>
      <c r="T716" s="549"/>
      <c r="U716" s="549"/>
      <c r="V716" s="549"/>
      <c r="W716" s="549"/>
      <c r="X716" s="549"/>
      <c r="Y716" s="549"/>
      <c r="Z716" s="549"/>
    </row>
    <row r="717">
      <c r="A717" s="549"/>
      <c r="B717" s="549"/>
      <c r="C717" s="549"/>
      <c r="D717" s="549"/>
      <c r="E717" s="549"/>
      <c r="F717" s="549"/>
      <c r="G717" s="549"/>
      <c r="H717" s="549"/>
      <c r="I717" s="549"/>
      <c r="J717" s="549"/>
      <c r="K717" s="549"/>
      <c r="L717" s="549"/>
      <c r="M717" s="549"/>
      <c r="N717" s="549"/>
      <c r="O717" s="549"/>
      <c r="P717" s="549"/>
      <c r="Q717" s="549"/>
      <c r="R717" s="549"/>
      <c r="S717" s="549"/>
      <c r="T717" s="549"/>
      <c r="U717" s="549"/>
      <c r="V717" s="549"/>
      <c r="W717" s="549"/>
      <c r="X717" s="549"/>
      <c r="Y717" s="549"/>
      <c r="Z717" s="549"/>
    </row>
    <row r="718">
      <c r="A718" s="549"/>
      <c r="B718" s="549"/>
      <c r="C718" s="549"/>
      <c r="D718" s="549"/>
      <c r="E718" s="549"/>
      <c r="F718" s="549"/>
      <c r="G718" s="549"/>
      <c r="H718" s="549"/>
      <c r="I718" s="549"/>
      <c r="J718" s="549"/>
      <c r="K718" s="549"/>
      <c r="L718" s="549"/>
      <c r="M718" s="549"/>
      <c r="N718" s="549"/>
      <c r="O718" s="549"/>
      <c r="P718" s="549"/>
      <c r="Q718" s="549"/>
      <c r="R718" s="549"/>
      <c r="S718" s="549"/>
      <c r="T718" s="549"/>
      <c r="U718" s="549"/>
      <c r="V718" s="549"/>
      <c r="W718" s="549"/>
      <c r="X718" s="549"/>
      <c r="Y718" s="549"/>
      <c r="Z718" s="549"/>
    </row>
    <row r="719">
      <c r="A719" s="549"/>
      <c r="B719" s="549"/>
      <c r="C719" s="549"/>
      <c r="D719" s="549"/>
      <c r="E719" s="549"/>
      <c r="F719" s="549"/>
      <c r="G719" s="549"/>
      <c r="H719" s="549"/>
      <c r="I719" s="549"/>
      <c r="J719" s="549"/>
      <c r="K719" s="549"/>
      <c r="L719" s="549"/>
      <c r="M719" s="549"/>
      <c r="N719" s="549"/>
      <c r="O719" s="549"/>
      <c r="P719" s="549"/>
      <c r="Q719" s="549"/>
      <c r="R719" s="549"/>
      <c r="S719" s="549"/>
      <c r="T719" s="549"/>
      <c r="U719" s="549"/>
      <c r="V719" s="549"/>
      <c r="W719" s="549"/>
      <c r="X719" s="549"/>
      <c r="Y719" s="549"/>
      <c r="Z719" s="549"/>
    </row>
    <row r="720">
      <c r="A720" s="549"/>
      <c r="B720" s="549"/>
      <c r="C720" s="549"/>
      <c r="D720" s="549"/>
      <c r="E720" s="549"/>
      <c r="F720" s="549"/>
      <c r="G720" s="549"/>
      <c r="H720" s="549"/>
      <c r="I720" s="549"/>
      <c r="J720" s="549"/>
      <c r="K720" s="549"/>
      <c r="L720" s="549"/>
      <c r="M720" s="549"/>
      <c r="N720" s="549"/>
      <c r="O720" s="549"/>
      <c r="P720" s="549"/>
      <c r="Q720" s="549"/>
      <c r="R720" s="549"/>
      <c r="S720" s="549"/>
      <c r="T720" s="549"/>
      <c r="U720" s="549"/>
      <c r="V720" s="549"/>
      <c r="W720" s="549"/>
      <c r="X720" s="549"/>
      <c r="Y720" s="549"/>
      <c r="Z720" s="549"/>
    </row>
    <row r="721">
      <c r="A721" s="549"/>
      <c r="B721" s="549"/>
      <c r="C721" s="549"/>
      <c r="D721" s="549"/>
      <c r="E721" s="549"/>
      <c r="F721" s="549"/>
      <c r="G721" s="549"/>
      <c r="H721" s="549"/>
      <c r="I721" s="549"/>
      <c r="J721" s="549"/>
      <c r="K721" s="549"/>
      <c r="L721" s="549"/>
      <c r="M721" s="549"/>
      <c r="N721" s="549"/>
      <c r="O721" s="549"/>
      <c r="P721" s="549"/>
      <c r="Q721" s="549"/>
      <c r="R721" s="549"/>
      <c r="S721" s="549"/>
      <c r="T721" s="549"/>
      <c r="U721" s="549"/>
      <c r="V721" s="549"/>
      <c r="W721" s="549"/>
      <c r="X721" s="549"/>
      <c r="Y721" s="549"/>
      <c r="Z721" s="549"/>
    </row>
    <row r="722">
      <c r="A722" s="549"/>
      <c r="B722" s="549"/>
      <c r="C722" s="549"/>
      <c r="D722" s="549"/>
      <c r="E722" s="549"/>
      <c r="F722" s="549"/>
      <c r="G722" s="549"/>
      <c r="H722" s="549"/>
      <c r="I722" s="549"/>
      <c r="J722" s="549"/>
      <c r="K722" s="549"/>
      <c r="L722" s="549"/>
      <c r="M722" s="549"/>
      <c r="N722" s="549"/>
      <c r="O722" s="549"/>
      <c r="P722" s="549"/>
      <c r="Q722" s="549"/>
      <c r="R722" s="549"/>
      <c r="S722" s="549"/>
      <c r="T722" s="549"/>
      <c r="U722" s="549"/>
      <c r="V722" s="549"/>
      <c r="W722" s="549"/>
      <c r="X722" s="549"/>
      <c r="Y722" s="549"/>
      <c r="Z722" s="549"/>
    </row>
    <row r="723">
      <c r="A723" s="549"/>
      <c r="B723" s="549"/>
      <c r="C723" s="549"/>
      <c r="D723" s="549"/>
      <c r="E723" s="549"/>
      <c r="F723" s="549"/>
      <c r="G723" s="549"/>
      <c r="H723" s="549"/>
      <c r="I723" s="549"/>
      <c r="J723" s="549"/>
      <c r="K723" s="549"/>
      <c r="L723" s="549"/>
      <c r="M723" s="549"/>
      <c r="N723" s="549"/>
      <c r="O723" s="549"/>
      <c r="P723" s="549"/>
      <c r="Q723" s="549"/>
      <c r="R723" s="549"/>
      <c r="S723" s="549"/>
      <c r="T723" s="549"/>
      <c r="U723" s="549"/>
      <c r="V723" s="549"/>
      <c r="W723" s="549"/>
      <c r="X723" s="549"/>
      <c r="Y723" s="549"/>
      <c r="Z723" s="549"/>
    </row>
    <row r="724">
      <c r="A724" s="549"/>
      <c r="B724" s="549"/>
      <c r="C724" s="549"/>
      <c r="D724" s="549"/>
      <c r="E724" s="549"/>
      <c r="F724" s="549"/>
      <c r="G724" s="549"/>
      <c r="H724" s="549"/>
      <c r="I724" s="549"/>
      <c r="J724" s="549"/>
      <c r="K724" s="549"/>
      <c r="L724" s="549"/>
      <c r="M724" s="549"/>
      <c r="N724" s="549"/>
      <c r="O724" s="549"/>
      <c r="P724" s="549"/>
      <c r="Q724" s="549"/>
      <c r="R724" s="549"/>
      <c r="S724" s="549"/>
      <c r="T724" s="549"/>
      <c r="U724" s="549"/>
      <c r="V724" s="549"/>
      <c r="W724" s="549"/>
      <c r="X724" s="549"/>
      <c r="Y724" s="549"/>
      <c r="Z724" s="549"/>
    </row>
    <row r="725">
      <c r="A725" s="549"/>
      <c r="B725" s="549"/>
      <c r="C725" s="549"/>
      <c r="D725" s="549"/>
      <c r="E725" s="549"/>
      <c r="F725" s="549"/>
      <c r="G725" s="549"/>
      <c r="H725" s="549"/>
      <c r="I725" s="549"/>
      <c r="J725" s="549"/>
      <c r="K725" s="549"/>
      <c r="L725" s="549"/>
      <c r="M725" s="549"/>
      <c r="N725" s="549"/>
      <c r="O725" s="549"/>
      <c r="P725" s="549"/>
      <c r="Q725" s="549"/>
      <c r="R725" s="549"/>
      <c r="S725" s="549"/>
      <c r="T725" s="549"/>
      <c r="U725" s="549"/>
      <c r="V725" s="549"/>
      <c r="W725" s="549"/>
      <c r="X725" s="549"/>
      <c r="Y725" s="549"/>
      <c r="Z725" s="549"/>
    </row>
    <row r="726">
      <c r="A726" s="549"/>
      <c r="B726" s="549"/>
      <c r="C726" s="549"/>
      <c r="D726" s="549"/>
      <c r="E726" s="549"/>
      <c r="F726" s="549"/>
      <c r="G726" s="549"/>
      <c r="H726" s="549"/>
      <c r="I726" s="549"/>
      <c r="J726" s="549"/>
      <c r="K726" s="549"/>
      <c r="L726" s="549"/>
      <c r="M726" s="549"/>
      <c r="N726" s="549"/>
      <c r="O726" s="549"/>
      <c r="P726" s="549"/>
      <c r="Q726" s="549"/>
      <c r="R726" s="549"/>
      <c r="S726" s="549"/>
      <c r="T726" s="549"/>
      <c r="U726" s="549"/>
      <c r="V726" s="549"/>
      <c r="W726" s="549"/>
      <c r="X726" s="549"/>
      <c r="Y726" s="549"/>
      <c r="Z726" s="549"/>
    </row>
    <row r="727">
      <c r="A727" s="549"/>
      <c r="B727" s="549"/>
      <c r="C727" s="549"/>
      <c r="D727" s="549"/>
      <c r="E727" s="549"/>
      <c r="F727" s="549"/>
      <c r="G727" s="549"/>
      <c r="H727" s="549"/>
      <c r="I727" s="549"/>
      <c r="J727" s="549"/>
      <c r="K727" s="549"/>
      <c r="L727" s="549"/>
      <c r="M727" s="549"/>
      <c r="N727" s="549"/>
      <c r="O727" s="549"/>
      <c r="P727" s="549"/>
      <c r="Q727" s="549"/>
      <c r="R727" s="549"/>
      <c r="S727" s="549"/>
      <c r="T727" s="549"/>
      <c r="U727" s="549"/>
      <c r="V727" s="549"/>
      <c r="W727" s="549"/>
      <c r="X727" s="549"/>
      <c r="Y727" s="549"/>
      <c r="Z727" s="549"/>
    </row>
    <row r="728">
      <c r="A728" s="549"/>
      <c r="B728" s="549"/>
      <c r="C728" s="549"/>
      <c r="D728" s="549"/>
      <c r="E728" s="549"/>
      <c r="F728" s="549"/>
      <c r="G728" s="549"/>
      <c r="H728" s="549"/>
      <c r="I728" s="549"/>
      <c r="J728" s="549"/>
      <c r="K728" s="549"/>
      <c r="L728" s="549"/>
      <c r="M728" s="549"/>
      <c r="N728" s="549"/>
      <c r="O728" s="549"/>
      <c r="P728" s="549"/>
      <c r="Q728" s="549"/>
      <c r="R728" s="549"/>
      <c r="S728" s="549"/>
      <c r="T728" s="549"/>
      <c r="U728" s="549"/>
      <c r="V728" s="549"/>
      <c r="W728" s="549"/>
      <c r="X728" s="549"/>
      <c r="Y728" s="549"/>
      <c r="Z728" s="549"/>
    </row>
    <row r="729">
      <c r="A729" s="549"/>
      <c r="B729" s="549"/>
      <c r="C729" s="549"/>
      <c r="D729" s="549"/>
      <c r="E729" s="549"/>
      <c r="F729" s="549"/>
      <c r="G729" s="549"/>
      <c r="H729" s="549"/>
      <c r="I729" s="549"/>
      <c r="J729" s="549"/>
      <c r="K729" s="549"/>
      <c r="L729" s="549"/>
      <c r="M729" s="549"/>
      <c r="N729" s="549"/>
      <c r="O729" s="549"/>
      <c r="P729" s="549"/>
      <c r="Q729" s="549"/>
      <c r="R729" s="549"/>
      <c r="S729" s="549"/>
      <c r="T729" s="549"/>
      <c r="U729" s="549"/>
      <c r="V729" s="549"/>
      <c r="W729" s="549"/>
      <c r="X729" s="549"/>
      <c r="Y729" s="549"/>
      <c r="Z729" s="549"/>
    </row>
    <row r="730">
      <c r="A730" s="549"/>
      <c r="B730" s="549"/>
      <c r="C730" s="549"/>
      <c r="D730" s="549"/>
      <c r="E730" s="549"/>
      <c r="F730" s="549"/>
      <c r="G730" s="549"/>
      <c r="H730" s="549"/>
      <c r="I730" s="549"/>
      <c r="J730" s="549"/>
      <c r="K730" s="549"/>
      <c r="L730" s="549"/>
      <c r="M730" s="549"/>
      <c r="N730" s="549"/>
      <c r="O730" s="549"/>
      <c r="P730" s="549"/>
      <c r="Q730" s="549"/>
      <c r="R730" s="549"/>
      <c r="S730" s="549"/>
      <c r="T730" s="549"/>
      <c r="U730" s="549"/>
      <c r="V730" s="549"/>
      <c r="W730" s="549"/>
      <c r="X730" s="549"/>
      <c r="Y730" s="549"/>
      <c r="Z730" s="549"/>
    </row>
    <row r="731">
      <c r="A731" s="549"/>
      <c r="B731" s="549"/>
      <c r="C731" s="549"/>
      <c r="D731" s="549"/>
      <c r="E731" s="549"/>
      <c r="F731" s="549"/>
      <c r="G731" s="549"/>
      <c r="H731" s="549"/>
      <c r="I731" s="549"/>
      <c r="J731" s="549"/>
      <c r="K731" s="549"/>
      <c r="L731" s="549"/>
      <c r="M731" s="549"/>
      <c r="N731" s="549"/>
      <c r="O731" s="549"/>
      <c r="P731" s="549"/>
      <c r="Q731" s="549"/>
      <c r="R731" s="549"/>
      <c r="S731" s="549"/>
      <c r="T731" s="549"/>
      <c r="U731" s="549"/>
      <c r="V731" s="549"/>
      <c r="W731" s="549"/>
      <c r="X731" s="549"/>
      <c r="Y731" s="549"/>
      <c r="Z731" s="549"/>
    </row>
    <row r="732">
      <c r="A732" s="549"/>
      <c r="B732" s="549"/>
      <c r="C732" s="549"/>
      <c r="D732" s="549"/>
      <c r="E732" s="549"/>
      <c r="F732" s="549"/>
      <c r="G732" s="549"/>
      <c r="H732" s="549"/>
      <c r="I732" s="549"/>
      <c r="J732" s="549"/>
      <c r="K732" s="549"/>
      <c r="L732" s="549"/>
      <c r="M732" s="549"/>
      <c r="N732" s="549"/>
      <c r="O732" s="549"/>
      <c r="P732" s="549"/>
      <c r="Q732" s="549"/>
      <c r="R732" s="549"/>
      <c r="S732" s="549"/>
      <c r="T732" s="549"/>
      <c r="U732" s="549"/>
      <c r="V732" s="549"/>
      <c r="W732" s="549"/>
      <c r="X732" s="549"/>
      <c r="Y732" s="549"/>
      <c r="Z732" s="549"/>
    </row>
    <row r="733">
      <c r="A733" s="549"/>
      <c r="B733" s="549"/>
      <c r="C733" s="549"/>
      <c r="D733" s="549"/>
      <c r="E733" s="549"/>
      <c r="F733" s="549"/>
      <c r="G733" s="549"/>
      <c r="H733" s="549"/>
      <c r="I733" s="549"/>
      <c r="J733" s="549"/>
      <c r="K733" s="549"/>
      <c r="L733" s="549"/>
      <c r="M733" s="549"/>
      <c r="N733" s="549"/>
      <c r="O733" s="549"/>
      <c r="P733" s="549"/>
      <c r="Q733" s="549"/>
      <c r="R733" s="549"/>
      <c r="S733" s="549"/>
      <c r="T733" s="549"/>
      <c r="U733" s="549"/>
      <c r="V733" s="549"/>
      <c r="W733" s="549"/>
      <c r="X733" s="549"/>
      <c r="Y733" s="549"/>
      <c r="Z733" s="549"/>
    </row>
    <row r="734">
      <c r="A734" s="549"/>
      <c r="B734" s="549"/>
      <c r="C734" s="549"/>
      <c r="D734" s="549"/>
      <c r="E734" s="549"/>
      <c r="F734" s="549"/>
      <c r="G734" s="549"/>
      <c r="H734" s="549"/>
      <c r="I734" s="549"/>
      <c r="J734" s="549"/>
      <c r="K734" s="549"/>
      <c r="L734" s="549"/>
      <c r="M734" s="549"/>
      <c r="N734" s="549"/>
      <c r="O734" s="549"/>
      <c r="P734" s="549"/>
      <c r="Q734" s="549"/>
      <c r="R734" s="549"/>
      <c r="S734" s="549"/>
      <c r="T734" s="549"/>
      <c r="U734" s="549"/>
      <c r="V734" s="549"/>
      <c r="W734" s="549"/>
      <c r="X734" s="549"/>
      <c r="Y734" s="549"/>
      <c r="Z734" s="549"/>
    </row>
    <row r="735">
      <c r="A735" s="549"/>
      <c r="B735" s="549"/>
      <c r="C735" s="549"/>
      <c r="D735" s="549"/>
      <c r="E735" s="549"/>
      <c r="F735" s="549"/>
      <c r="G735" s="549"/>
      <c r="H735" s="549"/>
      <c r="I735" s="549"/>
      <c r="J735" s="549"/>
      <c r="K735" s="549"/>
      <c r="L735" s="549"/>
      <c r="M735" s="549"/>
      <c r="N735" s="549"/>
      <c r="O735" s="549"/>
      <c r="P735" s="549"/>
      <c r="Q735" s="549"/>
      <c r="R735" s="549"/>
      <c r="S735" s="549"/>
      <c r="T735" s="549"/>
      <c r="U735" s="549"/>
      <c r="V735" s="549"/>
      <c r="W735" s="549"/>
      <c r="X735" s="549"/>
      <c r="Y735" s="549"/>
      <c r="Z735" s="549"/>
    </row>
    <row r="736">
      <c r="A736" s="549"/>
      <c r="B736" s="549"/>
      <c r="C736" s="549"/>
      <c r="D736" s="549"/>
      <c r="E736" s="549"/>
      <c r="F736" s="549"/>
      <c r="G736" s="549"/>
      <c r="H736" s="549"/>
      <c r="I736" s="549"/>
      <c r="J736" s="549"/>
      <c r="K736" s="549"/>
      <c r="L736" s="549"/>
      <c r="M736" s="549"/>
      <c r="N736" s="549"/>
      <c r="O736" s="549"/>
      <c r="P736" s="549"/>
      <c r="Q736" s="549"/>
      <c r="R736" s="549"/>
      <c r="S736" s="549"/>
      <c r="T736" s="549"/>
      <c r="U736" s="549"/>
      <c r="V736" s="549"/>
      <c r="W736" s="549"/>
      <c r="X736" s="549"/>
      <c r="Y736" s="549"/>
      <c r="Z736" s="549"/>
    </row>
    <row r="737">
      <c r="A737" s="549"/>
      <c r="B737" s="549"/>
      <c r="C737" s="549"/>
      <c r="D737" s="549"/>
      <c r="E737" s="549"/>
      <c r="F737" s="549"/>
      <c r="G737" s="549"/>
      <c r="H737" s="549"/>
      <c r="I737" s="549"/>
      <c r="J737" s="549"/>
      <c r="K737" s="549"/>
      <c r="L737" s="549"/>
      <c r="M737" s="549"/>
      <c r="N737" s="549"/>
      <c r="O737" s="549"/>
      <c r="P737" s="549"/>
      <c r="Q737" s="549"/>
      <c r="R737" s="549"/>
      <c r="S737" s="549"/>
      <c r="T737" s="549"/>
      <c r="U737" s="549"/>
      <c r="V737" s="549"/>
      <c r="W737" s="549"/>
      <c r="X737" s="549"/>
      <c r="Y737" s="549"/>
      <c r="Z737" s="549"/>
    </row>
    <row r="738">
      <c r="A738" s="549"/>
      <c r="B738" s="549"/>
      <c r="C738" s="549"/>
      <c r="D738" s="549"/>
      <c r="E738" s="549"/>
      <c r="F738" s="549"/>
      <c r="G738" s="549"/>
      <c r="H738" s="549"/>
      <c r="I738" s="549"/>
      <c r="J738" s="549"/>
      <c r="K738" s="549"/>
      <c r="L738" s="549"/>
      <c r="M738" s="549"/>
      <c r="N738" s="549"/>
      <c r="O738" s="549"/>
      <c r="P738" s="549"/>
      <c r="Q738" s="549"/>
      <c r="R738" s="549"/>
      <c r="S738" s="549"/>
      <c r="T738" s="549"/>
      <c r="U738" s="549"/>
      <c r="V738" s="549"/>
      <c r="W738" s="549"/>
      <c r="X738" s="549"/>
      <c r="Y738" s="549"/>
      <c r="Z738" s="549"/>
    </row>
    <row r="739">
      <c r="A739" s="549"/>
      <c r="B739" s="549"/>
      <c r="C739" s="549"/>
      <c r="D739" s="549"/>
      <c r="E739" s="549"/>
      <c r="F739" s="549"/>
      <c r="G739" s="549"/>
      <c r="H739" s="549"/>
      <c r="I739" s="549"/>
      <c r="J739" s="549"/>
      <c r="K739" s="549"/>
      <c r="L739" s="549"/>
      <c r="M739" s="549"/>
      <c r="N739" s="549"/>
      <c r="O739" s="549"/>
      <c r="P739" s="549"/>
      <c r="Q739" s="549"/>
      <c r="R739" s="549"/>
      <c r="S739" s="549"/>
      <c r="T739" s="549"/>
      <c r="U739" s="549"/>
      <c r="V739" s="549"/>
      <c r="W739" s="549"/>
      <c r="X739" s="549"/>
      <c r="Y739" s="549"/>
      <c r="Z739" s="549"/>
    </row>
    <row r="740">
      <c r="A740" s="549"/>
      <c r="B740" s="549"/>
      <c r="C740" s="549"/>
      <c r="D740" s="549"/>
      <c r="E740" s="549"/>
      <c r="F740" s="549"/>
      <c r="G740" s="549"/>
      <c r="H740" s="549"/>
      <c r="I740" s="549"/>
      <c r="J740" s="549"/>
      <c r="K740" s="549"/>
      <c r="L740" s="549"/>
      <c r="M740" s="549"/>
      <c r="N740" s="549"/>
      <c r="O740" s="549"/>
      <c r="P740" s="549"/>
      <c r="Q740" s="549"/>
      <c r="R740" s="549"/>
      <c r="S740" s="549"/>
      <c r="T740" s="549"/>
      <c r="U740" s="549"/>
      <c r="V740" s="549"/>
      <c r="W740" s="549"/>
      <c r="X740" s="549"/>
      <c r="Y740" s="549"/>
      <c r="Z740" s="549"/>
    </row>
    <row r="741">
      <c r="A741" s="549"/>
      <c r="B741" s="549"/>
      <c r="C741" s="549"/>
      <c r="D741" s="549"/>
      <c r="E741" s="549"/>
      <c r="F741" s="549"/>
      <c r="G741" s="549"/>
      <c r="H741" s="549"/>
      <c r="I741" s="549"/>
      <c r="J741" s="549"/>
      <c r="K741" s="549"/>
      <c r="L741" s="549"/>
      <c r="M741" s="549"/>
      <c r="N741" s="549"/>
      <c r="O741" s="549"/>
      <c r="P741" s="549"/>
      <c r="Q741" s="549"/>
      <c r="R741" s="549"/>
      <c r="S741" s="549"/>
      <c r="T741" s="549"/>
      <c r="U741" s="549"/>
      <c r="V741" s="549"/>
      <c r="W741" s="549"/>
      <c r="X741" s="549"/>
      <c r="Y741" s="549"/>
      <c r="Z741" s="549"/>
    </row>
    <row r="742">
      <c r="A742" s="549"/>
      <c r="B742" s="549"/>
      <c r="C742" s="549"/>
      <c r="D742" s="549"/>
      <c r="E742" s="549"/>
      <c r="F742" s="549"/>
      <c r="G742" s="549"/>
      <c r="H742" s="549"/>
      <c r="I742" s="549"/>
      <c r="J742" s="549"/>
      <c r="K742" s="549"/>
      <c r="L742" s="549"/>
      <c r="M742" s="549"/>
      <c r="N742" s="549"/>
      <c r="O742" s="549"/>
      <c r="P742" s="549"/>
      <c r="Q742" s="549"/>
      <c r="R742" s="549"/>
      <c r="S742" s="549"/>
      <c r="T742" s="549"/>
      <c r="U742" s="549"/>
      <c r="V742" s="549"/>
      <c r="W742" s="549"/>
      <c r="X742" s="549"/>
      <c r="Y742" s="549"/>
      <c r="Z742" s="549"/>
    </row>
    <row r="743">
      <c r="A743" s="549"/>
      <c r="B743" s="549"/>
      <c r="C743" s="549"/>
      <c r="D743" s="549"/>
      <c r="E743" s="549"/>
      <c r="F743" s="549"/>
      <c r="G743" s="549"/>
      <c r="H743" s="549"/>
      <c r="I743" s="549"/>
      <c r="J743" s="549"/>
      <c r="K743" s="549"/>
      <c r="L743" s="549"/>
      <c r="M743" s="549"/>
      <c r="N743" s="549"/>
      <c r="O743" s="549"/>
      <c r="P743" s="549"/>
      <c r="Q743" s="549"/>
      <c r="R743" s="549"/>
      <c r="S743" s="549"/>
      <c r="T743" s="549"/>
      <c r="U743" s="549"/>
      <c r="V743" s="549"/>
      <c r="W743" s="549"/>
      <c r="X743" s="549"/>
      <c r="Y743" s="549"/>
      <c r="Z743" s="549"/>
    </row>
    <row r="744">
      <c r="A744" s="549"/>
      <c r="B744" s="549"/>
      <c r="C744" s="549"/>
      <c r="D744" s="549"/>
      <c r="E744" s="549"/>
      <c r="F744" s="549"/>
      <c r="G744" s="549"/>
      <c r="H744" s="549"/>
      <c r="I744" s="549"/>
      <c r="J744" s="549"/>
      <c r="K744" s="549"/>
      <c r="L744" s="549"/>
      <c r="M744" s="549"/>
      <c r="N744" s="549"/>
      <c r="O744" s="549"/>
      <c r="P744" s="549"/>
      <c r="Q744" s="549"/>
      <c r="R744" s="549"/>
      <c r="S744" s="549"/>
      <c r="T744" s="549"/>
      <c r="U744" s="549"/>
      <c r="V744" s="549"/>
      <c r="W744" s="549"/>
      <c r="X744" s="549"/>
      <c r="Y744" s="549"/>
      <c r="Z744" s="549"/>
    </row>
    <row r="745">
      <c r="A745" s="549"/>
      <c r="B745" s="549"/>
      <c r="C745" s="549"/>
      <c r="D745" s="549"/>
      <c r="E745" s="549"/>
      <c r="F745" s="549"/>
      <c r="G745" s="549"/>
      <c r="H745" s="549"/>
      <c r="I745" s="549"/>
      <c r="J745" s="549"/>
      <c r="K745" s="549"/>
      <c r="L745" s="549"/>
      <c r="M745" s="549"/>
      <c r="N745" s="549"/>
      <c r="O745" s="549"/>
      <c r="P745" s="549"/>
      <c r="Q745" s="549"/>
      <c r="R745" s="549"/>
      <c r="S745" s="549"/>
      <c r="T745" s="549"/>
      <c r="U745" s="549"/>
      <c r="V745" s="549"/>
      <c r="W745" s="549"/>
      <c r="X745" s="549"/>
      <c r="Y745" s="549"/>
      <c r="Z745" s="549"/>
    </row>
    <row r="746">
      <c r="A746" s="549"/>
      <c r="B746" s="549"/>
      <c r="C746" s="549"/>
      <c r="D746" s="549"/>
      <c r="E746" s="549"/>
      <c r="F746" s="549"/>
      <c r="G746" s="549"/>
      <c r="H746" s="549"/>
      <c r="I746" s="549"/>
      <c r="J746" s="549"/>
      <c r="K746" s="549"/>
      <c r="L746" s="549"/>
      <c r="M746" s="549"/>
      <c r="N746" s="549"/>
      <c r="O746" s="549"/>
      <c r="P746" s="549"/>
      <c r="Q746" s="549"/>
      <c r="R746" s="549"/>
      <c r="S746" s="549"/>
      <c r="T746" s="549"/>
      <c r="U746" s="549"/>
      <c r="V746" s="549"/>
      <c r="W746" s="549"/>
      <c r="X746" s="549"/>
      <c r="Y746" s="549"/>
      <c r="Z746" s="549"/>
    </row>
    <row r="747">
      <c r="A747" s="549"/>
      <c r="B747" s="549"/>
      <c r="C747" s="549"/>
      <c r="D747" s="549"/>
      <c r="E747" s="549"/>
      <c r="F747" s="549"/>
      <c r="G747" s="549"/>
      <c r="H747" s="549"/>
      <c r="I747" s="549"/>
      <c r="J747" s="549"/>
      <c r="K747" s="549"/>
      <c r="L747" s="549"/>
      <c r="M747" s="549"/>
      <c r="N747" s="549"/>
      <c r="O747" s="549"/>
      <c r="P747" s="549"/>
      <c r="Q747" s="549"/>
      <c r="R747" s="549"/>
      <c r="S747" s="549"/>
      <c r="T747" s="549"/>
      <c r="U747" s="549"/>
      <c r="V747" s="549"/>
      <c r="W747" s="549"/>
      <c r="X747" s="549"/>
      <c r="Y747" s="549"/>
      <c r="Z747" s="549"/>
    </row>
    <row r="748">
      <c r="A748" s="549"/>
      <c r="B748" s="549"/>
      <c r="C748" s="549"/>
      <c r="D748" s="549"/>
      <c r="E748" s="549"/>
      <c r="F748" s="549"/>
      <c r="G748" s="549"/>
      <c r="H748" s="549"/>
      <c r="I748" s="549"/>
      <c r="J748" s="549"/>
      <c r="K748" s="549"/>
      <c r="L748" s="549"/>
      <c r="M748" s="549"/>
      <c r="N748" s="549"/>
      <c r="O748" s="549"/>
      <c r="P748" s="549"/>
      <c r="Q748" s="549"/>
      <c r="R748" s="549"/>
      <c r="S748" s="549"/>
      <c r="T748" s="549"/>
      <c r="U748" s="549"/>
      <c r="V748" s="549"/>
      <c r="W748" s="549"/>
      <c r="X748" s="549"/>
      <c r="Y748" s="549"/>
      <c r="Z748" s="549"/>
    </row>
    <row r="749">
      <c r="A749" s="549"/>
      <c r="B749" s="549"/>
      <c r="C749" s="549"/>
      <c r="D749" s="549"/>
      <c r="E749" s="549"/>
      <c r="F749" s="549"/>
      <c r="G749" s="549"/>
      <c r="H749" s="549"/>
      <c r="I749" s="549"/>
      <c r="J749" s="549"/>
      <c r="K749" s="549"/>
      <c r="L749" s="549"/>
      <c r="M749" s="549"/>
      <c r="N749" s="549"/>
      <c r="O749" s="549"/>
      <c r="P749" s="549"/>
      <c r="Q749" s="549"/>
      <c r="R749" s="549"/>
      <c r="S749" s="549"/>
      <c r="T749" s="549"/>
      <c r="U749" s="549"/>
      <c r="V749" s="549"/>
      <c r="W749" s="549"/>
      <c r="X749" s="549"/>
      <c r="Y749" s="549"/>
      <c r="Z749" s="549"/>
    </row>
    <row r="750">
      <c r="A750" s="549"/>
      <c r="B750" s="549"/>
      <c r="C750" s="549"/>
      <c r="D750" s="549"/>
      <c r="E750" s="549"/>
      <c r="F750" s="549"/>
      <c r="G750" s="549"/>
      <c r="H750" s="549"/>
      <c r="I750" s="549"/>
      <c r="J750" s="549"/>
      <c r="K750" s="549"/>
      <c r="L750" s="549"/>
      <c r="M750" s="549"/>
      <c r="N750" s="549"/>
      <c r="O750" s="549"/>
      <c r="P750" s="549"/>
      <c r="Q750" s="549"/>
      <c r="R750" s="549"/>
      <c r="S750" s="549"/>
      <c r="T750" s="549"/>
      <c r="U750" s="549"/>
      <c r="V750" s="549"/>
      <c r="W750" s="549"/>
      <c r="X750" s="549"/>
      <c r="Y750" s="549"/>
      <c r="Z750" s="549"/>
    </row>
    <row r="751">
      <c r="A751" s="549"/>
      <c r="B751" s="549"/>
      <c r="C751" s="549"/>
      <c r="D751" s="549"/>
      <c r="E751" s="549"/>
      <c r="F751" s="549"/>
      <c r="G751" s="549"/>
      <c r="H751" s="549"/>
      <c r="I751" s="549"/>
      <c r="J751" s="549"/>
      <c r="K751" s="549"/>
      <c r="L751" s="549"/>
      <c r="M751" s="549"/>
      <c r="N751" s="549"/>
      <c r="O751" s="549"/>
      <c r="P751" s="549"/>
      <c r="Q751" s="549"/>
      <c r="R751" s="549"/>
      <c r="S751" s="549"/>
      <c r="T751" s="549"/>
      <c r="U751" s="549"/>
      <c r="V751" s="549"/>
      <c r="W751" s="549"/>
      <c r="X751" s="549"/>
      <c r="Y751" s="549"/>
      <c r="Z751" s="549"/>
    </row>
    <row r="752">
      <c r="A752" s="549"/>
      <c r="B752" s="549"/>
      <c r="C752" s="549"/>
      <c r="D752" s="549"/>
      <c r="E752" s="549"/>
      <c r="F752" s="549"/>
      <c r="G752" s="549"/>
      <c r="H752" s="549"/>
      <c r="I752" s="549"/>
      <c r="J752" s="549"/>
      <c r="K752" s="549"/>
      <c r="L752" s="549"/>
      <c r="M752" s="549"/>
      <c r="N752" s="549"/>
      <c r="O752" s="549"/>
      <c r="P752" s="549"/>
      <c r="Q752" s="549"/>
      <c r="R752" s="549"/>
      <c r="S752" s="549"/>
      <c r="T752" s="549"/>
      <c r="U752" s="549"/>
      <c r="V752" s="549"/>
      <c r="W752" s="549"/>
      <c r="X752" s="549"/>
      <c r="Y752" s="549"/>
      <c r="Z752" s="549"/>
    </row>
    <row r="753">
      <c r="A753" s="549"/>
      <c r="B753" s="549"/>
      <c r="C753" s="549"/>
      <c r="D753" s="549"/>
      <c r="E753" s="549"/>
      <c r="F753" s="549"/>
      <c r="G753" s="549"/>
      <c r="H753" s="549"/>
      <c r="I753" s="549"/>
      <c r="J753" s="549"/>
      <c r="K753" s="549"/>
      <c r="L753" s="549"/>
      <c r="M753" s="549"/>
      <c r="N753" s="549"/>
      <c r="O753" s="549"/>
      <c r="P753" s="549"/>
      <c r="Q753" s="549"/>
      <c r="R753" s="549"/>
      <c r="S753" s="549"/>
      <c r="T753" s="549"/>
      <c r="U753" s="549"/>
      <c r="V753" s="549"/>
      <c r="W753" s="549"/>
      <c r="X753" s="549"/>
      <c r="Y753" s="549"/>
      <c r="Z753" s="549"/>
    </row>
    <row r="754">
      <c r="A754" s="549"/>
      <c r="B754" s="549"/>
      <c r="C754" s="549"/>
      <c r="D754" s="549"/>
      <c r="E754" s="549"/>
      <c r="F754" s="549"/>
      <c r="G754" s="549"/>
      <c r="H754" s="549"/>
      <c r="I754" s="549"/>
      <c r="J754" s="549"/>
      <c r="K754" s="549"/>
      <c r="L754" s="549"/>
      <c r="M754" s="549"/>
      <c r="N754" s="549"/>
      <c r="O754" s="549"/>
      <c r="P754" s="549"/>
      <c r="Q754" s="549"/>
      <c r="R754" s="549"/>
      <c r="S754" s="549"/>
      <c r="T754" s="549"/>
      <c r="U754" s="549"/>
      <c r="V754" s="549"/>
      <c r="W754" s="549"/>
      <c r="X754" s="549"/>
      <c r="Y754" s="549"/>
      <c r="Z754" s="549"/>
    </row>
    <row r="755">
      <c r="A755" s="549"/>
      <c r="B755" s="549"/>
      <c r="C755" s="549"/>
      <c r="D755" s="549"/>
      <c r="E755" s="549"/>
      <c r="F755" s="549"/>
      <c r="G755" s="549"/>
      <c r="H755" s="549"/>
      <c r="I755" s="549"/>
      <c r="J755" s="549"/>
      <c r="K755" s="549"/>
      <c r="L755" s="549"/>
      <c r="M755" s="549"/>
      <c r="N755" s="549"/>
      <c r="O755" s="549"/>
      <c r="P755" s="549"/>
      <c r="Q755" s="549"/>
      <c r="R755" s="549"/>
      <c r="S755" s="549"/>
      <c r="T755" s="549"/>
      <c r="U755" s="549"/>
      <c r="V755" s="549"/>
      <c r="W755" s="549"/>
      <c r="X755" s="549"/>
      <c r="Y755" s="549"/>
      <c r="Z755" s="549"/>
    </row>
    <row r="756">
      <c r="A756" s="549"/>
      <c r="B756" s="549"/>
      <c r="C756" s="549"/>
      <c r="D756" s="549"/>
      <c r="E756" s="549"/>
      <c r="F756" s="549"/>
      <c r="G756" s="549"/>
      <c r="H756" s="549"/>
      <c r="I756" s="549"/>
      <c r="J756" s="549"/>
      <c r="K756" s="549"/>
      <c r="L756" s="549"/>
      <c r="M756" s="549"/>
      <c r="N756" s="549"/>
      <c r="O756" s="549"/>
      <c r="P756" s="549"/>
      <c r="Q756" s="549"/>
      <c r="R756" s="549"/>
      <c r="S756" s="549"/>
      <c r="T756" s="549"/>
      <c r="U756" s="549"/>
      <c r="V756" s="549"/>
      <c r="W756" s="549"/>
      <c r="X756" s="549"/>
      <c r="Y756" s="549"/>
      <c r="Z756" s="549"/>
    </row>
    <row r="757">
      <c r="A757" s="549"/>
      <c r="B757" s="549"/>
      <c r="C757" s="549"/>
      <c r="D757" s="549"/>
      <c r="E757" s="549"/>
      <c r="F757" s="549"/>
      <c r="G757" s="549"/>
      <c r="H757" s="549"/>
      <c r="I757" s="549"/>
      <c r="J757" s="549"/>
      <c r="K757" s="549"/>
      <c r="L757" s="549"/>
      <c r="M757" s="549"/>
      <c r="N757" s="549"/>
      <c r="O757" s="549"/>
      <c r="P757" s="549"/>
      <c r="Q757" s="549"/>
      <c r="R757" s="549"/>
      <c r="S757" s="549"/>
      <c r="T757" s="549"/>
      <c r="U757" s="549"/>
      <c r="V757" s="549"/>
      <c r="W757" s="549"/>
      <c r="X757" s="549"/>
      <c r="Y757" s="549"/>
      <c r="Z757" s="549"/>
    </row>
    <row r="758">
      <c r="A758" s="549"/>
      <c r="B758" s="549"/>
      <c r="C758" s="549"/>
      <c r="D758" s="549"/>
      <c r="E758" s="549"/>
      <c r="F758" s="549"/>
      <c r="G758" s="549"/>
      <c r="H758" s="549"/>
      <c r="I758" s="549"/>
      <c r="J758" s="549"/>
      <c r="K758" s="549"/>
      <c r="L758" s="549"/>
      <c r="M758" s="549"/>
      <c r="N758" s="549"/>
      <c r="O758" s="549"/>
      <c r="P758" s="549"/>
      <c r="Q758" s="549"/>
      <c r="R758" s="549"/>
      <c r="S758" s="549"/>
      <c r="T758" s="549"/>
      <c r="U758" s="549"/>
      <c r="V758" s="549"/>
      <c r="W758" s="549"/>
      <c r="X758" s="549"/>
      <c r="Y758" s="549"/>
      <c r="Z758" s="549"/>
    </row>
    <row r="759">
      <c r="A759" s="549"/>
      <c r="B759" s="549"/>
      <c r="C759" s="549"/>
      <c r="D759" s="549"/>
      <c r="E759" s="549"/>
      <c r="F759" s="549"/>
      <c r="G759" s="549"/>
      <c r="H759" s="549"/>
      <c r="I759" s="549"/>
      <c r="J759" s="549"/>
      <c r="K759" s="549"/>
      <c r="L759" s="549"/>
      <c r="M759" s="549"/>
      <c r="N759" s="549"/>
      <c r="O759" s="549"/>
      <c r="P759" s="549"/>
      <c r="Q759" s="549"/>
      <c r="R759" s="549"/>
      <c r="S759" s="549"/>
      <c r="T759" s="549"/>
      <c r="U759" s="549"/>
      <c r="V759" s="549"/>
      <c r="W759" s="549"/>
      <c r="X759" s="549"/>
      <c r="Y759" s="549"/>
      <c r="Z759" s="549"/>
    </row>
    <row r="760">
      <c r="A760" s="549"/>
      <c r="B760" s="549"/>
      <c r="C760" s="549"/>
      <c r="D760" s="549"/>
      <c r="E760" s="549"/>
      <c r="F760" s="549"/>
      <c r="G760" s="549"/>
      <c r="H760" s="549"/>
      <c r="I760" s="549"/>
      <c r="J760" s="549"/>
      <c r="K760" s="549"/>
      <c r="L760" s="549"/>
      <c r="M760" s="549"/>
      <c r="N760" s="549"/>
      <c r="O760" s="549"/>
      <c r="P760" s="549"/>
      <c r="Q760" s="549"/>
      <c r="R760" s="549"/>
      <c r="S760" s="549"/>
      <c r="T760" s="549"/>
      <c r="U760" s="549"/>
      <c r="V760" s="549"/>
      <c r="W760" s="549"/>
      <c r="X760" s="549"/>
      <c r="Y760" s="549"/>
      <c r="Z760" s="549"/>
    </row>
    <row r="761">
      <c r="A761" s="549"/>
      <c r="B761" s="549"/>
      <c r="C761" s="549"/>
      <c r="D761" s="549"/>
      <c r="E761" s="549"/>
      <c r="F761" s="549"/>
      <c r="G761" s="549"/>
      <c r="H761" s="549"/>
      <c r="I761" s="549"/>
      <c r="J761" s="549"/>
      <c r="K761" s="549"/>
      <c r="L761" s="549"/>
      <c r="M761" s="549"/>
      <c r="N761" s="549"/>
      <c r="O761" s="549"/>
      <c r="P761" s="549"/>
      <c r="Q761" s="549"/>
      <c r="R761" s="549"/>
      <c r="S761" s="549"/>
      <c r="T761" s="549"/>
      <c r="U761" s="549"/>
      <c r="V761" s="549"/>
      <c r="W761" s="549"/>
      <c r="X761" s="549"/>
      <c r="Y761" s="549"/>
      <c r="Z761" s="549"/>
    </row>
    <row r="762">
      <c r="A762" s="549"/>
      <c r="B762" s="549"/>
      <c r="C762" s="549"/>
      <c r="D762" s="549"/>
      <c r="E762" s="549"/>
      <c r="F762" s="549"/>
      <c r="G762" s="549"/>
      <c r="H762" s="549"/>
      <c r="I762" s="549"/>
      <c r="J762" s="549"/>
      <c r="K762" s="549"/>
      <c r="L762" s="549"/>
      <c r="M762" s="549"/>
      <c r="N762" s="549"/>
      <c r="O762" s="549"/>
      <c r="P762" s="549"/>
      <c r="Q762" s="549"/>
      <c r="R762" s="549"/>
      <c r="S762" s="549"/>
      <c r="T762" s="549"/>
      <c r="U762" s="549"/>
      <c r="V762" s="549"/>
      <c r="W762" s="549"/>
      <c r="X762" s="549"/>
      <c r="Y762" s="549"/>
      <c r="Z762" s="549"/>
    </row>
    <row r="763">
      <c r="A763" s="549"/>
      <c r="B763" s="549"/>
      <c r="C763" s="549"/>
      <c r="D763" s="549"/>
      <c r="E763" s="549"/>
      <c r="F763" s="549"/>
      <c r="G763" s="549"/>
      <c r="H763" s="549"/>
      <c r="I763" s="549"/>
      <c r="J763" s="549"/>
      <c r="K763" s="549"/>
      <c r="L763" s="549"/>
      <c r="M763" s="549"/>
      <c r="N763" s="549"/>
      <c r="O763" s="549"/>
      <c r="P763" s="549"/>
      <c r="Q763" s="549"/>
      <c r="R763" s="549"/>
      <c r="S763" s="549"/>
      <c r="T763" s="549"/>
      <c r="U763" s="549"/>
      <c r="V763" s="549"/>
      <c r="W763" s="549"/>
      <c r="X763" s="549"/>
      <c r="Y763" s="549"/>
      <c r="Z763" s="549"/>
    </row>
    <row r="764">
      <c r="A764" s="549"/>
      <c r="B764" s="549"/>
      <c r="C764" s="549"/>
      <c r="D764" s="549"/>
      <c r="E764" s="549"/>
      <c r="F764" s="549"/>
      <c r="G764" s="549"/>
      <c r="H764" s="549"/>
      <c r="I764" s="549"/>
      <c r="J764" s="549"/>
      <c r="K764" s="549"/>
      <c r="L764" s="549"/>
      <c r="M764" s="549"/>
      <c r="N764" s="549"/>
      <c r="O764" s="549"/>
      <c r="P764" s="549"/>
      <c r="Q764" s="549"/>
      <c r="R764" s="549"/>
      <c r="S764" s="549"/>
      <c r="T764" s="549"/>
      <c r="U764" s="549"/>
      <c r="V764" s="549"/>
      <c r="W764" s="549"/>
      <c r="X764" s="549"/>
      <c r="Y764" s="549"/>
      <c r="Z764" s="549"/>
    </row>
    <row r="765">
      <c r="A765" s="549"/>
      <c r="B765" s="549"/>
      <c r="C765" s="549"/>
      <c r="D765" s="549"/>
      <c r="E765" s="549"/>
      <c r="F765" s="549"/>
      <c r="G765" s="549"/>
      <c r="H765" s="549"/>
      <c r="I765" s="549"/>
      <c r="J765" s="549"/>
      <c r="K765" s="549"/>
      <c r="L765" s="549"/>
      <c r="M765" s="549"/>
      <c r="N765" s="549"/>
      <c r="O765" s="549"/>
      <c r="P765" s="549"/>
      <c r="Q765" s="549"/>
      <c r="R765" s="549"/>
      <c r="S765" s="549"/>
      <c r="T765" s="549"/>
      <c r="U765" s="549"/>
      <c r="V765" s="549"/>
      <c r="W765" s="549"/>
      <c r="X765" s="549"/>
      <c r="Y765" s="549"/>
      <c r="Z765" s="549"/>
    </row>
    <row r="766">
      <c r="A766" s="549"/>
      <c r="B766" s="549"/>
      <c r="C766" s="549"/>
      <c r="D766" s="549"/>
      <c r="E766" s="549"/>
      <c r="F766" s="549"/>
      <c r="G766" s="549"/>
      <c r="H766" s="549"/>
      <c r="I766" s="549"/>
      <c r="J766" s="549"/>
      <c r="K766" s="549"/>
      <c r="L766" s="549"/>
      <c r="M766" s="549"/>
      <c r="N766" s="549"/>
      <c r="O766" s="549"/>
      <c r="P766" s="549"/>
      <c r="Q766" s="549"/>
      <c r="R766" s="549"/>
      <c r="S766" s="549"/>
      <c r="T766" s="549"/>
      <c r="U766" s="549"/>
      <c r="V766" s="549"/>
      <c r="W766" s="549"/>
      <c r="X766" s="549"/>
      <c r="Y766" s="549"/>
      <c r="Z766" s="549"/>
    </row>
    <row r="767">
      <c r="A767" s="549"/>
      <c r="B767" s="549"/>
      <c r="C767" s="549"/>
      <c r="D767" s="549"/>
      <c r="E767" s="549"/>
      <c r="F767" s="549"/>
      <c r="G767" s="549"/>
      <c r="H767" s="549"/>
      <c r="I767" s="549"/>
      <c r="J767" s="549"/>
      <c r="K767" s="549"/>
      <c r="L767" s="549"/>
      <c r="M767" s="549"/>
      <c r="N767" s="549"/>
      <c r="O767" s="549"/>
      <c r="P767" s="549"/>
      <c r="Q767" s="549"/>
      <c r="R767" s="549"/>
      <c r="S767" s="549"/>
      <c r="T767" s="549"/>
      <c r="U767" s="549"/>
      <c r="V767" s="549"/>
      <c r="W767" s="549"/>
      <c r="X767" s="549"/>
      <c r="Y767" s="549"/>
      <c r="Z767" s="549"/>
    </row>
    <row r="768">
      <c r="A768" s="549"/>
      <c r="B768" s="549"/>
      <c r="C768" s="549"/>
      <c r="D768" s="549"/>
      <c r="E768" s="549"/>
      <c r="F768" s="549"/>
      <c r="G768" s="549"/>
      <c r="H768" s="549"/>
      <c r="I768" s="549"/>
      <c r="J768" s="549"/>
      <c r="K768" s="549"/>
      <c r="L768" s="549"/>
      <c r="M768" s="549"/>
      <c r="N768" s="549"/>
      <c r="O768" s="549"/>
      <c r="P768" s="549"/>
      <c r="Q768" s="549"/>
      <c r="R768" s="549"/>
      <c r="S768" s="549"/>
      <c r="T768" s="549"/>
      <c r="U768" s="549"/>
      <c r="V768" s="549"/>
      <c r="W768" s="549"/>
      <c r="X768" s="549"/>
      <c r="Y768" s="549"/>
      <c r="Z768" s="549"/>
    </row>
    <row r="769">
      <c r="A769" s="549"/>
      <c r="B769" s="549"/>
      <c r="C769" s="549"/>
      <c r="D769" s="549"/>
      <c r="E769" s="549"/>
      <c r="F769" s="549"/>
      <c r="G769" s="549"/>
      <c r="H769" s="549"/>
      <c r="I769" s="549"/>
      <c r="J769" s="549"/>
      <c r="K769" s="549"/>
      <c r="L769" s="549"/>
      <c r="M769" s="549"/>
      <c r="N769" s="549"/>
      <c r="O769" s="549"/>
      <c r="P769" s="549"/>
      <c r="Q769" s="549"/>
      <c r="R769" s="549"/>
      <c r="S769" s="549"/>
      <c r="T769" s="549"/>
      <c r="U769" s="549"/>
      <c r="V769" s="549"/>
      <c r="W769" s="549"/>
      <c r="X769" s="549"/>
      <c r="Y769" s="549"/>
      <c r="Z769" s="549"/>
    </row>
    <row r="770">
      <c r="A770" s="549"/>
      <c r="B770" s="549"/>
      <c r="C770" s="549"/>
      <c r="D770" s="549"/>
      <c r="E770" s="549"/>
      <c r="F770" s="549"/>
      <c r="G770" s="549"/>
      <c r="H770" s="549"/>
      <c r="I770" s="549"/>
      <c r="J770" s="549"/>
      <c r="K770" s="549"/>
      <c r="L770" s="549"/>
      <c r="M770" s="549"/>
      <c r="N770" s="549"/>
      <c r="O770" s="549"/>
      <c r="P770" s="549"/>
      <c r="Q770" s="549"/>
      <c r="R770" s="549"/>
      <c r="S770" s="549"/>
      <c r="T770" s="549"/>
      <c r="U770" s="549"/>
      <c r="V770" s="549"/>
      <c r="W770" s="549"/>
      <c r="X770" s="549"/>
      <c r="Y770" s="549"/>
      <c r="Z770" s="549"/>
    </row>
    <row r="771">
      <c r="A771" s="549"/>
      <c r="B771" s="549"/>
      <c r="C771" s="549"/>
      <c r="D771" s="549"/>
      <c r="E771" s="549"/>
      <c r="F771" s="549"/>
      <c r="G771" s="549"/>
      <c r="H771" s="549"/>
      <c r="I771" s="549"/>
      <c r="J771" s="549"/>
      <c r="K771" s="549"/>
      <c r="L771" s="549"/>
      <c r="M771" s="549"/>
      <c r="N771" s="549"/>
      <c r="O771" s="549"/>
      <c r="P771" s="549"/>
      <c r="Q771" s="549"/>
      <c r="R771" s="549"/>
      <c r="S771" s="549"/>
      <c r="T771" s="549"/>
      <c r="U771" s="549"/>
      <c r="V771" s="549"/>
      <c r="W771" s="549"/>
      <c r="X771" s="549"/>
      <c r="Y771" s="549"/>
      <c r="Z771" s="549"/>
    </row>
    <row r="772">
      <c r="A772" s="549"/>
      <c r="B772" s="549"/>
      <c r="C772" s="549"/>
      <c r="D772" s="549"/>
      <c r="E772" s="549"/>
      <c r="F772" s="549"/>
      <c r="G772" s="549"/>
      <c r="H772" s="549"/>
      <c r="I772" s="549"/>
      <c r="J772" s="549"/>
      <c r="K772" s="549"/>
      <c r="L772" s="549"/>
      <c r="M772" s="549"/>
      <c r="N772" s="549"/>
      <c r="O772" s="549"/>
      <c r="P772" s="549"/>
      <c r="Q772" s="549"/>
      <c r="R772" s="549"/>
      <c r="S772" s="549"/>
      <c r="T772" s="549"/>
      <c r="U772" s="549"/>
      <c r="V772" s="549"/>
      <c r="W772" s="549"/>
      <c r="X772" s="549"/>
      <c r="Y772" s="549"/>
      <c r="Z772" s="549"/>
    </row>
    <row r="773">
      <c r="A773" s="549"/>
      <c r="B773" s="549"/>
      <c r="C773" s="549"/>
      <c r="D773" s="549"/>
      <c r="E773" s="549"/>
      <c r="F773" s="549"/>
      <c r="G773" s="549"/>
      <c r="H773" s="549"/>
      <c r="I773" s="549"/>
      <c r="J773" s="549"/>
      <c r="K773" s="549"/>
      <c r="L773" s="549"/>
      <c r="M773" s="549"/>
      <c r="N773" s="549"/>
      <c r="O773" s="549"/>
      <c r="P773" s="549"/>
      <c r="Q773" s="549"/>
      <c r="R773" s="549"/>
      <c r="S773" s="549"/>
      <c r="T773" s="549"/>
      <c r="U773" s="549"/>
      <c r="V773" s="549"/>
      <c r="W773" s="549"/>
      <c r="X773" s="549"/>
      <c r="Y773" s="549"/>
      <c r="Z773" s="549"/>
    </row>
    <row r="774">
      <c r="A774" s="549"/>
      <c r="B774" s="549"/>
      <c r="C774" s="549"/>
      <c r="D774" s="549"/>
      <c r="E774" s="549"/>
      <c r="F774" s="549"/>
      <c r="G774" s="549"/>
      <c r="H774" s="549"/>
      <c r="I774" s="549"/>
      <c r="J774" s="549"/>
      <c r="K774" s="549"/>
      <c r="L774" s="549"/>
      <c r="M774" s="549"/>
      <c r="N774" s="549"/>
      <c r="O774" s="549"/>
      <c r="P774" s="549"/>
      <c r="Q774" s="549"/>
      <c r="R774" s="549"/>
      <c r="S774" s="549"/>
      <c r="T774" s="549"/>
      <c r="U774" s="549"/>
      <c r="V774" s="549"/>
      <c r="W774" s="549"/>
      <c r="X774" s="549"/>
      <c r="Y774" s="549"/>
      <c r="Z774" s="549"/>
    </row>
    <row r="775">
      <c r="A775" s="549"/>
      <c r="B775" s="549"/>
      <c r="C775" s="549"/>
      <c r="D775" s="549"/>
      <c r="E775" s="549"/>
      <c r="F775" s="549"/>
      <c r="G775" s="549"/>
      <c r="H775" s="549"/>
      <c r="I775" s="549"/>
      <c r="J775" s="549"/>
      <c r="K775" s="549"/>
      <c r="L775" s="549"/>
      <c r="M775" s="549"/>
      <c r="N775" s="549"/>
      <c r="O775" s="549"/>
      <c r="P775" s="549"/>
      <c r="Q775" s="549"/>
      <c r="R775" s="549"/>
      <c r="S775" s="549"/>
      <c r="T775" s="549"/>
      <c r="U775" s="549"/>
      <c r="V775" s="549"/>
      <c r="W775" s="549"/>
      <c r="X775" s="549"/>
      <c r="Y775" s="549"/>
      <c r="Z775" s="549"/>
    </row>
    <row r="776">
      <c r="A776" s="549"/>
      <c r="B776" s="549"/>
      <c r="C776" s="549"/>
      <c r="D776" s="549"/>
      <c r="E776" s="549"/>
      <c r="F776" s="549"/>
      <c r="G776" s="549"/>
      <c r="H776" s="549"/>
      <c r="I776" s="549"/>
      <c r="J776" s="549"/>
      <c r="K776" s="549"/>
      <c r="L776" s="549"/>
      <c r="M776" s="549"/>
      <c r="N776" s="549"/>
      <c r="O776" s="549"/>
      <c r="P776" s="549"/>
      <c r="Q776" s="549"/>
      <c r="R776" s="549"/>
      <c r="S776" s="549"/>
      <c r="T776" s="549"/>
      <c r="U776" s="549"/>
      <c r="V776" s="549"/>
      <c r="W776" s="549"/>
      <c r="X776" s="549"/>
      <c r="Y776" s="549"/>
      <c r="Z776" s="549"/>
    </row>
    <row r="777">
      <c r="A777" s="549"/>
      <c r="B777" s="549"/>
      <c r="C777" s="549"/>
      <c r="D777" s="549"/>
      <c r="E777" s="549"/>
      <c r="F777" s="549"/>
      <c r="G777" s="549"/>
      <c r="H777" s="549"/>
      <c r="I777" s="549"/>
      <c r="J777" s="549"/>
      <c r="K777" s="549"/>
      <c r="L777" s="549"/>
      <c r="M777" s="549"/>
      <c r="N777" s="549"/>
      <c r="O777" s="549"/>
      <c r="P777" s="549"/>
      <c r="Q777" s="549"/>
      <c r="R777" s="549"/>
      <c r="S777" s="549"/>
      <c r="T777" s="549"/>
      <c r="U777" s="549"/>
      <c r="V777" s="549"/>
      <c r="W777" s="549"/>
      <c r="X777" s="549"/>
      <c r="Y777" s="549"/>
      <c r="Z777" s="549"/>
    </row>
    <row r="778">
      <c r="A778" s="549"/>
      <c r="B778" s="549"/>
      <c r="C778" s="549"/>
      <c r="D778" s="549"/>
      <c r="E778" s="549"/>
      <c r="F778" s="549"/>
      <c r="G778" s="549"/>
      <c r="H778" s="549"/>
      <c r="I778" s="549"/>
      <c r="J778" s="549"/>
      <c r="K778" s="549"/>
      <c r="L778" s="549"/>
      <c r="M778" s="549"/>
      <c r="N778" s="549"/>
      <c r="O778" s="549"/>
      <c r="P778" s="549"/>
      <c r="Q778" s="549"/>
      <c r="R778" s="549"/>
      <c r="S778" s="549"/>
      <c r="T778" s="549"/>
      <c r="U778" s="549"/>
      <c r="V778" s="549"/>
      <c r="W778" s="549"/>
      <c r="X778" s="549"/>
      <c r="Y778" s="549"/>
      <c r="Z778" s="549"/>
    </row>
    <row r="779">
      <c r="A779" s="549"/>
      <c r="B779" s="549"/>
      <c r="C779" s="549"/>
      <c r="D779" s="549"/>
      <c r="E779" s="549"/>
      <c r="F779" s="549"/>
      <c r="G779" s="549"/>
      <c r="H779" s="549"/>
      <c r="I779" s="549"/>
      <c r="J779" s="549"/>
      <c r="K779" s="549"/>
      <c r="L779" s="549"/>
      <c r="M779" s="549"/>
      <c r="N779" s="549"/>
      <c r="O779" s="549"/>
      <c r="P779" s="549"/>
      <c r="Q779" s="549"/>
      <c r="R779" s="549"/>
      <c r="S779" s="549"/>
      <c r="T779" s="549"/>
      <c r="U779" s="549"/>
      <c r="V779" s="549"/>
      <c r="W779" s="549"/>
      <c r="X779" s="549"/>
      <c r="Y779" s="549"/>
      <c r="Z779" s="549"/>
    </row>
    <row r="780">
      <c r="A780" s="549"/>
      <c r="B780" s="549"/>
      <c r="C780" s="549"/>
      <c r="D780" s="549"/>
      <c r="E780" s="549"/>
      <c r="F780" s="549"/>
      <c r="G780" s="549"/>
      <c r="H780" s="549"/>
      <c r="I780" s="549"/>
      <c r="J780" s="549"/>
      <c r="K780" s="549"/>
      <c r="L780" s="549"/>
      <c r="M780" s="549"/>
      <c r="N780" s="549"/>
      <c r="O780" s="549"/>
      <c r="P780" s="549"/>
      <c r="Q780" s="549"/>
      <c r="R780" s="549"/>
      <c r="S780" s="549"/>
      <c r="T780" s="549"/>
      <c r="U780" s="549"/>
      <c r="V780" s="549"/>
      <c r="W780" s="549"/>
      <c r="X780" s="549"/>
      <c r="Y780" s="549"/>
      <c r="Z780" s="549"/>
    </row>
    <row r="781">
      <c r="A781" s="549"/>
      <c r="B781" s="549"/>
      <c r="C781" s="549"/>
      <c r="D781" s="549"/>
      <c r="E781" s="549"/>
      <c r="F781" s="549"/>
      <c r="G781" s="549"/>
      <c r="H781" s="549"/>
      <c r="I781" s="549"/>
      <c r="J781" s="549"/>
      <c r="K781" s="549"/>
      <c r="L781" s="549"/>
      <c r="M781" s="549"/>
      <c r="N781" s="549"/>
      <c r="O781" s="549"/>
      <c r="P781" s="549"/>
      <c r="Q781" s="549"/>
      <c r="R781" s="549"/>
      <c r="S781" s="549"/>
      <c r="T781" s="549"/>
      <c r="U781" s="549"/>
      <c r="V781" s="549"/>
      <c r="W781" s="549"/>
      <c r="X781" s="549"/>
      <c r="Y781" s="549"/>
      <c r="Z781" s="549"/>
    </row>
    <row r="782">
      <c r="A782" s="549"/>
      <c r="B782" s="549"/>
      <c r="C782" s="549"/>
      <c r="D782" s="549"/>
      <c r="E782" s="549"/>
      <c r="F782" s="549"/>
      <c r="G782" s="549"/>
      <c r="H782" s="549"/>
      <c r="I782" s="549"/>
      <c r="J782" s="549"/>
      <c r="K782" s="549"/>
      <c r="L782" s="549"/>
      <c r="M782" s="549"/>
      <c r="N782" s="549"/>
      <c r="O782" s="549"/>
      <c r="P782" s="549"/>
      <c r="Q782" s="549"/>
      <c r="R782" s="549"/>
      <c r="S782" s="549"/>
      <c r="T782" s="549"/>
      <c r="U782" s="549"/>
      <c r="V782" s="549"/>
      <c r="W782" s="549"/>
      <c r="X782" s="549"/>
      <c r="Y782" s="549"/>
      <c r="Z782" s="549"/>
    </row>
    <row r="783">
      <c r="A783" s="549"/>
      <c r="B783" s="549"/>
      <c r="C783" s="549"/>
      <c r="D783" s="549"/>
      <c r="E783" s="549"/>
      <c r="F783" s="549"/>
      <c r="G783" s="549"/>
      <c r="H783" s="549"/>
      <c r="I783" s="549"/>
      <c r="J783" s="549"/>
      <c r="K783" s="549"/>
      <c r="L783" s="549"/>
      <c r="M783" s="549"/>
      <c r="N783" s="549"/>
      <c r="O783" s="549"/>
      <c r="P783" s="549"/>
      <c r="Q783" s="549"/>
      <c r="R783" s="549"/>
      <c r="S783" s="549"/>
      <c r="T783" s="549"/>
      <c r="U783" s="549"/>
      <c r="V783" s="549"/>
      <c r="W783" s="549"/>
      <c r="X783" s="549"/>
      <c r="Y783" s="549"/>
      <c r="Z783" s="549"/>
    </row>
    <row r="784">
      <c r="A784" s="549"/>
      <c r="B784" s="549"/>
      <c r="C784" s="549"/>
      <c r="D784" s="549"/>
      <c r="E784" s="549"/>
      <c r="F784" s="549"/>
      <c r="G784" s="549"/>
      <c r="H784" s="549"/>
      <c r="I784" s="549"/>
      <c r="J784" s="549"/>
      <c r="K784" s="549"/>
      <c r="L784" s="549"/>
      <c r="M784" s="549"/>
      <c r="N784" s="549"/>
      <c r="O784" s="549"/>
      <c r="P784" s="549"/>
      <c r="Q784" s="549"/>
      <c r="R784" s="549"/>
      <c r="S784" s="549"/>
      <c r="T784" s="549"/>
      <c r="U784" s="549"/>
      <c r="V784" s="549"/>
      <c r="W784" s="549"/>
      <c r="X784" s="549"/>
      <c r="Y784" s="549"/>
      <c r="Z784" s="549"/>
    </row>
    <row r="785">
      <c r="A785" s="549"/>
      <c r="B785" s="549"/>
      <c r="C785" s="549"/>
      <c r="D785" s="549"/>
      <c r="E785" s="549"/>
      <c r="F785" s="549"/>
      <c r="G785" s="549"/>
      <c r="H785" s="549"/>
      <c r="I785" s="549"/>
      <c r="J785" s="549"/>
      <c r="K785" s="549"/>
      <c r="L785" s="549"/>
      <c r="M785" s="549"/>
      <c r="N785" s="549"/>
      <c r="O785" s="549"/>
      <c r="P785" s="549"/>
      <c r="Q785" s="549"/>
      <c r="R785" s="549"/>
      <c r="S785" s="549"/>
      <c r="T785" s="549"/>
      <c r="U785" s="549"/>
      <c r="V785" s="549"/>
      <c r="W785" s="549"/>
      <c r="X785" s="549"/>
      <c r="Y785" s="549"/>
      <c r="Z785" s="549"/>
    </row>
    <row r="786">
      <c r="A786" s="549"/>
      <c r="B786" s="549"/>
      <c r="C786" s="549"/>
      <c r="D786" s="549"/>
      <c r="E786" s="549"/>
      <c r="F786" s="549"/>
      <c r="G786" s="549"/>
      <c r="H786" s="549"/>
      <c r="I786" s="549"/>
      <c r="J786" s="549"/>
      <c r="K786" s="549"/>
      <c r="L786" s="549"/>
      <c r="M786" s="549"/>
      <c r="N786" s="549"/>
      <c r="O786" s="549"/>
      <c r="P786" s="549"/>
      <c r="Q786" s="549"/>
      <c r="R786" s="549"/>
      <c r="S786" s="549"/>
      <c r="T786" s="549"/>
      <c r="U786" s="549"/>
      <c r="V786" s="549"/>
      <c r="W786" s="549"/>
      <c r="X786" s="549"/>
      <c r="Y786" s="549"/>
      <c r="Z786" s="549"/>
    </row>
    <row r="787">
      <c r="A787" s="549"/>
      <c r="B787" s="549"/>
      <c r="C787" s="549"/>
      <c r="D787" s="549"/>
      <c r="E787" s="549"/>
      <c r="F787" s="549"/>
      <c r="G787" s="549"/>
      <c r="H787" s="549"/>
      <c r="I787" s="549"/>
      <c r="J787" s="549"/>
      <c r="K787" s="549"/>
      <c r="L787" s="549"/>
      <c r="M787" s="549"/>
      <c r="N787" s="549"/>
      <c r="O787" s="549"/>
      <c r="P787" s="549"/>
      <c r="Q787" s="549"/>
      <c r="R787" s="549"/>
      <c r="S787" s="549"/>
      <c r="T787" s="549"/>
      <c r="U787" s="549"/>
      <c r="V787" s="549"/>
      <c r="W787" s="549"/>
      <c r="X787" s="549"/>
      <c r="Y787" s="549"/>
      <c r="Z787" s="549"/>
    </row>
    <row r="788">
      <c r="A788" s="549"/>
      <c r="B788" s="549"/>
      <c r="C788" s="549"/>
      <c r="D788" s="549"/>
      <c r="E788" s="549"/>
      <c r="F788" s="549"/>
      <c r="G788" s="549"/>
      <c r="H788" s="549"/>
      <c r="I788" s="549"/>
      <c r="J788" s="549"/>
      <c r="K788" s="549"/>
      <c r="L788" s="549"/>
      <c r="M788" s="549"/>
      <c r="N788" s="549"/>
      <c r="O788" s="549"/>
      <c r="P788" s="549"/>
      <c r="Q788" s="549"/>
      <c r="R788" s="549"/>
      <c r="S788" s="549"/>
      <c r="T788" s="549"/>
      <c r="U788" s="549"/>
      <c r="V788" s="549"/>
      <c r="W788" s="549"/>
      <c r="X788" s="549"/>
      <c r="Y788" s="549"/>
      <c r="Z788" s="549"/>
    </row>
    <row r="789">
      <c r="A789" s="549"/>
      <c r="B789" s="549"/>
      <c r="C789" s="549"/>
      <c r="D789" s="549"/>
      <c r="E789" s="549"/>
      <c r="F789" s="549"/>
      <c r="G789" s="549"/>
      <c r="H789" s="549"/>
      <c r="I789" s="549"/>
      <c r="J789" s="549"/>
      <c r="K789" s="549"/>
      <c r="L789" s="549"/>
      <c r="M789" s="549"/>
      <c r="N789" s="549"/>
      <c r="O789" s="549"/>
      <c r="P789" s="549"/>
      <c r="Q789" s="549"/>
      <c r="R789" s="549"/>
      <c r="S789" s="549"/>
      <c r="T789" s="549"/>
      <c r="U789" s="549"/>
      <c r="V789" s="549"/>
      <c r="W789" s="549"/>
      <c r="X789" s="549"/>
      <c r="Y789" s="549"/>
      <c r="Z789" s="549"/>
    </row>
    <row r="790">
      <c r="A790" s="549"/>
      <c r="B790" s="549"/>
      <c r="C790" s="549"/>
      <c r="D790" s="549"/>
      <c r="E790" s="549"/>
      <c r="F790" s="549"/>
      <c r="G790" s="549"/>
      <c r="H790" s="549"/>
      <c r="I790" s="549"/>
      <c r="J790" s="549"/>
      <c r="K790" s="549"/>
      <c r="L790" s="549"/>
      <c r="M790" s="549"/>
      <c r="N790" s="549"/>
      <c r="O790" s="549"/>
      <c r="P790" s="549"/>
      <c r="Q790" s="549"/>
      <c r="R790" s="549"/>
      <c r="S790" s="549"/>
      <c r="T790" s="549"/>
      <c r="U790" s="549"/>
      <c r="V790" s="549"/>
      <c r="W790" s="549"/>
      <c r="X790" s="549"/>
      <c r="Y790" s="549"/>
      <c r="Z790" s="549"/>
    </row>
    <row r="791">
      <c r="A791" s="549"/>
      <c r="B791" s="549"/>
      <c r="C791" s="549"/>
      <c r="D791" s="549"/>
      <c r="E791" s="549"/>
      <c r="F791" s="549"/>
      <c r="G791" s="549"/>
      <c r="H791" s="549"/>
      <c r="I791" s="549"/>
      <c r="J791" s="549"/>
      <c r="K791" s="549"/>
      <c r="L791" s="549"/>
      <c r="M791" s="549"/>
      <c r="N791" s="549"/>
      <c r="O791" s="549"/>
      <c r="P791" s="549"/>
      <c r="Q791" s="549"/>
      <c r="R791" s="549"/>
      <c r="S791" s="549"/>
      <c r="T791" s="549"/>
      <c r="U791" s="549"/>
      <c r="V791" s="549"/>
      <c r="W791" s="549"/>
      <c r="X791" s="549"/>
      <c r="Y791" s="549"/>
      <c r="Z791" s="549"/>
    </row>
    <row r="792">
      <c r="A792" s="549"/>
      <c r="B792" s="549"/>
      <c r="C792" s="549"/>
      <c r="D792" s="549"/>
      <c r="E792" s="549"/>
      <c r="F792" s="549"/>
      <c r="G792" s="549"/>
      <c r="H792" s="549"/>
      <c r="I792" s="549"/>
      <c r="J792" s="549"/>
      <c r="K792" s="549"/>
      <c r="L792" s="549"/>
      <c r="M792" s="549"/>
      <c r="N792" s="549"/>
      <c r="O792" s="549"/>
      <c r="P792" s="549"/>
      <c r="Q792" s="549"/>
      <c r="R792" s="549"/>
      <c r="S792" s="549"/>
      <c r="T792" s="549"/>
      <c r="U792" s="549"/>
      <c r="V792" s="549"/>
      <c r="W792" s="549"/>
      <c r="X792" s="549"/>
      <c r="Y792" s="549"/>
      <c r="Z792" s="549"/>
    </row>
    <row r="793">
      <c r="A793" s="549"/>
      <c r="B793" s="549"/>
      <c r="C793" s="549"/>
      <c r="D793" s="549"/>
      <c r="E793" s="549"/>
      <c r="F793" s="549"/>
      <c r="G793" s="549"/>
      <c r="H793" s="549"/>
      <c r="I793" s="549"/>
      <c r="J793" s="549"/>
      <c r="K793" s="549"/>
      <c r="L793" s="549"/>
      <c r="M793" s="549"/>
      <c r="N793" s="549"/>
      <c r="O793" s="549"/>
      <c r="P793" s="549"/>
      <c r="Q793" s="549"/>
      <c r="R793" s="549"/>
      <c r="S793" s="549"/>
      <c r="T793" s="549"/>
      <c r="U793" s="549"/>
      <c r="V793" s="549"/>
      <c r="W793" s="549"/>
      <c r="X793" s="549"/>
      <c r="Y793" s="549"/>
      <c r="Z793" s="549"/>
    </row>
    <row r="794">
      <c r="A794" s="549"/>
      <c r="B794" s="549"/>
      <c r="C794" s="549"/>
      <c r="D794" s="549"/>
      <c r="E794" s="549"/>
      <c r="F794" s="549"/>
      <c r="G794" s="549"/>
      <c r="H794" s="549"/>
      <c r="I794" s="549"/>
      <c r="J794" s="549"/>
      <c r="K794" s="549"/>
      <c r="L794" s="549"/>
      <c r="M794" s="549"/>
      <c r="N794" s="549"/>
      <c r="O794" s="549"/>
      <c r="P794" s="549"/>
      <c r="Q794" s="549"/>
      <c r="R794" s="549"/>
      <c r="S794" s="549"/>
      <c r="T794" s="549"/>
      <c r="U794" s="549"/>
      <c r="V794" s="549"/>
      <c r="W794" s="549"/>
      <c r="X794" s="549"/>
      <c r="Y794" s="549"/>
      <c r="Z794" s="549"/>
    </row>
    <row r="795">
      <c r="A795" s="549"/>
      <c r="B795" s="549"/>
      <c r="C795" s="549"/>
      <c r="D795" s="549"/>
      <c r="E795" s="549"/>
      <c r="F795" s="549"/>
      <c r="G795" s="549"/>
      <c r="H795" s="549"/>
      <c r="I795" s="549"/>
      <c r="J795" s="549"/>
      <c r="K795" s="549"/>
      <c r="L795" s="549"/>
      <c r="M795" s="549"/>
      <c r="N795" s="549"/>
      <c r="O795" s="549"/>
      <c r="P795" s="549"/>
      <c r="Q795" s="549"/>
      <c r="R795" s="549"/>
      <c r="S795" s="549"/>
      <c r="T795" s="549"/>
      <c r="U795" s="549"/>
      <c r="V795" s="549"/>
      <c r="W795" s="549"/>
      <c r="X795" s="549"/>
      <c r="Y795" s="549"/>
      <c r="Z795" s="549"/>
    </row>
    <row r="796">
      <c r="A796" s="549"/>
      <c r="B796" s="549"/>
      <c r="C796" s="549"/>
      <c r="D796" s="549"/>
      <c r="E796" s="549"/>
      <c r="F796" s="549"/>
      <c r="G796" s="549"/>
      <c r="H796" s="549"/>
      <c r="I796" s="549"/>
      <c r="J796" s="549"/>
      <c r="K796" s="549"/>
      <c r="L796" s="549"/>
      <c r="M796" s="549"/>
      <c r="N796" s="549"/>
      <c r="O796" s="549"/>
      <c r="P796" s="549"/>
      <c r="Q796" s="549"/>
      <c r="R796" s="549"/>
      <c r="S796" s="549"/>
      <c r="T796" s="549"/>
      <c r="U796" s="549"/>
      <c r="V796" s="549"/>
      <c r="W796" s="549"/>
      <c r="X796" s="549"/>
      <c r="Y796" s="549"/>
      <c r="Z796" s="549"/>
    </row>
    <row r="797">
      <c r="A797" s="549"/>
      <c r="B797" s="549"/>
      <c r="C797" s="549"/>
      <c r="D797" s="549"/>
      <c r="E797" s="549"/>
      <c r="F797" s="549"/>
      <c r="G797" s="549"/>
      <c r="H797" s="549"/>
      <c r="I797" s="549"/>
      <c r="J797" s="549"/>
      <c r="K797" s="549"/>
      <c r="L797" s="549"/>
      <c r="M797" s="549"/>
      <c r="N797" s="549"/>
      <c r="O797" s="549"/>
      <c r="P797" s="549"/>
      <c r="Q797" s="549"/>
      <c r="R797" s="549"/>
      <c r="S797" s="549"/>
      <c r="T797" s="549"/>
      <c r="U797" s="549"/>
      <c r="V797" s="549"/>
      <c r="W797" s="549"/>
      <c r="X797" s="549"/>
      <c r="Y797" s="549"/>
      <c r="Z797" s="549"/>
    </row>
    <row r="798">
      <c r="A798" s="549"/>
      <c r="B798" s="549"/>
      <c r="C798" s="549"/>
      <c r="D798" s="549"/>
      <c r="E798" s="549"/>
      <c r="F798" s="549"/>
      <c r="G798" s="549"/>
      <c r="H798" s="549"/>
      <c r="I798" s="549"/>
      <c r="J798" s="549"/>
      <c r="K798" s="549"/>
      <c r="L798" s="549"/>
      <c r="M798" s="549"/>
      <c r="N798" s="549"/>
      <c r="O798" s="549"/>
      <c r="P798" s="549"/>
      <c r="Q798" s="549"/>
      <c r="R798" s="549"/>
      <c r="S798" s="549"/>
      <c r="T798" s="549"/>
      <c r="U798" s="549"/>
      <c r="V798" s="549"/>
      <c r="W798" s="549"/>
      <c r="X798" s="549"/>
      <c r="Y798" s="549"/>
      <c r="Z798" s="549"/>
    </row>
    <row r="799">
      <c r="A799" s="549"/>
      <c r="B799" s="549"/>
      <c r="C799" s="549"/>
      <c r="D799" s="549"/>
      <c r="E799" s="549"/>
      <c r="F799" s="549"/>
      <c r="G799" s="549"/>
      <c r="H799" s="549"/>
      <c r="I799" s="549"/>
      <c r="J799" s="549"/>
      <c r="K799" s="549"/>
      <c r="L799" s="549"/>
      <c r="M799" s="549"/>
      <c r="N799" s="549"/>
      <c r="O799" s="549"/>
      <c r="P799" s="549"/>
      <c r="Q799" s="549"/>
      <c r="R799" s="549"/>
      <c r="S799" s="549"/>
      <c r="T799" s="549"/>
      <c r="U799" s="549"/>
      <c r="V799" s="549"/>
      <c r="W799" s="549"/>
      <c r="X799" s="549"/>
      <c r="Y799" s="549"/>
      <c r="Z799" s="549"/>
    </row>
    <row r="800">
      <c r="A800" s="549"/>
      <c r="B800" s="549"/>
      <c r="C800" s="549"/>
      <c r="D800" s="549"/>
      <c r="E800" s="549"/>
      <c r="F800" s="549"/>
      <c r="G800" s="549"/>
      <c r="H800" s="549"/>
      <c r="I800" s="549"/>
      <c r="J800" s="549"/>
      <c r="K800" s="549"/>
      <c r="L800" s="549"/>
      <c r="M800" s="549"/>
      <c r="N800" s="549"/>
      <c r="O800" s="549"/>
      <c r="P800" s="549"/>
      <c r="Q800" s="549"/>
      <c r="R800" s="549"/>
      <c r="S800" s="549"/>
      <c r="T800" s="549"/>
      <c r="U800" s="549"/>
      <c r="V800" s="549"/>
      <c r="W800" s="549"/>
      <c r="X800" s="549"/>
      <c r="Y800" s="549"/>
      <c r="Z800" s="549"/>
    </row>
    <row r="801">
      <c r="A801" s="549"/>
      <c r="B801" s="549"/>
      <c r="C801" s="549"/>
      <c r="D801" s="549"/>
      <c r="E801" s="549"/>
      <c r="F801" s="549"/>
      <c r="G801" s="549"/>
      <c r="H801" s="549"/>
      <c r="I801" s="549"/>
      <c r="J801" s="549"/>
      <c r="K801" s="549"/>
      <c r="L801" s="549"/>
      <c r="M801" s="549"/>
      <c r="N801" s="549"/>
      <c r="O801" s="549"/>
      <c r="P801" s="549"/>
      <c r="Q801" s="549"/>
      <c r="R801" s="549"/>
      <c r="S801" s="549"/>
      <c r="T801" s="549"/>
      <c r="U801" s="549"/>
      <c r="V801" s="549"/>
      <c r="W801" s="549"/>
      <c r="X801" s="549"/>
      <c r="Y801" s="549"/>
      <c r="Z801" s="549"/>
    </row>
    <row r="802">
      <c r="A802" s="549"/>
      <c r="B802" s="549"/>
      <c r="C802" s="549"/>
      <c r="D802" s="549"/>
      <c r="E802" s="549"/>
      <c r="F802" s="549"/>
      <c r="G802" s="549"/>
      <c r="H802" s="549"/>
      <c r="I802" s="549"/>
      <c r="J802" s="549"/>
      <c r="K802" s="549"/>
      <c r="L802" s="549"/>
      <c r="M802" s="549"/>
      <c r="N802" s="549"/>
      <c r="O802" s="549"/>
      <c r="P802" s="549"/>
      <c r="Q802" s="549"/>
      <c r="R802" s="549"/>
      <c r="S802" s="549"/>
      <c r="T802" s="549"/>
      <c r="U802" s="549"/>
      <c r="V802" s="549"/>
      <c r="W802" s="549"/>
      <c r="X802" s="549"/>
      <c r="Y802" s="549"/>
      <c r="Z802" s="549"/>
    </row>
    <row r="803">
      <c r="A803" s="549"/>
      <c r="B803" s="549"/>
      <c r="C803" s="549"/>
      <c r="D803" s="549"/>
      <c r="E803" s="549"/>
      <c r="F803" s="549"/>
      <c r="G803" s="549"/>
      <c r="H803" s="549"/>
      <c r="I803" s="549"/>
      <c r="J803" s="549"/>
      <c r="K803" s="549"/>
      <c r="L803" s="549"/>
      <c r="M803" s="549"/>
      <c r="N803" s="549"/>
      <c r="O803" s="549"/>
      <c r="P803" s="549"/>
      <c r="Q803" s="549"/>
      <c r="R803" s="549"/>
      <c r="S803" s="549"/>
      <c r="T803" s="549"/>
      <c r="U803" s="549"/>
      <c r="V803" s="549"/>
      <c r="W803" s="549"/>
      <c r="X803" s="549"/>
      <c r="Y803" s="549"/>
      <c r="Z803" s="549"/>
    </row>
    <row r="804">
      <c r="A804" s="549"/>
      <c r="B804" s="549"/>
      <c r="C804" s="549"/>
      <c r="D804" s="549"/>
      <c r="E804" s="549"/>
      <c r="F804" s="549"/>
      <c r="G804" s="549"/>
      <c r="H804" s="549"/>
      <c r="I804" s="549"/>
      <c r="J804" s="549"/>
      <c r="K804" s="549"/>
      <c r="L804" s="549"/>
      <c r="M804" s="549"/>
      <c r="N804" s="549"/>
      <c r="O804" s="549"/>
      <c r="P804" s="549"/>
      <c r="Q804" s="549"/>
      <c r="R804" s="549"/>
      <c r="S804" s="549"/>
      <c r="T804" s="549"/>
      <c r="U804" s="549"/>
      <c r="V804" s="549"/>
      <c r="W804" s="549"/>
      <c r="X804" s="549"/>
      <c r="Y804" s="549"/>
      <c r="Z804" s="549"/>
    </row>
    <row r="805">
      <c r="A805" s="549"/>
      <c r="B805" s="549"/>
      <c r="C805" s="549"/>
      <c r="D805" s="549"/>
      <c r="E805" s="549"/>
      <c r="F805" s="549"/>
      <c r="G805" s="549"/>
      <c r="H805" s="549"/>
      <c r="I805" s="549"/>
      <c r="J805" s="549"/>
      <c r="K805" s="549"/>
      <c r="L805" s="549"/>
      <c r="M805" s="549"/>
      <c r="N805" s="549"/>
      <c r="O805" s="549"/>
      <c r="P805" s="549"/>
      <c r="Q805" s="549"/>
      <c r="R805" s="549"/>
      <c r="S805" s="549"/>
      <c r="T805" s="549"/>
      <c r="U805" s="549"/>
      <c r="V805" s="549"/>
      <c r="W805" s="549"/>
      <c r="X805" s="549"/>
      <c r="Y805" s="549"/>
      <c r="Z805" s="549"/>
    </row>
    <row r="806">
      <c r="A806" s="549"/>
      <c r="B806" s="549"/>
      <c r="C806" s="549"/>
      <c r="D806" s="549"/>
      <c r="E806" s="549"/>
      <c r="F806" s="549"/>
      <c r="G806" s="549"/>
      <c r="H806" s="549"/>
      <c r="I806" s="549"/>
      <c r="J806" s="549"/>
      <c r="K806" s="549"/>
      <c r="L806" s="549"/>
      <c r="M806" s="549"/>
      <c r="N806" s="549"/>
      <c r="O806" s="549"/>
      <c r="P806" s="549"/>
      <c r="Q806" s="549"/>
      <c r="R806" s="549"/>
      <c r="S806" s="549"/>
      <c r="T806" s="549"/>
      <c r="U806" s="549"/>
      <c r="V806" s="549"/>
      <c r="W806" s="549"/>
      <c r="X806" s="549"/>
      <c r="Y806" s="549"/>
      <c r="Z806" s="549"/>
    </row>
    <row r="807">
      <c r="A807" s="549"/>
      <c r="B807" s="549"/>
      <c r="C807" s="549"/>
      <c r="D807" s="549"/>
      <c r="E807" s="549"/>
      <c r="F807" s="549"/>
      <c r="G807" s="549"/>
      <c r="H807" s="549"/>
      <c r="I807" s="549"/>
      <c r="J807" s="549"/>
      <c r="K807" s="549"/>
      <c r="L807" s="549"/>
      <c r="M807" s="549"/>
      <c r="N807" s="549"/>
      <c r="O807" s="549"/>
      <c r="P807" s="549"/>
      <c r="Q807" s="549"/>
      <c r="R807" s="549"/>
      <c r="S807" s="549"/>
      <c r="T807" s="549"/>
      <c r="U807" s="549"/>
      <c r="V807" s="549"/>
      <c r="W807" s="549"/>
      <c r="X807" s="549"/>
      <c r="Y807" s="549"/>
      <c r="Z807" s="549"/>
    </row>
    <row r="808">
      <c r="A808" s="549"/>
      <c r="B808" s="549"/>
      <c r="C808" s="549"/>
      <c r="D808" s="549"/>
      <c r="E808" s="549"/>
      <c r="F808" s="549"/>
      <c r="G808" s="549"/>
      <c r="H808" s="549"/>
      <c r="I808" s="549"/>
      <c r="J808" s="549"/>
      <c r="K808" s="549"/>
      <c r="L808" s="549"/>
      <c r="M808" s="549"/>
      <c r="N808" s="549"/>
      <c r="O808" s="549"/>
      <c r="P808" s="549"/>
      <c r="Q808" s="549"/>
      <c r="R808" s="549"/>
      <c r="S808" s="549"/>
      <c r="T808" s="549"/>
      <c r="U808" s="549"/>
      <c r="V808" s="549"/>
      <c r="W808" s="549"/>
      <c r="X808" s="549"/>
      <c r="Y808" s="549"/>
      <c r="Z808" s="549"/>
    </row>
    <row r="809">
      <c r="A809" s="549"/>
      <c r="B809" s="549"/>
      <c r="C809" s="549"/>
      <c r="D809" s="549"/>
      <c r="E809" s="549"/>
      <c r="F809" s="549"/>
      <c r="G809" s="549"/>
      <c r="H809" s="549"/>
      <c r="I809" s="549"/>
      <c r="J809" s="549"/>
      <c r="K809" s="549"/>
      <c r="L809" s="549"/>
      <c r="M809" s="549"/>
      <c r="N809" s="549"/>
      <c r="O809" s="549"/>
      <c r="P809" s="549"/>
      <c r="Q809" s="549"/>
      <c r="R809" s="549"/>
      <c r="S809" s="549"/>
      <c r="T809" s="549"/>
      <c r="U809" s="549"/>
      <c r="V809" s="549"/>
      <c r="W809" s="549"/>
      <c r="X809" s="549"/>
      <c r="Y809" s="549"/>
      <c r="Z809" s="549"/>
    </row>
    <row r="810">
      <c r="A810" s="549"/>
      <c r="B810" s="549"/>
      <c r="C810" s="549"/>
      <c r="D810" s="549"/>
      <c r="E810" s="549"/>
      <c r="F810" s="549"/>
      <c r="G810" s="549"/>
      <c r="H810" s="549"/>
      <c r="I810" s="549"/>
      <c r="J810" s="549"/>
      <c r="K810" s="549"/>
      <c r="L810" s="549"/>
      <c r="M810" s="549"/>
      <c r="N810" s="549"/>
      <c r="O810" s="549"/>
      <c r="P810" s="549"/>
      <c r="Q810" s="549"/>
      <c r="R810" s="549"/>
      <c r="S810" s="549"/>
      <c r="T810" s="549"/>
      <c r="U810" s="549"/>
      <c r="V810" s="549"/>
      <c r="W810" s="549"/>
      <c r="X810" s="549"/>
      <c r="Y810" s="549"/>
      <c r="Z810" s="549"/>
    </row>
    <row r="811">
      <c r="A811" s="549"/>
      <c r="B811" s="549"/>
      <c r="C811" s="549"/>
      <c r="D811" s="549"/>
      <c r="E811" s="549"/>
      <c r="F811" s="549"/>
      <c r="G811" s="549"/>
      <c r="H811" s="549"/>
      <c r="I811" s="549"/>
      <c r="J811" s="549"/>
      <c r="K811" s="549"/>
      <c r="L811" s="549"/>
      <c r="M811" s="549"/>
      <c r="N811" s="549"/>
      <c r="O811" s="549"/>
      <c r="P811" s="549"/>
      <c r="Q811" s="549"/>
      <c r="R811" s="549"/>
      <c r="S811" s="549"/>
      <c r="T811" s="549"/>
      <c r="U811" s="549"/>
      <c r="V811" s="549"/>
      <c r="W811" s="549"/>
      <c r="X811" s="549"/>
      <c r="Y811" s="549"/>
      <c r="Z811" s="549"/>
    </row>
    <row r="812">
      <c r="A812" s="549"/>
      <c r="B812" s="549"/>
      <c r="C812" s="549"/>
      <c r="D812" s="549"/>
      <c r="E812" s="549"/>
      <c r="F812" s="549"/>
      <c r="G812" s="549"/>
      <c r="H812" s="549"/>
      <c r="I812" s="549"/>
      <c r="J812" s="549"/>
      <c r="K812" s="549"/>
      <c r="L812" s="549"/>
      <c r="M812" s="549"/>
      <c r="N812" s="549"/>
      <c r="O812" s="549"/>
      <c r="P812" s="549"/>
      <c r="Q812" s="549"/>
      <c r="R812" s="549"/>
      <c r="S812" s="549"/>
      <c r="T812" s="549"/>
      <c r="U812" s="549"/>
      <c r="V812" s="549"/>
      <c r="W812" s="549"/>
      <c r="X812" s="549"/>
      <c r="Y812" s="549"/>
      <c r="Z812" s="549"/>
    </row>
    <row r="813">
      <c r="A813" s="549"/>
      <c r="B813" s="549"/>
      <c r="C813" s="549"/>
      <c r="D813" s="549"/>
      <c r="E813" s="549"/>
      <c r="F813" s="549"/>
      <c r="G813" s="549"/>
      <c r="H813" s="549"/>
      <c r="I813" s="549"/>
      <c r="J813" s="549"/>
      <c r="K813" s="549"/>
      <c r="L813" s="549"/>
      <c r="M813" s="549"/>
      <c r="N813" s="549"/>
      <c r="O813" s="549"/>
      <c r="P813" s="549"/>
      <c r="Q813" s="549"/>
      <c r="R813" s="549"/>
      <c r="S813" s="549"/>
      <c r="T813" s="549"/>
      <c r="U813" s="549"/>
      <c r="V813" s="549"/>
      <c r="W813" s="549"/>
      <c r="X813" s="549"/>
      <c r="Y813" s="549"/>
      <c r="Z813" s="549"/>
    </row>
    <row r="814">
      <c r="A814" s="549"/>
      <c r="B814" s="549"/>
      <c r="C814" s="549"/>
      <c r="D814" s="549"/>
      <c r="E814" s="549"/>
      <c r="F814" s="549"/>
      <c r="G814" s="549"/>
      <c r="H814" s="549"/>
      <c r="I814" s="549"/>
      <c r="J814" s="549"/>
      <c r="K814" s="549"/>
      <c r="L814" s="549"/>
      <c r="M814" s="549"/>
      <c r="N814" s="549"/>
      <c r="O814" s="549"/>
      <c r="P814" s="549"/>
      <c r="Q814" s="549"/>
      <c r="R814" s="549"/>
      <c r="S814" s="549"/>
      <c r="T814" s="549"/>
      <c r="U814" s="549"/>
      <c r="V814" s="549"/>
      <c r="W814" s="549"/>
      <c r="X814" s="549"/>
      <c r="Y814" s="549"/>
      <c r="Z814" s="549"/>
    </row>
    <row r="815">
      <c r="A815" s="549"/>
      <c r="B815" s="549"/>
      <c r="C815" s="549"/>
      <c r="D815" s="549"/>
      <c r="E815" s="549"/>
      <c r="F815" s="549"/>
      <c r="G815" s="549"/>
      <c r="H815" s="549"/>
      <c r="I815" s="549"/>
      <c r="J815" s="549"/>
      <c r="K815" s="549"/>
      <c r="L815" s="549"/>
      <c r="M815" s="549"/>
      <c r="N815" s="549"/>
      <c r="O815" s="549"/>
      <c r="P815" s="549"/>
      <c r="Q815" s="549"/>
      <c r="R815" s="549"/>
      <c r="S815" s="549"/>
      <c r="T815" s="549"/>
      <c r="U815" s="549"/>
      <c r="V815" s="549"/>
      <c r="W815" s="549"/>
      <c r="X815" s="549"/>
      <c r="Y815" s="549"/>
      <c r="Z815" s="549"/>
    </row>
    <row r="816">
      <c r="A816" s="549"/>
      <c r="B816" s="549"/>
      <c r="C816" s="549"/>
      <c r="D816" s="549"/>
      <c r="E816" s="549"/>
      <c r="F816" s="549"/>
      <c r="G816" s="549"/>
      <c r="H816" s="549"/>
      <c r="I816" s="549"/>
      <c r="J816" s="549"/>
      <c r="K816" s="549"/>
      <c r="L816" s="549"/>
      <c r="M816" s="549"/>
      <c r="N816" s="549"/>
      <c r="O816" s="549"/>
      <c r="P816" s="549"/>
      <c r="Q816" s="549"/>
      <c r="R816" s="549"/>
      <c r="S816" s="549"/>
      <c r="T816" s="549"/>
      <c r="U816" s="549"/>
      <c r="V816" s="549"/>
      <c r="W816" s="549"/>
      <c r="X816" s="549"/>
      <c r="Y816" s="549"/>
      <c r="Z816" s="549"/>
    </row>
    <row r="817">
      <c r="A817" s="549"/>
      <c r="B817" s="549"/>
      <c r="C817" s="549"/>
      <c r="D817" s="549"/>
      <c r="E817" s="549"/>
      <c r="F817" s="549"/>
      <c r="G817" s="549"/>
      <c r="H817" s="549"/>
      <c r="I817" s="549"/>
      <c r="J817" s="549"/>
      <c r="K817" s="549"/>
      <c r="L817" s="549"/>
      <c r="M817" s="549"/>
      <c r="N817" s="549"/>
      <c r="O817" s="549"/>
      <c r="P817" s="549"/>
      <c r="Q817" s="549"/>
      <c r="R817" s="549"/>
      <c r="S817" s="549"/>
      <c r="T817" s="549"/>
      <c r="U817" s="549"/>
      <c r="V817" s="549"/>
      <c r="W817" s="549"/>
      <c r="X817" s="549"/>
      <c r="Y817" s="549"/>
      <c r="Z817" s="549"/>
    </row>
    <row r="818">
      <c r="A818" s="549"/>
      <c r="B818" s="549"/>
      <c r="C818" s="549"/>
      <c r="D818" s="549"/>
      <c r="E818" s="549"/>
      <c r="F818" s="549"/>
      <c r="G818" s="549"/>
      <c r="H818" s="549"/>
      <c r="I818" s="549"/>
      <c r="J818" s="549"/>
      <c r="K818" s="549"/>
      <c r="L818" s="549"/>
      <c r="M818" s="549"/>
      <c r="N818" s="549"/>
      <c r="O818" s="549"/>
      <c r="P818" s="549"/>
      <c r="Q818" s="549"/>
      <c r="R818" s="549"/>
      <c r="S818" s="549"/>
      <c r="T818" s="549"/>
      <c r="U818" s="549"/>
      <c r="V818" s="549"/>
      <c r="W818" s="549"/>
      <c r="X818" s="549"/>
      <c r="Y818" s="549"/>
      <c r="Z818" s="549"/>
    </row>
    <row r="819">
      <c r="A819" s="549"/>
      <c r="B819" s="549"/>
      <c r="C819" s="549"/>
      <c r="D819" s="549"/>
      <c r="E819" s="549"/>
      <c r="F819" s="549"/>
      <c r="G819" s="549"/>
      <c r="H819" s="549"/>
      <c r="I819" s="549"/>
      <c r="J819" s="549"/>
      <c r="K819" s="549"/>
      <c r="L819" s="549"/>
      <c r="M819" s="549"/>
      <c r="N819" s="549"/>
      <c r="O819" s="549"/>
      <c r="P819" s="549"/>
      <c r="Q819" s="549"/>
      <c r="R819" s="549"/>
      <c r="S819" s="549"/>
      <c r="T819" s="549"/>
      <c r="U819" s="549"/>
      <c r="V819" s="549"/>
      <c r="W819" s="549"/>
      <c r="X819" s="549"/>
      <c r="Y819" s="549"/>
      <c r="Z819" s="549"/>
    </row>
    <row r="820">
      <c r="A820" s="549"/>
      <c r="B820" s="549"/>
      <c r="C820" s="549"/>
      <c r="D820" s="549"/>
      <c r="E820" s="549"/>
      <c r="F820" s="549"/>
      <c r="G820" s="549"/>
      <c r="H820" s="549"/>
      <c r="I820" s="549"/>
      <c r="J820" s="549"/>
      <c r="K820" s="549"/>
      <c r="L820" s="549"/>
      <c r="M820" s="549"/>
      <c r="N820" s="549"/>
      <c r="O820" s="549"/>
      <c r="P820" s="549"/>
      <c r="Q820" s="549"/>
      <c r="R820" s="549"/>
      <c r="S820" s="549"/>
      <c r="T820" s="549"/>
      <c r="U820" s="549"/>
      <c r="V820" s="549"/>
      <c r="W820" s="549"/>
      <c r="X820" s="549"/>
      <c r="Y820" s="549"/>
      <c r="Z820" s="549"/>
    </row>
    <row r="821">
      <c r="A821" s="549"/>
      <c r="B821" s="549"/>
      <c r="C821" s="549"/>
      <c r="D821" s="549"/>
      <c r="E821" s="549"/>
      <c r="F821" s="549"/>
      <c r="G821" s="549"/>
      <c r="H821" s="549"/>
      <c r="I821" s="549"/>
      <c r="J821" s="549"/>
      <c r="K821" s="549"/>
      <c r="L821" s="549"/>
      <c r="M821" s="549"/>
      <c r="N821" s="549"/>
      <c r="O821" s="549"/>
      <c r="P821" s="549"/>
      <c r="Q821" s="549"/>
      <c r="R821" s="549"/>
      <c r="S821" s="549"/>
      <c r="T821" s="549"/>
      <c r="U821" s="549"/>
      <c r="V821" s="549"/>
      <c r="W821" s="549"/>
      <c r="X821" s="549"/>
      <c r="Y821" s="549"/>
      <c r="Z821" s="549"/>
    </row>
    <row r="822">
      <c r="A822" s="549"/>
      <c r="B822" s="549"/>
      <c r="C822" s="549"/>
      <c r="D822" s="549"/>
      <c r="E822" s="549"/>
      <c r="F822" s="549"/>
      <c r="G822" s="549"/>
      <c r="H822" s="549"/>
      <c r="I822" s="549"/>
      <c r="J822" s="549"/>
      <c r="K822" s="549"/>
      <c r="L822" s="549"/>
      <c r="M822" s="549"/>
      <c r="N822" s="549"/>
      <c r="O822" s="549"/>
      <c r="P822" s="549"/>
      <c r="Q822" s="549"/>
      <c r="R822" s="549"/>
      <c r="S822" s="549"/>
      <c r="T822" s="549"/>
      <c r="U822" s="549"/>
      <c r="V822" s="549"/>
      <c r="W822" s="549"/>
      <c r="X822" s="549"/>
      <c r="Y822" s="549"/>
      <c r="Z822" s="549"/>
    </row>
    <row r="823">
      <c r="A823" s="549"/>
      <c r="B823" s="549"/>
      <c r="C823" s="549"/>
      <c r="D823" s="549"/>
      <c r="E823" s="549"/>
      <c r="F823" s="549"/>
      <c r="G823" s="549"/>
      <c r="H823" s="549"/>
      <c r="I823" s="549"/>
      <c r="J823" s="549"/>
      <c r="K823" s="549"/>
      <c r="L823" s="549"/>
      <c r="M823" s="549"/>
      <c r="N823" s="549"/>
      <c r="O823" s="549"/>
      <c r="P823" s="549"/>
      <c r="Q823" s="549"/>
      <c r="R823" s="549"/>
      <c r="S823" s="549"/>
      <c r="T823" s="549"/>
      <c r="U823" s="549"/>
      <c r="V823" s="549"/>
      <c r="W823" s="549"/>
      <c r="X823" s="549"/>
      <c r="Y823" s="549"/>
      <c r="Z823" s="549"/>
    </row>
    <row r="824">
      <c r="A824" s="549"/>
      <c r="B824" s="549"/>
      <c r="C824" s="549"/>
      <c r="D824" s="549"/>
      <c r="E824" s="549"/>
      <c r="F824" s="549"/>
      <c r="G824" s="549"/>
      <c r="H824" s="549"/>
      <c r="I824" s="549"/>
      <c r="J824" s="549"/>
      <c r="K824" s="549"/>
      <c r="L824" s="549"/>
      <c r="M824" s="549"/>
      <c r="N824" s="549"/>
      <c r="O824" s="549"/>
      <c r="P824" s="549"/>
      <c r="Q824" s="549"/>
      <c r="R824" s="549"/>
      <c r="S824" s="549"/>
      <c r="T824" s="549"/>
      <c r="U824" s="549"/>
      <c r="V824" s="549"/>
      <c r="W824" s="549"/>
      <c r="X824" s="549"/>
      <c r="Y824" s="549"/>
      <c r="Z824" s="549"/>
    </row>
    <row r="825">
      <c r="A825" s="549"/>
      <c r="B825" s="549"/>
      <c r="C825" s="549"/>
      <c r="D825" s="549"/>
      <c r="E825" s="549"/>
      <c r="F825" s="549"/>
      <c r="G825" s="549"/>
      <c r="H825" s="549"/>
      <c r="I825" s="549"/>
      <c r="J825" s="549"/>
      <c r="K825" s="549"/>
      <c r="L825" s="549"/>
      <c r="M825" s="549"/>
      <c r="N825" s="549"/>
      <c r="O825" s="549"/>
      <c r="P825" s="549"/>
      <c r="Q825" s="549"/>
      <c r="R825" s="549"/>
      <c r="S825" s="549"/>
      <c r="T825" s="549"/>
      <c r="U825" s="549"/>
      <c r="V825" s="549"/>
      <c r="W825" s="549"/>
      <c r="X825" s="549"/>
      <c r="Y825" s="549"/>
      <c r="Z825" s="549"/>
    </row>
    <row r="826">
      <c r="A826" s="549"/>
      <c r="B826" s="549"/>
      <c r="C826" s="549"/>
      <c r="D826" s="549"/>
      <c r="E826" s="549"/>
      <c r="F826" s="549"/>
      <c r="G826" s="549"/>
      <c r="H826" s="549"/>
      <c r="I826" s="549"/>
      <c r="J826" s="549"/>
      <c r="K826" s="549"/>
      <c r="L826" s="549"/>
      <c r="M826" s="549"/>
      <c r="N826" s="549"/>
      <c r="O826" s="549"/>
      <c r="P826" s="549"/>
      <c r="Q826" s="549"/>
      <c r="R826" s="549"/>
      <c r="S826" s="549"/>
      <c r="T826" s="549"/>
      <c r="U826" s="549"/>
      <c r="V826" s="549"/>
      <c r="W826" s="549"/>
      <c r="X826" s="549"/>
      <c r="Y826" s="549"/>
      <c r="Z826" s="549"/>
    </row>
    <row r="827">
      <c r="A827" s="549"/>
      <c r="B827" s="549"/>
      <c r="C827" s="549"/>
      <c r="D827" s="549"/>
      <c r="E827" s="549"/>
      <c r="F827" s="549"/>
      <c r="G827" s="549"/>
      <c r="H827" s="549"/>
      <c r="I827" s="549"/>
      <c r="J827" s="549"/>
      <c r="K827" s="549"/>
      <c r="L827" s="549"/>
      <c r="M827" s="549"/>
      <c r="N827" s="549"/>
      <c r="O827" s="549"/>
      <c r="P827" s="549"/>
      <c r="Q827" s="549"/>
      <c r="R827" s="549"/>
      <c r="S827" s="549"/>
      <c r="T827" s="549"/>
      <c r="U827" s="549"/>
      <c r="V827" s="549"/>
      <c r="W827" s="549"/>
      <c r="X827" s="549"/>
      <c r="Y827" s="549"/>
      <c r="Z827" s="549"/>
    </row>
    <row r="828">
      <c r="A828" s="549"/>
      <c r="B828" s="549"/>
      <c r="C828" s="549"/>
      <c r="D828" s="549"/>
      <c r="E828" s="549"/>
      <c r="F828" s="549"/>
      <c r="G828" s="549"/>
      <c r="H828" s="549"/>
      <c r="I828" s="549"/>
      <c r="J828" s="549"/>
      <c r="K828" s="549"/>
      <c r="L828" s="549"/>
      <c r="M828" s="549"/>
      <c r="N828" s="549"/>
      <c r="O828" s="549"/>
      <c r="P828" s="549"/>
      <c r="Q828" s="549"/>
      <c r="R828" s="549"/>
      <c r="S828" s="549"/>
      <c r="T828" s="549"/>
      <c r="U828" s="549"/>
      <c r="V828" s="549"/>
      <c r="W828" s="549"/>
      <c r="X828" s="549"/>
      <c r="Y828" s="549"/>
      <c r="Z828" s="549"/>
    </row>
    <row r="829">
      <c r="A829" s="549"/>
      <c r="B829" s="549"/>
      <c r="C829" s="549"/>
      <c r="D829" s="549"/>
      <c r="E829" s="549"/>
      <c r="F829" s="549"/>
      <c r="G829" s="549"/>
      <c r="H829" s="549"/>
      <c r="I829" s="549"/>
      <c r="J829" s="549"/>
      <c r="K829" s="549"/>
      <c r="L829" s="549"/>
      <c r="M829" s="549"/>
      <c r="N829" s="549"/>
      <c r="O829" s="549"/>
      <c r="P829" s="549"/>
      <c r="Q829" s="549"/>
      <c r="R829" s="549"/>
      <c r="S829" s="549"/>
      <c r="T829" s="549"/>
      <c r="U829" s="549"/>
      <c r="V829" s="549"/>
      <c r="W829" s="549"/>
      <c r="X829" s="549"/>
      <c r="Y829" s="549"/>
      <c r="Z829" s="549"/>
    </row>
    <row r="830">
      <c r="A830" s="549"/>
      <c r="B830" s="549"/>
      <c r="C830" s="549"/>
      <c r="D830" s="549"/>
      <c r="E830" s="549"/>
      <c r="F830" s="549"/>
      <c r="G830" s="549"/>
      <c r="H830" s="549"/>
      <c r="I830" s="549"/>
      <c r="J830" s="549"/>
      <c r="K830" s="549"/>
      <c r="L830" s="549"/>
      <c r="M830" s="549"/>
      <c r="N830" s="549"/>
      <c r="O830" s="549"/>
      <c r="P830" s="549"/>
      <c r="Q830" s="549"/>
      <c r="R830" s="549"/>
      <c r="S830" s="549"/>
      <c r="T830" s="549"/>
      <c r="U830" s="549"/>
      <c r="V830" s="549"/>
      <c r="W830" s="549"/>
      <c r="X830" s="549"/>
      <c r="Y830" s="549"/>
      <c r="Z830" s="549"/>
    </row>
    <row r="831">
      <c r="A831" s="549"/>
      <c r="B831" s="549"/>
      <c r="C831" s="549"/>
      <c r="D831" s="549"/>
      <c r="E831" s="549"/>
      <c r="F831" s="549"/>
      <c r="G831" s="549"/>
      <c r="H831" s="549"/>
      <c r="I831" s="549"/>
      <c r="J831" s="549"/>
      <c r="K831" s="549"/>
      <c r="L831" s="549"/>
      <c r="M831" s="549"/>
      <c r="N831" s="549"/>
      <c r="O831" s="549"/>
      <c r="P831" s="549"/>
      <c r="Q831" s="549"/>
      <c r="R831" s="549"/>
      <c r="S831" s="549"/>
      <c r="T831" s="549"/>
      <c r="U831" s="549"/>
      <c r="V831" s="549"/>
      <c r="W831" s="549"/>
      <c r="X831" s="549"/>
      <c r="Y831" s="549"/>
      <c r="Z831" s="549"/>
    </row>
    <row r="832">
      <c r="A832" s="549"/>
      <c r="B832" s="549"/>
      <c r="C832" s="549"/>
      <c r="D832" s="549"/>
      <c r="E832" s="549"/>
      <c r="F832" s="549"/>
      <c r="G832" s="549"/>
      <c r="H832" s="549"/>
      <c r="I832" s="549"/>
      <c r="J832" s="549"/>
      <c r="K832" s="549"/>
      <c r="L832" s="549"/>
      <c r="M832" s="549"/>
      <c r="N832" s="549"/>
      <c r="O832" s="549"/>
      <c r="P832" s="549"/>
      <c r="Q832" s="549"/>
      <c r="R832" s="549"/>
      <c r="S832" s="549"/>
      <c r="T832" s="549"/>
      <c r="U832" s="549"/>
      <c r="V832" s="549"/>
      <c r="W832" s="549"/>
      <c r="X832" s="549"/>
      <c r="Y832" s="549"/>
      <c r="Z832" s="549"/>
    </row>
    <row r="833">
      <c r="A833" s="549"/>
      <c r="B833" s="549"/>
      <c r="C833" s="549"/>
      <c r="D833" s="549"/>
      <c r="E833" s="549"/>
      <c r="F833" s="549"/>
      <c r="G833" s="549"/>
      <c r="H833" s="549"/>
      <c r="I833" s="549"/>
      <c r="J833" s="549"/>
      <c r="K833" s="549"/>
      <c r="L833" s="549"/>
      <c r="M833" s="549"/>
      <c r="N833" s="549"/>
      <c r="O833" s="549"/>
      <c r="P833" s="549"/>
      <c r="Q833" s="549"/>
      <c r="R833" s="549"/>
      <c r="S833" s="549"/>
      <c r="T833" s="549"/>
      <c r="U833" s="549"/>
      <c r="V833" s="549"/>
      <c r="W833" s="549"/>
      <c r="X833" s="549"/>
      <c r="Y833" s="549"/>
      <c r="Z833" s="549"/>
    </row>
    <row r="834">
      <c r="A834" s="549"/>
      <c r="B834" s="549"/>
      <c r="C834" s="549"/>
      <c r="D834" s="549"/>
      <c r="E834" s="549"/>
      <c r="F834" s="549"/>
      <c r="G834" s="549"/>
      <c r="H834" s="549"/>
      <c r="I834" s="549"/>
      <c r="J834" s="549"/>
      <c r="K834" s="549"/>
      <c r="L834" s="549"/>
      <c r="M834" s="549"/>
      <c r="N834" s="549"/>
      <c r="O834" s="549"/>
      <c r="P834" s="549"/>
      <c r="Q834" s="549"/>
      <c r="R834" s="549"/>
      <c r="S834" s="549"/>
      <c r="T834" s="549"/>
      <c r="U834" s="549"/>
      <c r="V834" s="549"/>
      <c r="W834" s="549"/>
      <c r="X834" s="549"/>
      <c r="Y834" s="549"/>
      <c r="Z834" s="549"/>
    </row>
    <row r="835">
      <c r="A835" s="549"/>
      <c r="B835" s="549"/>
      <c r="C835" s="549"/>
      <c r="D835" s="549"/>
      <c r="E835" s="549"/>
      <c r="F835" s="549"/>
      <c r="G835" s="549"/>
      <c r="H835" s="549"/>
      <c r="I835" s="549"/>
      <c r="J835" s="549"/>
      <c r="K835" s="549"/>
      <c r="L835" s="549"/>
      <c r="M835" s="549"/>
      <c r="N835" s="549"/>
      <c r="O835" s="549"/>
      <c r="P835" s="549"/>
      <c r="Q835" s="549"/>
      <c r="R835" s="549"/>
      <c r="S835" s="549"/>
      <c r="T835" s="549"/>
      <c r="U835" s="549"/>
      <c r="V835" s="549"/>
      <c r="W835" s="549"/>
      <c r="X835" s="549"/>
      <c r="Y835" s="549"/>
      <c r="Z835" s="549"/>
    </row>
    <row r="836">
      <c r="A836" s="549"/>
      <c r="B836" s="549"/>
      <c r="C836" s="549"/>
      <c r="D836" s="549"/>
      <c r="E836" s="549"/>
      <c r="F836" s="549"/>
      <c r="G836" s="549"/>
      <c r="H836" s="549"/>
      <c r="I836" s="549"/>
      <c r="J836" s="549"/>
      <c r="K836" s="549"/>
      <c r="L836" s="549"/>
      <c r="M836" s="549"/>
      <c r="N836" s="549"/>
      <c r="O836" s="549"/>
      <c r="P836" s="549"/>
      <c r="Q836" s="549"/>
      <c r="R836" s="549"/>
      <c r="S836" s="549"/>
      <c r="T836" s="549"/>
      <c r="U836" s="549"/>
      <c r="V836" s="549"/>
      <c r="W836" s="549"/>
      <c r="X836" s="549"/>
      <c r="Y836" s="549"/>
      <c r="Z836" s="549"/>
    </row>
    <row r="837">
      <c r="A837" s="549"/>
      <c r="B837" s="549"/>
      <c r="C837" s="549"/>
      <c r="D837" s="549"/>
      <c r="E837" s="549"/>
      <c r="F837" s="549"/>
      <c r="G837" s="549"/>
      <c r="H837" s="549"/>
      <c r="I837" s="549"/>
      <c r="J837" s="549"/>
      <c r="K837" s="549"/>
      <c r="L837" s="549"/>
      <c r="M837" s="549"/>
      <c r="N837" s="549"/>
      <c r="O837" s="549"/>
      <c r="P837" s="549"/>
      <c r="Q837" s="549"/>
      <c r="R837" s="549"/>
      <c r="S837" s="549"/>
      <c r="T837" s="549"/>
      <c r="U837" s="549"/>
      <c r="V837" s="549"/>
      <c r="W837" s="549"/>
      <c r="X837" s="549"/>
      <c r="Y837" s="549"/>
      <c r="Z837" s="549"/>
    </row>
    <row r="838">
      <c r="A838" s="549"/>
      <c r="B838" s="549"/>
      <c r="C838" s="549"/>
      <c r="D838" s="549"/>
      <c r="E838" s="549"/>
      <c r="F838" s="549"/>
      <c r="G838" s="549"/>
      <c r="H838" s="549"/>
      <c r="I838" s="549"/>
      <c r="J838" s="549"/>
      <c r="K838" s="549"/>
      <c r="L838" s="549"/>
      <c r="M838" s="549"/>
      <c r="N838" s="549"/>
      <c r="O838" s="549"/>
      <c r="P838" s="549"/>
      <c r="Q838" s="549"/>
      <c r="R838" s="549"/>
      <c r="S838" s="549"/>
      <c r="T838" s="549"/>
      <c r="U838" s="549"/>
      <c r="V838" s="549"/>
      <c r="W838" s="549"/>
      <c r="X838" s="549"/>
      <c r="Y838" s="549"/>
      <c r="Z838" s="549"/>
    </row>
    <row r="839">
      <c r="A839" s="549"/>
      <c r="B839" s="549"/>
      <c r="C839" s="549"/>
      <c r="D839" s="549"/>
      <c r="E839" s="549"/>
      <c r="F839" s="549"/>
      <c r="G839" s="549"/>
      <c r="H839" s="549"/>
      <c r="I839" s="549"/>
      <c r="J839" s="549"/>
      <c r="K839" s="549"/>
      <c r="L839" s="549"/>
      <c r="M839" s="549"/>
      <c r="N839" s="549"/>
      <c r="O839" s="549"/>
      <c r="P839" s="549"/>
      <c r="Q839" s="549"/>
      <c r="R839" s="549"/>
      <c r="S839" s="549"/>
      <c r="T839" s="549"/>
      <c r="U839" s="549"/>
      <c r="V839" s="549"/>
      <c r="W839" s="549"/>
      <c r="X839" s="549"/>
      <c r="Y839" s="549"/>
      <c r="Z839" s="549"/>
    </row>
    <row r="840">
      <c r="A840" s="549"/>
      <c r="B840" s="549"/>
      <c r="C840" s="549"/>
      <c r="D840" s="549"/>
      <c r="E840" s="549"/>
      <c r="F840" s="549"/>
      <c r="G840" s="549"/>
      <c r="H840" s="549"/>
      <c r="I840" s="549"/>
      <c r="J840" s="549"/>
      <c r="K840" s="549"/>
      <c r="L840" s="549"/>
      <c r="M840" s="549"/>
      <c r="N840" s="549"/>
      <c r="O840" s="549"/>
      <c r="P840" s="549"/>
      <c r="Q840" s="549"/>
      <c r="R840" s="549"/>
      <c r="S840" s="549"/>
      <c r="T840" s="549"/>
      <c r="U840" s="549"/>
      <c r="V840" s="549"/>
      <c r="W840" s="549"/>
      <c r="X840" s="549"/>
      <c r="Y840" s="549"/>
      <c r="Z840" s="549"/>
    </row>
    <row r="841">
      <c r="A841" s="549"/>
      <c r="B841" s="549"/>
      <c r="C841" s="549"/>
      <c r="D841" s="549"/>
      <c r="E841" s="549"/>
      <c r="F841" s="549"/>
      <c r="G841" s="549"/>
      <c r="H841" s="549"/>
      <c r="I841" s="549"/>
      <c r="J841" s="549"/>
      <c r="K841" s="549"/>
      <c r="L841" s="549"/>
      <c r="M841" s="549"/>
      <c r="N841" s="549"/>
      <c r="O841" s="549"/>
      <c r="P841" s="549"/>
      <c r="Q841" s="549"/>
      <c r="R841" s="549"/>
      <c r="S841" s="549"/>
      <c r="T841" s="549"/>
      <c r="U841" s="549"/>
      <c r="V841" s="549"/>
      <c r="W841" s="549"/>
      <c r="X841" s="549"/>
      <c r="Y841" s="549"/>
      <c r="Z841" s="549"/>
    </row>
    <row r="842">
      <c r="A842" s="549"/>
      <c r="B842" s="549"/>
      <c r="C842" s="549"/>
      <c r="D842" s="549"/>
      <c r="E842" s="549"/>
      <c r="F842" s="549"/>
      <c r="G842" s="549"/>
      <c r="H842" s="549"/>
      <c r="I842" s="549"/>
      <c r="J842" s="549"/>
      <c r="K842" s="549"/>
      <c r="L842" s="549"/>
      <c r="M842" s="549"/>
      <c r="N842" s="549"/>
      <c r="O842" s="549"/>
      <c r="P842" s="549"/>
      <c r="Q842" s="549"/>
      <c r="R842" s="549"/>
      <c r="S842" s="549"/>
      <c r="T842" s="549"/>
      <c r="U842" s="549"/>
      <c r="V842" s="549"/>
      <c r="W842" s="549"/>
      <c r="X842" s="549"/>
      <c r="Y842" s="549"/>
      <c r="Z842" s="549"/>
    </row>
    <row r="843">
      <c r="A843" s="549"/>
      <c r="B843" s="549"/>
      <c r="C843" s="549"/>
      <c r="D843" s="549"/>
      <c r="E843" s="549"/>
      <c r="F843" s="549"/>
      <c r="G843" s="549"/>
      <c r="H843" s="549"/>
      <c r="I843" s="549"/>
      <c r="J843" s="549"/>
      <c r="K843" s="549"/>
      <c r="L843" s="549"/>
      <c r="M843" s="549"/>
      <c r="N843" s="549"/>
      <c r="O843" s="549"/>
      <c r="P843" s="549"/>
      <c r="Q843" s="549"/>
      <c r="R843" s="549"/>
      <c r="S843" s="549"/>
      <c r="T843" s="549"/>
      <c r="U843" s="549"/>
      <c r="V843" s="549"/>
      <c r="W843" s="549"/>
      <c r="X843" s="549"/>
      <c r="Y843" s="549"/>
      <c r="Z843" s="549"/>
    </row>
    <row r="844">
      <c r="A844" s="549"/>
      <c r="B844" s="549"/>
      <c r="C844" s="549"/>
      <c r="D844" s="549"/>
      <c r="E844" s="549"/>
      <c r="F844" s="549"/>
      <c r="G844" s="549"/>
      <c r="H844" s="549"/>
      <c r="I844" s="549"/>
      <c r="J844" s="549"/>
      <c r="K844" s="549"/>
      <c r="L844" s="549"/>
      <c r="M844" s="549"/>
      <c r="N844" s="549"/>
      <c r="O844" s="549"/>
      <c r="P844" s="549"/>
      <c r="Q844" s="549"/>
      <c r="R844" s="549"/>
      <c r="S844" s="549"/>
      <c r="T844" s="549"/>
      <c r="U844" s="549"/>
      <c r="V844" s="549"/>
      <c r="W844" s="549"/>
      <c r="X844" s="549"/>
      <c r="Y844" s="549"/>
      <c r="Z844" s="549"/>
    </row>
    <row r="845">
      <c r="A845" s="549"/>
      <c r="B845" s="549"/>
      <c r="C845" s="549"/>
      <c r="D845" s="549"/>
      <c r="E845" s="549"/>
      <c r="F845" s="549"/>
      <c r="G845" s="549"/>
      <c r="H845" s="549"/>
      <c r="I845" s="549"/>
      <c r="J845" s="549"/>
      <c r="K845" s="549"/>
      <c r="L845" s="549"/>
      <c r="M845" s="549"/>
      <c r="N845" s="549"/>
      <c r="O845" s="549"/>
      <c r="P845" s="549"/>
      <c r="Q845" s="549"/>
      <c r="R845" s="549"/>
      <c r="S845" s="549"/>
      <c r="T845" s="549"/>
      <c r="U845" s="549"/>
      <c r="V845" s="549"/>
      <c r="W845" s="549"/>
      <c r="X845" s="549"/>
      <c r="Y845" s="549"/>
      <c r="Z845" s="549"/>
    </row>
    <row r="846">
      <c r="A846" s="549"/>
      <c r="B846" s="549"/>
      <c r="C846" s="549"/>
      <c r="D846" s="549"/>
      <c r="E846" s="549"/>
      <c r="F846" s="549"/>
      <c r="G846" s="549"/>
      <c r="H846" s="549"/>
      <c r="I846" s="549"/>
      <c r="J846" s="549"/>
      <c r="K846" s="549"/>
      <c r="L846" s="549"/>
      <c r="M846" s="549"/>
      <c r="N846" s="549"/>
      <c r="O846" s="549"/>
      <c r="P846" s="549"/>
      <c r="Q846" s="549"/>
      <c r="R846" s="549"/>
      <c r="S846" s="549"/>
      <c r="T846" s="549"/>
      <c r="U846" s="549"/>
      <c r="V846" s="549"/>
      <c r="W846" s="549"/>
      <c r="X846" s="549"/>
      <c r="Y846" s="549"/>
      <c r="Z846" s="549"/>
    </row>
    <row r="847">
      <c r="A847" s="549"/>
      <c r="B847" s="549"/>
      <c r="C847" s="549"/>
      <c r="D847" s="549"/>
      <c r="E847" s="549"/>
      <c r="F847" s="549"/>
      <c r="G847" s="549"/>
      <c r="H847" s="549"/>
      <c r="I847" s="549"/>
      <c r="J847" s="549"/>
      <c r="K847" s="549"/>
      <c r="L847" s="549"/>
      <c r="M847" s="549"/>
      <c r="N847" s="549"/>
      <c r="O847" s="549"/>
      <c r="P847" s="549"/>
      <c r="Q847" s="549"/>
      <c r="R847" s="549"/>
      <c r="S847" s="549"/>
      <c r="T847" s="549"/>
      <c r="U847" s="549"/>
      <c r="V847" s="549"/>
      <c r="W847" s="549"/>
      <c r="X847" s="549"/>
      <c r="Y847" s="549"/>
      <c r="Z847" s="549"/>
    </row>
    <row r="848">
      <c r="A848" s="549"/>
      <c r="B848" s="549"/>
      <c r="C848" s="549"/>
      <c r="D848" s="549"/>
      <c r="E848" s="549"/>
      <c r="F848" s="549"/>
      <c r="G848" s="549"/>
      <c r="H848" s="549"/>
      <c r="I848" s="549"/>
      <c r="J848" s="549"/>
      <c r="K848" s="549"/>
      <c r="L848" s="549"/>
      <c r="M848" s="549"/>
      <c r="N848" s="549"/>
      <c r="O848" s="549"/>
      <c r="P848" s="549"/>
      <c r="Q848" s="549"/>
      <c r="R848" s="549"/>
      <c r="S848" s="549"/>
      <c r="T848" s="549"/>
      <c r="U848" s="549"/>
      <c r="V848" s="549"/>
      <c r="W848" s="549"/>
      <c r="X848" s="549"/>
      <c r="Y848" s="549"/>
      <c r="Z848" s="549"/>
    </row>
    <row r="849">
      <c r="A849" s="549"/>
      <c r="B849" s="549"/>
      <c r="C849" s="549"/>
      <c r="D849" s="549"/>
      <c r="E849" s="549"/>
      <c r="F849" s="549"/>
      <c r="G849" s="549"/>
      <c r="H849" s="549"/>
      <c r="I849" s="549"/>
      <c r="J849" s="549"/>
      <c r="K849" s="549"/>
      <c r="L849" s="549"/>
      <c r="M849" s="549"/>
      <c r="N849" s="549"/>
      <c r="O849" s="549"/>
      <c r="P849" s="549"/>
      <c r="Q849" s="549"/>
      <c r="R849" s="549"/>
      <c r="S849" s="549"/>
      <c r="T849" s="549"/>
      <c r="U849" s="549"/>
      <c r="V849" s="549"/>
      <c r="W849" s="549"/>
      <c r="X849" s="549"/>
      <c r="Y849" s="549"/>
      <c r="Z849" s="549"/>
    </row>
    <row r="850">
      <c r="A850" s="549"/>
      <c r="B850" s="549"/>
      <c r="C850" s="549"/>
      <c r="D850" s="549"/>
      <c r="E850" s="549"/>
      <c r="F850" s="549"/>
      <c r="G850" s="549"/>
      <c r="H850" s="549"/>
      <c r="I850" s="549"/>
      <c r="J850" s="549"/>
      <c r="K850" s="549"/>
      <c r="L850" s="549"/>
      <c r="M850" s="549"/>
      <c r="N850" s="549"/>
      <c r="O850" s="549"/>
      <c r="P850" s="549"/>
      <c r="Q850" s="549"/>
      <c r="R850" s="549"/>
      <c r="S850" s="549"/>
      <c r="T850" s="549"/>
      <c r="U850" s="549"/>
      <c r="V850" s="549"/>
      <c r="W850" s="549"/>
      <c r="X850" s="549"/>
      <c r="Y850" s="549"/>
      <c r="Z850" s="549"/>
    </row>
    <row r="851">
      <c r="A851" s="549"/>
      <c r="B851" s="549"/>
      <c r="C851" s="549"/>
      <c r="D851" s="549"/>
      <c r="E851" s="549"/>
      <c r="F851" s="549"/>
      <c r="G851" s="549"/>
      <c r="H851" s="549"/>
      <c r="I851" s="549"/>
      <c r="J851" s="549"/>
      <c r="K851" s="549"/>
      <c r="L851" s="549"/>
      <c r="M851" s="549"/>
      <c r="N851" s="549"/>
      <c r="O851" s="549"/>
      <c r="P851" s="549"/>
      <c r="Q851" s="549"/>
      <c r="R851" s="549"/>
      <c r="S851" s="549"/>
      <c r="T851" s="549"/>
      <c r="U851" s="549"/>
      <c r="V851" s="549"/>
      <c r="W851" s="549"/>
      <c r="X851" s="549"/>
      <c r="Y851" s="549"/>
      <c r="Z851" s="549"/>
    </row>
    <row r="852">
      <c r="A852" s="549"/>
      <c r="B852" s="549"/>
      <c r="C852" s="549"/>
      <c r="D852" s="549"/>
      <c r="E852" s="549"/>
      <c r="F852" s="549"/>
      <c r="G852" s="549"/>
      <c r="H852" s="549"/>
      <c r="I852" s="549"/>
      <c r="J852" s="549"/>
      <c r="K852" s="549"/>
      <c r="L852" s="549"/>
      <c r="M852" s="549"/>
      <c r="N852" s="549"/>
      <c r="O852" s="549"/>
      <c r="P852" s="549"/>
      <c r="Q852" s="549"/>
      <c r="R852" s="549"/>
      <c r="S852" s="549"/>
      <c r="T852" s="549"/>
      <c r="U852" s="549"/>
      <c r="V852" s="549"/>
      <c r="W852" s="549"/>
      <c r="X852" s="549"/>
      <c r="Y852" s="549"/>
      <c r="Z852" s="549"/>
    </row>
    <row r="853">
      <c r="A853" s="549"/>
      <c r="B853" s="549"/>
      <c r="C853" s="549"/>
      <c r="D853" s="549"/>
      <c r="E853" s="549"/>
      <c r="F853" s="549"/>
      <c r="G853" s="549"/>
      <c r="H853" s="549"/>
      <c r="I853" s="549"/>
      <c r="J853" s="549"/>
      <c r="K853" s="549"/>
      <c r="L853" s="549"/>
      <c r="M853" s="549"/>
      <c r="N853" s="549"/>
      <c r="O853" s="549"/>
      <c r="P853" s="549"/>
      <c r="Q853" s="549"/>
      <c r="R853" s="549"/>
      <c r="S853" s="549"/>
      <c r="T853" s="549"/>
      <c r="U853" s="549"/>
      <c r="V853" s="549"/>
      <c r="W853" s="549"/>
      <c r="X853" s="549"/>
      <c r="Y853" s="549"/>
      <c r="Z853" s="549"/>
    </row>
    <row r="854">
      <c r="A854" s="549"/>
      <c r="B854" s="549"/>
      <c r="C854" s="549"/>
      <c r="D854" s="549"/>
      <c r="E854" s="549"/>
      <c r="F854" s="549"/>
      <c r="G854" s="549"/>
      <c r="H854" s="549"/>
      <c r="I854" s="549"/>
      <c r="J854" s="549"/>
      <c r="K854" s="549"/>
      <c r="L854" s="549"/>
      <c r="M854" s="549"/>
      <c r="N854" s="549"/>
      <c r="O854" s="549"/>
      <c r="P854" s="549"/>
      <c r="Q854" s="549"/>
      <c r="R854" s="549"/>
      <c r="S854" s="549"/>
      <c r="T854" s="549"/>
      <c r="U854" s="549"/>
      <c r="V854" s="549"/>
      <c r="W854" s="549"/>
      <c r="X854" s="549"/>
      <c r="Y854" s="549"/>
      <c r="Z854" s="549"/>
    </row>
    <row r="855">
      <c r="A855" s="549"/>
      <c r="B855" s="549"/>
      <c r="C855" s="549"/>
      <c r="D855" s="549"/>
      <c r="E855" s="549"/>
      <c r="F855" s="549"/>
      <c r="G855" s="549"/>
      <c r="H855" s="549"/>
      <c r="I855" s="549"/>
      <c r="J855" s="549"/>
      <c r="K855" s="549"/>
      <c r="L855" s="549"/>
      <c r="M855" s="549"/>
      <c r="N855" s="549"/>
      <c r="O855" s="549"/>
      <c r="P855" s="549"/>
      <c r="Q855" s="549"/>
      <c r="R855" s="549"/>
      <c r="S855" s="549"/>
      <c r="T855" s="549"/>
      <c r="U855" s="549"/>
      <c r="V855" s="549"/>
      <c r="W855" s="549"/>
      <c r="X855" s="549"/>
      <c r="Y855" s="549"/>
      <c r="Z855" s="549"/>
    </row>
    <row r="856">
      <c r="A856" s="549"/>
      <c r="B856" s="549"/>
      <c r="C856" s="549"/>
      <c r="D856" s="549"/>
      <c r="E856" s="549"/>
      <c r="F856" s="549"/>
      <c r="G856" s="549"/>
      <c r="H856" s="549"/>
      <c r="I856" s="549"/>
      <c r="J856" s="549"/>
      <c r="K856" s="549"/>
      <c r="L856" s="549"/>
      <c r="M856" s="549"/>
      <c r="N856" s="549"/>
      <c r="O856" s="549"/>
      <c r="P856" s="549"/>
      <c r="Q856" s="549"/>
      <c r="R856" s="549"/>
      <c r="S856" s="549"/>
      <c r="T856" s="549"/>
      <c r="U856" s="549"/>
      <c r="V856" s="549"/>
      <c r="W856" s="549"/>
      <c r="X856" s="549"/>
      <c r="Y856" s="549"/>
      <c r="Z856" s="549"/>
    </row>
    <row r="857">
      <c r="A857" s="549"/>
      <c r="B857" s="549"/>
      <c r="C857" s="549"/>
      <c r="D857" s="549"/>
      <c r="E857" s="549"/>
      <c r="F857" s="549"/>
      <c r="G857" s="549"/>
      <c r="H857" s="549"/>
      <c r="I857" s="549"/>
      <c r="J857" s="549"/>
      <c r="K857" s="549"/>
      <c r="L857" s="549"/>
      <c r="M857" s="549"/>
      <c r="N857" s="549"/>
      <c r="O857" s="549"/>
      <c r="P857" s="549"/>
      <c r="Q857" s="549"/>
      <c r="R857" s="549"/>
      <c r="S857" s="549"/>
      <c r="T857" s="549"/>
      <c r="U857" s="549"/>
      <c r="V857" s="549"/>
      <c r="W857" s="549"/>
      <c r="X857" s="549"/>
      <c r="Y857" s="549"/>
      <c r="Z857" s="549"/>
    </row>
    <row r="858">
      <c r="A858" s="549"/>
      <c r="B858" s="549"/>
      <c r="C858" s="549"/>
      <c r="D858" s="549"/>
      <c r="E858" s="549"/>
      <c r="F858" s="549"/>
      <c r="G858" s="549"/>
      <c r="H858" s="549"/>
      <c r="I858" s="549"/>
      <c r="J858" s="549"/>
      <c r="K858" s="549"/>
      <c r="L858" s="549"/>
      <c r="M858" s="549"/>
      <c r="N858" s="549"/>
      <c r="O858" s="549"/>
      <c r="P858" s="549"/>
      <c r="Q858" s="549"/>
      <c r="R858" s="549"/>
      <c r="S858" s="549"/>
      <c r="T858" s="549"/>
      <c r="U858" s="549"/>
      <c r="V858" s="549"/>
      <c r="W858" s="549"/>
      <c r="X858" s="549"/>
      <c r="Y858" s="549"/>
      <c r="Z858" s="549"/>
    </row>
    <row r="859">
      <c r="A859" s="549"/>
      <c r="B859" s="549"/>
      <c r="C859" s="549"/>
      <c r="D859" s="549"/>
      <c r="E859" s="549"/>
      <c r="F859" s="549"/>
      <c r="G859" s="549"/>
      <c r="H859" s="549"/>
      <c r="I859" s="549"/>
      <c r="J859" s="549"/>
      <c r="K859" s="549"/>
      <c r="L859" s="549"/>
      <c r="M859" s="549"/>
      <c r="N859" s="549"/>
      <c r="O859" s="549"/>
      <c r="P859" s="549"/>
      <c r="Q859" s="549"/>
      <c r="R859" s="549"/>
      <c r="S859" s="549"/>
      <c r="T859" s="549"/>
      <c r="U859" s="549"/>
      <c r="V859" s="549"/>
      <c r="W859" s="549"/>
      <c r="X859" s="549"/>
      <c r="Y859" s="549"/>
      <c r="Z859" s="549"/>
    </row>
    <row r="860">
      <c r="A860" s="549"/>
      <c r="B860" s="549"/>
      <c r="C860" s="549"/>
      <c r="D860" s="549"/>
      <c r="E860" s="549"/>
      <c r="F860" s="549"/>
      <c r="G860" s="549"/>
      <c r="H860" s="549"/>
      <c r="I860" s="549"/>
      <c r="J860" s="549"/>
      <c r="K860" s="549"/>
      <c r="L860" s="549"/>
      <c r="M860" s="549"/>
      <c r="N860" s="549"/>
      <c r="O860" s="549"/>
      <c r="P860" s="549"/>
      <c r="Q860" s="549"/>
      <c r="R860" s="549"/>
      <c r="S860" s="549"/>
      <c r="T860" s="549"/>
      <c r="U860" s="549"/>
      <c r="V860" s="549"/>
      <c r="W860" s="549"/>
      <c r="X860" s="549"/>
      <c r="Y860" s="549"/>
      <c r="Z860" s="549"/>
    </row>
    <row r="861">
      <c r="A861" s="549"/>
      <c r="B861" s="549"/>
      <c r="C861" s="549"/>
      <c r="D861" s="549"/>
      <c r="E861" s="549"/>
      <c r="F861" s="549"/>
      <c r="G861" s="549"/>
      <c r="H861" s="549"/>
      <c r="I861" s="549"/>
      <c r="J861" s="549"/>
      <c r="K861" s="549"/>
      <c r="L861" s="549"/>
      <c r="M861" s="549"/>
      <c r="N861" s="549"/>
      <c r="O861" s="549"/>
      <c r="P861" s="549"/>
      <c r="Q861" s="549"/>
      <c r="R861" s="549"/>
      <c r="S861" s="549"/>
      <c r="T861" s="549"/>
      <c r="U861" s="549"/>
      <c r="V861" s="549"/>
      <c r="W861" s="549"/>
      <c r="X861" s="549"/>
      <c r="Y861" s="549"/>
      <c r="Z861" s="549"/>
    </row>
    <row r="862">
      <c r="A862" s="549"/>
      <c r="B862" s="549"/>
      <c r="C862" s="549"/>
      <c r="D862" s="549"/>
      <c r="E862" s="549"/>
      <c r="F862" s="549"/>
      <c r="G862" s="549"/>
      <c r="H862" s="549"/>
      <c r="I862" s="549"/>
      <c r="J862" s="549"/>
      <c r="K862" s="549"/>
      <c r="L862" s="549"/>
      <c r="M862" s="549"/>
      <c r="N862" s="549"/>
      <c r="O862" s="549"/>
      <c r="P862" s="549"/>
      <c r="Q862" s="549"/>
      <c r="R862" s="549"/>
      <c r="S862" s="549"/>
      <c r="T862" s="549"/>
      <c r="U862" s="549"/>
      <c r="V862" s="549"/>
      <c r="W862" s="549"/>
      <c r="X862" s="549"/>
      <c r="Y862" s="549"/>
      <c r="Z862" s="549"/>
    </row>
    <row r="863">
      <c r="A863" s="549"/>
      <c r="B863" s="549"/>
      <c r="C863" s="549"/>
      <c r="D863" s="549"/>
      <c r="E863" s="549"/>
      <c r="F863" s="549"/>
      <c r="G863" s="549"/>
      <c r="H863" s="549"/>
      <c r="I863" s="549"/>
      <c r="J863" s="549"/>
      <c r="K863" s="549"/>
      <c r="L863" s="549"/>
      <c r="M863" s="549"/>
      <c r="N863" s="549"/>
      <c r="O863" s="549"/>
      <c r="P863" s="549"/>
      <c r="Q863" s="549"/>
      <c r="R863" s="549"/>
      <c r="S863" s="549"/>
      <c r="T863" s="549"/>
      <c r="U863" s="549"/>
      <c r="V863" s="549"/>
      <c r="W863" s="549"/>
      <c r="X863" s="549"/>
      <c r="Y863" s="549"/>
      <c r="Z863" s="549"/>
    </row>
    <row r="864">
      <c r="A864" s="549"/>
      <c r="B864" s="549"/>
      <c r="C864" s="549"/>
      <c r="D864" s="549"/>
      <c r="E864" s="549"/>
      <c r="F864" s="549"/>
      <c r="G864" s="549"/>
      <c r="H864" s="549"/>
      <c r="I864" s="549"/>
      <c r="J864" s="549"/>
      <c r="K864" s="549"/>
      <c r="L864" s="549"/>
      <c r="M864" s="549"/>
      <c r="N864" s="549"/>
      <c r="O864" s="549"/>
      <c r="P864" s="549"/>
      <c r="Q864" s="549"/>
      <c r="R864" s="549"/>
      <c r="S864" s="549"/>
      <c r="T864" s="549"/>
      <c r="U864" s="549"/>
      <c r="V864" s="549"/>
      <c r="W864" s="549"/>
      <c r="X864" s="549"/>
      <c r="Y864" s="549"/>
      <c r="Z864" s="549"/>
    </row>
    <row r="865">
      <c r="A865" s="549"/>
      <c r="B865" s="549"/>
      <c r="C865" s="549"/>
      <c r="D865" s="549"/>
      <c r="E865" s="549"/>
      <c r="F865" s="549"/>
      <c r="G865" s="549"/>
      <c r="H865" s="549"/>
      <c r="I865" s="549"/>
      <c r="J865" s="549"/>
      <c r="K865" s="549"/>
      <c r="L865" s="549"/>
      <c r="M865" s="549"/>
      <c r="N865" s="549"/>
      <c r="O865" s="549"/>
      <c r="P865" s="549"/>
      <c r="Q865" s="549"/>
      <c r="R865" s="549"/>
      <c r="S865" s="549"/>
      <c r="T865" s="549"/>
      <c r="U865" s="549"/>
      <c r="V865" s="549"/>
      <c r="W865" s="549"/>
      <c r="X865" s="549"/>
      <c r="Y865" s="549"/>
      <c r="Z865" s="549"/>
    </row>
    <row r="866">
      <c r="A866" s="549"/>
      <c r="B866" s="549"/>
      <c r="C866" s="549"/>
      <c r="D866" s="549"/>
      <c r="E866" s="549"/>
      <c r="F866" s="549"/>
      <c r="G866" s="549"/>
      <c r="H866" s="549"/>
      <c r="I866" s="549"/>
      <c r="J866" s="549"/>
      <c r="K866" s="549"/>
      <c r="L866" s="549"/>
      <c r="M866" s="549"/>
      <c r="N866" s="549"/>
      <c r="O866" s="549"/>
      <c r="P866" s="549"/>
      <c r="Q866" s="549"/>
      <c r="R866" s="549"/>
      <c r="S866" s="549"/>
      <c r="T866" s="549"/>
      <c r="U866" s="549"/>
      <c r="V866" s="549"/>
      <c r="W866" s="549"/>
      <c r="X866" s="549"/>
      <c r="Y866" s="549"/>
      <c r="Z866" s="549"/>
    </row>
    <row r="867">
      <c r="A867" s="549"/>
      <c r="B867" s="549"/>
      <c r="C867" s="549"/>
      <c r="D867" s="549"/>
      <c r="E867" s="549"/>
      <c r="F867" s="549"/>
      <c r="G867" s="549"/>
      <c r="H867" s="549"/>
      <c r="I867" s="549"/>
      <c r="J867" s="549"/>
      <c r="K867" s="549"/>
      <c r="L867" s="549"/>
      <c r="M867" s="549"/>
      <c r="N867" s="549"/>
      <c r="O867" s="549"/>
      <c r="P867" s="549"/>
      <c r="Q867" s="549"/>
      <c r="R867" s="549"/>
      <c r="S867" s="549"/>
      <c r="T867" s="549"/>
      <c r="U867" s="549"/>
      <c r="V867" s="549"/>
      <c r="W867" s="549"/>
      <c r="X867" s="549"/>
      <c r="Y867" s="549"/>
      <c r="Z867" s="549"/>
    </row>
    <row r="868">
      <c r="A868" s="549"/>
      <c r="B868" s="549"/>
      <c r="C868" s="549"/>
      <c r="D868" s="549"/>
      <c r="E868" s="549"/>
      <c r="F868" s="549"/>
      <c r="G868" s="549"/>
      <c r="H868" s="549"/>
      <c r="I868" s="549"/>
      <c r="J868" s="549"/>
      <c r="K868" s="549"/>
      <c r="L868" s="549"/>
      <c r="M868" s="549"/>
      <c r="N868" s="549"/>
      <c r="O868" s="549"/>
      <c r="P868" s="549"/>
      <c r="Q868" s="549"/>
      <c r="R868" s="549"/>
      <c r="S868" s="549"/>
      <c r="T868" s="549"/>
      <c r="U868" s="549"/>
      <c r="V868" s="549"/>
      <c r="W868" s="549"/>
      <c r="X868" s="549"/>
      <c r="Y868" s="549"/>
      <c r="Z868" s="549"/>
    </row>
    <row r="869">
      <c r="A869" s="549"/>
      <c r="B869" s="549"/>
      <c r="C869" s="549"/>
      <c r="D869" s="549"/>
      <c r="E869" s="549"/>
      <c r="F869" s="549"/>
      <c r="G869" s="549"/>
      <c r="H869" s="549"/>
      <c r="I869" s="549"/>
      <c r="J869" s="549"/>
      <c r="K869" s="549"/>
      <c r="L869" s="549"/>
      <c r="M869" s="549"/>
      <c r="N869" s="549"/>
      <c r="O869" s="549"/>
      <c r="P869" s="549"/>
      <c r="Q869" s="549"/>
      <c r="R869" s="549"/>
      <c r="S869" s="549"/>
      <c r="T869" s="549"/>
      <c r="U869" s="549"/>
      <c r="V869" s="549"/>
      <c r="W869" s="549"/>
      <c r="X869" s="549"/>
      <c r="Y869" s="549"/>
      <c r="Z869" s="549"/>
    </row>
    <row r="870">
      <c r="A870" s="549"/>
      <c r="B870" s="549"/>
      <c r="C870" s="549"/>
      <c r="D870" s="549"/>
      <c r="E870" s="549"/>
      <c r="F870" s="549"/>
      <c r="G870" s="549"/>
      <c r="H870" s="549"/>
      <c r="I870" s="549"/>
      <c r="J870" s="549"/>
      <c r="K870" s="549"/>
      <c r="L870" s="549"/>
      <c r="M870" s="549"/>
      <c r="N870" s="549"/>
      <c r="O870" s="549"/>
      <c r="P870" s="549"/>
      <c r="Q870" s="549"/>
      <c r="R870" s="549"/>
      <c r="S870" s="549"/>
      <c r="T870" s="549"/>
      <c r="U870" s="549"/>
      <c r="V870" s="549"/>
      <c r="W870" s="549"/>
      <c r="X870" s="549"/>
      <c r="Y870" s="549"/>
      <c r="Z870" s="549"/>
    </row>
    <row r="871">
      <c r="A871" s="549"/>
      <c r="B871" s="549"/>
      <c r="C871" s="549"/>
      <c r="D871" s="549"/>
      <c r="E871" s="549"/>
      <c r="F871" s="549"/>
      <c r="G871" s="549"/>
      <c r="H871" s="549"/>
      <c r="I871" s="549"/>
      <c r="J871" s="549"/>
      <c r="K871" s="549"/>
      <c r="L871" s="549"/>
      <c r="M871" s="549"/>
      <c r="N871" s="549"/>
      <c r="O871" s="549"/>
      <c r="P871" s="549"/>
      <c r="Q871" s="549"/>
      <c r="R871" s="549"/>
      <c r="S871" s="549"/>
      <c r="T871" s="549"/>
      <c r="U871" s="549"/>
      <c r="V871" s="549"/>
      <c r="W871" s="549"/>
      <c r="X871" s="549"/>
      <c r="Y871" s="549"/>
      <c r="Z871" s="549"/>
    </row>
    <row r="872">
      <c r="A872" s="549"/>
      <c r="B872" s="549"/>
      <c r="C872" s="549"/>
      <c r="D872" s="549"/>
      <c r="E872" s="549"/>
      <c r="F872" s="549"/>
      <c r="G872" s="549"/>
      <c r="H872" s="549"/>
      <c r="I872" s="549"/>
      <c r="J872" s="549"/>
      <c r="K872" s="549"/>
      <c r="L872" s="549"/>
      <c r="M872" s="549"/>
      <c r="N872" s="549"/>
      <c r="O872" s="549"/>
      <c r="P872" s="549"/>
      <c r="Q872" s="549"/>
      <c r="R872" s="549"/>
      <c r="S872" s="549"/>
      <c r="T872" s="549"/>
      <c r="U872" s="549"/>
      <c r="V872" s="549"/>
      <c r="W872" s="549"/>
      <c r="X872" s="549"/>
      <c r="Y872" s="549"/>
      <c r="Z872" s="549"/>
    </row>
    <row r="873">
      <c r="A873" s="549"/>
      <c r="B873" s="549"/>
      <c r="C873" s="549"/>
      <c r="D873" s="549"/>
      <c r="E873" s="549"/>
      <c r="F873" s="549"/>
      <c r="G873" s="549"/>
      <c r="H873" s="549"/>
      <c r="I873" s="549"/>
      <c r="J873" s="549"/>
      <c r="K873" s="549"/>
      <c r="L873" s="549"/>
      <c r="M873" s="549"/>
      <c r="N873" s="549"/>
      <c r="O873" s="549"/>
      <c r="P873" s="549"/>
      <c r="Q873" s="549"/>
      <c r="R873" s="549"/>
      <c r="S873" s="549"/>
      <c r="T873" s="549"/>
      <c r="U873" s="549"/>
      <c r="V873" s="549"/>
      <c r="W873" s="549"/>
      <c r="X873" s="549"/>
      <c r="Y873" s="549"/>
      <c r="Z873" s="549"/>
    </row>
    <row r="874">
      <c r="A874" s="549"/>
      <c r="B874" s="549"/>
      <c r="C874" s="549"/>
      <c r="D874" s="549"/>
      <c r="E874" s="549"/>
      <c r="F874" s="549"/>
      <c r="G874" s="549"/>
      <c r="H874" s="549"/>
      <c r="I874" s="549"/>
      <c r="J874" s="549"/>
      <c r="K874" s="549"/>
      <c r="L874" s="549"/>
      <c r="M874" s="549"/>
      <c r="N874" s="549"/>
      <c r="O874" s="549"/>
      <c r="P874" s="549"/>
      <c r="Q874" s="549"/>
      <c r="R874" s="549"/>
      <c r="S874" s="549"/>
      <c r="T874" s="549"/>
      <c r="U874" s="549"/>
      <c r="V874" s="549"/>
      <c r="W874" s="549"/>
      <c r="X874" s="549"/>
      <c r="Y874" s="549"/>
      <c r="Z874" s="549"/>
    </row>
    <row r="875">
      <c r="A875" s="549"/>
      <c r="B875" s="549"/>
      <c r="C875" s="549"/>
      <c r="D875" s="549"/>
      <c r="E875" s="549"/>
      <c r="F875" s="549"/>
      <c r="G875" s="549"/>
      <c r="H875" s="549"/>
      <c r="I875" s="549"/>
      <c r="J875" s="549"/>
      <c r="K875" s="549"/>
      <c r="L875" s="549"/>
      <c r="M875" s="549"/>
      <c r="N875" s="549"/>
      <c r="O875" s="549"/>
      <c r="P875" s="549"/>
      <c r="Q875" s="549"/>
      <c r="R875" s="549"/>
      <c r="S875" s="549"/>
      <c r="T875" s="549"/>
      <c r="U875" s="549"/>
      <c r="V875" s="549"/>
      <c r="W875" s="549"/>
      <c r="X875" s="549"/>
      <c r="Y875" s="549"/>
      <c r="Z875" s="549"/>
    </row>
    <row r="876">
      <c r="A876" s="549"/>
      <c r="B876" s="549"/>
      <c r="C876" s="549"/>
      <c r="D876" s="549"/>
      <c r="E876" s="549"/>
      <c r="F876" s="549"/>
      <c r="G876" s="549"/>
      <c r="H876" s="549"/>
      <c r="I876" s="549"/>
      <c r="J876" s="549"/>
      <c r="K876" s="549"/>
      <c r="L876" s="549"/>
      <c r="M876" s="549"/>
      <c r="N876" s="549"/>
      <c r="O876" s="549"/>
      <c r="P876" s="549"/>
      <c r="Q876" s="549"/>
      <c r="R876" s="549"/>
      <c r="S876" s="549"/>
      <c r="T876" s="549"/>
      <c r="U876" s="549"/>
      <c r="V876" s="549"/>
      <c r="W876" s="549"/>
      <c r="X876" s="549"/>
      <c r="Y876" s="549"/>
      <c r="Z876" s="549"/>
    </row>
    <row r="877">
      <c r="A877" s="549"/>
      <c r="B877" s="549"/>
      <c r="C877" s="549"/>
      <c r="D877" s="549"/>
      <c r="E877" s="549"/>
      <c r="F877" s="549"/>
      <c r="G877" s="549"/>
      <c r="H877" s="549"/>
      <c r="I877" s="549"/>
      <c r="J877" s="549"/>
      <c r="K877" s="549"/>
      <c r="L877" s="549"/>
      <c r="M877" s="549"/>
      <c r="N877" s="549"/>
      <c r="O877" s="549"/>
      <c r="P877" s="549"/>
      <c r="Q877" s="549"/>
      <c r="R877" s="549"/>
      <c r="S877" s="549"/>
      <c r="T877" s="549"/>
      <c r="U877" s="549"/>
      <c r="V877" s="549"/>
      <c r="W877" s="549"/>
      <c r="X877" s="549"/>
      <c r="Y877" s="549"/>
      <c r="Z877" s="549"/>
    </row>
    <row r="878">
      <c r="A878" s="549"/>
      <c r="B878" s="549"/>
      <c r="C878" s="549"/>
      <c r="D878" s="549"/>
      <c r="E878" s="549"/>
      <c r="F878" s="549"/>
      <c r="G878" s="549"/>
      <c r="H878" s="549"/>
      <c r="I878" s="549"/>
      <c r="J878" s="549"/>
      <c r="K878" s="549"/>
      <c r="L878" s="549"/>
      <c r="M878" s="549"/>
      <c r="N878" s="549"/>
      <c r="O878" s="549"/>
      <c r="P878" s="549"/>
      <c r="Q878" s="549"/>
      <c r="R878" s="549"/>
      <c r="S878" s="549"/>
      <c r="T878" s="549"/>
      <c r="U878" s="549"/>
      <c r="V878" s="549"/>
      <c r="W878" s="549"/>
      <c r="X878" s="549"/>
      <c r="Y878" s="549"/>
      <c r="Z878" s="549"/>
    </row>
    <row r="879">
      <c r="A879" s="549"/>
      <c r="B879" s="549"/>
      <c r="C879" s="549"/>
      <c r="D879" s="549"/>
      <c r="E879" s="549"/>
      <c r="F879" s="549"/>
      <c r="G879" s="549"/>
      <c r="H879" s="549"/>
      <c r="I879" s="549"/>
      <c r="J879" s="549"/>
      <c r="K879" s="549"/>
      <c r="L879" s="549"/>
      <c r="M879" s="549"/>
      <c r="N879" s="549"/>
      <c r="O879" s="549"/>
      <c r="P879" s="549"/>
      <c r="Q879" s="549"/>
      <c r="R879" s="549"/>
      <c r="S879" s="549"/>
      <c r="T879" s="549"/>
      <c r="U879" s="549"/>
      <c r="V879" s="549"/>
      <c r="W879" s="549"/>
      <c r="X879" s="549"/>
      <c r="Y879" s="549"/>
      <c r="Z879" s="549"/>
    </row>
    <row r="880">
      <c r="A880" s="549"/>
      <c r="B880" s="549"/>
      <c r="C880" s="549"/>
      <c r="D880" s="549"/>
      <c r="E880" s="549"/>
      <c r="F880" s="549"/>
      <c r="G880" s="549"/>
      <c r="H880" s="549"/>
      <c r="I880" s="549"/>
      <c r="J880" s="549"/>
      <c r="K880" s="549"/>
      <c r="L880" s="549"/>
      <c r="M880" s="549"/>
      <c r="N880" s="549"/>
      <c r="O880" s="549"/>
      <c r="P880" s="549"/>
      <c r="Q880" s="549"/>
      <c r="R880" s="549"/>
      <c r="S880" s="549"/>
      <c r="T880" s="549"/>
      <c r="U880" s="549"/>
      <c r="V880" s="549"/>
      <c r="W880" s="549"/>
      <c r="X880" s="549"/>
      <c r="Y880" s="549"/>
      <c r="Z880" s="549"/>
    </row>
    <row r="881">
      <c r="A881" s="549"/>
      <c r="B881" s="549"/>
      <c r="C881" s="549"/>
      <c r="D881" s="549"/>
      <c r="E881" s="549"/>
      <c r="F881" s="549"/>
      <c r="G881" s="549"/>
      <c r="H881" s="549"/>
      <c r="I881" s="549"/>
      <c r="J881" s="549"/>
      <c r="K881" s="549"/>
      <c r="L881" s="549"/>
      <c r="M881" s="549"/>
      <c r="N881" s="549"/>
      <c r="O881" s="549"/>
      <c r="P881" s="549"/>
      <c r="Q881" s="549"/>
      <c r="R881" s="549"/>
      <c r="S881" s="549"/>
      <c r="T881" s="549"/>
      <c r="U881" s="549"/>
      <c r="V881" s="549"/>
      <c r="W881" s="549"/>
      <c r="X881" s="549"/>
      <c r="Y881" s="549"/>
      <c r="Z881" s="549"/>
    </row>
    <row r="882">
      <c r="A882" s="549"/>
      <c r="B882" s="549"/>
      <c r="C882" s="549"/>
      <c r="D882" s="549"/>
      <c r="E882" s="549"/>
      <c r="F882" s="549"/>
      <c r="G882" s="549"/>
      <c r="H882" s="549"/>
      <c r="I882" s="549"/>
      <c r="J882" s="549"/>
      <c r="K882" s="549"/>
      <c r="L882" s="549"/>
      <c r="M882" s="549"/>
      <c r="N882" s="549"/>
      <c r="O882" s="549"/>
      <c r="P882" s="549"/>
      <c r="Q882" s="549"/>
      <c r="R882" s="549"/>
      <c r="S882" s="549"/>
      <c r="T882" s="549"/>
      <c r="U882" s="549"/>
      <c r="V882" s="549"/>
      <c r="W882" s="549"/>
      <c r="X882" s="549"/>
      <c r="Y882" s="549"/>
      <c r="Z882" s="549"/>
    </row>
    <row r="883">
      <c r="A883" s="549"/>
      <c r="B883" s="549"/>
      <c r="C883" s="549"/>
      <c r="D883" s="549"/>
      <c r="E883" s="549"/>
      <c r="F883" s="549"/>
      <c r="G883" s="549"/>
      <c r="H883" s="549"/>
      <c r="I883" s="549"/>
      <c r="J883" s="549"/>
      <c r="K883" s="549"/>
      <c r="L883" s="549"/>
      <c r="M883" s="549"/>
      <c r="N883" s="549"/>
      <c r="O883" s="549"/>
      <c r="P883" s="549"/>
      <c r="Q883" s="549"/>
      <c r="R883" s="549"/>
      <c r="S883" s="549"/>
      <c r="T883" s="549"/>
      <c r="U883" s="549"/>
      <c r="V883" s="549"/>
      <c r="W883" s="549"/>
      <c r="X883" s="549"/>
      <c r="Y883" s="549"/>
      <c r="Z883" s="549"/>
    </row>
    <row r="884">
      <c r="A884" s="549"/>
      <c r="B884" s="549"/>
      <c r="C884" s="549"/>
      <c r="D884" s="549"/>
      <c r="E884" s="549"/>
      <c r="F884" s="549"/>
      <c r="G884" s="549"/>
      <c r="H884" s="549"/>
      <c r="I884" s="549"/>
      <c r="J884" s="549"/>
      <c r="K884" s="549"/>
      <c r="L884" s="549"/>
      <c r="M884" s="549"/>
      <c r="N884" s="549"/>
      <c r="O884" s="549"/>
      <c r="P884" s="549"/>
      <c r="Q884" s="549"/>
      <c r="R884" s="549"/>
      <c r="S884" s="549"/>
      <c r="T884" s="549"/>
      <c r="U884" s="549"/>
      <c r="V884" s="549"/>
      <c r="W884" s="549"/>
      <c r="X884" s="549"/>
      <c r="Y884" s="549"/>
      <c r="Z884" s="549"/>
    </row>
    <row r="885">
      <c r="A885" s="549"/>
      <c r="B885" s="549"/>
      <c r="C885" s="549"/>
      <c r="D885" s="549"/>
      <c r="E885" s="549"/>
      <c r="F885" s="549"/>
      <c r="G885" s="549"/>
      <c r="H885" s="549"/>
      <c r="I885" s="549"/>
      <c r="J885" s="549"/>
      <c r="K885" s="549"/>
      <c r="L885" s="549"/>
      <c r="M885" s="549"/>
      <c r="N885" s="549"/>
      <c r="O885" s="549"/>
      <c r="P885" s="549"/>
      <c r="Q885" s="549"/>
      <c r="R885" s="549"/>
      <c r="S885" s="549"/>
      <c r="T885" s="549"/>
      <c r="U885" s="549"/>
      <c r="V885" s="549"/>
      <c r="W885" s="549"/>
      <c r="X885" s="549"/>
      <c r="Y885" s="549"/>
      <c r="Z885" s="549"/>
    </row>
    <row r="886">
      <c r="A886" s="549"/>
      <c r="B886" s="549"/>
      <c r="C886" s="549"/>
      <c r="D886" s="549"/>
      <c r="E886" s="549"/>
      <c r="F886" s="549"/>
      <c r="G886" s="549"/>
      <c r="H886" s="549"/>
      <c r="I886" s="549"/>
      <c r="J886" s="549"/>
      <c r="K886" s="549"/>
      <c r="L886" s="549"/>
      <c r="M886" s="549"/>
      <c r="N886" s="549"/>
      <c r="O886" s="549"/>
      <c r="P886" s="549"/>
      <c r="Q886" s="549"/>
      <c r="R886" s="549"/>
      <c r="S886" s="549"/>
      <c r="T886" s="549"/>
      <c r="U886" s="549"/>
      <c r="V886" s="549"/>
      <c r="W886" s="549"/>
      <c r="X886" s="549"/>
      <c r="Y886" s="549"/>
      <c r="Z886" s="549"/>
    </row>
    <row r="887">
      <c r="A887" s="549"/>
      <c r="B887" s="549"/>
      <c r="C887" s="549"/>
      <c r="D887" s="549"/>
      <c r="E887" s="549"/>
      <c r="F887" s="549"/>
      <c r="G887" s="549"/>
      <c r="H887" s="549"/>
      <c r="I887" s="549"/>
      <c r="J887" s="549"/>
      <c r="K887" s="549"/>
      <c r="L887" s="549"/>
      <c r="M887" s="549"/>
      <c r="N887" s="549"/>
      <c r="O887" s="549"/>
      <c r="P887" s="549"/>
      <c r="Q887" s="549"/>
      <c r="R887" s="549"/>
      <c r="S887" s="549"/>
      <c r="T887" s="549"/>
      <c r="U887" s="549"/>
      <c r="V887" s="549"/>
      <c r="W887" s="549"/>
      <c r="X887" s="549"/>
      <c r="Y887" s="549"/>
      <c r="Z887" s="549"/>
    </row>
    <row r="888">
      <c r="A888" s="549"/>
      <c r="B888" s="549"/>
      <c r="C888" s="549"/>
      <c r="D888" s="549"/>
      <c r="E888" s="549"/>
      <c r="F888" s="549"/>
      <c r="G888" s="549"/>
      <c r="H888" s="549"/>
      <c r="I888" s="549"/>
      <c r="J888" s="549"/>
      <c r="K888" s="549"/>
      <c r="L888" s="549"/>
      <c r="M888" s="549"/>
      <c r="N888" s="549"/>
      <c r="O888" s="549"/>
      <c r="P888" s="549"/>
      <c r="Q888" s="549"/>
      <c r="R888" s="549"/>
      <c r="S888" s="549"/>
      <c r="T888" s="549"/>
      <c r="U888" s="549"/>
      <c r="V888" s="549"/>
      <c r="W888" s="549"/>
      <c r="X888" s="549"/>
      <c r="Y888" s="549"/>
      <c r="Z888" s="549"/>
    </row>
    <row r="889">
      <c r="A889" s="549"/>
      <c r="B889" s="549"/>
      <c r="C889" s="549"/>
      <c r="D889" s="549"/>
      <c r="E889" s="549"/>
      <c r="F889" s="549"/>
      <c r="G889" s="549"/>
      <c r="H889" s="549"/>
      <c r="I889" s="549"/>
      <c r="J889" s="549"/>
      <c r="K889" s="549"/>
      <c r="L889" s="549"/>
      <c r="M889" s="549"/>
      <c r="N889" s="549"/>
      <c r="O889" s="549"/>
      <c r="P889" s="549"/>
      <c r="Q889" s="549"/>
      <c r="R889" s="549"/>
      <c r="S889" s="549"/>
      <c r="T889" s="549"/>
      <c r="U889" s="549"/>
      <c r="V889" s="549"/>
      <c r="W889" s="549"/>
      <c r="X889" s="549"/>
      <c r="Y889" s="549"/>
      <c r="Z889" s="549"/>
    </row>
    <row r="890">
      <c r="A890" s="549"/>
      <c r="B890" s="549"/>
      <c r="C890" s="549"/>
      <c r="D890" s="549"/>
      <c r="E890" s="549"/>
      <c r="F890" s="549"/>
      <c r="G890" s="549"/>
      <c r="H890" s="549"/>
      <c r="I890" s="549"/>
      <c r="J890" s="549"/>
      <c r="K890" s="549"/>
      <c r="L890" s="549"/>
      <c r="M890" s="549"/>
      <c r="N890" s="549"/>
      <c r="O890" s="549"/>
      <c r="P890" s="549"/>
      <c r="Q890" s="549"/>
      <c r="R890" s="549"/>
      <c r="S890" s="549"/>
      <c r="T890" s="549"/>
      <c r="U890" s="549"/>
      <c r="V890" s="549"/>
      <c r="W890" s="549"/>
      <c r="X890" s="549"/>
      <c r="Y890" s="549"/>
      <c r="Z890" s="549"/>
    </row>
    <row r="891">
      <c r="A891" s="549"/>
      <c r="B891" s="549"/>
      <c r="C891" s="549"/>
      <c r="D891" s="549"/>
      <c r="E891" s="549"/>
      <c r="F891" s="549"/>
      <c r="G891" s="549"/>
      <c r="H891" s="549"/>
      <c r="I891" s="549"/>
      <c r="J891" s="549"/>
      <c r="K891" s="549"/>
      <c r="L891" s="549"/>
      <c r="M891" s="549"/>
      <c r="N891" s="549"/>
      <c r="O891" s="549"/>
      <c r="P891" s="549"/>
      <c r="Q891" s="549"/>
      <c r="R891" s="549"/>
      <c r="S891" s="549"/>
      <c r="T891" s="549"/>
      <c r="U891" s="549"/>
      <c r="V891" s="549"/>
      <c r="W891" s="549"/>
      <c r="X891" s="549"/>
      <c r="Y891" s="549"/>
      <c r="Z891" s="549"/>
    </row>
    <row r="892">
      <c r="A892" s="549"/>
      <c r="B892" s="549"/>
      <c r="C892" s="549"/>
      <c r="D892" s="549"/>
      <c r="E892" s="549"/>
      <c r="F892" s="549"/>
      <c r="G892" s="549"/>
      <c r="H892" s="549"/>
      <c r="I892" s="549"/>
      <c r="J892" s="549"/>
      <c r="K892" s="549"/>
      <c r="L892" s="549"/>
      <c r="M892" s="549"/>
      <c r="N892" s="549"/>
      <c r="O892" s="549"/>
      <c r="P892" s="549"/>
      <c r="Q892" s="549"/>
      <c r="R892" s="549"/>
      <c r="S892" s="549"/>
      <c r="T892" s="549"/>
      <c r="U892" s="549"/>
      <c r="V892" s="549"/>
      <c r="W892" s="549"/>
      <c r="X892" s="549"/>
      <c r="Y892" s="549"/>
      <c r="Z892" s="549"/>
    </row>
    <row r="893">
      <c r="A893" s="549"/>
      <c r="B893" s="549"/>
      <c r="C893" s="549"/>
      <c r="D893" s="549"/>
      <c r="E893" s="549"/>
      <c r="F893" s="549"/>
      <c r="G893" s="549"/>
      <c r="H893" s="549"/>
      <c r="I893" s="549"/>
      <c r="J893" s="549"/>
      <c r="K893" s="549"/>
      <c r="L893" s="549"/>
      <c r="M893" s="549"/>
      <c r="N893" s="549"/>
      <c r="O893" s="549"/>
      <c r="P893" s="549"/>
      <c r="Q893" s="549"/>
      <c r="R893" s="549"/>
      <c r="S893" s="549"/>
      <c r="T893" s="549"/>
      <c r="U893" s="549"/>
      <c r="V893" s="549"/>
      <c r="W893" s="549"/>
      <c r="X893" s="549"/>
      <c r="Y893" s="549"/>
      <c r="Z893" s="549"/>
    </row>
    <row r="894">
      <c r="A894" s="549"/>
      <c r="B894" s="549"/>
      <c r="C894" s="549"/>
      <c r="D894" s="549"/>
      <c r="E894" s="549"/>
      <c r="F894" s="549"/>
      <c r="G894" s="549"/>
      <c r="H894" s="549"/>
      <c r="I894" s="549"/>
      <c r="J894" s="549"/>
      <c r="K894" s="549"/>
      <c r="L894" s="549"/>
      <c r="M894" s="549"/>
      <c r="N894" s="549"/>
      <c r="O894" s="549"/>
      <c r="P894" s="549"/>
      <c r="Q894" s="549"/>
      <c r="R894" s="549"/>
      <c r="S894" s="549"/>
      <c r="T894" s="549"/>
      <c r="U894" s="549"/>
      <c r="V894" s="549"/>
      <c r="W894" s="549"/>
      <c r="X894" s="549"/>
      <c r="Y894" s="549"/>
      <c r="Z894" s="549"/>
    </row>
    <row r="895">
      <c r="A895" s="549"/>
      <c r="B895" s="549"/>
      <c r="C895" s="549"/>
      <c r="D895" s="549"/>
      <c r="E895" s="549"/>
      <c r="F895" s="549"/>
      <c r="G895" s="549"/>
      <c r="H895" s="549"/>
      <c r="I895" s="549"/>
      <c r="J895" s="549"/>
      <c r="K895" s="549"/>
      <c r="L895" s="549"/>
      <c r="M895" s="549"/>
      <c r="N895" s="549"/>
      <c r="O895" s="549"/>
      <c r="P895" s="549"/>
      <c r="Q895" s="549"/>
      <c r="R895" s="549"/>
      <c r="S895" s="549"/>
      <c r="T895" s="549"/>
      <c r="U895" s="549"/>
      <c r="V895" s="549"/>
      <c r="W895" s="549"/>
      <c r="X895" s="549"/>
      <c r="Y895" s="549"/>
      <c r="Z895" s="549"/>
    </row>
    <row r="896">
      <c r="A896" s="549"/>
      <c r="B896" s="549"/>
      <c r="C896" s="549"/>
      <c r="D896" s="549"/>
      <c r="E896" s="549"/>
      <c r="F896" s="549"/>
      <c r="G896" s="549"/>
      <c r="H896" s="549"/>
      <c r="I896" s="549"/>
      <c r="J896" s="549"/>
      <c r="K896" s="549"/>
      <c r="L896" s="549"/>
      <c r="M896" s="549"/>
      <c r="N896" s="549"/>
      <c r="O896" s="549"/>
      <c r="P896" s="549"/>
      <c r="Q896" s="549"/>
      <c r="R896" s="549"/>
      <c r="S896" s="549"/>
      <c r="T896" s="549"/>
      <c r="U896" s="549"/>
      <c r="V896" s="549"/>
      <c r="W896" s="549"/>
      <c r="X896" s="549"/>
      <c r="Y896" s="549"/>
      <c r="Z896" s="549"/>
    </row>
    <row r="897">
      <c r="A897" s="549"/>
      <c r="B897" s="549"/>
      <c r="C897" s="549"/>
      <c r="D897" s="549"/>
      <c r="E897" s="549"/>
      <c r="F897" s="549"/>
      <c r="G897" s="549"/>
      <c r="H897" s="549"/>
      <c r="I897" s="549"/>
      <c r="J897" s="549"/>
      <c r="K897" s="549"/>
      <c r="L897" s="549"/>
      <c r="M897" s="549"/>
      <c r="N897" s="549"/>
      <c r="O897" s="549"/>
      <c r="P897" s="549"/>
      <c r="Q897" s="549"/>
      <c r="R897" s="549"/>
      <c r="S897" s="549"/>
      <c r="T897" s="549"/>
      <c r="U897" s="549"/>
      <c r="V897" s="549"/>
      <c r="W897" s="549"/>
      <c r="X897" s="549"/>
      <c r="Y897" s="549"/>
      <c r="Z897" s="549"/>
    </row>
    <row r="898">
      <c r="A898" s="549"/>
      <c r="B898" s="549"/>
      <c r="C898" s="549"/>
      <c r="D898" s="549"/>
      <c r="E898" s="549"/>
      <c r="F898" s="549"/>
      <c r="G898" s="549"/>
      <c r="H898" s="549"/>
      <c r="I898" s="549"/>
      <c r="J898" s="549"/>
      <c r="K898" s="549"/>
      <c r="L898" s="549"/>
      <c r="M898" s="549"/>
      <c r="N898" s="549"/>
      <c r="O898" s="549"/>
      <c r="P898" s="549"/>
      <c r="Q898" s="549"/>
      <c r="R898" s="549"/>
      <c r="S898" s="549"/>
      <c r="T898" s="549"/>
      <c r="U898" s="549"/>
      <c r="V898" s="549"/>
      <c r="W898" s="549"/>
      <c r="X898" s="549"/>
      <c r="Y898" s="549"/>
      <c r="Z898" s="549"/>
    </row>
    <row r="899">
      <c r="A899" s="549"/>
      <c r="B899" s="549"/>
      <c r="C899" s="549"/>
      <c r="D899" s="549"/>
      <c r="E899" s="549"/>
      <c r="F899" s="549"/>
      <c r="G899" s="549"/>
      <c r="H899" s="549"/>
      <c r="I899" s="549"/>
      <c r="J899" s="549"/>
      <c r="K899" s="549"/>
      <c r="L899" s="549"/>
      <c r="M899" s="549"/>
      <c r="N899" s="549"/>
      <c r="O899" s="549"/>
      <c r="P899" s="549"/>
      <c r="Q899" s="549"/>
      <c r="R899" s="549"/>
      <c r="S899" s="549"/>
      <c r="T899" s="549"/>
      <c r="U899" s="549"/>
      <c r="V899" s="549"/>
      <c r="W899" s="549"/>
      <c r="X899" s="549"/>
      <c r="Y899" s="549"/>
      <c r="Z899" s="549"/>
    </row>
    <row r="900">
      <c r="A900" s="549"/>
      <c r="B900" s="549"/>
      <c r="C900" s="549"/>
      <c r="D900" s="549"/>
      <c r="E900" s="549"/>
      <c r="F900" s="549"/>
      <c r="G900" s="549"/>
      <c r="H900" s="549"/>
      <c r="I900" s="549"/>
      <c r="J900" s="549"/>
      <c r="K900" s="549"/>
      <c r="L900" s="549"/>
      <c r="M900" s="549"/>
      <c r="N900" s="549"/>
      <c r="O900" s="549"/>
      <c r="P900" s="549"/>
      <c r="Q900" s="549"/>
      <c r="R900" s="549"/>
      <c r="S900" s="549"/>
      <c r="T900" s="549"/>
      <c r="U900" s="549"/>
      <c r="V900" s="549"/>
      <c r="W900" s="549"/>
      <c r="X900" s="549"/>
      <c r="Y900" s="549"/>
      <c r="Z900" s="549"/>
    </row>
    <row r="901">
      <c r="A901" s="549"/>
      <c r="B901" s="549"/>
      <c r="C901" s="549"/>
      <c r="D901" s="549"/>
      <c r="E901" s="549"/>
      <c r="F901" s="549"/>
      <c r="G901" s="549"/>
      <c r="H901" s="549"/>
      <c r="I901" s="549"/>
      <c r="J901" s="549"/>
      <c r="K901" s="549"/>
      <c r="L901" s="549"/>
      <c r="M901" s="549"/>
      <c r="N901" s="549"/>
      <c r="O901" s="549"/>
      <c r="P901" s="549"/>
      <c r="Q901" s="549"/>
      <c r="R901" s="549"/>
      <c r="S901" s="549"/>
      <c r="T901" s="549"/>
      <c r="U901" s="549"/>
      <c r="V901" s="549"/>
      <c r="W901" s="549"/>
      <c r="X901" s="549"/>
      <c r="Y901" s="549"/>
      <c r="Z901" s="549"/>
    </row>
    <row r="902">
      <c r="A902" s="549"/>
      <c r="B902" s="549"/>
      <c r="C902" s="549"/>
      <c r="D902" s="549"/>
      <c r="E902" s="549"/>
      <c r="F902" s="549"/>
      <c r="G902" s="549"/>
      <c r="H902" s="549"/>
      <c r="I902" s="549"/>
      <c r="J902" s="549"/>
      <c r="K902" s="549"/>
      <c r="L902" s="549"/>
      <c r="M902" s="549"/>
      <c r="N902" s="549"/>
      <c r="O902" s="549"/>
      <c r="P902" s="549"/>
      <c r="Q902" s="549"/>
      <c r="R902" s="549"/>
      <c r="S902" s="549"/>
      <c r="T902" s="549"/>
      <c r="U902" s="549"/>
      <c r="V902" s="549"/>
      <c r="W902" s="549"/>
      <c r="X902" s="549"/>
      <c r="Y902" s="549"/>
      <c r="Z902" s="549"/>
    </row>
    <row r="903">
      <c r="A903" s="549"/>
      <c r="B903" s="549"/>
      <c r="C903" s="549"/>
      <c r="D903" s="549"/>
      <c r="E903" s="549"/>
      <c r="F903" s="549"/>
      <c r="G903" s="549"/>
      <c r="H903" s="549"/>
      <c r="I903" s="549"/>
      <c r="J903" s="549"/>
      <c r="K903" s="549"/>
      <c r="L903" s="549"/>
      <c r="M903" s="549"/>
      <c r="N903" s="549"/>
      <c r="O903" s="549"/>
      <c r="P903" s="549"/>
      <c r="Q903" s="549"/>
      <c r="R903" s="549"/>
      <c r="S903" s="549"/>
      <c r="T903" s="549"/>
      <c r="U903" s="549"/>
      <c r="V903" s="549"/>
      <c r="W903" s="549"/>
      <c r="X903" s="549"/>
      <c r="Y903" s="549"/>
      <c r="Z903" s="549"/>
    </row>
    <row r="904">
      <c r="A904" s="549"/>
      <c r="B904" s="549"/>
      <c r="C904" s="549"/>
      <c r="D904" s="549"/>
      <c r="E904" s="549"/>
      <c r="F904" s="549"/>
      <c r="G904" s="549"/>
      <c r="H904" s="549"/>
      <c r="I904" s="549"/>
      <c r="J904" s="549"/>
      <c r="K904" s="549"/>
      <c r="L904" s="549"/>
      <c r="M904" s="549"/>
      <c r="N904" s="549"/>
      <c r="O904" s="549"/>
      <c r="P904" s="549"/>
      <c r="Q904" s="549"/>
      <c r="R904" s="549"/>
      <c r="S904" s="549"/>
      <c r="T904" s="549"/>
      <c r="U904" s="549"/>
      <c r="V904" s="549"/>
      <c r="W904" s="549"/>
      <c r="X904" s="549"/>
      <c r="Y904" s="549"/>
      <c r="Z904" s="549"/>
    </row>
    <row r="905">
      <c r="A905" s="549"/>
      <c r="B905" s="549"/>
      <c r="C905" s="549"/>
      <c r="D905" s="549"/>
      <c r="E905" s="549"/>
      <c r="F905" s="549"/>
      <c r="G905" s="549"/>
      <c r="H905" s="549"/>
      <c r="I905" s="549"/>
      <c r="J905" s="549"/>
      <c r="K905" s="549"/>
      <c r="L905" s="549"/>
      <c r="M905" s="549"/>
      <c r="N905" s="549"/>
      <c r="O905" s="549"/>
      <c r="P905" s="549"/>
      <c r="Q905" s="549"/>
      <c r="R905" s="549"/>
      <c r="S905" s="549"/>
      <c r="T905" s="549"/>
      <c r="U905" s="549"/>
      <c r="V905" s="549"/>
      <c r="W905" s="549"/>
      <c r="X905" s="549"/>
      <c r="Y905" s="549"/>
      <c r="Z905" s="549"/>
    </row>
    <row r="906">
      <c r="A906" s="549"/>
      <c r="B906" s="549"/>
      <c r="C906" s="549"/>
      <c r="D906" s="549"/>
      <c r="E906" s="549"/>
      <c r="F906" s="549"/>
      <c r="G906" s="549"/>
      <c r="H906" s="549"/>
      <c r="I906" s="549"/>
      <c r="J906" s="549"/>
      <c r="K906" s="549"/>
      <c r="L906" s="549"/>
      <c r="M906" s="549"/>
      <c r="N906" s="549"/>
      <c r="O906" s="549"/>
      <c r="P906" s="549"/>
      <c r="Q906" s="549"/>
      <c r="R906" s="549"/>
      <c r="S906" s="549"/>
      <c r="T906" s="549"/>
      <c r="U906" s="549"/>
      <c r="V906" s="549"/>
      <c r="W906" s="549"/>
      <c r="X906" s="549"/>
      <c r="Y906" s="549"/>
      <c r="Z906" s="549"/>
    </row>
    <row r="907">
      <c r="A907" s="549"/>
      <c r="B907" s="549"/>
      <c r="C907" s="549"/>
      <c r="D907" s="549"/>
      <c r="E907" s="549"/>
      <c r="F907" s="549"/>
      <c r="G907" s="549"/>
      <c r="H907" s="549"/>
      <c r="I907" s="549"/>
      <c r="J907" s="549"/>
      <c r="K907" s="549"/>
      <c r="L907" s="549"/>
      <c r="M907" s="549"/>
      <c r="N907" s="549"/>
      <c r="O907" s="549"/>
      <c r="P907" s="549"/>
      <c r="Q907" s="549"/>
      <c r="R907" s="549"/>
      <c r="S907" s="549"/>
      <c r="T907" s="549"/>
      <c r="U907" s="549"/>
      <c r="V907" s="549"/>
      <c r="W907" s="549"/>
      <c r="X907" s="549"/>
      <c r="Y907" s="549"/>
      <c r="Z907" s="549"/>
    </row>
    <row r="908">
      <c r="A908" s="549"/>
      <c r="B908" s="549"/>
      <c r="C908" s="549"/>
      <c r="D908" s="549"/>
      <c r="E908" s="549"/>
      <c r="F908" s="549"/>
      <c r="G908" s="549"/>
      <c r="H908" s="549"/>
      <c r="I908" s="549"/>
      <c r="J908" s="549"/>
      <c r="K908" s="549"/>
      <c r="L908" s="549"/>
      <c r="M908" s="549"/>
      <c r="N908" s="549"/>
      <c r="O908" s="549"/>
      <c r="P908" s="549"/>
      <c r="Q908" s="549"/>
      <c r="R908" s="549"/>
      <c r="S908" s="549"/>
      <c r="T908" s="549"/>
      <c r="U908" s="549"/>
      <c r="V908" s="549"/>
      <c r="W908" s="549"/>
      <c r="X908" s="549"/>
      <c r="Y908" s="549"/>
      <c r="Z908" s="549"/>
    </row>
    <row r="909">
      <c r="A909" s="549"/>
      <c r="B909" s="549"/>
      <c r="C909" s="549"/>
      <c r="D909" s="549"/>
      <c r="E909" s="549"/>
      <c r="F909" s="549"/>
      <c r="G909" s="549"/>
      <c r="H909" s="549"/>
      <c r="I909" s="549"/>
      <c r="J909" s="549"/>
      <c r="K909" s="549"/>
      <c r="L909" s="549"/>
      <c r="M909" s="549"/>
      <c r="N909" s="549"/>
      <c r="O909" s="549"/>
      <c r="P909" s="549"/>
      <c r="Q909" s="549"/>
      <c r="R909" s="549"/>
      <c r="S909" s="549"/>
      <c r="T909" s="549"/>
      <c r="U909" s="549"/>
      <c r="V909" s="549"/>
      <c r="W909" s="549"/>
      <c r="X909" s="549"/>
      <c r="Y909" s="549"/>
      <c r="Z909" s="549"/>
    </row>
    <row r="910">
      <c r="A910" s="549"/>
      <c r="B910" s="549"/>
      <c r="C910" s="549"/>
      <c r="D910" s="549"/>
      <c r="E910" s="549"/>
      <c r="F910" s="549"/>
      <c r="G910" s="549"/>
      <c r="H910" s="549"/>
      <c r="I910" s="549"/>
      <c r="J910" s="549"/>
      <c r="K910" s="549"/>
      <c r="L910" s="549"/>
      <c r="M910" s="549"/>
      <c r="N910" s="549"/>
      <c r="O910" s="549"/>
      <c r="P910" s="549"/>
      <c r="Q910" s="549"/>
      <c r="R910" s="549"/>
      <c r="S910" s="549"/>
      <c r="T910" s="549"/>
      <c r="U910" s="549"/>
      <c r="V910" s="549"/>
      <c r="W910" s="549"/>
      <c r="X910" s="549"/>
      <c r="Y910" s="549"/>
      <c r="Z910" s="549"/>
    </row>
    <row r="911">
      <c r="A911" s="549"/>
      <c r="B911" s="549"/>
      <c r="C911" s="549"/>
      <c r="D911" s="549"/>
      <c r="E911" s="549"/>
      <c r="F911" s="549"/>
      <c r="G911" s="549"/>
      <c r="H911" s="549"/>
      <c r="I911" s="549"/>
      <c r="J911" s="549"/>
      <c r="K911" s="549"/>
      <c r="L911" s="549"/>
      <c r="M911" s="549"/>
      <c r="N911" s="549"/>
      <c r="O911" s="549"/>
      <c r="P911" s="549"/>
      <c r="Q911" s="549"/>
      <c r="R911" s="549"/>
      <c r="S911" s="549"/>
      <c r="T911" s="549"/>
      <c r="U911" s="549"/>
      <c r="V911" s="549"/>
      <c r="W911" s="549"/>
      <c r="X911" s="549"/>
      <c r="Y911" s="549"/>
      <c r="Z911" s="549"/>
    </row>
    <row r="912">
      <c r="A912" s="549"/>
      <c r="B912" s="549"/>
      <c r="C912" s="549"/>
      <c r="D912" s="549"/>
      <c r="E912" s="549"/>
      <c r="F912" s="549"/>
      <c r="G912" s="549"/>
      <c r="H912" s="549"/>
      <c r="I912" s="549"/>
      <c r="J912" s="549"/>
      <c r="K912" s="549"/>
      <c r="L912" s="549"/>
      <c r="M912" s="549"/>
      <c r="N912" s="549"/>
      <c r="O912" s="549"/>
      <c r="P912" s="549"/>
      <c r="Q912" s="549"/>
      <c r="R912" s="549"/>
      <c r="S912" s="549"/>
      <c r="T912" s="549"/>
      <c r="U912" s="549"/>
      <c r="V912" s="549"/>
      <c r="W912" s="549"/>
      <c r="X912" s="549"/>
      <c r="Y912" s="549"/>
      <c r="Z912" s="549"/>
    </row>
    <row r="913">
      <c r="A913" s="549"/>
      <c r="B913" s="549"/>
      <c r="C913" s="549"/>
      <c r="D913" s="549"/>
      <c r="E913" s="549"/>
      <c r="F913" s="549"/>
      <c r="G913" s="549"/>
      <c r="H913" s="549"/>
      <c r="I913" s="549"/>
      <c r="J913" s="549"/>
      <c r="K913" s="549"/>
      <c r="L913" s="549"/>
      <c r="M913" s="549"/>
      <c r="N913" s="549"/>
      <c r="O913" s="549"/>
      <c r="P913" s="549"/>
      <c r="Q913" s="549"/>
      <c r="R913" s="549"/>
      <c r="S913" s="549"/>
      <c r="T913" s="549"/>
      <c r="U913" s="549"/>
      <c r="V913" s="549"/>
      <c r="W913" s="549"/>
      <c r="X913" s="549"/>
      <c r="Y913" s="549"/>
      <c r="Z913" s="549"/>
    </row>
    <row r="914">
      <c r="A914" s="549"/>
      <c r="B914" s="549"/>
      <c r="C914" s="549"/>
      <c r="D914" s="549"/>
      <c r="E914" s="549"/>
      <c r="F914" s="549"/>
      <c r="G914" s="549"/>
      <c r="H914" s="549"/>
      <c r="I914" s="549"/>
      <c r="J914" s="549"/>
      <c r="K914" s="549"/>
      <c r="L914" s="549"/>
      <c r="M914" s="549"/>
      <c r="N914" s="549"/>
      <c r="O914" s="549"/>
      <c r="P914" s="549"/>
      <c r="Q914" s="549"/>
      <c r="R914" s="549"/>
      <c r="S914" s="549"/>
      <c r="T914" s="549"/>
      <c r="U914" s="549"/>
      <c r="V914" s="549"/>
      <c r="W914" s="549"/>
      <c r="X914" s="549"/>
      <c r="Y914" s="549"/>
      <c r="Z914" s="549"/>
    </row>
    <row r="915">
      <c r="A915" s="549"/>
      <c r="B915" s="549"/>
      <c r="C915" s="549"/>
      <c r="D915" s="549"/>
      <c r="E915" s="549"/>
      <c r="F915" s="549"/>
      <c r="G915" s="549"/>
      <c r="H915" s="549"/>
      <c r="I915" s="549"/>
      <c r="J915" s="549"/>
      <c r="K915" s="549"/>
      <c r="L915" s="549"/>
      <c r="M915" s="549"/>
      <c r="N915" s="549"/>
      <c r="O915" s="549"/>
      <c r="P915" s="549"/>
      <c r="Q915" s="549"/>
      <c r="R915" s="549"/>
      <c r="S915" s="549"/>
      <c r="T915" s="549"/>
      <c r="U915" s="549"/>
      <c r="V915" s="549"/>
      <c r="W915" s="549"/>
      <c r="X915" s="549"/>
      <c r="Y915" s="549"/>
      <c r="Z915" s="549"/>
    </row>
    <row r="916">
      <c r="A916" s="549"/>
      <c r="B916" s="549"/>
      <c r="C916" s="549"/>
      <c r="D916" s="549"/>
      <c r="E916" s="549"/>
      <c r="F916" s="549"/>
      <c r="G916" s="549"/>
      <c r="H916" s="549"/>
      <c r="I916" s="549"/>
      <c r="J916" s="549"/>
      <c r="K916" s="549"/>
      <c r="L916" s="549"/>
      <c r="M916" s="549"/>
      <c r="N916" s="549"/>
      <c r="O916" s="549"/>
      <c r="P916" s="549"/>
      <c r="Q916" s="549"/>
      <c r="R916" s="549"/>
      <c r="S916" s="549"/>
      <c r="T916" s="549"/>
      <c r="U916" s="549"/>
      <c r="V916" s="549"/>
      <c r="W916" s="549"/>
      <c r="X916" s="549"/>
      <c r="Y916" s="549"/>
      <c r="Z916" s="549"/>
    </row>
    <row r="917">
      <c r="A917" s="549"/>
      <c r="B917" s="549"/>
      <c r="C917" s="549"/>
      <c r="D917" s="549"/>
      <c r="E917" s="549"/>
      <c r="F917" s="549"/>
      <c r="G917" s="549"/>
      <c r="H917" s="549"/>
      <c r="I917" s="549"/>
      <c r="J917" s="549"/>
      <c r="K917" s="549"/>
      <c r="L917" s="549"/>
      <c r="M917" s="549"/>
      <c r="N917" s="549"/>
      <c r="O917" s="549"/>
      <c r="P917" s="549"/>
      <c r="Q917" s="549"/>
      <c r="R917" s="549"/>
      <c r="S917" s="549"/>
      <c r="T917" s="549"/>
      <c r="U917" s="549"/>
      <c r="V917" s="549"/>
      <c r="W917" s="549"/>
      <c r="X917" s="549"/>
      <c r="Y917" s="549"/>
      <c r="Z917" s="549"/>
    </row>
    <row r="918">
      <c r="A918" s="549"/>
      <c r="B918" s="549"/>
      <c r="C918" s="549"/>
      <c r="D918" s="549"/>
      <c r="E918" s="549"/>
      <c r="F918" s="549"/>
      <c r="G918" s="549"/>
      <c r="H918" s="549"/>
      <c r="I918" s="549"/>
      <c r="J918" s="549"/>
      <c r="K918" s="549"/>
      <c r="L918" s="549"/>
      <c r="M918" s="549"/>
      <c r="N918" s="549"/>
      <c r="O918" s="549"/>
      <c r="P918" s="549"/>
      <c r="Q918" s="549"/>
      <c r="R918" s="549"/>
      <c r="S918" s="549"/>
      <c r="T918" s="549"/>
      <c r="U918" s="549"/>
      <c r="V918" s="549"/>
      <c r="W918" s="549"/>
      <c r="X918" s="549"/>
      <c r="Y918" s="549"/>
      <c r="Z918" s="549"/>
    </row>
    <row r="919">
      <c r="A919" s="549"/>
      <c r="B919" s="549"/>
      <c r="C919" s="549"/>
      <c r="D919" s="549"/>
      <c r="E919" s="549"/>
      <c r="F919" s="549"/>
      <c r="G919" s="549"/>
      <c r="H919" s="549"/>
      <c r="I919" s="549"/>
      <c r="J919" s="549"/>
      <c r="K919" s="549"/>
      <c r="L919" s="549"/>
      <c r="M919" s="549"/>
      <c r="N919" s="549"/>
      <c r="O919" s="549"/>
      <c r="P919" s="549"/>
      <c r="Q919" s="549"/>
      <c r="R919" s="549"/>
      <c r="S919" s="549"/>
      <c r="T919" s="549"/>
      <c r="U919" s="549"/>
      <c r="V919" s="549"/>
      <c r="W919" s="549"/>
      <c r="X919" s="549"/>
      <c r="Y919" s="549"/>
      <c r="Z919" s="549"/>
    </row>
    <row r="920">
      <c r="A920" s="549"/>
      <c r="B920" s="549"/>
      <c r="C920" s="549"/>
      <c r="D920" s="549"/>
      <c r="E920" s="549"/>
      <c r="F920" s="549"/>
      <c r="G920" s="549"/>
      <c r="H920" s="549"/>
      <c r="I920" s="549"/>
      <c r="J920" s="549"/>
      <c r="K920" s="549"/>
      <c r="L920" s="549"/>
      <c r="M920" s="549"/>
      <c r="N920" s="549"/>
      <c r="O920" s="549"/>
      <c r="P920" s="549"/>
      <c r="Q920" s="549"/>
      <c r="R920" s="549"/>
      <c r="S920" s="549"/>
      <c r="T920" s="549"/>
      <c r="U920" s="549"/>
      <c r="V920" s="549"/>
      <c r="W920" s="549"/>
      <c r="X920" s="549"/>
      <c r="Y920" s="549"/>
      <c r="Z920" s="549"/>
    </row>
    <row r="921">
      <c r="A921" s="549"/>
      <c r="B921" s="549"/>
      <c r="C921" s="549"/>
      <c r="D921" s="549"/>
      <c r="E921" s="549"/>
      <c r="F921" s="549"/>
      <c r="G921" s="549"/>
      <c r="H921" s="549"/>
      <c r="I921" s="549"/>
      <c r="J921" s="549"/>
      <c r="K921" s="549"/>
      <c r="L921" s="549"/>
      <c r="M921" s="549"/>
      <c r="N921" s="549"/>
      <c r="O921" s="549"/>
      <c r="P921" s="549"/>
      <c r="Q921" s="549"/>
      <c r="R921" s="549"/>
      <c r="S921" s="549"/>
      <c r="T921" s="549"/>
      <c r="U921" s="549"/>
      <c r="V921" s="549"/>
      <c r="W921" s="549"/>
      <c r="X921" s="549"/>
      <c r="Y921" s="549"/>
      <c r="Z921" s="549"/>
    </row>
    <row r="922">
      <c r="A922" s="549"/>
      <c r="B922" s="549"/>
      <c r="C922" s="549"/>
      <c r="D922" s="549"/>
      <c r="E922" s="549"/>
      <c r="F922" s="549"/>
      <c r="G922" s="549"/>
      <c r="H922" s="549"/>
      <c r="I922" s="549"/>
      <c r="J922" s="549"/>
      <c r="K922" s="549"/>
      <c r="L922" s="549"/>
      <c r="M922" s="549"/>
      <c r="N922" s="549"/>
      <c r="O922" s="549"/>
      <c r="P922" s="549"/>
      <c r="Q922" s="549"/>
      <c r="R922" s="549"/>
      <c r="S922" s="549"/>
      <c r="T922" s="549"/>
      <c r="U922" s="549"/>
      <c r="V922" s="549"/>
      <c r="W922" s="549"/>
      <c r="X922" s="549"/>
      <c r="Y922" s="549"/>
      <c r="Z922" s="549"/>
    </row>
    <row r="923">
      <c r="A923" s="549"/>
      <c r="B923" s="549"/>
      <c r="C923" s="549"/>
      <c r="D923" s="549"/>
      <c r="E923" s="549"/>
      <c r="F923" s="549"/>
      <c r="G923" s="549"/>
      <c r="H923" s="549"/>
      <c r="I923" s="549"/>
      <c r="J923" s="549"/>
      <c r="K923" s="549"/>
      <c r="L923" s="549"/>
      <c r="M923" s="549"/>
      <c r="N923" s="549"/>
      <c r="O923" s="549"/>
      <c r="P923" s="549"/>
      <c r="Q923" s="549"/>
      <c r="R923" s="549"/>
      <c r="S923" s="549"/>
      <c r="T923" s="549"/>
      <c r="U923" s="549"/>
      <c r="V923" s="549"/>
      <c r="W923" s="549"/>
      <c r="X923" s="549"/>
      <c r="Y923" s="549"/>
      <c r="Z923" s="549"/>
    </row>
    <row r="924">
      <c r="A924" s="549"/>
      <c r="B924" s="549"/>
      <c r="C924" s="549"/>
      <c r="D924" s="549"/>
      <c r="E924" s="549"/>
      <c r="F924" s="549"/>
      <c r="G924" s="549"/>
      <c r="H924" s="549"/>
      <c r="I924" s="549"/>
      <c r="J924" s="549"/>
      <c r="K924" s="549"/>
      <c r="L924" s="549"/>
      <c r="M924" s="549"/>
      <c r="N924" s="549"/>
      <c r="O924" s="549"/>
      <c r="P924" s="549"/>
      <c r="Q924" s="549"/>
      <c r="R924" s="549"/>
      <c r="S924" s="549"/>
      <c r="T924" s="549"/>
      <c r="U924" s="549"/>
      <c r="V924" s="549"/>
      <c r="W924" s="549"/>
      <c r="X924" s="549"/>
      <c r="Y924" s="549"/>
      <c r="Z924" s="549"/>
    </row>
    <row r="925">
      <c r="A925" s="549"/>
      <c r="B925" s="549"/>
      <c r="C925" s="549"/>
      <c r="D925" s="549"/>
      <c r="E925" s="549"/>
      <c r="F925" s="549"/>
      <c r="G925" s="549"/>
      <c r="H925" s="549"/>
      <c r="I925" s="549"/>
      <c r="J925" s="549"/>
      <c r="K925" s="549"/>
      <c r="L925" s="549"/>
      <c r="M925" s="549"/>
      <c r="N925" s="549"/>
      <c r="O925" s="549"/>
      <c r="P925" s="549"/>
      <c r="Q925" s="549"/>
      <c r="R925" s="549"/>
      <c r="S925" s="549"/>
      <c r="T925" s="549"/>
      <c r="U925" s="549"/>
      <c r="V925" s="549"/>
      <c r="W925" s="549"/>
      <c r="X925" s="549"/>
      <c r="Y925" s="549"/>
      <c r="Z925" s="549"/>
    </row>
    <row r="926">
      <c r="A926" s="549"/>
      <c r="B926" s="549"/>
      <c r="C926" s="549"/>
      <c r="D926" s="549"/>
      <c r="E926" s="549"/>
      <c r="F926" s="549"/>
      <c r="G926" s="549"/>
      <c r="H926" s="549"/>
      <c r="I926" s="549"/>
      <c r="J926" s="549"/>
      <c r="K926" s="549"/>
      <c r="L926" s="549"/>
      <c r="M926" s="549"/>
      <c r="N926" s="549"/>
      <c r="O926" s="549"/>
      <c r="P926" s="549"/>
      <c r="Q926" s="549"/>
      <c r="R926" s="549"/>
      <c r="S926" s="549"/>
      <c r="T926" s="549"/>
      <c r="U926" s="549"/>
      <c r="V926" s="549"/>
      <c r="W926" s="549"/>
      <c r="X926" s="549"/>
      <c r="Y926" s="549"/>
      <c r="Z926" s="549"/>
    </row>
    <row r="927">
      <c r="A927" s="549"/>
      <c r="B927" s="549"/>
      <c r="C927" s="549"/>
      <c r="D927" s="549"/>
      <c r="E927" s="549"/>
      <c r="F927" s="549"/>
      <c r="G927" s="549"/>
      <c r="H927" s="549"/>
      <c r="I927" s="549"/>
      <c r="J927" s="549"/>
      <c r="K927" s="549"/>
      <c r="L927" s="549"/>
      <c r="M927" s="549"/>
      <c r="N927" s="549"/>
      <c r="O927" s="549"/>
      <c r="P927" s="549"/>
      <c r="Q927" s="549"/>
      <c r="R927" s="549"/>
      <c r="S927" s="549"/>
      <c r="T927" s="549"/>
      <c r="U927" s="549"/>
      <c r="V927" s="549"/>
      <c r="W927" s="549"/>
      <c r="X927" s="549"/>
      <c r="Y927" s="549"/>
      <c r="Z927" s="549"/>
    </row>
    <row r="928">
      <c r="A928" s="549"/>
      <c r="B928" s="549"/>
      <c r="C928" s="549"/>
      <c r="D928" s="549"/>
      <c r="E928" s="549"/>
      <c r="F928" s="549"/>
      <c r="G928" s="549"/>
      <c r="H928" s="549"/>
      <c r="I928" s="549"/>
      <c r="J928" s="549"/>
      <c r="K928" s="549"/>
      <c r="L928" s="549"/>
      <c r="M928" s="549"/>
      <c r="N928" s="549"/>
      <c r="O928" s="549"/>
      <c r="P928" s="549"/>
      <c r="Q928" s="549"/>
      <c r="R928" s="549"/>
      <c r="S928" s="549"/>
      <c r="T928" s="549"/>
      <c r="U928" s="549"/>
      <c r="V928" s="549"/>
      <c r="W928" s="549"/>
      <c r="X928" s="549"/>
      <c r="Y928" s="549"/>
      <c r="Z928" s="549"/>
    </row>
    <row r="929">
      <c r="A929" s="549"/>
      <c r="B929" s="549"/>
      <c r="C929" s="549"/>
      <c r="D929" s="549"/>
      <c r="E929" s="549"/>
      <c r="F929" s="549"/>
      <c r="G929" s="549"/>
      <c r="H929" s="549"/>
      <c r="I929" s="549"/>
      <c r="J929" s="549"/>
      <c r="K929" s="549"/>
      <c r="L929" s="549"/>
      <c r="M929" s="549"/>
      <c r="N929" s="549"/>
      <c r="O929" s="549"/>
      <c r="P929" s="549"/>
      <c r="Q929" s="549"/>
      <c r="R929" s="549"/>
      <c r="S929" s="549"/>
      <c r="T929" s="549"/>
      <c r="U929" s="549"/>
      <c r="V929" s="549"/>
      <c r="W929" s="549"/>
      <c r="X929" s="549"/>
      <c r="Y929" s="549"/>
      <c r="Z929" s="549"/>
    </row>
    <row r="930">
      <c r="A930" s="549"/>
      <c r="B930" s="549"/>
      <c r="C930" s="549"/>
      <c r="D930" s="549"/>
      <c r="E930" s="549"/>
      <c r="F930" s="549"/>
      <c r="G930" s="549"/>
      <c r="H930" s="549"/>
      <c r="I930" s="549"/>
      <c r="J930" s="549"/>
      <c r="K930" s="549"/>
      <c r="L930" s="549"/>
      <c r="M930" s="549"/>
      <c r="N930" s="549"/>
      <c r="O930" s="549"/>
      <c r="P930" s="549"/>
      <c r="Q930" s="549"/>
      <c r="R930" s="549"/>
      <c r="S930" s="549"/>
      <c r="T930" s="549"/>
      <c r="U930" s="549"/>
      <c r="V930" s="549"/>
      <c r="W930" s="549"/>
      <c r="X930" s="549"/>
      <c r="Y930" s="549"/>
      <c r="Z930" s="549"/>
    </row>
    <row r="931">
      <c r="A931" s="549"/>
      <c r="B931" s="549"/>
      <c r="C931" s="549"/>
      <c r="D931" s="549"/>
      <c r="E931" s="549"/>
      <c r="F931" s="549"/>
      <c r="G931" s="549"/>
      <c r="H931" s="549"/>
      <c r="I931" s="549"/>
      <c r="J931" s="549"/>
      <c r="K931" s="549"/>
      <c r="L931" s="549"/>
      <c r="M931" s="549"/>
      <c r="N931" s="549"/>
      <c r="O931" s="549"/>
      <c r="P931" s="549"/>
      <c r="Q931" s="549"/>
      <c r="R931" s="549"/>
      <c r="S931" s="549"/>
      <c r="T931" s="549"/>
      <c r="U931" s="549"/>
      <c r="V931" s="549"/>
      <c r="W931" s="549"/>
      <c r="X931" s="549"/>
      <c r="Y931" s="549"/>
      <c r="Z931" s="549"/>
    </row>
    <row r="932">
      <c r="A932" s="549"/>
      <c r="B932" s="549"/>
      <c r="C932" s="549"/>
      <c r="D932" s="549"/>
      <c r="E932" s="549"/>
      <c r="F932" s="549"/>
      <c r="G932" s="549"/>
      <c r="H932" s="549"/>
      <c r="I932" s="549"/>
      <c r="J932" s="549"/>
      <c r="K932" s="549"/>
      <c r="L932" s="549"/>
      <c r="M932" s="549"/>
      <c r="N932" s="549"/>
      <c r="O932" s="549"/>
      <c r="P932" s="549"/>
      <c r="Q932" s="549"/>
      <c r="R932" s="549"/>
      <c r="S932" s="549"/>
      <c r="T932" s="549"/>
      <c r="U932" s="549"/>
      <c r="V932" s="549"/>
      <c r="W932" s="549"/>
      <c r="X932" s="549"/>
      <c r="Y932" s="549"/>
      <c r="Z932" s="549"/>
    </row>
    <row r="933">
      <c r="A933" s="549"/>
      <c r="B933" s="549"/>
      <c r="C933" s="549"/>
      <c r="D933" s="549"/>
      <c r="E933" s="549"/>
      <c r="F933" s="549"/>
      <c r="G933" s="549"/>
      <c r="H933" s="549"/>
      <c r="I933" s="549"/>
      <c r="J933" s="549"/>
      <c r="K933" s="549"/>
      <c r="L933" s="549"/>
      <c r="M933" s="549"/>
      <c r="N933" s="549"/>
      <c r="O933" s="549"/>
      <c r="P933" s="549"/>
      <c r="Q933" s="549"/>
      <c r="R933" s="549"/>
      <c r="S933" s="549"/>
      <c r="T933" s="549"/>
      <c r="U933" s="549"/>
      <c r="V933" s="549"/>
      <c r="W933" s="549"/>
      <c r="X933" s="549"/>
      <c r="Y933" s="549"/>
      <c r="Z933" s="549"/>
    </row>
    <row r="934">
      <c r="A934" s="549"/>
      <c r="B934" s="549"/>
      <c r="C934" s="549"/>
      <c r="D934" s="549"/>
      <c r="E934" s="549"/>
      <c r="F934" s="549"/>
      <c r="G934" s="549"/>
      <c r="H934" s="549"/>
      <c r="I934" s="549"/>
      <c r="J934" s="549"/>
      <c r="K934" s="549"/>
      <c r="L934" s="549"/>
      <c r="M934" s="549"/>
      <c r="N934" s="549"/>
      <c r="O934" s="549"/>
      <c r="P934" s="549"/>
      <c r="Q934" s="549"/>
      <c r="R934" s="549"/>
      <c r="S934" s="549"/>
      <c r="T934" s="549"/>
      <c r="U934" s="549"/>
      <c r="V934" s="549"/>
      <c r="W934" s="549"/>
      <c r="X934" s="549"/>
      <c r="Y934" s="549"/>
      <c r="Z934" s="549"/>
    </row>
    <row r="935">
      <c r="A935" s="549"/>
      <c r="B935" s="549"/>
      <c r="C935" s="549"/>
      <c r="D935" s="549"/>
      <c r="E935" s="549"/>
      <c r="F935" s="549"/>
      <c r="G935" s="549"/>
      <c r="H935" s="549"/>
      <c r="I935" s="549"/>
      <c r="J935" s="549"/>
      <c r="K935" s="549"/>
      <c r="L935" s="549"/>
      <c r="M935" s="549"/>
      <c r="N935" s="549"/>
      <c r="O935" s="549"/>
      <c r="P935" s="549"/>
      <c r="Q935" s="549"/>
      <c r="R935" s="549"/>
      <c r="S935" s="549"/>
      <c r="T935" s="549"/>
      <c r="U935" s="549"/>
      <c r="V935" s="549"/>
      <c r="W935" s="549"/>
      <c r="X935" s="549"/>
      <c r="Y935" s="549"/>
      <c r="Z935" s="549"/>
    </row>
    <row r="936">
      <c r="A936" s="549"/>
      <c r="B936" s="549"/>
      <c r="C936" s="549"/>
      <c r="D936" s="549"/>
      <c r="E936" s="549"/>
      <c r="F936" s="549"/>
      <c r="G936" s="549"/>
      <c r="H936" s="549"/>
      <c r="I936" s="549"/>
      <c r="J936" s="549"/>
      <c r="K936" s="549"/>
      <c r="L936" s="549"/>
      <c r="M936" s="549"/>
      <c r="N936" s="549"/>
      <c r="O936" s="549"/>
      <c r="P936" s="549"/>
      <c r="Q936" s="549"/>
      <c r="R936" s="549"/>
      <c r="S936" s="549"/>
      <c r="T936" s="549"/>
      <c r="U936" s="549"/>
      <c r="V936" s="549"/>
      <c r="W936" s="549"/>
      <c r="X936" s="549"/>
      <c r="Y936" s="549"/>
      <c r="Z936" s="549"/>
    </row>
    <row r="937">
      <c r="A937" s="549"/>
      <c r="B937" s="549"/>
      <c r="C937" s="549"/>
      <c r="D937" s="549"/>
      <c r="E937" s="549"/>
      <c r="F937" s="549"/>
      <c r="G937" s="549"/>
      <c r="H937" s="549"/>
      <c r="I937" s="549"/>
      <c r="J937" s="549"/>
      <c r="K937" s="549"/>
      <c r="L937" s="549"/>
      <c r="M937" s="549"/>
      <c r="N937" s="549"/>
      <c r="O937" s="549"/>
      <c r="P937" s="549"/>
      <c r="Q937" s="549"/>
      <c r="R937" s="549"/>
      <c r="S937" s="549"/>
      <c r="T937" s="549"/>
      <c r="U937" s="549"/>
      <c r="V937" s="549"/>
      <c r="W937" s="549"/>
      <c r="X937" s="549"/>
      <c r="Y937" s="549"/>
      <c r="Z937" s="549"/>
    </row>
    <row r="938">
      <c r="A938" s="549"/>
      <c r="B938" s="549"/>
      <c r="C938" s="549"/>
      <c r="D938" s="549"/>
      <c r="E938" s="549"/>
      <c r="F938" s="549"/>
      <c r="G938" s="549"/>
      <c r="H938" s="549"/>
      <c r="I938" s="549"/>
      <c r="J938" s="549"/>
      <c r="K938" s="549"/>
      <c r="L938" s="549"/>
      <c r="M938" s="549"/>
      <c r="N938" s="549"/>
      <c r="O938" s="549"/>
      <c r="P938" s="549"/>
      <c r="Q938" s="549"/>
      <c r="R938" s="549"/>
      <c r="S938" s="549"/>
      <c r="T938" s="549"/>
      <c r="U938" s="549"/>
      <c r="V938" s="549"/>
      <c r="W938" s="549"/>
      <c r="X938" s="549"/>
      <c r="Y938" s="549"/>
      <c r="Z938" s="549"/>
    </row>
    <row r="939">
      <c r="A939" s="549"/>
      <c r="B939" s="549"/>
      <c r="C939" s="549"/>
      <c r="D939" s="549"/>
      <c r="E939" s="549"/>
      <c r="F939" s="549"/>
      <c r="G939" s="549"/>
      <c r="H939" s="549"/>
      <c r="I939" s="549"/>
      <c r="J939" s="549"/>
      <c r="K939" s="549"/>
      <c r="L939" s="549"/>
      <c r="M939" s="549"/>
      <c r="N939" s="549"/>
      <c r="O939" s="549"/>
      <c r="P939" s="549"/>
      <c r="Q939" s="549"/>
      <c r="R939" s="549"/>
      <c r="S939" s="549"/>
      <c r="T939" s="549"/>
      <c r="U939" s="549"/>
      <c r="V939" s="549"/>
      <c r="W939" s="549"/>
      <c r="X939" s="549"/>
      <c r="Y939" s="549"/>
      <c r="Z939" s="549"/>
    </row>
    <row r="940">
      <c r="A940" s="549"/>
      <c r="B940" s="549"/>
      <c r="C940" s="549"/>
      <c r="D940" s="549"/>
      <c r="E940" s="549"/>
      <c r="F940" s="549"/>
      <c r="G940" s="549"/>
      <c r="H940" s="549"/>
      <c r="I940" s="549"/>
      <c r="J940" s="549"/>
      <c r="K940" s="549"/>
      <c r="L940" s="549"/>
      <c r="M940" s="549"/>
      <c r="N940" s="549"/>
      <c r="O940" s="549"/>
      <c r="P940" s="549"/>
      <c r="Q940" s="549"/>
      <c r="R940" s="549"/>
      <c r="S940" s="549"/>
      <c r="T940" s="549"/>
      <c r="U940" s="549"/>
      <c r="V940" s="549"/>
      <c r="W940" s="549"/>
      <c r="X940" s="549"/>
      <c r="Y940" s="549"/>
      <c r="Z940" s="549"/>
    </row>
    <row r="941">
      <c r="A941" s="549"/>
      <c r="B941" s="549"/>
      <c r="C941" s="549"/>
      <c r="D941" s="549"/>
      <c r="E941" s="549"/>
      <c r="F941" s="549"/>
      <c r="G941" s="549"/>
      <c r="H941" s="549"/>
      <c r="I941" s="549"/>
      <c r="J941" s="549"/>
      <c r="K941" s="549"/>
      <c r="L941" s="549"/>
      <c r="M941" s="549"/>
      <c r="N941" s="549"/>
      <c r="O941" s="549"/>
      <c r="P941" s="549"/>
      <c r="Q941" s="549"/>
      <c r="R941" s="549"/>
      <c r="S941" s="549"/>
      <c r="T941" s="549"/>
      <c r="U941" s="549"/>
      <c r="V941" s="549"/>
      <c r="W941" s="549"/>
      <c r="X941" s="549"/>
      <c r="Y941" s="549"/>
      <c r="Z941" s="549"/>
    </row>
    <row r="942">
      <c r="A942" s="549"/>
      <c r="B942" s="549"/>
      <c r="C942" s="549"/>
      <c r="D942" s="549"/>
      <c r="E942" s="549"/>
      <c r="F942" s="549"/>
      <c r="G942" s="549"/>
      <c r="H942" s="549"/>
      <c r="I942" s="549"/>
      <c r="J942" s="549"/>
      <c r="K942" s="549"/>
      <c r="L942" s="549"/>
      <c r="M942" s="549"/>
      <c r="N942" s="549"/>
      <c r="O942" s="549"/>
      <c r="P942" s="549"/>
      <c r="Q942" s="549"/>
      <c r="R942" s="549"/>
      <c r="S942" s="549"/>
      <c r="T942" s="549"/>
      <c r="U942" s="549"/>
      <c r="V942" s="549"/>
      <c r="W942" s="549"/>
      <c r="X942" s="549"/>
      <c r="Y942" s="549"/>
      <c r="Z942" s="549"/>
    </row>
    <row r="943">
      <c r="A943" s="549"/>
      <c r="B943" s="549"/>
      <c r="C943" s="549"/>
      <c r="D943" s="549"/>
      <c r="E943" s="549"/>
      <c r="F943" s="549"/>
      <c r="G943" s="549"/>
      <c r="H943" s="549"/>
      <c r="I943" s="549"/>
      <c r="J943" s="549"/>
      <c r="K943" s="549"/>
      <c r="L943" s="549"/>
      <c r="M943" s="549"/>
      <c r="N943" s="549"/>
      <c r="O943" s="549"/>
      <c r="P943" s="549"/>
      <c r="Q943" s="549"/>
      <c r="R943" s="549"/>
      <c r="S943" s="549"/>
      <c r="T943" s="549"/>
      <c r="U943" s="549"/>
      <c r="V943" s="549"/>
      <c r="W943" s="549"/>
      <c r="X943" s="549"/>
      <c r="Y943" s="549"/>
      <c r="Z943" s="549"/>
    </row>
    <row r="944">
      <c r="A944" s="549"/>
      <c r="B944" s="549"/>
      <c r="C944" s="549"/>
      <c r="D944" s="549"/>
      <c r="E944" s="549"/>
      <c r="F944" s="549"/>
      <c r="G944" s="549"/>
      <c r="H944" s="549"/>
      <c r="I944" s="549"/>
      <c r="J944" s="549"/>
      <c r="K944" s="549"/>
      <c r="L944" s="549"/>
      <c r="M944" s="549"/>
      <c r="N944" s="549"/>
      <c r="O944" s="549"/>
      <c r="P944" s="549"/>
      <c r="Q944" s="549"/>
      <c r="R944" s="549"/>
      <c r="S944" s="549"/>
      <c r="T944" s="549"/>
      <c r="U944" s="549"/>
      <c r="V944" s="549"/>
      <c r="W944" s="549"/>
      <c r="X944" s="549"/>
      <c r="Y944" s="549"/>
      <c r="Z944" s="549"/>
    </row>
    <row r="945">
      <c r="A945" s="549"/>
      <c r="B945" s="549"/>
      <c r="C945" s="549"/>
      <c r="D945" s="549"/>
      <c r="E945" s="549"/>
      <c r="F945" s="549"/>
      <c r="G945" s="549"/>
      <c r="H945" s="549"/>
      <c r="I945" s="549"/>
      <c r="J945" s="549"/>
      <c r="K945" s="549"/>
      <c r="L945" s="549"/>
      <c r="M945" s="549"/>
      <c r="N945" s="549"/>
      <c r="O945" s="549"/>
      <c r="P945" s="549"/>
      <c r="Q945" s="549"/>
      <c r="R945" s="549"/>
      <c r="S945" s="549"/>
      <c r="T945" s="549"/>
      <c r="U945" s="549"/>
      <c r="V945" s="549"/>
      <c r="W945" s="549"/>
      <c r="X945" s="549"/>
      <c r="Y945" s="549"/>
      <c r="Z945" s="549"/>
    </row>
    <row r="946">
      <c r="A946" s="549"/>
      <c r="B946" s="549"/>
      <c r="C946" s="549"/>
      <c r="D946" s="549"/>
      <c r="E946" s="549"/>
      <c r="F946" s="549"/>
      <c r="G946" s="549"/>
      <c r="H946" s="549"/>
      <c r="I946" s="549"/>
      <c r="J946" s="549"/>
      <c r="K946" s="549"/>
      <c r="L946" s="549"/>
      <c r="M946" s="549"/>
      <c r="N946" s="549"/>
      <c r="O946" s="549"/>
      <c r="P946" s="549"/>
      <c r="Q946" s="549"/>
      <c r="R946" s="549"/>
      <c r="S946" s="549"/>
      <c r="T946" s="549"/>
      <c r="U946" s="549"/>
      <c r="V946" s="549"/>
      <c r="W946" s="549"/>
      <c r="X946" s="549"/>
      <c r="Y946" s="549"/>
      <c r="Z946" s="549"/>
    </row>
    <row r="947">
      <c r="A947" s="549"/>
      <c r="B947" s="549"/>
      <c r="C947" s="549"/>
      <c r="D947" s="549"/>
      <c r="E947" s="549"/>
      <c r="F947" s="549"/>
      <c r="G947" s="549"/>
      <c r="H947" s="549"/>
      <c r="I947" s="549"/>
      <c r="J947" s="549"/>
      <c r="K947" s="549"/>
      <c r="L947" s="549"/>
      <c r="M947" s="549"/>
      <c r="N947" s="549"/>
      <c r="O947" s="549"/>
      <c r="P947" s="549"/>
      <c r="Q947" s="549"/>
      <c r="R947" s="549"/>
      <c r="S947" s="549"/>
      <c r="T947" s="549"/>
      <c r="U947" s="549"/>
      <c r="V947" s="549"/>
      <c r="W947" s="549"/>
      <c r="X947" s="549"/>
      <c r="Y947" s="549"/>
      <c r="Z947" s="549"/>
    </row>
    <row r="948">
      <c r="A948" s="549"/>
      <c r="B948" s="549"/>
      <c r="C948" s="549"/>
      <c r="D948" s="549"/>
      <c r="E948" s="549"/>
      <c r="F948" s="549"/>
      <c r="G948" s="549"/>
      <c r="H948" s="549"/>
      <c r="I948" s="549"/>
      <c r="J948" s="549"/>
      <c r="K948" s="549"/>
      <c r="L948" s="549"/>
      <c r="M948" s="549"/>
      <c r="N948" s="549"/>
      <c r="O948" s="549"/>
      <c r="P948" s="549"/>
      <c r="Q948" s="549"/>
      <c r="R948" s="549"/>
      <c r="S948" s="549"/>
      <c r="T948" s="549"/>
      <c r="U948" s="549"/>
      <c r="V948" s="549"/>
      <c r="W948" s="549"/>
      <c r="X948" s="549"/>
      <c r="Y948" s="549"/>
      <c r="Z948" s="549"/>
    </row>
    <row r="949">
      <c r="A949" s="549"/>
      <c r="B949" s="549"/>
      <c r="C949" s="549"/>
      <c r="D949" s="549"/>
      <c r="E949" s="549"/>
      <c r="F949" s="549"/>
      <c r="G949" s="549"/>
      <c r="H949" s="549"/>
      <c r="I949" s="549"/>
      <c r="J949" s="549"/>
      <c r="K949" s="549"/>
      <c r="L949" s="549"/>
      <c r="M949" s="549"/>
      <c r="N949" s="549"/>
      <c r="O949" s="549"/>
      <c r="P949" s="549"/>
      <c r="Q949" s="549"/>
      <c r="R949" s="549"/>
      <c r="S949" s="549"/>
      <c r="T949" s="549"/>
      <c r="U949" s="549"/>
      <c r="V949" s="549"/>
      <c r="W949" s="549"/>
      <c r="X949" s="549"/>
      <c r="Y949" s="549"/>
      <c r="Z949" s="549"/>
    </row>
    <row r="950">
      <c r="A950" s="549"/>
      <c r="B950" s="549"/>
      <c r="C950" s="549"/>
      <c r="D950" s="549"/>
      <c r="E950" s="549"/>
      <c r="F950" s="549"/>
      <c r="G950" s="549"/>
      <c r="H950" s="549"/>
      <c r="I950" s="549"/>
      <c r="J950" s="549"/>
      <c r="K950" s="549"/>
      <c r="L950" s="549"/>
      <c r="M950" s="549"/>
      <c r="N950" s="549"/>
      <c r="O950" s="549"/>
      <c r="P950" s="549"/>
      <c r="Q950" s="549"/>
      <c r="R950" s="549"/>
      <c r="S950" s="549"/>
      <c r="T950" s="549"/>
      <c r="U950" s="549"/>
      <c r="V950" s="549"/>
      <c r="W950" s="549"/>
      <c r="X950" s="549"/>
      <c r="Y950" s="549"/>
      <c r="Z950" s="549"/>
    </row>
    <row r="951">
      <c r="A951" s="549"/>
      <c r="B951" s="549"/>
      <c r="C951" s="549"/>
      <c r="D951" s="549"/>
      <c r="E951" s="549"/>
      <c r="F951" s="549"/>
      <c r="G951" s="549"/>
      <c r="H951" s="549"/>
      <c r="I951" s="549"/>
      <c r="J951" s="549"/>
      <c r="K951" s="549"/>
      <c r="L951" s="549"/>
      <c r="M951" s="549"/>
      <c r="N951" s="549"/>
      <c r="O951" s="549"/>
      <c r="P951" s="549"/>
      <c r="Q951" s="549"/>
      <c r="R951" s="549"/>
      <c r="S951" s="549"/>
      <c r="T951" s="549"/>
      <c r="U951" s="549"/>
      <c r="V951" s="549"/>
      <c r="W951" s="549"/>
      <c r="X951" s="549"/>
      <c r="Y951" s="549"/>
      <c r="Z951" s="549"/>
    </row>
    <row r="952">
      <c r="A952" s="549"/>
      <c r="B952" s="549"/>
      <c r="C952" s="549"/>
      <c r="D952" s="549"/>
      <c r="E952" s="549"/>
      <c r="F952" s="549"/>
      <c r="G952" s="549"/>
      <c r="H952" s="549"/>
      <c r="I952" s="549"/>
      <c r="J952" s="549"/>
      <c r="K952" s="549"/>
      <c r="L952" s="549"/>
      <c r="M952" s="549"/>
      <c r="N952" s="549"/>
      <c r="O952" s="549"/>
      <c r="P952" s="549"/>
      <c r="Q952" s="549"/>
      <c r="R952" s="549"/>
      <c r="S952" s="549"/>
      <c r="T952" s="549"/>
      <c r="U952" s="549"/>
      <c r="V952" s="549"/>
      <c r="W952" s="549"/>
      <c r="X952" s="549"/>
      <c r="Y952" s="549"/>
      <c r="Z952" s="549"/>
    </row>
    <row r="953">
      <c r="A953" s="549"/>
      <c r="B953" s="549"/>
      <c r="C953" s="549"/>
      <c r="D953" s="549"/>
      <c r="E953" s="549"/>
      <c r="F953" s="549"/>
      <c r="G953" s="549"/>
      <c r="H953" s="549"/>
      <c r="I953" s="549"/>
      <c r="J953" s="549"/>
      <c r="K953" s="549"/>
      <c r="L953" s="549"/>
      <c r="M953" s="549"/>
      <c r="N953" s="549"/>
      <c r="O953" s="549"/>
      <c r="P953" s="549"/>
      <c r="Q953" s="549"/>
      <c r="R953" s="549"/>
      <c r="S953" s="549"/>
      <c r="T953" s="549"/>
      <c r="U953" s="549"/>
      <c r="V953" s="549"/>
      <c r="W953" s="549"/>
      <c r="X953" s="549"/>
      <c r="Y953" s="549"/>
      <c r="Z953" s="549"/>
    </row>
    <row r="954">
      <c r="A954" s="549"/>
      <c r="B954" s="549"/>
      <c r="C954" s="549"/>
      <c r="D954" s="549"/>
      <c r="E954" s="549"/>
      <c r="F954" s="549"/>
      <c r="G954" s="549"/>
      <c r="H954" s="549"/>
      <c r="I954" s="549"/>
      <c r="J954" s="549"/>
      <c r="K954" s="549"/>
      <c r="L954" s="549"/>
      <c r="M954" s="549"/>
      <c r="N954" s="549"/>
      <c r="O954" s="549"/>
      <c r="P954" s="549"/>
      <c r="Q954" s="549"/>
      <c r="R954" s="549"/>
      <c r="S954" s="549"/>
      <c r="T954" s="549"/>
      <c r="U954" s="549"/>
      <c r="V954" s="549"/>
      <c r="W954" s="549"/>
      <c r="X954" s="549"/>
      <c r="Y954" s="549"/>
      <c r="Z954" s="549"/>
    </row>
    <row r="955">
      <c r="A955" s="549"/>
      <c r="B955" s="549"/>
      <c r="C955" s="549"/>
      <c r="D955" s="549"/>
      <c r="E955" s="549"/>
      <c r="F955" s="549"/>
      <c r="G955" s="549"/>
      <c r="H955" s="549"/>
      <c r="I955" s="549"/>
      <c r="J955" s="549"/>
      <c r="K955" s="549"/>
      <c r="L955" s="549"/>
      <c r="M955" s="549"/>
      <c r="N955" s="549"/>
      <c r="O955" s="549"/>
      <c r="P955" s="549"/>
      <c r="Q955" s="549"/>
      <c r="R955" s="549"/>
      <c r="S955" s="549"/>
      <c r="T955" s="549"/>
      <c r="U955" s="549"/>
      <c r="V955" s="549"/>
      <c r="W955" s="549"/>
      <c r="X955" s="549"/>
      <c r="Y955" s="549"/>
      <c r="Z955" s="549"/>
    </row>
    <row r="956">
      <c r="A956" s="549"/>
      <c r="B956" s="549"/>
      <c r="C956" s="549"/>
      <c r="D956" s="549"/>
      <c r="E956" s="549"/>
      <c r="F956" s="549"/>
      <c r="G956" s="549"/>
      <c r="H956" s="549"/>
      <c r="I956" s="549"/>
      <c r="J956" s="549"/>
      <c r="K956" s="549"/>
      <c r="L956" s="549"/>
      <c r="M956" s="549"/>
      <c r="N956" s="549"/>
      <c r="O956" s="549"/>
      <c r="P956" s="549"/>
      <c r="Q956" s="549"/>
      <c r="R956" s="549"/>
      <c r="S956" s="549"/>
      <c r="T956" s="549"/>
      <c r="U956" s="549"/>
      <c r="V956" s="549"/>
      <c r="W956" s="549"/>
      <c r="X956" s="549"/>
      <c r="Y956" s="549"/>
      <c r="Z956" s="549"/>
    </row>
    <row r="957">
      <c r="A957" s="549"/>
      <c r="B957" s="549"/>
      <c r="C957" s="549"/>
      <c r="D957" s="549"/>
      <c r="E957" s="549"/>
      <c r="F957" s="549"/>
      <c r="G957" s="549"/>
      <c r="H957" s="549"/>
      <c r="I957" s="549"/>
      <c r="J957" s="549"/>
      <c r="K957" s="549"/>
      <c r="L957" s="549"/>
      <c r="M957" s="549"/>
      <c r="N957" s="549"/>
      <c r="O957" s="549"/>
      <c r="P957" s="549"/>
      <c r="Q957" s="549"/>
      <c r="R957" s="549"/>
      <c r="S957" s="549"/>
      <c r="T957" s="549"/>
      <c r="U957" s="549"/>
      <c r="V957" s="549"/>
      <c r="W957" s="549"/>
      <c r="X957" s="549"/>
      <c r="Y957" s="549"/>
      <c r="Z957" s="549"/>
    </row>
    <row r="958">
      <c r="A958" s="549"/>
      <c r="B958" s="549"/>
      <c r="C958" s="549"/>
      <c r="D958" s="549"/>
      <c r="E958" s="549"/>
      <c r="F958" s="549"/>
      <c r="G958" s="549"/>
      <c r="H958" s="549"/>
      <c r="I958" s="549"/>
      <c r="J958" s="549"/>
      <c r="K958" s="549"/>
      <c r="L958" s="549"/>
      <c r="M958" s="549"/>
      <c r="N958" s="549"/>
      <c r="O958" s="549"/>
      <c r="P958" s="549"/>
      <c r="Q958" s="549"/>
      <c r="R958" s="549"/>
      <c r="S958" s="549"/>
      <c r="T958" s="549"/>
      <c r="U958" s="549"/>
      <c r="V958" s="549"/>
      <c r="W958" s="549"/>
      <c r="X958" s="549"/>
      <c r="Y958" s="549"/>
      <c r="Z958" s="549"/>
    </row>
    <row r="959">
      <c r="A959" s="549"/>
      <c r="B959" s="549"/>
      <c r="C959" s="549"/>
      <c r="D959" s="549"/>
      <c r="E959" s="549"/>
      <c r="F959" s="549"/>
      <c r="G959" s="549"/>
      <c r="H959" s="549"/>
      <c r="I959" s="549"/>
      <c r="J959" s="549"/>
      <c r="K959" s="549"/>
      <c r="L959" s="549"/>
      <c r="M959" s="549"/>
      <c r="N959" s="549"/>
      <c r="O959" s="549"/>
      <c r="P959" s="549"/>
      <c r="Q959" s="549"/>
      <c r="R959" s="549"/>
      <c r="S959" s="549"/>
      <c r="T959" s="549"/>
      <c r="U959" s="549"/>
      <c r="V959" s="549"/>
      <c r="W959" s="549"/>
      <c r="X959" s="549"/>
      <c r="Y959" s="549"/>
      <c r="Z959" s="549"/>
    </row>
    <row r="960">
      <c r="A960" s="549"/>
      <c r="B960" s="549"/>
      <c r="C960" s="549"/>
      <c r="D960" s="549"/>
      <c r="E960" s="549"/>
      <c r="F960" s="549"/>
      <c r="G960" s="549"/>
      <c r="H960" s="549"/>
      <c r="I960" s="549"/>
      <c r="J960" s="549"/>
      <c r="K960" s="549"/>
      <c r="L960" s="549"/>
      <c r="M960" s="549"/>
      <c r="N960" s="549"/>
      <c r="O960" s="549"/>
      <c r="P960" s="549"/>
      <c r="Q960" s="549"/>
      <c r="R960" s="549"/>
      <c r="S960" s="549"/>
      <c r="T960" s="549"/>
      <c r="U960" s="549"/>
      <c r="V960" s="549"/>
      <c r="W960" s="549"/>
      <c r="X960" s="549"/>
      <c r="Y960" s="549"/>
      <c r="Z960" s="549"/>
    </row>
    <row r="961">
      <c r="A961" s="549"/>
      <c r="B961" s="549"/>
      <c r="C961" s="549"/>
      <c r="D961" s="549"/>
      <c r="E961" s="549"/>
      <c r="F961" s="549"/>
      <c r="G961" s="549"/>
      <c r="H961" s="549"/>
      <c r="I961" s="549"/>
      <c r="J961" s="549"/>
      <c r="K961" s="549"/>
      <c r="L961" s="549"/>
      <c r="M961" s="549"/>
      <c r="N961" s="549"/>
      <c r="O961" s="549"/>
      <c r="P961" s="549"/>
      <c r="Q961" s="549"/>
      <c r="R961" s="549"/>
      <c r="S961" s="549"/>
      <c r="T961" s="549"/>
      <c r="U961" s="549"/>
      <c r="V961" s="549"/>
      <c r="W961" s="549"/>
      <c r="X961" s="549"/>
      <c r="Y961" s="549"/>
      <c r="Z961" s="549"/>
    </row>
    <row r="962">
      <c r="A962" s="549"/>
      <c r="B962" s="549"/>
      <c r="C962" s="549"/>
      <c r="D962" s="549"/>
      <c r="E962" s="549"/>
      <c r="F962" s="549"/>
      <c r="G962" s="549"/>
      <c r="H962" s="549"/>
      <c r="I962" s="549"/>
      <c r="J962" s="549"/>
      <c r="K962" s="549"/>
      <c r="L962" s="549"/>
      <c r="M962" s="549"/>
      <c r="N962" s="549"/>
      <c r="O962" s="549"/>
      <c r="P962" s="549"/>
      <c r="Q962" s="549"/>
      <c r="R962" s="549"/>
      <c r="S962" s="549"/>
      <c r="T962" s="549"/>
      <c r="U962" s="549"/>
      <c r="V962" s="549"/>
      <c r="W962" s="549"/>
      <c r="X962" s="549"/>
      <c r="Y962" s="549"/>
      <c r="Z962" s="549"/>
    </row>
    <row r="963">
      <c r="A963" s="549"/>
      <c r="B963" s="549"/>
      <c r="C963" s="549"/>
      <c r="D963" s="549"/>
      <c r="E963" s="549"/>
      <c r="F963" s="549"/>
      <c r="G963" s="549"/>
      <c r="H963" s="549"/>
      <c r="I963" s="549"/>
      <c r="J963" s="549"/>
      <c r="K963" s="549"/>
      <c r="L963" s="549"/>
      <c r="M963" s="549"/>
      <c r="N963" s="549"/>
      <c r="O963" s="549"/>
      <c r="P963" s="549"/>
      <c r="Q963" s="549"/>
      <c r="R963" s="549"/>
      <c r="S963" s="549"/>
      <c r="T963" s="549"/>
      <c r="U963" s="549"/>
      <c r="V963" s="549"/>
      <c r="W963" s="549"/>
      <c r="X963" s="549"/>
      <c r="Y963" s="549"/>
      <c r="Z963" s="549"/>
    </row>
    <row r="964">
      <c r="A964" s="549"/>
      <c r="B964" s="549"/>
      <c r="C964" s="549"/>
      <c r="D964" s="549"/>
      <c r="E964" s="549"/>
      <c r="F964" s="549"/>
      <c r="G964" s="549"/>
      <c r="H964" s="549"/>
      <c r="I964" s="549"/>
      <c r="J964" s="549"/>
      <c r="K964" s="549"/>
      <c r="L964" s="549"/>
      <c r="M964" s="549"/>
      <c r="N964" s="549"/>
      <c r="O964" s="549"/>
      <c r="P964" s="549"/>
      <c r="Q964" s="549"/>
      <c r="R964" s="549"/>
      <c r="S964" s="549"/>
      <c r="T964" s="549"/>
      <c r="U964" s="549"/>
      <c r="V964" s="549"/>
      <c r="W964" s="549"/>
      <c r="X964" s="549"/>
      <c r="Y964" s="549"/>
      <c r="Z964" s="549"/>
    </row>
    <row r="965">
      <c r="A965" s="549"/>
      <c r="B965" s="549"/>
      <c r="C965" s="549"/>
      <c r="D965" s="549"/>
      <c r="E965" s="549"/>
      <c r="F965" s="549"/>
      <c r="G965" s="549"/>
      <c r="H965" s="549"/>
      <c r="I965" s="549"/>
      <c r="J965" s="549"/>
      <c r="K965" s="549"/>
      <c r="L965" s="549"/>
      <c r="M965" s="549"/>
      <c r="N965" s="549"/>
      <c r="O965" s="549"/>
      <c r="P965" s="549"/>
      <c r="Q965" s="549"/>
      <c r="R965" s="549"/>
      <c r="S965" s="549"/>
      <c r="T965" s="549"/>
      <c r="U965" s="549"/>
      <c r="V965" s="549"/>
      <c r="W965" s="549"/>
      <c r="X965" s="549"/>
      <c r="Y965" s="549"/>
      <c r="Z965" s="549"/>
    </row>
    <row r="966">
      <c r="A966" s="549"/>
      <c r="B966" s="549"/>
      <c r="C966" s="549"/>
      <c r="D966" s="549"/>
      <c r="E966" s="549"/>
      <c r="F966" s="549"/>
      <c r="G966" s="549"/>
      <c r="H966" s="549"/>
      <c r="I966" s="549"/>
      <c r="J966" s="549"/>
      <c r="K966" s="549"/>
      <c r="L966" s="549"/>
      <c r="M966" s="549"/>
      <c r="N966" s="549"/>
      <c r="O966" s="549"/>
      <c r="P966" s="549"/>
      <c r="Q966" s="549"/>
      <c r="R966" s="549"/>
      <c r="S966" s="549"/>
      <c r="T966" s="549"/>
      <c r="U966" s="549"/>
      <c r="V966" s="549"/>
      <c r="W966" s="549"/>
      <c r="X966" s="549"/>
      <c r="Y966" s="549"/>
      <c r="Z966" s="549"/>
    </row>
    <row r="967">
      <c r="A967" s="549"/>
      <c r="B967" s="549"/>
      <c r="C967" s="549"/>
      <c r="D967" s="549"/>
      <c r="E967" s="549"/>
      <c r="F967" s="549"/>
      <c r="G967" s="549"/>
      <c r="H967" s="549"/>
      <c r="I967" s="549"/>
      <c r="J967" s="549"/>
      <c r="K967" s="549"/>
      <c r="L967" s="549"/>
      <c r="M967" s="549"/>
      <c r="N967" s="549"/>
      <c r="O967" s="549"/>
      <c r="P967" s="549"/>
      <c r="Q967" s="549"/>
      <c r="R967" s="549"/>
      <c r="S967" s="549"/>
      <c r="T967" s="549"/>
      <c r="U967" s="549"/>
      <c r="V967" s="549"/>
      <c r="W967" s="549"/>
      <c r="X967" s="549"/>
      <c r="Y967" s="549"/>
      <c r="Z967" s="549"/>
    </row>
    <row r="968">
      <c r="A968" s="549"/>
      <c r="B968" s="549"/>
      <c r="C968" s="549"/>
      <c r="D968" s="549"/>
      <c r="E968" s="549"/>
      <c r="F968" s="549"/>
      <c r="G968" s="549"/>
      <c r="H968" s="549"/>
      <c r="I968" s="549"/>
      <c r="J968" s="549"/>
      <c r="K968" s="549"/>
      <c r="L968" s="549"/>
      <c r="M968" s="549"/>
      <c r="N968" s="549"/>
      <c r="O968" s="549"/>
      <c r="P968" s="549"/>
      <c r="Q968" s="549"/>
      <c r="R968" s="549"/>
      <c r="S968" s="549"/>
      <c r="T968" s="549"/>
      <c r="U968" s="549"/>
      <c r="V968" s="549"/>
      <c r="W968" s="549"/>
      <c r="X968" s="549"/>
      <c r="Y968" s="549"/>
      <c r="Z968" s="549"/>
    </row>
    <row r="969">
      <c r="A969" s="549"/>
      <c r="B969" s="549"/>
      <c r="C969" s="549"/>
      <c r="D969" s="549"/>
      <c r="E969" s="549"/>
      <c r="F969" s="549"/>
      <c r="G969" s="549"/>
      <c r="H969" s="549"/>
      <c r="I969" s="549"/>
      <c r="J969" s="549"/>
      <c r="K969" s="549"/>
      <c r="L969" s="549"/>
      <c r="M969" s="549"/>
      <c r="N969" s="549"/>
      <c r="O969" s="549"/>
      <c r="P969" s="549"/>
      <c r="Q969" s="549"/>
      <c r="R969" s="549"/>
      <c r="S969" s="549"/>
      <c r="T969" s="549"/>
      <c r="U969" s="549"/>
      <c r="V969" s="549"/>
      <c r="W969" s="549"/>
      <c r="X969" s="549"/>
      <c r="Y969" s="549"/>
      <c r="Z969" s="549"/>
    </row>
    <row r="970">
      <c r="A970" s="549"/>
      <c r="B970" s="549"/>
      <c r="C970" s="549"/>
      <c r="D970" s="549"/>
      <c r="E970" s="549"/>
      <c r="F970" s="549"/>
      <c r="G970" s="549"/>
      <c r="H970" s="549"/>
      <c r="I970" s="549"/>
      <c r="J970" s="549"/>
      <c r="K970" s="549"/>
      <c r="L970" s="549"/>
      <c r="M970" s="549"/>
      <c r="N970" s="549"/>
      <c r="O970" s="549"/>
      <c r="P970" s="549"/>
      <c r="Q970" s="549"/>
      <c r="R970" s="549"/>
      <c r="S970" s="549"/>
      <c r="T970" s="549"/>
      <c r="U970" s="549"/>
      <c r="V970" s="549"/>
      <c r="W970" s="549"/>
      <c r="X970" s="549"/>
      <c r="Y970" s="549"/>
      <c r="Z970" s="549"/>
    </row>
    <row r="971">
      <c r="A971" s="549"/>
      <c r="B971" s="549"/>
      <c r="C971" s="549"/>
      <c r="D971" s="549"/>
      <c r="E971" s="549"/>
      <c r="F971" s="549"/>
      <c r="G971" s="549"/>
      <c r="H971" s="549"/>
      <c r="I971" s="549"/>
      <c r="J971" s="549"/>
      <c r="K971" s="549"/>
      <c r="L971" s="549"/>
      <c r="M971" s="549"/>
      <c r="N971" s="549"/>
      <c r="O971" s="549"/>
      <c r="P971" s="549"/>
      <c r="Q971" s="549"/>
      <c r="R971" s="549"/>
      <c r="S971" s="549"/>
      <c r="T971" s="549"/>
      <c r="U971" s="549"/>
      <c r="V971" s="549"/>
      <c r="W971" s="549"/>
      <c r="X971" s="549"/>
      <c r="Y971" s="549"/>
      <c r="Z971" s="549"/>
    </row>
    <row r="972">
      <c r="A972" s="549"/>
      <c r="B972" s="549"/>
      <c r="C972" s="549"/>
      <c r="D972" s="549"/>
      <c r="E972" s="549"/>
      <c r="F972" s="549"/>
      <c r="G972" s="549"/>
      <c r="H972" s="549"/>
      <c r="I972" s="549"/>
      <c r="J972" s="549"/>
      <c r="K972" s="549"/>
      <c r="L972" s="549"/>
      <c r="M972" s="549"/>
      <c r="N972" s="549"/>
      <c r="O972" s="549"/>
      <c r="P972" s="549"/>
      <c r="Q972" s="549"/>
      <c r="R972" s="549"/>
      <c r="S972" s="549"/>
      <c r="T972" s="549"/>
      <c r="U972" s="549"/>
      <c r="V972" s="549"/>
      <c r="W972" s="549"/>
      <c r="X972" s="549"/>
      <c r="Y972" s="549"/>
      <c r="Z972" s="549"/>
    </row>
    <row r="973">
      <c r="A973" s="549"/>
      <c r="B973" s="549"/>
      <c r="C973" s="549"/>
      <c r="D973" s="549"/>
      <c r="E973" s="549"/>
      <c r="F973" s="549"/>
      <c r="G973" s="549"/>
      <c r="H973" s="549"/>
      <c r="I973" s="549"/>
      <c r="J973" s="549"/>
      <c r="K973" s="549"/>
      <c r="L973" s="549"/>
      <c r="M973" s="549"/>
      <c r="N973" s="549"/>
      <c r="O973" s="549"/>
      <c r="P973" s="549"/>
      <c r="Q973" s="549"/>
      <c r="R973" s="549"/>
      <c r="S973" s="549"/>
      <c r="T973" s="549"/>
      <c r="U973" s="549"/>
      <c r="V973" s="549"/>
      <c r="W973" s="549"/>
      <c r="X973" s="549"/>
      <c r="Y973" s="549"/>
      <c r="Z973" s="549"/>
    </row>
    <row r="974">
      <c r="A974" s="549"/>
      <c r="B974" s="549"/>
      <c r="C974" s="549"/>
      <c r="D974" s="549"/>
      <c r="E974" s="549"/>
      <c r="F974" s="549"/>
      <c r="G974" s="549"/>
      <c r="H974" s="549"/>
      <c r="I974" s="549"/>
      <c r="J974" s="549"/>
      <c r="K974" s="549"/>
      <c r="L974" s="549"/>
      <c r="M974" s="549"/>
      <c r="N974" s="549"/>
      <c r="O974" s="549"/>
      <c r="P974" s="549"/>
      <c r="Q974" s="549"/>
      <c r="R974" s="549"/>
      <c r="S974" s="549"/>
      <c r="T974" s="549"/>
      <c r="U974" s="549"/>
      <c r="V974" s="549"/>
      <c r="W974" s="549"/>
      <c r="X974" s="549"/>
      <c r="Y974" s="549"/>
      <c r="Z974" s="549"/>
    </row>
    <row r="975">
      <c r="A975" s="549"/>
      <c r="B975" s="549"/>
      <c r="C975" s="549"/>
      <c r="D975" s="549"/>
      <c r="E975" s="549"/>
      <c r="F975" s="549"/>
      <c r="G975" s="549"/>
      <c r="H975" s="549"/>
      <c r="I975" s="549"/>
      <c r="J975" s="549"/>
      <c r="K975" s="549"/>
      <c r="L975" s="549"/>
      <c r="M975" s="549"/>
      <c r="N975" s="549"/>
      <c r="O975" s="549"/>
      <c r="P975" s="549"/>
      <c r="Q975" s="549"/>
      <c r="R975" s="549"/>
      <c r="S975" s="549"/>
      <c r="T975" s="549"/>
      <c r="U975" s="549"/>
      <c r="V975" s="549"/>
      <c r="W975" s="549"/>
      <c r="X975" s="549"/>
      <c r="Y975" s="549"/>
      <c r="Z975" s="549"/>
    </row>
    <row r="976">
      <c r="A976" s="549"/>
      <c r="B976" s="549"/>
      <c r="C976" s="549"/>
      <c r="D976" s="549"/>
      <c r="E976" s="549"/>
      <c r="F976" s="549"/>
      <c r="G976" s="549"/>
      <c r="H976" s="549"/>
      <c r="I976" s="549"/>
      <c r="J976" s="549"/>
      <c r="K976" s="549"/>
      <c r="L976" s="549"/>
      <c r="M976" s="549"/>
      <c r="N976" s="549"/>
      <c r="O976" s="549"/>
      <c r="P976" s="549"/>
      <c r="Q976" s="549"/>
      <c r="R976" s="549"/>
      <c r="S976" s="549"/>
      <c r="T976" s="549"/>
      <c r="U976" s="549"/>
      <c r="V976" s="549"/>
      <c r="W976" s="549"/>
      <c r="X976" s="549"/>
      <c r="Y976" s="549"/>
      <c r="Z976" s="549"/>
    </row>
    <row r="977">
      <c r="A977" s="549"/>
      <c r="B977" s="549"/>
      <c r="C977" s="549"/>
      <c r="D977" s="549"/>
      <c r="E977" s="549"/>
      <c r="F977" s="549"/>
      <c r="G977" s="549"/>
      <c r="H977" s="549"/>
      <c r="I977" s="549"/>
      <c r="J977" s="549"/>
      <c r="K977" s="549"/>
      <c r="L977" s="549"/>
      <c r="M977" s="549"/>
      <c r="N977" s="549"/>
      <c r="O977" s="549"/>
      <c r="P977" s="549"/>
      <c r="Q977" s="549"/>
      <c r="R977" s="549"/>
      <c r="S977" s="549"/>
      <c r="T977" s="549"/>
      <c r="U977" s="549"/>
      <c r="V977" s="549"/>
      <c r="W977" s="549"/>
      <c r="X977" s="549"/>
      <c r="Y977" s="549"/>
      <c r="Z977" s="549"/>
    </row>
    <row r="978">
      <c r="A978" s="549"/>
      <c r="B978" s="549"/>
      <c r="C978" s="549"/>
      <c r="D978" s="549"/>
      <c r="E978" s="549"/>
      <c r="F978" s="549"/>
      <c r="G978" s="549"/>
      <c r="H978" s="549"/>
      <c r="I978" s="549"/>
      <c r="J978" s="549"/>
      <c r="K978" s="549"/>
      <c r="L978" s="549"/>
      <c r="M978" s="549"/>
      <c r="N978" s="549"/>
      <c r="O978" s="549"/>
      <c r="P978" s="549"/>
      <c r="Q978" s="549"/>
      <c r="R978" s="549"/>
      <c r="S978" s="549"/>
      <c r="T978" s="549"/>
      <c r="U978" s="549"/>
      <c r="V978" s="549"/>
      <c r="W978" s="549"/>
      <c r="X978" s="549"/>
      <c r="Y978" s="549"/>
      <c r="Z978" s="549"/>
    </row>
    <row r="979">
      <c r="A979" s="549"/>
      <c r="B979" s="549"/>
      <c r="C979" s="549"/>
      <c r="D979" s="549"/>
      <c r="E979" s="549"/>
      <c r="F979" s="549"/>
      <c r="G979" s="549"/>
      <c r="H979" s="549"/>
      <c r="I979" s="549"/>
      <c r="J979" s="549"/>
      <c r="K979" s="549"/>
      <c r="L979" s="549"/>
      <c r="M979" s="549"/>
      <c r="N979" s="549"/>
      <c r="O979" s="549"/>
      <c r="P979" s="549"/>
      <c r="Q979" s="549"/>
      <c r="R979" s="549"/>
      <c r="S979" s="549"/>
      <c r="T979" s="549"/>
      <c r="U979" s="549"/>
      <c r="V979" s="549"/>
      <c r="W979" s="549"/>
      <c r="X979" s="549"/>
      <c r="Y979" s="549"/>
      <c r="Z979" s="549"/>
    </row>
    <row r="980">
      <c r="A980" s="549"/>
      <c r="B980" s="549"/>
      <c r="C980" s="549"/>
      <c r="D980" s="549"/>
      <c r="E980" s="549"/>
      <c r="F980" s="549"/>
      <c r="G980" s="549"/>
      <c r="H980" s="549"/>
      <c r="I980" s="549"/>
      <c r="J980" s="549"/>
      <c r="K980" s="549"/>
      <c r="L980" s="549"/>
      <c r="M980" s="549"/>
      <c r="N980" s="549"/>
      <c r="O980" s="549"/>
      <c r="P980" s="549"/>
      <c r="Q980" s="549"/>
      <c r="R980" s="549"/>
      <c r="S980" s="549"/>
      <c r="T980" s="549"/>
      <c r="U980" s="549"/>
      <c r="V980" s="549"/>
      <c r="W980" s="549"/>
      <c r="X980" s="549"/>
      <c r="Y980" s="549"/>
      <c r="Z980" s="549"/>
    </row>
    <row r="981">
      <c r="A981" s="549"/>
      <c r="B981" s="549"/>
      <c r="C981" s="549"/>
      <c r="D981" s="549"/>
      <c r="E981" s="549"/>
      <c r="F981" s="549"/>
      <c r="G981" s="549"/>
      <c r="H981" s="549"/>
      <c r="I981" s="549"/>
      <c r="J981" s="549"/>
      <c r="K981" s="549"/>
      <c r="L981" s="549"/>
      <c r="M981" s="549"/>
      <c r="N981" s="549"/>
      <c r="O981" s="549"/>
      <c r="P981" s="549"/>
      <c r="Q981" s="549"/>
      <c r="R981" s="549"/>
      <c r="S981" s="549"/>
      <c r="T981" s="549"/>
      <c r="U981" s="549"/>
      <c r="V981" s="549"/>
      <c r="W981" s="549"/>
      <c r="X981" s="549"/>
      <c r="Y981" s="549"/>
      <c r="Z981" s="549"/>
    </row>
    <row r="982">
      <c r="A982" s="549"/>
      <c r="B982" s="549"/>
      <c r="C982" s="549"/>
      <c r="D982" s="549"/>
      <c r="E982" s="549"/>
      <c r="F982" s="549"/>
      <c r="G982" s="549"/>
      <c r="H982" s="549"/>
      <c r="I982" s="549"/>
      <c r="J982" s="549"/>
      <c r="K982" s="549"/>
      <c r="L982" s="549"/>
      <c r="M982" s="549"/>
      <c r="N982" s="549"/>
      <c r="O982" s="549"/>
      <c r="P982" s="549"/>
      <c r="Q982" s="549"/>
      <c r="R982" s="549"/>
      <c r="S982" s="549"/>
      <c r="T982" s="549"/>
      <c r="U982" s="549"/>
      <c r="V982" s="549"/>
      <c r="W982" s="549"/>
      <c r="X982" s="549"/>
      <c r="Y982" s="549"/>
      <c r="Z982" s="549"/>
    </row>
    <row r="983">
      <c r="A983" s="549"/>
      <c r="B983" s="549"/>
      <c r="C983" s="549"/>
      <c r="D983" s="549"/>
      <c r="E983" s="549"/>
      <c r="F983" s="549"/>
      <c r="G983" s="549"/>
      <c r="H983" s="549"/>
      <c r="I983" s="549"/>
      <c r="J983" s="549"/>
      <c r="K983" s="549"/>
      <c r="L983" s="549"/>
      <c r="M983" s="549"/>
      <c r="N983" s="549"/>
      <c r="O983" s="549"/>
      <c r="P983" s="549"/>
      <c r="Q983" s="549"/>
      <c r="R983" s="549"/>
      <c r="S983" s="549"/>
      <c r="T983" s="549"/>
      <c r="U983" s="549"/>
      <c r="V983" s="549"/>
      <c r="W983" s="549"/>
      <c r="X983" s="549"/>
      <c r="Y983" s="549"/>
      <c r="Z983" s="549"/>
    </row>
    <row r="984">
      <c r="A984" s="549"/>
      <c r="B984" s="549"/>
      <c r="C984" s="549"/>
      <c r="D984" s="549"/>
      <c r="E984" s="549"/>
      <c r="F984" s="549"/>
      <c r="G984" s="549"/>
      <c r="H984" s="549"/>
      <c r="I984" s="549"/>
      <c r="J984" s="549"/>
      <c r="K984" s="549"/>
      <c r="L984" s="549"/>
      <c r="M984" s="549"/>
      <c r="N984" s="549"/>
      <c r="O984" s="549"/>
      <c r="P984" s="549"/>
      <c r="Q984" s="549"/>
      <c r="R984" s="549"/>
      <c r="S984" s="549"/>
      <c r="T984" s="549"/>
      <c r="U984" s="549"/>
      <c r="V984" s="549"/>
      <c r="W984" s="549"/>
      <c r="X984" s="549"/>
      <c r="Y984" s="549"/>
      <c r="Z984" s="549"/>
    </row>
    <row r="985">
      <c r="A985" s="549"/>
      <c r="B985" s="549"/>
      <c r="C985" s="549"/>
      <c r="D985" s="549"/>
      <c r="E985" s="549"/>
      <c r="F985" s="549"/>
      <c r="G985" s="549"/>
      <c r="H985" s="549"/>
      <c r="I985" s="549"/>
      <c r="J985" s="549"/>
      <c r="K985" s="549"/>
      <c r="L985" s="549"/>
      <c r="M985" s="549"/>
      <c r="N985" s="549"/>
      <c r="O985" s="549"/>
      <c r="P985" s="549"/>
      <c r="Q985" s="549"/>
      <c r="R985" s="549"/>
      <c r="S985" s="549"/>
      <c r="T985" s="549"/>
      <c r="U985" s="549"/>
      <c r="V985" s="549"/>
      <c r="W985" s="549"/>
      <c r="X985" s="549"/>
      <c r="Y985" s="549"/>
      <c r="Z985" s="549"/>
    </row>
    <row r="986">
      <c r="A986" s="549"/>
      <c r="B986" s="549"/>
      <c r="C986" s="549"/>
      <c r="D986" s="549"/>
      <c r="E986" s="549"/>
      <c r="F986" s="549"/>
      <c r="G986" s="549"/>
      <c r="H986" s="549"/>
      <c r="I986" s="549"/>
      <c r="J986" s="549"/>
      <c r="K986" s="549"/>
      <c r="L986" s="549"/>
      <c r="M986" s="549"/>
      <c r="N986" s="549"/>
      <c r="O986" s="549"/>
      <c r="P986" s="549"/>
      <c r="Q986" s="549"/>
      <c r="R986" s="549"/>
      <c r="S986" s="549"/>
      <c r="T986" s="549"/>
      <c r="U986" s="549"/>
      <c r="V986" s="549"/>
      <c r="W986" s="549"/>
      <c r="X986" s="549"/>
      <c r="Y986" s="549"/>
      <c r="Z986" s="549"/>
    </row>
    <row r="987">
      <c r="A987" s="549"/>
      <c r="B987" s="549"/>
      <c r="C987" s="549"/>
      <c r="D987" s="549"/>
      <c r="E987" s="549"/>
      <c r="F987" s="549"/>
      <c r="G987" s="549"/>
      <c r="H987" s="549"/>
      <c r="I987" s="549"/>
      <c r="J987" s="549"/>
      <c r="K987" s="549"/>
      <c r="L987" s="549"/>
      <c r="M987" s="549"/>
      <c r="N987" s="549"/>
      <c r="O987" s="549"/>
      <c r="P987" s="549"/>
      <c r="Q987" s="549"/>
      <c r="R987" s="549"/>
      <c r="S987" s="549"/>
      <c r="T987" s="549"/>
      <c r="U987" s="549"/>
      <c r="V987" s="549"/>
      <c r="W987" s="549"/>
      <c r="X987" s="549"/>
      <c r="Y987" s="549"/>
      <c r="Z987" s="549"/>
    </row>
    <row r="988">
      <c r="A988" s="549"/>
      <c r="B988" s="549"/>
      <c r="C988" s="549"/>
      <c r="D988" s="549"/>
      <c r="E988" s="549"/>
      <c r="F988" s="549"/>
      <c r="G988" s="549"/>
      <c r="H988" s="549"/>
      <c r="I988" s="549"/>
      <c r="J988" s="549"/>
      <c r="K988" s="549"/>
      <c r="L988" s="549"/>
      <c r="M988" s="549"/>
      <c r="N988" s="549"/>
      <c r="O988" s="549"/>
      <c r="P988" s="549"/>
      <c r="Q988" s="549"/>
      <c r="R988" s="549"/>
      <c r="S988" s="549"/>
      <c r="T988" s="549"/>
      <c r="U988" s="549"/>
      <c r="V988" s="549"/>
      <c r="W988" s="549"/>
      <c r="X988" s="549"/>
      <c r="Y988" s="549"/>
      <c r="Z988" s="549"/>
    </row>
    <row r="989">
      <c r="A989" s="549"/>
      <c r="B989" s="549"/>
      <c r="C989" s="549"/>
      <c r="D989" s="549"/>
      <c r="E989" s="549"/>
      <c r="F989" s="549"/>
      <c r="G989" s="549"/>
      <c r="H989" s="549"/>
      <c r="I989" s="549"/>
      <c r="J989" s="549"/>
      <c r="K989" s="549"/>
      <c r="L989" s="549"/>
      <c r="M989" s="549"/>
      <c r="N989" s="549"/>
      <c r="O989" s="549"/>
      <c r="P989" s="549"/>
      <c r="Q989" s="549"/>
      <c r="R989" s="549"/>
      <c r="S989" s="549"/>
      <c r="T989" s="549"/>
      <c r="U989" s="549"/>
      <c r="V989" s="549"/>
      <c r="W989" s="549"/>
      <c r="X989" s="549"/>
      <c r="Y989" s="549"/>
      <c r="Z989" s="549"/>
    </row>
    <row r="990">
      <c r="A990" s="549"/>
      <c r="B990" s="549"/>
      <c r="C990" s="549"/>
      <c r="D990" s="549"/>
      <c r="E990" s="549"/>
      <c r="F990" s="549"/>
      <c r="G990" s="549"/>
      <c r="H990" s="549"/>
      <c r="I990" s="549"/>
      <c r="J990" s="549"/>
      <c r="K990" s="549"/>
      <c r="L990" s="549"/>
      <c r="M990" s="549"/>
      <c r="N990" s="549"/>
      <c r="O990" s="549"/>
      <c r="P990" s="549"/>
      <c r="Q990" s="549"/>
      <c r="R990" s="549"/>
      <c r="S990" s="549"/>
      <c r="T990" s="549"/>
      <c r="U990" s="549"/>
      <c r="V990" s="549"/>
      <c r="W990" s="549"/>
      <c r="X990" s="549"/>
      <c r="Y990" s="549"/>
      <c r="Z990" s="549"/>
    </row>
    <row r="991">
      <c r="A991" s="549"/>
      <c r="B991" s="549"/>
      <c r="C991" s="549"/>
      <c r="D991" s="549"/>
      <c r="E991" s="549"/>
      <c r="F991" s="549"/>
      <c r="G991" s="549"/>
      <c r="H991" s="549"/>
      <c r="I991" s="549"/>
      <c r="J991" s="549"/>
      <c r="K991" s="549"/>
      <c r="L991" s="549"/>
      <c r="M991" s="549"/>
      <c r="N991" s="549"/>
      <c r="O991" s="549"/>
      <c r="P991" s="549"/>
      <c r="Q991" s="549"/>
      <c r="R991" s="549"/>
      <c r="S991" s="549"/>
      <c r="T991" s="549"/>
      <c r="U991" s="549"/>
      <c r="V991" s="549"/>
      <c r="W991" s="549"/>
      <c r="X991" s="549"/>
      <c r="Y991" s="549"/>
      <c r="Z991" s="549"/>
    </row>
    <row r="992">
      <c r="A992" s="549"/>
      <c r="B992" s="549"/>
      <c r="C992" s="549"/>
      <c r="D992" s="549"/>
      <c r="E992" s="549"/>
      <c r="F992" s="549"/>
      <c r="G992" s="549"/>
      <c r="H992" s="549"/>
      <c r="I992" s="549"/>
      <c r="J992" s="549"/>
      <c r="K992" s="549"/>
      <c r="L992" s="549"/>
      <c r="M992" s="549"/>
      <c r="N992" s="549"/>
      <c r="O992" s="549"/>
      <c r="P992" s="549"/>
      <c r="Q992" s="549"/>
      <c r="R992" s="549"/>
      <c r="S992" s="549"/>
      <c r="T992" s="549"/>
      <c r="U992" s="549"/>
      <c r="V992" s="549"/>
      <c r="W992" s="549"/>
      <c r="X992" s="549"/>
      <c r="Y992" s="549"/>
      <c r="Z992" s="549"/>
    </row>
    <row r="993">
      <c r="A993" s="549"/>
      <c r="B993" s="549"/>
      <c r="C993" s="549"/>
      <c r="D993" s="549"/>
      <c r="E993" s="549"/>
      <c r="F993" s="549"/>
      <c r="G993" s="549"/>
      <c r="H993" s="549"/>
      <c r="I993" s="549"/>
      <c r="J993" s="549"/>
      <c r="K993" s="549"/>
      <c r="L993" s="549"/>
      <c r="M993" s="549"/>
      <c r="N993" s="549"/>
      <c r="O993" s="549"/>
      <c r="P993" s="549"/>
      <c r="Q993" s="549"/>
      <c r="R993" s="549"/>
      <c r="S993" s="549"/>
      <c r="T993" s="549"/>
      <c r="U993" s="549"/>
      <c r="V993" s="549"/>
      <c r="W993" s="549"/>
      <c r="X993" s="549"/>
      <c r="Y993" s="549"/>
      <c r="Z993" s="549"/>
    </row>
    <row r="994">
      <c r="A994" s="549"/>
      <c r="B994" s="549"/>
      <c r="C994" s="549"/>
      <c r="D994" s="549"/>
      <c r="E994" s="549"/>
      <c r="F994" s="549"/>
      <c r="G994" s="549"/>
      <c r="H994" s="549"/>
      <c r="I994" s="549"/>
      <c r="J994" s="549"/>
      <c r="K994" s="549"/>
      <c r="L994" s="549"/>
      <c r="M994" s="549"/>
      <c r="N994" s="549"/>
      <c r="O994" s="549"/>
      <c r="P994" s="549"/>
      <c r="Q994" s="549"/>
      <c r="R994" s="549"/>
      <c r="S994" s="549"/>
      <c r="T994" s="549"/>
      <c r="U994" s="549"/>
      <c r="V994" s="549"/>
      <c r="W994" s="549"/>
      <c r="X994" s="549"/>
      <c r="Y994" s="549"/>
      <c r="Z994" s="549"/>
    </row>
    <row r="995">
      <c r="A995" s="549"/>
      <c r="B995" s="549"/>
      <c r="C995" s="549"/>
      <c r="D995" s="549"/>
      <c r="E995" s="549"/>
      <c r="F995" s="549"/>
      <c r="G995" s="549"/>
      <c r="H995" s="549"/>
      <c r="I995" s="549"/>
      <c r="J995" s="549"/>
      <c r="K995" s="549"/>
      <c r="L995" s="549"/>
      <c r="M995" s="549"/>
      <c r="N995" s="549"/>
      <c r="O995" s="549"/>
      <c r="P995" s="549"/>
      <c r="Q995" s="549"/>
      <c r="R995" s="549"/>
      <c r="S995" s="549"/>
      <c r="T995" s="549"/>
      <c r="U995" s="549"/>
      <c r="V995" s="549"/>
      <c r="W995" s="549"/>
      <c r="X995" s="549"/>
      <c r="Y995" s="549"/>
      <c r="Z995" s="549"/>
    </row>
    <row r="996">
      <c r="A996" s="549"/>
      <c r="B996" s="549"/>
      <c r="C996" s="549"/>
      <c r="D996" s="549"/>
      <c r="E996" s="549"/>
      <c r="F996" s="549"/>
      <c r="G996" s="549"/>
      <c r="H996" s="549"/>
      <c r="I996" s="549"/>
      <c r="J996" s="549"/>
      <c r="K996" s="549"/>
      <c r="L996" s="549"/>
      <c r="M996" s="549"/>
      <c r="N996" s="549"/>
      <c r="O996" s="549"/>
      <c r="P996" s="549"/>
      <c r="Q996" s="549"/>
      <c r="R996" s="549"/>
      <c r="S996" s="549"/>
      <c r="T996" s="549"/>
      <c r="U996" s="549"/>
      <c r="V996" s="549"/>
      <c r="W996" s="549"/>
      <c r="X996" s="549"/>
      <c r="Y996" s="549"/>
      <c r="Z996" s="549"/>
    </row>
    <row r="997">
      <c r="A997" s="549"/>
      <c r="B997" s="549"/>
      <c r="C997" s="549"/>
      <c r="D997" s="549"/>
      <c r="E997" s="549"/>
      <c r="F997" s="549"/>
      <c r="G997" s="549"/>
      <c r="H997" s="549"/>
      <c r="I997" s="549"/>
      <c r="J997" s="549"/>
      <c r="K997" s="549"/>
      <c r="L997" s="549"/>
      <c r="M997" s="549"/>
      <c r="N997" s="549"/>
      <c r="O997" s="549"/>
      <c r="P997" s="549"/>
      <c r="Q997" s="549"/>
      <c r="R997" s="549"/>
      <c r="S997" s="549"/>
      <c r="T997" s="549"/>
      <c r="U997" s="549"/>
      <c r="V997" s="549"/>
      <c r="W997" s="549"/>
      <c r="X997" s="549"/>
      <c r="Y997" s="549"/>
      <c r="Z997" s="549"/>
    </row>
    <row r="998">
      <c r="A998" s="549"/>
      <c r="B998" s="549"/>
      <c r="C998" s="549"/>
      <c r="D998" s="549"/>
      <c r="E998" s="549"/>
      <c r="F998" s="549"/>
      <c r="G998" s="549"/>
      <c r="H998" s="549"/>
      <c r="I998" s="549"/>
      <c r="J998" s="549"/>
      <c r="K998" s="549"/>
      <c r="L998" s="549"/>
      <c r="M998" s="549"/>
      <c r="N998" s="549"/>
      <c r="O998" s="549"/>
      <c r="P998" s="549"/>
      <c r="Q998" s="549"/>
      <c r="R998" s="549"/>
      <c r="S998" s="549"/>
      <c r="T998" s="549"/>
      <c r="U998" s="549"/>
      <c r="V998" s="549"/>
      <c r="W998" s="549"/>
      <c r="X998" s="549"/>
      <c r="Y998" s="549"/>
      <c r="Z998" s="549"/>
    </row>
    <row r="999">
      <c r="A999" s="549"/>
      <c r="B999" s="549"/>
      <c r="C999" s="549"/>
      <c r="D999" s="549"/>
      <c r="E999" s="549"/>
      <c r="F999" s="549"/>
      <c r="G999" s="549"/>
      <c r="H999" s="549"/>
      <c r="I999" s="549"/>
      <c r="J999" s="549"/>
      <c r="K999" s="549"/>
      <c r="L999" s="549"/>
      <c r="M999" s="549"/>
      <c r="N999" s="549"/>
      <c r="O999" s="549"/>
      <c r="P999" s="549"/>
      <c r="Q999" s="549"/>
      <c r="R999" s="549"/>
      <c r="S999" s="549"/>
      <c r="T999" s="549"/>
      <c r="U999" s="549"/>
      <c r="V999" s="549"/>
      <c r="W999" s="549"/>
      <c r="X999" s="549"/>
      <c r="Y999" s="549"/>
      <c r="Z999" s="549"/>
    </row>
    <row r="1000">
      <c r="A1000" s="549"/>
      <c r="B1000" s="549"/>
      <c r="C1000" s="549"/>
      <c r="D1000" s="549"/>
      <c r="E1000" s="549"/>
      <c r="F1000" s="549"/>
      <c r="G1000" s="549"/>
      <c r="H1000" s="549"/>
      <c r="I1000" s="549"/>
      <c r="J1000" s="549"/>
      <c r="K1000" s="549"/>
      <c r="L1000" s="549"/>
      <c r="M1000" s="549"/>
      <c r="N1000" s="549"/>
      <c r="O1000" s="549"/>
      <c r="P1000" s="549"/>
      <c r="Q1000" s="549"/>
      <c r="R1000" s="549"/>
      <c r="S1000" s="549"/>
      <c r="T1000" s="549"/>
      <c r="U1000" s="549"/>
      <c r="V1000" s="549"/>
      <c r="W1000" s="549"/>
      <c r="X1000" s="549"/>
      <c r="Y1000" s="549"/>
      <c r="Z1000" s="549"/>
    </row>
    <row r="1001">
      <c r="A1001" s="549"/>
      <c r="B1001" s="549"/>
      <c r="C1001" s="549"/>
      <c r="D1001" s="549"/>
      <c r="E1001" s="549"/>
      <c r="F1001" s="549"/>
      <c r="G1001" s="549"/>
      <c r="H1001" s="549"/>
      <c r="I1001" s="549"/>
      <c r="J1001" s="549"/>
      <c r="K1001" s="549"/>
      <c r="L1001" s="549"/>
      <c r="M1001" s="549"/>
      <c r="N1001" s="549"/>
      <c r="O1001" s="549"/>
      <c r="P1001" s="549"/>
      <c r="Q1001" s="549"/>
      <c r="R1001" s="549"/>
      <c r="S1001" s="549"/>
      <c r="T1001" s="549"/>
      <c r="U1001" s="549"/>
      <c r="V1001" s="549"/>
      <c r="W1001" s="549"/>
      <c r="X1001" s="549"/>
      <c r="Y1001" s="549"/>
      <c r="Z1001" s="549"/>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14"/>
    <col customWidth="1" min="2" max="2" width="121.71"/>
    <col customWidth="1" min="3" max="3" width="36.0"/>
    <col customWidth="1" min="6" max="6" width="31.86"/>
    <col customWidth="1" min="7" max="7" width="107.71"/>
    <col customWidth="1" min="8" max="8" width="67.71"/>
    <col customWidth="1" min="9" max="9" width="105.86"/>
    <col customWidth="1" min="11" max="11" width="39.71"/>
  </cols>
  <sheetData>
    <row r="1">
      <c r="A1" s="555" t="s">
        <v>1537</v>
      </c>
      <c r="B1" s="555" t="s">
        <v>4449</v>
      </c>
    </row>
    <row r="2">
      <c r="A2" s="45" t="s">
        <v>205</v>
      </c>
    </row>
    <row r="3">
      <c r="A3" s="45" t="s">
        <v>4450</v>
      </c>
      <c r="B3" s="65" t="s">
        <v>4451</v>
      </c>
      <c r="C3" s="556" t="s">
        <v>4452</v>
      </c>
    </row>
    <row r="4" ht="36.0" customHeight="1">
      <c r="A4" s="557" t="s">
        <v>2197</v>
      </c>
      <c r="B4" s="558" t="s">
        <v>4453</v>
      </c>
    </row>
    <row r="5" ht="82.5" customHeight="1">
      <c r="A5" s="45" t="s">
        <v>4454</v>
      </c>
      <c r="B5" s="45" t="s">
        <v>4455</v>
      </c>
      <c r="C5" s="45" t="s">
        <v>4456</v>
      </c>
      <c r="E5" s="45" t="s">
        <v>4457</v>
      </c>
      <c r="G5" s="45" t="s">
        <v>4458</v>
      </c>
      <c r="H5" s="45" t="s">
        <v>4459</v>
      </c>
      <c r="I5" s="45" t="s">
        <v>4460</v>
      </c>
      <c r="J5" s="45" t="s">
        <v>4461</v>
      </c>
      <c r="K5" s="45" t="s">
        <v>4462</v>
      </c>
      <c r="L5" s="45" t="s">
        <v>4463</v>
      </c>
    </row>
    <row r="6">
      <c r="A6" s="45" t="s">
        <v>4464</v>
      </c>
      <c r="B6" s="45" t="s">
        <v>4465</v>
      </c>
      <c r="C6" s="45" t="s">
        <v>4466</v>
      </c>
    </row>
    <row r="7">
      <c r="A7" s="45" t="s">
        <v>4467</v>
      </c>
      <c r="B7" s="45" t="s">
        <v>4468</v>
      </c>
    </row>
    <row r="8">
      <c r="A8" s="45" t="s">
        <v>2788</v>
      </c>
      <c r="B8" s="45" t="s">
        <v>4469</v>
      </c>
    </row>
    <row r="9">
      <c r="A9" s="45" t="s">
        <v>4470</v>
      </c>
      <c r="B9" s="45" t="s">
        <v>4471</v>
      </c>
    </row>
    <row r="10">
      <c r="A10" s="45" t="s">
        <v>4472</v>
      </c>
      <c r="B10" s="45" t="s">
        <v>4473</v>
      </c>
    </row>
    <row r="11">
      <c r="A11" s="45" t="s">
        <v>3135</v>
      </c>
      <c r="B11" s="45" t="s">
        <v>4474</v>
      </c>
      <c r="C11" s="559" t="s">
        <v>4475</v>
      </c>
      <c r="D11" s="45" t="s">
        <v>4476</v>
      </c>
      <c r="F11" s="45" t="s">
        <v>4477</v>
      </c>
    </row>
    <row r="12">
      <c r="A12" s="45" t="s">
        <v>2660</v>
      </c>
      <c r="B12" s="45" t="s">
        <v>4478</v>
      </c>
      <c r="C12" s="45" t="s">
        <v>4479</v>
      </c>
      <c r="G12" s="45" t="s">
        <v>4480</v>
      </c>
    </row>
    <row r="13">
      <c r="A13" s="45" t="s">
        <v>4481</v>
      </c>
      <c r="B13" s="45" t="s">
        <v>4482</v>
      </c>
    </row>
    <row r="14">
      <c r="A14" s="45" t="s">
        <v>4483</v>
      </c>
      <c r="B14" s="45" t="s">
        <v>4484</v>
      </c>
    </row>
  </sheetData>
  <autoFilter ref="$A$1:$B$14"/>
  <hyperlinks>
    <hyperlink r:id="rId1" ref="C11"/>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3.0"/>
    <col customWidth="1" min="2" max="2" width="61.0"/>
    <col customWidth="1" min="3" max="4" width="53.0"/>
    <col customWidth="1" min="5" max="5" width="57.86"/>
    <col customWidth="1" min="6" max="6" width="51.0"/>
    <col customWidth="1" min="7" max="7" width="48.14"/>
    <col customWidth="1" min="8" max="8" width="58.0"/>
    <col customWidth="1" min="9" max="9" width="61.29"/>
  </cols>
  <sheetData>
    <row r="1">
      <c r="A1" s="543" t="s">
        <v>4291</v>
      </c>
      <c r="B1" s="544" t="s">
        <v>4292</v>
      </c>
      <c r="C1" s="543"/>
      <c r="D1" s="543"/>
      <c r="E1" s="543"/>
      <c r="F1" s="545"/>
      <c r="G1" s="545"/>
      <c r="H1" s="545"/>
      <c r="I1" s="545"/>
      <c r="J1" s="545"/>
      <c r="K1" s="545"/>
      <c r="L1" s="545"/>
      <c r="M1" s="545"/>
      <c r="N1" s="545"/>
      <c r="O1" s="545"/>
      <c r="P1" s="545"/>
      <c r="Q1" s="545"/>
      <c r="R1" s="545"/>
      <c r="S1" s="545"/>
      <c r="T1" s="545"/>
      <c r="U1" s="545"/>
      <c r="V1" s="545"/>
      <c r="W1" s="545"/>
      <c r="X1" s="545"/>
      <c r="Y1" s="545"/>
      <c r="Z1" s="545"/>
    </row>
    <row r="2">
      <c r="A2" s="546" t="s">
        <v>1500</v>
      </c>
      <c r="B2" s="547" t="s">
        <v>4293</v>
      </c>
      <c r="C2" s="547" t="s">
        <v>4294</v>
      </c>
      <c r="D2" s="547" t="s">
        <v>4295</v>
      </c>
      <c r="E2" s="547"/>
      <c r="F2" s="547"/>
      <c r="G2" s="547"/>
      <c r="H2" s="547"/>
      <c r="I2" s="545"/>
      <c r="J2" s="545"/>
      <c r="K2" s="545"/>
      <c r="L2" s="545"/>
      <c r="M2" s="545"/>
      <c r="N2" s="545"/>
      <c r="O2" s="545"/>
      <c r="P2" s="545"/>
      <c r="Q2" s="545"/>
      <c r="R2" s="545"/>
      <c r="S2" s="545"/>
      <c r="T2" s="545"/>
      <c r="U2" s="545"/>
      <c r="V2" s="545"/>
      <c r="W2" s="545"/>
      <c r="X2" s="545"/>
      <c r="Y2" s="545"/>
      <c r="Z2" s="545"/>
    </row>
    <row r="3">
      <c r="A3" s="548" t="s">
        <v>4296</v>
      </c>
      <c r="B3" s="548" t="s">
        <v>4297</v>
      </c>
      <c r="C3" s="548" t="s">
        <v>4298</v>
      </c>
      <c r="D3" s="548" t="s">
        <v>4299</v>
      </c>
      <c r="E3" s="549"/>
      <c r="F3" s="549"/>
      <c r="G3" s="549"/>
      <c r="H3" s="549"/>
      <c r="I3" s="549"/>
      <c r="J3" s="549"/>
      <c r="K3" s="549"/>
      <c r="L3" s="549"/>
      <c r="M3" s="549"/>
      <c r="N3" s="549"/>
      <c r="O3" s="549"/>
      <c r="P3" s="549"/>
      <c r="Q3" s="549"/>
      <c r="R3" s="549"/>
      <c r="S3" s="549"/>
      <c r="T3" s="549"/>
      <c r="U3" s="549"/>
      <c r="V3" s="549"/>
      <c r="W3" s="549"/>
      <c r="X3" s="549"/>
      <c r="Y3" s="549"/>
      <c r="Z3" s="549"/>
    </row>
    <row r="4">
      <c r="A4" s="543" t="s">
        <v>4300</v>
      </c>
      <c r="B4" s="550" t="s">
        <v>4301</v>
      </c>
      <c r="C4" s="550" t="s">
        <v>4302</v>
      </c>
      <c r="D4" s="550" t="s">
        <v>4303</v>
      </c>
      <c r="E4" s="550" t="s">
        <v>4304</v>
      </c>
      <c r="F4" s="550" t="s">
        <v>4305</v>
      </c>
      <c r="G4" s="550" t="s">
        <v>4306</v>
      </c>
      <c r="H4" s="550" t="s">
        <v>4307</v>
      </c>
      <c r="I4" s="549"/>
      <c r="J4" s="549"/>
      <c r="K4" s="549"/>
      <c r="L4" s="549"/>
      <c r="M4" s="549"/>
      <c r="N4" s="549"/>
      <c r="O4" s="549"/>
      <c r="P4" s="549"/>
      <c r="Q4" s="549"/>
      <c r="R4" s="549"/>
      <c r="S4" s="549"/>
      <c r="T4" s="549"/>
      <c r="U4" s="549"/>
      <c r="V4" s="549"/>
      <c r="W4" s="549"/>
      <c r="X4" s="549"/>
      <c r="Y4" s="549"/>
      <c r="Z4" s="549"/>
    </row>
    <row r="5">
      <c r="A5" s="551" t="s">
        <v>4308</v>
      </c>
      <c r="B5" s="550" t="s">
        <v>4485</v>
      </c>
      <c r="C5" s="550" t="s">
        <v>4310</v>
      </c>
      <c r="D5" s="550" t="s">
        <v>4311</v>
      </c>
      <c r="E5" s="549"/>
      <c r="F5" s="549"/>
      <c r="G5" s="549"/>
      <c r="H5" s="549"/>
      <c r="I5" s="549"/>
      <c r="J5" s="549"/>
      <c r="K5" s="549"/>
      <c r="L5" s="549"/>
      <c r="M5" s="549"/>
      <c r="N5" s="549"/>
      <c r="O5" s="549"/>
      <c r="P5" s="549"/>
      <c r="Q5" s="549"/>
      <c r="R5" s="549"/>
      <c r="S5" s="549"/>
      <c r="T5" s="549"/>
      <c r="U5" s="549"/>
      <c r="V5" s="549"/>
      <c r="W5" s="549"/>
      <c r="X5" s="549"/>
      <c r="Y5" s="549"/>
      <c r="Z5" s="549"/>
    </row>
    <row r="6">
      <c r="A6" s="551" t="s">
        <v>4312</v>
      </c>
      <c r="B6" s="550" t="s">
        <v>4313</v>
      </c>
      <c r="C6" s="550" t="s">
        <v>4314</v>
      </c>
      <c r="D6" s="550" t="s">
        <v>4315</v>
      </c>
      <c r="E6" s="550" t="s">
        <v>4316</v>
      </c>
      <c r="F6" s="550" t="s">
        <v>4317</v>
      </c>
      <c r="G6" s="550" t="s">
        <v>4318</v>
      </c>
      <c r="H6" s="549"/>
      <c r="I6" s="549"/>
      <c r="J6" s="549"/>
      <c r="K6" s="549"/>
      <c r="L6" s="549"/>
      <c r="M6" s="549"/>
      <c r="N6" s="549"/>
      <c r="O6" s="549"/>
      <c r="P6" s="549"/>
      <c r="Q6" s="549"/>
      <c r="R6" s="549"/>
      <c r="S6" s="549"/>
      <c r="T6" s="549"/>
      <c r="U6" s="549"/>
      <c r="V6" s="549"/>
      <c r="W6" s="549"/>
      <c r="X6" s="549"/>
      <c r="Y6" s="549"/>
      <c r="Z6" s="549"/>
    </row>
    <row r="7">
      <c r="A7" s="551" t="s">
        <v>4319</v>
      </c>
      <c r="B7" s="550" t="s">
        <v>4320</v>
      </c>
      <c r="C7" s="550" t="s">
        <v>4321</v>
      </c>
      <c r="D7" s="550" t="s">
        <v>4322</v>
      </c>
      <c r="E7" s="549"/>
      <c r="F7" s="549"/>
      <c r="G7" s="549"/>
      <c r="H7" s="549"/>
      <c r="I7" s="549"/>
      <c r="J7" s="549"/>
      <c r="K7" s="549"/>
      <c r="L7" s="549"/>
      <c r="M7" s="549"/>
      <c r="N7" s="549"/>
      <c r="O7" s="549"/>
      <c r="P7" s="549"/>
      <c r="Q7" s="549"/>
      <c r="R7" s="549"/>
      <c r="S7" s="549"/>
      <c r="T7" s="549"/>
      <c r="U7" s="549"/>
      <c r="V7" s="549"/>
      <c r="W7" s="549"/>
      <c r="X7" s="549"/>
      <c r="Y7" s="549"/>
      <c r="Z7" s="549"/>
    </row>
    <row r="8">
      <c r="A8" s="551" t="s">
        <v>4323</v>
      </c>
      <c r="B8" s="550" t="s">
        <v>4486</v>
      </c>
      <c r="C8" s="550" t="s">
        <v>4325</v>
      </c>
      <c r="D8" s="550" t="s">
        <v>4326</v>
      </c>
      <c r="E8" s="550" t="s">
        <v>4327</v>
      </c>
      <c r="F8" s="550" t="s">
        <v>4328</v>
      </c>
      <c r="G8" s="549"/>
      <c r="H8" s="549"/>
      <c r="I8" s="549"/>
      <c r="J8" s="549"/>
      <c r="K8" s="549"/>
      <c r="L8" s="549"/>
      <c r="M8" s="549"/>
      <c r="N8" s="549"/>
      <c r="O8" s="549"/>
      <c r="P8" s="549"/>
      <c r="Q8" s="549"/>
      <c r="R8" s="549"/>
      <c r="S8" s="549"/>
      <c r="T8" s="549"/>
      <c r="U8" s="549"/>
      <c r="V8" s="549"/>
      <c r="W8" s="549"/>
      <c r="X8" s="549"/>
      <c r="Y8" s="549"/>
      <c r="Z8" s="549"/>
    </row>
    <row r="9">
      <c r="A9" s="551" t="s">
        <v>4329</v>
      </c>
      <c r="B9" s="550" t="s">
        <v>4330</v>
      </c>
      <c r="C9" s="552" t="s">
        <v>4331</v>
      </c>
      <c r="D9" s="550" t="s">
        <v>4332</v>
      </c>
      <c r="E9" s="550" t="s">
        <v>4333</v>
      </c>
      <c r="G9" s="549"/>
      <c r="H9" s="549"/>
      <c r="I9" s="549"/>
      <c r="J9" s="549"/>
      <c r="K9" s="549"/>
      <c r="L9" s="549"/>
      <c r="M9" s="549"/>
      <c r="N9" s="549"/>
      <c r="O9" s="549"/>
      <c r="P9" s="549"/>
      <c r="Q9" s="549"/>
      <c r="R9" s="549"/>
      <c r="S9" s="549"/>
      <c r="T9" s="549"/>
      <c r="U9" s="549"/>
      <c r="V9" s="549"/>
      <c r="W9" s="549"/>
      <c r="X9" s="549"/>
      <c r="Y9" s="549"/>
      <c r="Z9" s="549"/>
    </row>
    <row r="10">
      <c r="A10" s="551" t="s">
        <v>4334</v>
      </c>
      <c r="B10" s="550" t="s">
        <v>4335</v>
      </c>
      <c r="C10" s="550" t="s">
        <v>4336</v>
      </c>
      <c r="D10" s="550" t="s">
        <v>4337</v>
      </c>
      <c r="E10" s="550" t="s">
        <v>4338</v>
      </c>
      <c r="F10" s="550" t="s">
        <v>4339</v>
      </c>
      <c r="G10" s="549"/>
      <c r="H10" s="549"/>
      <c r="I10" s="549"/>
      <c r="J10" s="549"/>
      <c r="K10" s="549"/>
      <c r="L10" s="549"/>
      <c r="M10" s="549"/>
      <c r="N10" s="549"/>
      <c r="O10" s="549"/>
      <c r="P10" s="549"/>
      <c r="Q10" s="549"/>
      <c r="R10" s="549"/>
      <c r="S10" s="549"/>
      <c r="T10" s="549"/>
      <c r="U10" s="549"/>
      <c r="V10" s="549"/>
      <c r="W10" s="549"/>
      <c r="X10" s="549"/>
      <c r="Y10" s="549"/>
      <c r="Z10" s="549"/>
    </row>
    <row r="11">
      <c r="A11" s="553" t="s">
        <v>4340</v>
      </c>
      <c r="B11" s="550" t="s">
        <v>4341</v>
      </c>
      <c r="C11" s="550" t="s">
        <v>4342</v>
      </c>
      <c r="D11" s="550" t="s">
        <v>4343</v>
      </c>
      <c r="E11" s="550" t="s">
        <v>4344</v>
      </c>
      <c r="F11" s="550" t="s">
        <v>4345</v>
      </c>
      <c r="G11" s="550" t="s">
        <v>4346</v>
      </c>
      <c r="H11" s="550" t="s">
        <v>4347</v>
      </c>
      <c r="I11" s="549"/>
      <c r="J11" s="549"/>
      <c r="K11" s="549"/>
      <c r="L11" s="549"/>
      <c r="M11" s="549"/>
      <c r="N11" s="549"/>
      <c r="O11" s="549"/>
      <c r="P11" s="549"/>
      <c r="Q11" s="549"/>
      <c r="R11" s="549"/>
      <c r="S11" s="549"/>
      <c r="T11" s="549"/>
      <c r="U11" s="549"/>
      <c r="V11" s="549"/>
      <c r="W11" s="549"/>
      <c r="X11" s="549"/>
      <c r="Y11" s="549"/>
      <c r="Z11" s="549"/>
    </row>
    <row r="12">
      <c r="A12" s="551" t="s">
        <v>4348</v>
      </c>
      <c r="B12" s="550" t="s">
        <v>4349</v>
      </c>
      <c r="D12" s="549"/>
      <c r="E12" s="549"/>
      <c r="F12" s="549"/>
      <c r="G12" s="549"/>
      <c r="H12" s="549"/>
      <c r="I12" s="549"/>
      <c r="J12" s="549"/>
      <c r="K12" s="549"/>
      <c r="L12" s="549"/>
      <c r="M12" s="549"/>
      <c r="N12" s="549"/>
      <c r="O12" s="549"/>
      <c r="P12" s="549"/>
      <c r="Q12" s="549"/>
      <c r="R12" s="549"/>
      <c r="S12" s="549"/>
      <c r="T12" s="549"/>
      <c r="U12" s="549"/>
      <c r="V12" s="549"/>
      <c r="W12" s="549"/>
      <c r="X12" s="549"/>
      <c r="Y12" s="549"/>
      <c r="Z12" s="549"/>
    </row>
    <row r="13">
      <c r="A13" s="551" t="s">
        <v>4350</v>
      </c>
      <c r="B13" s="550" t="s">
        <v>4351</v>
      </c>
      <c r="C13" s="550" t="s">
        <v>4352</v>
      </c>
      <c r="D13" s="550" t="s">
        <v>4487</v>
      </c>
      <c r="E13" s="549"/>
      <c r="F13" s="549"/>
      <c r="G13" s="549"/>
      <c r="H13" s="549"/>
      <c r="I13" s="549"/>
      <c r="J13" s="549"/>
      <c r="K13" s="549"/>
      <c r="L13" s="549"/>
      <c r="M13" s="549"/>
      <c r="N13" s="549"/>
      <c r="O13" s="549"/>
      <c r="P13" s="549"/>
      <c r="Q13" s="549"/>
      <c r="R13" s="549"/>
      <c r="S13" s="549"/>
      <c r="T13" s="549"/>
      <c r="U13" s="549"/>
      <c r="V13" s="549"/>
      <c r="W13" s="549"/>
      <c r="X13" s="549"/>
      <c r="Y13" s="549"/>
      <c r="Z13" s="549"/>
    </row>
    <row r="14">
      <c r="A14" s="551" t="s">
        <v>4354</v>
      </c>
      <c r="B14" s="550" t="s">
        <v>4488</v>
      </c>
      <c r="C14" s="550" t="s">
        <v>4356</v>
      </c>
      <c r="D14" s="550" t="s">
        <v>4357</v>
      </c>
      <c r="E14" s="549"/>
      <c r="F14" s="549"/>
      <c r="G14" s="549"/>
      <c r="H14" s="549"/>
      <c r="I14" s="549"/>
      <c r="J14" s="549"/>
      <c r="K14" s="549"/>
      <c r="L14" s="549"/>
      <c r="M14" s="549"/>
      <c r="N14" s="549"/>
      <c r="O14" s="549"/>
      <c r="P14" s="549"/>
      <c r="Q14" s="549"/>
      <c r="R14" s="549"/>
      <c r="S14" s="549"/>
      <c r="T14" s="549"/>
      <c r="U14" s="549"/>
      <c r="V14" s="549"/>
      <c r="W14" s="549"/>
      <c r="X14" s="549"/>
      <c r="Y14" s="549"/>
      <c r="Z14" s="549"/>
    </row>
    <row r="15">
      <c r="A15" s="551" t="s">
        <v>4358</v>
      </c>
      <c r="B15" s="550" t="s">
        <v>4359</v>
      </c>
      <c r="C15" s="550" t="s">
        <v>4360</v>
      </c>
      <c r="D15" s="550" t="s">
        <v>4361</v>
      </c>
      <c r="E15" s="549"/>
      <c r="F15" s="549"/>
      <c r="G15" s="549"/>
      <c r="H15" s="549"/>
      <c r="I15" s="549"/>
      <c r="J15" s="549"/>
      <c r="K15" s="549"/>
      <c r="L15" s="549"/>
      <c r="M15" s="549"/>
      <c r="N15" s="549"/>
      <c r="O15" s="549"/>
      <c r="P15" s="549"/>
      <c r="Q15" s="549"/>
      <c r="R15" s="549"/>
      <c r="S15" s="549"/>
      <c r="T15" s="549"/>
      <c r="U15" s="549"/>
      <c r="V15" s="549"/>
      <c r="W15" s="549"/>
      <c r="X15" s="549"/>
      <c r="Y15" s="549"/>
      <c r="Z15" s="549"/>
    </row>
    <row r="16">
      <c r="A16" s="551" t="s">
        <v>4362</v>
      </c>
      <c r="B16" s="550" t="s">
        <v>4363</v>
      </c>
      <c r="C16" s="550" t="s">
        <v>4364</v>
      </c>
      <c r="D16" s="550" t="s">
        <v>4365</v>
      </c>
      <c r="E16" s="550" t="s">
        <v>4366</v>
      </c>
      <c r="F16" s="549"/>
      <c r="G16" s="549"/>
      <c r="H16" s="549"/>
      <c r="I16" s="549"/>
      <c r="J16" s="549"/>
      <c r="K16" s="549"/>
      <c r="L16" s="549"/>
      <c r="M16" s="549"/>
      <c r="N16" s="549"/>
      <c r="O16" s="549"/>
      <c r="P16" s="549"/>
      <c r="Q16" s="549"/>
      <c r="R16" s="549"/>
      <c r="S16" s="549"/>
      <c r="T16" s="549"/>
      <c r="U16" s="549"/>
      <c r="V16" s="549"/>
      <c r="W16" s="549"/>
      <c r="X16" s="549"/>
      <c r="Y16" s="549"/>
      <c r="Z16" s="549"/>
    </row>
    <row r="17">
      <c r="A17" s="551" t="s">
        <v>4367</v>
      </c>
      <c r="B17" s="550" t="s">
        <v>4368</v>
      </c>
      <c r="C17" s="550" t="s">
        <v>4369</v>
      </c>
      <c r="D17" s="550" t="s">
        <v>4370</v>
      </c>
      <c r="E17" s="550" t="s">
        <v>1537</v>
      </c>
      <c r="F17" s="549"/>
      <c r="G17" s="549"/>
      <c r="H17" s="549"/>
      <c r="I17" s="549"/>
      <c r="J17" s="549"/>
      <c r="K17" s="549"/>
      <c r="L17" s="549"/>
      <c r="M17" s="549"/>
      <c r="N17" s="549"/>
      <c r="O17" s="549"/>
      <c r="P17" s="549"/>
      <c r="Q17" s="549"/>
      <c r="R17" s="549"/>
      <c r="S17" s="549"/>
      <c r="T17" s="549"/>
      <c r="U17" s="549"/>
      <c r="V17" s="549"/>
      <c r="W17" s="549"/>
      <c r="X17" s="549"/>
      <c r="Y17" s="549"/>
      <c r="Z17" s="549"/>
    </row>
    <row r="18">
      <c r="A18" s="551" t="s">
        <v>4371</v>
      </c>
      <c r="B18" s="550" t="s">
        <v>4372</v>
      </c>
      <c r="C18" s="550" t="s">
        <v>4373</v>
      </c>
      <c r="D18" s="550" t="s">
        <v>4374</v>
      </c>
      <c r="E18" s="550" t="s">
        <v>4375</v>
      </c>
      <c r="F18" s="549"/>
      <c r="G18" s="549"/>
      <c r="H18" s="549"/>
      <c r="I18" s="549"/>
      <c r="J18" s="549"/>
      <c r="K18" s="549"/>
      <c r="L18" s="549"/>
      <c r="M18" s="549"/>
      <c r="N18" s="549"/>
      <c r="O18" s="549"/>
      <c r="P18" s="549"/>
      <c r="Q18" s="549"/>
      <c r="R18" s="549"/>
      <c r="S18" s="549"/>
      <c r="T18" s="549"/>
      <c r="U18" s="549"/>
      <c r="V18" s="549"/>
      <c r="W18" s="549"/>
      <c r="X18" s="549"/>
      <c r="Y18" s="549"/>
      <c r="Z18" s="549"/>
    </row>
    <row r="19">
      <c r="A19" s="543" t="s">
        <v>4376</v>
      </c>
      <c r="B19" s="550" t="s">
        <v>4377</v>
      </c>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row>
    <row r="20">
      <c r="A20" s="543" t="s">
        <v>4378</v>
      </c>
      <c r="B20" s="550" t="s">
        <v>4379</v>
      </c>
      <c r="C20" s="550" t="s">
        <v>4380</v>
      </c>
      <c r="D20" s="550" t="s">
        <v>4381</v>
      </c>
      <c r="E20" s="549"/>
      <c r="F20" s="549"/>
      <c r="G20" s="549"/>
      <c r="H20" s="549"/>
      <c r="I20" s="549"/>
      <c r="J20" s="549"/>
      <c r="K20" s="549"/>
      <c r="L20" s="549"/>
      <c r="M20" s="549"/>
      <c r="N20" s="549"/>
      <c r="O20" s="549"/>
      <c r="P20" s="549"/>
      <c r="Q20" s="549"/>
      <c r="R20" s="549"/>
      <c r="S20" s="549"/>
      <c r="T20" s="549"/>
      <c r="U20" s="549"/>
      <c r="V20" s="549"/>
      <c r="W20" s="549"/>
      <c r="X20" s="549"/>
      <c r="Y20" s="549"/>
      <c r="Z20" s="549"/>
    </row>
    <row r="21" ht="39.0" customHeight="1">
      <c r="A21" s="110"/>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row>
    <row r="22" ht="384.0" customHeight="1">
      <c r="A22" s="543" t="s">
        <v>4382</v>
      </c>
      <c r="B22" s="550" t="s">
        <v>4383</v>
      </c>
      <c r="C22" s="550" t="s">
        <v>4384</v>
      </c>
      <c r="D22" s="550" t="s">
        <v>4385</v>
      </c>
      <c r="E22" s="550" t="s">
        <v>4386</v>
      </c>
      <c r="F22" s="549"/>
      <c r="G22" s="549"/>
      <c r="H22" s="549"/>
      <c r="I22" s="549"/>
      <c r="J22" s="549"/>
      <c r="K22" s="549"/>
      <c r="L22" s="549"/>
      <c r="M22" s="549"/>
      <c r="N22" s="549"/>
      <c r="O22" s="549"/>
      <c r="P22" s="549"/>
      <c r="Q22" s="549"/>
      <c r="R22" s="549"/>
      <c r="S22" s="549"/>
      <c r="T22" s="549"/>
      <c r="U22" s="549"/>
      <c r="V22" s="549"/>
      <c r="W22" s="549"/>
      <c r="X22" s="549"/>
      <c r="Y22" s="549"/>
      <c r="Z22" s="549"/>
    </row>
    <row r="23">
      <c r="A23" s="543" t="s">
        <v>4387</v>
      </c>
      <c r="B23" s="550" t="s">
        <v>4388</v>
      </c>
      <c r="C23" s="550" t="s">
        <v>4389</v>
      </c>
      <c r="D23" s="550" t="s">
        <v>4390</v>
      </c>
      <c r="E23" s="549"/>
      <c r="F23" s="549"/>
      <c r="G23" s="549"/>
      <c r="H23" s="549"/>
      <c r="I23" s="549"/>
      <c r="J23" s="549"/>
      <c r="K23" s="549"/>
      <c r="L23" s="549"/>
      <c r="M23" s="549"/>
      <c r="N23" s="549"/>
      <c r="O23" s="549"/>
      <c r="P23" s="549"/>
      <c r="Q23" s="549"/>
      <c r="R23" s="549"/>
      <c r="S23" s="549"/>
      <c r="T23" s="549"/>
      <c r="U23" s="549"/>
      <c r="V23" s="549"/>
      <c r="W23" s="549"/>
      <c r="X23" s="549"/>
      <c r="Y23" s="549"/>
      <c r="Z23" s="549"/>
    </row>
    <row r="24">
      <c r="A24" s="543" t="s">
        <v>4391</v>
      </c>
      <c r="B24" s="550" t="s">
        <v>4392</v>
      </c>
      <c r="C24" s="550" t="s">
        <v>4393</v>
      </c>
      <c r="D24" s="549"/>
      <c r="E24" s="549"/>
      <c r="F24" s="549"/>
      <c r="G24" s="549"/>
      <c r="H24" s="549"/>
      <c r="I24" s="549"/>
      <c r="J24" s="549"/>
      <c r="K24" s="549"/>
      <c r="L24" s="549"/>
      <c r="M24" s="549"/>
      <c r="N24" s="549"/>
      <c r="O24" s="549"/>
      <c r="P24" s="549"/>
      <c r="Q24" s="549"/>
      <c r="R24" s="549"/>
      <c r="S24" s="549"/>
      <c r="T24" s="549"/>
      <c r="U24" s="549"/>
      <c r="V24" s="549"/>
      <c r="W24" s="549"/>
      <c r="X24" s="549"/>
      <c r="Y24" s="549"/>
      <c r="Z24" s="549"/>
    </row>
    <row r="25">
      <c r="A25" s="543" t="s">
        <v>4394</v>
      </c>
      <c r="B25" s="550" t="s">
        <v>4395</v>
      </c>
      <c r="C25" s="550" t="s">
        <v>4396</v>
      </c>
      <c r="D25" s="550" t="s">
        <v>4397</v>
      </c>
      <c r="E25" s="549"/>
      <c r="F25" s="549"/>
      <c r="G25" s="549"/>
      <c r="H25" s="549"/>
      <c r="I25" s="549"/>
      <c r="J25" s="549"/>
      <c r="K25" s="549"/>
      <c r="L25" s="549"/>
      <c r="M25" s="549"/>
      <c r="N25" s="549"/>
      <c r="O25" s="549"/>
      <c r="P25" s="549"/>
      <c r="Q25" s="549"/>
      <c r="R25" s="549"/>
      <c r="S25" s="549"/>
      <c r="T25" s="549"/>
      <c r="U25" s="549"/>
      <c r="V25" s="549"/>
      <c r="W25" s="549"/>
      <c r="X25" s="549"/>
      <c r="Y25" s="549"/>
      <c r="Z25" s="549"/>
    </row>
    <row r="26">
      <c r="A26" s="543" t="s">
        <v>4398</v>
      </c>
      <c r="B26" s="550" t="s">
        <v>4399</v>
      </c>
      <c r="C26" s="550" t="s">
        <v>4400</v>
      </c>
      <c r="D26" s="550" t="s">
        <v>4401</v>
      </c>
      <c r="E26" s="549"/>
      <c r="F26" s="549"/>
      <c r="G26" s="549"/>
      <c r="H26" s="549"/>
      <c r="I26" s="549"/>
      <c r="J26" s="549"/>
      <c r="K26" s="549"/>
      <c r="L26" s="549"/>
      <c r="M26" s="549"/>
      <c r="N26" s="549"/>
      <c r="O26" s="549"/>
      <c r="P26" s="549"/>
      <c r="Q26" s="549"/>
      <c r="R26" s="549"/>
      <c r="S26" s="549"/>
      <c r="T26" s="549"/>
      <c r="U26" s="549"/>
      <c r="V26" s="549"/>
      <c r="W26" s="549"/>
      <c r="X26" s="549"/>
      <c r="Y26" s="549"/>
      <c r="Z26" s="549"/>
    </row>
    <row r="27">
      <c r="A27" s="543" t="s">
        <v>4402</v>
      </c>
      <c r="B27" s="550" t="s">
        <v>4403</v>
      </c>
      <c r="C27" s="550" t="s">
        <v>4404</v>
      </c>
      <c r="D27" s="550" t="s">
        <v>4405</v>
      </c>
      <c r="E27" s="549"/>
      <c r="F27" s="549"/>
      <c r="G27" s="549"/>
      <c r="H27" s="549"/>
      <c r="I27" s="549"/>
      <c r="J27" s="549"/>
      <c r="K27" s="549"/>
      <c r="L27" s="549"/>
      <c r="M27" s="549"/>
      <c r="N27" s="549"/>
      <c r="O27" s="549"/>
      <c r="P27" s="549"/>
      <c r="Q27" s="549"/>
      <c r="R27" s="549"/>
      <c r="S27" s="549"/>
      <c r="T27" s="549"/>
      <c r="U27" s="549"/>
      <c r="V27" s="549"/>
      <c r="W27" s="549"/>
      <c r="X27" s="549"/>
      <c r="Y27" s="549"/>
      <c r="Z27" s="549"/>
    </row>
    <row r="28">
      <c r="A28" s="543" t="s">
        <v>4406</v>
      </c>
      <c r="B28" s="550" t="s">
        <v>4407</v>
      </c>
      <c r="C28" s="550" t="s">
        <v>4408</v>
      </c>
      <c r="D28" s="549"/>
      <c r="E28" s="549"/>
      <c r="F28" s="549"/>
      <c r="G28" s="549"/>
      <c r="H28" s="549"/>
      <c r="I28" s="549"/>
      <c r="J28" s="549"/>
      <c r="K28" s="549"/>
      <c r="L28" s="549"/>
      <c r="M28" s="549"/>
      <c r="N28" s="549"/>
      <c r="O28" s="549"/>
      <c r="P28" s="549"/>
      <c r="Q28" s="549"/>
      <c r="R28" s="549"/>
      <c r="S28" s="549"/>
      <c r="T28" s="549"/>
      <c r="U28" s="549"/>
      <c r="V28" s="549"/>
      <c r="W28" s="549"/>
      <c r="X28" s="549"/>
      <c r="Y28" s="549"/>
      <c r="Z28" s="549"/>
    </row>
    <row r="29">
      <c r="A29" s="543" t="s">
        <v>4409</v>
      </c>
      <c r="B29" s="550" t="s">
        <v>4410</v>
      </c>
      <c r="C29" s="550" t="s">
        <v>4411</v>
      </c>
      <c r="D29" s="550" t="s">
        <v>4412</v>
      </c>
      <c r="E29" s="550" t="s">
        <v>4413</v>
      </c>
      <c r="F29" s="549"/>
      <c r="G29" s="549"/>
      <c r="H29" s="549"/>
      <c r="I29" s="549"/>
      <c r="J29" s="549"/>
      <c r="K29" s="549"/>
      <c r="L29" s="549"/>
      <c r="M29" s="549"/>
      <c r="N29" s="549"/>
      <c r="O29" s="549"/>
      <c r="P29" s="549"/>
      <c r="Q29" s="549"/>
      <c r="R29" s="549"/>
      <c r="S29" s="549"/>
      <c r="T29" s="549"/>
      <c r="U29" s="549"/>
      <c r="V29" s="549"/>
      <c r="W29" s="549"/>
      <c r="X29" s="549"/>
      <c r="Y29" s="549"/>
      <c r="Z29" s="549"/>
    </row>
    <row r="30">
      <c r="A30" s="543" t="s">
        <v>4414</v>
      </c>
      <c r="B30" s="550"/>
      <c r="C30" s="550" t="s">
        <v>4415</v>
      </c>
      <c r="D30" s="550" t="s">
        <v>4416</v>
      </c>
      <c r="E30" s="549"/>
      <c r="F30" s="549"/>
      <c r="G30" s="549"/>
      <c r="H30" s="549"/>
      <c r="I30" s="549"/>
      <c r="J30" s="549"/>
      <c r="K30" s="549"/>
      <c r="L30" s="549"/>
      <c r="M30" s="549"/>
      <c r="N30" s="549"/>
      <c r="O30" s="549"/>
      <c r="P30" s="549"/>
      <c r="Q30" s="549"/>
      <c r="R30" s="549"/>
      <c r="S30" s="549"/>
      <c r="T30" s="549"/>
      <c r="U30" s="549"/>
      <c r="V30" s="549"/>
      <c r="W30" s="549"/>
      <c r="X30" s="549"/>
      <c r="Y30" s="549"/>
      <c r="Z30" s="549"/>
    </row>
    <row r="31">
      <c r="A31" s="543" t="s">
        <v>4417</v>
      </c>
      <c r="B31" s="550" t="s">
        <v>4418</v>
      </c>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row>
    <row r="32">
      <c r="A32" s="543" t="s">
        <v>4419</v>
      </c>
      <c r="B32" s="550" t="s">
        <v>710</v>
      </c>
      <c r="C32" s="550" t="s">
        <v>4420</v>
      </c>
      <c r="D32" s="549"/>
      <c r="E32" s="549"/>
      <c r="F32" s="549"/>
      <c r="G32" s="549"/>
      <c r="H32" s="549"/>
      <c r="I32" s="549"/>
      <c r="J32" s="549"/>
      <c r="K32" s="549"/>
      <c r="L32" s="549"/>
      <c r="M32" s="549"/>
      <c r="N32" s="549"/>
      <c r="O32" s="549"/>
      <c r="P32" s="549"/>
      <c r="Q32" s="549"/>
      <c r="R32" s="549"/>
      <c r="S32" s="549"/>
      <c r="T32" s="549"/>
      <c r="U32" s="549"/>
      <c r="V32" s="549"/>
      <c r="W32" s="549"/>
      <c r="X32" s="549"/>
      <c r="Y32" s="549"/>
      <c r="Z32" s="549"/>
    </row>
    <row r="33">
      <c r="A33" s="543" t="s">
        <v>4421</v>
      </c>
      <c r="B33" s="550" t="s">
        <v>4422</v>
      </c>
      <c r="C33" s="97" t="s">
        <v>4423</v>
      </c>
      <c r="D33" s="550" t="s">
        <v>1537</v>
      </c>
      <c r="E33" s="549"/>
      <c r="F33" s="549"/>
      <c r="G33" s="549"/>
      <c r="H33" s="549"/>
      <c r="I33" s="549"/>
      <c r="J33" s="549"/>
      <c r="K33" s="549"/>
      <c r="L33" s="549"/>
      <c r="M33" s="549"/>
      <c r="N33" s="549"/>
      <c r="O33" s="549"/>
      <c r="P33" s="549"/>
      <c r="Q33" s="549"/>
      <c r="R33" s="549"/>
      <c r="S33" s="549"/>
      <c r="T33" s="549"/>
      <c r="U33" s="549"/>
      <c r="V33" s="549"/>
      <c r="W33" s="549"/>
      <c r="X33" s="549"/>
      <c r="Y33" s="549"/>
      <c r="Z33" s="549"/>
    </row>
    <row r="34" ht="78.75" customHeight="1">
      <c r="A34" s="550" t="s">
        <v>4424</v>
      </c>
      <c r="B34" s="550" t="s">
        <v>4425</v>
      </c>
      <c r="C34" s="550" t="s">
        <v>4426</v>
      </c>
      <c r="D34" s="549"/>
      <c r="E34" s="549"/>
      <c r="F34" s="549"/>
      <c r="G34" s="549"/>
      <c r="H34" s="549"/>
      <c r="I34" s="549"/>
      <c r="J34" s="549"/>
      <c r="K34" s="549"/>
      <c r="L34" s="549"/>
      <c r="M34" s="549"/>
      <c r="N34" s="549"/>
      <c r="O34" s="549"/>
      <c r="P34" s="549"/>
      <c r="Q34" s="549"/>
      <c r="R34" s="549"/>
      <c r="S34" s="549"/>
      <c r="T34" s="549"/>
      <c r="U34" s="549"/>
      <c r="V34" s="549"/>
      <c r="W34" s="549"/>
      <c r="X34" s="549"/>
      <c r="Y34" s="549"/>
      <c r="Z34" s="549"/>
    </row>
    <row r="35" ht="61.5" customHeight="1">
      <c r="A35" s="543" t="s">
        <v>4427</v>
      </c>
      <c r="B35" s="550" t="s">
        <v>4428</v>
      </c>
      <c r="C35" s="550" t="s">
        <v>4429</v>
      </c>
      <c r="D35" s="550" t="s">
        <v>4430</v>
      </c>
      <c r="E35" s="549"/>
      <c r="F35" s="549"/>
      <c r="G35" s="549"/>
      <c r="H35" s="549"/>
      <c r="I35" s="549"/>
      <c r="J35" s="549"/>
      <c r="K35" s="549"/>
      <c r="L35" s="549"/>
      <c r="M35" s="549"/>
      <c r="N35" s="549"/>
      <c r="O35" s="549"/>
      <c r="P35" s="549"/>
      <c r="Q35" s="549"/>
      <c r="R35" s="549"/>
      <c r="S35" s="549"/>
      <c r="T35" s="549"/>
      <c r="U35" s="549"/>
      <c r="V35" s="549"/>
      <c r="W35" s="549"/>
      <c r="X35" s="549"/>
      <c r="Y35" s="549"/>
      <c r="Z35" s="549"/>
    </row>
    <row r="36">
      <c r="A36" s="543" t="s">
        <v>4431</v>
      </c>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row>
    <row r="37">
      <c r="A37" s="543" t="s">
        <v>4432</v>
      </c>
      <c r="B37" s="550" t="s">
        <v>4433</v>
      </c>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row>
    <row r="38">
      <c r="A38" s="550" t="s">
        <v>4434</v>
      </c>
      <c r="B38" s="550" t="s">
        <v>4435</v>
      </c>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row>
    <row r="39">
      <c r="A39" s="550" t="s">
        <v>4436</v>
      </c>
      <c r="B39" s="550">
        <v>7.0</v>
      </c>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row>
    <row r="40">
      <c r="A40" s="543" t="s">
        <v>4437</v>
      </c>
      <c r="B40" s="550" t="s">
        <v>4438</v>
      </c>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row>
    <row r="41">
      <c r="A41" s="550" t="s">
        <v>4439</v>
      </c>
      <c r="B41" s="550" t="s">
        <v>4440</v>
      </c>
      <c r="C41" s="550" t="s">
        <v>4441</v>
      </c>
      <c r="D41" s="549"/>
      <c r="E41" s="549"/>
      <c r="F41" s="549"/>
      <c r="G41" s="549"/>
      <c r="H41" s="549"/>
      <c r="I41" s="549"/>
      <c r="J41" s="549"/>
      <c r="K41" s="549"/>
      <c r="L41" s="549"/>
      <c r="M41" s="549"/>
      <c r="N41" s="549"/>
      <c r="O41" s="549"/>
      <c r="P41" s="549"/>
      <c r="Q41" s="549"/>
      <c r="R41" s="549"/>
      <c r="S41" s="549"/>
      <c r="T41" s="549"/>
      <c r="U41" s="549"/>
      <c r="V41" s="549"/>
      <c r="W41" s="549"/>
      <c r="X41" s="549"/>
      <c r="Y41" s="549"/>
      <c r="Z41" s="549"/>
    </row>
    <row r="42">
      <c r="A42" s="550" t="s">
        <v>4442</v>
      </c>
      <c r="B42" s="550" t="s">
        <v>4443</v>
      </c>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row>
    <row r="43">
      <c r="A43" s="550" t="s">
        <v>4444</v>
      </c>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row>
    <row r="44">
      <c r="A44" s="550" t="s">
        <v>4445</v>
      </c>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row>
    <row r="45">
      <c r="A45" s="550" t="s">
        <v>4447</v>
      </c>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row>
    <row r="46">
      <c r="A46" s="543" t="s">
        <v>4489</v>
      </c>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row>
    <row r="47">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row>
    <row r="48">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row>
    <row r="49">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row>
    <row r="50">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row>
    <row r="5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row>
    <row r="52">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row>
    <row r="53">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row>
    <row r="54">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row>
    <row r="55">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row>
    <row r="56">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row>
    <row r="57">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row>
    <row r="58">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row>
    <row r="59">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row>
    <row r="60">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row>
    <row r="6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row>
    <row r="62">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row>
    <row r="63">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row>
    <row r="64">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row>
    <row r="65">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row>
    <row r="66">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row>
    <row r="67">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row>
    <row r="68">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row>
    <row r="69">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row>
    <row r="70">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row>
    <row r="7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row>
    <row r="72">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row>
    <row r="73">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row>
    <row r="74">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row>
    <row r="75">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row>
    <row r="76">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row>
    <row r="77">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row>
    <row r="78">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row>
    <row r="79">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row>
    <row r="80">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row>
    <row r="8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row>
    <row r="82">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row>
    <row r="83">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row>
    <row r="84">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row>
    <row r="85">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row>
    <row r="86">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row>
    <row r="87">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row>
    <row r="88">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row>
    <row r="89">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row>
    <row r="90">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row>
    <row r="9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row>
    <row r="92">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row>
    <row r="93">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row>
    <row r="94">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row>
    <row r="95">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row>
    <row r="96">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row>
    <row r="97">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row>
    <row r="98">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row>
    <row r="99">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row>
    <row r="100">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row>
    <row r="10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row>
    <row r="102">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row>
    <row r="103">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row>
    <row r="104">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row>
    <row r="105">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row>
    <row r="106">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row>
    <row r="107">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row>
    <row r="108">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row>
    <row r="109">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row>
    <row r="110">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row>
    <row r="11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row>
    <row r="112">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row>
    <row r="113">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row>
    <row r="114">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row>
    <row r="115">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row>
    <row r="116">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row>
    <row r="117">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row>
    <row r="118">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row>
    <row r="119">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row>
    <row r="120">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row>
    <row r="12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row>
    <row r="122">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row>
    <row r="123">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row>
    <row r="124">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row>
    <row r="125">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row>
    <row r="126">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row>
    <row r="127">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row>
    <row r="128">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row>
    <row r="129">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row>
    <row r="130">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row>
    <row r="13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row>
    <row r="132">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row>
    <row r="133">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row>
    <row r="134">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row>
    <row r="135">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row>
    <row r="136">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row>
    <row r="137">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row>
    <row r="138">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row>
    <row r="139">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row>
    <row r="140">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row>
    <row r="14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row>
    <row r="142">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row>
    <row r="143">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row>
    <row r="144">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row>
    <row r="145">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row>
    <row r="146">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row>
    <row r="147">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row>
    <row r="148">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row>
    <row r="149">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row>
    <row r="150">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row>
    <row r="15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row>
    <row r="152">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row>
    <row r="153">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row>
    <row r="154">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row>
    <row r="155">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row>
    <row r="156">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row>
    <row r="157">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row>
    <row r="158">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row>
    <row r="159">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row>
    <row r="160">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row>
    <row r="16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row>
    <row r="162">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row>
    <row r="163">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row>
    <row r="164">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row>
    <row r="165">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row>
    <row r="166">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row>
    <row r="167">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row>
    <row r="168">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row>
    <row r="169">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row>
    <row r="170">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row>
    <row r="17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row>
    <row r="172">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row>
    <row r="173">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row>
    <row r="174">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row>
    <row r="175">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row>
    <row r="176">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row>
    <row r="177">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row>
    <row r="178">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row>
    <row r="179">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row>
    <row r="180">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row>
    <row r="18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row>
    <row r="182">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row>
    <row r="183">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row>
    <row r="184">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row>
    <row r="185">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row>
    <row r="186">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row>
    <row r="187">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row>
    <row r="188">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row>
    <row r="189">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row>
    <row r="190">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row>
    <row r="19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row>
    <row r="192">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row>
    <row r="193">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row>
    <row r="194">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row>
    <row r="195">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row>
    <row r="196">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row>
    <row r="197">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row>
    <row r="198">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row>
    <row r="199">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row>
    <row r="200">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row>
    <row r="20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row>
    <row r="202">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row>
    <row r="203">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row>
    <row r="204">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row>
    <row r="205">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row>
    <row r="206">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row>
    <row r="207">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row>
    <row r="208">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row>
    <row r="209">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row>
    <row r="210">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row>
    <row r="21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row>
    <row r="212">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row>
    <row r="213">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row>
    <row r="214">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row>
    <row r="215">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row>
    <row r="216">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row>
    <row r="217">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row>
    <row r="218">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row>
    <row r="219">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row>
    <row r="220">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row>
    <row r="22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row>
    <row r="222">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row>
    <row r="223">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row>
    <row r="224">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row>
    <row r="225">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row>
    <row r="226">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row>
    <row r="227">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row>
    <row r="228">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row>
    <row r="229">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row>
    <row r="230">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row>
    <row r="23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row>
    <row r="232">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row>
    <row r="233">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row>
    <row r="234">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row>
    <row r="235">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row>
    <row r="236">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row>
    <row r="237">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row>
    <row r="238">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row>
    <row r="239">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row>
    <row r="240">
      <c r="A240" s="549"/>
      <c r="B240" s="549"/>
      <c r="C240" s="549"/>
      <c r="D240" s="549"/>
      <c r="E240" s="549"/>
      <c r="F240" s="549"/>
      <c r="G240" s="549"/>
      <c r="H240" s="549"/>
      <c r="I240" s="549"/>
      <c r="J240" s="549"/>
      <c r="K240" s="549"/>
      <c r="L240" s="549"/>
      <c r="M240" s="549"/>
      <c r="N240" s="549"/>
      <c r="O240" s="549"/>
      <c r="P240" s="549"/>
      <c r="Q240" s="549"/>
      <c r="R240" s="549"/>
      <c r="S240" s="549"/>
      <c r="T240" s="549"/>
      <c r="U240" s="549"/>
      <c r="V240" s="549"/>
      <c r="W240" s="549"/>
      <c r="X240" s="549"/>
      <c r="Y240" s="549"/>
      <c r="Z240" s="549"/>
    </row>
    <row r="241">
      <c r="A241" s="549"/>
      <c r="B241" s="549"/>
      <c r="C241" s="549"/>
      <c r="D241" s="549"/>
      <c r="E241" s="549"/>
      <c r="F241" s="549"/>
      <c r="G241" s="549"/>
      <c r="H241" s="549"/>
      <c r="I241" s="549"/>
      <c r="J241" s="549"/>
      <c r="K241" s="549"/>
      <c r="L241" s="549"/>
      <c r="M241" s="549"/>
      <c r="N241" s="549"/>
      <c r="O241" s="549"/>
      <c r="P241" s="549"/>
      <c r="Q241" s="549"/>
      <c r="R241" s="549"/>
      <c r="S241" s="549"/>
      <c r="T241" s="549"/>
      <c r="U241" s="549"/>
      <c r="V241" s="549"/>
      <c r="W241" s="549"/>
      <c r="X241" s="549"/>
      <c r="Y241" s="549"/>
      <c r="Z241" s="549"/>
    </row>
    <row r="242">
      <c r="A242" s="549"/>
      <c r="B242" s="549"/>
      <c r="C242" s="549"/>
      <c r="D242" s="549"/>
      <c r="E242" s="549"/>
      <c r="F242" s="549"/>
      <c r="G242" s="549"/>
      <c r="H242" s="549"/>
      <c r="I242" s="549"/>
      <c r="J242" s="549"/>
      <c r="K242" s="549"/>
      <c r="L242" s="549"/>
      <c r="M242" s="549"/>
      <c r="N242" s="549"/>
      <c r="O242" s="549"/>
      <c r="P242" s="549"/>
      <c r="Q242" s="549"/>
      <c r="R242" s="549"/>
      <c r="S242" s="549"/>
      <c r="T242" s="549"/>
      <c r="U242" s="549"/>
      <c r="V242" s="549"/>
      <c r="W242" s="549"/>
      <c r="X242" s="549"/>
      <c r="Y242" s="549"/>
      <c r="Z242" s="549"/>
    </row>
    <row r="243">
      <c r="A243" s="549"/>
      <c r="B243" s="549"/>
      <c r="C243" s="549"/>
      <c r="D243" s="549"/>
      <c r="E243" s="549"/>
      <c r="F243" s="549"/>
      <c r="G243" s="549"/>
      <c r="H243" s="549"/>
      <c r="I243" s="549"/>
      <c r="J243" s="549"/>
      <c r="K243" s="549"/>
      <c r="L243" s="549"/>
      <c r="M243" s="549"/>
      <c r="N243" s="549"/>
      <c r="O243" s="549"/>
      <c r="P243" s="549"/>
      <c r="Q243" s="549"/>
      <c r="R243" s="549"/>
      <c r="S243" s="549"/>
      <c r="T243" s="549"/>
      <c r="U243" s="549"/>
      <c r="V243" s="549"/>
      <c r="W243" s="549"/>
      <c r="X243" s="549"/>
      <c r="Y243" s="549"/>
      <c r="Z243" s="549"/>
    </row>
    <row r="244">
      <c r="A244" s="549"/>
      <c r="B244" s="549"/>
      <c r="C244" s="549"/>
      <c r="D244" s="549"/>
      <c r="E244" s="549"/>
      <c r="F244" s="549"/>
      <c r="G244" s="549"/>
      <c r="H244" s="549"/>
      <c r="I244" s="549"/>
      <c r="J244" s="549"/>
      <c r="K244" s="549"/>
      <c r="L244" s="549"/>
      <c r="M244" s="549"/>
      <c r="N244" s="549"/>
      <c r="O244" s="549"/>
      <c r="P244" s="549"/>
      <c r="Q244" s="549"/>
      <c r="R244" s="549"/>
      <c r="S244" s="549"/>
      <c r="T244" s="549"/>
      <c r="U244" s="549"/>
      <c r="V244" s="549"/>
      <c r="W244" s="549"/>
      <c r="X244" s="549"/>
      <c r="Y244" s="549"/>
      <c r="Z244" s="549"/>
    </row>
    <row r="245">
      <c r="A245" s="549"/>
      <c r="B245" s="549"/>
      <c r="C245" s="549"/>
      <c r="D245" s="549"/>
      <c r="E245" s="549"/>
      <c r="F245" s="549"/>
      <c r="G245" s="549"/>
      <c r="H245" s="549"/>
      <c r="I245" s="549"/>
      <c r="J245" s="549"/>
      <c r="K245" s="549"/>
      <c r="L245" s="549"/>
      <c r="M245" s="549"/>
      <c r="N245" s="549"/>
      <c r="O245" s="549"/>
      <c r="P245" s="549"/>
      <c r="Q245" s="549"/>
      <c r="R245" s="549"/>
      <c r="S245" s="549"/>
      <c r="T245" s="549"/>
      <c r="U245" s="549"/>
      <c r="V245" s="549"/>
      <c r="W245" s="549"/>
      <c r="X245" s="549"/>
      <c r="Y245" s="549"/>
      <c r="Z245" s="549"/>
    </row>
    <row r="246">
      <c r="A246" s="549"/>
      <c r="B246" s="549"/>
      <c r="C246" s="549"/>
      <c r="D246" s="549"/>
      <c r="E246" s="549"/>
      <c r="F246" s="549"/>
      <c r="G246" s="549"/>
      <c r="H246" s="549"/>
      <c r="I246" s="549"/>
      <c r="J246" s="549"/>
      <c r="K246" s="549"/>
      <c r="L246" s="549"/>
      <c r="M246" s="549"/>
      <c r="N246" s="549"/>
      <c r="O246" s="549"/>
      <c r="P246" s="549"/>
      <c r="Q246" s="549"/>
      <c r="R246" s="549"/>
      <c r="S246" s="549"/>
      <c r="T246" s="549"/>
      <c r="U246" s="549"/>
      <c r="V246" s="549"/>
      <c r="W246" s="549"/>
      <c r="X246" s="549"/>
      <c r="Y246" s="549"/>
      <c r="Z246" s="549"/>
    </row>
    <row r="247">
      <c r="A247" s="549"/>
      <c r="B247" s="549"/>
      <c r="C247" s="549"/>
      <c r="D247" s="549"/>
      <c r="E247" s="549"/>
      <c r="F247" s="549"/>
      <c r="G247" s="549"/>
      <c r="H247" s="549"/>
      <c r="I247" s="549"/>
      <c r="J247" s="549"/>
      <c r="K247" s="549"/>
      <c r="L247" s="549"/>
      <c r="M247" s="549"/>
      <c r="N247" s="549"/>
      <c r="O247" s="549"/>
      <c r="P247" s="549"/>
      <c r="Q247" s="549"/>
      <c r="R247" s="549"/>
      <c r="S247" s="549"/>
      <c r="T247" s="549"/>
      <c r="U247" s="549"/>
      <c r="V247" s="549"/>
      <c r="W247" s="549"/>
      <c r="X247" s="549"/>
      <c r="Y247" s="549"/>
      <c r="Z247" s="549"/>
    </row>
    <row r="248">
      <c r="A248" s="549"/>
      <c r="B248" s="549"/>
      <c r="C248" s="549"/>
      <c r="D248" s="549"/>
      <c r="E248" s="549"/>
      <c r="F248" s="549"/>
      <c r="G248" s="549"/>
      <c r="H248" s="549"/>
      <c r="I248" s="549"/>
      <c r="J248" s="549"/>
      <c r="K248" s="549"/>
      <c r="L248" s="549"/>
      <c r="M248" s="549"/>
      <c r="N248" s="549"/>
      <c r="O248" s="549"/>
      <c r="P248" s="549"/>
      <c r="Q248" s="549"/>
      <c r="R248" s="549"/>
      <c r="S248" s="549"/>
      <c r="T248" s="549"/>
      <c r="U248" s="549"/>
      <c r="V248" s="549"/>
      <c r="W248" s="549"/>
      <c r="X248" s="549"/>
      <c r="Y248" s="549"/>
      <c r="Z248" s="549"/>
    </row>
    <row r="249">
      <c r="A249" s="549"/>
      <c r="B249" s="549"/>
      <c r="C249" s="549"/>
      <c r="D249" s="549"/>
      <c r="E249" s="549"/>
      <c r="F249" s="549"/>
      <c r="G249" s="549"/>
      <c r="H249" s="549"/>
      <c r="I249" s="549"/>
      <c r="J249" s="549"/>
      <c r="K249" s="549"/>
      <c r="L249" s="549"/>
      <c r="M249" s="549"/>
      <c r="N249" s="549"/>
      <c r="O249" s="549"/>
      <c r="P249" s="549"/>
      <c r="Q249" s="549"/>
      <c r="R249" s="549"/>
      <c r="S249" s="549"/>
      <c r="T249" s="549"/>
      <c r="U249" s="549"/>
      <c r="V249" s="549"/>
      <c r="W249" s="549"/>
      <c r="X249" s="549"/>
      <c r="Y249" s="549"/>
      <c r="Z249" s="549"/>
    </row>
    <row r="250">
      <c r="A250" s="549"/>
      <c r="B250" s="549"/>
      <c r="C250" s="549"/>
      <c r="D250" s="549"/>
      <c r="E250" s="549"/>
      <c r="F250" s="549"/>
      <c r="G250" s="549"/>
      <c r="H250" s="549"/>
      <c r="I250" s="549"/>
      <c r="J250" s="549"/>
      <c r="K250" s="549"/>
      <c r="L250" s="549"/>
      <c r="M250" s="549"/>
      <c r="N250" s="549"/>
      <c r="O250" s="549"/>
      <c r="P250" s="549"/>
      <c r="Q250" s="549"/>
      <c r="R250" s="549"/>
      <c r="S250" s="549"/>
      <c r="T250" s="549"/>
      <c r="U250" s="549"/>
      <c r="V250" s="549"/>
      <c r="W250" s="549"/>
      <c r="X250" s="549"/>
      <c r="Y250" s="549"/>
      <c r="Z250" s="549"/>
    </row>
    <row r="251">
      <c r="A251" s="549"/>
      <c r="B251" s="549"/>
      <c r="C251" s="549"/>
      <c r="D251" s="549"/>
      <c r="E251" s="549"/>
      <c r="F251" s="549"/>
      <c r="G251" s="549"/>
      <c r="H251" s="549"/>
      <c r="I251" s="549"/>
      <c r="J251" s="549"/>
      <c r="K251" s="549"/>
      <c r="L251" s="549"/>
      <c r="M251" s="549"/>
      <c r="N251" s="549"/>
      <c r="O251" s="549"/>
      <c r="P251" s="549"/>
      <c r="Q251" s="549"/>
      <c r="R251" s="549"/>
      <c r="S251" s="549"/>
      <c r="T251" s="549"/>
      <c r="U251" s="549"/>
      <c r="V251" s="549"/>
      <c r="W251" s="549"/>
      <c r="X251" s="549"/>
      <c r="Y251" s="549"/>
      <c r="Z251" s="549"/>
    </row>
    <row r="252">
      <c r="A252" s="549"/>
      <c r="B252" s="549"/>
      <c r="C252" s="549"/>
      <c r="D252" s="549"/>
      <c r="E252" s="549"/>
      <c r="F252" s="549"/>
      <c r="G252" s="549"/>
      <c r="H252" s="549"/>
      <c r="I252" s="549"/>
      <c r="J252" s="549"/>
      <c r="K252" s="549"/>
      <c r="L252" s="549"/>
      <c r="M252" s="549"/>
      <c r="N252" s="549"/>
      <c r="O252" s="549"/>
      <c r="P252" s="549"/>
      <c r="Q252" s="549"/>
      <c r="R252" s="549"/>
      <c r="S252" s="549"/>
      <c r="T252" s="549"/>
      <c r="U252" s="549"/>
      <c r="V252" s="549"/>
      <c r="W252" s="549"/>
      <c r="X252" s="549"/>
      <c r="Y252" s="549"/>
      <c r="Z252" s="549"/>
    </row>
    <row r="253">
      <c r="A253" s="549"/>
      <c r="B253" s="549"/>
      <c r="C253" s="549"/>
      <c r="D253" s="549"/>
      <c r="E253" s="549"/>
      <c r="F253" s="549"/>
      <c r="G253" s="549"/>
      <c r="H253" s="549"/>
      <c r="I253" s="549"/>
      <c r="J253" s="549"/>
      <c r="K253" s="549"/>
      <c r="L253" s="549"/>
      <c r="M253" s="549"/>
      <c r="N253" s="549"/>
      <c r="O253" s="549"/>
      <c r="P253" s="549"/>
      <c r="Q253" s="549"/>
      <c r="R253" s="549"/>
      <c r="S253" s="549"/>
      <c r="T253" s="549"/>
      <c r="U253" s="549"/>
      <c r="V253" s="549"/>
      <c r="W253" s="549"/>
      <c r="X253" s="549"/>
      <c r="Y253" s="549"/>
      <c r="Z253" s="549"/>
    </row>
    <row r="254">
      <c r="A254" s="549"/>
      <c r="B254" s="549"/>
      <c r="C254" s="549"/>
      <c r="D254" s="549"/>
      <c r="E254" s="549"/>
      <c r="F254" s="549"/>
      <c r="G254" s="549"/>
      <c r="H254" s="549"/>
      <c r="I254" s="549"/>
      <c r="J254" s="549"/>
      <c r="K254" s="549"/>
      <c r="L254" s="549"/>
      <c r="M254" s="549"/>
      <c r="N254" s="549"/>
      <c r="O254" s="549"/>
      <c r="P254" s="549"/>
      <c r="Q254" s="549"/>
      <c r="R254" s="549"/>
      <c r="S254" s="549"/>
      <c r="T254" s="549"/>
      <c r="U254" s="549"/>
      <c r="V254" s="549"/>
      <c r="W254" s="549"/>
      <c r="X254" s="549"/>
      <c r="Y254" s="549"/>
      <c r="Z254" s="549"/>
    </row>
    <row r="255">
      <c r="A255" s="549"/>
      <c r="B255" s="549"/>
      <c r="C255" s="549"/>
      <c r="D255" s="549"/>
      <c r="E255" s="549"/>
      <c r="F255" s="549"/>
      <c r="G255" s="549"/>
      <c r="H255" s="549"/>
      <c r="I255" s="549"/>
      <c r="J255" s="549"/>
      <c r="K255" s="549"/>
      <c r="L255" s="549"/>
      <c r="M255" s="549"/>
      <c r="N255" s="549"/>
      <c r="O255" s="549"/>
      <c r="P255" s="549"/>
      <c r="Q255" s="549"/>
      <c r="R255" s="549"/>
      <c r="S255" s="549"/>
      <c r="T255" s="549"/>
      <c r="U255" s="549"/>
      <c r="V255" s="549"/>
      <c r="W255" s="549"/>
      <c r="X255" s="549"/>
      <c r="Y255" s="549"/>
      <c r="Z255" s="549"/>
    </row>
    <row r="256">
      <c r="A256" s="549"/>
      <c r="B256" s="549"/>
      <c r="C256" s="549"/>
      <c r="D256" s="549"/>
      <c r="E256" s="549"/>
      <c r="F256" s="549"/>
      <c r="G256" s="549"/>
      <c r="H256" s="549"/>
      <c r="I256" s="549"/>
      <c r="J256" s="549"/>
      <c r="K256" s="549"/>
      <c r="L256" s="549"/>
      <c r="M256" s="549"/>
      <c r="N256" s="549"/>
      <c r="O256" s="549"/>
      <c r="P256" s="549"/>
      <c r="Q256" s="549"/>
      <c r="R256" s="549"/>
      <c r="S256" s="549"/>
      <c r="T256" s="549"/>
      <c r="U256" s="549"/>
      <c r="V256" s="549"/>
      <c r="W256" s="549"/>
      <c r="X256" s="549"/>
      <c r="Y256" s="549"/>
      <c r="Z256" s="549"/>
    </row>
    <row r="257">
      <c r="A257" s="549"/>
      <c r="B257" s="549"/>
      <c r="C257" s="549"/>
      <c r="D257" s="549"/>
      <c r="E257" s="549"/>
      <c r="F257" s="549"/>
      <c r="G257" s="549"/>
      <c r="H257" s="549"/>
      <c r="I257" s="549"/>
      <c r="J257" s="549"/>
      <c r="K257" s="549"/>
      <c r="L257" s="549"/>
      <c r="M257" s="549"/>
      <c r="N257" s="549"/>
      <c r="O257" s="549"/>
      <c r="P257" s="549"/>
      <c r="Q257" s="549"/>
      <c r="R257" s="549"/>
      <c r="S257" s="549"/>
      <c r="T257" s="549"/>
      <c r="U257" s="549"/>
      <c r="V257" s="549"/>
      <c r="W257" s="549"/>
      <c r="X257" s="549"/>
      <c r="Y257" s="549"/>
      <c r="Z257" s="549"/>
    </row>
    <row r="258">
      <c r="A258" s="549"/>
      <c r="B258" s="549"/>
      <c r="C258" s="549"/>
      <c r="D258" s="549"/>
      <c r="E258" s="549"/>
      <c r="F258" s="549"/>
      <c r="G258" s="549"/>
      <c r="H258" s="549"/>
      <c r="I258" s="549"/>
      <c r="J258" s="549"/>
      <c r="K258" s="549"/>
      <c r="L258" s="549"/>
      <c r="M258" s="549"/>
      <c r="N258" s="549"/>
      <c r="O258" s="549"/>
      <c r="P258" s="549"/>
      <c r="Q258" s="549"/>
      <c r="R258" s="549"/>
      <c r="S258" s="549"/>
      <c r="T258" s="549"/>
      <c r="U258" s="549"/>
      <c r="V258" s="549"/>
      <c r="W258" s="549"/>
      <c r="X258" s="549"/>
      <c r="Y258" s="549"/>
      <c r="Z258" s="549"/>
    </row>
    <row r="259">
      <c r="A259" s="549"/>
      <c r="B259" s="549"/>
      <c r="C259" s="549"/>
      <c r="D259" s="549"/>
      <c r="E259" s="549"/>
      <c r="F259" s="549"/>
      <c r="G259" s="549"/>
      <c r="H259" s="549"/>
      <c r="I259" s="549"/>
      <c r="J259" s="549"/>
      <c r="K259" s="549"/>
      <c r="L259" s="549"/>
      <c r="M259" s="549"/>
      <c r="N259" s="549"/>
      <c r="O259" s="549"/>
      <c r="P259" s="549"/>
      <c r="Q259" s="549"/>
      <c r="R259" s="549"/>
      <c r="S259" s="549"/>
      <c r="T259" s="549"/>
      <c r="U259" s="549"/>
      <c r="V259" s="549"/>
      <c r="W259" s="549"/>
      <c r="X259" s="549"/>
      <c r="Y259" s="549"/>
      <c r="Z259" s="549"/>
    </row>
    <row r="260">
      <c r="A260" s="549"/>
      <c r="B260" s="549"/>
      <c r="C260" s="549"/>
      <c r="D260" s="549"/>
      <c r="E260" s="549"/>
      <c r="F260" s="549"/>
      <c r="G260" s="549"/>
      <c r="H260" s="549"/>
      <c r="I260" s="549"/>
      <c r="J260" s="549"/>
      <c r="K260" s="549"/>
      <c r="L260" s="549"/>
      <c r="M260" s="549"/>
      <c r="N260" s="549"/>
      <c r="O260" s="549"/>
      <c r="P260" s="549"/>
      <c r="Q260" s="549"/>
      <c r="R260" s="549"/>
      <c r="S260" s="549"/>
      <c r="T260" s="549"/>
      <c r="U260" s="549"/>
      <c r="V260" s="549"/>
      <c r="W260" s="549"/>
      <c r="X260" s="549"/>
      <c r="Y260" s="549"/>
      <c r="Z260" s="549"/>
    </row>
    <row r="261">
      <c r="A261" s="549"/>
      <c r="B261" s="549"/>
      <c r="C261" s="549"/>
      <c r="D261" s="549"/>
      <c r="E261" s="549"/>
      <c r="F261" s="549"/>
      <c r="G261" s="549"/>
      <c r="H261" s="549"/>
      <c r="I261" s="549"/>
      <c r="J261" s="549"/>
      <c r="K261" s="549"/>
      <c r="L261" s="549"/>
      <c r="M261" s="549"/>
      <c r="N261" s="549"/>
      <c r="O261" s="549"/>
      <c r="P261" s="549"/>
      <c r="Q261" s="549"/>
      <c r="R261" s="549"/>
      <c r="S261" s="549"/>
      <c r="T261" s="549"/>
      <c r="U261" s="549"/>
      <c r="V261" s="549"/>
      <c r="W261" s="549"/>
      <c r="X261" s="549"/>
      <c r="Y261" s="549"/>
      <c r="Z261" s="549"/>
    </row>
    <row r="262">
      <c r="A262" s="549"/>
      <c r="B262" s="549"/>
      <c r="C262" s="549"/>
      <c r="D262" s="549"/>
      <c r="E262" s="549"/>
      <c r="F262" s="549"/>
      <c r="G262" s="549"/>
      <c r="H262" s="549"/>
      <c r="I262" s="549"/>
      <c r="J262" s="549"/>
      <c r="K262" s="549"/>
      <c r="L262" s="549"/>
      <c r="M262" s="549"/>
      <c r="N262" s="549"/>
      <c r="O262" s="549"/>
      <c r="P262" s="549"/>
      <c r="Q262" s="549"/>
      <c r="R262" s="549"/>
      <c r="S262" s="549"/>
      <c r="T262" s="549"/>
      <c r="U262" s="549"/>
      <c r="V262" s="549"/>
      <c r="W262" s="549"/>
      <c r="X262" s="549"/>
      <c r="Y262" s="549"/>
      <c r="Z262" s="549"/>
    </row>
    <row r="263">
      <c r="A263" s="549"/>
      <c r="B263" s="549"/>
      <c r="C263" s="549"/>
      <c r="D263" s="549"/>
      <c r="E263" s="549"/>
      <c r="F263" s="549"/>
      <c r="G263" s="549"/>
      <c r="H263" s="549"/>
      <c r="I263" s="549"/>
      <c r="J263" s="549"/>
      <c r="K263" s="549"/>
      <c r="L263" s="549"/>
      <c r="M263" s="549"/>
      <c r="N263" s="549"/>
      <c r="O263" s="549"/>
      <c r="P263" s="549"/>
      <c r="Q263" s="549"/>
      <c r="R263" s="549"/>
      <c r="S263" s="549"/>
      <c r="T263" s="549"/>
      <c r="U263" s="549"/>
      <c r="V263" s="549"/>
      <c r="W263" s="549"/>
      <c r="X263" s="549"/>
      <c r="Y263" s="549"/>
      <c r="Z263" s="549"/>
    </row>
    <row r="264">
      <c r="A264" s="549"/>
      <c r="B264" s="549"/>
      <c r="C264" s="549"/>
      <c r="D264" s="549"/>
      <c r="E264" s="549"/>
      <c r="F264" s="549"/>
      <c r="G264" s="549"/>
      <c r="H264" s="549"/>
      <c r="I264" s="549"/>
      <c r="J264" s="549"/>
      <c r="K264" s="549"/>
      <c r="L264" s="549"/>
      <c r="M264" s="549"/>
      <c r="N264" s="549"/>
      <c r="O264" s="549"/>
      <c r="P264" s="549"/>
      <c r="Q264" s="549"/>
      <c r="R264" s="549"/>
      <c r="S264" s="549"/>
      <c r="T264" s="549"/>
      <c r="U264" s="549"/>
      <c r="V264" s="549"/>
      <c r="W264" s="549"/>
      <c r="X264" s="549"/>
      <c r="Y264" s="549"/>
      <c r="Z264" s="549"/>
    </row>
    <row r="265">
      <c r="A265" s="549"/>
      <c r="B265" s="549"/>
      <c r="C265" s="549"/>
      <c r="D265" s="549"/>
      <c r="E265" s="549"/>
      <c r="F265" s="549"/>
      <c r="G265" s="549"/>
      <c r="H265" s="549"/>
      <c r="I265" s="549"/>
      <c r="J265" s="549"/>
      <c r="K265" s="549"/>
      <c r="L265" s="549"/>
      <c r="M265" s="549"/>
      <c r="N265" s="549"/>
      <c r="O265" s="549"/>
      <c r="P265" s="549"/>
      <c r="Q265" s="549"/>
      <c r="R265" s="549"/>
      <c r="S265" s="549"/>
      <c r="T265" s="549"/>
      <c r="U265" s="549"/>
      <c r="V265" s="549"/>
      <c r="W265" s="549"/>
      <c r="X265" s="549"/>
      <c r="Y265" s="549"/>
      <c r="Z265" s="549"/>
    </row>
    <row r="266">
      <c r="A266" s="549"/>
      <c r="B266" s="549"/>
      <c r="C266" s="549"/>
      <c r="D266" s="549"/>
      <c r="E266" s="549"/>
      <c r="F266" s="549"/>
      <c r="G266" s="549"/>
      <c r="H266" s="549"/>
      <c r="I266" s="549"/>
      <c r="J266" s="549"/>
      <c r="K266" s="549"/>
      <c r="L266" s="549"/>
      <c r="M266" s="549"/>
      <c r="N266" s="549"/>
      <c r="O266" s="549"/>
      <c r="P266" s="549"/>
      <c r="Q266" s="549"/>
      <c r="R266" s="549"/>
      <c r="S266" s="549"/>
      <c r="T266" s="549"/>
      <c r="U266" s="549"/>
      <c r="V266" s="549"/>
      <c r="W266" s="549"/>
      <c r="X266" s="549"/>
      <c r="Y266" s="549"/>
      <c r="Z266" s="549"/>
    </row>
    <row r="267">
      <c r="A267" s="549"/>
      <c r="B267" s="549"/>
      <c r="C267" s="549"/>
      <c r="D267" s="549"/>
      <c r="E267" s="549"/>
      <c r="F267" s="549"/>
      <c r="G267" s="549"/>
      <c r="H267" s="549"/>
      <c r="I267" s="549"/>
      <c r="J267" s="549"/>
      <c r="K267" s="549"/>
      <c r="L267" s="549"/>
      <c r="M267" s="549"/>
      <c r="N267" s="549"/>
      <c r="O267" s="549"/>
      <c r="P267" s="549"/>
      <c r="Q267" s="549"/>
      <c r="R267" s="549"/>
      <c r="S267" s="549"/>
      <c r="T267" s="549"/>
      <c r="U267" s="549"/>
      <c r="V267" s="549"/>
      <c r="W267" s="549"/>
      <c r="X267" s="549"/>
      <c r="Y267" s="549"/>
      <c r="Z267" s="549"/>
    </row>
    <row r="268">
      <c r="A268" s="549"/>
      <c r="B268" s="549"/>
      <c r="C268" s="549"/>
      <c r="D268" s="549"/>
      <c r="E268" s="549"/>
      <c r="F268" s="549"/>
      <c r="G268" s="549"/>
      <c r="H268" s="549"/>
      <c r="I268" s="549"/>
      <c r="J268" s="549"/>
      <c r="K268" s="549"/>
      <c r="L268" s="549"/>
      <c r="M268" s="549"/>
      <c r="N268" s="549"/>
      <c r="O268" s="549"/>
      <c r="P268" s="549"/>
      <c r="Q268" s="549"/>
      <c r="R268" s="549"/>
      <c r="S268" s="549"/>
      <c r="T268" s="549"/>
      <c r="U268" s="549"/>
      <c r="V268" s="549"/>
      <c r="W268" s="549"/>
      <c r="X268" s="549"/>
      <c r="Y268" s="549"/>
      <c r="Z268" s="549"/>
    </row>
    <row r="269">
      <c r="A269" s="549"/>
      <c r="B269" s="549"/>
      <c r="C269" s="549"/>
      <c r="D269" s="549"/>
      <c r="E269" s="549"/>
      <c r="F269" s="549"/>
      <c r="G269" s="549"/>
      <c r="H269" s="549"/>
      <c r="I269" s="549"/>
      <c r="J269" s="549"/>
      <c r="K269" s="549"/>
      <c r="L269" s="549"/>
      <c r="M269" s="549"/>
      <c r="N269" s="549"/>
      <c r="O269" s="549"/>
      <c r="P269" s="549"/>
      <c r="Q269" s="549"/>
      <c r="R269" s="549"/>
      <c r="S269" s="549"/>
      <c r="T269" s="549"/>
      <c r="U269" s="549"/>
      <c r="V269" s="549"/>
      <c r="W269" s="549"/>
      <c r="X269" s="549"/>
      <c r="Y269" s="549"/>
      <c r="Z269" s="549"/>
    </row>
    <row r="270">
      <c r="A270" s="549"/>
      <c r="B270" s="549"/>
      <c r="C270" s="549"/>
      <c r="D270" s="549"/>
      <c r="E270" s="549"/>
      <c r="F270" s="549"/>
      <c r="G270" s="549"/>
      <c r="H270" s="549"/>
      <c r="I270" s="549"/>
      <c r="J270" s="549"/>
      <c r="K270" s="549"/>
      <c r="L270" s="549"/>
      <c r="M270" s="549"/>
      <c r="N270" s="549"/>
      <c r="O270" s="549"/>
      <c r="P270" s="549"/>
      <c r="Q270" s="549"/>
      <c r="R270" s="549"/>
      <c r="S270" s="549"/>
      <c r="T270" s="549"/>
      <c r="U270" s="549"/>
      <c r="V270" s="549"/>
      <c r="W270" s="549"/>
      <c r="X270" s="549"/>
      <c r="Y270" s="549"/>
      <c r="Z270" s="549"/>
    </row>
    <row r="271">
      <c r="A271" s="549"/>
      <c r="B271" s="549"/>
      <c r="C271" s="549"/>
      <c r="D271" s="549"/>
      <c r="E271" s="549"/>
      <c r="F271" s="549"/>
      <c r="G271" s="549"/>
      <c r="H271" s="549"/>
      <c r="I271" s="549"/>
      <c r="J271" s="549"/>
      <c r="K271" s="549"/>
      <c r="L271" s="549"/>
      <c r="M271" s="549"/>
      <c r="N271" s="549"/>
      <c r="O271" s="549"/>
      <c r="P271" s="549"/>
      <c r="Q271" s="549"/>
      <c r="R271" s="549"/>
      <c r="S271" s="549"/>
      <c r="T271" s="549"/>
      <c r="U271" s="549"/>
      <c r="V271" s="549"/>
      <c r="W271" s="549"/>
      <c r="X271" s="549"/>
      <c r="Y271" s="549"/>
      <c r="Z271" s="549"/>
    </row>
    <row r="272">
      <c r="A272" s="549"/>
      <c r="B272" s="549"/>
      <c r="C272" s="549"/>
      <c r="D272" s="549"/>
      <c r="E272" s="549"/>
      <c r="F272" s="549"/>
      <c r="G272" s="549"/>
      <c r="H272" s="549"/>
      <c r="I272" s="549"/>
      <c r="J272" s="549"/>
      <c r="K272" s="549"/>
      <c r="L272" s="549"/>
      <c r="M272" s="549"/>
      <c r="N272" s="549"/>
      <c r="O272" s="549"/>
      <c r="P272" s="549"/>
      <c r="Q272" s="549"/>
      <c r="R272" s="549"/>
      <c r="S272" s="549"/>
      <c r="T272" s="549"/>
      <c r="U272" s="549"/>
      <c r="V272" s="549"/>
      <c r="W272" s="549"/>
      <c r="X272" s="549"/>
      <c r="Y272" s="549"/>
      <c r="Z272" s="549"/>
    </row>
    <row r="273">
      <c r="A273" s="549"/>
      <c r="B273" s="549"/>
      <c r="C273" s="549"/>
      <c r="D273" s="549"/>
      <c r="E273" s="549"/>
      <c r="F273" s="549"/>
      <c r="G273" s="549"/>
      <c r="H273" s="549"/>
      <c r="I273" s="549"/>
      <c r="J273" s="549"/>
      <c r="K273" s="549"/>
      <c r="L273" s="549"/>
      <c r="M273" s="549"/>
      <c r="N273" s="549"/>
      <c r="O273" s="549"/>
      <c r="P273" s="549"/>
      <c r="Q273" s="549"/>
      <c r="R273" s="549"/>
      <c r="S273" s="549"/>
      <c r="T273" s="549"/>
      <c r="U273" s="549"/>
      <c r="V273" s="549"/>
      <c r="W273" s="549"/>
      <c r="X273" s="549"/>
      <c r="Y273" s="549"/>
      <c r="Z273" s="549"/>
    </row>
    <row r="274">
      <c r="A274" s="549"/>
      <c r="B274" s="549"/>
      <c r="C274" s="549"/>
      <c r="D274" s="549"/>
      <c r="E274" s="549"/>
      <c r="F274" s="549"/>
      <c r="G274" s="549"/>
      <c r="H274" s="549"/>
      <c r="I274" s="549"/>
      <c r="J274" s="549"/>
      <c r="K274" s="549"/>
      <c r="L274" s="549"/>
      <c r="M274" s="549"/>
      <c r="N274" s="549"/>
      <c r="O274" s="549"/>
      <c r="P274" s="549"/>
      <c r="Q274" s="549"/>
      <c r="R274" s="549"/>
      <c r="S274" s="549"/>
      <c r="T274" s="549"/>
      <c r="U274" s="549"/>
      <c r="V274" s="549"/>
      <c r="W274" s="549"/>
      <c r="X274" s="549"/>
      <c r="Y274" s="549"/>
      <c r="Z274" s="549"/>
    </row>
    <row r="275">
      <c r="A275" s="549"/>
      <c r="B275" s="549"/>
      <c r="C275" s="549"/>
      <c r="D275" s="549"/>
      <c r="E275" s="549"/>
      <c r="F275" s="549"/>
      <c r="G275" s="549"/>
      <c r="H275" s="549"/>
      <c r="I275" s="549"/>
      <c r="J275" s="549"/>
      <c r="K275" s="549"/>
      <c r="L275" s="549"/>
      <c r="M275" s="549"/>
      <c r="N275" s="549"/>
      <c r="O275" s="549"/>
      <c r="P275" s="549"/>
      <c r="Q275" s="549"/>
      <c r="R275" s="549"/>
      <c r="S275" s="549"/>
      <c r="T275" s="549"/>
      <c r="U275" s="549"/>
      <c r="V275" s="549"/>
      <c r="W275" s="549"/>
      <c r="X275" s="549"/>
      <c r="Y275" s="549"/>
      <c r="Z275" s="549"/>
    </row>
    <row r="276">
      <c r="A276" s="549"/>
      <c r="B276" s="549"/>
      <c r="C276" s="549"/>
      <c r="D276" s="549"/>
      <c r="E276" s="549"/>
      <c r="F276" s="549"/>
      <c r="G276" s="549"/>
      <c r="H276" s="549"/>
      <c r="I276" s="549"/>
      <c r="J276" s="549"/>
      <c r="K276" s="549"/>
      <c r="L276" s="549"/>
      <c r="M276" s="549"/>
      <c r="N276" s="549"/>
      <c r="O276" s="549"/>
      <c r="P276" s="549"/>
      <c r="Q276" s="549"/>
      <c r="R276" s="549"/>
      <c r="S276" s="549"/>
      <c r="T276" s="549"/>
      <c r="U276" s="549"/>
      <c r="V276" s="549"/>
      <c r="W276" s="549"/>
      <c r="X276" s="549"/>
      <c r="Y276" s="549"/>
      <c r="Z276" s="549"/>
    </row>
    <row r="277">
      <c r="A277" s="549"/>
      <c r="B277" s="549"/>
      <c r="C277" s="549"/>
      <c r="D277" s="549"/>
      <c r="E277" s="549"/>
      <c r="F277" s="549"/>
      <c r="G277" s="549"/>
      <c r="H277" s="549"/>
      <c r="I277" s="549"/>
      <c r="J277" s="549"/>
      <c r="K277" s="549"/>
      <c r="L277" s="549"/>
      <c r="M277" s="549"/>
      <c r="N277" s="549"/>
      <c r="O277" s="549"/>
      <c r="P277" s="549"/>
      <c r="Q277" s="549"/>
      <c r="R277" s="549"/>
      <c r="S277" s="549"/>
      <c r="T277" s="549"/>
      <c r="U277" s="549"/>
      <c r="V277" s="549"/>
      <c r="W277" s="549"/>
      <c r="X277" s="549"/>
      <c r="Y277" s="549"/>
      <c r="Z277" s="549"/>
    </row>
    <row r="278">
      <c r="A278" s="549"/>
      <c r="B278" s="549"/>
      <c r="C278" s="549"/>
      <c r="D278" s="549"/>
      <c r="E278" s="549"/>
      <c r="F278" s="549"/>
      <c r="G278" s="549"/>
      <c r="H278" s="549"/>
      <c r="I278" s="549"/>
      <c r="J278" s="549"/>
      <c r="K278" s="549"/>
      <c r="L278" s="549"/>
      <c r="M278" s="549"/>
      <c r="N278" s="549"/>
      <c r="O278" s="549"/>
      <c r="P278" s="549"/>
      <c r="Q278" s="549"/>
      <c r="R278" s="549"/>
      <c r="S278" s="549"/>
      <c r="T278" s="549"/>
      <c r="U278" s="549"/>
      <c r="V278" s="549"/>
      <c r="W278" s="549"/>
      <c r="X278" s="549"/>
      <c r="Y278" s="549"/>
      <c r="Z278" s="549"/>
    </row>
    <row r="279">
      <c r="A279" s="549"/>
      <c r="B279" s="549"/>
      <c r="C279" s="549"/>
      <c r="D279" s="549"/>
      <c r="E279" s="549"/>
      <c r="F279" s="549"/>
      <c r="G279" s="549"/>
      <c r="H279" s="549"/>
      <c r="I279" s="549"/>
      <c r="J279" s="549"/>
      <c r="K279" s="549"/>
      <c r="L279" s="549"/>
      <c r="M279" s="549"/>
      <c r="N279" s="549"/>
      <c r="O279" s="549"/>
      <c r="P279" s="549"/>
      <c r="Q279" s="549"/>
      <c r="R279" s="549"/>
      <c r="S279" s="549"/>
      <c r="T279" s="549"/>
      <c r="U279" s="549"/>
      <c r="V279" s="549"/>
      <c r="W279" s="549"/>
      <c r="X279" s="549"/>
      <c r="Y279" s="549"/>
      <c r="Z279" s="549"/>
    </row>
    <row r="280">
      <c r="A280" s="549"/>
      <c r="B280" s="549"/>
      <c r="C280" s="549"/>
      <c r="D280" s="549"/>
      <c r="E280" s="549"/>
      <c r="F280" s="549"/>
      <c r="G280" s="549"/>
      <c r="H280" s="549"/>
      <c r="I280" s="549"/>
      <c r="J280" s="549"/>
      <c r="K280" s="549"/>
      <c r="L280" s="549"/>
      <c r="M280" s="549"/>
      <c r="N280" s="549"/>
      <c r="O280" s="549"/>
      <c r="P280" s="549"/>
      <c r="Q280" s="549"/>
      <c r="R280" s="549"/>
      <c r="S280" s="549"/>
      <c r="T280" s="549"/>
      <c r="U280" s="549"/>
      <c r="V280" s="549"/>
      <c r="W280" s="549"/>
      <c r="X280" s="549"/>
      <c r="Y280" s="549"/>
      <c r="Z280" s="549"/>
    </row>
    <row r="281">
      <c r="A281" s="549"/>
      <c r="B281" s="549"/>
      <c r="C281" s="549"/>
      <c r="D281" s="549"/>
      <c r="E281" s="549"/>
      <c r="F281" s="549"/>
      <c r="G281" s="549"/>
      <c r="H281" s="549"/>
      <c r="I281" s="549"/>
      <c r="J281" s="549"/>
      <c r="K281" s="549"/>
      <c r="L281" s="549"/>
      <c r="M281" s="549"/>
      <c r="N281" s="549"/>
      <c r="O281" s="549"/>
      <c r="P281" s="549"/>
      <c r="Q281" s="549"/>
      <c r="R281" s="549"/>
      <c r="S281" s="549"/>
      <c r="T281" s="549"/>
      <c r="U281" s="549"/>
      <c r="V281" s="549"/>
      <c r="W281" s="549"/>
      <c r="X281" s="549"/>
      <c r="Y281" s="549"/>
      <c r="Z281" s="549"/>
    </row>
    <row r="282">
      <c r="A282" s="549"/>
      <c r="B282" s="549"/>
      <c r="C282" s="549"/>
      <c r="D282" s="549"/>
      <c r="E282" s="549"/>
      <c r="F282" s="549"/>
      <c r="G282" s="549"/>
      <c r="H282" s="549"/>
      <c r="I282" s="549"/>
      <c r="J282" s="549"/>
      <c r="K282" s="549"/>
      <c r="L282" s="549"/>
      <c r="M282" s="549"/>
      <c r="N282" s="549"/>
      <c r="O282" s="549"/>
      <c r="P282" s="549"/>
      <c r="Q282" s="549"/>
      <c r="R282" s="549"/>
      <c r="S282" s="549"/>
      <c r="T282" s="549"/>
      <c r="U282" s="549"/>
      <c r="V282" s="549"/>
      <c r="W282" s="549"/>
      <c r="X282" s="549"/>
      <c r="Y282" s="549"/>
      <c r="Z282" s="549"/>
    </row>
    <row r="283">
      <c r="A283" s="549"/>
      <c r="B283" s="549"/>
      <c r="C283" s="549"/>
      <c r="D283" s="549"/>
      <c r="E283" s="549"/>
      <c r="F283" s="549"/>
      <c r="G283" s="549"/>
      <c r="H283" s="549"/>
      <c r="I283" s="549"/>
      <c r="J283" s="549"/>
      <c r="K283" s="549"/>
      <c r="L283" s="549"/>
      <c r="M283" s="549"/>
      <c r="N283" s="549"/>
      <c r="O283" s="549"/>
      <c r="P283" s="549"/>
      <c r="Q283" s="549"/>
      <c r="R283" s="549"/>
      <c r="S283" s="549"/>
      <c r="T283" s="549"/>
      <c r="U283" s="549"/>
      <c r="V283" s="549"/>
      <c r="W283" s="549"/>
      <c r="X283" s="549"/>
      <c r="Y283" s="549"/>
      <c r="Z283" s="549"/>
    </row>
    <row r="284">
      <c r="A284" s="549"/>
      <c r="B284" s="549"/>
      <c r="C284" s="549"/>
      <c r="D284" s="549"/>
      <c r="E284" s="549"/>
      <c r="F284" s="549"/>
      <c r="G284" s="549"/>
      <c r="H284" s="549"/>
      <c r="I284" s="549"/>
      <c r="J284" s="549"/>
      <c r="K284" s="549"/>
      <c r="L284" s="549"/>
      <c r="M284" s="549"/>
      <c r="N284" s="549"/>
      <c r="O284" s="549"/>
      <c r="P284" s="549"/>
      <c r="Q284" s="549"/>
      <c r="R284" s="549"/>
      <c r="S284" s="549"/>
      <c r="T284" s="549"/>
      <c r="U284" s="549"/>
      <c r="V284" s="549"/>
      <c r="W284" s="549"/>
      <c r="X284" s="549"/>
      <c r="Y284" s="549"/>
      <c r="Z284" s="549"/>
    </row>
    <row r="285">
      <c r="A285" s="549"/>
      <c r="B285" s="549"/>
      <c r="C285" s="549"/>
      <c r="D285" s="549"/>
      <c r="E285" s="549"/>
      <c r="F285" s="549"/>
      <c r="G285" s="549"/>
      <c r="H285" s="549"/>
      <c r="I285" s="549"/>
      <c r="J285" s="549"/>
      <c r="K285" s="549"/>
      <c r="L285" s="549"/>
      <c r="M285" s="549"/>
      <c r="N285" s="549"/>
      <c r="O285" s="549"/>
      <c r="P285" s="549"/>
      <c r="Q285" s="549"/>
      <c r="R285" s="549"/>
      <c r="S285" s="549"/>
      <c r="T285" s="549"/>
      <c r="U285" s="549"/>
      <c r="V285" s="549"/>
      <c r="W285" s="549"/>
      <c r="X285" s="549"/>
      <c r="Y285" s="549"/>
      <c r="Z285" s="549"/>
    </row>
    <row r="286">
      <c r="A286" s="549"/>
      <c r="B286" s="549"/>
      <c r="C286" s="549"/>
      <c r="D286" s="549"/>
      <c r="E286" s="549"/>
      <c r="F286" s="549"/>
      <c r="G286" s="549"/>
      <c r="H286" s="549"/>
      <c r="I286" s="549"/>
      <c r="J286" s="549"/>
      <c r="K286" s="549"/>
      <c r="L286" s="549"/>
      <c r="M286" s="549"/>
      <c r="N286" s="549"/>
      <c r="O286" s="549"/>
      <c r="P286" s="549"/>
      <c r="Q286" s="549"/>
      <c r="R286" s="549"/>
      <c r="S286" s="549"/>
      <c r="T286" s="549"/>
      <c r="U286" s="549"/>
      <c r="V286" s="549"/>
      <c r="W286" s="549"/>
      <c r="X286" s="549"/>
      <c r="Y286" s="549"/>
      <c r="Z286" s="549"/>
    </row>
    <row r="287">
      <c r="A287" s="549"/>
      <c r="B287" s="549"/>
      <c r="C287" s="549"/>
      <c r="D287" s="549"/>
      <c r="E287" s="549"/>
      <c r="F287" s="549"/>
      <c r="G287" s="549"/>
      <c r="H287" s="549"/>
      <c r="I287" s="549"/>
      <c r="J287" s="549"/>
      <c r="K287" s="549"/>
      <c r="L287" s="549"/>
      <c r="M287" s="549"/>
      <c r="N287" s="549"/>
      <c r="O287" s="549"/>
      <c r="P287" s="549"/>
      <c r="Q287" s="549"/>
      <c r="R287" s="549"/>
      <c r="S287" s="549"/>
      <c r="T287" s="549"/>
      <c r="U287" s="549"/>
      <c r="V287" s="549"/>
      <c r="W287" s="549"/>
      <c r="X287" s="549"/>
      <c r="Y287" s="549"/>
      <c r="Z287" s="549"/>
    </row>
    <row r="288">
      <c r="A288" s="549"/>
      <c r="B288" s="549"/>
      <c r="C288" s="549"/>
      <c r="D288" s="549"/>
      <c r="E288" s="549"/>
      <c r="F288" s="549"/>
      <c r="G288" s="549"/>
      <c r="H288" s="549"/>
      <c r="I288" s="549"/>
      <c r="J288" s="549"/>
      <c r="K288" s="549"/>
      <c r="L288" s="549"/>
      <c r="M288" s="549"/>
      <c r="N288" s="549"/>
      <c r="O288" s="549"/>
      <c r="P288" s="549"/>
      <c r="Q288" s="549"/>
      <c r="R288" s="549"/>
      <c r="S288" s="549"/>
      <c r="T288" s="549"/>
      <c r="U288" s="549"/>
      <c r="V288" s="549"/>
      <c r="W288" s="549"/>
      <c r="X288" s="549"/>
      <c r="Y288" s="549"/>
      <c r="Z288" s="549"/>
    </row>
    <row r="289">
      <c r="A289" s="549"/>
      <c r="B289" s="549"/>
      <c r="C289" s="549"/>
      <c r="D289" s="549"/>
      <c r="E289" s="549"/>
      <c r="F289" s="549"/>
      <c r="G289" s="549"/>
      <c r="H289" s="549"/>
      <c r="I289" s="549"/>
      <c r="J289" s="549"/>
      <c r="K289" s="549"/>
      <c r="L289" s="549"/>
      <c r="M289" s="549"/>
      <c r="N289" s="549"/>
      <c r="O289" s="549"/>
      <c r="P289" s="549"/>
      <c r="Q289" s="549"/>
      <c r="R289" s="549"/>
      <c r="S289" s="549"/>
      <c r="T289" s="549"/>
      <c r="U289" s="549"/>
      <c r="V289" s="549"/>
      <c r="W289" s="549"/>
      <c r="X289" s="549"/>
      <c r="Y289" s="549"/>
      <c r="Z289" s="549"/>
    </row>
    <row r="290">
      <c r="A290" s="549"/>
      <c r="B290" s="549"/>
      <c r="C290" s="549"/>
      <c r="D290" s="549"/>
      <c r="E290" s="549"/>
      <c r="F290" s="549"/>
      <c r="G290" s="549"/>
      <c r="H290" s="549"/>
      <c r="I290" s="549"/>
      <c r="J290" s="549"/>
      <c r="K290" s="549"/>
      <c r="L290" s="549"/>
      <c r="M290" s="549"/>
      <c r="N290" s="549"/>
      <c r="O290" s="549"/>
      <c r="P290" s="549"/>
      <c r="Q290" s="549"/>
      <c r="R290" s="549"/>
      <c r="S290" s="549"/>
      <c r="T290" s="549"/>
      <c r="U290" s="549"/>
      <c r="V290" s="549"/>
      <c r="W290" s="549"/>
      <c r="X290" s="549"/>
      <c r="Y290" s="549"/>
      <c r="Z290" s="549"/>
    </row>
    <row r="291">
      <c r="A291" s="549"/>
      <c r="B291" s="549"/>
      <c r="C291" s="549"/>
      <c r="D291" s="549"/>
      <c r="E291" s="549"/>
      <c r="F291" s="549"/>
      <c r="G291" s="549"/>
      <c r="H291" s="549"/>
      <c r="I291" s="549"/>
      <c r="J291" s="549"/>
      <c r="K291" s="549"/>
      <c r="L291" s="549"/>
      <c r="M291" s="549"/>
      <c r="N291" s="549"/>
      <c r="O291" s="549"/>
      <c r="P291" s="549"/>
      <c r="Q291" s="549"/>
      <c r="R291" s="549"/>
      <c r="S291" s="549"/>
      <c r="T291" s="549"/>
      <c r="U291" s="549"/>
      <c r="V291" s="549"/>
      <c r="W291" s="549"/>
      <c r="X291" s="549"/>
      <c r="Y291" s="549"/>
      <c r="Z291" s="549"/>
    </row>
    <row r="292">
      <c r="A292" s="549"/>
      <c r="B292" s="549"/>
      <c r="C292" s="549"/>
      <c r="D292" s="549"/>
      <c r="E292" s="549"/>
      <c r="F292" s="549"/>
      <c r="G292" s="549"/>
      <c r="H292" s="549"/>
      <c r="I292" s="549"/>
      <c r="J292" s="549"/>
      <c r="K292" s="549"/>
      <c r="L292" s="549"/>
      <c r="M292" s="549"/>
      <c r="N292" s="549"/>
      <c r="O292" s="549"/>
      <c r="P292" s="549"/>
      <c r="Q292" s="549"/>
      <c r="R292" s="549"/>
      <c r="S292" s="549"/>
      <c r="T292" s="549"/>
      <c r="U292" s="549"/>
      <c r="V292" s="549"/>
      <c r="W292" s="549"/>
      <c r="X292" s="549"/>
      <c r="Y292" s="549"/>
      <c r="Z292" s="549"/>
    </row>
    <row r="293">
      <c r="A293" s="549"/>
      <c r="B293" s="549"/>
      <c r="C293" s="549"/>
      <c r="D293" s="549"/>
      <c r="E293" s="549"/>
      <c r="F293" s="549"/>
      <c r="G293" s="549"/>
      <c r="H293" s="549"/>
      <c r="I293" s="549"/>
      <c r="J293" s="549"/>
      <c r="K293" s="549"/>
      <c r="L293" s="549"/>
      <c r="M293" s="549"/>
      <c r="N293" s="549"/>
      <c r="O293" s="549"/>
      <c r="P293" s="549"/>
      <c r="Q293" s="549"/>
      <c r="R293" s="549"/>
      <c r="S293" s="549"/>
      <c r="T293" s="549"/>
      <c r="U293" s="549"/>
      <c r="V293" s="549"/>
      <c r="W293" s="549"/>
      <c r="X293" s="549"/>
      <c r="Y293" s="549"/>
      <c r="Z293" s="549"/>
    </row>
    <row r="294">
      <c r="A294" s="549"/>
      <c r="B294" s="549"/>
      <c r="C294" s="549"/>
      <c r="D294" s="549"/>
      <c r="E294" s="549"/>
      <c r="F294" s="549"/>
      <c r="G294" s="549"/>
      <c r="H294" s="549"/>
      <c r="I294" s="549"/>
      <c r="J294" s="549"/>
      <c r="K294" s="549"/>
      <c r="L294" s="549"/>
      <c r="M294" s="549"/>
      <c r="N294" s="549"/>
      <c r="O294" s="549"/>
      <c r="P294" s="549"/>
      <c r="Q294" s="549"/>
      <c r="R294" s="549"/>
      <c r="S294" s="549"/>
      <c r="T294" s="549"/>
      <c r="U294" s="549"/>
      <c r="V294" s="549"/>
      <c r="W294" s="549"/>
      <c r="X294" s="549"/>
      <c r="Y294" s="549"/>
      <c r="Z294" s="549"/>
    </row>
    <row r="295">
      <c r="A295" s="549"/>
      <c r="B295" s="549"/>
      <c r="C295" s="549"/>
      <c r="D295" s="549"/>
      <c r="E295" s="549"/>
      <c r="F295" s="549"/>
      <c r="G295" s="549"/>
      <c r="H295" s="549"/>
      <c r="I295" s="549"/>
      <c r="J295" s="549"/>
      <c r="K295" s="549"/>
      <c r="L295" s="549"/>
      <c r="M295" s="549"/>
      <c r="N295" s="549"/>
      <c r="O295" s="549"/>
      <c r="P295" s="549"/>
      <c r="Q295" s="549"/>
      <c r="R295" s="549"/>
      <c r="S295" s="549"/>
      <c r="T295" s="549"/>
      <c r="U295" s="549"/>
      <c r="V295" s="549"/>
      <c r="W295" s="549"/>
      <c r="X295" s="549"/>
      <c r="Y295" s="549"/>
      <c r="Z295" s="549"/>
    </row>
    <row r="296">
      <c r="A296" s="549"/>
      <c r="B296" s="549"/>
      <c r="C296" s="549"/>
      <c r="D296" s="549"/>
      <c r="E296" s="549"/>
      <c r="F296" s="549"/>
      <c r="G296" s="549"/>
      <c r="H296" s="549"/>
      <c r="I296" s="549"/>
      <c r="J296" s="549"/>
      <c r="K296" s="549"/>
      <c r="L296" s="549"/>
      <c r="M296" s="549"/>
      <c r="N296" s="549"/>
      <c r="O296" s="549"/>
      <c r="P296" s="549"/>
      <c r="Q296" s="549"/>
      <c r="R296" s="549"/>
      <c r="S296" s="549"/>
      <c r="T296" s="549"/>
      <c r="U296" s="549"/>
      <c r="V296" s="549"/>
      <c r="W296" s="549"/>
      <c r="X296" s="549"/>
      <c r="Y296" s="549"/>
      <c r="Z296" s="549"/>
    </row>
    <row r="297">
      <c r="A297" s="549"/>
      <c r="B297" s="549"/>
      <c r="C297" s="549"/>
      <c r="D297" s="549"/>
      <c r="E297" s="549"/>
      <c r="F297" s="549"/>
      <c r="G297" s="549"/>
      <c r="H297" s="549"/>
      <c r="I297" s="549"/>
      <c r="J297" s="549"/>
      <c r="K297" s="549"/>
      <c r="L297" s="549"/>
      <c r="M297" s="549"/>
      <c r="N297" s="549"/>
      <c r="O297" s="549"/>
      <c r="P297" s="549"/>
      <c r="Q297" s="549"/>
      <c r="R297" s="549"/>
      <c r="S297" s="549"/>
      <c r="T297" s="549"/>
      <c r="U297" s="549"/>
      <c r="V297" s="549"/>
      <c r="W297" s="549"/>
      <c r="X297" s="549"/>
      <c r="Y297" s="549"/>
      <c r="Z297" s="549"/>
    </row>
    <row r="298">
      <c r="A298" s="549"/>
      <c r="B298" s="549"/>
      <c r="C298" s="549"/>
      <c r="D298" s="549"/>
      <c r="E298" s="549"/>
      <c r="F298" s="549"/>
      <c r="G298" s="549"/>
      <c r="H298" s="549"/>
      <c r="I298" s="549"/>
      <c r="J298" s="549"/>
      <c r="K298" s="549"/>
      <c r="L298" s="549"/>
      <c r="M298" s="549"/>
      <c r="N298" s="549"/>
      <c r="O298" s="549"/>
      <c r="P298" s="549"/>
      <c r="Q298" s="549"/>
      <c r="R298" s="549"/>
      <c r="S298" s="549"/>
      <c r="T298" s="549"/>
      <c r="U298" s="549"/>
      <c r="V298" s="549"/>
      <c r="W298" s="549"/>
      <c r="X298" s="549"/>
      <c r="Y298" s="549"/>
      <c r="Z298" s="549"/>
    </row>
    <row r="299">
      <c r="A299" s="549"/>
      <c r="B299" s="549"/>
      <c r="C299" s="549"/>
      <c r="D299" s="549"/>
      <c r="E299" s="549"/>
      <c r="F299" s="549"/>
      <c r="G299" s="549"/>
      <c r="H299" s="549"/>
      <c r="I299" s="549"/>
      <c r="J299" s="549"/>
      <c r="K299" s="549"/>
      <c r="L299" s="549"/>
      <c r="M299" s="549"/>
      <c r="N299" s="549"/>
      <c r="O299" s="549"/>
      <c r="P299" s="549"/>
      <c r="Q299" s="549"/>
      <c r="R299" s="549"/>
      <c r="S299" s="549"/>
      <c r="T299" s="549"/>
      <c r="U299" s="549"/>
      <c r="V299" s="549"/>
      <c r="W299" s="549"/>
      <c r="X299" s="549"/>
      <c r="Y299" s="549"/>
      <c r="Z299" s="549"/>
    </row>
    <row r="300">
      <c r="A300" s="549"/>
      <c r="B300" s="549"/>
      <c r="C300" s="549"/>
      <c r="D300" s="549"/>
      <c r="E300" s="549"/>
      <c r="F300" s="549"/>
      <c r="G300" s="549"/>
      <c r="H300" s="549"/>
      <c r="I300" s="549"/>
      <c r="J300" s="549"/>
      <c r="K300" s="549"/>
      <c r="L300" s="549"/>
      <c r="M300" s="549"/>
      <c r="N300" s="549"/>
      <c r="O300" s="549"/>
      <c r="P300" s="549"/>
      <c r="Q300" s="549"/>
      <c r="R300" s="549"/>
      <c r="S300" s="549"/>
      <c r="T300" s="549"/>
      <c r="U300" s="549"/>
      <c r="V300" s="549"/>
      <c r="W300" s="549"/>
      <c r="X300" s="549"/>
      <c r="Y300" s="549"/>
      <c r="Z300" s="549"/>
    </row>
    <row r="301">
      <c r="A301" s="549"/>
      <c r="B301" s="549"/>
      <c r="C301" s="549"/>
      <c r="D301" s="549"/>
      <c r="E301" s="549"/>
      <c r="F301" s="549"/>
      <c r="G301" s="549"/>
      <c r="H301" s="549"/>
      <c r="I301" s="549"/>
      <c r="J301" s="549"/>
      <c r="K301" s="549"/>
      <c r="L301" s="549"/>
      <c r="M301" s="549"/>
      <c r="N301" s="549"/>
      <c r="O301" s="549"/>
      <c r="P301" s="549"/>
      <c r="Q301" s="549"/>
      <c r="R301" s="549"/>
      <c r="S301" s="549"/>
      <c r="T301" s="549"/>
      <c r="U301" s="549"/>
      <c r="V301" s="549"/>
      <c r="W301" s="549"/>
      <c r="X301" s="549"/>
      <c r="Y301" s="549"/>
      <c r="Z301" s="549"/>
    </row>
    <row r="302">
      <c r="A302" s="549"/>
      <c r="B302" s="549"/>
      <c r="C302" s="549"/>
      <c r="D302" s="549"/>
      <c r="E302" s="549"/>
      <c r="F302" s="549"/>
      <c r="G302" s="549"/>
      <c r="H302" s="549"/>
      <c r="I302" s="549"/>
      <c r="J302" s="549"/>
      <c r="K302" s="549"/>
      <c r="L302" s="549"/>
      <c r="M302" s="549"/>
      <c r="N302" s="549"/>
      <c r="O302" s="549"/>
      <c r="P302" s="549"/>
      <c r="Q302" s="549"/>
      <c r="R302" s="549"/>
      <c r="S302" s="549"/>
      <c r="T302" s="549"/>
      <c r="U302" s="549"/>
      <c r="V302" s="549"/>
      <c r="W302" s="549"/>
      <c r="X302" s="549"/>
      <c r="Y302" s="549"/>
      <c r="Z302" s="549"/>
    </row>
    <row r="303">
      <c r="A303" s="549"/>
      <c r="B303" s="549"/>
      <c r="C303" s="549"/>
      <c r="D303" s="549"/>
      <c r="E303" s="549"/>
      <c r="F303" s="549"/>
      <c r="G303" s="549"/>
      <c r="H303" s="549"/>
      <c r="I303" s="549"/>
      <c r="J303" s="549"/>
      <c r="K303" s="549"/>
      <c r="L303" s="549"/>
      <c r="M303" s="549"/>
      <c r="N303" s="549"/>
      <c r="O303" s="549"/>
      <c r="P303" s="549"/>
      <c r="Q303" s="549"/>
      <c r="R303" s="549"/>
      <c r="S303" s="549"/>
      <c r="T303" s="549"/>
      <c r="U303" s="549"/>
      <c r="V303" s="549"/>
      <c r="W303" s="549"/>
      <c r="X303" s="549"/>
      <c r="Y303" s="549"/>
      <c r="Z303" s="549"/>
    </row>
    <row r="304">
      <c r="A304" s="549"/>
      <c r="B304" s="549"/>
      <c r="C304" s="549"/>
      <c r="D304" s="549"/>
      <c r="E304" s="549"/>
      <c r="F304" s="549"/>
      <c r="G304" s="549"/>
      <c r="H304" s="549"/>
      <c r="I304" s="549"/>
      <c r="J304" s="549"/>
      <c r="K304" s="549"/>
      <c r="L304" s="549"/>
      <c r="M304" s="549"/>
      <c r="N304" s="549"/>
      <c r="O304" s="549"/>
      <c r="P304" s="549"/>
      <c r="Q304" s="549"/>
      <c r="R304" s="549"/>
      <c r="S304" s="549"/>
      <c r="T304" s="549"/>
      <c r="U304" s="549"/>
      <c r="V304" s="549"/>
      <c r="W304" s="549"/>
      <c r="X304" s="549"/>
      <c r="Y304" s="549"/>
      <c r="Z304" s="549"/>
    </row>
    <row r="305">
      <c r="A305" s="549"/>
      <c r="B305" s="549"/>
      <c r="C305" s="549"/>
      <c r="D305" s="549"/>
      <c r="E305" s="549"/>
      <c r="F305" s="549"/>
      <c r="G305" s="549"/>
      <c r="H305" s="549"/>
      <c r="I305" s="549"/>
      <c r="J305" s="549"/>
      <c r="K305" s="549"/>
      <c r="L305" s="549"/>
      <c r="M305" s="549"/>
      <c r="N305" s="549"/>
      <c r="O305" s="549"/>
      <c r="P305" s="549"/>
      <c r="Q305" s="549"/>
      <c r="R305" s="549"/>
      <c r="S305" s="549"/>
      <c r="T305" s="549"/>
      <c r="U305" s="549"/>
      <c r="V305" s="549"/>
      <c r="W305" s="549"/>
      <c r="X305" s="549"/>
      <c r="Y305" s="549"/>
      <c r="Z305" s="549"/>
    </row>
    <row r="306">
      <c r="A306" s="549"/>
      <c r="B306" s="549"/>
      <c r="C306" s="549"/>
      <c r="D306" s="549"/>
      <c r="E306" s="549"/>
      <c r="F306" s="549"/>
      <c r="G306" s="549"/>
      <c r="H306" s="549"/>
      <c r="I306" s="549"/>
      <c r="J306" s="549"/>
      <c r="K306" s="549"/>
      <c r="L306" s="549"/>
      <c r="M306" s="549"/>
      <c r="N306" s="549"/>
      <c r="O306" s="549"/>
      <c r="P306" s="549"/>
      <c r="Q306" s="549"/>
      <c r="R306" s="549"/>
      <c r="S306" s="549"/>
      <c r="T306" s="549"/>
      <c r="U306" s="549"/>
      <c r="V306" s="549"/>
      <c r="W306" s="549"/>
      <c r="X306" s="549"/>
      <c r="Y306" s="549"/>
      <c r="Z306" s="549"/>
    </row>
    <row r="307">
      <c r="A307" s="549"/>
      <c r="B307" s="549"/>
      <c r="C307" s="549"/>
      <c r="D307" s="549"/>
      <c r="E307" s="549"/>
      <c r="F307" s="549"/>
      <c r="G307" s="549"/>
      <c r="H307" s="549"/>
      <c r="I307" s="549"/>
      <c r="J307" s="549"/>
      <c r="K307" s="549"/>
      <c r="L307" s="549"/>
      <c r="M307" s="549"/>
      <c r="N307" s="549"/>
      <c r="O307" s="549"/>
      <c r="P307" s="549"/>
      <c r="Q307" s="549"/>
      <c r="R307" s="549"/>
      <c r="S307" s="549"/>
      <c r="T307" s="549"/>
      <c r="U307" s="549"/>
      <c r="V307" s="549"/>
      <c r="W307" s="549"/>
      <c r="X307" s="549"/>
      <c r="Y307" s="549"/>
      <c r="Z307" s="549"/>
    </row>
    <row r="308">
      <c r="A308" s="549"/>
      <c r="B308" s="549"/>
      <c r="C308" s="549"/>
      <c r="D308" s="549"/>
      <c r="E308" s="549"/>
      <c r="F308" s="549"/>
      <c r="G308" s="549"/>
      <c r="H308" s="549"/>
      <c r="I308" s="549"/>
      <c r="J308" s="549"/>
      <c r="K308" s="549"/>
      <c r="L308" s="549"/>
      <c r="M308" s="549"/>
      <c r="N308" s="549"/>
      <c r="O308" s="549"/>
      <c r="P308" s="549"/>
      <c r="Q308" s="549"/>
      <c r="R308" s="549"/>
      <c r="S308" s="549"/>
      <c r="T308" s="549"/>
      <c r="U308" s="549"/>
      <c r="V308" s="549"/>
      <c r="W308" s="549"/>
      <c r="X308" s="549"/>
      <c r="Y308" s="549"/>
      <c r="Z308" s="549"/>
    </row>
    <row r="309">
      <c r="A309" s="549"/>
      <c r="B309" s="549"/>
      <c r="C309" s="549"/>
      <c r="D309" s="549"/>
      <c r="E309" s="549"/>
      <c r="F309" s="549"/>
      <c r="G309" s="549"/>
      <c r="H309" s="549"/>
      <c r="I309" s="549"/>
      <c r="J309" s="549"/>
      <c r="K309" s="549"/>
      <c r="L309" s="549"/>
      <c r="M309" s="549"/>
      <c r="N309" s="549"/>
      <c r="O309" s="549"/>
      <c r="P309" s="549"/>
      <c r="Q309" s="549"/>
      <c r="R309" s="549"/>
      <c r="S309" s="549"/>
      <c r="T309" s="549"/>
      <c r="U309" s="549"/>
      <c r="V309" s="549"/>
      <c r="W309" s="549"/>
      <c r="X309" s="549"/>
      <c r="Y309" s="549"/>
      <c r="Z309" s="549"/>
    </row>
    <row r="310">
      <c r="A310" s="549"/>
      <c r="B310" s="549"/>
      <c r="C310" s="549"/>
      <c r="D310" s="549"/>
      <c r="E310" s="549"/>
      <c r="F310" s="549"/>
      <c r="G310" s="549"/>
      <c r="H310" s="549"/>
      <c r="I310" s="549"/>
      <c r="J310" s="549"/>
      <c r="K310" s="549"/>
      <c r="L310" s="549"/>
      <c r="M310" s="549"/>
      <c r="N310" s="549"/>
      <c r="O310" s="549"/>
      <c r="P310" s="549"/>
      <c r="Q310" s="549"/>
      <c r="R310" s="549"/>
      <c r="S310" s="549"/>
      <c r="T310" s="549"/>
      <c r="U310" s="549"/>
      <c r="V310" s="549"/>
      <c r="W310" s="549"/>
      <c r="X310" s="549"/>
      <c r="Y310" s="549"/>
      <c r="Z310" s="549"/>
    </row>
    <row r="311">
      <c r="A311" s="549"/>
      <c r="B311" s="549"/>
      <c r="C311" s="549"/>
      <c r="D311" s="549"/>
      <c r="E311" s="549"/>
      <c r="F311" s="549"/>
      <c r="G311" s="549"/>
      <c r="H311" s="549"/>
      <c r="I311" s="549"/>
      <c r="J311" s="549"/>
      <c r="K311" s="549"/>
      <c r="L311" s="549"/>
      <c r="M311" s="549"/>
      <c r="N311" s="549"/>
      <c r="O311" s="549"/>
      <c r="P311" s="549"/>
      <c r="Q311" s="549"/>
      <c r="R311" s="549"/>
      <c r="S311" s="549"/>
      <c r="T311" s="549"/>
      <c r="U311" s="549"/>
      <c r="V311" s="549"/>
      <c r="W311" s="549"/>
      <c r="X311" s="549"/>
      <c r="Y311" s="549"/>
      <c r="Z311" s="549"/>
    </row>
    <row r="312">
      <c r="A312" s="549"/>
      <c r="B312" s="549"/>
      <c r="C312" s="549"/>
      <c r="D312" s="549"/>
      <c r="E312" s="549"/>
      <c r="F312" s="549"/>
      <c r="G312" s="549"/>
      <c r="H312" s="549"/>
      <c r="I312" s="549"/>
      <c r="J312" s="549"/>
      <c r="K312" s="549"/>
      <c r="L312" s="549"/>
      <c r="M312" s="549"/>
      <c r="N312" s="549"/>
      <c r="O312" s="549"/>
      <c r="P312" s="549"/>
      <c r="Q312" s="549"/>
      <c r="R312" s="549"/>
      <c r="S312" s="549"/>
      <c r="T312" s="549"/>
      <c r="U312" s="549"/>
      <c r="V312" s="549"/>
      <c r="W312" s="549"/>
      <c r="X312" s="549"/>
      <c r="Y312" s="549"/>
      <c r="Z312" s="549"/>
    </row>
    <row r="313">
      <c r="A313" s="549"/>
      <c r="B313" s="549"/>
      <c r="C313" s="549"/>
      <c r="D313" s="549"/>
      <c r="E313" s="549"/>
      <c r="F313" s="549"/>
      <c r="G313" s="549"/>
      <c r="H313" s="549"/>
      <c r="I313" s="549"/>
      <c r="J313" s="549"/>
      <c r="K313" s="549"/>
      <c r="L313" s="549"/>
      <c r="M313" s="549"/>
      <c r="N313" s="549"/>
      <c r="O313" s="549"/>
      <c r="P313" s="549"/>
      <c r="Q313" s="549"/>
      <c r="R313" s="549"/>
      <c r="S313" s="549"/>
      <c r="T313" s="549"/>
      <c r="U313" s="549"/>
      <c r="V313" s="549"/>
      <c r="W313" s="549"/>
      <c r="X313" s="549"/>
      <c r="Y313" s="549"/>
      <c r="Z313" s="549"/>
    </row>
    <row r="314">
      <c r="A314" s="549"/>
      <c r="B314" s="549"/>
      <c r="C314" s="549"/>
      <c r="D314" s="549"/>
      <c r="E314" s="549"/>
      <c r="F314" s="549"/>
      <c r="G314" s="549"/>
      <c r="H314" s="549"/>
      <c r="I314" s="549"/>
      <c r="J314" s="549"/>
      <c r="K314" s="549"/>
      <c r="L314" s="549"/>
      <c r="M314" s="549"/>
      <c r="N314" s="549"/>
      <c r="O314" s="549"/>
      <c r="P314" s="549"/>
      <c r="Q314" s="549"/>
      <c r="R314" s="549"/>
      <c r="S314" s="549"/>
      <c r="T314" s="549"/>
      <c r="U314" s="549"/>
      <c r="V314" s="549"/>
      <c r="W314" s="549"/>
      <c r="X314" s="549"/>
      <c r="Y314" s="549"/>
      <c r="Z314" s="549"/>
    </row>
    <row r="315">
      <c r="A315" s="549"/>
      <c r="B315" s="549"/>
      <c r="C315" s="549"/>
      <c r="D315" s="549"/>
      <c r="E315" s="549"/>
      <c r="F315" s="549"/>
      <c r="G315" s="549"/>
      <c r="H315" s="549"/>
      <c r="I315" s="549"/>
      <c r="J315" s="549"/>
      <c r="K315" s="549"/>
      <c r="L315" s="549"/>
      <c r="M315" s="549"/>
      <c r="N315" s="549"/>
      <c r="O315" s="549"/>
      <c r="P315" s="549"/>
      <c r="Q315" s="549"/>
      <c r="R315" s="549"/>
      <c r="S315" s="549"/>
      <c r="T315" s="549"/>
      <c r="U315" s="549"/>
      <c r="V315" s="549"/>
      <c r="W315" s="549"/>
      <c r="X315" s="549"/>
      <c r="Y315" s="549"/>
      <c r="Z315" s="549"/>
    </row>
    <row r="316">
      <c r="A316" s="549"/>
      <c r="B316" s="549"/>
      <c r="C316" s="549"/>
      <c r="D316" s="549"/>
      <c r="E316" s="549"/>
      <c r="F316" s="549"/>
      <c r="G316" s="549"/>
      <c r="H316" s="549"/>
      <c r="I316" s="549"/>
      <c r="J316" s="549"/>
      <c r="K316" s="549"/>
      <c r="L316" s="549"/>
      <c r="M316" s="549"/>
      <c r="N316" s="549"/>
      <c r="O316" s="549"/>
      <c r="P316" s="549"/>
      <c r="Q316" s="549"/>
      <c r="R316" s="549"/>
      <c r="S316" s="549"/>
      <c r="T316" s="549"/>
      <c r="U316" s="549"/>
      <c r="V316" s="549"/>
      <c r="W316" s="549"/>
      <c r="X316" s="549"/>
      <c r="Y316" s="549"/>
      <c r="Z316" s="549"/>
    </row>
    <row r="317">
      <c r="A317" s="549"/>
      <c r="B317" s="549"/>
      <c r="C317" s="549"/>
      <c r="D317" s="549"/>
      <c r="E317" s="549"/>
      <c r="F317" s="549"/>
      <c r="G317" s="549"/>
      <c r="H317" s="549"/>
      <c r="I317" s="549"/>
      <c r="J317" s="549"/>
      <c r="K317" s="549"/>
      <c r="L317" s="549"/>
      <c r="M317" s="549"/>
      <c r="N317" s="549"/>
      <c r="O317" s="549"/>
      <c r="P317" s="549"/>
      <c r="Q317" s="549"/>
      <c r="R317" s="549"/>
      <c r="S317" s="549"/>
      <c r="T317" s="549"/>
      <c r="U317" s="549"/>
      <c r="V317" s="549"/>
      <c r="W317" s="549"/>
      <c r="X317" s="549"/>
      <c r="Y317" s="549"/>
      <c r="Z317" s="549"/>
    </row>
    <row r="318">
      <c r="A318" s="549"/>
      <c r="B318" s="549"/>
      <c r="C318" s="549"/>
      <c r="D318" s="549"/>
      <c r="E318" s="549"/>
      <c r="F318" s="549"/>
      <c r="G318" s="549"/>
      <c r="H318" s="549"/>
      <c r="I318" s="549"/>
      <c r="J318" s="549"/>
      <c r="K318" s="549"/>
      <c r="L318" s="549"/>
      <c r="M318" s="549"/>
      <c r="N318" s="549"/>
      <c r="O318" s="549"/>
      <c r="P318" s="549"/>
      <c r="Q318" s="549"/>
      <c r="R318" s="549"/>
      <c r="S318" s="549"/>
      <c r="T318" s="549"/>
      <c r="U318" s="549"/>
      <c r="V318" s="549"/>
      <c r="W318" s="549"/>
      <c r="X318" s="549"/>
      <c r="Y318" s="549"/>
      <c r="Z318" s="549"/>
    </row>
    <row r="319">
      <c r="A319" s="549"/>
      <c r="B319" s="549"/>
      <c r="C319" s="549"/>
      <c r="D319" s="549"/>
      <c r="E319" s="549"/>
      <c r="F319" s="549"/>
      <c r="G319" s="549"/>
      <c r="H319" s="549"/>
      <c r="I319" s="549"/>
      <c r="J319" s="549"/>
      <c r="K319" s="549"/>
      <c r="L319" s="549"/>
      <c r="M319" s="549"/>
      <c r="N319" s="549"/>
      <c r="O319" s="549"/>
      <c r="P319" s="549"/>
      <c r="Q319" s="549"/>
      <c r="R319" s="549"/>
      <c r="S319" s="549"/>
      <c r="T319" s="549"/>
      <c r="U319" s="549"/>
      <c r="V319" s="549"/>
      <c r="W319" s="549"/>
      <c r="X319" s="549"/>
      <c r="Y319" s="549"/>
      <c r="Z319" s="549"/>
    </row>
    <row r="320">
      <c r="A320" s="549"/>
      <c r="B320" s="549"/>
      <c r="C320" s="549"/>
      <c r="D320" s="549"/>
      <c r="E320" s="549"/>
      <c r="F320" s="549"/>
      <c r="G320" s="549"/>
      <c r="H320" s="549"/>
      <c r="I320" s="549"/>
      <c r="J320" s="549"/>
      <c r="K320" s="549"/>
      <c r="L320" s="549"/>
      <c r="M320" s="549"/>
      <c r="N320" s="549"/>
      <c r="O320" s="549"/>
      <c r="P320" s="549"/>
      <c r="Q320" s="549"/>
      <c r="R320" s="549"/>
      <c r="S320" s="549"/>
      <c r="T320" s="549"/>
      <c r="U320" s="549"/>
      <c r="V320" s="549"/>
      <c r="W320" s="549"/>
      <c r="X320" s="549"/>
      <c r="Y320" s="549"/>
      <c r="Z320" s="549"/>
    </row>
    <row r="321">
      <c r="A321" s="549"/>
      <c r="B321" s="549"/>
      <c r="C321" s="549"/>
      <c r="D321" s="549"/>
      <c r="E321" s="549"/>
      <c r="F321" s="549"/>
      <c r="G321" s="549"/>
      <c r="H321" s="549"/>
      <c r="I321" s="549"/>
      <c r="J321" s="549"/>
      <c r="K321" s="549"/>
      <c r="L321" s="549"/>
      <c r="M321" s="549"/>
      <c r="N321" s="549"/>
      <c r="O321" s="549"/>
      <c r="P321" s="549"/>
      <c r="Q321" s="549"/>
      <c r="R321" s="549"/>
      <c r="S321" s="549"/>
      <c r="T321" s="549"/>
      <c r="U321" s="549"/>
      <c r="V321" s="549"/>
      <c r="W321" s="549"/>
      <c r="X321" s="549"/>
      <c r="Y321" s="549"/>
      <c r="Z321" s="549"/>
    </row>
    <row r="322">
      <c r="A322" s="549"/>
      <c r="B322" s="549"/>
      <c r="C322" s="549"/>
      <c r="D322" s="549"/>
      <c r="E322" s="549"/>
      <c r="F322" s="549"/>
      <c r="G322" s="549"/>
      <c r="H322" s="549"/>
      <c r="I322" s="549"/>
      <c r="J322" s="549"/>
      <c r="K322" s="549"/>
      <c r="L322" s="549"/>
      <c r="M322" s="549"/>
      <c r="N322" s="549"/>
      <c r="O322" s="549"/>
      <c r="P322" s="549"/>
      <c r="Q322" s="549"/>
      <c r="R322" s="549"/>
      <c r="S322" s="549"/>
      <c r="T322" s="549"/>
      <c r="U322" s="549"/>
      <c r="V322" s="549"/>
      <c r="W322" s="549"/>
      <c r="X322" s="549"/>
      <c r="Y322" s="549"/>
      <c r="Z322" s="549"/>
    </row>
    <row r="323">
      <c r="A323" s="549"/>
      <c r="B323" s="549"/>
      <c r="C323" s="549"/>
      <c r="D323" s="549"/>
      <c r="E323" s="549"/>
      <c r="F323" s="549"/>
      <c r="G323" s="549"/>
      <c r="H323" s="549"/>
      <c r="I323" s="549"/>
      <c r="J323" s="549"/>
      <c r="K323" s="549"/>
      <c r="L323" s="549"/>
      <c r="M323" s="549"/>
      <c r="N323" s="549"/>
      <c r="O323" s="549"/>
      <c r="P323" s="549"/>
      <c r="Q323" s="549"/>
      <c r="R323" s="549"/>
      <c r="S323" s="549"/>
      <c r="T323" s="549"/>
      <c r="U323" s="549"/>
      <c r="V323" s="549"/>
      <c r="W323" s="549"/>
      <c r="X323" s="549"/>
      <c r="Y323" s="549"/>
      <c r="Z323" s="549"/>
    </row>
    <row r="324">
      <c r="A324" s="549"/>
      <c r="B324" s="549"/>
      <c r="C324" s="549"/>
      <c r="D324" s="549"/>
      <c r="E324" s="549"/>
      <c r="F324" s="549"/>
      <c r="G324" s="549"/>
      <c r="H324" s="549"/>
      <c r="I324" s="549"/>
      <c r="J324" s="549"/>
      <c r="K324" s="549"/>
      <c r="L324" s="549"/>
      <c r="M324" s="549"/>
      <c r="N324" s="549"/>
      <c r="O324" s="549"/>
      <c r="P324" s="549"/>
      <c r="Q324" s="549"/>
      <c r="R324" s="549"/>
      <c r="S324" s="549"/>
      <c r="T324" s="549"/>
      <c r="U324" s="549"/>
      <c r="V324" s="549"/>
      <c r="W324" s="549"/>
      <c r="X324" s="549"/>
      <c r="Y324" s="549"/>
      <c r="Z324" s="549"/>
    </row>
    <row r="325">
      <c r="A325" s="549"/>
      <c r="B325" s="549"/>
      <c r="C325" s="549"/>
      <c r="D325" s="549"/>
      <c r="E325" s="549"/>
      <c r="F325" s="549"/>
      <c r="G325" s="549"/>
      <c r="H325" s="549"/>
      <c r="I325" s="549"/>
      <c r="J325" s="549"/>
      <c r="K325" s="549"/>
      <c r="L325" s="549"/>
      <c r="M325" s="549"/>
      <c r="N325" s="549"/>
      <c r="O325" s="549"/>
      <c r="P325" s="549"/>
      <c r="Q325" s="549"/>
      <c r="R325" s="549"/>
      <c r="S325" s="549"/>
      <c r="T325" s="549"/>
      <c r="U325" s="549"/>
      <c r="V325" s="549"/>
      <c r="W325" s="549"/>
      <c r="X325" s="549"/>
      <c r="Y325" s="549"/>
      <c r="Z325" s="549"/>
    </row>
    <row r="326">
      <c r="A326" s="549"/>
      <c r="B326" s="549"/>
      <c r="C326" s="549"/>
      <c r="D326" s="549"/>
      <c r="E326" s="549"/>
      <c r="F326" s="549"/>
      <c r="G326" s="549"/>
      <c r="H326" s="549"/>
      <c r="I326" s="549"/>
      <c r="J326" s="549"/>
      <c r="K326" s="549"/>
      <c r="L326" s="549"/>
      <c r="M326" s="549"/>
      <c r="N326" s="549"/>
      <c r="O326" s="549"/>
      <c r="P326" s="549"/>
      <c r="Q326" s="549"/>
      <c r="R326" s="549"/>
      <c r="S326" s="549"/>
      <c r="T326" s="549"/>
      <c r="U326" s="549"/>
      <c r="V326" s="549"/>
      <c r="W326" s="549"/>
      <c r="X326" s="549"/>
      <c r="Y326" s="549"/>
      <c r="Z326" s="549"/>
    </row>
    <row r="327">
      <c r="A327" s="549"/>
      <c r="B327" s="549"/>
      <c r="C327" s="549"/>
      <c r="D327" s="549"/>
      <c r="E327" s="549"/>
      <c r="F327" s="549"/>
      <c r="G327" s="549"/>
      <c r="H327" s="549"/>
      <c r="I327" s="549"/>
      <c r="J327" s="549"/>
      <c r="K327" s="549"/>
      <c r="L327" s="549"/>
      <c r="M327" s="549"/>
      <c r="N327" s="549"/>
      <c r="O327" s="549"/>
      <c r="P327" s="549"/>
      <c r="Q327" s="549"/>
      <c r="R327" s="549"/>
      <c r="S327" s="549"/>
      <c r="T327" s="549"/>
      <c r="U327" s="549"/>
      <c r="V327" s="549"/>
      <c r="W327" s="549"/>
      <c r="X327" s="549"/>
      <c r="Y327" s="549"/>
      <c r="Z327" s="549"/>
    </row>
    <row r="328">
      <c r="A328" s="549"/>
      <c r="B328" s="549"/>
      <c r="C328" s="549"/>
      <c r="D328" s="549"/>
      <c r="E328" s="549"/>
      <c r="F328" s="549"/>
      <c r="G328" s="549"/>
      <c r="H328" s="549"/>
      <c r="I328" s="549"/>
      <c r="J328" s="549"/>
      <c r="K328" s="549"/>
      <c r="L328" s="549"/>
      <c r="M328" s="549"/>
      <c r="N328" s="549"/>
      <c r="O328" s="549"/>
      <c r="P328" s="549"/>
      <c r="Q328" s="549"/>
      <c r="R328" s="549"/>
      <c r="S328" s="549"/>
      <c r="T328" s="549"/>
      <c r="U328" s="549"/>
      <c r="V328" s="549"/>
      <c r="W328" s="549"/>
      <c r="X328" s="549"/>
      <c r="Y328" s="549"/>
      <c r="Z328" s="549"/>
    </row>
    <row r="329">
      <c r="A329" s="549"/>
      <c r="B329" s="549"/>
      <c r="C329" s="549"/>
      <c r="D329" s="549"/>
      <c r="E329" s="549"/>
      <c r="F329" s="549"/>
      <c r="G329" s="549"/>
      <c r="H329" s="549"/>
      <c r="I329" s="549"/>
      <c r="J329" s="549"/>
      <c r="K329" s="549"/>
      <c r="L329" s="549"/>
      <c r="M329" s="549"/>
      <c r="N329" s="549"/>
      <c r="O329" s="549"/>
      <c r="P329" s="549"/>
      <c r="Q329" s="549"/>
      <c r="R329" s="549"/>
      <c r="S329" s="549"/>
      <c r="T329" s="549"/>
      <c r="U329" s="549"/>
      <c r="V329" s="549"/>
      <c r="W329" s="549"/>
      <c r="X329" s="549"/>
      <c r="Y329" s="549"/>
      <c r="Z329" s="549"/>
    </row>
    <row r="330">
      <c r="A330" s="549"/>
      <c r="B330" s="549"/>
      <c r="C330" s="549"/>
      <c r="D330" s="549"/>
      <c r="E330" s="549"/>
      <c r="F330" s="549"/>
      <c r="G330" s="549"/>
      <c r="H330" s="549"/>
      <c r="I330" s="549"/>
      <c r="J330" s="549"/>
      <c r="K330" s="549"/>
      <c r="L330" s="549"/>
      <c r="M330" s="549"/>
      <c r="N330" s="549"/>
      <c r="O330" s="549"/>
      <c r="P330" s="549"/>
      <c r="Q330" s="549"/>
      <c r="R330" s="549"/>
      <c r="S330" s="549"/>
      <c r="T330" s="549"/>
      <c r="U330" s="549"/>
      <c r="V330" s="549"/>
      <c r="W330" s="549"/>
      <c r="X330" s="549"/>
      <c r="Y330" s="549"/>
      <c r="Z330" s="549"/>
    </row>
    <row r="331">
      <c r="A331" s="549"/>
      <c r="B331" s="549"/>
      <c r="C331" s="549"/>
      <c r="D331" s="549"/>
      <c r="E331" s="549"/>
      <c r="F331" s="549"/>
      <c r="G331" s="549"/>
      <c r="H331" s="549"/>
      <c r="I331" s="549"/>
      <c r="J331" s="549"/>
      <c r="K331" s="549"/>
      <c r="L331" s="549"/>
      <c r="M331" s="549"/>
      <c r="N331" s="549"/>
      <c r="O331" s="549"/>
      <c r="P331" s="549"/>
      <c r="Q331" s="549"/>
      <c r="R331" s="549"/>
      <c r="S331" s="549"/>
      <c r="T331" s="549"/>
      <c r="U331" s="549"/>
      <c r="V331" s="549"/>
      <c r="W331" s="549"/>
      <c r="X331" s="549"/>
      <c r="Y331" s="549"/>
      <c r="Z331" s="549"/>
    </row>
    <row r="332">
      <c r="A332" s="549"/>
      <c r="B332" s="549"/>
      <c r="C332" s="549"/>
      <c r="D332" s="549"/>
      <c r="E332" s="549"/>
      <c r="F332" s="549"/>
      <c r="G332" s="549"/>
      <c r="H332" s="549"/>
      <c r="I332" s="549"/>
      <c r="J332" s="549"/>
      <c r="K332" s="549"/>
      <c r="L332" s="549"/>
      <c r="M332" s="549"/>
      <c r="N332" s="549"/>
      <c r="O332" s="549"/>
      <c r="P332" s="549"/>
      <c r="Q332" s="549"/>
      <c r="R332" s="549"/>
      <c r="S332" s="549"/>
      <c r="T332" s="549"/>
      <c r="U332" s="549"/>
      <c r="V332" s="549"/>
      <c r="W332" s="549"/>
      <c r="X332" s="549"/>
      <c r="Y332" s="549"/>
      <c r="Z332" s="549"/>
    </row>
    <row r="333">
      <c r="A333" s="549"/>
      <c r="B333" s="549"/>
      <c r="C333" s="549"/>
      <c r="D333" s="549"/>
      <c r="E333" s="549"/>
      <c r="F333" s="549"/>
      <c r="G333" s="549"/>
      <c r="H333" s="549"/>
      <c r="I333" s="549"/>
      <c r="J333" s="549"/>
      <c r="K333" s="549"/>
      <c r="L333" s="549"/>
      <c r="M333" s="549"/>
      <c r="N333" s="549"/>
      <c r="O333" s="549"/>
      <c r="P333" s="549"/>
      <c r="Q333" s="549"/>
      <c r="R333" s="549"/>
      <c r="S333" s="549"/>
      <c r="T333" s="549"/>
      <c r="U333" s="549"/>
      <c r="V333" s="549"/>
      <c r="W333" s="549"/>
      <c r="X333" s="549"/>
      <c r="Y333" s="549"/>
      <c r="Z333" s="549"/>
    </row>
    <row r="334">
      <c r="A334" s="549"/>
      <c r="B334" s="549"/>
      <c r="C334" s="549"/>
      <c r="D334" s="549"/>
      <c r="E334" s="549"/>
      <c r="F334" s="549"/>
      <c r="G334" s="549"/>
      <c r="H334" s="549"/>
      <c r="I334" s="549"/>
      <c r="J334" s="549"/>
      <c r="K334" s="549"/>
      <c r="L334" s="549"/>
      <c r="M334" s="549"/>
      <c r="N334" s="549"/>
      <c r="O334" s="549"/>
      <c r="P334" s="549"/>
      <c r="Q334" s="549"/>
      <c r="R334" s="549"/>
      <c r="S334" s="549"/>
      <c r="T334" s="549"/>
      <c r="U334" s="549"/>
      <c r="V334" s="549"/>
      <c r="W334" s="549"/>
      <c r="X334" s="549"/>
      <c r="Y334" s="549"/>
      <c r="Z334" s="549"/>
    </row>
    <row r="335">
      <c r="A335" s="549"/>
      <c r="B335" s="549"/>
      <c r="C335" s="549"/>
      <c r="D335" s="549"/>
      <c r="E335" s="549"/>
      <c r="F335" s="549"/>
      <c r="G335" s="549"/>
      <c r="H335" s="549"/>
      <c r="I335" s="549"/>
      <c r="J335" s="549"/>
      <c r="K335" s="549"/>
      <c r="L335" s="549"/>
      <c r="M335" s="549"/>
      <c r="N335" s="549"/>
      <c r="O335" s="549"/>
      <c r="P335" s="549"/>
      <c r="Q335" s="549"/>
      <c r="R335" s="549"/>
      <c r="S335" s="549"/>
      <c r="T335" s="549"/>
      <c r="U335" s="549"/>
      <c r="V335" s="549"/>
      <c r="W335" s="549"/>
      <c r="X335" s="549"/>
      <c r="Y335" s="549"/>
      <c r="Z335" s="549"/>
    </row>
    <row r="336">
      <c r="A336" s="549"/>
      <c r="B336" s="549"/>
      <c r="C336" s="549"/>
      <c r="D336" s="549"/>
      <c r="E336" s="549"/>
      <c r="F336" s="549"/>
      <c r="G336" s="549"/>
      <c r="H336" s="549"/>
      <c r="I336" s="549"/>
      <c r="J336" s="549"/>
      <c r="K336" s="549"/>
      <c r="L336" s="549"/>
      <c r="M336" s="549"/>
      <c r="N336" s="549"/>
      <c r="O336" s="549"/>
      <c r="P336" s="549"/>
      <c r="Q336" s="549"/>
      <c r="R336" s="549"/>
      <c r="S336" s="549"/>
      <c r="T336" s="549"/>
      <c r="U336" s="549"/>
      <c r="V336" s="549"/>
      <c r="W336" s="549"/>
      <c r="X336" s="549"/>
      <c r="Y336" s="549"/>
      <c r="Z336" s="549"/>
    </row>
    <row r="337">
      <c r="A337" s="549"/>
      <c r="B337" s="549"/>
      <c r="C337" s="549"/>
      <c r="D337" s="549"/>
      <c r="E337" s="549"/>
      <c r="F337" s="549"/>
      <c r="G337" s="549"/>
      <c r="H337" s="549"/>
      <c r="I337" s="549"/>
      <c r="J337" s="549"/>
      <c r="K337" s="549"/>
      <c r="L337" s="549"/>
      <c r="M337" s="549"/>
      <c r="N337" s="549"/>
      <c r="O337" s="549"/>
      <c r="P337" s="549"/>
      <c r="Q337" s="549"/>
      <c r="R337" s="549"/>
      <c r="S337" s="549"/>
      <c r="T337" s="549"/>
      <c r="U337" s="549"/>
      <c r="V337" s="549"/>
      <c r="W337" s="549"/>
      <c r="X337" s="549"/>
      <c r="Y337" s="549"/>
      <c r="Z337" s="549"/>
    </row>
    <row r="338">
      <c r="A338" s="549"/>
      <c r="B338" s="549"/>
      <c r="C338" s="549"/>
      <c r="D338" s="549"/>
      <c r="E338" s="549"/>
      <c r="F338" s="549"/>
      <c r="G338" s="549"/>
      <c r="H338" s="549"/>
      <c r="I338" s="549"/>
      <c r="J338" s="549"/>
      <c r="K338" s="549"/>
      <c r="L338" s="549"/>
      <c r="M338" s="549"/>
      <c r="N338" s="549"/>
      <c r="O338" s="549"/>
      <c r="P338" s="549"/>
      <c r="Q338" s="549"/>
      <c r="R338" s="549"/>
      <c r="S338" s="549"/>
      <c r="T338" s="549"/>
      <c r="U338" s="549"/>
      <c r="V338" s="549"/>
      <c r="W338" s="549"/>
      <c r="X338" s="549"/>
      <c r="Y338" s="549"/>
      <c r="Z338" s="549"/>
    </row>
    <row r="339">
      <c r="A339" s="549"/>
      <c r="B339" s="549"/>
      <c r="C339" s="549"/>
      <c r="D339" s="549"/>
      <c r="E339" s="549"/>
      <c r="F339" s="549"/>
      <c r="G339" s="549"/>
      <c r="H339" s="549"/>
      <c r="I339" s="549"/>
      <c r="J339" s="549"/>
      <c r="K339" s="549"/>
      <c r="L339" s="549"/>
      <c r="M339" s="549"/>
      <c r="N339" s="549"/>
      <c r="O339" s="549"/>
      <c r="P339" s="549"/>
      <c r="Q339" s="549"/>
      <c r="R339" s="549"/>
      <c r="S339" s="549"/>
      <c r="T339" s="549"/>
      <c r="U339" s="549"/>
      <c r="V339" s="549"/>
      <c r="W339" s="549"/>
      <c r="X339" s="549"/>
      <c r="Y339" s="549"/>
      <c r="Z339" s="549"/>
    </row>
    <row r="340">
      <c r="A340" s="549"/>
      <c r="B340" s="549"/>
      <c r="C340" s="549"/>
      <c r="D340" s="549"/>
      <c r="E340" s="549"/>
      <c r="F340" s="549"/>
      <c r="G340" s="549"/>
      <c r="H340" s="549"/>
      <c r="I340" s="549"/>
      <c r="J340" s="549"/>
      <c r="K340" s="549"/>
      <c r="L340" s="549"/>
      <c r="M340" s="549"/>
      <c r="N340" s="549"/>
      <c r="O340" s="549"/>
      <c r="P340" s="549"/>
      <c r="Q340" s="549"/>
      <c r="R340" s="549"/>
      <c r="S340" s="549"/>
      <c r="T340" s="549"/>
      <c r="U340" s="549"/>
      <c r="V340" s="549"/>
      <c r="W340" s="549"/>
      <c r="X340" s="549"/>
      <c r="Y340" s="549"/>
      <c r="Z340" s="549"/>
    </row>
    <row r="341">
      <c r="A341" s="549"/>
      <c r="B341" s="549"/>
      <c r="C341" s="549"/>
      <c r="D341" s="549"/>
      <c r="E341" s="549"/>
      <c r="F341" s="549"/>
      <c r="G341" s="549"/>
      <c r="H341" s="549"/>
      <c r="I341" s="549"/>
      <c r="J341" s="549"/>
      <c r="K341" s="549"/>
      <c r="L341" s="549"/>
      <c r="M341" s="549"/>
      <c r="N341" s="549"/>
      <c r="O341" s="549"/>
      <c r="P341" s="549"/>
      <c r="Q341" s="549"/>
      <c r="R341" s="549"/>
      <c r="S341" s="549"/>
      <c r="T341" s="549"/>
      <c r="U341" s="549"/>
      <c r="V341" s="549"/>
      <c r="W341" s="549"/>
      <c r="X341" s="549"/>
      <c r="Y341" s="549"/>
      <c r="Z341" s="549"/>
    </row>
    <row r="342">
      <c r="A342" s="549"/>
      <c r="B342" s="549"/>
      <c r="C342" s="549"/>
      <c r="D342" s="549"/>
      <c r="E342" s="549"/>
      <c r="F342" s="549"/>
      <c r="G342" s="549"/>
      <c r="H342" s="549"/>
      <c r="I342" s="549"/>
      <c r="J342" s="549"/>
      <c r="K342" s="549"/>
      <c r="L342" s="549"/>
      <c r="M342" s="549"/>
      <c r="N342" s="549"/>
      <c r="O342" s="549"/>
      <c r="P342" s="549"/>
      <c r="Q342" s="549"/>
      <c r="R342" s="549"/>
      <c r="S342" s="549"/>
      <c r="T342" s="549"/>
      <c r="U342" s="549"/>
      <c r="V342" s="549"/>
      <c r="W342" s="549"/>
      <c r="X342" s="549"/>
      <c r="Y342" s="549"/>
      <c r="Z342" s="549"/>
    </row>
    <row r="343">
      <c r="A343" s="549"/>
      <c r="B343" s="549"/>
      <c r="C343" s="549"/>
      <c r="D343" s="549"/>
      <c r="E343" s="549"/>
      <c r="F343" s="549"/>
      <c r="G343" s="549"/>
      <c r="H343" s="549"/>
      <c r="I343" s="549"/>
      <c r="J343" s="549"/>
      <c r="K343" s="549"/>
      <c r="L343" s="549"/>
      <c r="M343" s="549"/>
      <c r="N343" s="549"/>
      <c r="O343" s="549"/>
      <c r="P343" s="549"/>
      <c r="Q343" s="549"/>
      <c r="R343" s="549"/>
      <c r="S343" s="549"/>
      <c r="T343" s="549"/>
      <c r="U343" s="549"/>
      <c r="V343" s="549"/>
      <c r="W343" s="549"/>
      <c r="X343" s="549"/>
      <c r="Y343" s="549"/>
      <c r="Z343" s="549"/>
    </row>
    <row r="344">
      <c r="A344" s="549"/>
      <c r="B344" s="549"/>
      <c r="C344" s="549"/>
      <c r="D344" s="549"/>
      <c r="E344" s="549"/>
      <c r="F344" s="549"/>
      <c r="G344" s="549"/>
      <c r="H344" s="549"/>
      <c r="I344" s="549"/>
      <c r="J344" s="549"/>
      <c r="K344" s="549"/>
      <c r="L344" s="549"/>
      <c r="M344" s="549"/>
      <c r="N344" s="549"/>
      <c r="O344" s="549"/>
      <c r="P344" s="549"/>
      <c r="Q344" s="549"/>
      <c r="R344" s="549"/>
      <c r="S344" s="549"/>
      <c r="T344" s="549"/>
      <c r="U344" s="549"/>
      <c r="V344" s="549"/>
      <c r="W344" s="549"/>
      <c r="X344" s="549"/>
      <c r="Y344" s="549"/>
      <c r="Z344" s="549"/>
    </row>
    <row r="345">
      <c r="A345" s="549"/>
      <c r="B345" s="549"/>
      <c r="C345" s="549"/>
      <c r="D345" s="549"/>
      <c r="E345" s="549"/>
      <c r="F345" s="549"/>
      <c r="G345" s="549"/>
      <c r="H345" s="549"/>
      <c r="I345" s="549"/>
      <c r="J345" s="549"/>
      <c r="K345" s="549"/>
      <c r="L345" s="549"/>
      <c r="M345" s="549"/>
      <c r="N345" s="549"/>
      <c r="O345" s="549"/>
      <c r="P345" s="549"/>
      <c r="Q345" s="549"/>
      <c r="R345" s="549"/>
      <c r="S345" s="549"/>
      <c r="T345" s="549"/>
      <c r="U345" s="549"/>
      <c r="V345" s="549"/>
      <c r="W345" s="549"/>
      <c r="X345" s="549"/>
      <c r="Y345" s="549"/>
      <c r="Z345" s="549"/>
    </row>
    <row r="346">
      <c r="A346" s="549"/>
      <c r="B346" s="549"/>
      <c r="C346" s="549"/>
      <c r="D346" s="549"/>
      <c r="E346" s="549"/>
      <c r="F346" s="549"/>
      <c r="G346" s="549"/>
      <c r="H346" s="549"/>
      <c r="I346" s="549"/>
      <c r="J346" s="549"/>
      <c r="K346" s="549"/>
      <c r="L346" s="549"/>
      <c r="M346" s="549"/>
      <c r="N346" s="549"/>
      <c r="O346" s="549"/>
      <c r="P346" s="549"/>
      <c r="Q346" s="549"/>
      <c r="R346" s="549"/>
      <c r="S346" s="549"/>
      <c r="T346" s="549"/>
      <c r="U346" s="549"/>
      <c r="V346" s="549"/>
      <c r="W346" s="549"/>
      <c r="X346" s="549"/>
      <c r="Y346" s="549"/>
      <c r="Z346" s="549"/>
    </row>
    <row r="347">
      <c r="A347" s="549"/>
      <c r="B347" s="549"/>
      <c r="C347" s="549"/>
      <c r="D347" s="549"/>
      <c r="E347" s="549"/>
      <c r="F347" s="549"/>
      <c r="G347" s="549"/>
      <c r="H347" s="549"/>
      <c r="I347" s="549"/>
      <c r="J347" s="549"/>
      <c r="K347" s="549"/>
      <c r="L347" s="549"/>
      <c r="M347" s="549"/>
      <c r="N347" s="549"/>
      <c r="O347" s="549"/>
      <c r="P347" s="549"/>
      <c r="Q347" s="549"/>
      <c r="R347" s="549"/>
      <c r="S347" s="549"/>
      <c r="T347" s="549"/>
      <c r="U347" s="549"/>
      <c r="V347" s="549"/>
      <c r="W347" s="549"/>
      <c r="X347" s="549"/>
      <c r="Y347" s="549"/>
      <c r="Z347" s="549"/>
    </row>
    <row r="348">
      <c r="A348" s="549"/>
      <c r="B348" s="549"/>
      <c r="C348" s="549"/>
      <c r="D348" s="549"/>
      <c r="E348" s="549"/>
      <c r="F348" s="549"/>
      <c r="G348" s="549"/>
      <c r="H348" s="549"/>
      <c r="I348" s="549"/>
      <c r="J348" s="549"/>
      <c r="K348" s="549"/>
      <c r="L348" s="549"/>
      <c r="M348" s="549"/>
      <c r="N348" s="549"/>
      <c r="O348" s="549"/>
      <c r="P348" s="549"/>
      <c r="Q348" s="549"/>
      <c r="R348" s="549"/>
      <c r="S348" s="549"/>
      <c r="T348" s="549"/>
      <c r="U348" s="549"/>
      <c r="V348" s="549"/>
      <c r="W348" s="549"/>
      <c r="X348" s="549"/>
      <c r="Y348" s="549"/>
      <c r="Z348" s="549"/>
    </row>
    <row r="349">
      <c r="A349" s="549"/>
      <c r="B349" s="549"/>
      <c r="C349" s="549"/>
      <c r="D349" s="549"/>
      <c r="E349" s="549"/>
      <c r="F349" s="549"/>
      <c r="G349" s="549"/>
      <c r="H349" s="549"/>
      <c r="I349" s="549"/>
      <c r="J349" s="549"/>
      <c r="K349" s="549"/>
      <c r="L349" s="549"/>
      <c r="M349" s="549"/>
      <c r="N349" s="549"/>
      <c r="O349" s="549"/>
      <c r="P349" s="549"/>
      <c r="Q349" s="549"/>
      <c r="R349" s="549"/>
      <c r="S349" s="549"/>
      <c r="T349" s="549"/>
      <c r="U349" s="549"/>
      <c r="V349" s="549"/>
      <c r="W349" s="549"/>
      <c r="X349" s="549"/>
      <c r="Y349" s="549"/>
      <c r="Z349" s="549"/>
    </row>
    <row r="350">
      <c r="A350" s="549"/>
      <c r="B350" s="549"/>
      <c r="C350" s="549"/>
      <c r="D350" s="549"/>
      <c r="E350" s="549"/>
      <c r="F350" s="549"/>
      <c r="G350" s="549"/>
      <c r="H350" s="549"/>
      <c r="I350" s="549"/>
      <c r="J350" s="549"/>
      <c r="K350" s="549"/>
      <c r="L350" s="549"/>
      <c r="M350" s="549"/>
      <c r="N350" s="549"/>
      <c r="O350" s="549"/>
      <c r="P350" s="549"/>
      <c r="Q350" s="549"/>
      <c r="R350" s="549"/>
      <c r="S350" s="549"/>
      <c r="T350" s="549"/>
      <c r="U350" s="549"/>
      <c r="V350" s="549"/>
      <c r="W350" s="549"/>
      <c r="X350" s="549"/>
      <c r="Y350" s="549"/>
      <c r="Z350" s="549"/>
    </row>
    <row r="351">
      <c r="A351" s="549"/>
      <c r="B351" s="549"/>
      <c r="C351" s="549"/>
      <c r="D351" s="549"/>
      <c r="E351" s="549"/>
      <c r="F351" s="549"/>
      <c r="G351" s="549"/>
      <c r="H351" s="549"/>
      <c r="I351" s="549"/>
      <c r="J351" s="549"/>
      <c r="K351" s="549"/>
      <c r="L351" s="549"/>
      <c r="M351" s="549"/>
      <c r="N351" s="549"/>
      <c r="O351" s="549"/>
      <c r="P351" s="549"/>
      <c r="Q351" s="549"/>
      <c r="R351" s="549"/>
      <c r="S351" s="549"/>
      <c r="T351" s="549"/>
      <c r="U351" s="549"/>
      <c r="V351" s="549"/>
      <c r="W351" s="549"/>
      <c r="X351" s="549"/>
      <c r="Y351" s="549"/>
      <c r="Z351" s="549"/>
    </row>
    <row r="352">
      <c r="A352" s="549"/>
      <c r="B352" s="549"/>
      <c r="C352" s="549"/>
      <c r="D352" s="549"/>
      <c r="E352" s="549"/>
      <c r="F352" s="549"/>
      <c r="G352" s="549"/>
      <c r="H352" s="549"/>
      <c r="I352" s="549"/>
      <c r="J352" s="549"/>
      <c r="K352" s="549"/>
      <c r="L352" s="549"/>
      <c r="M352" s="549"/>
      <c r="N352" s="549"/>
      <c r="O352" s="549"/>
      <c r="P352" s="549"/>
      <c r="Q352" s="549"/>
      <c r="R352" s="549"/>
      <c r="S352" s="549"/>
      <c r="T352" s="549"/>
      <c r="U352" s="549"/>
      <c r="V352" s="549"/>
      <c r="W352" s="549"/>
      <c r="X352" s="549"/>
      <c r="Y352" s="549"/>
      <c r="Z352" s="549"/>
    </row>
    <row r="353">
      <c r="A353" s="549"/>
      <c r="B353" s="549"/>
      <c r="C353" s="549"/>
      <c r="D353" s="549"/>
      <c r="E353" s="549"/>
      <c r="F353" s="549"/>
      <c r="G353" s="549"/>
      <c r="H353" s="549"/>
      <c r="I353" s="549"/>
      <c r="J353" s="549"/>
      <c r="K353" s="549"/>
      <c r="L353" s="549"/>
      <c r="M353" s="549"/>
      <c r="N353" s="549"/>
      <c r="O353" s="549"/>
      <c r="P353" s="549"/>
      <c r="Q353" s="549"/>
      <c r="R353" s="549"/>
      <c r="S353" s="549"/>
      <c r="T353" s="549"/>
      <c r="U353" s="549"/>
      <c r="V353" s="549"/>
      <c r="W353" s="549"/>
      <c r="X353" s="549"/>
      <c r="Y353" s="549"/>
      <c r="Z353" s="549"/>
    </row>
    <row r="354">
      <c r="A354" s="549"/>
      <c r="B354" s="549"/>
      <c r="C354" s="549"/>
      <c r="D354" s="549"/>
      <c r="E354" s="549"/>
      <c r="F354" s="549"/>
      <c r="G354" s="549"/>
      <c r="H354" s="549"/>
      <c r="I354" s="549"/>
      <c r="J354" s="549"/>
      <c r="K354" s="549"/>
      <c r="L354" s="549"/>
      <c r="M354" s="549"/>
      <c r="N354" s="549"/>
      <c r="O354" s="549"/>
      <c r="P354" s="549"/>
      <c r="Q354" s="549"/>
      <c r="R354" s="549"/>
      <c r="S354" s="549"/>
      <c r="T354" s="549"/>
      <c r="U354" s="549"/>
      <c r="V354" s="549"/>
      <c r="W354" s="549"/>
      <c r="X354" s="549"/>
      <c r="Y354" s="549"/>
      <c r="Z354" s="549"/>
    </row>
    <row r="355">
      <c r="A355" s="549"/>
      <c r="B355" s="549"/>
      <c r="C355" s="549"/>
      <c r="D355" s="549"/>
      <c r="E355" s="549"/>
      <c r="F355" s="549"/>
      <c r="G355" s="549"/>
      <c r="H355" s="549"/>
      <c r="I355" s="549"/>
      <c r="J355" s="549"/>
      <c r="K355" s="549"/>
      <c r="L355" s="549"/>
      <c r="M355" s="549"/>
      <c r="N355" s="549"/>
      <c r="O355" s="549"/>
      <c r="P355" s="549"/>
      <c r="Q355" s="549"/>
      <c r="R355" s="549"/>
      <c r="S355" s="549"/>
      <c r="T355" s="549"/>
      <c r="U355" s="549"/>
      <c r="V355" s="549"/>
      <c r="W355" s="549"/>
      <c r="X355" s="549"/>
      <c r="Y355" s="549"/>
      <c r="Z355" s="549"/>
    </row>
    <row r="356">
      <c r="A356" s="549"/>
      <c r="B356" s="549"/>
      <c r="C356" s="549"/>
      <c r="D356" s="549"/>
      <c r="E356" s="549"/>
      <c r="F356" s="549"/>
      <c r="G356" s="549"/>
      <c r="H356" s="549"/>
      <c r="I356" s="549"/>
      <c r="J356" s="549"/>
      <c r="K356" s="549"/>
      <c r="L356" s="549"/>
      <c r="M356" s="549"/>
      <c r="N356" s="549"/>
      <c r="O356" s="549"/>
      <c r="P356" s="549"/>
      <c r="Q356" s="549"/>
      <c r="R356" s="549"/>
      <c r="S356" s="549"/>
      <c r="T356" s="549"/>
      <c r="U356" s="549"/>
      <c r="V356" s="549"/>
      <c r="W356" s="549"/>
      <c r="X356" s="549"/>
      <c r="Y356" s="549"/>
      <c r="Z356" s="549"/>
    </row>
    <row r="357">
      <c r="A357" s="549"/>
      <c r="B357" s="549"/>
      <c r="C357" s="549"/>
      <c r="D357" s="549"/>
      <c r="E357" s="549"/>
      <c r="F357" s="549"/>
      <c r="G357" s="549"/>
      <c r="H357" s="549"/>
      <c r="I357" s="549"/>
      <c r="J357" s="549"/>
      <c r="K357" s="549"/>
      <c r="L357" s="549"/>
      <c r="M357" s="549"/>
      <c r="N357" s="549"/>
      <c r="O357" s="549"/>
      <c r="P357" s="549"/>
      <c r="Q357" s="549"/>
      <c r="R357" s="549"/>
      <c r="S357" s="549"/>
      <c r="T357" s="549"/>
      <c r="U357" s="549"/>
      <c r="V357" s="549"/>
      <c r="W357" s="549"/>
      <c r="X357" s="549"/>
      <c r="Y357" s="549"/>
      <c r="Z357" s="549"/>
    </row>
    <row r="358">
      <c r="A358" s="549"/>
      <c r="B358" s="549"/>
      <c r="C358" s="549"/>
      <c r="D358" s="549"/>
      <c r="E358" s="549"/>
      <c r="F358" s="549"/>
      <c r="G358" s="549"/>
      <c r="H358" s="549"/>
      <c r="I358" s="549"/>
      <c r="J358" s="549"/>
      <c r="K358" s="549"/>
      <c r="L358" s="549"/>
      <c r="M358" s="549"/>
      <c r="N358" s="549"/>
      <c r="O358" s="549"/>
      <c r="P358" s="549"/>
      <c r="Q358" s="549"/>
      <c r="R358" s="549"/>
      <c r="S358" s="549"/>
      <c r="T358" s="549"/>
      <c r="U358" s="549"/>
      <c r="V358" s="549"/>
      <c r="W358" s="549"/>
      <c r="X358" s="549"/>
      <c r="Y358" s="549"/>
      <c r="Z358" s="549"/>
    </row>
    <row r="359">
      <c r="A359" s="549"/>
      <c r="B359" s="549"/>
      <c r="C359" s="549"/>
      <c r="D359" s="549"/>
      <c r="E359" s="549"/>
      <c r="F359" s="549"/>
      <c r="G359" s="549"/>
      <c r="H359" s="549"/>
      <c r="I359" s="549"/>
      <c r="J359" s="549"/>
      <c r="K359" s="549"/>
      <c r="L359" s="549"/>
      <c r="M359" s="549"/>
      <c r="N359" s="549"/>
      <c r="O359" s="549"/>
      <c r="P359" s="549"/>
      <c r="Q359" s="549"/>
      <c r="R359" s="549"/>
      <c r="S359" s="549"/>
      <c r="T359" s="549"/>
      <c r="U359" s="549"/>
      <c r="V359" s="549"/>
      <c r="W359" s="549"/>
      <c r="X359" s="549"/>
      <c r="Y359" s="549"/>
      <c r="Z359" s="549"/>
    </row>
    <row r="360">
      <c r="A360" s="549"/>
      <c r="B360" s="549"/>
      <c r="C360" s="549"/>
      <c r="D360" s="549"/>
      <c r="E360" s="549"/>
      <c r="F360" s="549"/>
      <c r="G360" s="549"/>
      <c r="H360" s="549"/>
      <c r="I360" s="549"/>
      <c r="J360" s="549"/>
      <c r="K360" s="549"/>
      <c r="L360" s="549"/>
      <c r="M360" s="549"/>
      <c r="N360" s="549"/>
      <c r="O360" s="549"/>
      <c r="P360" s="549"/>
      <c r="Q360" s="549"/>
      <c r="R360" s="549"/>
      <c r="S360" s="549"/>
      <c r="T360" s="549"/>
      <c r="U360" s="549"/>
      <c r="V360" s="549"/>
      <c r="W360" s="549"/>
      <c r="X360" s="549"/>
      <c r="Y360" s="549"/>
      <c r="Z360" s="549"/>
    </row>
    <row r="361">
      <c r="A361" s="549"/>
      <c r="B361" s="549"/>
      <c r="C361" s="549"/>
      <c r="D361" s="549"/>
      <c r="E361" s="549"/>
      <c r="F361" s="549"/>
      <c r="G361" s="549"/>
      <c r="H361" s="549"/>
      <c r="I361" s="549"/>
      <c r="J361" s="549"/>
      <c r="K361" s="549"/>
      <c r="L361" s="549"/>
      <c r="M361" s="549"/>
      <c r="N361" s="549"/>
      <c r="O361" s="549"/>
      <c r="P361" s="549"/>
      <c r="Q361" s="549"/>
      <c r="R361" s="549"/>
      <c r="S361" s="549"/>
      <c r="T361" s="549"/>
      <c r="U361" s="549"/>
      <c r="V361" s="549"/>
      <c r="W361" s="549"/>
      <c r="X361" s="549"/>
      <c r="Y361" s="549"/>
      <c r="Z361" s="549"/>
    </row>
    <row r="362">
      <c r="A362" s="549"/>
      <c r="B362" s="549"/>
      <c r="C362" s="549"/>
      <c r="D362" s="549"/>
      <c r="E362" s="549"/>
      <c r="F362" s="549"/>
      <c r="G362" s="549"/>
      <c r="H362" s="549"/>
      <c r="I362" s="549"/>
      <c r="J362" s="549"/>
      <c r="K362" s="549"/>
      <c r="L362" s="549"/>
      <c r="M362" s="549"/>
      <c r="N362" s="549"/>
      <c r="O362" s="549"/>
      <c r="P362" s="549"/>
      <c r="Q362" s="549"/>
      <c r="R362" s="549"/>
      <c r="S362" s="549"/>
      <c r="T362" s="549"/>
      <c r="U362" s="549"/>
      <c r="V362" s="549"/>
      <c r="W362" s="549"/>
      <c r="X362" s="549"/>
      <c r="Y362" s="549"/>
      <c r="Z362" s="549"/>
    </row>
    <row r="363">
      <c r="A363" s="549"/>
      <c r="B363" s="549"/>
      <c r="C363" s="549"/>
      <c r="D363" s="549"/>
      <c r="E363" s="549"/>
      <c r="F363" s="549"/>
      <c r="G363" s="549"/>
      <c r="H363" s="549"/>
      <c r="I363" s="549"/>
      <c r="J363" s="549"/>
      <c r="K363" s="549"/>
      <c r="L363" s="549"/>
      <c r="M363" s="549"/>
      <c r="N363" s="549"/>
      <c r="O363" s="549"/>
      <c r="P363" s="549"/>
      <c r="Q363" s="549"/>
      <c r="R363" s="549"/>
      <c r="S363" s="549"/>
      <c r="T363" s="549"/>
      <c r="U363" s="549"/>
      <c r="V363" s="549"/>
      <c r="W363" s="549"/>
      <c r="X363" s="549"/>
      <c r="Y363" s="549"/>
      <c r="Z363" s="549"/>
    </row>
    <row r="364">
      <c r="A364" s="549"/>
      <c r="B364" s="549"/>
      <c r="C364" s="549"/>
      <c r="D364" s="549"/>
      <c r="E364" s="549"/>
      <c r="F364" s="549"/>
      <c r="G364" s="549"/>
      <c r="H364" s="549"/>
      <c r="I364" s="549"/>
      <c r="J364" s="549"/>
      <c r="K364" s="549"/>
      <c r="L364" s="549"/>
      <c r="M364" s="549"/>
      <c r="N364" s="549"/>
      <c r="O364" s="549"/>
      <c r="P364" s="549"/>
      <c r="Q364" s="549"/>
      <c r="R364" s="549"/>
      <c r="S364" s="549"/>
      <c r="T364" s="549"/>
      <c r="U364" s="549"/>
      <c r="V364" s="549"/>
      <c r="W364" s="549"/>
      <c r="X364" s="549"/>
      <c r="Y364" s="549"/>
      <c r="Z364" s="549"/>
    </row>
    <row r="365">
      <c r="A365" s="549"/>
      <c r="B365" s="549"/>
      <c r="C365" s="549"/>
      <c r="D365" s="549"/>
      <c r="E365" s="549"/>
      <c r="F365" s="549"/>
      <c r="G365" s="549"/>
      <c r="H365" s="549"/>
      <c r="I365" s="549"/>
      <c r="J365" s="549"/>
      <c r="K365" s="549"/>
      <c r="L365" s="549"/>
      <c r="M365" s="549"/>
      <c r="N365" s="549"/>
      <c r="O365" s="549"/>
      <c r="P365" s="549"/>
      <c r="Q365" s="549"/>
      <c r="R365" s="549"/>
      <c r="S365" s="549"/>
      <c r="T365" s="549"/>
      <c r="U365" s="549"/>
      <c r="V365" s="549"/>
      <c r="W365" s="549"/>
      <c r="X365" s="549"/>
      <c r="Y365" s="549"/>
      <c r="Z365" s="549"/>
    </row>
    <row r="366">
      <c r="A366" s="549"/>
      <c r="B366" s="549"/>
      <c r="C366" s="549"/>
      <c r="D366" s="549"/>
      <c r="E366" s="549"/>
      <c r="F366" s="549"/>
      <c r="G366" s="549"/>
      <c r="H366" s="549"/>
      <c r="I366" s="549"/>
      <c r="J366" s="549"/>
      <c r="K366" s="549"/>
      <c r="L366" s="549"/>
      <c r="M366" s="549"/>
      <c r="N366" s="549"/>
      <c r="O366" s="549"/>
      <c r="P366" s="549"/>
      <c r="Q366" s="549"/>
      <c r="R366" s="549"/>
      <c r="S366" s="549"/>
      <c r="T366" s="549"/>
      <c r="U366" s="549"/>
      <c r="V366" s="549"/>
      <c r="W366" s="549"/>
      <c r="X366" s="549"/>
      <c r="Y366" s="549"/>
      <c r="Z366" s="549"/>
    </row>
    <row r="367">
      <c r="A367" s="549"/>
      <c r="B367" s="549"/>
      <c r="C367" s="549"/>
      <c r="D367" s="549"/>
      <c r="E367" s="549"/>
      <c r="F367" s="549"/>
      <c r="G367" s="549"/>
      <c r="H367" s="549"/>
      <c r="I367" s="549"/>
      <c r="J367" s="549"/>
      <c r="K367" s="549"/>
      <c r="L367" s="549"/>
      <c r="M367" s="549"/>
      <c r="N367" s="549"/>
      <c r="O367" s="549"/>
      <c r="P367" s="549"/>
      <c r="Q367" s="549"/>
      <c r="R367" s="549"/>
      <c r="S367" s="549"/>
      <c r="T367" s="549"/>
      <c r="U367" s="549"/>
      <c r="V367" s="549"/>
      <c r="W367" s="549"/>
      <c r="X367" s="549"/>
      <c r="Y367" s="549"/>
      <c r="Z367" s="549"/>
    </row>
    <row r="368">
      <c r="A368" s="549"/>
      <c r="B368" s="549"/>
      <c r="C368" s="549"/>
      <c r="D368" s="549"/>
      <c r="E368" s="549"/>
      <c r="F368" s="549"/>
      <c r="G368" s="549"/>
      <c r="H368" s="549"/>
      <c r="I368" s="549"/>
      <c r="J368" s="549"/>
      <c r="K368" s="549"/>
      <c r="L368" s="549"/>
      <c r="M368" s="549"/>
      <c r="N368" s="549"/>
      <c r="O368" s="549"/>
      <c r="P368" s="549"/>
      <c r="Q368" s="549"/>
      <c r="R368" s="549"/>
      <c r="S368" s="549"/>
      <c r="T368" s="549"/>
      <c r="U368" s="549"/>
      <c r="V368" s="549"/>
      <c r="W368" s="549"/>
      <c r="X368" s="549"/>
      <c r="Y368" s="549"/>
      <c r="Z368" s="549"/>
    </row>
    <row r="369">
      <c r="A369" s="549"/>
      <c r="B369" s="549"/>
      <c r="C369" s="549"/>
      <c r="D369" s="549"/>
      <c r="E369" s="549"/>
      <c r="F369" s="549"/>
      <c r="G369" s="549"/>
      <c r="H369" s="549"/>
      <c r="I369" s="549"/>
      <c r="J369" s="549"/>
      <c r="K369" s="549"/>
      <c r="L369" s="549"/>
      <c r="M369" s="549"/>
      <c r="N369" s="549"/>
      <c r="O369" s="549"/>
      <c r="P369" s="549"/>
      <c r="Q369" s="549"/>
      <c r="R369" s="549"/>
      <c r="S369" s="549"/>
      <c r="T369" s="549"/>
      <c r="U369" s="549"/>
      <c r="V369" s="549"/>
      <c r="W369" s="549"/>
      <c r="X369" s="549"/>
      <c r="Y369" s="549"/>
      <c r="Z369" s="549"/>
    </row>
    <row r="370">
      <c r="A370" s="549"/>
      <c r="B370" s="549"/>
      <c r="C370" s="549"/>
      <c r="D370" s="549"/>
      <c r="E370" s="549"/>
      <c r="F370" s="549"/>
      <c r="G370" s="549"/>
      <c r="H370" s="549"/>
      <c r="I370" s="549"/>
      <c r="J370" s="549"/>
      <c r="K370" s="549"/>
      <c r="L370" s="549"/>
      <c r="M370" s="549"/>
      <c r="N370" s="549"/>
      <c r="O370" s="549"/>
      <c r="P370" s="549"/>
      <c r="Q370" s="549"/>
      <c r="R370" s="549"/>
      <c r="S370" s="549"/>
      <c r="T370" s="549"/>
      <c r="U370" s="549"/>
      <c r="V370" s="549"/>
      <c r="W370" s="549"/>
      <c r="X370" s="549"/>
      <c r="Y370" s="549"/>
      <c r="Z370" s="549"/>
    </row>
    <row r="371">
      <c r="A371" s="549"/>
      <c r="B371" s="549"/>
      <c r="C371" s="549"/>
      <c r="D371" s="549"/>
      <c r="E371" s="549"/>
      <c r="F371" s="549"/>
      <c r="G371" s="549"/>
      <c r="H371" s="549"/>
      <c r="I371" s="549"/>
      <c r="J371" s="549"/>
      <c r="K371" s="549"/>
      <c r="L371" s="549"/>
      <c r="M371" s="549"/>
      <c r="N371" s="549"/>
      <c r="O371" s="549"/>
      <c r="P371" s="549"/>
      <c r="Q371" s="549"/>
      <c r="R371" s="549"/>
      <c r="S371" s="549"/>
      <c r="T371" s="549"/>
      <c r="U371" s="549"/>
      <c r="V371" s="549"/>
      <c r="W371" s="549"/>
      <c r="X371" s="549"/>
      <c r="Y371" s="549"/>
      <c r="Z371" s="549"/>
    </row>
    <row r="372">
      <c r="A372" s="549"/>
      <c r="B372" s="549"/>
      <c r="C372" s="549"/>
      <c r="D372" s="549"/>
      <c r="E372" s="549"/>
      <c r="F372" s="549"/>
      <c r="G372" s="549"/>
      <c r="H372" s="549"/>
      <c r="I372" s="549"/>
      <c r="J372" s="549"/>
      <c r="K372" s="549"/>
      <c r="L372" s="549"/>
      <c r="M372" s="549"/>
      <c r="N372" s="549"/>
      <c r="O372" s="549"/>
      <c r="P372" s="549"/>
      <c r="Q372" s="549"/>
      <c r="R372" s="549"/>
      <c r="S372" s="549"/>
      <c r="T372" s="549"/>
      <c r="U372" s="549"/>
      <c r="V372" s="549"/>
      <c r="W372" s="549"/>
      <c r="X372" s="549"/>
      <c r="Y372" s="549"/>
      <c r="Z372" s="549"/>
    </row>
    <row r="373">
      <c r="A373" s="549"/>
      <c r="B373" s="549"/>
      <c r="C373" s="549"/>
      <c r="D373" s="549"/>
      <c r="E373" s="549"/>
      <c r="F373" s="549"/>
      <c r="G373" s="549"/>
      <c r="H373" s="549"/>
      <c r="I373" s="549"/>
      <c r="J373" s="549"/>
      <c r="K373" s="549"/>
      <c r="L373" s="549"/>
      <c r="M373" s="549"/>
      <c r="N373" s="549"/>
      <c r="O373" s="549"/>
      <c r="P373" s="549"/>
      <c r="Q373" s="549"/>
      <c r="R373" s="549"/>
      <c r="S373" s="549"/>
      <c r="T373" s="549"/>
      <c r="U373" s="549"/>
      <c r="V373" s="549"/>
      <c r="W373" s="549"/>
      <c r="X373" s="549"/>
      <c r="Y373" s="549"/>
      <c r="Z373" s="549"/>
    </row>
    <row r="374">
      <c r="A374" s="549"/>
      <c r="B374" s="549"/>
      <c r="C374" s="549"/>
      <c r="D374" s="549"/>
      <c r="E374" s="549"/>
      <c r="F374" s="549"/>
      <c r="G374" s="549"/>
      <c r="H374" s="549"/>
      <c r="I374" s="549"/>
      <c r="J374" s="549"/>
      <c r="K374" s="549"/>
      <c r="L374" s="549"/>
      <c r="M374" s="549"/>
      <c r="N374" s="549"/>
      <c r="O374" s="549"/>
      <c r="P374" s="549"/>
      <c r="Q374" s="549"/>
      <c r="R374" s="549"/>
      <c r="S374" s="549"/>
      <c r="T374" s="549"/>
      <c r="U374" s="549"/>
      <c r="V374" s="549"/>
      <c r="W374" s="549"/>
      <c r="X374" s="549"/>
      <c r="Y374" s="549"/>
      <c r="Z374" s="549"/>
    </row>
    <row r="375">
      <c r="A375" s="549"/>
      <c r="B375" s="549"/>
      <c r="C375" s="549"/>
      <c r="D375" s="549"/>
      <c r="E375" s="549"/>
      <c r="F375" s="549"/>
      <c r="G375" s="549"/>
      <c r="H375" s="549"/>
      <c r="I375" s="549"/>
      <c r="J375" s="549"/>
      <c r="K375" s="549"/>
      <c r="L375" s="549"/>
      <c r="M375" s="549"/>
      <c r="N375" s="549"/>
      <c r="O375" s="549"/>
      <c r="P375" s="549"/>
      <c r="Q375" s="549"/>
      <c r="R375" s="549"/>
      <c r="S375" s="549"/>
      <c r="T375" s="549"/>
      <c r="U375" s="549"/>
      <c r="V375" s="549"/>
      <c r="W375" s="549"/>
      <c r="X375" s="549"/>
      <c r="Y375" s="549"/>
      <c r="Z375" s="549"/>
    </row>
    <row r="376">
      <c r="A376" s="549"/>
      <c r="B376" s="549"/>
      <c r="C376" s="549"/>
      <c r="D376" s="549"/>
      <c r="E376" s="549"/>
      <c r="F376" s="549"/>
      <c r="G376" s="549"/>
      <c r="H376" s="549"/>
      <c r="I376" s="549"/>
      <c r="J376" s="549"/>
      <c r="K376" s="549"/>
      <c r="L376" s="549"/>
      <c r="M376" s="549"/>
      <c r="N376" s="549"/>
      <c r="O376" s="549"/>
      <c r="P376" s="549"/>
      <c r="Q376" s="549"/>
      <c r="R376" s="549"/>
      <c r="S376" s="549"/>
      <c r="T376" s="549"/>
      <c r="U376" s="549"/>
      <c r="V376" s="549"/>
      <c r="W376" s="549"/>
      <c r="X376" s="549"/>
      <c r="Y376" s="549"/>
      <c r="Z376" s="549"/>
    </row>
    <row r="377">
      <c r="A377" s="549"/>
      <c r="B377" s="549"/>
      <c r="C377" s="549"/>
      <c r="D377" s="549"/>
      <c r="E377" s="549"/>
      <c r="F377" s="549"/>
      <c r="G377" s="549"/>
      <c r="H377" s="549"/>
      <c r="I377" s="549"/>
      <c r="J377" s="549"/>
      <c r="K377" s="549"/>
      <c r="L377" s="549"/>
      <c r="M377" s="549"/>
      <c r="N377" s="549"/>
      <c r="O377" s="549"/>
      <c r="P377" s="549"/>
      <c r="Q377" s="549"/>
      <c r="R377" s="549"/>
      <c r="S377" s="549"/>
      <c r="T377" s="549"/>
      <c r="U377" s="549"/>
      <c r="V377" s="549"/>
      <c r="W377" s="549"/>
      <c r="X377" s="549"/>
      <c r="Y377" s="549"/>
      <c r="Z377" s="549"/>
    </row>
    <row r="378">
      <c r="A378" s="549"/>
      <c r="B378" s="549"/>
      <c r="C378" s="549"/>
      <c r="D378" s="549"/>
      <c r="E378" s="549"/>
      <c r="F378" s="549"/>
      <c r="G378" s="549"/>
      <c r="H378" s="549"/>
      <c r="I378" s="549"/>
      <c r="J378" s="549"/>
      <c r="K378" s="549"/>
      <c r="L378" s="549"/>
      <c r="M378" s="549"/>
      <c r="N378" s="549"/>
      <c r="O378" s="549"/>
      <c r="P378" s="549"/>
      <c r="Q378" s="549"/>
      <c r="R378" s="549"/>
      <c r="S378" s="549"/>
      <c r="T378" s="549"/>
      <c r="U378" s="549"/>
      <c r="V378" s="549"/>
      <c r="W378" s="549"/>
      <c r="X378" s="549"/>
      <c r="Y378" s="549"/>
      <c r="Z378" s="549"/>
    </row>
    <row r="379">
      <c r="A379" s="549"/>
      <c r="B379" s="549"/>
      <c r="C379" s="549"/>
      <c r="D379" s="549"/>
      <c r="E379" s="549"/>
      <c r="F379" s="549"/>
      <c r="G379" s="549"/>
      <c r="H379" s="549"/>
      <c r="I379" s="549"/>
      <c r="J379" s="549"/>
      <c r="K379" s="549"/>
      <c r="L379" s="549"/>
      <c r="M379" s="549"/>
      <c r="N379" s="549"/>
      <c r="O379" s="549"/>
      <c r="P379" s="549"/>
      <c r="Q379" s="549"/>
      <c r="R379" s="549"/>
      <c r="S379" s="549"/>
      <c r="T379" s="549"/>
      <c r="U379" s="549"/>
      <c r="V379" s="549"/>
      <c r="W379" s="549"/>
      <c r="X379" s="549"/>
      <c r="Y379" s="549"/>
      <c r="Z379" s="549"/>
    </row>
    <row r="380">
      <c r="A380" s="549"/>
      <c r="B380" s="549"/>
      <c r="C380" s="549"/>
      <c r="D380" s="549"/>
      <c r="E380" s="549"/>
      <c r="F380" s="549"/>
      <c r="G380" s="549"/>
      <c r="H380" s="549"/>
      <c r="I380" s="549"/>
      <c r="J380" s="549"/>
      <c r="K380" s="549"/>
      <c r="L380" s="549"/>
      <c r="M380" s="549"/>
      <c r="N380" s="549"/>
      <c r="O380" s="549"/>
      <c r="P380" s="549"/>
      <c r="Q380" s="549"/>
      <c r="R380" s="549"/>
      <c r="S380" s="549"/>
      <c r="T380" s="549"/>
      <c r="U380" s="549"/>
      <c r="V380" s="549"/>
      <c r="W380" s="549"/>
      <c r="X380" s="549"/>
      <c r="Y380" s="549"/>
      <c r="Z380" s="549"/>
    </row>
    <row r="381">
      <c r="A381" s="549"/>
      <c r="B381" s="549"/>
      <c r="C381" s="549"/>
      <c r="D381" s="549"/>
      <c r="E381" s="549"/>
      <c r="F381" s="549"/>
      <c r="G381" s="549"/>
      <c r="H381" s="549"/>
      <c r="I381" s="549"/>
      <c r="J381" s="549"/>
      <c r="K381" s="549"/>
      <c r="L381" s="549"/>
      <c r="M381" s="549"/>
      <c r="N381" s="549"/>
      <c r="O381" s="549"/>
      <c r="P381" s="549"/>
      <c r="Q381" s="549"/>
      <c r="R381" s="549"/>
      <c r="S381" s="549"/>
      <c r="T381" s="549"/>
      <c r="U381" s="549"/>
      <c r="V381" s="549"/>
      <c r="W381" s="549"/>
      <c r="X381" s="549"/>
      <c r="Y381" s="549"/>
      <c r="Z381" s="549"/>
    </row>
    <row r="382">
      <c r="A382" s="549"/>
      <c r="B382" s="549"/>
      <c r="C382" s="549"/>
      <c r="D382" s="549"/>
      <c r="E382" s="549"/>
      <c r="F382" s="549"/>
      <c r="G382" s="549"/>
      <c r="H382" s="549"/>
      <c r="I382" s="549"/>
      <c r="J382" s="549"/>
      <c r="K382" s="549"/>
      <c r="L382" s="549"/>
      <c r="M382" s="549"/>
      <c r="N382" s="549"/>
      <c r="O382" s="549"/>
      <c r="P382" s="549"/>
      <c r="Q382" s="549"/>
      <c r="R382" s="549"/>
      <c r="S382" s="549"/>
      <c r="T382" s="549"/>
      <c r="U382" s="549"/>
      <c r="V382" s="549"/>
      <c r="W382" s="549"/>
      <c r="X382" s="549"/>
      <c r="Y382" s="549"/>
      <c r="Z382" s="549"/>
    </row>
    <row r="383">
      <c r="A383" s="549"/>
      <c r="B383" s="549"/>
      <c r="C383" s="549"/>
      <c r="D383" s="549"/>
      <c r="E383" s="549"/>
      <c r="F383" s="549"/>
      <c r="G383" s="549"/>
      <c r="H383" s="549"/>
      <c r="I383" s="549"/>
      <c r="J383" s="549"/>
      <c r="K383" s="549"/>
      <c r="L383" s="549"/>
      <c r="M383" s="549"/>
      <c r="N383" s="549"/>
      <c r="O383" s="549"/>
      <c r="P383" s="549"/>
      <c r="Q383" s="549"/>
      <c r="R383" s="549"/>
      <c r="S383" s="549"/>
      <c r="T383" s="549"/>
      <c r="U383" s="549"/>
      <c r="V383" s="549"/>
      <c r="W383" s="549"/>
      <c r="X383" s="549"/>
      <c r="Y383" s="549"/>
      <c r="Z383" s="549"/>
    </row>
    <row r="384">
      <c r="A384" s="549"/>
      <c r="B384" s="549"/>
      <c r="C384" s="549"/>
      <c r="D384" s="549"/>
      <c r="E384" s="549"/>
      <c r="F384" s="549"/>
      <c r="G384" s="549"/>
      <c r="H384" s="549"/>
      <c r="I384" s="549"/>
      <c r="J384" s="549"/>
      <c r="K384" s="549"/>
      <c r="L384" s="549"/>
      <c r="M384" s="549"/>
      <c r="N384" s="549"/>
      <c r="O384" s="549"/>
      <c r="P384" s="549"/>
      <c r="Q384" s="549"/>
      <c r="R384" s="549"/>
      <c r="S384" s="549"/>
      <c r="T384" s="549"/>
      <c r="U384" s="549"/>
      <c r="V384" s="549"/>
      <c r="W384" s="549"/>
      <c r="X384" s="549"/>
      <c r="Y384" s="549"/>
      <c r="Z384" s="549"/>
    </row>
    <row r="385">
      <c r="A385" s="549"/>
      <c r="B385" s="549"/>
      <c r="C385" s="549"/>
      <c r="D385" s="549"/>
      <c r="E385" s="549"/>
      <c r="F385" s="549"/>
      <c r="G385" s="549"/>
      <c r="H385" s="549"/>
      <c r="I385" s="549"/>
      <c r="J385" s="549"/>
      <c r="K385" s="549"/>
      <c r="L385" s="549"/>
      <c r="M385" s="549"/>
      <c r="N385" s="549"/>
      <c r="O385" s="549"/>
      <c r="P385" s="549"/>
      <c r="Q385" s="549"/>
      <c r="R385" s="549"/>
      <c r="S385" s="549"/>
      <c r="T385" s="549"/>
      <c r="U385" s="549"/>
      <c r="V385" s="549"/>
      <c r="W385" s="549"/>
      <c r="X385" s="549"/>
      <c r="Y385" s="549"/>
      <c r="Z385" s="549"/>
    </row>
    <row r="386">
      <c r="A386" s="549"/>
      <c r="B386" s="549"/>
      <c r="C386" s="549"/>
      <c r="D386" s="549"/>
      <c r="E386" s="549"/>
      <c r="F386" s="549"/>
      <c r="G386" s="549"/>
      <c r="H386" s="549"/>
      <c r="I386" s="549"/>
      <c r="J386" s="549"/>
      <c r="K386" s="549"/>
      <c r="L386" s="549"/>
      <c r="M386" s="549"/>
      <c r="N386" s="549"/>
      <c r="O386" s="549"/>
      <c r="P386" s="549"/>
      <c r="Q386" s="549"/>
      <c r="R386" s="549"/>
      <c r="S386" s="549"/>
      <c r="T386" s="549"/>
      <c r="U386" s="549"/>
      <c r="V386" s="549"/>
      <c r="W386" s="549"/>
      <c r="X386" s="549"/>
      <c r="Y386" s="549"/>
      <c r="Z386" s="549"/>
    </row>
    <row r="387">
      <c r="A387" s="549"/>
      <c r="B387" s="549"/>
      <c r="C387" s="549"/>
      <c r="D387" s="549"/>
      <c r="E387" s="549"/>
      <c r="F387" s="549"/>
      <c r="G387" s="549"/>
      <c r="H387" s="549"/>
      <c r="I387" s="549"/>
      <c r="J387" s="549"/>
      <c r="K387" s="549"/>
      <c r="L387" s="549"/>
      <c r="M387" s="549"/>
      <c r="N387" s="549"/>
      <c r="O387" s="549"/>
      <c r="P387" s="549"/>
      <c r="Q387" s="549"/>
      <c r="R387" s="549"/>
      <c r="S387" s="549"/>
      <c r="T387" s="549"/>
      <c r="U387" s="549"/>
      <c r="V387" s="549"/>
      <c r="W387" s="549"/>
      <c r="X387" s="549"/>
      <c r="Y387" s="549"/>
      <c r="Z387" s="549"/>
    </row>
    <row r="388">
      <c r="A388" s="549"/>
      <c r="B388" s="549"/>
      <c r="C388" s="549"/>
      <c r="D388" s="549"/>
      <c r="E388" s="549"/>
      <c r="F388" s="549"/>
      <c r="G388" s="549"/>
      <c r="H388" s="549"/>
      <c r="I388" s="549"/>
      <c r="J388" s="549"/>
      <c r="K388" s="549"/>
      <c r="L388" s="549"/>
      <c r="M388" s="549"/>
      <c r="N388" s="549"/>
      <c r="O388" s="549"/>
      <c r="P388" s="549"/>
      <c r="Q388" s="549"/>
      <c r="R388" s="549"/>
      <c r="S388" s="549"/>
      <c r="T388" s="549"/>
      <c r="U388" s="549"/>
      <c r="V388" s="549"/>
      <c r="W388" s="549"/>
      <c r="X388" s="549"/>
      <c r="Y388" s="549"/>
      <c r="Z388" s="549"/>
    </row>
    <row r="389">
      <c r="A389" s="549"/>
      <c r="B389" s="549"/>
      <c r="C389" s="549"/>
      <c r="D389" s="549"/>
      <c r="E389" s="549"/>
      <c r="F389" s="549"/>
      <c r="G389" s="549"/>
      <c r="H389" s="549"/>
      <c r="I389" s="549"/>
      <c r="J389" s="549"/>
      <c r="K389" s="549"/>
      <c r="L389" s="549"/>
      <c r="M389" s="549"/>
      <c r="N389" s="549"/>
      <c r="O389" s="549"/>
      <c r="P389" s="549"/>
      <c r="Q389" s="549"/>
      <c r="R389" s="549"/>
      <c r="S389" s="549"/>
      <c r="T389" s="549"/>
      <c r="U389" s="549"/>
      <c r="V389" s="549"/>
      <c r="W389" s="549"/>
      <c r="X389" s="549"/>
      <c r="Y389" s="549"/>
      <c r="Z389" s="549"/>
    </row>
    <row r="390">
      <c r="A390" s="549"/>
      <c r="B390" s="549"/>
      <c r="C390" s="549"/>
      <c r="D390" s="549"/>
      <c r="E390" s="549"/>
      <c r="F390" s="549"/>
      <c r="G390" s="549"/>
      <c r="H390" s="549"/>
      <c r="I390" s="549"/>
      <c r="J390" s="549"/>
      <c r="K390" s="549"/>
      <c r="L390" s="549"/>
      <c r="M390" s="549"/>
      <c r="N390" s="549"/>
      <c r="O390" s="549"/>
      <c r="P390" s="549"/>
      <c r="Q390" s="549"/>
      <c r="R390" s="549"/>
      <c r="S390" s="549"/>
      <c r="T390" s="549"/>
      <c r="U390" s="549"/>
      <c r="V390" s="549"/>
      <c r="W390" s="549"/>
      <c r="X390" s="549"/>
      <c r="Y390" s="549"/>
      <c r="Z390" s="549"/>
    </row>
    <row r="391">
      <c r="A391" s="549"/>
      <c r="B391" s="549"/>
      <c r="C391" s="549"/>
      <c r="D391" s="549"/>
      <c r="E391" s="549"/>
      <c r="F391" s="549"/>
      <c r="G391" s="549"/>
      <c r="H391" s="549"/>
      <c r="I391" s="549"/>
      <c r="J391" s="549"/>
      <c r="K391" s="549"/>
      <c r="L391" s="549"/>
      <c r="M391" s="549"/>
      <c r="N391" s="549"/>
      <c r="O391" s="549"/>
      <c r="P391" s="549"/>
      <c r="Q391" s="549"/>
      <c r="R391" s="549"/>
      <c r="S391" s="549"/>
      <c r="T391" s="549"/>
      <c r="U391" s="549"/>
      <c r="V391" s="549"/>
      <c r="W391" s="549"/>
      <c r="X391" s="549"/>
      <c r="Y391" s="549"/>
      <c r="Z391" s="549"/>
    </row>
    <row r="392">
      <c r="A392" s="549"/>
      <c r="B392" s="549"/>
      <c r="C392" s="549"/>
      <c r="D392" s="549"/>
      <c r="E392" s="549"/>
      <c r="F392" s="549"/>
      <c r="G392" s="549"/>
      <c r="H392" s="549"/>
      <c r="I392" s="549"/>
      <c r="J392" s="549"/>
      <c r="K392" s="549"/>
      <c r="L392" s="549"/>
      <c r="M392" s="549"/>
      <c r="N392" s="549"/>
      <c r="O392" s="549"/>
      <c r="P392" s="549"/>
      <c r="Q392" s="549"/>
      <c r="R392" s="549"/>
      <c r="S392" s="549"/>
      <c r="T392" s="549"/>
      <c r="U392" s="549"/>
      <c r="V392" s="549"/>
      <c r="W392" s="549"/>
      <c r="X392" s="549"/>
      <c r="Y392" s="549"/>
      <c r="Z392" s="549"/>
    </row>
    <row r="393">
      <c r="A393" s="549"/>
      <c r="B393" s="549"/>
      <c r="C393" s="549"/>
      <c r="D393" s="549"/>
      <c r="E393" s="549"/>
      <c r="F393" s="549"/>
      <c r="G393" s="549"/>
      <c r="H393" s="549"/>
      <c r="I393" s="549"/>
      <c r="J393" s="549"/>
      <c r="K393" s="549"/>
      <c r="L393" s="549"/>
      <c r="M393" s="549"/>
      <c r="N393" s="549"/>
      <c r="O393" s="549"/>
      <c r="P393" s="549"/>
      <c r="Q393" s="549"/>
      <c r="R393" s="549"/>
      <c r="S393" s="549"/>
      <c r="T393" s="549"/>
      <c r="U393" s="549"/>
      <c r="V393" s="549"/>
      <c r="W393" s="549"/>
      <c r="X393" s="549"/>
      <c r="Y393" s="549"/>
      <c r="Z393" s="549"/>
    </row>
    <row r="394">
      <c r="A394" s="549"/>
      <c r="B394" s="549"/>
      <c r="C394" s="549"/>
      <c r="D394" s="549"/>
      <c r="E394" s="549"/>
      <c r="F394" s="549"/>
      <c r="G394" s="549"/>
      <c r="H394" s="549"/>
      <c r="I394" s="549"/>
      <c r="J394" s="549"/>
      <c r="K394" s="549"/>
      <c r="L394" s="549"/>
      <c r="M394" s="549"/>
      <c r="N394" s="549"/>
      <c r="O394" s="549"/>
      <c r="P394" s="549"/>
      <c r="Q394" s="549"/>
      <c r="R394" s="549"/>
      <c r="S394" s="549"/>
      <c r="T394" s="549"/>
      <c r="U394" s="549"/>
      <c r="V394" s="549"/>
      <c r="W394" s="549"/>
      <c r="X394" s="549"/>
      <c r="Y394" s="549"/>
      <c r="Z394" s="549"/>
    </row>
    <row r="395">
      <c r="A395" s="549"/>
      <c r="B395" s="549"/>
      <c r="C395" s="549"/>
      <c r="D395" s="549"/>
      <c r="E395" s="549"/>
      <c r="F395" s="549"/>
      <c r="G395" s="549"/>
      <c r="H395" s="549"/>
      <c r="I395" s="549"/>
      <c r="J395" s="549"/>
      <c r="K395" s="549"/>
      <c r="L395" s="549"/>
      <c r="M395" s="549"/>
      <c r="N395" s="549"/>
      <c r="O395" s="549"/>
      <c r="P395" s="549"/>
      <c r="Q395" s="549"/>
      <c r="R395" s="549"/>
      <c r="S395" s="549"/>
      <c r="T395" s="549"/>
      <c r="U395" s="549"/>
      <c r="V395" s="549"/>
      <c r="W395" s="549"/>
      <c r="X395" s="549"/>
      <c r="Y395" s="549"/>
      <c r="Z395" s="549"/>
    </row>
    <row r="396">
      <c r="A396" s="549"/>
      <c r="B396" s="549"/>
      <c r="C396" s="549"/>
      <c r="D396" s="549"/>
      <c r="E396" s="549"/>
      <c r="F396" s="549"/>
      <c r="G396" s="549"/>
      <c r="H396" s="549"/>
      <c r="I396" s="549"/>
      <c r="J396" s="549"/>
      <c r="K396" s="549"/>
      <c r="L396" s="549"/>
      <c r="M396" s="549"/>
      <c r="N396" s="549"/>
      <c r="O396" s="549"/>
      <c r="P396" s="549"/>
      <c r="Q396" s="549"/>
      <c r="R396" s="549"/>
      <c r="S396" s="549"/>
      <c r="T396" s="549"/>
      <c r="U396" s="549"/>
      <c r="V396" s="549"/>
      <c r="W396" s="549"/>
      <c r="X396" s="549"/>
      <c r="Y396" s="549"/>
      <c r="Z396" s="549"/>
    </row>
    <row r="397">
      <c r="A397" s="549"/>
      <c r="B397" s="549"/>
      <c r="C397" s="549"/>
      <c r="D397" s="549"/>
      <c r="E397" s="549"/>
      <c r="F397" s="549"/>
      <c r="G397" s="549"/>
      <c r="H397" s="549"/>
      <c r="I397" s="549"/>
      <c r="J397" s="549"/>
      <c r="K397" s="549"/>
      <c r="L397" s="549"/>
      <c r="M397" s="549"/>
      <c r="N397" s="549"/>
      <c r="O397" s="549"/>
      <c r="P397" s="549"/>
      <c r="Q397" s="549"/>
      <c r="R397" s="549"/>
      <c r="S397" s="549"/>
      <c r="T397" s="549"/>
      <c r="U397" s="549"/>
      <c r="V397" s="549"/>
      <c r="W397" s="549"/>
      <c r="X397" s="549"/>
      <c r="Y397" s="549"/>
      <c r="Z397" s="549"/>
    </row>
    <row r="398">
      <c r="A398" s="549"/>
      <c r="B398" s="549"/>
      <c r="C398" s="549"/>
      <c r="D398" s="549"/>
      <c r="E398" s="549"/>
      <c r="F398" s="549"/>
      <c r="G398" s="549"/>
      <c r="H398" s="549"/>
      <c r="I398" s="549"/>
      <c r="J398" s="549"/>
      <c r="K398" s="549"/>
      <c r="L398" s="549"/>
      <c r="M398" s="549"/>
      <c r="N398" s="549"/>
      <c r="O398" s="549"/>
      <c r="P398" s="549"/>
      <c r="Q398" s="549"/>
      <c r="R398" s="549"/>
      <c r="S398" s="549"/>
      <c r="T398" s="549"/>
      <c r="U398" s="549"/>
      <c r="V398" s="549"/>
      <c r="W398" s="549"/>
      <c r="X398" s="549"/>
      <c r="Y398" s="549"/>
      <c r="Z398" s="549"/>
    </row>
    <row r="399">
      <c r="A399" s="549"/>
      <c r="B399" s="549"/>
      <c r="C399" s="549"/>
      <c r="D399" s="549"/>
      <c r="E399" s="549"/>
      <c r="F399" s="549"/>
      <c r="G399" s="549"/>
      <c r="H399" s="549"/>
      <c r="I399" s="549"/>
      <c r="J399" s="549"/>
      <c r="K399" s="549"/>
      <c r="L399" s="549"/>
      <c r="M399" s="549"/>
      <c r="N399" s="549"/>
      <c r="O399" s="549"/>
      <c r="P399" s="549"/>
      <c r="Q399" s="549"/>
      <c r="R399" s="549"/>
      <c r="S399" s="549"/>
      <c r="T399" s="549"/>
      <c r="U399" s="549"/>
      <c r="V399" s="549"/>
      <c r="W399" s="549"/>
      <c r="X399" s="549"/>
      <c r="Y399" s="549"/>
      <c r="Z399" s="549"/>
    </row>
    <row r="400">
      <c r="A400" s="549"/>
      <c r="B400" s="549"/>
      <c r="C400" s="549"/>
      <c r="D400" s="549"/>
      <c r="E400" s="549"/>
      <c r="F400" s="549"/>
      <c r="G400" s="549"/>
      <c r="H400" s="549"/>
      <c r="I400" s="549"/>
      <c r="J400" s="549"/>
      <c r="K400" s="549"/>
      <c r="L400" s="549"/>
      <c r="M400" s="549"/>
      <c r="N400" s="549"/>
      <c r="O400" s="549"/>
      <c r="P400" s="549"/>
      <c r="Q400" s="549"/>
      <c r="R400" s="549"/>
      <c r="S400" s="549"/>
      <c r="T400" s="549"/>
      <c r="U400" s="549"/>
      <c r="V400" s="549"/>
      <c r="W400" s="549"/>
      <c r="X400" s="549"/>
      <c r="Y400" s="549"/>
      <c r="Z400" s="549"/>
    </row>
    <row r="401">
      <c r="A401" s="549"/>
      <c r="B401" s="549"/>
      <c r="C401" s="549"/>
      <c r="D401" s="549"/>
      <c r="E401" s="549"/>
      <c r="F401" s="549"/>
      <c r="G401" s="549"/>
      <c r="H401" s="549"/>
      <c r="I401" s="549"/>
      <c r="J401" s="549"/>
      <c r="K401" s="549"/>
      <c r="L401" s="549"/>
      <c r="M401" s="549"/>
      <c r="N401" s="549"/>
      <c r="O401" s="549"/>
      <c r="P401" s="549"/>
      <c r="Q401" s="549"/>
      <c r="R401" s="549"/>
      <c r="S401" s="549"/>
      <c r="T401" s="549"/>
      <c r="U401" s="549"/>
      <c r="V401" s="549"/>
      <c r="W401" s="549"/>
      <c r="X401" s="549"/>
      <c r="Y401" s="549"/>
      <c r="Z401" s="549"/>
    </row>
    <row r="402">
      <c r="A402" s="549"/>
      <c r="B402" s="549"/>
      <c r="C402" s="549"/>
      <c r="D402" s="549"/>
      <c r="E402" s="549"/>
      <c r="F402" s="549"/>
      <c r="G402" s="549"/>
      <c r="H402" s="549"/>
      <c r="I402" s="549"/>
      <c r="J402" s="549"/>
      <c r="K402" s="549"/>
      <c r="L402" s="549"/>
      <c r="M402" s="549"/>
      <c r="N402" s="549"/>
      <c r="O402" s="549"/>
      <c r="P402" s="549"/>
      <c r="Q402" s="549"/>
      <c r="R402" s="549"/>
      <c r="S402" s="549"/>
      <c r="T402" s="549"/>
      <c r="U402" s="549"/>
      <c r="V402" s="549"/>
      <c r="W402" s="549"/>
      <c r="X402" s="549"/>
      <c r="Y402" s="549"/>
      <c r="Z402" s="549"/>
    </row>
    <row r="403">
      <c r="A403" s="549"/>
      <c r="B403" s="549"/>
      <c r="C403" s="549"/>
      <c r="D403" s="549"/>
      <c r="E403" s="549"/>
      <c r="F403" s="549"/>
      <c r="G403" s="549"/>
      <c r="H403" s="549"/>
      <c r="I403" s="549"/>
      <c r="J403" s="549"/>
      <c r="K403" s="549"/>
      <c r="L403" s="549"/>
      <c r="M403" s="549"/>
      <c r="N403" s="549"/>
      <c r="O403" s="549"/>
      <c r="P403" s="549"/>
      <c r="Q403" s="549"/>
      <c r="R403" s="549"/>
      <c r="S403" s="549"/>
      <c r="T403" s="549"/>
      <c r="U403" s="549"/>
      <c r="V403" s="549"/>
      <c r="W403" s="549"/>
      <c r="X403" s="549"/>
      <c r="Y403" s="549"/>
      <c r="Z403" s="549"/>
    </row>
    <row r="404">
      <c r="A404" s="549"/>
      <c r="B404" s="549"/>
      <c r="C404" s="549"/>
      <c r="D404" s="549"/>
      <c r="E404" s="549"/>
      <c r="F404" s="549"/>
      <c r="G404" s="549"/>
      <c r="H404" s="549"/>
      <c r="I404" s="549"/>
      <c r="J404" s="549"/>
      <c r="K404" s="549"/>
      <c r="L404" s="549"/>
      <c r="M404" s="549"/>
      <c r="N404" s="549"/>
      <c r="O404" s="549"/>
      <c r="P404" s="549"/>
      <c r="Q404" s="549"/>
      <c r="R404" s="549"/>
      <c r="S404" s="549"/>
      <c r="T404" s="549"/>
      <c r="U404" s="549"/>
      <c r="V404" s="549"/>
      <c r="W404" s="549"/>
      <c r="X404" s="549"/>
      <c r="Y404" s="549"/>
      <c r="Z404" s="549"/>
    </row>
    <row r="405">
      <c r="A405" s="549"/>
      <c r="B405" s="549"/>
      <c r="C405" s="549"/>
      <c r="D405" s="549"/>
      <c r="E405" s="549"/>
      <c r="F405" s="549"/>
      <c r="G405" s="549"/>
      <c r="H405" s="549"/>
      <c r="I405" s="549"/>
      <c r="J405" s="549"/>
      <c r="K405" s="549"/>
      <c r="L405" s="549"/>
      <c r="M405" s="549"/>
      <c r="N405" s="549"/>
      <c r="O405" s="549"/>
      <c r="P405" s="549"/>
      <c r="Q405" s="549"/>
      <c r="R405" s="549"/>
      <c r="S405" s="549"/>
      <c r="T405" s="549"/>
      <c r="U405" s="549"/>
      <c r="V405" s="549"/>
      <c r="W405" s="549"/>
      <c r="X405" s="549"/>
      <c r="Y405" s="549"/>
      <c r="Z405" s="549"/>
    </row>
    <row r="406">
      <c r="A406" s="549"/>
      <c r="B406" s="549"/>
      <c r="C406" s="549"/>
      <c r="D406" s="549"/>
      <c r="E406" s="549"/>
      <c r="F406" s="549"/>
      <c r="G406" s="549"/>
      <c r="H406" s="549"/>
      <c r="I406" s="549"/>
      <c r="J406" s="549"/>
      <c r="K406" s="549"/>
      <c r="L406" s="549"/>
      <c r="M406" s="549"/>
      <c r="N406" s="549"/>
      <c r="O406" s="549"/>
      <c r="P406" s="549"/>
      <c r="Q406" s="549"/>
      <c r="R406" s="549"/>
      <c r="S406" s="549"/>
      <c r="T406" s="549"/>
      <c r="U406" s="549"/>
      <c r="V406" s="549"/>
      <c r="W406" s="549"/>
      <c r="X406" s="549"/>
      <c r="Y406" s="549"/>
      <c r="Z406" s="549"/>
    </row>
    <row r="407">
      <c r="A407" s="549"/>
      <c r="B407" s="549"/>
      <c r="C407" s="549"/>
      <c r="D407" s="549"/>
      <c r="E407" s="549"/>
      <c r="F407" s="549"/>
      <c r="G407" s="549"/>
      <c r="H407" s="549"/>
      <c r="I407" s="549"/>
      <c r="J407" s="549"/>
      <c r="K407" s="549"/>
      <c r="L407" s="549"/>
      <c r="M407" s="549"/>
      <c r="N407" s="549"/>
      <c r="O407" s="549"/>
      <c r="P407" s="549"/>
      <c r="Q407" s="549"/>
      <c r="R407" s="549"/>
      <c r="S407" s="549"/>
      <c r="T407" s="549"/>
      <c r="U407" s="549"/>
      <c r="V407" s="549"/>
      <c r="W407" s="549"/>
      <c r="X407" s="549"/>
      <c r="Y407" s="549"/>
      <c r="Z407" s="549"/>
    </row>
    <row r="408">
      <c r="A408" s="549"/>
      <c r="B408" s="549"/>
      <c r="C408" s="549"/>
      <c r="D408" s="549"/>
      <c r="E408" s="549"/>
      <c r="F408" s="549"/>
      <c r="G408" s="549"/>
      <c r="H408" s="549"/>
      <c r="I408" s="549"/>
      <c r="J408" s="549"/>
      <c r="K408" s="549"/>
      <c r="L408" s="549"/>
      <c r="M408" s="549"/>
      <c r="N408" s="549"/>
      <c r="O408" s="549"/>
      <c r="P408" s="549"/>
      <c r="Q408" s="549"/>
      <c r="R408" s="549"/>
      <c r="S408" s="549"/>
      <c r="T408" s="549"/>
      <c r="U408" s="549"/>
      <c r="V408" s="549"/>
      <c r="W408" s="549"/>
      <c r="X408" s="549"/>
      <c r="Y408" s="549"/>
      <c r="Z408" s="549"/>
    </row>
    <row r="409">
      <c r="A409" s="549"/>
      <c r="B409" s="549"/>
      <c r="C409" s="549"/>
      <c r="D409" s="549"/>
      <c r="E409" s="549"/>
      <c r="F409" s="549"/>
      <c r="G409" s="549"/>
      <c r="H409" s="549"/>
      <c r="I409" s="549"/>
      <c r="J409" s="549"/>
      <c r="K409" s="549"/>
      <c r="L409" s="549"/>
      <c r="M409" s="549"/>
      <c r="N409" s="549"/>
      <c r="O409" s="549"/>
      <c r="P409" s="549"/>
      <c r="Q409" s="549"/>
      <c r="R409" s="549"/>
      <c r="S409" s="549"/>
      <c r="T409" s="549"/>
      <c r="U409" s="549"/>
      <c r="V409" s="549"/>
      <c r="W409" s="549"/>
      <c r="X409" s="549"/>
      <c r="Y409" s="549"/>
      <c r="Z409" s="549"/>
    </row>
    <row r="410">
      <c r="A410" s="549"/>
      <c r="B410" s="549"/>
      <c r="C410" s="549"/>
      <c r="D410" s="549"/>
      <c r="E410" s="549"/>
      <c r="F410" s="549"/>
      <c r="G410" s="549"/>
      <c r="H410" s="549"/>
      <c r="I410" s="549"/>
      <c r="J410" s="549"/>
      <c r="K410" s="549"/>
      <c r="L410" s="549"/>
      <c r="M410" s="549"/>
      <c r="N410" s="549"/>
      <c r="O410" s="549"/>
      <c r="P410" s="549"/>
      <c r="Q410" s="549"/>
      <c r="R410" s="549"/>
      <c r="S410" s="549"/>
      <c r="T410" s="549"/>
      <c r="U410" s="549"/>
      <c r="V410" s="549"/>
      <c r="W410" s="549"/>
      <c r="X410" s="549"/>
      <c r="Y410" s="549"/>
      <c r="Z410" s="549"/>
    </row>
    <row r="411">
      <c r="A411" s="549"/>
      <c r="B411" s="549"/>
      <c r="C411" s="549"/>
      <c r="D411" s="549"/>
      <c r="E411" s="549"/>
      <c r="F411" s="549"/>
      <c r="G411" s="549"/>
      <c r="H411" s="549"/>
      <c r="I411" s="549"/>
      <c r="J411" s="549"/>
      <c r="K411" s="549"/>
      <c r="L411" s="549"/>
      <c r="M411" s="549"/>
      <c r="N411" s="549"/>
      <c r="O411" s="549"/>
      <c r="P411" s="549"/>
      <c r="Q411" s="549"/>
      <c r="R411" s="549"/>
      <c r="S411" s="549"/>
      <c r="T411" s="549"/>
      <c r="U411" s="549"/>
      <c r="V411" s="549"/>
      <c r="W411" s="549"/>
      <c r="X411" s="549"/>
      <c r="Y411" s="549"/>
      <c r="Z411" s="549"/>
    </row>
    <row r="412">
      <c r="A412" s="549"/>
      <c r="B412" s="549"/>
      <c r="C412" s="549"/>
      <c r="D412" s="549"/>
      <c r="E412" s="549"/>
      <c r="F412" s="549"/>
      <c r="G412" s="549"/>
      <c r="H412" s="549"/>
      <c r="I412" s="549"/>
      <c r="J412" s="549"/>
      <c r="K412" s="549"/>
      <c r="L412" s="549"/>
      <c r="M412" s="549"/>
      <c r="N412" s="549"/>
      <c r="O412" s="549"/>
      <c r="P412" s="549"/>
      <c r="Q412" s="549"/>
      <c r="R412" s="549"/>
      <c r="S412" s="549"/>
      <c r="T412" s="549"/>
      <c r="U412" s="549"/>
      <c r="V412" s="549"/>
      <c r="W412" s="549"/>
      <c r="X412" s="549"/>
      <c r="Y412" s="549"/>
      <c r="Z412" s="549"/>
    </row>
    <row r="413">
      <c r="A413" s="549"/>
      <c r="B413" s="549"/>
      <c r="C413" s="549"/>
      <c r="D413" s="549"/>
      <c r="E413" s="549"/>
      <c r="F413" s="549"/>
      <c r="G413" s="549"/>
      <c r="H413" s="549"/>
      <c r="I413" s="549"/>
      <c r="J413" s="549"/>
      <c r="K413" s="549"/>
      <c r="L413" s="549"/>
      <c r="M413" s="549"/>
      <c r="N413" s="549"/>
      <c r="O413" s="549"/>
      <c r="P413" s="549"/>
      <c r="Q413" s="549"/>
      <c r="R413" s="549"/>
      <c r="S413" s="549"/>
      <c r="T413" s="549"/>
      <c r="U413" s="549"/>
      <c r="V413" s="549"/>
      <c r="W413" s="549"/>
      <c r="X413" s="549"/>
      <c r="Y413" s="549"/>
      <c r="Z413" s="549"/>
    </row>
    <row r="414">
      <c r="A414" s="549"/>
      <c r="B414" s="549"/>
      <c r="C414" s="549"/>
      <c r="D414" s="549"/>
      <c r="E414" s="549"/>
      <c r="F414" s="549"/>
      <c r="G414" s="549"/>
      <c r="H414" s="549"/>
      <c r="I414" s="549"/>
      <c r="J414" s="549"/>
      <c r="K414" s="549"/>
      <c r="L414" s="549"/>
      <c r="M414" s="549"/>
      <c r="N414" s="549"/>
      <c r="O414" s="549"/>
      <c r="P414" s="549"/>
      <c r="Q414" s="549"/>
      <c r="R414" s="549"/>
      <c r="S414" s="549"/>
      <c r="T414" s="549"/>
      <c r="U414" s="549"/>
      <c r="V414" s="549"/>
      <c r="W414" s="549"/>
      <c r="X414" s="549"/>
      <c r="Y414" s="549"/>
      <c r="Z414" s="549"/>
    </row>
    <row r="415">
      <c r="A415" s="549"/>
      <c r="B415" s="549"/>
      <c r="C415" s="549"/>
      <c r="D415" s="549"/>
      <c r="E415" s="549"/>
      <c r="F415" s="549"/>
      <c r="G415" s="549"/>
      <c r="H415" s="549"/>
      <c r="I415" s="549"/>
      <c r="J415" s="549"/>
      <c r="K415" s="549"/>
      <c r="L415" s="549"/>
      <c r="M415" s="549"/>
      <c r="N415" s="549"/>
      <c r="O415" s="549"/>
      <c r="P415" s="549"/>
      <c r="Q415" s="549"/>
      <c r="R415" s="549"/>
      <c r="S415" s="549"/>
      <c r="T415" s="549"/>
      <c r="U415" s="549"/>
      <c r="V415" s="549"/>
      <c r="W415" s="549"/>
      <c r="X415" s="549"/>
      <c r="Y415" s="549"/>
      <c r="Z415" s="549"/>
    </row>
    <row r="416">
      <c r="A416" s="549"/>
      <c r="B416" s="549"/>
      <c r="C416" s="549"/>
      <c r="D416" s="549"/>
      <c r="E416" s="549"/>
      <c r="F416" s="549"/>
      <c r="G416" s="549"/>
      <c r="H416" s="549"/>
      <c r="I416" s="549"/>
      <c r="J416" s="549"/>
      <c r="K416" s="549"/>
      <c r="L416" s="549"/>
      <c r="M416" s="549"/>
      <c r="N416" s="549"/>
      <c r="O416" s="549"/>
      <c r="P416" s="549"/>
      <c r="Q416" s="549"/>
      <c r="R416" s="549"/>
      <c r="S416" s="549"/>
      <c r="T416" s="549"/>
      <c r="U416" s="549"/>
      <c r="V416" s="549"/>
      <c r="W416" s="549"/>
      <c r="X416" s="549"/>
      <c r="Y416" s="549"/>
      <c r="Z416" s="549"/>
    </row>
    <row r="417">
      <c r="A417" s="549"/>
      <c r="B417" s="549"/>
      <c r="C417" s="549"/>
      <c r="D417" s="549"/>
      <c r="E417" s="549"/>
      <c r="F417" s="549"/>
      <c r="G417" s="549"/>
      <c r="H417" s="549"/>
      <c r="I417" s="549"/>
      <c r="J417" s="549"/>
      <c r="K417" s="549"/>
      <c r="L417" s="549"/>
      <c r="M417" s="549"/>
      <c r="N417" s="549"/>
      <c r="O417" s="549"/>
      <c r="P417" s="549"/>
      <c r="Q417" s="549"/>
      <c r="R417" s="549"/>
      <c r="S417" s="549"/>
      <c r="T417" s="549"/>
      <c r="U417" s="549"/>
      <c r="V417" s="549"/>
      <c r="W417" s="549"/>
      <c r="X417" s="549"/>
      <c r="Y417" s="549"/>
      <c r="Z417" s="549"/>
    </row>
    <row r="418">
      <c r="A418" s="549"/>
      <c r="B418" s="549"/>
      <c r="C418" s="549"/>
      <c r="D418" s="549"/>
      <c r="E418" s="549"/>
      <c r="F418" s="549"/>
      <c r="G418" s="549"/>
      <c r="H418" s="549"/>
      <c r="I418" s="549"/>
      <c r="J418" s="549"/>
      <c r="K418" s="549"/>
      <c r="L418" s="549"/>
      <c r="M418" s="549"/>
      <c r="N418" s="549"/>
      <c r="O418" s="549"/>
      <c r="P418" s="549"/>
      <c r="Q418" s="549"/>
      <c r="R418" s="549"/>
      <c r="S418" s="549"/>
      <c r="T418" s="549"/>
      <c r="U418" s="549"/>
      <c r="V418" s="549"/>
      <c r="W418" s="549"/>
      <c r="X418" s="549"/>
      <c r="Y418" s="549"/>
      <c r="Z418" s="549"/>
    </row>
    <row r="419">
      <c r="A419" s="549"/>
      <c r="B419" s="549"/>
      <c r="C419" s="549"/>
      <c r="D419" s="549"/>
      <c r="E419" s="549"/>
      <c r="F419" s="549"/>
      <c r="G419" s="549"/>
      <c r="H419" s="549"/>
      <c r="I419" s="549"/>
      <c r="J419" s="549"/>
      <c r="K419" s="549"/>
      <c r="L419" s="549"/>
      <c r="M419" s="549"/>
      <c r="N419" s="549"/>
      <c r="O419" s="549"/>
      <c r="P419" s="549"/>
      <c r="Q419" s="549"/>
      <c r="R419" s="549"/>
      <c r="S419" s="549"/>
      <c r="T419" s="549"/>
      <c r="U419" s="549"/>
      <c r="V419" s="549"/>
      <c r="W419" s="549"/>
      <c r="X419" s="549"/>
      <c r="Y419" s="549"/>
      <c r="Z419" s="549"/>
    </row>
    <row r="420">
      <c r="A420" s="549"/>
      <c r="B420" s="549"/>
      <c r="C420" s="549"/>
      <c r="D420" s="549"/>
      <c r="E420" s="549"/>
      <c r="F420" s="549"/>
      <c r="G420" s="549"/>
      <c r="H420" s="549"/>
      <c r="I420" s="549"/>
      <c r="J420" s="549"/>
      <c r="K420" s="549"/>
      <c r="L420" s="549"/>
      <c r="M420" s="549"/>
      <c r="N420" s="549"/>
      <c r="O420" s="549"/>
      <c r="P420" s="549"/>
      <c r="Q420" s="549"/>
      <c r="R420" s="549"/>
      <c r="S420" s="549"/>
      <c r="T420" s="549"/>
      <c r="U420" s="549"/>
      <c r="V420" s="549"/>
      <c r="W420" s="549"/>
      <c r="X420" s="549"/>
      <c r="Y420" s="549"/>
      <c r="Z420" s="549"/>
    </row>
    <row r="421">
      <c r="A421" s="549"/>
      <c r="B421" s="549"/>
      <c r="C421" s="549"/>
      <c r="D421" s="549"/>
      <c r="E421" s="549"/>
      <c r="F421" s="549"/>
      <c r="G421" s="549"/>
      <c r="H421" s="549"/>
      <c r="I421" s="549"/>
      <c r="J421" s="549"/>
      <c r="K421" s="549"/>
      <c r="L421" s="549"/>
      <c r="M421" s="549"/>
      <c r="N421" s="549"/>
      <c r="O421" s="549"/>
      <c r="P421" s="549"/>
      <c r="Q421" s="549"/>
      <c r="R421" s="549"/>
      <c r="S421" s="549"/>
      <c r="T421" s="549"/>
      <c r="U421" s="549"/>
      <c r="V421" s="549"/>
      <c r="W421" s="549"/>
      <c r="X421" s="549"/>
      <c r="Y421" s="549"/>
      <c r="Z421" s="549"/>
    </row>
    <row r="422">
      <c r="A422" s="549"/>
      <c r="B422" s="549"/>
      <c r="C422" s="549"/>
      <c r="D422" s="549"/>
      <c r="E422" s="549"/>
      <c r="F422" s="549"/>
      <c r="G422" s="549"/>
      <c r="H422" s="549"/>
      <c r="I422" s="549"/>
      <c r="J422" s="549"/>
      <c r="K422" s="549"/>
      <c r="L422" s="549"/>
      <c r="M422" s="549"/>
      <c r="N422" s="549"/>
      <c r="O422" s="549"/>
      <c r="P422" s="549"/>
      <c r="Q422" s="549"/>
      <c r="R422" s="549"/>
      <c r="S422" s="549"/>
      <c r="T422" s="549"/>
      <c r="U422" s="549"/>
      <c r="V422" s="549"/>
      <c r="W422" s="549"/>
      <c r="X422" s="549"/>
      <c r="Y422" s="549"/>
      <c r="Z422" s="549"/>
    </row>
    <row r="423">
      <c r="A423" s="549"/>
      <c r="B423" s="549"/>
      <c r="C423" s="549"/>
      <c r="D423" s="549"/>
      <c r="E423" s="549"/>
      <c r="F423" s="549"/>
      <c r="G423" s="549"/>
      <c r="H423" s="549"/>
      <c r="I423" s="549"/>
      <c r="J423" s="549"/>
      <c r="K423" s="549"/>
      <c r="L423" s="549"/>
      <c r="M423" s="549"/>
      <c r="N423" s="549"/>
      <c r="O423" s="549"/>
      <c r="P423" s="549"/>
      <c r="Q423" s="549"/>
      <c r="R423" s="549"/>
      <c r="S423" s="549"/>
      <c r="T423" s="549"/>
      <c r="U423" s="549"/>
      <c r="V423" s="549"/>
      <c r="W423" s="549"/>
      <c r="X423" s="549"/>
      <c r="Y423" s="549"/>
      <c r="Z423" s="549"/>
    </row>
    <row r="424">
      <c r="A424" s="549"/>
      <c r="B424" s="549"/>
      <c r="C424" s="549"/>
      <c r="D424" s="549"/>
      <c r="E424" s="549"/>
      <c r="F424" s="549"/>
      <c r="G424" s="549"/>
      <c r="H424" s="549"/>
      <c r="I424" s="549"/>
      <c r="J424" s="549"/>
      <c r="K424" s="549"/>
      <c r="L424" s="549"/>
      <c r="M424" s="549"/>
      <c r="N424" s="549"/>
      <c r="O424" s="549"/>
      <c r="P424" s="549"/>
      <c r="Q424" s="549"/>
      <c r="R424" s="549"/>
      <c r="S424" s="549"/>
      <c r="T424" s="549"/>
      <c r="U424" s="549"/>
      <c r="V424" s="549"/>
      <c r="W424" s="549"/>
      <c r="X424" s="549"/>
      <c r="Y424" s="549"/>
      <c r="Z424" s="549"/>
    </row>
    <row r="425">
      <c r="A425" s="549"/>
      <c r="B425" s="549"/>
      <c r="C425" s="549"/>
      <c r="D425" s="549"/>
      <c r="E425" s="549"/>
      <c r="F425" s="549"/>
      <c r="G425" s="549"/>
      <c r="H425" s="549"/>
      <c r="I425" s="549"/>
      <c r="J425" s="549"/>
      <c r="K425" s="549"/>
      <c r="L425" s="549"/>
      <c r="M425" s="549"/>
      <c r="N425" s="549"/>
      <c r="O425" s="549"/>
      <c r="P425" s="549"/>
      <c r="Q425" s="549"/>
      <c r="R425" s="549"/>
      <c r="S425" s="549"/>
      <c r="T425" s="549"/>
      <c r="U425" s="549"/>
      <c r="V425" s="549"/>
      <c r="W425" s="549"/>
      <c r="X425" s="549"/>
      <c r="Y425" s="549"/>
      <c r="Z425" s="549"/>
    </row>
    <row r="426">
      <c r="A426" s="549"/>
      <c r="B426" s="549"/>
      <c r="C426" s="549"/>
      <c r="D426" s="549"/>
      <c r="E426" s="549"/>
      <c r="F426" s="549"/>
      <c r="G426" s="549"/>
      <c r="H426" s="549"/>
      <c r="I426" s="549"/>
      <c r="J426" s="549"/>
      <c r="K426" s="549"/>
      <c r="L426" s="549"/>
      <c r="M426" s="549"/>
      <c r="N426" s="549"/>
      <c r="O426" s="549"/>
      <c r="P426" s="549"/>
      <c r="Q426" s="549"/>
      <c r="R426" s="549"/>
      <c r="S426" s="549"/>
      <c r="T426" s="549"/>
      <c r="U426" s="549"/>
      <c r="V426" s="549"/>
      <c r="W426" s="549"/>
      <c r="X426" s="549"/>
      <c r="Y426" s="549"/>
      <c r="Z426" s="549"/>
    </row>
    <row r="427">
      <c r="A427" s="549"/>
      <c r="B427" s="549"/>
      <c r="C427" s="549"/>
      <c r="D427" s="549"/>
      <c r="E427" s="549"/>
      <c r="F427" s="549"/>
      <c r="G427" s="549"/>
      <c r="H427" s="549"/>
      <c r="I427" s="549"/>
      <c r="J427" s="549"/>
      <c r="K427" s="549"/>
      <c r="L427" s="549"/>
      <c r="M427" s="549"/>
      <c r="N427" s="549"/>
      <c r="O427" s="549"/>
      <c r="P427" s="549"/>
      <c r="Q427" s="549"/>
      <c r="R427" s="549"/>
      <c r="S427" s="549"/>
      <c r="T427" s="549"/>
      <c r="U427" s="549"/>
      <c r="V427" s="549"/>
      <c r="W427" s="549"/>
      <c r="X427" s="549"/>
      <c r="Y427" s="549"/>
      <c r="Z427" s="549"/>
    </row>
    <row r="428">
      <c r="A428" s="549"/>
      <c r="B428" s="549"/>
      <c r="C428" s="549"/>
      <c r="D428" s="549"/>
      <c r="E428" s="549"/>
      <c r="F428" s="549"/>
      <c r="G428" s="549"/>
      <c r="H428" s="549"/>
      <c r="I428" s="549"/>
      <c r="J428" s="549"/>
      <c r="K428" s="549"/>
      <c r="L428" s="549"/>
      <c r="M428" s="549"/>
      <c r="N428" s="549"/>
      <c r="O428" s="549"/>
      <c r="P428" s="549"/>
      <c r="Q428" s="549"/>
      <c r="R428" s="549"/>
      <c r="S428" s="549"/>
      <c r="T428" s="549"/>
      <c r="U428" s="549"/>
      <c r="V428" s="549"/>
      <c r="W428" s="549"/>
      <c r="X428" s="549"/>
      <c r="Y428" s="549"/>
      <c r="Z428" s="549"/>
    </row>
    <row r="429">
      <c r="A429" s="549"/>
      <c r="B429" s="549"/>
      <c r="C429" s="549"/>
      <c r="D429" s="549"/>
      <c r="E429" s="549"/>
      <c r="F429" s="549"/>
      <c r="G429" s="549"/>
      <c r="H429" s="549"/>
      <c r="I429" s="549"/>
      <c r="J429" s="549"/>
      <c r="K429" s="549"/>
      <c r="L429" s="549"/>
      <c r="M429" s="549"/>
      <c r="N429" s="549"/>
      <c r="O429" s="549"/>
      <c r="P429" s="549"/>
      <c r="Q429" s="549"/>
      <c r="R429" s="549"/>
      <c r="S429" s="549"/>
      <c r="T429" s="549"/>
      <c r="U429" s="549"/>
      <c r="V429" s="549"/>
      <c r="W429" s="549"/>
      <c r="X429" s="549"/>
      <c r="Y429" s="549"/>
      <c r="Z429" s="549"/>
    </row>
    <row r="430">
      <c r="A430" s="549"/>
      <c r="B430" s="549"/>
      <c r="C430" s="549"/>
      <c r="D430" s="549"/>
      <c r="E430" s="549"/>
      <c r="F430" s="549"/>
      <c r="G430" s="549"/>
      <c r="H430" s="549"/>
      <c r="I430" s="549"/>
      <c r="J430" s="549"/>
      <c r="K430" s="549"/>
      <c r="L430" s="549"/>
      <c r="M430" s="549"/>
      <c r="N430" s="549"/>
      <c r="O430" s="549"/>
      <c r="P430" s="549"/>
      <c r="Q430" s="549"/>
      <c r="R430" s="549"/>
      <c r="S430" s="549"/>
      <c r="T430" s="549"/>
      <c r="U430" s="549"/>
      <c r="V430" s="549"/>
      <c r="W430" s="549"/>
      <c r="X430" s="549"/>
      <c r="Y430" s="549"/>
      <c r="Z430" s="549"/>
    </row>
    <row r="431">
      <c r="A431" s="549"/>
      <c r="B431" s="549"/>
      <c r="C431" s="549"/>
      <c r="D431" s="549"/>
      <c r="E431" s="549"/>
      <c r="F431" s="549"/>
      <c r="G431" s="549"/>
      <c r="H431" s="549"/>
      <c r="I431" s="549"/>
      <c r="J431" s="549"/>
      <c r="K431" s="549"/>
      <c r="L431" s="549"/>
      <c r="M431" s="549"/>
      <c r="N431" s="549"/>
      <c r="O431" s="549"/>
      <c r="P431" s="549"/>
      <c r="Q431" s="549"/>
      <c r="R431" s="549"/>
      <c r="S431" s="549"/>
      <c r="T431" s="549"/>
      <c r="U431" s="549"/>
      <c r="V431" s="549"/>
      <c r="W431" s="549"/>
      <c r="X431" s="549"/>
      <c r="Y431" s="549"/>
      <c r="Z431" s="549"/>
    </row>
    <row r="432">
      <c r="A432" s="549"/>
      <c r="B432" s="549"/>
      <c r="C432" s="549"/>
      <c r="D432" s="549"/>
      <c r="E432" s="549"/>
      <c r="F432" s="549"/>
      <c r="G432" s="549"/>
      <c r="H432" s="549"/>
      <c r="I432" s="549"/>
      <c r="J432" s="549"/>
      <c r="K432" s="549"/>
      <c r="L432" s="549"/>
      <c r="M432" s="549"/>
      <c r="N432" s="549"/>
      <c r="O432" s="549"/>
      <c r="P432" s="549"/>
      <c r="Q432" s="549"/>
      <c r="R432" s="549"/>
      <c r="S432" s="549"/>
      <c r="T432" s="549"/>
      <c r="U432" s="549"/>
      <c r="V432" s="549"/>
      <c r="W432" s="549"/>
      <c r="X432" s="549"/>
      <c r="Y432" s="549"/>
      <c r="Z432" s="549"/>
    </row>
    <row r="433">
      <c r="A433" s="549"/>
      <c r="B433" s="549"/>
      <c r="C433" s="549"/>
      <c r="D433" s="549"/>
      <c r="E433" s="549"/>
      <c r="F433" s="549"/>
      <c r="G433" s="549"/>
      <c r="H433" s="549"/>
      <c r="I433" s="549"/>
      <c r="J433" s="549"/>
      <c r="K433" s="549"/>
      <c r="L433" s="549"/>
      <c r="M433" s="549"/>
      <c r="N433" s="549"/>
      <c r="O433" s="549"/>
      <c r="P433" s="549"/>
      <c r="Q433" s="549"/>
      <c r="R433" s="549"/>
      <c r="S433" s="549"/>
      <c r="T433" s="549"/>
      <c r="U433" s="549"/>
      <c r="V433" s="549"/>
      <c r="W433" s="549"/>
      <c r="X433" s="549"/>
      <c r="Y433" s="549"/>
      <c r="Z433" s="549"/>
    </row>
    <row r="434">
      <c r="A434" s="549"/>
      <c r="B434" s="549"/>
      <c r="C434" s="549"/>
      <c r="D434" s="549"/>
      <c r="E434" s="549"/>
      <c r="F434" s="549"/>
      <c r="G434" s="549"/>
      <c r="H434" s="549"/>
      <c r="I434" s="549"/>
      <c r="J434" s="549"/>
      <c r="K434" s="549"/>
      <c r="L434" s="549"/>
      <c r="M434" s="549"/>
      <c r="N434" s="549"/>
      <c r="O434" s="549"/>
      <c r="P434" s="549"/>
      <c r="Q434" s="549"/>
      <c r="R434" s="549"/>
      <c r="S434" s="549"/>
      <c r="T434" s="549"/>
      <c r="U434" s="549"/>
      <c r="V434" s="549"/>
      <c r="W434" s="549"/>
      <c r="X434" s="549"/>
      <c r="Y434" s="549"/>
      <c r="Z434" s="549"/>
    </row>
    <row r="435">
      <c r="A435" s="549"/>
      <c r="B435" s="549"/>
      <c r="C435" s="549"/>
      <c r="D435" s="549"/>
      <c r="E435" s="549"/>
      <c r="F435" s="549"/>
      <c r="G435" s="549"/>
      <c r="H435" s="549"/>
      <c r="I435" s="549"/>
      <c r="J435" s="549"/>
      <c r="K435" s="549"/>
      <c r="L435" s="549"/>
      <c r="M435" s="549"/>
      <c r="N435" s="549"/>
      <c r="O435" s="549"/>
      <c r="P435" s="549"/>
      <c r="Q435" s="549"/>
      <c r="R435" s="549"/>
      <c r="S435" s="549"/>
      <c r="T435" s="549"/>
      <c r="U435" s="549"/>
      <c r="V435" s="549"/>
      <c r="W435" s="549"/>
      <c r="X435" s="549"/>
      <c r="Y435" s="549"/>
      <c r="Z435" s="549"/>
    </row>
    <row r="436">
      <c r="A436" s="549"/>
      <c r="B436" s="549"/>
      <c r="C436" s="549"/>
      <c r="D436" s="549"/>
      <c r="E436" s="549"/>
      <c r="F436" s="549"/>
      <c r="G436" s="549"/>
      <c r="H436" s="549"/>
      <c r="I436" s="549"/>
      <c r="J436" s="549"/>
      <c r="K436" s="549"/>
      <c r="L436" s="549"/>
      <c r="M436" s="549"/>
      <c r="N436" s="549"/>
      <c r="O436" s="549"/>
      <c r="P436" s="549"/>
      <c r="Q436" s="549"/>
      <c r="R436" s="549"/>
      <c r="S436" s="549"/>
      <c r="T436" s="549"/>
      <c r="U436" s="549"/>
      <c r="V436" s="549"/>
      <c r="W436" s="549"/>
      <c r="X436" s="549"/>
      <c r="Y436" s="549"/>
      <c r="Z436" s="549"/>
    </row>
    <row r="437">
      <c r="A437" s="549"/>
      <c r="B437" s="549"/>
      <c r="C437" s="549"/>
      <c r="D437" s="549"/>
      <c r="E437" s="549"/>
      <c r="F437" s="549"/>
      <c r="G437" s="549"/>
      <c r="H437" s="549"/>
      <c r="I437" s="549"/>
      <c r="J437" s="549"/>
      <c r="K437" s="549"/>
      <c r="L437" s="549"/>
      <c r="M437" s="549"/>
      <c r="N437" s="549"/>
      <c r="O437" s="549"/>
      <c r="P437" s="549"/>
      <c r="Q437" s="549"/>
      <c r="R437" s="549"/>
      <c r="S437" s="549"/>
      <c r="T437" s="549"/>
      <c r="U437" s="549"/>
      <c r="V437" s="549"/>
      <c r="W437" s="549"/>
      <c r="X437" s="549"/>
      <c r="Y437" s="549"/>
      <c r="Z437" s="549"/>
    </row>
    <row r="438">
      <c r="A438" s="549"/>
      <c r="B438" s="549"/>
      <c r="C438" s="549"/>
      <c r="D438" s="549"/>
      <c r="E438" s="549"/>
      <c r="F438" s="549"/>
      <c r="G438" s="549"/>
      <c r="H438" s="549"/>
      <c r="I438" s="549"/>
      <c r="J438" s="549"/>
      <c r="K438" s="549"/>
      <c r="L438" s="549"/>
      <c r="M438" s="549"/>
      <c r="N438" s="549"/>
      <c r="O438" s="549"/>
      <c r="P438" s="549"/>
      <c r="Q438" s="549"/>
      <c r="R438" s="549"/>
      <c r="S438" s="549"/>
      <c r="T438" s="549"/>
      <c r="U438" s="549"/>
      <c r="V438" s="549"/>
      <c r="W438" s="549"/>
      <c r="X438" s="549"/>
      <c r="Y438" s="549"/>
      <c r="Z438" s="549"/>
    </row>
    <row r="439">
      <c r="A439" s="549"/>
      <c r="B439" s="549"/>
      <c r="C439" s="549"/>
      <c r="D439" s="549"/>
      <c r="E439" s="549"/>
      <c r="F439" s="549"/>
      <c r="G439" s="549"/>
      <c r="H439" s="549"/>
      <c r="I439" s="549"/>
      <c r="J439" s="549"/>
      <c r="K439" s="549"/>
      <c r="L439" s="549"/>
      <c r="M439" s="549"/>
      <c r="N439" s="549"/>
      <c r="O439" s="549"/>
      <c r="P439" s="549"/>
      <c r="Q439" s="549"/>
      <c r="R439" s="549"/>
      <c r="S439" s="549"/>
      <c r="T439" s="549"/>
      <c r="U439" s="549"/>
      <c r="V439" s="549"/>
      <c r="W439" s="549"/>
      <c r="X439" s="549"/>
      <c r="Y439" s="549"/>
      <c r="Z439" s="549"/>
    </row>
    <row r="440">
      <c r="A440" s="549"/>
      <c r="B440" s="549"/>
      <c r="C440" s="549"/>
      <c r="D440" s="549"/>
      <c r="E440" s="549"/>
      <c r="F440" s="549"/>
      <c r="G440" s="549"/>
      <c r="H440" s="549"/>
      <c r="I440" s="549"/>
      <c r="J440" s="549"/>
      <c r="K440" s="549"/>
      <c r="L440" s="549"/>
      <c r="M440" s="549"/>
      <c r="N440" s="549"/>
      <c r="O440" s="549"/>
      <c r="P440" s="549"/>
      <c r="Q440" s="549"/>
      <c r="R440" s="549"/>
      <c r="S440" s="549"/>
      <c r="T440" s="549"/>
      <c r="U440" s="549"/>
      <c r="V440" s="549"/>
      <c r="W440" s="549"/>
      <c r="X440" s="549"/>
      <c r="Y440" s="549"/>
      <c r="Z440" s="549"/>
    </row>
    <row r="441">
      <c r="A441" s="549"/>
      <c r="B441" s="549"/>
      <c r="C441" s="549"/>
      <c r="D441" s="549"/>
      <c r="E441" s="549"/>
      <c r="F441" s="549"/>
      <c r="G441" s="549"/>
      <c r="H441" s="549"/>
      <c r="I441" s="549"/>
      <c r="J441" s="549"/>
      <c r="K441" s="549"/>
      <c r="L441" s="549"/>
      <c r="M441" s="549"/>
      <c r="N441" s="549"/>
      <c r="O441" s="549"/>
      <c r="P441" s="549"/>
      <c r="Q441" s="549"/>
      <c r="R441" s="549"/>
      <c r="S441" s="549"/>
      <c r="T441" s="549"/>
      <c r="U441" s="549"/>
      <c r="V441" s="549"/>
      <c r="W441" s="549"/>
      <c r="X441" s="549"/>
      <c r="Y441" s="549"/>
      <c r="Z441" s="549"/>
    </row>
    <row r="442">
      <c r="A442" s="549"/>
      <c r="B442" s="549"/>
      <c r="C442" s="549"/>
      <c r="D442" s="549"/>
      <c r="E442" s="549"/>
      <c r="F442" s="549"/>
      <c r="G442" s="549"/>
      <c r="H442" s="549"/>
      <c r="I442" s="549"/>
      <c r="J442" s="549"/>
      <c r="K442" s="549"/>
      <c r="L442" s="549"/>
      <c r="M442" s="549"/>
      <c r="N442" s="549"/>
      <c r="O442" s="549"/>
      <c r="P442" s="549"/>
      <c r="Q442" s="549"/>
      <c r="R442" s="549"/>
      <c r="S442" s="549"/>
      <c r="T442" s="549"/>
      <c r="U442" s="549"/>
      <c r="V442" s="549"/>
      <c r="W442" s="549"/>
      <c r="X442" s="549"/>
      <c r="Y442" s="549"/>
      <c r="Z442" s="549"/>
    </row>
    <row r="443">
      <c r="A443" s="549"/>
      <c r="B443" s="549"/>
      <c r="C443" s="549"/>
      <c r="D443" s="549"/>
      <c r="E443" s="549"/>
      <c r="F443" s="549"/>
      <c r="G443" s="549"/>
      <c r="H443" s="549"/>
      <c r="I443" s="549"/>
      <c r="J443" s="549"/>
      <c r="K443" s="549"/>
      <c r="L443" s="549"/>
      <c r="M443" s="549"/>
      <c r="N443" s="549"/>
      <c r="O443" s="549"/>
      <c r="P443" s="549"/>
      <c r="Q443" s="549"/>
      <c r="R443" s="549"/>
      <c r="S443" s="549"/>
      <c r="T443" s="549"/>
      <c r="U443" s="549"/>
      <c r="V443" s="549"/>
      <c r="W443" s="549"/>
      <c r="X443" s="549"/>
      <c r="Y443" s="549"/>
      <c r="Z443" s="549"/>
    </row>
    <row r="444">
      <c r="A444" s="549"/>
      <c r="B444" s="549"/>
      <c r="C444" s="549"/>
      <c r="D444" s="549"/>
      <c r="E444" s="549"/>
      <c r="F444" s="549"/>
      <c r="G444" s="549"/>
      <c r="H444" s="549"/>
      <c r="I444" s="549"/>
      <c r="J444" s="549"/>
      <c r="K444" s="549"/>
      <c r="L444" s="549"/>
      <c r="M444" s="549"/>
      <c r="N444" s="549"/>
      <c r="O444" s="549"/>
      <c r="P444" s="549"/>
      <c r="Q444" s="549"/>
      <c r="R444" s="549"/>
      <c r="S444" s="549"/>
      <c r="T444" s="549"/>
      <c r="U444" s="549"/>
      <c r="V444" s="549"/>
      <c r="W444" s="549"/>
      <c r="X444" s="549"/>
      <c r="Y444" s="549"/>
      <c r="Z444" s="549"/>
    </row>
    <row r="445">
      <c r="A445" s="549"/>
      <c r="B445" s="549"/>
      <c r="C445" s="549"/>
      <c r="D445" s="549"/>
      <c r="E445" s="549"/>
      <c r="F445" s="549"/>
      <c r="G445" s="549"/>
      <c r="H445" s="549"/>
      <c r="I445" s="549"/>
      <c r="J445" s="549"/>
      <c r="K445" s="549"/>
      <c r="L445" s="549"/>
      <c r="M445" s="549"/>
      <c r="N445" s="549"/>
      <c r="O445" s="549"/>
      <c r="P445" s="549"/>
      <c r="Q445" s="549"/>
      <c r="R445" s="549"/>
      <c r="S445" s="549"/>
      <c r="T445" s="549"/>
      <c r="U445" s="549"/>
      <c r="V445" s="549"/>
      <c r="W445" s="549"/>
      <c r="X445" s="549"/>
      <c r="Y445" s="549"/>
      <c r="Z445" s="549"/>
    </row>
    <row r="446">
      <c r="A446" s="549"/>
      <c r="B446" s="549"/>
      <c r="C446" s="549"/>
      <c r="D446" s="549"/>
      <c r="E446" s="549"/>
      <c r="F446" s="549"/>
      <c r="G446" s="549"/>
      <c r="H446" s="549"/>
      <c r="I446" s="549"/>
      <c r="J446" s="549"/>
      <c r="K446" s="549"/>
      <c r="L446" s="549"/>
      <c r="M446" s="549"/>
      <c r="N446" s="549"/>
      <c r="O446" s="549"/>
      <c r="P446" s="549"/>
      <c r="Q446" s="549"/>
      <c r="R446" s="549"/>
      <c r="S446" s="549"/>
      <c r="T446" s="549"/>
      <c r="U446" s="549"/>
      <c r="V446" s="549"/>
      <c r="W446" s="549"/>
      <c r="X446" s="549"/>
      <c r="Y446" s="549"/>
      <c r="Z446" s="549"/>
    </row>
    <row r="447">
      <c r="A447" s="549"/>
      <c r="B447" s="549"/>
      <c r="C447" s="549"/>
      <c r="D447" s="549"/>
      <c r="E447" s="549"/>
      <c r="F447" s="549"/>
      <c r="G447" s="549"/>
      <c r="H447" s="549"/>
      <c r="I447" s="549"/>
      <c r="J447" s="549"/>
      <c r="K447" s="549"/>
      <c r="L447" s="549"/>
      <c r="M447" s="549"/>
      <c r="N447" s="549"/>
      <c r="O447" s="549"/>
      <c r="P447" s="549"/>
      <c r="Q447" s="549"/>
      <c r="R447" s="549"/>
      <c r="S447" s="549"/>
      <c r="T447" s="549"/>
      <c r="U447" s="549"/>
      <c r="V447" s="549"/>
      <c r="W447" s="549"/>
      <c r="X447" s="549"/>
      <c r="Y447" s="549"/>
      <c r="Z447" s="549"/>
    </row>
    <row r="448">
      <c r="A448" s="549"/>
      <c r="B448" s="549"/>
      <c r="C448" s="549"/>
      <c r="D448" s="549"/>
      <c r="E448" s="549"/>
      <c r="F448" s="549"/>
      <c r="G448" s="549"/>
      <c r="H448" s="549"/>
      <c r="I448" s="549"/>
      <c r="J448" s="549"/>
      <c r="K448" s="549"/>
      <c r="L448" s="549"/>
      <c r="M448" s="549"/>
      <c r="N448" s="549"/>
      <c r="O448" s="549"/>
      <c r="P448" s="549"/>
      <c r="Q448" s="549"/>
      <c r="R448" s="549"/>
      <c r="S448" s="549"/>
      <c r="T448" s="549"/>
      <c r="U448" s="549"/>
      <c r="V448" s="549"/>
      <c r="W448" s="549"/>
      <c r="X448" s="549"/>
      <c r="Y448" s="549"/>
      <c r="Z448" s="549"/>
    </row>
    <row r="449">
      <c r="A449" s="549"/>
      <c r="B449" s="549"/>
      <c r="C449" s="549"/>
      <c r="D449" s="549"/>
      <c r="E449" s="549"/>
      <c r="F449" s="549"/>
      <c r="G449" s="549"/>
      <c r="H449" s="549"/>
      <c r="I449" s="549"/>
      <c r="J449" s="549"/>
      <c r="K449" s="549"/>
      <c r="L449" s="549"/>
      <c r="M449" s="549"/>
      <c r="N449" s="549"/>
      <c r="O449" s="549"/>
      <c r="P449" s="549"/>
      <c r="Q449" s="549"/>
      <c r="R449" s="549"/>
      <c r="S449" s="549"/>
      <c r="T449" s="549"/>
      <c r="U449" s="549"/>
      <c r="V449" s="549"/>
      <c r="W449" s="549"/>
      <c r="X449" s="549"/>
      <c r="Y449" s="549"/>
      <c r="Z449" s="549"/>
    </row>
    <row r="450">
      <c r="A450" s="549"/>
      <c r="B450" s="549"/>
      <c r="C450" s="549"/>
      <c r="D450" s="549"/>
      <c r="E450" s="549"/>
      <c r="F450" s="549"/>
      <c r="G450" s="549"/>
      <c r="H450" s="549"/>
      <c r="I450" s="549"/>
      <c r="J450" s="549"/>
      <c r="K450" s="549"/>
      <c r="L450" s="549"/>
      <c r="M450" s="549"/>
      <c r="N450" s="549"/>
      <c r="O450" s="549"/>
      <c r="P450" s="549"/>
      <c r="Q450" s="549"/>
      <c r="R450" s="549"/>
      <c r="S450" s="549"/>
      <c r="T450" s="549"/>
      <c r="U450" s="549"/>
      <c r="V450" s="549"/>
      <c r="W450" s="549"/>
      <c r="X450" s="549"/>
      <c r="Y450" s="549"/>
      <c r="Z450" s="549"/>
    </row>
    <row r="451">
      <c r="A451" s="549"/>
      <c r="B451" s="549"/>
      <c r="C451" s="549"/>
      <c r="D451" s="549"/>
      <c r="E451" s="549"/>
      <c r="F451" s="549"/>
      <c r="G451" s="549"/>
      <c r="H451" s="549"/>
      <c r="I451" s="549"/>
      <c r="J451" s="549"/>
      <c r="K451" s="549"/>
      <c r="L451" s="549"/>
      <c r="M451" s="549"/>
      <c r="N451" s="549"/>
      <c r="O451" s="549"/>
      <c r="P451" s="549"/>
      <c r="Q451" s="549"/>
      <c r="R451" s="549"/>
      <c r="S451" s="549"/>
      <c r="T451" s="549"/>
      <c r="U451" s="549"/>
      <c r="V451" s="549"/>
      <c r="W451" s="549"/>
      <c r="X451" s="549"/>
      <c r="Y451" s="549"/>
      <c r="Z451" s="549"/>
    </row>
    <row r="452">
      <c r="A452" s="549"/>
      <c r="B452" s="549"/>
      <c r="C452" s="549"/>
      <c r="D452" s="549"/>
      <c r="E452" s="549"/>
      <c r="F452" s="549"/>
      <c r="G452" s="549"/>
      <c r="H452" s="549"/>
      <c r="I452" s="549"/>
      <c r="J452" s="549"/>
      <c r="K452" s="549"/>
      <c r="L452" s="549"/>
      <c r="M452" s="549"/>
      <c r="N452" s="549"/>
      <c r="O452" s="549"/>
      <c r="P452" s="549"/>
      <c r="Q452" s="549"/>
      <c r="R452" s="549"/>
      <c r="S452" s="549"/>
      <c r="T452" s="549"/>
      <c r="U452" s="549"/>
      <c r="V452" s="549"/>
      <c r="W452" s="549"/>
      <c r="X452" s="549"/>
      <c r="Y452" s="549"/>
      <c r="Z452" s="549"/>
    </row>
    <row r="453">
      <c r="A453" s="549"/>
      <c r="B453" s="549"/>
      <c r="C453" s="549"/>
      <c r="D453" s="549"/>
      <c r="E453" s="549"/>
      <c r="F453" s="549"/>
      <c r="G453" s="549"/>
      <c r="H453" s="549"/>
      <c r="I453" s="549"/>
      <c r="J453" s="549"/>
      <c r="K453" s="549"/>
      <c r="L453" s="549"/>
      <c r="M453" s="549"/>
      <c r="N453" s="549"/>
      <c r="O453" s="549"/>
      <c r="P453" s="549"/>
      <c r="Q453" s="549"/>
      <c r="R453" s="549"/>
      <c r="S453" s="549"/>
      <c r="T453" s="549"/>
      <c r="U453" s="549"/>
      <c r="V453" s="549"/>
      <c r="W453" s="549"/>
      <c r="X453" s="549"/>
      <c r="Y453" s="549"/>
      <c r="Z453" s="549"/>
    </row>
    <row r="454">
      <c r="A454" s="549"/>
      <c r="B454" s="549"/>
      <c r="C454" s="549"/>
      <c r="D454" s="549"/>
      <c r="E454" s="549"/>
      <c r="F454" s="549"/>
      <c r="G454" s="549"/>
      <c r="H454" s="549"/>
      <c r="I454" s="549"/>
      <c r="J454" s="549"/>
      <c r="K454" s="549"/>
      <c r="L454" s="549"/>
      <c r="M454" s="549"/>
      <c r="N454" s="549"/>
      <c r="O454" s="549"/>
      <c r="P454" s="549"/>
      <c r="Q454" s="549"/>
      <c r="R454" s="549"/>
      <c r="S454" s="549"/>
      <c r="T454" s="549"/>
      <c r="U454" s="549"/>
      <c r="V454" s="549"/>
      <c r="W454" s="549"/>
      <c r="X454" s="549"/>
      <c r="Y454" s="549"/>
      <c r="Z454" s="549"/>
    </row>
    <row r="455">
      <c r="A455" s="549"/>
      <c r="B455" s="549"/>
      <c r="C455" s="549"/>
      <c r="D455" s="549"/>
      <c r="E455" s="549"/>
      <c r="F455" s="549"/>
      <c r="G455" s="549"/>
      <c r="H455" s="549"/>
      <c r="I455" s="549"/>
      <c r="J455" s="549"/>
      <c r="K455" s="549"/>
      <c r="L455" s="549"/>
      <c r="M455" s="549"/>
      <c r="N455" s="549"/>
      <c r="O455" s="549"/>
      <c r="P455" s="549"/>
      <c r="Q455" s="549"/>
      <c r="R455" s="549"/>
      <c r="S455" s="549"/>
      <c r="T455" s="549"/>
      <c r="U455" s="549"/>
      <c r="V455" s="549"/>
      <c r="W455" s="549"/>
      <c r="X455" s="549"/>
      <c r="Y455" s="549"/>
      <c r="Z455" s="549"/>
    </row>
    <row r="456">
      <c r="A456" s="549"/>
      <c r="B456" s="549"/>
      <c r="C456" s="549"/>
      <c r="D456" s="549"/>
      <c r="E456" s="549"/>
      <c r="F456" s="549"/>
      <c r="G456" s="549"/>
      <c r="H456" s="549"/>
      <c r="I456" s="549"/>
      <c r="J456" s="549"/>
      <c r="K456" s="549"/>
      <c r="L456" s="549"/>
      <c r="M456" s="549"/>
      <c r="N456" s="549"/>
      <c r="O456" s="549"/>
      <c r="P456" s="549"/>
      <c r="Q456" s="549"/>
      <c r="R456" s="549"/>
      <c r="S456" s="549"/>
      <c r="T456" s="549"/>
      <c r="U456" s="549"/>
      <c r="V456" s="549"/>
      <c r="W456" s="549"/>
      <c r="X456" s="549"/>
      <c r="Y456" s="549"/>
      <c r="Z456" s="549"/>
    </row>
    <row r="457">
      <c r="A457" s="549"/>
      <c r="B457" s="549"/>
      <c r="C457" s="549"/>
      <c r="D457" s="549"/>
      <c r="E457" s="549"/>
      <c r="F457" s="549"/>
      <c r="G457" s="549"/>
      <c r="H457" s="549"/>
      <c r="I457" s="549"/>
      <c r="J457" s="549"/>
      <c r="K457" s="549"/>
      <c r="L457" s="549"/>
      <c r="M457" s="549"/>
      <c r="N457" s="549"/>
      <c r="O457" s="549"/>
      <c r="P457" s="549"/>
      <c r="Q457" s="549"/>
      <c r="R457" s="549"/>
      <c r="S457" s="549"/>
      <c r="T457" s="549"/>
      <c r="U457" s="549"/>
      <c r="V457" s="549"/>
      <c r="W457" s="549"/>
      <c r="X457" s="549"/>
      <c r="Y457" s="549"/>
      <c r="Z457" s="549"/>
    </row>
    <row r="458">
      <c r="A458" s="549"/>
      <c r="B458" s="549"/>
      <c r="C458" s="549"/>
      <c r="D458" s="549"/>
      <c r="E458" s="549"/>
      <c r="F458" s="549"/>
      <c r="G458" s="549"/>
      <c r="H458" s="549"/>
      <c r="I458" s="549"/>
      <c r="J458" s="549"/>
      <c r="K458" s="549"/>
      <c r="L458" s="549"/>
      <c r="M458" s="549"/>
      <c r="N458" s="549"/>
      <c r="O458" s="549"/>
      <c r="P458" s="549"/>
      <c r="Q458" s="549"/>
      <c r="R458" s="549"/>
      <c r="S458" s="549"/>
      <c r="T458" s="549"/>
      <c r="U458" s="549"/>
      <c r="V458" s="549"/>
      <c r="W458" s="549"/>
      <c r="X458" s="549"/>
      <c r="Y458" s="549"/>
      <c r="Z458" s="549"/>
    </row>
    <row r="459">
      <c r="A459" s="549"/>
      <c r="B459" s="549"/>
      <c r="C459" s="549"/>
      <c r="D459" s="549"/>
      <c r="E459" s="549"/>
      <c r="F459" s="549"/>
      <c r="G459" s="549"/>
      <c r="H459" s="549"/>
      <c r="I459" s="549"/>
      <c r="J459" s="549"/>
      <c r="K459" s="549"/>
      <c r="L459" s="549"/>
      <c r="M459" s="549"/>
      <c r="N459" s="549"/>
      <c r="O459" s="549"/>
      <c r="P459" s="549"/>
      <c r="Q459" s="549"/>
      <c r="R459" s="549"/>
      <c r="S459" s="549"/>
      <c r="T459" s="549"/>
      <c r="U459" s="549"/>
      <c r="V459" s="549"/>
      <c r="W459" s="549"/>
      <c r="X459" s="549"/>
      <c r="Y459" s="549"/>
      <c r="Z459" s="549"/>
    </row>
    <row r="460">
      <c r="A460" s="549"/>
      <c r="B460" s="549"/>
      <c r="C460" s="549"/>
      <c r="D460" s="549"/>
      <c r="E460" s="549"/>
      <c r="F460" s="549"/>
      <c r="G460" s="549"/>
      <c r="H460" s="549"/>
      <c r="I460" s="549"/>
      <c r="J460" s="549"/>
      <c r="K460" s="549"/>
      <c r="L460" s="549"/>
      <c r="M460" s="549"/>
      <c r="N460" s="549"/>
      <c r="O460" s="549"/>
      <c r="P460" s="549"/>
      <c r="Q460" s="549"/>
      <c r="R460" s="549"/>
      <c r="S460" s="549"/>
      <c r="T460" s="549"/>
      <c r="U460" s="549"/>
      <c r="V460" s="549"/>
      <c r="W460" s="549"/>
      <c r="X460" s="549"/>
      <c r="Y460" s="549"/>
      <c r="Z460" s="549"/>
    </row>
    <row r="461">
      <c r="A461" s="549"/>
      <c r="B461" s="549"/>
      <c r="C461" s="549"/>
      <c r="D461" s="549"/>
      <c r="E461" s="549"/>
      <c r="F461" s="549"/>
      <c r="G461" s="549"/>
      <c r="H461" s="549"/>
      <c r="I461" s="549"/>
      <c r="J461" s="549"/>
      <c r="K461" s="549"/>
      <c r="L461" s="549"/>
      <c r="M461" s="549"/>
      <c r="N461" s="549"/>
      <c r="O461" s="549"/>
      <c r="P461" s="549"/>
      <c r="Q461" s="549"/>
      <c r="R461" s="549"/>
      <c r="S461" s="549"/>
      <c r="T461" s="549"/>
      <c r="U461" s="549"/>
      <c r="V461" s="549"/>
      <c r="W461" s="549"/>
      <c r="X461" s="549"/>
      <c r="Y461" s="549"/>
      <c r="Z461" s="549"/>
    </row>
    <row r="462">
      <c r="A462" s="549"/>
      <c r="B462" s="549"/>
      <c r="C462" s="549"/>
      <c r="D462" s="549"/>
      <c r="E462" s="549"/>
      <c r="F462" s="549"/>
      <c r="G462" s="549"/>
      <c r="H462" s="549"/>
      <c r="I462" s="549"/>
      <c r="J462" s="549"/>
      <c r="K462" s="549"/>
      <c r="L462" s="549"/>
      <c r="M462" s="549"/>
      <c r="N462" s="549"/>
      <c r="O462" s="549"/>
      <c r="P462" s="549"/>
      <c r="Q462" s="549"/>
      <c r="R462" s="549"/>
      <c r="S462" s="549"/>
      <c r="T462" s="549"/>
      <c r="U462" s="549"/>
      <c r="V462" s="549"/>
      <c r="W462" s="549"/>
      <c r="X462" s="549"/>
      <c r="Y462" s="549"/>
      <c r="Z462" s="549"/>
    </row>
    <row r="463">
      <c r="A463" s="549"/>
      <c r="B463" s="549"/>
      <c r="C463" s="549"/>
      <c r="D463" s="549"/>
      <c r="E463" s="549"/>
      <c r="F463" s="549"/>
      <c r="G463" s="549"/>
      <c r="H463" s="549"/>
      <c r="I463" s="549"/>
      <c r="J463" s="549"/>
      <c r="K463" s="549"/>
      <c r="L463" s="549"/>
      <c r="M463" s="549"/>
      <c r="N463" s="549"/>
      <c r="O463" s="549"/>
      <c r="P463" s="549"/>
      <c r="Q463" s="549"/>
      <c r="R463" s="549"/>
      <c r="S463" s="549"/>
      <c r="T463" s="549"/>
      <c r="U463" s="549"/>
      <c r="V463" s="549"/>
      <c r="W463" s="549"/>
      <c r="X463" s="549"/>
      <c r="Y463" s="549"/>
      <c r="Z463" s="549"/>
    </row>
    <row r="464">
      <c r="A464" s="549"/>
      <c r="B464" s="549"/>
      <c r="C464" s="549"/>
      <c r="D464" s="549"/>
      <c r="E464" s="549"/>
      <c r="F464" s="549"/>
      <c r="G464" s="549"/>
      <c r="H464" s="549"/>
      <c r="I464" s="549"/>
      <c r="J464" s="549"/>
      <c r="K464" s="549"/>
      <c r="L464" s="549"/>
      <c r="M464" s="549"/>
      <c r="N464" s="549"/>
      <c r="O464" s="549"/>
      <c r="P464" s="549"/>
      <c r="Q464" s="549"/>
      <c r="R464" s="549"/>
      <c r="S464" s="549"/>
      <c r="T464" s="549"/>
      <c r="U464" s="549"/>
      <c r="V464" s="549"/>
      <c r="W464" s="549"/>
      <c r="X464" s="549"/>
      <c r="Y464" s="549"/>
      <c r="Z464" s="549"/>
    </row>
    <row r="465">
      <c r="A465" s="549"/>
      <c r="B465" s="549"/>
      <c r="C465" s="549"/>
      <c r="D465" s="549"/>
      <c r="E465" s="549"/>
      <c r="F465" s="549"/>
      <c r="G465" s="549"/>
      <c r="H465" s="549"/>
      <c r="I465" s="549"/>
      <c r="J465" s="549"/>
      <c r="K465" s="549"/>
      <c r="L465" s="549"/>
      <c r="M465" s="549"/>
      <c r="N465" s="549"/>
      <c r="O465" s="549"/>
      <c r="P465" s="549"/>
      <c r="Q465" s="549"/>
      <c r="R465" s="549"/>
      <c r="S465" s="549"/>
      <c r="T465" s="549"/>
      <c r="U465" s="549"/>
      <c r="V465" s="549"/>
      <c r="W465" s="549"/>
      <c r="X465" s="549"/>
      <c r="Y465" s="549"/>
      <c r="Z465" s="549"/>
    </row>
    <row r="466">
      <c r="A466" s="549"/>
      <c r="B466" s="549"/>
      <c r="C466" s="549"/>
      <c r="D466" s="549"/>
      <c r="E466" s="549"/>
      <c r="F466" s="549"/>
      <c r="G466" s="549"/>
      <c r="H466" s="549"/>
      <c r="I466" s="549"/>
      <c r="J466" s="549"/>
      <c r="K466" s="549"/>
      <c r="L466" s="549"/>
      <c r="M466" s="549"/>
      <c r="N466" s="549"/>
      <c r="O466" s="549"/>
      <c r="P466" s="549"/>
      <c r="Q466" s="549"/>
      <c r="R466" s="549"/>
      <c r="S466" s="549"/>
      <c r="T466" s="549"/>
      <c r="U466" s="549"/>
      <c r="V466" s="549"/>
      <c r="W466" s="549"/>
      <c r="X466" s="549"/>
      <c r="Y466" s="549"/>
      <c r="Z466" s="549"/>
    </row>
    <row r="467">
      <c r="A467" s="549"/>
      <c r="B467" s="549"/>
      <c r="C467" s="549"/>
      <c r="D467" s="549"/>
      <c r="E467" s="549"/>
      <c r="F467" s="549"/>
      <c r="G467" s="549"/>
      <c r="H467" s="549"/>
      <c r="I467" s="549"/>
      <c r="J467" s="549"/>
      <c r="K467" s="549"/>
      <c r="L467" s="549"/>
      <c r="M467" s="549"/>
      <c r="N467" s="549"/>
      <c r="O467" s="549"/>
      <c r="P467" s="549"/>
      <c r="Q467" s="549"/>
      <c r="R467" s="549"/>
      <c r="S467" s="549"/>
      <c r="T467" s="549"/>
      <c r="U467" s="549"/>
      <c r="V467" s="549"/>
      <c r="W467" s="549"/>
      <c r="X467" s="549"/>
      <c r="Y467" s="549"/>
      <c r="Z467" s="549"/>
    </row>
    <row r="468">
      <c r="A468" s="549"/>
      <c r="B468" s="549"/>
      <c r="C468" s="549"/>
      <c r="D468" s="549"/>
      <c r="E468" s="549"/>
      <c r="F468" s="549"/>
      <c r="G468" s="549"/>
      <c r="H468" s="549"/>
      <c r="I468" s="549"/>
      <c r="J468" s="549"/>
      <c r="K468" s="549"/>
      <c r="L468" s="549"/>
      <c r="M468" s="549"/>
      <c r="N468" s="549"/>
      <c r="O468" s="549"/>
      <c r="P468" s="549"/>
      <c r="Q468" s="549"/>
      <c r="R468" s="549"/>
      <c r="S468" s="549"/>
      <c r="T468" s="549"/>
      <c r="U468" s="549"/>
      <c r="V468" s="549"/>
      <c r="W468" s="549"/>
      <c r="X468" s="549"/>
      <c r="Y468" s="549"/>
      <c r="Z468" s="549"/>
    </row>
    <row r="469">
      <c r="A469" s="549"/>
      <c r="B469" s="549"/>
      <c r="C469" s="549"/>
      <c r="D469" s="549"/>
      <c r="E469" s="549"/>
      <c r="F469" s="549"/>
      <c r="G469" s="549"/>
      <c r="H469" s="549"/>
      <c r="I469" s="549"/>
      <c r="J469" s="549"/>
      <c r="K469" s="549"/>
      <c r="L469" s="549"/>
      <c r="M469" s="549"/>
      <c r="N469" s="549"/>
      <c r="O469" s="549"/>
      <c r="P469" s="549"/>
      <c r="Q469" s="549"/>
      <c r="R469" s="549"/>
      <c r="S469" s="549"/>
      <c r="T469" s="549"/>
      <c r="U469" s="549"/>
      <c r="V469" s="549"/>
      <c r="W469" s="549"/>
      <c r="X469" s="549"/>
      <c r="Y469" s="549"/>
      <c r="Z469" s="549"/>
    </row>
    <row r="470">
      <c r="A470" s="549"/>
      <c r="B470" s="549"/>
      <c r="C470" s="549"/>
      <c r="D470" s="549"/>
      <c r="E470" s="549"/>
      <c r="F470" s="549"/>
      <c r="G470" s="549"/>
      <c r="H470" s="549"/>
      <c r="I470" s="549"/>
      <c r="J470" s="549"/>
      <c r="K470" s="549"/>
      <c r="L470" s="549"/>
      <c r="M470" s="549"/>
      <c r="N470" s="549"/>
      <c r="O470" s="549"/>
      <c r="P470" s="549"/>
      <c r="Q470" s="549"/>
      <c r="R470" s="549"/>
      <c r="S470" s="549"/>
      <c r="T470" s="549"/>
      <c r="U470" s="549"/>
      <c r="V470" s="549"/>
      <c r="W470" s="549"/>
      <c r="X470" s="549"/>
      <c r="Y470" s="549"/>
      <c r="Z470" s="549"/>
    </row>
    <row r="471">
      <c r="A471" s="549"/>
      <c r="B471" s="549"/>
      <c r="C471" s="549"/>
      <c r="D471" s="549"/>
      <c r="E471" s="549"/>
      <c r="F471" s="549"/>
      <c r="G471" s="549"/>
      <c r="H471" s="549"/>
      <c r="I471" s="549"/>
      <c r="J471" s="549"/>
      <c r="K471" s="549"/>
      <c r="L471" s="549"/>
      <c r="M471" s="549"/>
      <c r="N471" s="549"/>
      <c r="O471" s="549"/>
      <c r="P471" s="549"/>
      <c r="Q471" s="549"/>
      <c r="R471" s="549"/>
      <c r="S471" s="549"/>
      <c r="T471" s="549"/>
      <c r="U471" s="549"/>
      <c r="V471" s="549"/>
      <c r="W471" s="549"/>
      <c r="X471" s="549"/>
      <c r="Y471" s="549"/>
      <c r="Z471" s="549"/>
    </row>
    <row r="472">
      <c r="A472" s="549"/>
      <c r="B472" s="549"/>
      <c r="C472" s="549"/>
      <c r="D472" s="549"/>
      <c r="E472" s="549"/>
      <c r="F472" s="549"/>
      <c r="G472" s="549"/>
      <c r="H472" s="549"/>
      <c r="I472" s="549"/>
      <c r="J472" s="549"/>
      <c r="K472" s="549"/>
      <c r="L472" s="549"/>
      <c r="M472" s="549"/>
      <c r="N472" s="549"/>
      <c r="O472" s="549"/>
      <c r="P472" s="549"/>
      <c r="Q472" s="549"/>
      <c r="R472" s="549"/>
      <c r="S472" s="549"/>
      <c r="T472" s="549"/>
      <c r="U472" s="549"/>
      <c r="V472" s="549"/>
      <c r="W472" s="549"/>
      <c r="X472" s="549"/>
      <c r="Y472" s="549"/>
      <c r="Z472" s="549"/>
    </row>
    <row r="473">
      <c r="A473" s="549"/>
      <c r="B473" s="549"/>
      <c r="C473" s="549"/>
      <c r="D473" s="549"/>
      <c r="E473" s="549"/>
      <c r="F473" s="549"/>
      <c r="G473" s="549"/>
      <c r="H473" s="549"/>
      <c r="I473" s="549"/>
      <c r="J473" s="549"/>
      <c r="K473" s="549"/>
      <c r="L473" s="549"/>
      <c r="M473" s="549"/>
      <c r="N473" s="549"/>
      <c r="O473" s="549"/>
      <c r="P473" s="549"/>
      <c r="Q473" s="549"/>
      <c r="R473" s="549"/>
      <c r="S473" s="549"/>
      <c r="T473" s="549"/>
      <c r="U473" s="549"/>
      <c r="V473" s="549"/>
      <c r="W473" s="549"/>
      <c r="X473" s="549"/>
      <c r="Y473" s="549"/>
      <c r="Z473" s="549"/>
    </row>
    <row r="474">
      <c r="A474" s="549"/>
      <c r="B474" s="549"/>
      <c r="C474" s="549"/>
      <c r="D474" s="549"/>
      <c r="E474" s="549"/>
      <c r="F474" s="549"/>
      <c r="G474" s="549"/>
      <c r="H474" s="549"/>
      <c r="I474" s="549"/>
      <c r="J474" s="549"/>
      <c r="K474" s="549"/>
      <c r="L474" s="549"/>
      <c r="M474" s="549"/>
      <c r="N474" s="549"/>
      <c r="O474" s="549"/>
      <c r="P474" s="549"/>
      <c r="Q474" s="549"/>
      <c r="R474" s="549"/>
      <c r="S474" s="549"/>
      <c r="T474" s="549"/>
      <c r="U474" s="549"/>
      <c r="V474" s="549"/>
      <c r="W474" s="549"/>
      <c r="X474" s="549"/>
      <c r="Y474" s="549"/>
      <c r="Z474" s="549"/>
    </row>
    <row r="475">
      <c r="A475" s="549"/>
      <c r="B475" s="549"/>
      <c r="C475" s="549"/>
      <c r="D475" s="549"/>
      <c r="E475" s="549"/>
      <c r="F475" s="549"/>
      <c r="G475" s="549"/>
      <c r="H475" s="549"/>
      <c r="I475" s="549"/>
      <c r="J475" s="549"/>
      <c r="K475" s="549"/>
      <c r="L475" s="549"/>
      <c r="M475" s="549"/>
      <c r="N475" s="549"/>
      <c r="O475" s="549"/>
      <c r="P475" s="549"/>
      <c r="Q475" s="549"/>
      <c r="R475" s="549"/>
      <c r="S475" s="549"/>
      <c r="T475" s="549"/>
      <c r="U475" s="549"/>
      <c r="V475" s="549"/>
      <c r="W475" s="549"/>
      <c r="X475" s="549"/>
      <c r="Y475" s="549"/>
      <c r="Z475" s="549"/>
    </row>
    <row r="476">
      <c r="A476" s="549"/>
      <c r="B476" s="549"/>
      <c r="C476" s="549"/>
      <c r="D476" s="549"/>
      <c r="E476" s="549"/>
      <c r="F476" s="549"/>
      <c r="G476" s="549"/>
      <c r="H476" s="549"/>
      <c r="I476" s="549"/>
      <c r="J476" s="549"/>
      <c r="K476" s="549"/>
      <c r="L476" s="549"/>
      <c r="M476" s="549"/>
      <c r="N476" s="549"/>
      <c r="O476" s="549"/>
      <c r="P476" s="549"/>
      <c r="Q476" s="549"/>
      <c r="R476" s="549"/>
      <c r="S476" s="549"/>
      <c r="T476" s="549"/>
      <c r="U476" s="549"/>
      <c r="V476" s="549"/>
      <c r="W476" s="549"/>
      <c r="X476" s="549"/>
      <c r="Y476" s="549"/>
      <c r="Z476" s="549"/>
    </row>
    <row r="477">
      <c r="A477" s="549"/>
      <c r="B477" s="549"/>
      <c r="C477" s="549"/>
      <c r="D477" s="549"/>
      <c r="E477" s="549"/>
      <c r="F477" s="549"/>
      <c r="G477" s="549"/>
      <c r="H477" s="549"/>
      <c r="I477" s="549"/>
      <c r="J477" s="549"/>
      <c r="K477" s="549"/>
      <c r="L477" s="549"/>
      <c r="M477" s="549"/>
      <c r="N477" s="549"/>
      <c r="O477" s="549"/>
      <c r="P477" s="549"/>
      <c r="Q477" s="549"/>
      <c r="R477" s="549"/>
      <c r="S477" s="549"/>
      <c r="T477" s="549"/>
      <c r="U477" s="549"/>
      <c r="V477" s="549"/>
      <c r="W477" s="549"/>
      <c r="X477" s="549"/>
      <c r="Y477" s="549"/>
      <c r="Z477" s="549"/>
    </row>
    <row r="478">
      <c r="A478" s="549"/>
      <c r="B478" s="549"/>
      <c r="C478" s="549"/>
      <c r="D478" s="549"/>
      <c r="E478" s="549"/>
      <c r="F478" s="549"/>
      <c r="G478" s="549"/>
      <c r="H478" s="549"/>
      <c r="I478" s="549"/>
      <c r="J478" s="549"/>
      <c r="K478" s="549"/>
      <c r="L478" s="549"/>
      <c r="M478" s="549"/>
      <c r="N478" s="549"/>
      <c r="O478" s="549"/>
      <c r="P478" s="549"/>
      <c r="Q478" s="549"/>
      <c r="R478" s="549"/>
      <c r="S478" s="549"/>
      <c r="T478" s="549"/>
      <c r="U478" s="549"/>
      <c r="V478" s="549"/>
      <c r="W478" s="549"/>
      <c r="X478" s="549"/>
      <c r="Y478" s="549"/>
      <c r="Z478" s="549"/>
    </row>
    <row r="479">
      <c r="A479" s="549"/>
      <c r="B479" s="549"/>
      <c r="C479" s="549"/>
      <c r="D479" s="549"/>
      <c r="E479" s="549"/>
      <c r="F479" s="549"/>
      <c r="G479" s="549"/>
      <c r="H479" s="549"/>
      <c r="I479" s="549"/>
      <c r="J479" s="549"/>
      <c r="K479" s="549"/>
      <c r="L479" s="549"/>
      <c r="M479" s="549"/>
      <c r="N479" s="549"/>
      <c r="O479" s="549"/>
      <c r="P479" s="549"/>
      <c r="Q479" s="549"/>
      <c r="R479" s="549"/>
      <c r="S479" s="549"/>
      <c r="T479" s="549"/>
      <c r="U479" s="549"/>
      <c r="V479" s="549"/>
      <c r="W479" s="549"/>
      <c r="X479" s="549"/>
      <c r="Y479" s="549"/>
      <c r="Z479" s="549"/>
    </row>
    <row r="480">
      <c r="A480" s="549"/>
      <c r="B480" s="549"/>
      <c r="C480" s="549"/>
      <c r="D480" s="549"/>
      <c r="E480" s="549"/>
      <c r="F480" s="549"/>
      <c r="G480" s="549"/>
      <c r="H480" s="549"/>
      <c r="I480" s="549"/>
      <c r="J480" s="549"/>
      <c r="K480" s="549"/>
      <c r="L480" s="549"/>
      <c r="M480" s="549"/>
      <c r="N480" s="549"/>
      <c r="O480" s="549"/>
      <c r="P480" s="549"/>
      <c r="Q480" s="549"/>
      <c r="R480" s="549"/>
      <c r="S480" s="549"/>
      <c r="T480" s="549"/>
      <c r="U480" s="549"/>
      <c r="V480" s="549"/>
      <c r="W480" s="549"/>
      <c r="X480" s="549"/>
      <c r="Y480" s="549"/>
      <c r="Z480" s="549"/>
    </row>
    <row r="481">
      <c r="A481" s="549"/>
      <c r="B481" s="549"/>
      <c r="C481" s="549"/>
      <c r="D481" s="549"/>
      <c r="E481" s="549"/>
      <c r="F481" s="549"/>
      <c r="G481" s="549"/>
      <c r="H481" s="549"/>
      <c r="I481" s="549"/>
      <c r="J481" s="549"/>
      <c r="K481" s="549"/>
      <c r="L481" s="549"/>
      <c r="M481" s="549"/>
      <c r="N481" s="549"/>
      <c r="O481" s="549"/>
      <c r="P481" s="549"/>
      <c r="Q481" s="549"/>
      <c r="R481" s="549"/>
      <c r="S481" s="549"/>
      <c r="T481" s="549"/>
      <c r="U481" s="549"/>
      <c r="V481" s="549"/>
      <c r="W481" s="549"/>
      <c r="X481" s="549"/>
      <c r="Y481" s="549"/>
      <c r="Z481" s="549"/>
    </row>
    <row r="482">
      <c r="A482" s="549"/>
      <c r="B482" s="549"/>
      <c r="C482" s="549"/>
      <c r="D482" s="549"/>
      <c r="E482" s="549"/>
      <c r="F482" s="549"/>
      <c r="G482" s="549"/>
      <c r="H482" s="549"/>
      <c r="I482" s="549"/>
      <c r="J482" s="549"/>
      <c r="K482" s="549"/>
      <c r="L482" s="549"/>
      <c r="M482" s="549"/>
      <c r="N482" s="549"/>
      <c r="O482" s="549"/>
      <c r="P482" s="549"/>
      <c r="Q482" s="549"/>
      <c r="R482" s="549"/>
      <c r="S482" s="549"/>
      <c r="T482" s="549"/>
      <c r="U482" s="549"/>
      <c r="V482" s="549"/>
      <c r="W482" s="549"/>
      <c r="X482" s="549"/>
      <c r="Y482" s="549"/>
      <c r="Z482" s="549"/>
    </row>
    <row r="483">
      <c r="A483" s="549"/>
      <c r="B483" s="549"/>
      <c r="C483" s="549"/>
      <c r="D483" s="549"/>
      <c r="E483" s="549"/>
      <c r="F483" s="549"/>
      <c r="G483" s="549"/>
      <c r="H483" s="549"/>
      <c r="I483" s="549"/>
      <c r="J483" s="549"/>
      <c r="K483" s="549"/>
      <c r="L483" s="549"/>
      <c r="M483" s="549"/>
      <c r="N483" s="549"/>
      <c r="O483" s="549"/>
      <c r="P483" s="549"/>
      <c r="Q483" s="549"/>
      <c r="R483" s="549"/>
      <c r="S483" s="549"/>
      <c r="T483" s="549"/>
      <c r="U483" s="549"/>
      <c r="V483" s="549"/>
      <c r="W483" s="549"/>
      <c r="X483" s="549"/>
      <c r="Y483" s="549"/>
      <c r="Z483" s="549"/>
    </row>
    <row r="484">
      <c r="A484" s="549"/>
      <c r="B484" s="549"/>
      <c r="C484" s="549"/>
      <c r="D484" s="549"/>
      <c r="E484" s="549"/>
      <c r="F484" s="549"/>
      <c r="G484" s="549"/>
      <c r="H484" s="549"/>
      <c r="I484" s="549"/>
      <c r="J484" s="549"/>
      <c r="K484" s="549"/>
      <c r="L484" s="549"/>
      <c r="M484" s="549"/>
      <c r="N484" s="549"/>
      <c r="O484" s="549"/>
      <c r="P484" s="549"/>
      <c r="Q484" s="549"/>
      <c r="R484" s="549"/>
      <c r="S484" s="549"/>
      <c r="T484" s="549"/>
      <c r="U484" s="549"/>
      <c r="V484" s="549"/>
      <c r="W484" s="549"/>
      <c r="X484" s="549"/>
      <c r="Y484" s="549"/>
      <c r="Z484" s="549"/>
    </row>
    <row r="485">
      <c r="A485" s="549"/>
      <c r="B485" s="549"/>
      <c r="C485" s="549"/>
      <c r="D485" s="549"/>
      <c r="E485" s="549"/>
      <c r="F485" s="549"/>
      <c r="G485" s="549"/>
      <c r="H485" s="549"/>
      <c r="I485" s="549"/>
      <c r="J485" s="549"/>
      <c r="K485" s="549"/>
      <c r="L485" s="549"/>
      <c r="M485" s="549"/>
      <c r="N485" s="549"/>
      <c r="O485" s="549"/>
      <c r="P485" s="549"/>
      <c r="Q485" s="549"/>
      <c r="R485" s="549"/>
      <c r="S485" s="549"/>
      <c r="T485" s="549"/>
      <c r="U485" s="549"/>
      <c r="V485" s="549"/>
      <c r="W485" s="549"/>
      <c r="X485" s="549"/>
      <c r="Y485" s="549"/>
      <c r="Z485" s="549"/>
    </row>
    <row r="486">
      <c r="A486" s="549"/>
      <c r="B486" s="549"/>
      <c r="C486" s="549"/>
      <c r="D486" s="549"/>
      <c r="E486" s="549"/>
      <c r="F486" s="549"/>
      <c r="G486" s="549"/>
      <c r="H486" s="549"/>
      <c r="I486" s="549"/>
      <c r="J486" s="549"/>
      <c r="K486" s="549"/>
      <c r="L486" s="549"/>
      <c r="M486" s="549"/>
      <c r="N486" s="549"/>
      <c r="O486" s="549"/>
      <c r="P486" s="549"/>
      <c r="Q486" s="549"/>
      <c r="R486" s="549"/>
      <c r="S486" s="549"/>
      <c r="T486" s="549"/>
      <c r="U486" s="549"/>
      <c r="V486" s="549"/>
      <c r="W486" s="549"/>
      <c r="X486" s="549"/>
      <c r="Y486" s="549"/>
      <c r="Z486" s="549"/>
    </row>
    <row r="487">
      <c r="A487" s="549"/>
      <c r="B487" s="549"/>
      <c r="C487" s="549"/>
      <c r="D487" s="549"/>
      <c r="E487" s="549"/>
      <c r="F487" s="549"/>
      <c r="G487" s="549"/>
      <c r="H487" s="549"/>
      <c r="I487" s="549"/>
      <c r="J487" s="549"/>
      <c r="K487" s="549"/>
      <c r="L487" s="549"/>
      <c r="M487" s="549"/>
      <c r="N487" s="549"/>
      <c r="O487" s="549"/>
      <c r="P487" s="549"/>
      <c r="Q487" s="549"/>
      <c r="R487" s="549"/>
      <c r="S487" s="549"/>
      <c r="T487" s="549"/>
      <c r="U487" s="549"/>
      <c r="V487" s="549"/>
      <c r="W487" s="549"/>
      <c r="X487" s="549"/>
      <c r="Y487" s="549"/>
      <c r="Z487" s="549"/>
    </row>
    <row r="488">
      <c r="A488" s="549"/>
      <c r="B488" s="549"/>
      <c r="C488" s="549"/>
      <c r="D488" s="549"/>
      <c r="E488" s="549"/>
      <c r="F488" s="549"/>
      <c r="G488" s="549"/>
      <c r="H488" s="549"/>
      <c r="I488" s="549"/>
      <c r="J488" s="549"/>
      <c r="K488" s="549"/>
      <c r="L488" s="549"/>
      <c r="M488" s="549"/>
      <c r="N488" s="549"/>
      <c r="O488" s="549"/>
      <c r="P488" s="549"/>
      <c r="Q488" s="549"/>
      <c r="R488" s="549"/>
      <c r="S488" s="549"/>
      <c r="T488" s="549"/>
      <c r="U488" s="549"/>
      <c r="V488" s="549"/>
      <c r="W488" s="549"/>
      <c r="X488" s="549"/>
      <c r="Y488" s="549"/>
      <c r="Z488" s="549"/>
    </row>
    <row r="489">
      <c r="A489" s="549"/>
      <c r="B489" s="549"/>
      <c r="C489" s="549"/>
      <c r="D489" s="549"/>
      <c r="E489" s="549"/>
      <c r="F489" s="549"/>
      <c r="G489" s="549"/>
      <c r="H489" s="549"/>
      <c r="I489" s="549"/>
      <c r="J489" s="549"/>
      <c r="K489" s="549"/>
      <c r="L489" s="549"/>
      <c r="M489" s="549"/>
      <c r="N489" s="549"/>
      <c r="O489" s="549"/>
      <c r="P489" s="549"/>
      <c r="Q489" s="549"/>
      <c r="R489" s="549"/>
      <c r="S489" s="549"/>
      <c r="T489" s="549"/>
      <c r="U489" s="549"/>
      <c r="V489" s="549"/>
      <c r="W489" s="549"/>
      <c r="X489" s="549"/>
      <c r="Y489" s="549"/>
      <c r="Z489" s="549"/>
    </row>
    <row r="490">
      <c r="A490" s="549"/>
      <c r="B490" s="549"/>
      <c r="C490" s="549"/>
      <c r="D490" s="549"/>
      <c r="E490" s="549"/>
      <c r="F490" s="549"/>
      <c r="G490" s="549"/>
      <c r="H490" s="549"/>
      <c r="I490" s="549"/>
      <c r="J490" s="549"/>
      <c r="K490" s="549"/>
      <c r="L490" s="549"/>
      <c r="M490" s="549"/>
      <c r="N490" s="549"/>
      <c r="O490" s="549"/>
      <c r="P490" s="549"/>
      <c r="Q490" s="549"/>
      <c r="R490" s="549"/>
      <c r="S490" s="549"/>
      <c r="T490" s="549"/>
      <c r="U490" s="549"/>
      <c r="V490" s="549"/>
      <c r="W490" s="549"/>
      <c r="X490" s="549"/>
      <c r="Y490" s="549"/>
      <c r="Z490" s="549"/>
    </row>
    <row r="491">
      <c r="A491" s="549"/>
      <c r="B491" s="549"/>
      <c r="C491" s="549"/>
      <c r="D491" s="549"/>
      <c r="E491" s="549"/>
      <c r="F491" s="549"/>
      <c r="G491" s="549"/>
      <c r="H491" s="549"/>
      <c r="I491" s="549"/>
      <c r="J491" s="549"/>
      <c r="K491" s="549"/>
      <c r="L491" s="549"/>
      <c r="M491" s="549"/>
      <c r="N491" s="549"/>
      <c r="O491" s="549"/>
      <c r="P491" s="549"/>
      <c r="Q491" s="549"/>
      <c r="R491" s="549"/>
      <c r="S491" s="549"/>
      <c r="T491" s="549"/>
      <c r="U491" s="549"/>
      <c r="V491" s="549"/>
      <c r="W491" s="549"/>
      <c r="X491" s="549"/>
      <c r="Y491" s="549"/>
      <c r="Z491" s="549"/>
    </row>
    <row r="492">
      <c r="A492" s="549"/>
      <c r="B492" s="549"/>
      <c r="C492" s="549"/>
      <c r="D492" s="549"/>
      <c r="E492" s="549"/>
      <c r="F492" s="549"/>
      <c r="G492" s="549"/>
      <c r="H492" s="549"/>
      <c r="I492" s="549"/>
      <c r="J492" s="549"/>
      <c r="K492" s="549"/>
      <c r="L492" s="549"/>
      <c r="M492" s="549"/>
      <c r="N492" s="549"/>
      <c r="O492" s="549"/>
      <c r="P492" s="549"/>
      <c r="Q492" s="549"/>
      <c r="R492" s="549"/>
      <c r="S492" s="549"/>
      <c r="T492" s="549"/>
      <c r="U492" s="549"/>
      <c r="V492" s="549"/>
      <c r="W492" s="549"/>
      <c r="X492" s="549"/>
      <c r="Y492" s="549"/>
      <c r="Z492" s="549"/>
    </row>
    <row r="493">
      <c r="A493" s="549"/>
      <c r="B493" s="549"/>
      <c r="C493" s="549"/>
      <c r="D493" s="549"/>
      <c r="E493" s="549"/>
      <c r="F493" s="549"/>
      <c r="G493" s="549"/>
      <c r="H493" s="549"/>
      <c r="I493" s="549"/>
      <c r="J493" s="549"/>
      <c r="K493" s="549"/>
      <c r="L493" s="549"/>
      <c r="M493" s="549"/>
      <c r="N493" s="549"/>
      <c r="O493" s="549"/>
      <c r="P493" s="549"/>
      <c r="Q493" s="549"/>
      <c r="R493" s="549"/>
      <c r="S493" s="549"/>
      <c r="T493" s="549"/>
      <c r="U493" s="549"/>
      <c r="V493" s="549"/>
      <c r="W493" s="549"/>
      <c r="X493" s="549"/>
      <c r="Y493" s="549"/>
      <c r="Z493" s="549"/>
    </row>
    <row r="494">
      <c r="A494" s="549"/>
      <c r="B494" s="549"/>
      <c r="C494" s="549"/>
      <c r="D494" s="549"/>
      <c r="E494" s="549"/>
      <c r="F494" s="549"/>
      <c r="G494" s="549"/>
      <c r="H494" s="549"/>
      <c r="I494" s="549"/>
      <c r="J494" s="549"/>
      <c r="K494" s="549"/>
      <c r="L494" s="549"/>
      <c r="M494" s="549"/>
      <c r="N494" s="549"/>
      <c r="O494" s="549"/>
      <c r="P494" s="549"/>
      <c r="Q494" s="549"/>
      <c r="R494" s="549"/>
      <c r="S494" s="549"/>
      <c r="T494" s="549"/>
      <c r="U494" s="549"/>
      <c r="V494" s="549"/>
      <c r="W494" s="549"/>
      <c r="X494" s="549"/>
      <c r="Y494" s="549"/>
      <c r="Z494" s="549"/>
    </row>
    <row r="495">
      <c r="A495" s="549"/>
      <c r="B495" s="549"/>
      <c r="C495" s="549"/>
      <c r="D495" s="549"/>
      <c r="E495" s="549"/>
      <c r="F495" s="549"/>
      <c r="G495" s="549"/>
      <c r="H495" s="549"/>
      <c r="I495" s="549"/>
      <c r="J495" s="549"/>
      <c r="K495" s="549"/>
      <c r="L495" s="549"/>
      <c r="M495" s="549"/>
      <c r="N495" s="549"/>
      <c r="O495" s="549"/>
      <c r="P495" s="549"/>
      <c r="Q495" s="549"/>
      <c r="R495" s="549"/>
      <c r="S495" s="549"/>
      <c r="T495" s="549"/>
      <c r="U495" s="549"/>
      <c r="V495" s="549"/>
      <c r="W495" s="549"/>
      <c r="X495" s="549"/>
      <c r="Y495" s="549"/>
      <c r="Z495" s="549"/>
    </row>
    <row r="496">
      <c r="A496" s="549"/>
      <c r="B496" s="549"/>
      <c r="C496" s="549"/>
      <c r="D496" s="549"/>
      <c r="E496" s="549"/>
      <c r="F496" s="549"/>
      <c r="G496" s="549"/>
      <c r="H496" s="549"/>
      <c r="I496" s="549"/>
      <c r="J496" s="549"/>
      <c r="K496" s="549"/>
      <c r="L496" s="549"/>
      <c r="M496" s="549"/>
      <c r="N496" s="549"/>
      <c r="O496" s="549"/>
      <c r="P496" s="549"/>
      <c r="Q496" s="549"/>
      <c r="R496" s="549"/>
      <c r="S496" s="549"/>
      <c r="T496" s="549"/>
      <c r="U496" s="549"/>
      <c r="V496" s="549"/>
      <c r="W496" s="549"/>
      <c r="X496" s="549"/>
      <c r="Y496" s="549"/>
      <c r="Z496" s="549"/>
    </row>
    <row r="497">
      <c r="A497" s="549"/>
      <c r="B497" s="549"/>
      <c r="C497" s="549"/>
      <c r="D497" s="549"/>
      <c r="E497" s="549"/>
      <c r="F497" s="549"/>
      <c r="G497" s="549"/>
      <c r="H497" s="549"/>
      <c r="I497" s="549"/>
      <c r="J497" s="549"/>
      <c r="K497" s="549"/>
      <c r="L497" s="549"/>
      <c r="M497" s="549"/>
      <c r="N497" s="549"/>
      <c r="O497" s="549"/>
      <c r="P497" s="549"/>
      <c r="Q497" s="549"/>
      <c r="R497" s="549"/>
      <c r="S497" s="549"/>
      <c r="T497" s="549"/>
      <c r="U497" s="549"/>
      <c r="V497" s="549"/>
      <c r="W497" s="549"/>
      <c r="X497" s="549"/>
      <c r="Y497" s="549"/>
      <c r="Z497" s="549"/>
    </row>
    <row r="498">
      <c r="A498" s="549"/>
      <c r="B498" s="549"/>
      <c r="C498" s="549"/>
      <c r="D498" s="549"/>
      <c r="E498" s="549"/>
      <c r="F498" s="549"/>
      <c r="G498" s="549"/>
      <c r="H498" s="549"/>
      <c r="I498" s="549"/>
      <c r="J498" s="549"/>
      <c r="K498" s="549"/>
      <c r="L498" s="549"/>
      <c r="M498" s="549"/>
      <c r="N498" s="549"/>
      <c r="O498" s="549"/>
      <c r="P498" s="549"/>
      <c r="Q498" s="549"/>
      <c r="R498" s="549"/>
      <c r="S498" s="549"/>
      <c r="T498" s="549"/>
      <c r="U498" s="549"/>
      <c r="V498" s="549"/>
      <c r="W498" s="549"/>
      <c r="X498" s="549"/>
      <c r="Y498" s="549"/>
      <c r="Z498" s="549"/>
    </row>
    <row r="499">
      <c r="A499" s="549"/>
      <c r="B499" s="549"/>
      <c r="C499" s="549"/>
      <c r="D499" s="549"/>
      <c r="E499" s="549"/>
      <c r="F499" s="549"/>
      <c r="G499" s="549"/>
      <c r="H499" s="549"/>
      <c r="I499" s="549"/>
      <c r="J499" s="549"/>
      <c r="K499" s="549"/>
      <c r="L499" s="549"/>
      <c r="M499" s="549"/>
      <c r="N499" s="549"/>
      <c r="O499" s="549"/>
      <c r="P499" s="549"/>
      <c r="Q499" s="549"/>
      <c r="R499" s="549"/>
      <c r="S499" s="549"/>
      <c r="T499" s="549"/>
      <c r="U499" s="549"/>
      <c r="V499" s="549"/>
      <c r="W499" s="549"/>
      <c r="X499" s="549"/>
      <c r="Y499" s="549"/>
      <c r="Z499" s="549"/>
    </row>
    <row r="500">
      <c r="A500" s="549"/>
      <c r="B500" s="549"/>
      <c r="C500" s="549"/>
      <c r="D500" s="549"/>
      <c r="E500" s="549"/>
      <c r="F500" s="549"/>
      <c r="G500" s="549"/>
      <c r="H500" s="549"/>
      <c r="I500" s="549"/>
      <c r="J500" s="549"/>
      <c r="K500" s="549"/>
      <c r="L500" s="549"/>
      <c r="M500" s="549"/>
      <c r="N500" s="549"/>
      <c r="O500" s="549"/>
      <c r="P500" s="549"/>
      <c r="Q500" s="549"/>
      <c r="R500" s="549"/>
      <c r="S500" s="549"/>
      <c r="T500" s="549"/>
      <c r="U500" s="549"/>
      <c r="V500" s="549"/>
      <c r="W500" s="549"/>
      <c r="X500" s="549"/>
      <c r="Y500" s="549"/>
      <c r="Z500" s="549"/>
    </row>
    <row r="501">
      <c r="A501" s="549"/>
      <c r="B501" s="549"/>
      <c r="C501" s="549"/>
      <c r="D501" s="549"/>
      <c r="E501" s="549"/>
      <c r="F501" s="549"/>
      <c r="G501" s="549"/>
      <c r="H501" s="549"/>
      <c r="I501" s="549"/>
      <c r="J501" s="549"/>
      <c r="K501" s="549"/>
      <c r="L501" s="549"/>
      <c r="M501" s="549"/>
      <c r="N501" s="549"/>
      <c r="O501" s="549"/>
      <c r="P501" s="549"/>
      <c r="Q501" s="549"/>
      <c r="R501" s="549"/>
      <c r="S501" s="549"/>
      <c r="T501" s="549"/>
      <c r="U501" s="549"/>
      <c r="V501" s="549"/>
      <c r="W501" s="549"/>
      <c r="X501" s="549"/>
      <c r="Y501" s="549"/>
      <c r="Z501" s="549"/>
    </row>
    <row r="502">
      <c r="A502" s="549"/>
      <c r="B502" s="549"/>
      <c r="C502" s="549"/>
      <c r="D502" s="549"/>
      <c r="E502" s="549"/>
      <c r="F502" s="549"/>
      <c r="G502" s="549"/>
      <c r="H502" s="549"/>
      <c r="I502" s="549"/>
      <c r="J502" s="549"/>
      <c r="K502" s="549"/>
      <c r="L502" s="549"/>
      <c r="M502" s="549"/>
      <c r="N502" s="549"/>
      <c r="O502" s="549"/>
      <c r="P502" s="549"/>
      <c r="Q502" s="549"/>
      <c r="R502" s="549"/>
      <c r="S502" s="549"/>
      <c r="T502" s="549"/>
      <c r="U502" s="549"/>
      <c r="V502" s="549"/>
      <c r="W502" s="549"/>
      <c r="X502" s="549"/>
      <c r="Y502" s="549"/>
      <c r="Z502" s="549"/>
    </row>
    <row r="503">
      <c r="A503" s="549"/>
      <c r="B503" s="549"/>
      <c r="C503" s="549"/>
      <c r="D503" s="549"/>
      <c r="E503" s="549"/>
      <c r="F503" s="549"/>
      <c r="G503" s="549"/>
      <c r="H503" s="549"/>
      <c r="I503" s="549"/>
      <c r="J503" s="549"/>
      <c r="K503" s="549"/>
      <c r="L503" s="549"/>
      <c r="M503" s="549"/>
      <c r="N503" s="549"/>
      <c r="O503" s="549"/>
      <c r="P503" s="549"/>
      <c r="Q503" s="549"/>
      <c r="R503" s="549"/>
      <c r="S503" s="549"/>
      <c r="T503" s="549"/>
      <c r="U503" s="549"/>
      <c r="V503" s="549"/>
      <c r="W503" s="549"/>
      <c r="X503" s="549"/>
      <c r="Y503" s="549"/>
      <c r="Z503" s="549"/>
    </row>
    <row r="504">
      <c r="A504" s="549"/>
      <c r="B504" s="549"/>
      <c r="C504" s="549"/>
      <c r="D504" s="549"/>
      <c r="E504" s="549"/>
      <c r="F504" s="549"/>
      <c r="G504" s="549"/>
      <c r="H504" s="549"/>
      <c r="I504" s="549"/>
      <c r="J504" s="549"/>
      <c r="K504" s="549"/>
      <c r="L504" s="549"/>
      <c r="M504" s="549"/>
      <c r="N504" s="549"/>
      <c r="O504" s="549"/>
      <c r="P504" s="549"/>
      <c r="Q504" s="549"/>
      <c r="R504" s="549"/>
      <c r="S504" s="549"/>
      <c r="T504" s="549"/>
      <c r="U504" s="549"/>
      <c r="V504" s="549"/>
      <c r="W504" s="549"/>
      <c r="X504" s="549"/>
      <c r="Y504" s="549"/>
      <c r="Z504" s="549"/>
    </row>
    <row r="505">
      <c r="A505" s="549"/>
      <c r="B505" s="549"/>
      <c r="C505" s="549"/>
      <c r="D505" s="549"/>
      <c r="E505" s="549"/>
      <c r="F505" s="549"/>
      <c r="G505" s="549"/>
      <c r="H505" s="549"/>
      <c r="I505" s="549"/>
      <c r="J505" s="549"/>
      <c r="K505" s="549"/>
      <c r="L505" s="549"/>
      <c r="M505" s="549"/>
      <c r="N505" s="549"/>
      <c r="O505" s="549"/>
      <c r="P505" s="549"/>
      <c r="Q505" s="549"/>
      <c r="R505" s="549"/>
      <c r="S505" s="549"/>
      <c r="T505" s="549"/>
      <c r="U505" s="549"/>
      <c r="V505" s="549"/>
      <c r="W505" s="549"/>
      <c r="X505" s="549"/>
      <c r="Y505" s="549"/>
      <c r="Z505" s="549"/>
    </row>
    <row r="506">
      <c r="A506" s="549"/>
      <c r="B506" s="549"/>
      <c r="C506" s="549"/>
      <c r="D506" s="549"/>
      <c r="E506" s="549"/>
      <c r="F506" s="549"/>
      <c r="G506" s="549"/>
      <c r="H506" s="549"/>
      <c r="I506" s="549"/>
      <c r="J506" s="549"/>
      <c r="K506" s="549"/>
      <c r="L506" s="549"/>
      <c r="M506" s="549"/>
      <c r="N506" s="549"/>
      <c r="O506" s="549"/>
      <c r="P506" s="549"/>
      <c r="Q506" s="549"/>
      <c r="R506" s="549"/>
      <c r="S506" s="549"/>
      <c r="T506" s="549"/>
      <c r="U506" s="549"/>
      <c r="V506" s="549"/>
      <c r="W506" s="549"/>
      <c r="X506" s="549"/>
      <c r="Y506" s="549"/>
      <c r="Z506" s="549"/>
    </row>
    <row r="507">
      <c r="A507" s="549"/>
      <c r="B507" s="549"/>
      <c r="C507" s="549"/>
      <c r="D507" s="549"/>
      <c r="E507" s="549"/>
      <c r="F507" s="549"/>
      <c r="G507" s="549"/>
      <c r="H507" s="549"/>
      <c r="I507" s="549"/>
      <c r="J507" s="549"/>
      <c r="K507" s="549"/>
      <c r="L507" s="549"/>
      <c r="M507" s="549"/>
      <c r="N507" s="549"/>
      <c r="O507" s="549"/>
      <c r="P507" s="549"/>
      <c r="Q507" s="549"/>
      <c r="R507" s="549"/>
      <c r="S507" s="549"/>
      <c r="T507" s="549"/>
      <c r="U507" s="549"/>
      <c r="V507" s="549"/>
      <c r="W507" s="549"/>
      <c r="X507" s="549"/>
      <c r="Y507" s="549"/>
      <c r="Z507" s="549"/>
    </row>
    <row r="508">
      <c r="A508" s="549"/>
      <c r="B508" s="549"/>
      <c r="C508" s="549"/>
      <c r="D508" s="549"/>
      <c r="E508" s="549"/>
      <c r="F508" s="549"/>
      <c r="G508" s="549"/>
      <c r="H508" s="549"/>
      <c r="I508" s="549"/>
      <c r="J508" s="549"/>
      <c r="K508" s="549"/>
      <c r="L508" s="549"/>
      <c r="M508" s="549"/>
      <c r="N508" s="549"/>
      <c r="O508" s="549"/>
      <c r="P508" s="549"/>
      <c r="Q508" s="549"/>
      <c r="R508" s="549"/>
      <c r="S508" s="549"/>
      <c r="T508" s="549"/>
      <c r="U508" s="549"/>
      <c r="V508" s="549"/>
      <c r="W508" s="549"/>
      <c r="X508" s="549"/>
      <c r="Y508" s="549"/>
      <c r="Z508" s="549"/>
    </row>
    <row r="509">
      <c r="A509" s="549"/>
      <c r="B509" s="549"/>
      <c r="C509" s="549"/>
      <c r="D509" s="549"/>
      <c r="E509" s="549"/>
      <c r="F509" s="549"/>
      <c r="G509" s="549"/>
      <c r="H509" s="549"/>
      <c r="I509" s="549"/>
      <c r="J509" s="549"/>
      <c r="K509" s="549"/>
      <c r="L509" s="549"/>
      <c r="M509" s="549"/>
      <c r="N509" s="549"/>
      <c r="O509" s="549"/>
      <c r="P509" s="549"/>
      <c r="Q509" s="549"/>
      <c r="R509" s="549"/>
      <c r="S509" s="549"/>
      <c r="T509" s="549"/>
      <c r="U509" s="549"/>
      <c r="V509" s="549"/>
      <c r="W509" s="549"/>
      <c r="X509" s="549"/>
      <c r="Y509" s="549"/>
      <c r="Z509" s="549"/>
    </row>
    <row r="510">
      <c r="A510" s="549"/>
      <c r="B510" s="549"/>
      <c r="C510" s="549"/>
      <c r="D510" s="549"/>
      <c r="E510" s="549"/>
      <c r="F510" s="549"/>
      <c r="G510" s="549"/>
      <c r="H510" s="549"/>
      <c r="I510" s="549"/>
      <c r="J510" s="549"/>
      <c r="K510" s="549"/>
      <c r="L510" s="549"/>
      <c r="M510" s="549"/>
      <c r="N510" s="549"/>
      <c r="O510" s="549"/>
      <c r="P510" s="549"/>
      <c r="Q510" s="549"/>
      <c r="R510" s="549"/>
      <c r="S510" s="549"/>
      <c r="T510" s="549"/>
      <c r="U510" s="549"/>
      <c r="V510" s="549"/>
      <c r="W510" s="549"/>
      <c r="X510" s="549"/>
      <c r="Y510" s="549"/>
      <c r="Z510" s="549"/>
    </row>
    <row r="511">
      <c r="A511" s="549"/>
      <c r="B511" s="549"/>
      <c r="C511" s="549"/>
      <c r="D511" s="549"/>
      <c r="E511" s="549"/>
      <c r="F511" s="549"/>
      <c r="G511" s="549"/>
      <c r="H511" s="549"/>
      <c r="I511" s="549"/>
      <c r="J511" s="549"/>
      <c r="K511" s="549"/>
      <c r="L511" s="549"/>
      <c r="M511" s="549"/>
      <c r="N511" s="549"/>
      <c r="O511" s="549"/>
      <c r="P511" s="549"/>
      <c r="Q511" s="549"/>
      <c r="R511" s="549"/>
      <c r="S511" s="549"/>
      <c r="T511" s="549"/>
      <c r="U511" s="549"/>
      <c r="V511" s="549"/>
      <c r="W511" s="549"/>
      <c r="X511" s="549"/>
      <c r="Y511" s="549"/>
      <c r="Z511" s="549"/>
    </row>
    <row r="512">
      <c r="A512" s="549"/>
      <c r="B512" s="549"/>
      <c r="C512" s="549"/>
      <c r="D512" s="549"/>
      <c r="E512" s="549"/>
      <c r="F512" s="549"/>
      <c r="G512" s="549"/>
      <c r="H512" s="549"/>
      <c r="I512" s="549"/>
      <c r="J512" s="549"/>
      <c r="K512" s="549"/>
      <c r="L512" s="549"/>
      <c r="M512" s="549"/>
      <c r="N512" s="549"/>
      <c r="O512" s="549"/>
      <c r="P512" s="549"/>
      <c r="Q512" s="549"/>
      <c r="R512" s="549"/>
      <c r="S512" s="549"/>
      <c r="T512" s="549"/>
      <c r="U512" s="549"/>
      <c r="V512" s="549"/>
      <c r="W512" s="549"/>
      <c r="X512" s="549"/>
      <c r="Y512" s="549"/>
      <c r="Z512" s="549"/>
    </row>
    <row r="513">
      <c r="A513" s="549"/>
      <c r="B513" s="549"/>
      <c r="C513" s="549"/>
      <c r="D513" s="549"/>
      <c r="E513" s="549"/>
      <c r="F513" s="549"/>
      <c r="G513" s="549"/>
      <c r="H513" s="549"/>
      <c r="I513" s="549"/>
      <c r="J513" s="549"/>
      <c r="K513" s="549"/>
      <c r="L513" s="549"/>
      <c r="M513" s="549"/>
      <c r="N513" s="549"/>
      <c r="O513" s="549"/>
      <c r="P513" s="549"/>
      <c r="Q513" s="549"/>
      <c r="R513" s="549"/>
      <c r="S513" s="549"/>
      <c r="T513" s="549"/>
      <c r="U513" s="549"/>
      <c r="V513" s="549"/>
      <c r="W513" s="549"/>
      <c r="X513" s="549"/>
      <c r="Y513" s="549"/>
      <c r="Z513" s="549"/>
    </row>
    <row r="514">
      <c r="A514" s="549"/>
      <c r="B514" s="549"/>
      <c r="C514" s="549"/>
      <c r="D514" s="549"/>
      <c r="E514" s="549"/>
      <c r="F514" s="549"/>
      <c r="G514" s="549"/>
      <c r="H514" s="549"/>
      <c r="I514" s="549"/>
      <c r="J514" s="549"/>
      <c r="K514" s="549"/>
      <c r="L514" s="549"/>
      <c r="M514" s="549"/>
      <c r="N514" s="549"/>
      <c r="O514" s="549"/>
      <c r="P514" s="549"/>
      <c r="Q514" s="549"/>
      <c r="R514" s="549"/>
      <c r="S514" s="549"/>
      <c r="T514" s="549"/>
      <c r="U514" s="549"/>
      <c r="V514" s="549"/>
      <c r="W514" s="549"/>
      <c r="X514" s="549"/>
      <c r="Y514" s="549"/>
      <c r="Z514" s="549"/>
    </row>
    <row r="515">
      <c r="A515" s="549"/>
      <c r="B515" s="549"/>
      <c r="C515" s="549"/>
      <c r="D515" s="549"/>
      <c r="E515" s="549"/>
      <c r="F515" s="549"/>
      <c r="G515" s="549"/>
      <c r="H515" s="549"/>
      <c r="I515" s="549"/>
      <c r="J515" s="549"/>
      <c r="K515" s="549"/>
      <c r="L515" s="549"/>
      <c r="M515" s="549"/>
      <c r="N515" s="549"/>
      <c r="O515" s="549"/>
      <c r="P515" s="549"/>
      <c r="Q515" s="549"/>
      <c r="R515" s="549"/>
      <c r="S515" s="549"/>
      <c r="T515" s="549"/>
      <c r="U515" s="549"/>
      <c r="V515" s="549"/>
      <c r="W515" s="549"/>
      <c r="X515" s="549"/>
      <c r="Y515" s="549"/>
      <c r="Z515" s="549"/>
    </row>
    <row r="516">
      <c r="A516" s="549"/>
      <c r="B516" s="549"/>
      <c r="C516" s="549"/>
      <c r="D516" s="549"/>
      <c r="E516" s="549"/>
      <c r="F516" s="549"/>
      <c r="G516" s="549"/>
      <c r="H516" s="549"/>
      <c r="I516" s="549"/>
      <c r="J516" s="549"/>
      <c r="K516" s="549"/>
      <c r="L516" s="549"/>
      <c r="M516" s="549"/>
      <c r="N516" s="549"/>
      <c r="O516" s="549"/>
      <c r="P516" s="549"/>
      <c r="Q516" s="549"/>
      <c r="R516" s="549"/>
      <c r="S516" s="549"/>
      <c r="T516" s="549"/>
      <c r="U516" s="549"/>
      <c r="V516" s="549"/>
      <c r="W516" s="549"/>
      <c r="X516" s="549"/>
      <c r="Y516" s="549"/>
      <c r="Z516" s="549"/>
    </row>
    <row r="517">
      <c r="A517" s="549"/>
      <c r="B517" s="549"/>
      <c r="C517" s="549"/>
      <c r="D517" s="549"/>
      <c r="E517" s="549"/>
      <c r="F517" s="549"/>
      <c r="G517" s="549"/>
      <c r="H517" s="549"/>
      <c r="I517" s="549"/>
      <c r="J517" s="549"/>
      <c r="K517" s="549"/>
      <c r="L517" s="549"/>
      <c r="M517" s="549"/>
      <c r="N517" s="549"/>
      <c r="O517" s="549"/>
      <c r="P517" s="549"/>
      <c r="Q517" s="549"/>
      <c r="R517" s="549"/>
      <c r="S517" s="549"/>
      <c r="T517" s="549"/>
      <c r="U517" s="549"/>
      <c r="V517" s="549"/>
      <c r="W517" s="549"/>
      <c r="X517" s="549"/>
      <c r="Y517" s="549"/>
      <c r="Z517" s="549"/>
    </row>
    <row r="518">
      <c r="A518" s="549"/>
      <c r="B518" s="549"/>
      <c r="C518" s="549"/>
      <c r="D518" s="549"/>
      <c r="E518" s="549"/>
      <c r="F518" s="549"/>
      <c r="G518" s="549"/>
      <c r="H518" s="549"/>
      <c r="I518" s="549"/>
      <c r="J518" s="549"/>
      <c r="K518" s="549"/>
      <c r="L518" s="549"/>
      <c r="M518" s="549"/>
      <c r="N518" s="549"/>
      <c r="O518" s="549"/>
      <c r="P518" s="549"/>
      <c r="Q518" s="549"/>
      <c r="R518" s="549"/>
      <c r="S518" s="549"/>
      <c r="T518" s="549"/>
      <c r="U518" s="549"/>
      <c r="V518" s="549"/>
      <c r="W518" s="549"/>
      <c r="X518" s="549"/>
      <c r="Y518" s="549"/>
      <c r="Z518" s="549"/>
    </row>
    <row r="519">
      <c r="A519" s="549"/>
      <c r="B519" s="549"/>
      <c r="C519" s="549"/>
      <c r="D519" s="549"/>
      <c r="E519" s="549"/>
      <c r="F519" s="549"/>
      <c r="G519" s="549"/>
      <c r="H519" s="549"/>
      <c r="I519" s="549"/>
      <c r="J519" s="549"/>
      <c r="K519" s="549"/>
      <c r="L519" s="549"/>
      <c r="M519" s="549"/>
      <c r="N519" s="549"/>
      <c r="O519" s="549"/>
      <c r="P519" s="549"/>
      <c r="Q519" s="549"/>
      <c r="R519" s="549"/>
      <c r="S519" s="549"/>
      <c r="T519" s="549"/>
      <c r="U519" s="549"/>
      <c r="V519" s="549"/>
      <c r="W519" s="549"/>
      <c r="X519" s="549"/>
      <c r="Y519" s="549"/>
      <c r="Z519" s="549"/>
    </row>
    <row r="520">
      <c r="A520" s="549"/>
      <c r="B520" s="549"/>
      <c r="C520" s="549"/>
      <c r="D520" s="549"/>
      <c r="E520" s="549"/>
      <c r="F520" s="549"/>
      <c r="G520" s="549"/>
      <c r="H520" s="549"/>
      <c r="I520" s="549"/>
      <c r="J520" s="549"/>
      <c r="K520" s="549"/>
      <c r="L520" s="549"/>
      <c r="M520" s="549"/>
      <c r="N520" s="549"/>
      <c r="O520" s="549"/>
      <c r="P520" s="549"/>
      <c r="Q520" s="549"/>
      <c r="R520" s="549"/>
      <c r="S520" s="549"/>
      <c r="T520" s="549"/>
      <c r="U520" s="549"/>
      <c r="V520" s="549"/>
      <c r="W520" s="549"/>
      <c r="X520" s="549"/>
      <c r="Y520" s="549"/>
      <c r="Z520" s="549"/>
    </row>
    <row r="521">
      <c r="A521" s="549"/>
      <c r="B521" s="549"/>
      <c r="C521" s="549"/>
      <c r="D521" s="549"/>
      <c r="E521" s="549"/>
      <c r="F521" s="549"/>
      <c r="G521" s="549"/>
      <c r="H521" s="549"/>
      <c r="I521" s="549"/>
      <c r="J521" s="549"/>
      <c r="K521" s="549"/>
      <c r="L521" s="549"/>
      <c r="M521" s="549"/>
      <c r="N521" s="549"/>
      <c r="O521" s="549"/>
      <c r="P521" s="549"/>
      <c r="Q521" s="549"/>
      <c r="R521" s="549"/>
      <c r="S521" s="549"/>
      <c r="T521" s="549"/>
      <c r="U521" s="549"/>
      <c r="V521" s="549"/>
      <c r="W521" s="549"/>
      <c r="X521" s="549"/>
      <c r="Y521" s="549"/>
      <c r="Z521" s="549"/>
    </row>
    <row r="522">
      <c r="A522" s="549"/>
      <c r="B522" s="549"/>
      <c r="C522" s="549"/>
      <c r="D522" s="549"/>
      <c r="E522" s="549"/>
      <c r="F522" s="549"/>
      <c r="G522" s="549"/>
      <c r="H522" s="549"/>
      <c r="I522" s="549"/>
      <c r="J522" s="549"/>
      <c r="K522" s="549"/>
      <c r="L522" s="549"/>
      <c r="M522" s="549"/>
      <c r="N522" s="549"/>
      <c r="O522" s="549"/>
      <c r="P522" s="549"/>
      <c r="Q522" s="549"/>
      <c r="R522" s="549"/>
      <c r="S522" s="549"/>
      <c r="T522" s="549"/>
      <c r="U522" s="549"/>
      <c r="V522" s="549"/>
      <c r="W522" s="549"/>
      <c r="X522" s="549"/>
      <c r="Y522" s="549"/>
      <c r="Z522" s="549"/>
    </row>
    <row r="523">
      <c r="A523" s="549"/>
      <c r="B523" s="549"/>
      <c r="C523" s="549"/>
      <c r="D523" s="549"/>
      <c r="E523" s="549"/>
      <c r="F523" s="549"/>
      <c r="G523" s="549"/>
      <c r="H523" s="549"/>
      <c r="I523" s="549"/>
      <c r="J523" s="549"/>
      <c r="K523" s="549"/>
      <c r="L523" s="549"/>
      <c r="M523" s="549"/>
      <c r="N523" s="549"/>
      <c r="O523" s="549"/>
      <c r="P523" s="549"/>
      <c r="Q523" s="549"/>
      <c r="R523" s="549"/>
      <c r="S523" s="549"/>
      <c r="T523" s="549"/>
      <c r="U523" s="549"/>
      <c r="V523" s="549"/>
      <c r="W523" s="549"/>
      <c r="X523" s="549"/>
      <c r="Y523" s="549"/>
      <c r="Z523" s="549"/>
    </row>
    <row r="524">
      <c r="A524" s="549"/>
      <c r="B524" s="549"/>
      <c r="C524" s="549"/>
      <c r="D524" s="549"/>
      <c r="E524" s="549"/>
      <c r="F524" s="549"/>
      <c r="G524" s="549"/>
      <c r="H524" s="549"/>
      <c r="I524" s="549"/>
      <c r="J524" s="549"/>
      <c r="K524" s="549"/>
      <c r="L524" s="549"/>
      <c r="M524" s="549"/>
      <c r="N524" s="549"/>
      <c r="O524" s="549"/>
      <c r="P524" s="549"/>
      <c r="Q524" s="549"/>
      <c r="R524" s="549"/>
      <c r="S524" s="549"/>
      <c r="T524" s="549"/>
      <c r="U524" s="549"/>
      <c r="V524" s="549"/>
      <c r="W524" s="549"/>
      <c r="X524" s="549"/>
      <c r="Y524" s="549"/>
      <c r="Z524" s="549"/>
    </row>
    <row r="525">
      <c r="A525" s="549"/>
      <c r="B525" s="549"/>
      <c r="C525" s="549"/>
      <c r="D525" s="549"/>
      <c r="E525" s="549"/>
      <c r="F525" s="549"/>
      <c r="G525" s="549"/>
      <c r="H525" s="549"/>
      <c r="I525" s="549"/>
      <c r="J525" s="549"/>
      <c r="K525" s="549"/>
      <c r="L525" s="549"/>
      <c r="M525" s="549"/>
      <c r="N525" s="549"/>
      <c r="O525" s="549"/>
      <c r="P525" s="549"/>
      <c r="Q525" s="549"/>
      <c r="R525" s="549"/>
      <c r="S525" s="549"/>
      <c r="T525" s="549"/>
      <c r="U525" s="549"/>
      <c r="V525" s="549"/>
      <c r="W525" s="549"/>
      <c r="X525" s="549"/>
      <c r="Y525" s="549"/>
      <c r="Z525" s="549"/>
    </row>
    <row r="526">
      <c r="A526" s="549"/>
      <c r="B526" s="549"/>
      <c r="C526" s="549"/>
      <c r="D526" s="549"/>
      <c r="E526" s="549"/>
      <c r="F526" s="549"/>
      <c r="G526" s="549"/>
      <c r="H526" s="549"/>
      <c r="I526" s="549"/>
      <c r="J526" s="549"/>
      <c r="K526" s="549"/>
      <c r="L526" s="549"/>
      <c r="M526" s="549"/>
      <c r="N526" s="549"/>
      <c r="O526" s="549"/>
      <c r="P526" s="549"/>
      <c r="Q526" s="549"/>
      <c r="R526" s="549"/>
      <c r="S526" s="549"/>
      <c r="T526" s="549"/>
      <c r="U526" s="549"/>
      <c r="V526" s="549"/>
      <c r="W526" s="549"/>
      <c r="X526" s="549"/>
      <c r="Y526" s="549"/>
      <c r="Z526" s="549"/>
    </row>
    <row r="527">
      <c r="A527" s="549"/>
      <c r="B527" s="549"/>
      <c r="C527" s="549"/>
      <c r="D527" s="549"/>
      <c r="E527" s="549"/>
      <c r="F527" s="549"/>
      <c r="G527" s="549"/>
      <c r="H527" s="549"/>
      <c r="I527" s="549"/>
      <c r="J527" s="549"/>
      <c r="K527" s="549"/>
      <c r="L527" s="549"/>
      <c r="M527" s="549"/>
      <c r="N527" s="549"/>
      <c r="O527" s="549"/>
      <c r="P527" s="549"/>
      <c r="Q527" s="549"/>
      <c r="R527" s="549"/>
      <c r="S527" s="549"/>
      <c r="T527" s="549"/>
      <c r="U527" s="549"/>
      <c r="V527" s="549"/>
      <c r="W527" s="549"/>
      <c r="X527" s="549"/>
      <c r="Y527" s="549"/>
      <c r="Z527" s="549"/>
    </row>
    <row r="528">
      <c r="A528" s="549"/>
      <c r="B528" s="549"/>
      <c r="C528" s="549"/>
      <c r="D528" s="549"/>
      <c r="E528" s="549"/>
      <c r="F528" s="549"/>
      <c r="G528" s="549"/>
      <c r="H528" s="549"/>
      <c r="I528" s="549"/>
      <c r="J528" s="549"/>
      <c r="K528" s="549"/>
      <c r="L528" s="549"/>
      <c r="M528" s="549"/>
      <c r="N528" s="549"/>
      <c r="O528" s="549"/>
      <c r="P528" s="549"/>
      <c r="Q528" s="549"/>
      <c r="R528" s="549"/>
      <c r="S528" s="549"/>
      <c r="T528" s="549"/>
      <c r="U528" s="549"/>
      <c r="V528" s="549"/>
      <c r="W528" s="549"/>
      <c r="X528" s="549"/>
      <c r="Y528" s="549"/>
      <c r="Z528" s="549"/>
    </row>
    <row r="529">
      <c r="A529" s="549"/>
      <c r="B529" s="549"/>
      <c r="C529" s="549"/>
      <c r="D529" s="549"/>
      <c r="E529" s="549"/>
      <c r="F529" s="549"/>
      <c r="G529" s="549"/>
      <c r="H529" s="549"/>
      <c r="I529" s="549"/>
      <c r="J529" s="549"/>
      <c r="K529" s="549"/>
      <c r="L529" s="549"/>
      <c r="M529" s="549"/>
      <c r="N529" s="549"/>
      <c r="O529" s="549"/>
      <c r="P529" s="549"/>
      <c r="Q529" s="549"/>
      <c r="R529" s="549"/>
      <c r="S529" s="549"/>
      <c r="T529" s="549"/>
      <c r="U529" s="549"/>
      <c r="V529" s="549"/>
      <c r="W529" s="549"/>
      <c r="X529" s="549"/>
      <c r="Y529" s="549"/>
      <c r="Z529" s="549"/>
    </row>
    <row r="530">
      <c r="A530" s="549"/>
      <c r="B530" s="549"/>
      <c r="C530" s="549"/>
      <c r="D530" s="549"/>
      <c r="E530" s="549"/>
      <c r="F530" s="549"/>
      <c r="G530" s="549"/>
      <c r="H530" s="549"/>
      <c r="I530" s="549"/>
      <c r="J530" s="549"/>
      <c r="K530" s="549"/>
      <c r="L530" s="549"/>
      <c r="M530" s="549"/>
      <c r="N530" s="549"/>
      <c r="O530" s="549"/>
      <c r="P530" s="549"/>
      <c r="Q530" s="549"/>
      <c r="R530" s="549"/>
      <c r="S530" s="549"/>
      <c r="T530" s="549"/>
      <c r="U530" s="549"/>
      <c r="V530" s="549"/>
      <c r="W530" s="549"/>
      <c r="X530" s="549"/>
      <c r="Y530" s="549"/>
      <c r="Z530" s="549"/>
    </row>
    <row r="531">
      <c r="A531" s="549"/>
      <c r="B531" s="549"/>
      <c r="C531" s="549"/>
      <c r="D531" s="549"/>
      <c r="E531" s="549"/>
      <c r="F531" s="549"/>
      <c r="G531" s="549"/>
      <c r="H531" s="549"/>
      <c r="I531" s="549"/>
      <c r="J531" s="549"/>
      <c r="K531" s="549"/>
      <c r="L531" s="549"/>
      <c r="M531" s="549"/>
      <c r="N531" s="549"/>
      <c r="O531" s="549"/>
      <c r="P531" s="549"/>
      <c r="Q531" s="549"/>
      <c r="R531" s="549"/>
      <c r="S531" s="549"/>
      <c r="T531" s="549"/>
      <c r="U531" s="549"/>
      <c r="V531" s="549"/>
      <c r="W531" s="549"/>
      <c r="X531" s="549"/>
      <c r="Y531" s="549"/>
      <c r="Z531" s="549"/>
    </row>
    <row r="532">
      <c r="A532" s="549"/>
      <c r="B532" s="549"/>
      <c r="C532" s="549"/>
      <c r="D532" s="549"/>
      <c r="E532" s="549"/>
      <c r="F532" s="549"/>
      <c r="G532" s="549"/>
      <c r="H532" s="549"/>
      <c r="I532" s="549"/>
      <c r="J532" s="549"/>
      <c r="K532" s="549"/>
      <c r="L532" s="549"/>
      <c r="M532" s="549"/>
      <c r="N532" s="549"/>
      <c r="O532" s="549"/>
      <c r="P532" s="549"/>
      <c r="Q532" s="549"/>
      <c r="R532" s="549"/>
      <c r="S532" s="549"/>
      <c r="T532" s="549"/>
      <c r="U532" s="549"/>
      <c r="V532" s="549"/>
      <c r="W532" s="549"/>
      <c r="X532" s="549"/>
      <c r="Y532" s="549"/>
      <c r="Z532" s="549"/>
    </row>
    <row r="533">
      <c r="A533" s="549"/>
      <c r="B533" s="549"/>
      <c r="C533" s="549"/>
      <c r="D533" s="549"/>
      <c r="E533" s="549"/>
      <c r="F533" s="549"/>
      <c r="G533" s="549"/>
      <c r="H533" s="549"/>
      <c r="I533" s="549"/>
      <c r="J533" s="549"/>
      <c r="K533" s="549"/>
      <c r="L533" s="549"/>
      <c r="M533" s="549"/>
      <c r="N533" s="549"/>
      <c r="O533" s="549"/>
      <c r="P533" s="549"/>
      <c r="Q533" s="549"/>
      <c r="R533" s="549"/>
      <c r="S533" s="549"/>
      <c r="T533" s="549"/>
      <c r="U533" s="549"/>
      <c r="V533" s="549"/>
      <c r="W533" s="549"/>
      <c r="X533" s="549"/>
      <c r="Y533" s="549"/>
      <c r="Z533" s="549"/>
    </row>
    <row r="534">
      <c r="A534" s="549"/>
      <c r="B534" s="549"/>
      <c r="C534" s="549"/>
      <c r="D534" s="549"/>
      <c r="E534" s="549"/>
      <c r="F534" s="549"/>
      <c r="G534" s="549"/>
      <c r="H534" s="549"/>
      <c r="I534" s="549"/>
      <c r="J534" s="549"/>
      <c r="K534" s="549"/>
      <c r="L534" s="549"/>
      <c r="M534" s="549"/>
      <c r="N534" s="549"/>
      <c r="O534" s="549"/>
      <c r="P534" s="549"/>
      <c r="Q534" s="549"/>
      <c r="R534" s="549"/>
      <c r="S534" s="549"/>
      <c r="T534" s="549"/>
      <c r="U534" s="549"/>
      <c r="V534" s="549"/>
      <c r="W534" s="549"/>
      <c r="X534" s="549"/>
      <c r="Y534" s="549"/>
      <c r="Z534" s="549"/>
    </row>
    <row r="535">
      <c r="A535" s="549"/>
      <c r="B535" s="549"/>
      <c r="C535" s="549"/>
      <c r="D535" s="549"/>
      <c r="E535" s="549"/>
      <c r="F535" s="549"/>
      <c r="G535" s="549"/>
      <c r="H535" s="549"/>
      <c r="I535" s="549"/>
      <c r="J535" s="549"/>
      <c r="K535" s="549"/>
      <c r="L535" s="549"/>
      <c r="M535" s="549"/>
      <c r="N535" s="549"/>
      <c r="O535" s="549"/>
      <c r="P535" s="549"/>
      <c r="Q535" s="549"/>
      <c r="R535" s="549"/>
      <c r="S535" s="549"/>
      <c r="T535" s="549"/>
      <c r="U535" s="549"/>
      <c r="V535" s="549"/>
      <c r="W535" s="549"/>
      <c r="X535" s="549"/>
      <c r="Y535" s="549"/>
      <c r="Z535" s="549"/>
    </row>
    <row r="536">
      <c r="A536" s="549"/>
      <c r="B536" s="549"/>
      <c r="C536" s="549"/>
      <c r="D536" s="549"/>
      <c r="E536" s="549"/>
      <c r="F536" s="549"/>
      <c r="G536" s="549"/>
      <c r="H536" s="549"/>
      <c r="I536" s="549"/>
      <c r="J536" s="549"/>
      <c r="K536" s="549"/>
      <c r="L536" s="549"/>
      <c r="M536" s="549"/>
      <c r="N536" s="549"/>
      <c r="O536" s="549"/>
      <c r="P536" s="549"/>
      <c r="Q536" s="549"/>
      <c r="R536" s="549"/>
      <c r="S536" s="549"/>
      <c r="T536" s="549"/>
      <c r="U536" s="549"/>
      <c r="V536" s="549"/>
      <c r="W536" s="549"/>
      <c r="X536" s="549"/>
      <c r="Y536" s="549"/>
      <c r="Z536" s="549"/>
    </row>
    <row r="537">
      <c r="A537" s="549"/>
      <c r="B537" s="549"/>
      <c r="C537" s="549"/>
      <c r="D537" s="549"/>
      <c r="E537" s="549"/>
      <c r="F537" s="549"/>
      <c r="G537" s="549"/>
      <c r="H537" s="549"/>
      <c r="I537" s="549"/>
      <c r="J537" s="549"/>
      <c r="K537" s="549"/>
      <c r="L537" s="549"/>
      <c r="M537" s="549"/>
      <c r="N537" s="549"/>
      <c r="O537" s="549"/>
      <c r="P537" s="549"/>
      <c r="Q537" s="549"/>
      <c r="R537" s="549"/>
      <c r="S537" s="549"/>
      <c r="T537" s="549"/>
      <c r="U537" s="549"/>
      <c r="V537" s="549"/>
      <c r="W537" s="549"/>
      <c r="X537" s="549"/>
      <c r="Y537" s="549"/>
      <c r="Z537" s="549"/>
    </row>
    <row r="538">
      <c r="A538" s="549"/>
      <c r="B538" s="549"/>
      <c r="C538" s="549"/>
      <c r="D538" s="549"/>
      <c r="E538" s="549"/>
      <c r="F538" s="549"/>
      <c r="G538" s="549"/>
      <c r="H538" s="549"/>
      <c r="I538" s="549"/>
      <c r="J538" s="549"/>
      <c r="K538" s="549"/>
      <c r="L538" s="549"/>
      <c r="M538" s="549"/>
      <c r="N538" s="549"/>
      <c r="O538" s="549"/>
      <c r="P538" s="549"/>
      <c r="Q538" s="549"/>
      <c r="R538" s="549"/>
      <c r="S538" s="549"/>
      <c r="T538" s="549"/>
      <c r="U538" s="549"/>
      <c r="V538" s="549"/>
      <c r="W538" s="549"/>
      <c r="X538" s="549"/>
      <c r="Y538" s="549"/>
      <c r="Z538" s="549"/>
    </row>
    <row r="539">
      <c r="A539" s="549"/>
      <c r="B539" s="549"/>
      <c r="C539" s="549"/>
      <c r="D539" s="549"/>
      <c r="E539" s="549"/>
      <c r="F539" s="549"/>
      <c r="G539" s="549"/>
      <c r="H539" s="549"/>
      <c r="I539" s="549"/>
      <c r="J539" s="549"/>
      <c r="K539" s="549"/>
      <c r="L539" s="549"/>
      <c r="M539" s="549"/>
      <c r="N539" s="549"/>
      <c r="O539" s="549"/>
      <c r="P539" s="549"/>
      <c r="Q539" s="549"/>
      <c r="R539" s="549"/>
      <c r="S539" s="549"/>
      <c r="T539" s="549"/>
      <c r="U539" s="549"/>
      <c r="V539" s="549"/>
      <c r="W539" s="549"/>
      <c r="X539" s="549"/>
      <c r="Y539" s="549"/>
      <c r="Z539" s="549"/>
    </row>
    <row r="540">
      <c r="A540" s="549"/>
      <c r="B540" s="549"/>
      <c r="C540" s="549"/>
      <c r="D540" s="549"/>
      <c r="E540" s="549"/>
      <c r="F540" s="549"/>
      <c r="G540" s="549"/>
      <c r="H540" s="549"/>
      <c r="I540" s="549"/>
      <c r="J540" s="549"/>
      <c r="K540" s="549"/>
      <c r="L540" s="549"/>
      <c r="M540" s="549"/>
      <c r="N540" s="549"/>
      <c r="O540" s="549"/>
      <c r="P540" s="549"/>
      <c r="Q540" s="549"/>
      <c r="R540" s="549"/>
      <c r="S540" s="549"/>
      <c r="T540" s="549"/>
      <c r="U540" s="549"/>
      <c r="V540" s="549"/>
      <c r="W540" s="549"/>
      <c r="X540" s="549"/>
      <c r="Y540" s="549"/>
      <c r="Z540" s="549"/>
    </row>
    <row r="541">
      <c r="A541" s="549"/>
      <c r="B541" s="549"/>
      <c r="C541" s="549"/>
      <c r="D541" s="549"/>
      <c r="E541" s="549"/>
      <c r="F541" s="549"/>
      <c r="G541" s="549"/>
      <c r="H541" s="549"/>
      <c r="I541" s="549"/>
      <c r="J541" s="549"/>
      <c r="K541" s="549"/>
      <c r="L541" s="549"/>
      <c r="M541" s="549"/>
      <c r="N541" s="549"/>
      <c r="O541" s="549"/>
      <c r="P541" s="549"/>
      <c r="Q541" s="549"/>
      <c r="R541" s="549"/>
      <c r="S541" s="549"/>
      <c r="T541" s="549"/>
      <c r="U541" s="549"/>
      <c r="V541" s="549"/>
      <c r="W541" s="549"/>
      <c r="X541" s="549"/>
      <c r="Y541" s="549"/>
      <c r="Z541" s="549"/>
    </row>
    <row r="542">
      <c r="A542" s="549"/>
      <c r="B542" s="549"/>
      <c r="C542" s="549"/>
      <c r="D542" s="549"/>
      <c r="E542" s="549"/>
      <c r="F542" s="549"/>
      <c r="G542" s="549"/>
      <c r="H542" s="549"/>
      <c r="I542" s="549"/>
      <c r="J542" s="549"/>
      <c r="K542" s="549"/>
      <c r="L542" s="549"/>
      <c r="M542" s="549"/>
      <c r="N542" s="549"/>
      <c r="O542" s="549"/>
      <c r="P542" s="549"/>
      <c r="Q542" s="549"/>
      <c r="R542" s="549"/>
      <c r="S542" s="549"/>
      <c r="T542" s="549"/>
      <c r="U542" s="549"/>
      <c r="V542" s="549"/>
      <c r="W542" s="549"/>
      <c r="X542" s="549"/>
      <c r="Y542" s="549"/>
      <c r="Z542" s="549"/>
    </row>
    <row r="543">
      <c r="A543" s="549"/>
      <c r="B543" s="549"/>
      <c r="C543" s="549"/>
      <c r="D543" s="549"/>
      <c r="E543" s="549"/>
      <c r="F543" s="549"/>
      <c r="G543" s="549"/>
      <c r="H543" s="549"/>
      <c r="I543" s="549"/>
      <c r="J543" s="549"/>
      <c r="K543" s="549"/>
      <c r="L543" s="549"/>
      <c r="M543" s="549"/>
      <c r="N543" s="549"/>
      <c r="O543" s="549"/>
      <c r="P543" s="549"/>
      <c r="Q543" s="549"/>
      <c r="R543" s="549"/>
      <c r="S543" s="549"/>
      <c r="T543" s="549"/>
      <c r="U543" s="549"/>
      <c r="V543" s="549"/>
      <c r="W543" s="549"/>
      <c r="X543" s="549"/>
      <c r="Y543" s="549"/>
      <c r="Z543" s="549"/>
    </row>
    <row r="544">
      <c r="A544" s="549"/>
      <c r="B544" s="549"/>
      <c r="C544" s="549"/>
      <c r="D544" s="549"/>
      <c r="E544" s="549"/>
      <c r="F544" s="549"/>
      <c r="G544" s="549"/>
      <c r="H544" s="549"/>
      <c r="I544" s="549"/>
      <c r="J544" s="549"/>
      <c r="K544" s="549"/>
      <c r="L544" s="549"/>
      <c r="M544" s="549"/>
      <c r="N544" s="549"/>
      <c r="O544" s="549"/>
      <c r="P544" s="549"/>
      <c r="Q544" s="549"/>
      <c r="R544" s="549"/>
      <c r="S544" s="549"/>
      <c r="T544" s="549"/>
      <c r="U544" s="549"/>
      <c r="V544" s="549"/>
      <c r="W544" s="549"/>
      <c r="X544" s="549"/>
      <c r="Y544" s="549"/>
      <c r="Z544" s="549"/>
    </row>
    <row r="545">
      <c r="A545" s="549"/>
      <c r="B545" s="549"/>
      <c r="C545" s="549"/>
      <c r="D545" s="549"/>
      <c r="E545" s="549"/>
      <c r="F545" s="549"/>
      <c r="G545" s="549"/>
      <c r="H545" s="549"/>
      <c r="I545" s="549"/>
      <c r="J545" s="549"/>
      <c r="K545" s="549"/>
      <c r="L545" s="549"/>
      <c r="M545" s="549"/>
      <c r="N545" s="549"/>
      <c r="O545" s="549"/>
      <c r="P545" s="549"/>
      <c r="Q545" s="549"/>
      <c r="R545" s="549"/>
      <c r="S545" s="549"/>
      <c r="T545" s="549"/>
      <c r="U545" s="549"/>
      <c r="V545" s="549"/>
      <c r="W545" s="549"/>
      <c r="X545" s="549"/>
      <c r="Y545" s="549"/>
      <c r="Z545" s="549"/>
    </row>
    <row r="546">
      <c r="A546" s="549"/>
      <c r="B546" s="549"/>
      <c r="C546" s="549"/>
      <c r="D546" s="549"/>
      <c r="E546" s="549"/>
      <c r="F546" s="549"/>
      <c r="G546" s="549"/>
      <c r="H546" s="549"/>
      <c r="I546" s="549"/>
      <c r="J546" s="549"/>
      <c r="K546" s="549"/>
      <c r="L546" s="549"/>
      <c r="M546" s="549"/>
      <c r="N546" s="549"/>
      <c r="O546" s="549"/>
      <c r="P546" s="549"/>
      <c r="Q546" s="549"/>
      <c r="R546" s="549"/>
      <c r="S546" s="549"/>
      <c r="T546" s="549"/>
      <c r="U546" s="549"/>
      <c r="V546" s="549"/>
      <c r="W546" s="549"/>
      <c r="X546" s="549"/>
      <c r="Y546" s="549"/>
      <c r="Z546" s="549"/>
    </row>
    <row r="547">
      <c r="A547" s="549"/>
      <c r="B547" s="549"/>
      <c r="C547" s="549"/>
      <c r="D547" s="549"/>
      <c r="E547" s="549"/>
      <c r="F547" s="549"/>
      <c r="G547" s="549"/>
      <c r="H547" s="549"/>
      <c r="I547" s="549"/>
      <c r="J547" s="549"/>
      <c r="K547" s="549"/>
      <c r="L547" s="549"/>
      <c r="M547" s="549"/>
      <c r="N547" s="549"/>
      <c r="O547" s="549"/>
      <c r="P547" s="549"/>
      <c r="Q547" s="549"/>
      <c r="R547" s="549"/>
      <c r="S547" s="549"/>
      <c r="T547" s="549"/>
      <c r="U547" s="549"/>
      <c r="V547" s="549"/>
      <c r="W547" s="549"/>
      <c r="X547" s="549"/>
      <c r="Y547" s="549"/>
      <c r="Z547" s="549"/>
    </row>
    <row r="548">
      <c r="A548" s="549"/>
      <c r="B548" s="549"/>
      <c r="C548" s="549"/>
      <c r="D548" s="549"/>
      <c r="E548" s="549"/>
      <c r="F548" s="549"/>
      <c r="G548" s="549"/>
      <c r="H548" s="549"/>
      <c r="I548" s="549"/>
      <c r="J548" s="549"/>
      <c r="K548" s="549"/>
      <c r="L548" s="549"/>
      <c r="M548" s="549"/>
      <c r="N548" s="549"/>
      <c r="O548" s="549"/>
      <c r="P548" s="549"/>
      <c r="Q548" s="549"/>
      <c r="R548" s="549"/>
      <c r="S548" s="549"/>
      <c r="T548" s="549"/>
      <c r="U548" s="549"/>
      <c r="V548" s="549"/>
      <c r="W548" s="549"/>
      <c r="X548" s="549"/>
      <c r="Y548" s="549"/>
      <c r="Z548" s="549"/>
    </row>
    <row r="549">
      <c r="A549" s="549"/>
      <c r="B549" s="549"/>
      <c r="C549" s="549"/>
      <c r="D549" s="549"/>
      <c r="E549" s="549"/>
      <c r="F549" s="549"/>
      <c r="G549" s="549"/>
      <c r="H549" s="549"/>
      <c r="I549" s="549"/>
      <c r="J549" s="549"/>
      <c r="K549" s="549"/>
      <c r="L549" s="549"/>
      <c r="M549" s="549"/>
      <c r="N549" s="549"/>
      <c r="O549" s="549"/>
      <c r="P549" s="549"/>
      <c r="Q549" s="549"/>
      <c r="R549" s="549"/>
      <c r="S549" s="549"/>
      <c r="T549" s="549"/>
      <c r="U549" s="549"/>
      <c r="V549" s="549"/>
      <c r="W549" s="549"/>
      <c r="X549" s="549"/>
      <c r="Y549" s="549"/>
      <c r="Z549" s="549"/>
    </row>
    <row r="550">
      <c r="A550" s="549"/>
      <c r="B550" s="549"/>
      <c r="C550" s="549"/>
      <c r="D550" s="549"/>
      <c r="E550" s="549"/>
      <c r="F550" s="549"/>
      <c r="G550" s="549"/>
      <c r="H550" s="549"/>
      <c r="I550" s="549"/>
      <c r="J550" s="549"/>
      <c r="K550" s="549"/>
      <c r="L550" s="549"/>
      <c r="M550" s="549"/>
      <c r="N550" s="549"/>
      <c r="O550" s="549"/>
      <c r="P550" s="549"/>
      <c r="Q550" s="549"/>
      <c r="R550" s="549"/>
      <c r="S550" s="549"/>
      <c r="T550" s="549"/>
      <c r="U550" s="549"/>
      <c r="V550" s="549"/>
      <c r="W550" s="549"/>
      <c r="X550" s="549"/>
      <c r="Y550" s="549"/>
      <c r="Z550" s="549"/>
    </row>
    <row r="551">
      <c r="A551" s="549"/>
      <c r="B551" s="549"/>
      <c r="C551" s="549"/>
      <c r="D551" s="549"/>
      <c r="E551" s="549"/>
      <c r="F551" s="549"/>
      <c r="G551" s="549"/>
      <c r="H551" s="549"/>
      <c r="I551" s="549"/>
      <c r="J551" s="549"/>
      <c r="K551" s="549"/>
      <c r="L551" s="549"/>
      <c r="M551" s="549"/>
      <c r="N551" s="549"/>
      <c r="O551" s="549"/>
      <c r="P551" s="549"/>
      <c r="Q551" s="549"/>
      <c r="R551" s="549"/>
      <c r="S551" s="549"/>
      <c r="T551" s="549"/>
      <c r="U551" s="549"/>
      <c r="V551" s="549"/>
      <c r="W551" s="549"/>
      <c r="X551" s="549"/>
      <c r="Y551" s="549"/>
      <c r="Z551" s="549"/>
    </row>
    <row r="552">
      <c r="A552" s="549"/>
      <c r="B552" s="549"/>
      <c r="C552" s="549"/>
      <c r="D552" s="549"/>
      <c r="E552" s="549"/>
      <c r="F552" s="549"/>
      <c r="G552" s="549"/>
      <c r="H552" s="549"/>
      <c r="I552" s="549"/>
      <c r="J552" s="549"/>
      <c r="K552" s="549"/>
      <c r="L552" s="549"/>
      <c r="M552" s="549"/>
      <c r="N552" s="549"/>
      <c r="O552" s="549"/>
      <c r="P552" s="549"/>
      <c r="Q552" s="549"/>
      <c r="R552" s="549"/>
      <c r="S552" s="549"/>
      <c r="T552" s="549"/>
      <c r="U552" s="549"/>
      <c r="V552" s="549"/>
      <c r="W552" s="549"/>
      <c r="X552" s="549"/>
      <c r="Y552" s="549"/>
      <c r="Z552" s="549"/>
    </row>
    <row r="553">
      <c r="A553" s="549"/>
      <c r="B553" s="549"/>
      <c r="C553" s="549"/>
      <c r="D553" s="549"/>
      <c r="E553" s="549"/>
      <c r="F553" s="549"/>
      <c r="G553" s="549"/>
      <c r="H553" s="549"/>
      <c r="I553" s="549"/>
      <c r="J553" s="549"/>
      <c r="K553" s="549"/>
      <c r="L553" s="549"/>
      <c r="M553" s="549"/>
      <c r="N553" s="549"/>
      <c r="O553" s="549"/>
      <c r="P553" s="549"/>
      <c r="Q553" s="549"/>
      <c r="R553" s="549"/>
      <c r="S553" s="549"/>
      <c r="T553" s="549"/>
      <c r="U553" s="549"/>
      <c r="V553" s="549"/>
      <c r="W553" s="549"/>
      <c r="X553" s="549"/>
      <c r="Y553" s="549"/>
      <c r="Z553" s="549"/>
    </row>
    <row r="554">
      <c r="A554" s="549"/>
      <c r="B554" s="549"/>
      <c r="C554" s="549"/>
      <c r="D554" s="549"/>
      <c r="E554" s="549"/>
      <c r="F554" s="549"/>
      <c r="G554" s="549"/>
      <c r="H554" s="549"/>
      <c r="I554" s="549"/>
      <c r="J554" s="549"/>
      <c r="K554" s="549"/>
      <c r="L554" s="549"/>
      <c r="M554" s="549"/>
      <c r="N554" s="549"/>
      <c r="O554" s="549"/>
      <c r="P554" s="549"/>
      <c r="Q554" s="549"/>
      <c r="R554" s="549"/>
      <c r="S554" s="549"/>
      <c r="T554" s="549"/>
      <c r="U554" s="549"/>
      <c r="V554" s="549"/>
      <c r="W554" s="549"/>
      <c r="X554" s="549"/>
      <c r="Y554" s="549"/>
      <c r="Z554" s="549"/>
    </row>
    <row r="555">
      <c r="A555" s="549"/>
      <c r="B555" s="549"/>
      <c r="C555" s="549"/>
      <c r="D555" s="549"/>
      <c r="E555" s="549"/>
      <c r="F555" s="549"/>
      <c r="G555" s="549"/>
      <c r="H555" s="549"/>
      <c r="I555" s="549"/>
      <c r="J555" s="549"/>
      <c r="K555" s="549"/>
      <c r="L555" s="549"/>
      <c r="M555" s="549"/>
      <c r="N555" s="549"/>
      <c r="O555" s="549"/>
      <c r="P555" s="549"/>
      <c r="Q555" s="549"/>
      <c r="R555" s="549"/>
      <c r="S555" s="549"/>
      <c r="T555" s="549"/>
      <c r="U555" s="549"/>
      <c r="V555" s="549"/>
      <c r="W555" s="549"/>
      <c r="X555" s="549"/>
      <c r="Y555" s="549"/>
      <c r="Z555" s="549"/>
    </row>
    <row r="556">
      <c r="A556" s="549"/>
      <c r="B556" s="549"/>
      <c r="C556" s="549"/>
      <c r="D556" s="549"/>
      <c r="E556" s="549"/>
      <c r="F556" s="549"/>
      <c r="G556" s="549"/>
      <c r="H556" s="549"/>
      <c r="I556" s="549"/>
      <c r="J556" s="549"/>
      <c r="K556" s="549"/>
      <c r="L556" s="549"/>
      <c r="M556" s="549"/>
      <c r="N556" s="549"/>
      <c r="O556" s="549"/>
      <c r="P556" s="549"/>
      <c r="Q556" s="549"/>
      <c r="R556" s="549"/>
      <c r="S556" s="549"/>
      <c r="T556" s="549"/>
      <c r="U556" s="549"/>
      <c r="V556" s="549"/>
      <c r="W556" s="549"/>
      <c r="X556" s="549"/>
      <c r="Y556" s="549"/>
      <c r="Z556" s="549"/>
    </row>
    <row r="557">
      <c r="A557" s="549"/>
      <c r="B557" s="549"/>
      <c r="C557" s="549"/>
      <c r="D557" s="549"/>
      <c r="E557" s="549"/>
      <c r="F557" s="549"/>
      <c r="G557" s="549"/>
      <c r="H557" s="549"/>
      <c r="I557" s="549"/>
      <c r="J557" s="549"/>
      <c r="K557" s="549"/>
      <c r="L557" s="549"/>
      <c r="M557" s="549"/>
      <c r="N557" s="549"/>
      <c r="O557" s="549"/>
      <c r="P557" s="549"/>
      <c r="Q557" s="549"/>
      <c r="R557" s="549"/>
      <c r="S557" s="549"/>
      <c r="T557" s="549"/>
      <c r="U557" s="549"/>
      <c r="V557" s="549"/>
      <c r="W557" s="549"/>
      <c r="X557" s="549"/>
      <c r="Y557" s="549"/>
      <c r="Z557" s="549"/>
    </row>
    <row r="558">
      <c r="A558" s="549"/>
      <c r="B558" s="549"/>
      <c r="C558" s="549"/>
      <c r="D558" s="549"/>
      <c r="E558" s="549"/>
      <c r="F558" s="549"/>
      <c r="G558" s="549"/>
      <c r="H558" s="549"/>
      <c r="I558" s="549"/>
      <c r="J558" s="549"/>
      <c r="K558" s="549"/>
      <c r="L558" s="549"/>
      <c r="M558" s="549"/>
      <c r="N558" s="549"/>
      <c r="O558" s="549"/>
      <c r="P558" s="549"/>
      <c r="Q558" s="549"/>
      <c r="R558" s="549"/>
      <c r="S558" s="549"/>
      <c r="T558" s="549"/>
      <c r="U558" s="549"/>
      <c r="V558" s="549"/>
      <c r="W558" s="549"/>
      <c r="X558" s="549"/>
      <c r="Y558" s="549"/>
      <c r="Z558" s="549"/>
    </row>
    <row r="559">
      <c r="A559" s="549"/>
      <c r="B559" s="549"/>
      <c r="C559" s="549"/>
      <c r="D559" s="549"/>
      <c r="E559" s="549"/>
      <c r="F559" s="549"/>
      <c r="G559" s="549"/>
      <c r="H559" s="549"/>
      <c r="I559" s="549"/>
      <c r="J559" s="549"/>
      <c r="K559" s="549"/>
      <c r="L559" s="549"/>
      <c r="M559" s="549"/>
      <c r="N559" s="549"/>
      <c r="O559" s="549"/>
      <c r="P559" s="549"/>
      <c r="Q559" s="549"/>
      <c r="R559" s="549"/>
      <c r="S559" s="549"/>
      <c r="T559" s="549"/>
      <c r="U559" s="549"/>
      <c r="V559" s="549"/>
      <c r="W559" s="549"/>
      <c r="X559" s="549"/>
      <c r="Y559" s="549"/>
      <c r="Z559" s="549"/>
    </row>
    <row r="560">
      <c r="A560" s="549"/>
      <c r="B560" s="549"/>
      <c r="C560" s="549"/>
      <c r="D560" s="549"/>
      <c r="E560" s="549"/>
      <c r="F560" s="549"/>
      <c r="G560" s="549"/>
      <c r="H560" s="549"/>
      <c r="I560" s="549"/>
      <c r="J560" s="549"/>
      <c r="K560" s="549"/>
      <c r="L560" s="549"/>
      <c r="M560" s="549"/>
      <c r="N560" s="549"/>
      <c r="O560" s="549"/>
      <c r="P560" s="549"/>
      <c r="Q560" s="549"/>
      <c r="R560" s="549"/>
      <c r="S560" s="549"/>
      <c r="T560" s="549"/>
      <c r="U560" s="549"/>
      <c r="V560" s="549"/>
      <c r="W560" s="549"/>
      <c r="X560" s="549"/>
      <c r="Y560" s="549"/>
      <c r="Z560" s="549"/>
    </row>
    <row r="561">
      <c r="A561" s="549"/>
      <c r="B561" s="549"/>
      <c r="C561" s="549"/>
      <c r="D561" s="549"/>
      <c r="E561" s="549"/>
      <c r="F561" s="549"/>
      <c r="G561" s="549"/>
      <c r="H561" s="549"/>
      <c r="I561" s="549"/>
      <c r="J561" s="549"/>
      <c r="K561" s="549"/>
      <c r="L561" s="549"/>
      <c r="M561" s="549"/>
      <c r="N561" s="549"/>
      <c r="O561" s="549"/>
      <c r="P561" s="549"/>
      <c r="Q561" s="549"/>
      <c r="R561" s="549"/>
      <c r="S561" s="549"/>
      <c r="T561" s="549"/>
      <c r="U561" s="549"/>
      <c r="V561" s="549"/>
      <c r="W561" s="549"/>
      <c r="X561" s="549"/>
      <c r="Y561" s="549"/>
      <c r="Z561" s="549"/>
    </row>
    <row r="562">
      <c r="A562" s="549"/>
      <c r="B562" s="549"/>
      <c r="C562" s="549"/>
      <c r="D562" s="549"/>
      <c r="E562" s="549"/>
      <c r="F562" s="549"/>
      <c r="G562" s="549"/>
      <c r="H562" s="549"/>
      <c r="I562" s="549"/>
      <c r="J562" s="549"/>
      <c r="K562" s="549"/>
      <c r="L562" s="549"/>
      <c r="M562" s="549"/>
      <c r="N562" s="549"/>
      <c r="O562" s="549"/>
      <c r="P562" s="549"/>
      <c r="Q562" s="549"/>
      <c r="R562" s="549"/>
      <c r="S562" s="549"/>
      <c r="T562" s="549"/>
      <c r="U562" s="549"/>
      <c r="V562" s="549"/>
      <c r="W562" s="549"/>
      <c r="X562" s="549"/>
      <c r="Y562" s="549"/>
      <c r="Z562" s="549"/>
    </row>
    <row r="563">
      <c r="A563" s="549"/>
      <c r="B563" s="549"/>
      <c r="C563" s="549"/>
      <c r="D563" s="549"/>
      <c r="E563" s="549"/>
      <c r="F563" s="549"/>
      <c r="G563" s="549"/>
      <c r="H563" s="549"/>
      <c r="I563" s="549"/>
      <c r="J563" s="549"/>
      <c r="K563" s="549"/>
      <c r="L563" s="549"/>
      <c r="M563" s="549"/>
      <c r="N563" s="549"/>
      <c r="O563" s="549"/>
      <c r="P563" s="549"/>
      <c r="Q563" s="549"/>
      <c r="R563" s="549"/>
      <c r="S563" s="549"/>
      <c r="T563" s="549"/>
      <c r="U563" s="549"/>
      <c r="V563" s="549"/>
      <c r="W563" s="549"/>
      <c r="X563" s="549"/>
      <c r="Y563" s="549"/>
      <c r="Z563" s="549"/>
    </row>
    <row r="564">
      <c r="A564" s="549"/>
      <c r="B564" s="549"/>
      <c r="C564" s="549"/>
      <c r="D564" s="549"/>
      <c r="E564" s="549"/>
      <c r="F564" s="549"/>
      <c r="G564" s="549"/>
      <c r="H564" s="549"/>
      <c r="I564" s="549"/>
      <c r="J564" s="549"/>
      <c r="K564" s="549"/>
      <c r="L564" s="549"/>
      <c r="M564" s="549"/>
      <c r="N564" s="549"/>
      <c r="O564" s="549"/>
      <c r="P564" s="549"/>
      <c r="Q564" s="549"/>
      <c r="R564" s="549"/>
      <c r="S564" s="549"/>
      <c r="T564" s="549"/>
      <c r="U564" s="549"/>
      <c r="V564" s="549"/>
      <c r="W564" s="549"/>
      <c r="X564" s="549"/>
      <c r="Y564" s="549"/>
      <c r="Z564" s="549"/>
    </row>
    <row r="565">
      <c r="A565" s="549"/>
      <c r="B565" s="549"/>
      <c r="C565" s="549"/>
      <c r="D565" s="549"/>
      <c r="E565" s="549"/>
      <c r="F565" s="549"/>
      <c r="G565" s="549"/>
      <c r="H565" s="549"/>
      <c r="I565" s="549"/>
      <c r="J565" s="549"/>
      <c r="K565" s="549"/>
      <c r="L565" s="549"/>
      <c r="M565" s="549"/>
      <c r="N565" s="549"/>
      <c r="O565" s="549"/>
      <c r="P565" s="549"/>
      <c r="Q565" s="549"/>
      <c r="R565" s="549"/>
      <c r="S565" s="549"/>
      <c r="T565" s="549"/>
      <c r="U565" s="549"/>
      <c r="V565" s="549"/>
      <c r="W565" s="549"/>
      <c r="X565" s="549"/>
      <c r="Y565" s="549"/>
      <c r="Z565" s="549"/>
    </row>
    <row r="566">
      <c r="A566" s="549"/>
      <c r="B566" s="549"/>
      <c r="C566" s="549"/>
      <c r="D566" s="549"/>
      <c r="E566" s="549"/>
      <c r="F566" s="549"/>
      <c r="G566" s="549"/>
      <c r="H566" s="549"/>
      <c r="I566" s="549"/>
      <c r="J566" s="549"/>
      <c r="K566" s="549"/>
      <c r="L566" s="549"/>
      <c r="M566" s="549"/>
      <c r="N566" s="549"/>
      <c r="O566" s="549"/>
      <c r="P566" s="549"/>
      <c r="Q566" s="549"/>
      <c r="R566" s="549"/>
      <c r="S566" s="549"/>
      <c r="T566" s="549"/>
      <c r="U566" s="549"/>
      <c r="V566" s="549"/>
      <c r="W566" s="549"/>
      <c r="X566" s="549"/>
      <c r="Y566" s="549"/>
      <c r="Z566" s="549"/>
    </row>
    <row r="567">
      <c r="A567" s="549"/>
      <c r="B567" s="549"/>
      <c r="C567" s="549"/>
      <c r="D567" s="549"/>
      <c r="E567" s="549"/>
      <c r="F567" s="549"/>
      <c r="G567" s="549"/>
      <c r="H567" s="549"/>
      <c r="I567" s="549"/>
      <c r="J567" s="549"/>
      <c r="K567" s="549"/>
      <c r="L567" s="549"/>
      <c r="M567" s="549"/>
      <c r="N567" s="549"/>
      <c r="O567" s="549"/>
      <c r="P567" s="549"/>
      <c r="Q567" s="549"/>
      <c r="R567" s="549"/>
      <c r="S567" s="549"/>
      <c r="T567" s="549"/>
      <c r="U567" s="549"/>
      <c r="V567" s="549"/>
      <c r="W567" s="549"/>
      <c r="X567" s="549"/>
      <c r="Y567" s="549"/>
      <c r="Z567" s="549"/>
    </row>
    <row r="568">
      <c r="A568" s="549"/>
      <c r="B568" s="549"/>
      <c r="C568" s="549"/>
      <c r="D568" s="549"/>
      <c r="E568" s="549"/>
      <c r="F568" s="549"/>
      <c r="G568" s="549"/>
      <c r="H568" s="549"/>
      <c r="I568" s="549"/>
      <c r="J568" s="549"/>
      <c r="K568" s="549"/>
      <c r="L568" s="549"/>
      <c r="M568" s="549"/>
      <c r="N568" s="549"/>
      <c r="O568" s="549"/>
      <c r="P568" s="549"/>
      <c r="Q568" s="549"/>
      <c r="R568" s="549"/>
      <c r="S568" s="549"/>
      <c r="T568" s="549"/>
      <c r="U568" s="549"/>
      <c r="V568" s="549"/>
      <c r="W568" s="549"/>
      <c r="X568" s="549"/>
      <c r="Y568" s="549"/>
      <c r="Z568" s="549"/>
    </row>
    <row r="569">
      <c r="A569" s="549"/>
      <c r="B569" s="549"/>
      <c r="C569" s="549"/>
      <c r="D569" s="549"/>
      <c r="E569" s="549"/>
      <c r="F569" s="549"/>
      <c r="G569" s="549"/>
      <c r="H569" s="549"/>
      <c r="I569" s="549"/>
      <c r="J569" s="549"/>
      <c r="K569" s="549"/>
      <c r="L569" s="549"/>
      <c r="M569" s="549"/>
      <c r="N569" s="549"/>
      <c r="O569" s="549"/>
      <c r="P569" s="549"/>
      <c r="Q569" s="549"/>
      <c r="R569" s="549"/>
      <c r="S569" s="549"/>
      <c r="T569" s="549"/>
      <c r="U569" s="549"/>
      <c r="V569" s="549"/>
      <c r="W569" s="549"/>
      <c r="X569" s="549"/>
      <c r="Y569" s="549"/>
      <c r="Z569" s="549"/>
    </row>
    <row r="570">
      <c r="A570" s="549"/>
      <c r="B570" s="549"/>
      <c r="C570" s="549"/>
      <c r="D570" s="549"/>
      <c r="E570" s="549"/>
      <c r="F570" s="549"/>
      <c r="G570" s="549"/>
      <c r="H570" s="549"/>
      <c r="I570" s="549"/>
      <c r="J570" s="549"/>
      <c r="K570" s="549"/>
      <c r="L570" s="549"/>
      <c r="M570" s="549"/>
      <c r="N570" s="549"/>
      <c r="O570" s="549"/>
      <c r="P570" s="549"/>
      <c r="Q570" s="549"/>
      <c r="R570" s="549"/>
      <c r="S570" s="549"/>
      <c r="T570" s="549"/>
      <c r="U570" s="549"/>
      <c r="V570" s="549"/>
      <c r="W570" s="549"/>
      <c r="X570" s="549"/>
      <c r="Y570" s="549"/>
      <c r="Z570" s="549"/>
    </row>
    <row r="571">
      <c r="A571" s="549"/>
      <c r="B571" s="549"/>
      <c r="C571" s="549"/>
      <c r="D571" s="549"/>
      <c r="E571" s="549"/>
      <c r="F571" s="549"/>
      <c r="G571" s="549"/>
      <c r="H571" s="549"/>
      <c r="I571" s="549"/>
      <c r="J571" s="549"/>
      <c r="K571" s="549"/>
      <c r="L571" s="549"/>
      <c r="M571" s="549"/>
      <c r="N571" s="549"/>
      <c r="O571" s="549"/>
      <c r="P571" s="549"/>
      <c r="Q571" s="549"/>
      <c r="R571" s="549"/>
      <c r="S571" s="549"/>
      <c r="T571" s="549"/>
      <c r="U571" s="549"/>
      <c r="V571" s="549"/>
      <c r="W571" s="549"/>
      <c r="X571" s="549"/>
      <c r="Y571" s="549"/>
      <c r="Z571" s="549"/>
    </row>
    <row r="572">
      <c r="A572" s="549"/>
      <c r="B572" s="549"/>
      <c r="C572" s="549"/>
      <c r="D572" s="549"/>
      <c r="E572" s="549"/>
      <c r="F572" s="549"/>
      <c r="G572" s="549"/>
      <c r="H572" s="549"/>
      <c r="I572" s="549"/>
      <c r="J572" s="549"/>
      <c r="K572" s="549"/>
      <c r="L572" s="549"/>
      <c r="M572" s="549"/>
      <c r="N572" s="549"/>
      <c r="O572" s="549"/>
      <c r="P572" s="549"/>
      <c r="Q572" s="549"/>
      <c r="R572" s="549"/>
      <c r="S572" s="549"/>
      <c r="T572" s="549"/>
      <c r="U572" s="549"/>
      <c r="V572" s="549"/>
      <c r="W572" s="549"/>
      <c r="X572" s="549"/>
      <c r="Y572" s="549"/>
      <c r="Z572" s="549"/>
    </row>
    <row r="573">
      <c r="A573" s="549"/>
      <c r="B573" s="549"/>
      <c r="C573" s="549"/>
      <c r="D573" s="549"/>
      <c r="E573" s="549"/>
      <c r="F573" s="549"/>
      <c r="G573" s="549"/>
      <c r="H573" s="549"/>
      <c r="I573" s="549"/>
      <c r="J573" s="549"/>
      <c r="K573" s="549"/>
      <c r="L573" s="549"/>
      <c r="M573" s="549"/>
      <c r="N573" s="549"/>
      <c r="O573" s="549"/>
      <c r="P573" s="549"/>
      <c r="Q573" s="549"/>
      <c r="R573" s="549"/>
      <c r="S573" s="549"/>
      <c r="T573" s="549"/>
      <c r="U573" s="549"/>
      <c r="V573" s="549"/>
      <c r="W573" s="549"/>
      <c r="X573" s="549"/>
      <c r="Y573" s="549"/>
      <c r="Z573" s="549"/>
    </row>
    <row r="574">
      <c r="A574" s="549"/>
      <c r="B574" s="549"/>
      <c r="C574" s="549"/>
      <c r="D574" s="549"/>
      <c r="E574" s="549"/>
      <c r="F574" s="549"/>
      <c r="G574" s="549"/>
      <c r="H574" s="549"/>
      <c r="I574" s="549"/>
      <c r="J574" s="549"/>
      <c r="K574" s="549"/>
      <c r="L574" s="549"/>
      <c r="M574" s="549"/>
      <c r="N574" s="549"/>
      <c r="O574" s="549"/>
      <c r="P574" s="549"/>
      <c r="Q574" s="549"/>
      <c r="R574" s="549"/>
      <c r="S574" s="549"/>
      <c r="T574" s="549"/>
      <c r="U574" s="549"/>
      <c r="V574" s="549"/>
      <c r="W574" s="549"/>
      <c r="X574" s="549"/>
      <c r="Y574" s="549"/>
      <c r="Z574" s="549"/>
    </row>
    <row r="575">
      <c r="A575" s="549"/>
      <c r="B575" s="549"/>
      <c r="C575" s="549"/>
      <c r="D575" s="549"/>
      <c r="E575" s="549"/>
      <c r="F575" s="549"/>
      <c r="G575" s="549"/>
      <c r="H575" s="549"/>
      <c r="I575" s="549"/>
      <c r="J575" s="549"/>
      <c r="K575" s="549"/>
      <c r="L575" s="549"/>
      <c r="M575" s="549"/>
      <c r="N575" s="549"/>
      <c r="O575" s="549"/>
      <c r="P575" s="549"/>
      <c r="Q575" s="549"/>
      <c r="R575" s="549"/>
      <c r="S575" s="549"/>
      <c r="T575" s="549"/>
      <c r="U575" s="549"/>
      <c r="V575" s="549"/>
      <c r="W575" s="549"/>
      <c r="X575" s="549"/>
      <c r="Y575" s="549"/>
      <c r="Z575" s="549"/>
    </row>
    <row r="576">
      <c r="A576" s="549"/>
      <c r="B576" s="549"/>
      <c r="C576" s="549"/>
      <c r="D576" s="549"/>
      <c r="E576" s="549"/>
      <c r="F576" s="549"/>
      <c r="G576" s="549"/>
      <c r="H576" s="549"/>
      <c r="I576" s="549"/>
      <c r="J576" s="549"/>
      <c r="K576" s="549"/>
      <c r="L576" s="549"/>
      <c r="M576" s="549"/>
      <c r="N576" s="549"/>
      <c r="O576" s="549"/>
      <c r="P576" s="549"/>
      <c r="Q576" s="549"/>
      <c r="R576" s="549"/>
      <c r="S576" s="549"/>
      <c r="T576" s="549"/>
      <c r="U576" s="549"/>
      <c r="V576" s="549"/>
      <c r="W576" s="549"/>
      <c r="X576" s="549"/>
      <c r="Y576" s="549"/>
      <c r="Z576" s="549"/>
    </row>
    <row r="577">
      <c r="A577" s="549"/>
      <c r="B577" s="549"/>
      <c r="C577" s="549"/>
      <c r="D577" s="549"/>
      <c r="E577" s="549"/>
      <c r="F577" s="549"/>
      <c r="G577" s="549"/>
      <c r="H577" s="549"/>
      <c r="I577" s="549"/>
      <c r="J577" s="549"/>
      <c r="K577" s="549"/>
      <c r="L577" s="549"/>
      <c r="M577" s="549"/>
      <c r="N577" s="549"/>
      <c r="O577" s="549"/>
      <c r="P577" s="549"/>
      <c r="Q577" s="549"/>
      <c r="R577" s="549"/>
      <c r="S577" s="549"/>
      <c r="T577" s="549"/>
      <c r="U577" s="549"/>
      <c r="V577" s="549"/>
      <c r="W577" s="549"/>
      <c r="X577" s="549"/>
      <c r="Y577" s="549"/>
      <c r="Z577" s="549"/>
    </row>
    <row r="578">
      <c r="A578" s="549"/>
      <c r="B578" s="549"/>
      <c r="C578" s="549"/>
      <c r="D578" s="549"/>
      <c r="E578" s="549"/>
      <c r="F578" s="549"/>
      <c r="G578" s="549"/>
      <c r="H578" s="549"/>
      <c r="I578" s="549"/>
      <c r="J578" s="549"/>
      <c r="K578" s="549"/>
      <c r="L578" s="549"/>
      <c r="M578" s="549"/>
      <c r="N578" s="549"/>
      <c r="O578" s="549"/>
      <c r="P578" s="549"/>
      <c r="Q578" s="549"/>
      <c r="R578" s="549"/>
      <c r="S578" s="549"/>
      <c r="T578" s="549"/>
      <c r="U578" s="549"/>
      <c r="V578" s="549"/>
      <c r="W578" s="549"/>
      <c r="X578" s="549"/>
      <c r="Y578" s="549"/>
      <c r="Z578" s="549"/>
    </row>
    <row r="579">
      <c r="A579" s="549"/>
      <c r="B579" s="549"/>
      <c r="C579" s="549"/>
      <c r="D579" s="549"/>
      <c r="E579" s="549"/>
      <c r="F579" s="549"/>
      <c r="G579" s="549"/>
      <c r="H579" s="549"/>
      <c r="I579" s="549"/>
      <c r="J579" s="549"/>
      <c r="K579" s="549"/>
      <c r="L579" s="549"/>
      <c r="M579" s="549"/>
      <c r="N579" s="549"/>
      <c r="O579" s="549"/>
      <c r="P579" s="549"/>
      <c r="Q579" s="549"/>
      <c r="R579" s="549"/>
      <c r="S579" s="549"/>
      <c r="T579" s="549"/>
      <c r="U579" s="549"/>
      <c r="V579" s="549"/>
      <c r="W579" s="549"/>
      <c r="X579" s="549"/>
      <c r="Y579" s="549"/>
      <c r="Z579" s="549"/>
    </row>
    <row r="580">
      <c r="A580" s="549"/>
      <c r="B580" s="549"/>
      <c r="C580" s="549"/>
      <c r="D580" s="549"/>
      <c r="E580" s="549"/>
      <c r="F580" s="549"/>
      <c r="G580" s="549"/>
      <c r="H580" s="549"/>
      <c r="I580" s="549"/>
      <c r="J580" s="549"/>
      <c r="K580" s="549"/>
      <c r="L580" s="549"/>
      <c r="M580" s="549"/>
      <c r="N580" s="549"/>
      <c r="O580" s="549"/>
      <c r="P580" s="549"/>
      <c r="Q580" s="549"/>
      <c r="R580" s="549"/>
      <c r="S580" s="549"/>
      <c r="T580" s="549"/>
      <c r="U580" s="549"/>
      <c r="V580" s="549"/>
      <c r="W580" s="549"/>
      <c r="X580" s="549"/>
      <c r="Y580" s="549"/>
      <c r="Z580" s="549"/>
    </row>
    <row r="581">
      <c r="A581" s="549"/>
      <c r="B581" s="549"/>
      <c r="C581" s="549"/>
      <c r="D581" s="549"/>
      <c r="E581" s="549"/>
      <c r="F581" s="549"/>
      <c r="G581" s="549"/>
      <c r="H581" s="549"/>
      <c r="I581" s="549"/>
      <c r="J581" s="549"/>
      <c r="K581" s="549"/>
      <c r="L581" s="549"/>
      <c r="M581" s="549"/>
      <c r="N581" s="549"/>
      <c r="O581" s="549"/>
      <c r="P581" s="549"/>
      <c r="Q581" s="549"/>
      <c r="R581" s="549"/>
      <c r="S581" s="549"/>
      <c r="T581" s="549"/>
      <c r="U581" s="549"/>
      <c r="V581" s="549"/>
      <c r="W581" s="549"/>
      <c r="X581" s="549"/>
      <c r="Y581" s="549"/>
      <c r="Z581" s="549"/>
    </row>
    <row r="582">
      <c r="A582" s="549"/>
      <c r="B582" s="549"/>
      <c r="C582" s="549"/>
      <c r="D582" s="549"/>
      <c r="E582" s="549"/>
      <c r="F582" s="549"/>
      <c r="G582" s="549"/>
      <c r="H582" s="549"/>
      <c r="I582" s="549"/>
      <c r="J582" s="549"/>
      <c r="K582" s="549"/>
      <c r="L582" s="549"/>
      <c r="M582" s="549"/>
      <c r="N582" s="549"/>
      <c r="O582" s="549"/>
      <c r="P582" s="549"/>
      <c r="Q582" s="549"/>
      <c r="R582" s="549"/>
      <c r="S582" s="549"/>
      <c r="T582" s="549"/>
      <c r="U582" s="549"/>
      <c r="V582" s="549"/>
      <c r="W582" s="549"/>
      <c r="X582" s="549"/>
      <c r="Y582" s="549"/>
      <c r="Z582" s="549"/>
    </row>
    <row r="583">
      <c r="A583" s="549"/>
      <c r="B583" s="549"/>
      <c r="C583" s="549"/>
      <c r="D583" s="549"/>
      <c r="E583" s="549"/>
      <c r="F583" s="549"/>
      <c r="G583" s="549"/>
      <c r="H583" s="549"/>
      <c r="I583" s="549"/>
      <c r="J583" s="549"/>
      <c r="K583" s="549"/>
      <c r="L583" s="549"/>
      <c r="M583" s="549"/>
      <c r="N583" s="549"/>
      <c r="O583" s="549"/>
      <c r="P583" s="549"/>
      <c r="Q583" s="549"/>
      <c r="R583" s="549"/>
      <c r="S583" s="549"/>
      <c r="T583" s="549"/>
      <c r="U583" s="549"/>
      <c r="V583" s="549"/>
      <c r="W583" s="549"/>
      <c r="X583" s="549"/>
      <c r="Y583" s="549"/>
      <c r="Z583" s="549"/>
    </row>
    <row r="584">
      <c r="A584" s="549"/>
      <c r="B584" s="549"/>
      <c r="C584" s="549"/>
      <c r="D584" s="549"/>
      <c r="E584" s="549"/>
      <c r="F584" s="549"/>
      <c r="G584" s="549"/>
      <c r="H584" s="549"/>
      <c r="I584" s="549"/>
      <c r="J584" s="549"/>
      <c r="K584" s="549"/>
      <c r="L584" s="549"/>
      <c r="M584" s="549"/>
      <c r="N584" s="549"/>
      <c r="O584" s="549"/>
      <c r="P584" s="549"/>
      <c r="Q584" s="549"/>
      <c r="R584" s="549"/>
      <c r="S584" s="549"/>
      <c r="T584" s="549"/>
      <c r="U584" s="549"/>
      <c r="V584" s="549"/>
      <c r="W584" s="549"/>
      <c r="X584" s="549"/>
      <c r="Y584" s="549"/>
      <c r="Z584" s="549"/>
    </row>
    <row r="585">
      <c r="A585" s="549"/>
      <c r="B585" s="549"/>
      <c r="C585" s="549"/>
      <c r="D585" s="549"/>
      <c r="E585" s="549"/>
      <c r="F585" s="549"/>
      <c r="G585" s="549"/>
      <c r="H585" s="549"/>
      <c r="I585" s="549"/>
      <c r="J585" s="549"/>
      <c r="K585" s="549"/>
      <c r="L585" s="549"/>
      <c r="M585" s="549"/>
      <c r="N585" s="549"/>
      <c r="O585" s="549"/>
      <c r="P585" s="549"/>
      <c r="Q585" s="549"/>
      <c r="R585" s="549"/>
      <c r="S585" s="549"/>
      <c r="T585" s="549"/>
      <c r="U585" s="549"/>
      <c r="V585" s="549"/>
      <c r="W585" s="549"/>
      <c r="X585" s="549"/>
      <c r="Y585" s="549"/>
      <c r="Z585" s="549"/>
    </row>
    <row r="586">
      <c r="A586" s="549"/>
      <c r="B586" s="549"/>
      <c r="C586" s="549"/>
      <c r="D586" s="549"/>
      <c r="E586" s="549"/>
      <c r="F586" s="549"/>
      <c r="G586" s="549"/>
      <c r="H586" s="549"/>
      <c r="I586" s="549"/>
      <c r="J586" s="549"/>
      <c r="K586" s="549"/>
      <c r="L586" s="549"/>
      <c r="M586" s="549"/>
      <c r="N586" s="549"/>
      <c r="O586" s="549"/>
      <c r="P586" s="549"/>
      <c r="Q586" s="549"/>
      <c r="R586" s="549"/>
      <c r="S586" s="549"/>
      <c r="T586" s="549"/>
      <c r="U586" s="549"/>
      <c r="V586" s="549"/>
      <c r="W586" s="549"/>
      <c r="X586" s="549"/>
      <c r="Y586" s="549"/>
      <c r="Z586" s="549"/>
    </row>
    <row r="587">
      <c r="A587" s="549"/>
      <c r="B587" s="549"/>
      <c r="C587" s="549"/>
      <c r="D587" s="549"/>
      <c r="E587" s="549"/>
      <c r="F587" s="549"/>
      <c r="G587" s="549"/>
      <c r="H587" s="549"/>
      <c r="I587" s="549"/>
      <c r="J587" s="549"/>
      <c r="K587" s="549"/>
      <c r="L587" s="549"/>
      <c r="M587" s="549"/>
      <c r="N587" s="549"/>
      <c r="O587" s="549"/>
      <c r="P587" s="549"/>
      <c r="Q587" s="549"/>
      <c r="R587" s="549"/>
      <c r="S587" s="549"/>
      <c r="T587" s="549"/>
      <c r="U587" s="549"/>
      <c r="V587" s="549"/>
      <c r="W587" s="549"/>
      <c r="X587" s="549"/>
      <c r="Y587" s="549"/>
      <c r="Z587" s="549"/>
    </row>
    <row r="588">
      <c r="A588" s="549"/>
      <c r="B588" s="549"/>
      <c r="C588" s="549"/>
      <c r="D588" s="549"/>
      <c r="E588" s="549"/>
      <c r="F588" s="549"/>
      <c r="G588" s="549"/>
      <c r="H588" s="549"/>
      <c r="I588" s="549"/>
      <c r="J588" s="549"/>
      <c r="K588" s="549"/>
      <c r="L588" s="549"/>
      <c r="M588" s="549"/>
      <c r="N588" s="549"/>
      <c r="O588" s="549"/>
      <c r="P588" s="549"/>
      <c r="Q588" s="549"/>
      <c r="R588" s="549"/>
      <c r="S588" s="549"/>
      <c r="T588" s="549"/>
      <c r="U588" s="549"/>
      <c r="V588" s="549"/>
      <c r="W588" s="549"/>
      <c r="X588" s="549"/>
      <c r="Y588" s="549"/>
      <c r="Z588" s="549"/>
    </row>
    <row r="589">
      <c r="A589" s="549"/>
      <c r="B589" s="549"/>
      <c r="C589" s="549"/>
      <c r="D589" s="549"/>
      <c r="E589" s="549"/>
      <c r="F589" s="549"/>
      <c r="G589" s="549"/>
      <c r="H589" s="549"/>
      <c r="I589" s="549"/>
      <c r="J589" s="549"/>
      <c r="K589" s="549"/>
      <c r="L589" s="549"/>
      <c r="M589" s="549"/>
      <c r="N589" s="549"/>
      <c r="O589" s="549"/>
      <c r="P589" s="549"/>
      <c r="Q589" s="549"/>
      <c r="R589" s="549"/>
      <c r="S589" s="549"/>
      <c r="T589" s="549"/>
      <c r="U589" s="549"/>
      <c r="V589" s="549"/>
      <c r="W589" s="549"/>
      <c r="X589" s="549"/>
      <c r="Y589" s="549"/>
      <c r="Z589" s="549"/>
    </row>
    <row r="590">
      <c r="A590" s="549"/>
      <c r="B590" s="549"/>
      <c r="C590" s="549"/>
      <c r="D590" s="549"/>
      <c r="E590" s="549"/>
      <c r="F590" s="549"/>
      <c r="G590" s="549"/>
      <c r="H590" s="549"/>
      <c r="I590" s="549"/>
      <c r="J590" s="549"/>
      <c r="K590" s="549"/>
      <c r="L590" s="549"/>
      <c r="M590" s="549"/>
      <c r="N590" s="549"/>
      <c r="O590" s="549"/>
      <c r="P590" s="549"/>
      <c r="Q590" s="549"/>
      <c r="R590" s="549"/>
      <c r="S590" s="549"/>
      <c r="T590" s="549"/>
      <c r="U590" s="549"/>
      <c r="V590" s="549"/>
      <c r="W590" s="549"/>
      <c r="X590" s="549"/>
      <c r="Y590" s="549"/>
      <c r="Z590" s="549"/>
    </row>
    <row r="591">
      <c r="A591" s="549"/>
      <c r="B591" s="549"/>
      <c r="C591" s="549"/>
      <c r="D591" s="549"/>
      <c r="E591" s="549"/>
      <c r="F591" s="549"/>
      <c r="G591" s="549"/>
      <c r="H591" s="549"/>
      <c r="I591" s="549"/>
      <c r="J591" s="549"/>
      <c r="K591" s="549"/>
      <c r="L591" s="549"/>
      <c r="M591" s="549"/>
      <c r="N591" s="549"/>
      <c r="O591" s="549"/>
      <c r="P591" s="549"/>
      <c r="Q591" s="549"/>
      <c r="R591" s="549"/>
      <c r="S591" s="549"/>
      <c r="T591" s="549"/>
      <c r="U591" s="549"/>
      <c r="V591" s="549"/>
      <c r="W591" s="549"/>
      <c r="X591" s="549"/>
      <c r="Y591" s="549"/>
      <c r="Z591" s="549"/>
    </row>
    <row r="592">
      <c r="A592" s="549"/>
      <c r="B592" s="549"/>
      <c r="C592" s="549"/>
      <c r="D592" s="549"/>
      <c r="E592" s="549"/>
      <c r="F592" s="549"/>
      <c r="G592" s="549"/>
      <c r="H592" s="549"/>
      <c r="I592" s="549"/>
      <c r="J592" s="549"/>
      <c r="K592" s="549"/>
      <c r="L592" s="549"/>
      <c r="M592" s="549"/>
      <c r="N592" s="549"/>
      <c r="O592" s="549"/>
      <c r="P592" s="549"/>
      <c r="Q592" s="549"/>
      <c r="R592" s="549"/>
      <c r="S592" s="549"/>
      <c r="T592" s="549"/>
      <c r="U592" s="549"/>
      <c r="V592" s="549"/>
      <c r="W592" s="549"/>
      <c r="X592" s="549"/>
      <c r="Y592" s="549"/>
      <c r="Z592" s="549"/>
    </row>
    <row r="593">
      <c r="A593" s="549"/>
      <c r="B593" s="549"/>
      <c r="C593" s="549"/>
      <c r="D593" s="549"/>
      <c r="E593" s="549"/>
      <c r="F593" s="549"/>
      <c r="G593" s="549"/>
      <c r="H593" s="549"/>
      <c r="I593" s="549"/>
      <c r="J593" s="549"/>
      <c r="K593" s="549"/>
      <c r="L593" s="549"/>
      <c r="M593" s="549"/>
      <c r="N593" s="549"/>
      <c r="O593" s="549"/>
      <c r="P593" s="549"/>
      <c r="Q593" s="549"/>
      <c r="R593" s="549"/>
      <c r="S593" s="549"/>
      <c r="T593" s="549"/>
      <c r="U593" s="549"/>
      <c r="V593" s="549"/>
      <c r="W593" s="549"/>
      <c r="X593" s="549"/>
      <c r="Y593" s="549"/>
      <c r="Z593" s="549"/>
    </row>
    <row r="594">
      <c r="A594" s="549"/>
      <c r="B594" s="549"/>
      <c r="C594" s="549"/>
      <c r="D594" s="549"/>
      <c r="E594" s="549"/>
      <c r="F594" s="549"/>
      <c r="G594" s="549"/>
      <c r="H594" s="549"/>
      <c r="I594" s="549"/>
      <c r="J594" s="549"/>
      <c r="K594" s="549"/>
      <c r="L594" s="549"/>
      <c r="M594" s="549"/>
      <c r="N594" s="549"/>
      <c r="O594" s="549"/>
      <c r="P594" s="549"/>
      <c r="Q594" s="549"/>
      <c r="R594" s="549"/>
      <c r="S594" s="549"/>
      <c r="T594" s="549"/>
      <c r="U594" s="549"/>
      <c r="V594" s="549"/>
      <c r="W594" s="549"/>
      <c r="X594" s="549"/>
      <c r="Y594" s="549"/>
      <c r="Z594" s="549"/>
    </row>
    <row r="595">
      <c r="A595" s="549"/>
      <c r="B595" s="549"/>
      <c r="C595" s="549"/>
      <c r="D595" s="549"/>
      <c r="E595" s="549"/>
      <c r="F595" s="549"/>
      <c r="G595" s="549"/>
      <c r="H595" s="549"/>
      <c r="I595" s="549"/>
      <c r="J595" s="549"/>
      <c r="K595" s="549"/>
      <c r="L595" s="549"/>
      <c r="M595" s="549"/>
      <c r="N595" s="549"/>
      <c r="O595" s="549"/>
      <c r="P595" s="549"/>
      <c r="Q595" s="549"/>
      <c r="R595" s="549"/>
      <c r="S595" s="549"/>
      <c r="T595" s="549"/>
      <c r="U595" s="549"/>
      <c r="V595" s="549"/>
      <c r="W595" s="549"/>
      <c r="X595" s="549"/>
      <c r="Y595" s="549"/>
      <c r="Z595" s="549"/>
    </row>
    <row r="596">
      <c r="A596" s="549"/>
      <c r="B596" s="549"/>
      <c r="C596" s="549"/>
      <c r="D596" s="549"/>
      <c r="E596" s="549"/>
      <c r="F596" s="549"/>
      <c r="G596" s="549"/>
      <c r="H596" s="549"/>
      <c r="I596" s="549"/>
      <c r="J596" s="549"/>
      <c r="K596" s="549"/>
      <c r="L596" s="549"/>
      <c r="M596" s="549"/>
      <c r="N596" s="549"/>
      <c r="O596" s="549"/>
      <c r="P596" s="549"/>
      <c r="Q596" s="549"/>
      <c r="R596" s="549"/>
      <c r="S596" s="549"/>
      <c r="T596" s="549"/>
      <c r="U596" s="549"/>
      <c r="V596" s="549"/>
      <c r="W596" s="549"/>
      <c r="X596" s="549"/>
      <c r="Y596" s="549"/>
      <c r="Z596" s="549"/>
    </row>
    <row r="597">
      <c r="A597" s="549"/>
      <c r="B597" s="549"/>
      <c r="C597" s="549"/>
      <c r="D597" s="549"/>
      <c r="E597" s="549"/>
      <c r="F597" s="549"/>
      <c r="G597" s="549"/>
      <c r="H597" s="549"/>
      <c r="I597" s="549"/>
      <c r="J597" s="549"/>
      <c r="K597" s="549"/>
      <c r="L597" s="549"/>
      <c r="M597" s="549"/>
      <c r="N597" s="549"/>
      <c r="O597" s="549"/>
      <c r="P597" s="549"/>
      <c r="Q597" s="549"/>
      <c r="R597" s="549"/>
      <c r="S597" s="549"/>
      <c r="T597" s="549"/>
      <c r="U597" s="549"/>
      <c r="V597" s="549"/>
      <c r="W597" s="549"/>
      <c r="X597" s="549"/>
      <c r="Y597" s="549"/>
      <c r="Z597" s="549"/>
    </row>
    <row r="598">
      <c r="A598" s="549"/>
      <c r="B598" s="549"/>
      <c r="C598" s="549"/>
      <c r="D598" s="549"/>
      <c r="E598" s="549"/>
      <c r="F598" s="549"/>
      <c r="G598" s="549"/>
      <c r="H598" s="549"/>
      <c r="I598" s="549"/>
      <c r="J598" s="549"/>
      <c r="K598" s="549"/>
      <c r="L598" s="549"/>
      <c r="M598" s="549"/>
      <c r="N598" s="549"/>
      <c r="O598" s="549"/>
      <c r="P598" s="549"/>
      <c r="Q598" s="549"/>
      <c r="R598" s="549"/>
      <c r="S598" s="549"/>
      <c r="T598" s="549"/>
      <c r="U598" s="549"/>
      <c r="V598" s="549"/>
      <c r="W598" s="549"/>
      <c r="X598" s="549"/>
      <c r="Y598" s="549"/>
      <c r="Z598" s="549"/>
    </row>
    <row r="599">
      <c r="A599" s="549"/>
      <c r="B599" s="549"/>
      <c r="C599" s="549"/>
      <c r="D599" s="549"/>
      <c r="E599" s="549"/>
      <c r="F599" s="549"/>
      <c r="G599" s="549"/>
      <c r="H599" s="549"/>
      <c r="I599" s="549"/>
      <c r="J599" s="549"/>
      <c r="K599" s="549"/>
      <c r="L599" s="549"/>
      <c r="M599" s="549"/>
      <c r="N599" s="549"/>
      <c r="O599" s="549"/>
      <c r="P599" s="549"/>
      <c r="Q599" s="549"/>
      <c r="R599" s="549"/>
      <c r="S599" s="549"/>
      <c r="T599" s="549"/>
      <c r="U599" s="549"/>
      <c r="V599" s="549"/>
      <c r="W599" s="549"/>
      <c r="X599" s="549"/>
      <c r="Y599" s="549"/>
      <c r="Z599" s="549"/>
    </row>
    <row r="600">
      <c r="A600" s="549"/>
      <c r="B600" s="549"/>
      <c r="C600" s="549"/>
      <c r="D600" s="549"/>
      <c r="E600" s="549"/>
      <c r="F600" s="549"/>
      <c r="G600" s="549"/>
      <c r="H600" s="549"/>
      <c r="I600" s="549"/>
      <c r="J600" s="549"/>
      <c r="K600" s="549"/>
      <c r="L600" s="549"/>
      <c r="M600" s="549"/>
      <c r="N600" s="549"/>
      <c r="O600" s="549"/>
      <c r="P600" s="549"/>
      <c r="Q600" s="549"/>
      <c r="R600" s="549"/>
      <c r="S600" s="549"/>
      <c r="T600" s="549"/>
      <c r="U600" s="549"/>
      <c r="V600" s="549"/>
      <c r="W600" s="549"/>
      <c r="X600" s="549"/>
      <c r="Y600" s="549"/>
      <c r="Z600" s="549"/>
    </row>
    <row r="601">
      <c r="A601" s="549"/>
      <c r="B601" s="549"/>
      <c r="C601" s="549"/>
      <c r="D601" s="549"/>
      <c r="E601" s="549"/>
      <c r="F601" s="549"/>
      <c r="G601" s="549"/>
      <c r="H601" s="549"/>
      <c r="I601" s="549"/>
      <c r="J601" s="549"/>
      <c r="K601" s="549"/>
      <c r="L601" s="549"/>
      <c r="M601" s="549"/>
      <c r="N601" s="549"/>
      <c r="O601" s="549"/>
      <c r="P601" s="549"/>
      <c r="Q601" s="549"/>
      <c r="R601" s="549"/>
      <c r="S601" s="549"/>
      <c r="T601" s="549"/>
      <c r="U601" s="549"/>
      <c r="V601" s="549"/>
      <c r="W601" s="549"/>
      <c r="X601" s="549"/>
      <c r="Y601" s="549"/>
      <c r="Z601" s="549"/>
    </row>
    <row r="602">
      <c r="A602" s="549"/>
      <c r="B602" s="549"/>
      <c r="C602" s="549"/>
      <c r="D602" s="549"/>
      <c r="E602" s="549"/>
      <c r="F602" s="549"/>
      <c r="G602" s="549"/>
      <c r="H602" s="549"/>
      <c r="I602" s="549"/>
      <c r="J602" s="549"/>
      <c r="K602" s="549"/>
      <c r="L602" s="549"/>
      <c r="M602" s="549"/>
      <c r="N602" s="549"/>
      <c r="O602" s="549"/>
      <c r="P602" s="549"/>
      <c r="Q602" s="549"/>
      <c r="R602" s="549"/>
      <c r="S602" s="549"/>
      <c r="T602" s="549"/>
      <c r="U602" s="549"/>
      <c r="V602" s="549"/>
      <c r="W602" s="549"/>
      <c r="X602" s="549"/>
      <c r="Y602" s="549"/>
      <c r="Z602" s="549"/>
    </row>
    <row r="603">
      <c r="A603" s="549"/>
      <c r="B603" s="549"/>
      <c r="C603" s="549"/>
      <c r="D603" s="549"/>
      <c r="E603" s="549"/>
      <c r="F603" s="549"/>
      <c r="G603" s="549"/>
      <c r="H603" s="549"/>
      <c r="I603" s="549"/>
      <c r="J603" s="549"/>
      <c r="K603" s="549"/>
      <c r="L603" s="549"/>
      <c r="M603" s="549"/>
      <c r="N603" s="549"/>
      <c r="O603" s="549"/>
      <c r="P603" s="549"/>
      <c r="Q603" s="549"/>
      <c r="R603" s="549"/>
      <c r="S603" s="549"/>
      <c r="T603" s="549"/>
      <c r="U603" s="549"/>
      <c r="V603" s="549"/>
      <c r="W603" s="549"/>
      <c r="X603" s="549"/>
      <c r="Y603" s="549"/>
      <c r="Z603" s="549"/>
    </row>
    <row r="604">
      <c r="A604" s="549"/>
      <c r="B604" s="549"/>
      <c r="C604" s="549"/>
      <c r="D604" s="549"/>
      <c r="E604" s="549"/>
      <c r="F604" s="549"/>
      <c r="G604" s="549"/>
      <c r="H604" s="549"/>
      <c r="I604" s="549"/>
      <c r="J604" s="549"/>
      <c r="K604" s="549"/>
      <c r="L604" s="549"/>
      <c r="M604" s="549"/>
      <c r="N604" s="549"/>
      <c r="O604" s="549"/>
      <c r="P604" s="549"/>
      <c r="Q604" s="549"/>
      <c r="R604" s="549"/>
      <c r="S604" s="549"/>
      <c r="T604" s="549"/>
      <c r="U604" s="549"/>
      <c r="V604" s="549"/>
      <c r="W604" s="549"/>
      <c r="X604" s="549"/>
      <c r="Y604" s="549"/>
      <c r="Z604" s="549"/>
    </row>
    <row r="605">
      <c r="A605" s="549"/>
      <c r="B605" s="549"/>
      <c r="C605" s="549"/>
      <c r="D605" s="549"/>
      <c r="E605" s="549"/>
      <c r="F605" s="549"/>
      <c r="G605" s="549"/>
      <c r="H605" s="549"/>
      <c r="I605" s="549"/>
      <c r="J605" s="549"/>
      <c r="K605" s="549"/>
      <c r="L605" s="549"/>
      <c r="M605" s="549"/>
      <c r="N605" s="549"/>
      <c r="O605" s="549"/>
      <c r="P605" s="549"/>
      <c r="Q605" s="549"/>
      <c r="R605" s="549"/>
      <c r="S605" s="549"/>
      <c r="T605" s="549"/>
      <c r="U605" s="549"/>
      <c r="V605" s="549"/>
      <c r="W605" s="549"/>
      <c r="X605" s="549"/>
      <c r="Y605" s="549"/>
      <c r="Z605" s="549"/>
    </row>
    <row r="606">
      <c r="A606" s="549"/>
      <c r="B606" s="549"/>
      <c r="C606" s="549"/>
      <c r="D606" s="549"/>
      <c r="E606" s="549"/>
      <c r="F606" s="549"/>
      <c r="G606" s="549"/>
      <c r="H606" s="549"/>
      <c r="I606" s="549"/>
      <c r="J606" s="549"/>
      <c r="K606" s="549"/>
      <c r="L606" s="549"/>
      <c r="M606" s="549"/>
      <c r="N606" s="549"/>
      <c r="O606" s="549"/>
      <c r="P606" s="549"/>
      <c r="Q606" s="549"/>
      <c r="R606" s="549"/>
      <c r="S606" s="549"/>
      <c r="T606" s="549"/>
      <c r="U606" s="549"/>
      <c r="V606" s="549"/>
      <c r="W606" s="549"/>
      <c r="X606" s="549"/>
      <c r="Y606" s="549"/>
      <c r="Z606" s="549"/>
    </row>
    <row r="607">
      <c r="A607" s="549"/>
      <c r="B607" s="549"/>
      <c r="C607" s="549"/>
      <c r="D607" s="549"/>
      <c r="E607" s="549"/>
      <c r="F607" s="549"/>
      <c r="G607" s="549"/>
      <c r="H607" s="549"/>
      <c r="I607" s="549"/>
      <c r="J607" s="549"/>
      <c r="K607" s="549"/>
      <c r="L607" s="549"/>
      <c r="M607" s="549"/>
      <c r="N607" s="549"/>
      <c r="O607" s="549"/>
      <c r="P607" s="549"/>
      <c r="Q607" s="549"/>
      <c r="R607" s="549"/>
      <c r="S607" s="549"/>
      <c r="T607" s="549"/>
      <c r="U607" s="549"/>
      <c r="V607" s="549"/>
      <c r="W607" s="549"/>
      <c r="X607" s="549"/>
      <c r="Y607" s="549"/>
      <c r="Z607" s="549"/>
    </row>
    <row r="608">
      <c r="A608" s="549"/>
      <c r="B608" s="549"/>
      <c r="C608" s="549"/>
      <c r="D608" s="549"/>
      <c r="E608" s="549"/>
      <c r="F608" s="549"/>
      <c r="G608" s="549"/>
      <c r="H608" s="549"/>
      <c r="I608" s="549"/>
      <c r="J608" s="549"/>
      <c r="K608" s="549"/>
      <c r="L608" s="549"/>
      <c r="M608" s="549"/>
      <c r="N608" s="549"/>
      <c r="O608" s="549"/>
      <c r="P608" s="549"/>
      <c r="Q608" s="549"/>
      <c r="R608" s="549"/>
      <c r="S608" s="549"/>
      <c r="T608" s="549"/>
      <c r="U608" s="549"/>
      <c r="V608" s="549"/>
      <c r="W608" s="549"/>
      <c r="X608" s="549"/>
      <c r="Y608" s="549"/>
      <c r="Z608" s="549"/>
    </row>
    <row r="609">
      <c r="A609" s="549"/>
      <c r="B609" s="549"/>
      <c r="C609" s="549"/>
      <c r="D609" s="549"/>
      <c r="E609" s="549"/>
      <c r="F609" s="549"/>
      <c r="G609" s="549"/>
      <c r="H609" s="549"/>
      <c r="I609" s="549"/>
      <c r="J609" s="549"/>
      <c r="K609" s="549"/>
      <c r="L609" s="549"/>
      <c r="M609" s="549"/>
      <c r="N609" s="549"/>
      <c r="O609" s="549"/>
      <c r="P609" s="549"/>
      <c r="Q609" s="549"/>
      <c r="R609" s="549"/>
      <c r="S609" s="549"/>
      <c r="T609" s="549"/>
      <c r="U609" s="549"/>
      <c r="V609" s="549"/>
      <c r="W609" s="549"/>
      <c r="X609" s="549"/>
      <c r="Y609" s="549"/>
      <c r="Z609" s="549"/>
    </row>
    <row r="610">
      <c r="A610" s="549"/>
      <c r="B610" s="549"/>
      <c r="C610" s="549"/>
      <c r="D610" s="549"/>
      <c r="E610" s="549"/>
      <c r="F610" s="549"/>
      <c r="G610" s="549"/>
      <c r="H610" s="549"/>
      <c r="I610" s="549"/>
      <c r="J610" s="549"/>
      <c r="K610" s="549"/>
      <c r="L610" s="549"/>
      <c r="M610" s="549"/>
      <c r="N610" s="549"/>
      <c r="O610" s="549"/>
      <c r="P610" s="549"/>
      <c r="Q610" s="549"/>
      <c r="R610" s="549"/>
      <c r="S610" s="549"/>
      <c r="T610" s="549"/>
      <c r="U610" s="549"/>
      <c r="V610" s="549"/>
      <c r="W610" s="549"/>
      <c r="X610" s="549"/>
      <c r="Y610" s="549"/>
      <c r="Z610" s="549"/>
    </row>
    <row r="611">
      <c r="A611" s="549"/>
      <c r="B611" s="549"/>
      <c r="C611" s="549"/>
      <c r="D611" s="549"/>
      <c r="E611" s="549"/>
      <c r="F611" s="549"/>
      <c r="G611" s="549"/>
      <c r="H611" s="549"/>
      <c r="I611" s="549"/>
      <c r="J611" s="549"/>
      <c r="K611" s="549"/>
      <c r="L611" s="549"/>
      <c r="M611" s="549"/>
      <c r="N611" s="549"/>
      <c r="O611" s="549"/>
      <c r="P611" s="549"/>
      <c r="Q611" s="549"/>
      <c r="R611" s="549"/>
      <c r="S611" s="549"/>
      <c r="T611" s="549"/>
      <c r="U611" s="549"/>
      <c r="V611" s="549"/>
      <c r="W611" s="549"/>
      <c r="X611" s="549"/>
      <c r="Y611" s="549"/>
      <c r="Z611" s="549"/>
    </row>
    <row r="612">
      <c r="A612" s="549"/>
      <c r="B612" s="549"/>
      <c r="C612" s="549"/>
      <c r="D612" s="549"/>
      <c r="E612" s="549"/>
      <c r="F612" s="549"/>
      <c r="G612" s="549"/>
      <c r="H612" s="549"/>
      <c r="I612" s="549"/>
      <c r="J612" s="549"/>
      <c r="K612" s="549"/>
      <c r="L612" s="549"/>
      <c r="M612" s="549"/>
      <c r="N612" s="549"/>
      <c r="O612" s="549"/>
      <c r="P612" s="549"/>
      <c r="Q612" s="549"/>
      <c r="R612" s="549"/>
      <c r="S612" s="549"/>
      <c r="T612" s="549"/>
      <c r="U612" s="549"/>
      <c r="V612" s="549"/>
      <c r="W612" s="549"/>
      <c r="X612" s="549"/>
      <c r="Y612" s="549"/>
      <c r="Z612" s="549"/>
    </row>
    <row r="613">
      <c r="A613" s="549"/>
      <c r="B613" s="549"/>
      <c r="C613" s="549"/>
      <c r="D613" s="549"/>
      <c r="E613" s="549"/>
      <c r="F613" s="549"/>
      <c r="G613" s="549"/>
      <c r="H613" s="549"/>
      <c r="I613" s="549"/>
      <c r="J613" s="549"/>
      <c r="K613" s="549"/>
      <c r="L613" s="549"/>
      <c r="M613" s="549"/>
      <c r="N613" s="549"/>
      <c r="O613" s="549"/>
      <c r="P613" s="549"/>
      <c r="Q613" s="549"/>
      <c r="R613" s="549"/>
      <c r="S613" s="549"/>
      <c r="T613" s="549"/>
      <c r="U613" s="549"/>
      <c r="V613" s="549"/>
      <c r="W613" s="549"/>
      <c r="X613" s="549"/>
      <c r="Y613" s="549"/>
      <c r="Z613" s="549"/>
    </row>
    <row r="614">
      <c r="A614" s="549"/>
      <c r="B614" s="549"/>
      <c r="C614" s="549"/>
      <c r="D614" s="549"/>
      <c r="E614" s="549"/>
      <c r="F614" s="549"/>
      <c r="G614" s="549"/>
      <c r="H614" s="549"/>
      <c r="I614" s="549"/>
      <c r="J614" s="549"/>
      <c r="K614" s="549"/>
      <c r="L614" s="549"/>
      <c r="M614" s="549"/>
      <c r="N614" s="549"/>
      <c r="O614" s="549"/>
      <c r="P614" s="549"/>
      <c r="Q614" s="549"/>
      <c r="R614" s="549"/>
      <c r="S614" s="549"/>
      <c r="T614" s="549"/>
      <c r="U614" s="549"/>
      <c r="V614" s="549"/>
      <c r="W614" s="549"/>
      <c r="X614" s="549"/>
      <c r="Y614" s="549"/>
      <c r="Z614" s="549"/>
    </row>
    <row r="615">
      <c r="A615" s="549"/>
      <c r="B615" s="549"/>
      <c r="C615" s="549"/>
      <c r="D615" s="549"/>
      <c r="E615" s="549"/>
      <c r="F615" s="549"/>
      <c r="G615" s="549"/>
      <c r="H615" s="549"/>
      <c r="I615" s="549"/>
      <c r="J615" s="549"/>
      <c r="K615" s="549"/>
      <c r="L615" s="549"/>
      <c r="M615" s="549"/>
      <c r="N615" s="549"/>
      <c r="O615" s="549"/>
      <c r="P615" s="549"/>
      <c r="Q615" s="549"/>
      <c r="R615" s="549"/>
      <c r="S615" s="549"/>
      <c r="T615" s="549"/>
      <c r="U615" s="549"/>
      <c r="V615" s="549"/>
      <c r="W615" s="549"/>
      <c r="X615" s="549"/>
      <c r="Y615" s="549"/>
      <c r="Z615" s="549"/>
    </row>
    <row r="616">
      <c r="A616" s="549"/>
      <c r="B616" s="549"/>
      <c r="C616" s="549"/>
      <c r="D616" s="549"/>
      <c r="E616" s="549"/>
      <c r="F616" s="549"/>
      <c r="G616" s="549"/>
      <c r="H616" s="549"/>
      <c r="I616" s="549"/>
      <c r="J616" s="549"/>
      <c r="K616" s="549"/>
      <c r="L616" s="549"/>
      <c r="M616" s="549"/>
      <c r="N616" s="549"/>
      <c r="O616" s="549"/>
      <c r="P616" s="549"/>
      <c r="Q616" s="549"/>
      <c r="R616" s="549"/>
      <c r="S616" s="549"/>
      <c r="T616" s="549"/>
      <c r="U616" s="549"/>
      <c r="V616" s="549"/>
      <c r="W616" s="549"/>
      <c r="X616" s="549"/>
      <c r="Y616" s="549"/>
      <c r="Z616" s="549"/>
    </row>
    <row r="617">
      <c r="A617" s="549"/>
      <c r="B617" s="549"/>
      <c r="C617" s="549"/>
      <c r="D617" s="549"/>
      <c r="E617" s="549"/>
      <c r="F617" s="549"/>
      <c r="G617" s="549"/>
      <c r="H617" s="549"/>
      <c r="I617" s="549"/>
      <c r="J617" s="549"/>
      <c r="K617" s="549"/>
      <c r="L617" s="549"/>
      <c r="M617" s="549"/>
      <c r="N617" s="549"/>
      <c r="O617" s="549"/>
      <c r="P617" s="549"/>
      <c r="Q617" s="549"/>
      <c r="R617" s="549"/>
      <c r="S617" s="549"/>
      <c r="T617" s="549"/>
      <c r="U617" s="549"/>
      <c r="V617" s="549"/>
      <c r="W617" s="549"/>
      <c r="X617" s="549"/>
      <c r="Y617" s="549"/>
      <c r="Z617" s="549"/>
    </row>
    <row r="618">
      <c r="A618" s="549"/>
      <c r="B618" s="549"/>
      <c r="C618" s="549"/>
      <c r="D618" s="549"/>
      <c r="E618" s="549"/>
      <c r="F618" s="549"/>
      <c r="G618" s="549"/>
      <c r="H618" s="549"/>
      <c r="I618" s="549"/>
      <c r="J618" s="549"/>
      <c r="K618" s="549"/>
      <c r="L618" s="549"/>
      <c r="M618" s="549"/>
      <c r="N618" s="549"/>
      <c r="O618" s="549"/>
      <c r="P618" s="549"/>
      <c r="Q618" s="549"/>
      <c r="R618" s="549"/>
      <c r="S618" s="549"/>
      <c r="T618" s="549"/>
      <c r="U618" s="549"/>
      <c r="V618" s="549"/>
      <c r="W618" s="549"/>
      <c r="X618" s="549"/>
      <c r="Y618" s="549"/>
      <c r="Z618" s="549"/>
    </row>
    <row r="619">
      <c r="A619" s="549"/>
      <c r="B619" s="549"/>
      <c r="C619" s="549"/>
      <c r="D619" s="549"/>
      <c r="E619" s="549"/>
      <c r="F619" s="549"/>
      <c r="G619" s="549"/>
      <c r="H619" s="549"/>
      <c r="I619" s="549"/>
      <c r="J619" s="549"/>
      <c r="K619" s="549"/>
      <c r="L619" s="549"/>
      <c r="M619" s="549"/>
      <c r="N619" s="549"/>
      <c r="O619" s="549"/>
      <c r="P619" s="549"/>
      <c r="Q619" s="549"/>
      <c r="R619" s="549"/>
      <c r="S619" s="549"/>
      <c r="T619" s="549"/>
      <c r="U619" s="549"/>
      <c r="V619" s="549"/>
      <c r="W619" s="549"/>
      <c r="X619" s="549"/>
      <c r="Y619" s="549"/>
      <c r="Z619" s="549"/>
    </row>
    <row r="620">
      <c r="A620" s="549"/>
      <c r="B620" s="549"/>
      <c r="C620" s="549"/>
      <c r="D620" s="549"/>
      <c r="E620" s="549"/>
      <c r="F620" s="549"/>
      <c r="G620" s="549"/>
      <c r="H620" s="549"/>
      <c r="I620" s="549"/>
      <c r="J620" s="549"/>
      <c r="K620" s="549"/>
      <c r="L620" s="549"/>
      <c r="M620" s="549"/>
      <c r="N620" s="549"/>
      <c r="O620" s="549"/>
      <c r="P620" s="549"/>
      <c r="Q620" s="549"/>
      <c r="R620" s="549"/>
      <c r="S620" s="549"/>
      <c r="T620" s="549"/>
      <c r="U620" s="549"/>
      <c r="V620" s="549"/>
      <c r="W620" s="549"/>
      <c r="X620" s="549"/>
      <c r="Y620" s="549"/>
      <c r="Z620" s="549"/>
    </row>
    <row r="621">
      <c r="A621" s="549"/>
      <c r="B621" s="549"/>
      <c r="C621" s="549"/>
      <c r="D621" s="549"/>
      <c r="E621" s="549"/>
      <c r="F621" s="549"/>
      <c r="G621" s="549"/>
      <c r="H621" s="549"/>
      <c r="I621" s="549"/>
      <c r="J621" s="549"/>
      <c r="K621" s="549"/>
      <c r="L621" s="549"/>
      <c r="M621" s="549"/>
      <c r="N621" s="549"/>
      <c r="O621" s="549"/>
      <c r="P621" s="549"/>
      <c r="Q621" s="549"/>
      <c r="R621" s="549"/>
      <c r="S621" s="549"/>
      <c r="T621" s="549"/>
      <c r="U621" s="549"/>
      <c r="V621" s="549"/>
      <c r="W621" s="549"/>
      <c r="X621" s="549"/>
      <c r="Y621" s="549"/>
      <c r="Z621" s="549"/>
    </row>
    <row r="622">
      <c r="A622" s="549"/>
      <c r="B622" s="549"/>
      <c r="C622" s="549"/>
      <c r="D622" s="549"/>
      <c r="E622" s="549"/>
      <c r="F622" s="549"/>
      <c r="G622" s="549"/>
      <c r="H622" s="549"/>
      <c r="I622" s="549"/>
      <c r="J622" s="549"/>
      <c r="K622" s="549"/>
      <c r="L622" s="549"/>
      <c r="M622" s="549"/>
      <c r="N622" s="549"/>
      <c r="O622" s="549"/>
      <c r="P622" s="549"/>
      <c r="Q622" s="549"/>
      <c r="R622" s="549"/>
      <c r="S622" s="549"/>
      <c r="T622" s="549"/>
      <c r="U622" s="549"/>
      <c r="V622" s="549"/>
      <c r="W622" s="549"/>
      <c r="X622" s="549"/>
      <c r="Y622" s="549"/>
      <c r="Z622" s="549"/>
    </row>
    <row r="623">
      <c r="A623" s="549"/>
      <c r="B623" s="549"/>
      <c r="C623" s="549"/>
      <c r="D623" s="549"/>
      <c r="E623" s="549"/>
      <c r="F623" s="549"/>
      <c r="G623" s="549"/>
      <c r="H623" s="549"/>
      <c r="I623" s="549"/>
      <c r="J623" s="549"/>
      <c r="K623" s="549"/>
      <c r="L623" s="549"/>
      <c r="M623" s="549"/>
      <c r="N623" s="549"/>
      <c r="O623" s="549"/>
      <c r="P623" s="549"/>
      <c r="Q623" s="549"/>
      <c r="R623" s="549"/>
      <c r="S623" s="549"/>
      <c r="T623" s="549"/>
      <c r="U623" s="549"/>
      <c r="V623" s="549"/>
      <c r="W623" s="549"/>
      <c r="X623" s="549"/>
      <c r="Y623" s="549"/>
      <c r="Z623" s="549"/>
    </row>
    <row r="624">
      <c r="A624" s="549"/>
      <c r="B624" s="549"/>
      <c r="C624" s="549"/>
      <c r="D624" s="549"/>
      <c r="E624" s="549"/>
      <c r="F624" s="549"/>
      <c r="G624" s="549"/>
      <c r="H624" s="549"/>
      <c r="I624" s="549"/>
      <c r="J624" s="549"/>
      <c r="K624" s="549"/>
      <c r="L624" s="549"/>
      <c r="M624" s="549"/>
      <c r="N624" s="549"/>
      <c r="O624" s="549"/>
      <c r="P624" s="549"/>
      <c r="Q624" s="549"/>
      <c r="R624" s="549"/>
      <c r="S624" s="549"/>
      <c r="T624" s="549"/>
      <c r="U624" s="549"/>
      <c r="V624" s="549"/>
      <c r="W624" s="549"/>
      <c r="X624" s="549"/>
      <c r="Y624" s="549"/>
      <c r="Z624" s="549"/>
    </row>
    <row r="625">
      <c r="A625" s="549"/>
      <c r="B625" s="549"/>
      <c r="C625" s="549"/>
      <c r="D625" s="549"/>
      <c r="E625" s="549"/>
      <c r="F625" s="549"/>
      <c r="G625" s="549"/>
      <c r="H625" s="549"/>
      <c r="I625" s="549"/>
      <c r="J625" s="549"/>
      <c r="K625" s="549"/>
      <c r="L625" s="549"/>
      <c r="M625" s="549"/>
      <c r="N625" s="549"/>
      <c r="O625" s="549"/>
      <c r="P625" s="549"/>
      <c r="Q625" s="549"/>
      <c r="R625" s="549"/>
      <c r="S625" s="549"/>
      <c r="T625" s="549"/>
      <c r="U625" s="549"/>
      <c r="V625" s="549"/>
      <c r="W625" s="549"/>
      <c r="X625" s="549"/>
      <c r="Y625" s="549"/>
      <c r="Z625" s="549"/>
    </row>
    <row r="626">
      <c r="A626" s="549"/>
      <c r="B626" s="549"/>
      <c r="C626" s="549"/>
      <c r="D626" s="549"/>
      <c r="E626" s="549"/>
      <c r="F626" s="549"/>
      <c r="G626" s="549"/>
      <c r="H626" s="549"/>
      <c r="I626" s="549"/>
      <c r="J626" s="549"/>
      <c r="K626" s="549"/>
      <c r="L626" s="549"/>
      <c r="M626" s="549"/>
      <c r="N626" s="549"/>
      <c r="O626" s="549"/>
      <c r="P626" s="549"/>
      <c r="Q626" s="549"/>
      <c r="R626" s="549"/>
      <c r="S626" s="549"/>
      <c r="T626" s="549"/>
      <c r="U626" s="549"/>
      <c r="V626" s="549"/>
      <c r="W626" s="549"/>
      <c r="X626" s="549"/>
      <c r="Y626" s="549"/>
      <c r="Z626" s="549"/>
    </row>
    <row r="627">
      <c r="A627" s="549"/>
      <c r="B627" s="549"/>
      <c r="C627" s="549"/>
      <c r="D627" s="549"/>
      <c r="E627" s="549"/>
      <c r="F627" s="549"/>
      <c r="G627" s="549"/>
      <c r="H627" s="549"/>
      <c r="I627" s="549"/>
      <c r="J627" s="549"/>
      <c r="K627" s="549"/>
      <c r="L627" s="549"/>
      <c r="M627" s="549"/>
      <c r="N627" s="549"/>
      <c r="O627" s="549"/>
      <c r="P627" s="549"/>
      <c r="Q627" s="549"/>
      <c r="R627" s="549"/>
      <c r="S627" s="549"/>
      <c r="T627" s="549"/>
      <c r="U627" s="549"/>
      <c r="V627" s="549"/>
      <c r="W627" s="549"/>
      <c r="X627" s="549"/>
      <c r="Y627" s="549"/>
      <c r="Z627" s="549"/>
    </row>
    <row r="628">
      <c r="A628" s="549"/>
      <c r="B628" s="549"/>
      <c r="C628" s="549"/>
      <c r="D628" s="549"/>
      <c r="E628" s="549"/>
      <c r="F628" s="549"/>
      <c r="G628" s="549"/>
      <c r="H628" s="549"/>
      <c r="I628" s="549"/>
      <c r="J628" s="549"/>
      <c r="K628" s="549"/>
      <c r="L628" s="549"/>
      <c r="M628" s="549"/>
      <c r="N628" s="549"/>
      <c r="O628" s="549"/>
      <c r="P628" s="549"/>
      <c r="Q628" s="549"/>
      <c r="R628" s="549"/>
      <c r="S628" s="549"/>
      <c r="T628" s="549"/>
      <c r="U628" s="549"/>
      <c r="V628" s="549"/>
      <c r="W628" s="549"/>
      <c r="X628" s="549"/>
      <c r="Y628" s="549"/>
      <c r="Z628" s="549"/>
    </row>
    <row r="629">
      <c r="A629" s="549"/>
      <c r="B629" s="549"/>
      <c r="C629" s="549"/>
      <c r="D629" s="549"/>
      <c r="E629" s="549"/>
      <c r="F629" s="549"/>
      <c r="G629" s="549"/>
      <c r="H629" s="549"/>
      <c r="I629" s="549"/>
      <c r="J629" s="549"/>
      <c r="K629" s="549"/>
      <c r="L629" s="549"/>
      <c r="M629" s="549"/>
      <c r="N629" s="549"/>
      <c r="O629" s="549"/>
      <c r="P629" s="549"/>
      <c r="Q629" s="549"/>
      <c r="R629" s="549"/>
      <c r="S629" s="549"/>
      <c r="T629" s="549"/>
      <c r="U629" s="549"/>
      <c r="V629" s="549"/>
      <c r="W629" s="549"/>
      <c r="X629" s="549"/>
      <c r="Y629" s="549"/>
      <c r="Z629" s="549"/>
    </row>
    <row r="630">
      <c r="A630" s="549"/>
      <c r="B630" s="549"/>
      <c r="C630" s="549"/>
      <c r="D630" s="549"/>
      <c r="E630" s="549"/>
      <c r="F630" s="549"/>
      <c r="G630" s="549"/>
      <c r="H630" s="549"/>
      <c r="I630" s="549"/>
      <c r="J630" s="549"/>
      <c r="K630" s="549"/>
      <c r="L630" s="549"/>
      <c r="M630" s="549"/>
      <c r="N630" s="549"/>
      <c r="O630" s="549"/>
      <c r="P630" s="549"/>
      <c r="Q630" s="549"/>
      <c r="R630" s="549"/>
      <c r="S630" s="549"/>
      <c r="T630" s="549"/>
      <c r="U630" s="549"/>
      <c r="V630" s="549"/>
      <c r="W630" s="549"/>
      <c r="X630" s="549"/>
      <c r="Y630" s="549"/>
      <c r="Z630" s="549"/>
    </row>
    <row r="631">
      <c r="A631" s="549"/>
      <c r="B631" s="549"/>
      <c r="C631" s="549"/>
      <c r="D631" s="549"/>
      <c r="E631" s="549"/>
      <c r="F631" s="549"/>
      <c r="G631" s="549"/>
      <c r="H631" s="549"/>
      <c r="I631" s="549"/>
      <c r="J631" s="549"/>
      <c r="K631" s="549"/>
      <c r="L631" s="549"/>
      <c r="M631" s="549"/>
      <c r="N631" s="549"/>
      <c r="O631" s="549"/>
      <c r="P631" s="549"/>
      <c r="Q631" s="549"/>
      <c r="R631" s="549"/>
      <c r="S631" s="549"/>
      <c r="T631" s="549"/>
      <c r="U631" s="549"/>
      <c r="V631" s="549"/>
      <c r="W631" s="549"/>
      <c r="X631" s="549"/>
      <c r="Y631" s="549"/>
      <c r="Z631" s="549"/>
    </row>
    <row r="632">
      <c r="A632" s="549"/>
      <c r="B632" s="549"/>
      <c r="C632" s="549"/>
      <c r="D632" s="549"/>
      <c r="E632" s="549"/>
      <c r="F632" s="549"/>
      <c r="G632" s="549"/>
      <c r="H632" s="549"/>
      <c r="I632" s="549"/>
      <c r="J632" s="549"/>
      <c r="K632" s="549"/>
      <c r="L632" s="549"/>
      <c r="M632" s="549"/>
      <c r="N632" s="549"/>
      <c r="O632" s="549"/>
      <c r="P632" s="549"/>
      <c r="Q632" s="549"/>
      <c r="R632" s="549"/>
      <c r="S632" s="549"/>
      <c r="T632" s="549"/>
      <c r="U632" s="549"/>
      <c r="V632" s="549"/>
      <c r="W632" s="549"/>
      <c r="X632" s="549"/>
      <c r="Y632" s="549"/>
      <c r="Z632" s="549"/>
    </row>
    <row r="633">
      <c r="A633" s="549"/>
      <c r="B633" s="549"/>
      <c r="C633" s="549"/>
      <c r="D633" s="549"/>
      <c r="E633" s="549"/>
      <c r="F633" s="549"/>
      <c r="G633" s="549"/>
      <c r="H633" s="549"/>
      <c r="I633" s="549"/>
      <c r="J633" s="549"/>
      <c r="K633" s="549"/>
      <c r="L633" s="549"/>
      <c r="M633" s="549"/>
      <c r="N633" s="549"/>
      <c r="O633" s="549"/>
      <c r="P633" s="549"/>
      <c r="Q633" s="549"/>
      <c r="R633" s="549"/>
      <c r="S633" s="549"/>
      <c r="T633" s="549"/>
      <c r="U633" s="549"/>
      <c r="V633" s="549"/>
      <c r="W633" s="549"/>
      <c r="X633" s="549"/>
      <c r="Y633" s="549"/>
      <c r="Z633" s="549"/>
    </row>
    <row r="634">
      <c r="A634" s="549"/>
      <c r="B634" s="549"/>
      <c r="C634" s="549"/>
      <c r="D634" s="549"/>
      <c r="E634" s="549"/>
      <c r="F634" s="549"/>
      <c r="G634" s="549"/>
      <c r="H634" s="549"/>
      <c r="I634" s="549"/>
      <c r="J634" s="549"/>
      <c r="K634" s="549"/>
      <c r="L634" s="549"/>
      <c r="M634" s="549"/>
      <c r="N634" s="549"/>
      <c r="O634" s="549"/>
      <c r="P634" s="549"/>
      <c r="Q634" s="549"/>
      <c r="R634" s="549"/>
      <c r="S634" s="549"/>
      <c r="T634" s="549"/>
      <c r="U634" s="549"/>
      <c r="V634" s="549"/>
      <c r="W634" s="549"/>
      <c r="X634" s="549"/>
      <c r="Y634" s="549"/>
      <c r="Z634" s="549"/>
    </row>
    <row r="635">
      <c r="A635" s="549"/>
      <c r="B635" s="549"/>
      <c r="C635" s="549"/>
      <c r="D635" s="549"/>
      <c r="E635" s="549"/>
      <c r="F635" s="549"/>
      <c r="G635" s="549"/>
      <c r="H635" s="549"/>
      <c r="I635" s="549"/>
      <c r="J635" s="549"/>
      <c r="K635" s="549"/>
      <c r="L635" s="549"/>
      <c r="M635" s="549"/>
      <c r="N635" s="549"/>
      <c r="O635" s="549"/>
      <c r="P635" s="549"/>
      <c r="Q635" s="549"/>
      <c r="R635" s="549"/>
      <c r="S635" s="549"/>
      <c r="T635" s="549"/>
      <c r="U635" s="549"/>
      <c r="V635" s="549"/>
      <c r="W635" s="549"/>
      <c r="X635" s="549"/>
      <c r="Y635" s="549"/>
      <c r="Z635" s="549"/>
    </row>
    <row r="636">
      <c r="A636" s="549"/>
      <c r="B636" s="549"/>
      <c r="C636" s="549"/>
      <c r="D636" s="549"/>
      <c r="E636" s="549"/>
      <c r="F636" s="549"/>
      <c r="G636" s="549"/>
      <c r="H636" s="549"/>
      <c r="I636" s="549"/>
      <c r="J636" s="549"/>
      <c r="K636" s="549"/>
      <c r="L636" s="549"/>
      <c r="M636" s="549"/>
      <c r="N636" s="549"/>
      <c r="O636" s="549"/>
      <c r="P636" s="549"/>
      <c r="Q636" s="549"/>
      <c r="R636" s="549"/>
      <c r="S636" s="549"/>
      <c r="T636" s="549"/>
      <c r="U636" s="549"/>
      <c r="V636" s="549"/>
      <c r="W636" s="549"/>
      <c r="X636" s="549"/>
      <c r="Y636" s="549"/>
      <c r="Z636" s="549"/>
    </row>
    <row r="637">
      <c r="A637" s="549"/>
      <c r="B637" s="549"/>
      <c r="C637" s="549"/>
      <c r="D637" s="549"/>
      <c r="E637" s="549"/>
      <c r="F637" s="549"/>
      <c r="G637" s="549"/>
      <c r="H637" s="549"/>
      <c r="I637" s="549"/>
      <c r="J637" s="549"/>
      <c r="K637" s="549"/>
      <c r="L637" s="549"/>
      <c r="M637" s="549"/>
      <c r="N637" s="549"/>
      <c r="O637" s="549"/>
      <c r="P637" s="549"/>
      <c r="Q637" s="549"/>
      <c r="R637" s="549"/>
      <c r="S637" s="549"/>
      <c r="T637" s="549"/>
      <c r="U637" s="549"/>
      <c r="V637" s="549"/>
      <c r="W637" s="549"/>
      <c r="X637" s="549"/>
      <c r="Y637" s="549"/>
      <c r="Z637" s="549"/>
    </row>
    <row r="638">
      <c r="A638" s="549"/>
      <c r="B638" s="549"/>
      <c r="C638" s="549"/>
      <c r="D638" s="549"/>
      <c r="E638" s="549"/>
      <c r="F638" s="549"/>
      <c r="G638" s="549"/>
      <c r="H638" s="549"/>
      <c r="I638" s="549"/>
      <c r="J638" s="549"/>
      <c r="K638" s="549"/>
      <c r="L638" s="549"/>
      <c r="M638" s="549"/>
      <c r="N638" s="549"/>
      <c r="O638" s="549"/>
      <c r="P638" s="549"/>
      <c r="Q638" s="549"/>
      <c r="R638" s="549"/>
      <c r="S638" s="549"/>
      <c r="T638" s="549"/>
      <c r="U638" s="549"/>
      <c r="V638" s="549"/>
      <c r="W638" s="549"/>
      <c r="X638" s="549"/>
      <c r="Y638" s="549"/>
      <c r="Z638" s="549"/>
    </row>
    <row r="639">
      <c r="A639" s="549"/>
      <c r="B639" s="549"/>
      <c r="C639" s="549"/>
      <c r="D639" s="549"/>
      <c r="E639" s="549"/>
      <c r="F639" s="549"/>
      <c r="G639" s="549"/>
      <c r="H639" s="549"/>
      <c r="I639" s="549"/>
      <c r="J639" s="549"/>
      <c r="K639" s="549"/>
      <c r="L639" s="549"/>
      <c r="M639" s="549"/>
      <c r="N639" s="549"/>
      <c r="O639" s="549"/>
      <c r="P639" s="549"/>
      <c r="Q639" s="549"/>
      <c r="R639" s="549"/>
      <c r="S639" s="549"/>
      <c r="T639" s="549"/>
      <c r="U639" s="549"/>
      <c r="V639" s="549"/>
      <c r="W639" s="549"/>
      <c r="X639" s="549"/>
      <c r="Y639" s="549"/>
      <c r="Z639" s="549"/>
    </row>
    <row r="640">
      <c r="A640" s="549"/>
      <c r="B640" s="549"/>
      <c r="C640" s="549"/>
      <c r="D640" s="549"/>
      <c r="E640" s="549"/>
      <c r="F640" s="549"/>
      <c r="G640" s="549"/>
      <c r="H640" s="549"/>
      <c r="I640" s="549"/>
      <c r="J640" s="549"/>
      <c r="K640" s="549"/>
      <c r="L640" s="549"/>
      <c r="M640" s="549"/>
      <c r="N640" s="549"/>
      <c r="O640" s="549"/>
      <c r="P640" s="549"/>
      <c r="Q640" s="549"/>
      <c r="R640" s="549"/>
      <c r="S640" s="549"/>
      <c r="T640" s="549"/>
      <c r="U640" s="549"/>
      <c r="V640" s="549"/>
      <c r="W640" s="549"/>
      <c r="X640" s="549"/>
      <c r="Y640" s="549"/>
      <c r="Z640" s="549"/>
    </row>
    <row r="641">
      <c r="A641" s="549"/>
      <c r="B641" s="549"/>
      <c r="C641" s="549"/>
      <c r="D641" s="549"/>
      <c r="E641" s="549"/>
      <c r="F641" s="549"/>
      <c r="G641" s="549"/>
      <c r="H641" s="549"/>
      <c r="I641" s="549"/>
      <c r="J641" s="549"/>
      <c r="K641" s="549"/>
      <c r="L641" s="549"/>
      <c r="M641" s="549"/>
      <c r="N641" s="549"/>
      <c r="O641" s="549"/>
      <c r="P641" s="549"/>
      <c r="Q641" s="549"/>
      <c r="R641" s="549"/>
      <c r="S641" s="549"/>
      <c r="T641" s="549"/>
      <c r="U641" s="549"/>
      <c r="V641" s="549"/>
      <c r="W641" s="549"/>
      <c r="X641" s="549"/>
      <c r="Y641" s="549"/>
      <c r="Z641" s="549"/>
    </row>
    <row r="642">
      <c r="A642" s="549"/>
      <c r="B642" s="549"/>
      <c r="C642" s="549"/>
      <c r="D642" s="549"/>
      <c r="E642" s="549"/>
      <c r="F642" s="549"/>
      <c r="G642" s="549"/>
      <c r="H642" s="549"/>
      <c r="I642" s="549"/>
      <c r="J642" s="549"/>
      <c r="K642" s="549"/>
      <c r="L642" s="549"/>
      <c r="M642" s="549"/>
      <c r="N642" s="549"/>
      <c r="O642" s="549"/>
      <c r="P642" s="549"/>
      <c r="Q642" s="549"/>
      <c r="R642" s="549"/>
      <c r="S642" s="549"/>
      <c r="T642" s="549"/>
      <c r="U642" s="549"/>
      <c r="V642" s="549"/>
      <c r="W642" s="549"/>
      <c r="X642" s="549"/>
      <c r="Y642" s="549"/>
      <c r="Z642" s="549"/>
    </row>
    <row r="643">
      <c r="A643" s="549"/>
      <c r="B643" s="549"/>
      <c r="C643" s="549"/>
      <c r="D643" s="549"/>
      <c r="E643" s="549"/>
      <c r="F643" s="549"/>
      <c r="G643" s="549"/>
      <c r="H643" s="549"/>
      <c r="I643" s="549"/>
      <c r="J643" s="549"/>
      <c r="K643" s="549"/>
      <c r="L643" s="549"/>
      <c r="M643" s="549"/>
      <c r="N643" s="549"/>
      <c r="O643" s="549"/>
      <c r="P643" s="549"/>
      <c r="Q643" s="549"/>
      <c r="R643" s="549"/>
      <c r="S643" s="549"/>
      <c r="T643" s="549"/>
      <c r="U643" s="549"/>
      <c r="V643" s="549"/>
      <c r="W643" s="549"/>
      <c r="X643" s="549"/>
      <c r="Y643" s="549"/>
      <c r="Z643" s="549"/>
    </row>
    <row r="644">
      <c r="A644" s="549"/>
      <c r="B644" s="549"/>
      <c r="C644" s="549"/>
      <c r="D644" s="549"/>
      <c r="E644" s="549"/>
      <c r="F644" s="549"/>
      <c r="G644" s="549"/>
      <c r="H644" s="549"/>
      <c r="I644" s="549"/>
      <c r="J644" s="549"/>
      <c r="K644" s="549"/>
      <c r="L644" s="549"/>
      <c r="M644" s="549"/>
      <c r="N644" s="549"/>
      <c r="O644" s="549"/>
      <c r="P644" s="549"/>
      <c r="Q644" s="549"/>
      <c r="R644" s="549"/>
      <c r="S644" s="549"/>
      <c r="T644" s="549"/>
      <c r="U644" s="549"/>
      <c r="V644" s="549"/>
      <c r="W644" s="549"/>
      <c r="X644" s="549"/>
      <c r="Y644" s="549"/>
      <c r="Z644" s="549"/>
    </row>
    <row r="645">
      <c r="A645" s="549"/>
      <c r="B645" s="549"/>
      <c r="C645" s="549"/>
      <c r="D645" s="549"/>
      <c r="E645" s="549"/>
      <c r="F645" s="549"/>
      <c r="G645" s="549"/>
      <c r="H645" s="549"/>
      <c r="I645" s="549"/>
      <c r="J645" s="549"/>
      <c r="K645" s="549"/>
      <c r="L645" s="549"/>
      <c r="M645" s="549"/>
      <c r="N645" s="549"/>
      <c r="O645" s="549"/>
      <c r="P645" s="549"/>
      <c r="Q645" s="549"/>
      <c r="R645" s="549"/>
      <c r="S645" s="549"/>
      <c r="T645" s="549"/>
      <c r="U645" s="549"/>
      <c r="V645" s="549"/>
      <c r="W645" s="549"/>
      <c r="X645" s="549"/>
      <c r="Y645" s="549"/>
      <c r="Z645" s="549"/>
    </row>
    <row r="646">
      <c r="A646" s="549"/>
      <c r="B646" s="549"/>
      <c r="C646" s="549"/>
      <c r="D646" s="549"/>
      <c r="E646" s="549"/>
      <c r="F646" s="549"/>
      <c r="G646" s="549"/>
      <c r="H646" s="549"/>
      <c r="I646" s="549"/>
      <c r="J646" s="549"/>
      <c r="K646" s="549"/>
      <c r="L646" s="549"/>
      <c r="M646" s="549"/>
      <c r="N646" s="549"/>
      <c r="O646" s="549"/>
      <c r="P646" s="549"/>
      <c r="Q646" s="549"/>
      <c r="R646" s="549"/>
      <c r="S646" s="549"/>
      <c r="T646" s="549"/>
      <c r="U646" s="549"/>
      <c r="V646" s="549"/>
      <c r="W646" s="549"/>
      <c r="X646" s="549"/>
      <c r="Y646" s="549"/>
      <c r="Z646" s="549"/>
    </row>
    <row r="647">
      <c r="A647" s="549"/>
      <c r="B647" s="549"/>
      <c r="C647" s="549"/>
      <c r="D647" s="549"/>
      <c r="E647" s="549"/>
      <c r="F647" s="549"/>
      <c r="G647" s="549"/>
      <c r="H647" s="549"/>
      <c r="I647" s="549"/>
      <c r="J647" s="549"/>
      <c r="K647" s="549"/>
      <c r="L647" s="549"/>
      <c r="M647" s="549"/>
      <c r="N647" s="549"/>
      <c r="O647" s="549"/>
      <c r="P647" s="549"/>
      <c r="Q647" s="549"/>
      <c r="R647" s="549"/>
      <c r="S647" s="549"/>
      <c r="T647" s="549"/>
      <c r="U647" s="549"/>
      <c r="V647" s="549"/>
      <c r="W647" s="549"/>
      <c r="X647" s="549"/>
      <c r="Y647" s="549"/>
      <c r="Z647" s="549"/>
    </row>
    <row r="648">
      <c r="A648" s="549"/>
      <c r="B648" s="549"/>
      <c r="C648" s="549"/>
      <c r="D648" s="549"/>
      <c r="E648" s="549"/>
      <c r="F648" s="549"/>
      <c r="G648" s="549"/>
      <c r="H648" s="549"/>
      <c r="I648" s="549"/>
      <c r="J648" s="549"/>
      <c r="K648" s="549"/>
      <c r="L648" s="549"/>
      <c r="M648" s="549"/>
      <c r="N648" s="549"/>
      <c r="O648" s="549"/>
      <c r="P648" s="549"/>
      <c r="Q648" s="549"/>
      <c r="R648" s="549"/>
      <c r="S648" s="549"/>
      <c r="T648" s="549"/>
      <c r="U648" s="549"/>
      <c r="V648" s="549"/>
      <c r="W648" s="549"/>
      <c r="X648" s="549"/>
      <c r="Y648" s="549"/>
      <c r="Z648" s="549"/>
    </row>
    <row r="649">
      <c r="A649" s="549"/>
      <c r="B649" s="549"/>
      <c r="C649" s="549"/>
      <c r="D649" s="549"/>
      <c r="E649" s="549"/>
      <c r="F649" s="549"/>
      <c r="G649" s="549"/>
      <c r="H649" s="549"/>
      <c r="I649" s="549"/>
      <c r="J649" s="549"/>
      <c r="K649" s="549"/>
      <c r="L649" s="549"/>
      <c r="M649" s="549"/>
      <c r="N649" s="549"/>
      <c r="O649" s="549"/>
      <c r="P649" s="549"/>
      <c r="Q649" s="549"/>
      <c r="R649" s="549"/>
      <c r="S649" s="549"/>
      <c r="T649" s="549"/>
      <c r="U649" s="549"/>
      <c r="V649" s="549"/>
      <c r="W649" s="549"/>
      <c r="X649" s="549"/>
      <c r="Y649" s="549"/>
      <c r="Z649" s="549"/>
    </row>
    <row r="650">
      <c r="A650" s="549"/>
      <c r="B650" s="549"/>
      <c r="C650" s="549"/>
      <c r="D650" s="549"/>
      <c r="E650" s="549"/>
      <c r="F650" s="549"/>
      <c r="G650" s="549"/>
      <c r="H650" s="549"/>
      <c r="I650" s="549"/>
      <c r="J650" s="549"/>
      <c r="K650" s="549"/>
      <c r="L650" s="549"/>
      <c r="M650" s="549"/>
      <c r="N650" s="549"/>
      <c r="O650" s="549"/>
      <c r="P650" s="549"/>
      <c r="Q650" s="549"/>
      <c r="R650" s="549"/>
      <c r="S650" s="549"/>
      <c r="T650" s="549"/>
      <c r="U650" s="549"/>
      <c r="V650" s="549"/>
      <c r="W650" s="549"/>
      <c r="X650" s="549"/>
      <c r="Y650" s="549"/>
      <c r="Z650" s="549"/>
    </row>
    <row r="651">
      <c r="A651" s="549"/>
      <c r="B651" s="549"/>
      <c r="C651" s="549"/>
      <c r="D651" s="549"/>
      <c r="E651" s="549"/>
      <c r="F651" s="549"/>
      <c r="G651" s="549"/>
      <c r="H651" s="549"/>
      <c r="I651" s="549"/>
      <c r="J651" s="549"/>
      <c r="K651" s="549"/>
      <c r="L651" s="549"/>
      <c r="M651" s="549"/>
      <c r="N651" s="549"/>
      <c r="O651" s="549"/>
      <c r="P651" s="549"/>
      <c r="Q651" s="549"/>
      <c r="R651" s="549"/>
      <c r="S651" s="549"/>
      <c r="T651" s="549"/>
      <c r="U651" s="549"/>
      <c r="V651" s="549"/>
      <c r="W651" s="549"/>
      <c r="X651" s="549"/>
      <c r="Y651" s="549"/>
      <c r="Z651" s="549"/>
    </row>
    <row r="652">
      <c r="A652" s="549"/>
      <c r="B652" s="549"/>
      <c r="C652" s="549"/>
      <c r="D652" s="549"/>
      <c r="E652" s="549"/>
      <c r="F652" s="549"/>
      <c r="G652" s="549"/>
      <c r="H652" s="549"/>
      <c r="I652" s="549"/>
      <c r="J652" s="549"/>
      <c r="K652" s="549"/>
      <c r="L652" s="549"/>
      <c r="M652" s="549"/>
      <c r="N652" s="549"/>
      <c r="O652" s="549"/>
      <c r="P652" s="549"/>
      <c r="Q652" s="549"/>
      <c r="R652" s="549"/>
      <c r="S652" s="549"/>
      <c r="T652" s="549"/>
      <c r="U652" s="549"/>
      <c r="V652" s="549"/>
      <c r="W652" s="549"/>
      <c r="X652" s="549"/>
      <c r="Y652" s="549"/>
      <c r="Z652" s="549"/>
    </row>
    <row r="653">
      <c r="A653" s="549"/>
      <c r="B653" s="549"/>
      <c r="C653" s="549"/>
      <c r="D653" s="549"/>
      <c r="E653" s="549"/>
      <c r="F653" s="549"/>
      <c r="G653" s="549"/>
      <c r="H653" s="549"/>
      <c r="I653" s="549"/>
      <c r="J653" s="549"/>
      <c r="K653" s="549"/>
      <c r="L653" s="549"/>
      <c r="M653" s="549"/>
      <c r="N653" s="549"/>
      <c r="O653" s="549"/>
      <c r="P653" s="549"/>
      <c r="Q653" s="549"/>
      <c r="R653" s="549"/>
      <c r="S653" s="549"/>
      <c r="T653" s="549"/>
      <c r="U653" s="549"/>
      <c r="V653" s="549"/>
      <c r="W653" s="549"/>
      <c r="X653" s="549"/>
      <c r="Y653" s="549"/>
      <c r="Z653" s="549"/>
    </row>
    <row r="654">
      <c r="A654" s="549"/>
      <c r="B654" s="549"/>
      <c r="C654" s="549"/>
      <c r="D654" s="549"/>
      <c r="E654" s="549"/>
      <c r="F654" s="549"/>
      <c r="G654" s="549"/>
      <c r="H654" s="549"/>
      <c r="I654" s="549"/>
      <c r="J654" s="549"/>
      <c r="K654" s="549"/>
      <c r="L654" s="549"/>
      <c r="M654" s="549"/>
      <c r="N654" s="549"/>
      <c r="O654" s="549"/>
      <c r="P654" s="549"/>
      <c r="Q654" s="549"/>
      <c r="R654" s="549"/>
      <c r="S654" s="549"/>
      <c r="T654" s="549"/>
      <c r="U654" s="549"/>
      <c r="V654" s="549"/>
      <c r="W654" s="549"/>
      <c r="X654" s="549"/>
      <c r="Y654" s="549"/>
      <c r="Z654" s="549"/>
    </row>
    <row r="655">
      <c r="A655" s="549"/>
      <c r="B655" s="549"/>
      <c r="C655" s="549"/>
      <c r="D655" s="549"/>
      <c r="E655" s="549"/>
      <c r="F655" s="549"/>
      <c r="G655" s="549"/>
      <c r="H655" s="549"/>
      <c r="I655" s="549"/>
      <c r="J655" s="549"/>
      <c r="K655" s="549"/>
      <c r="L655" s="549"/>
      <c r="M655" s="549"/>
      <c r="N655" s="549"/>
      <c r="O655" s="549"/>
      <c r="P655" s="549"/>
      <c r="Q655" s="549"/>
      <c r="R655" s="549"/>
      <c r="S655" s="549"/>
      <c r="T655" s="549"/>
      <c r="U655" s="549"/>
      <c r="V655" s="549"/>
      <c r="W655" s="549"/>
      <c r="X655" s="549"/>
      <c r="Y655" s="549"/>
      <c r="Z655" s="549"/>
    </row>
    <row r="656">
      <c r="A656" s="549"/>
      <c r="B656" s="549"/>
      <c r="C656" s="549"/>
      <c r="D656" s="549"/>
      <c r="E656" s="549"/>
      <c r="F656" s="549"/>
      <c r="G656" s="549"/>
      <c r="H656" s="549"/>
      <c r="I656" s="549"/>
      <c r="J656" s="549"/>
      <c r="K656" s="549"/>
      <c r="L656" s="549"/>
      <c r="M656" s="549"/>
      <c r="N656" s="549"/>
      <c r="O656" s="549"/>
      <c r="P656" s="549"/>
      <c r="Q656" s="549"/>
      <c r="R656" s="549"/>
      <c r="S656" s="549"/>
      <c r="T656" s="549"/>
      <c r="U656" s="549"/>
      <c r="V656" s="549"/>
      <c r="W656" s="549"/>
      <c r="X656" s="549"/>
      <c r="Y656" s="549"/>
      <c r="Z656" s="549"/>
    </row>
    <row r="657">
      <c r="A657" s="549"/>
      <c r="B657" s="549"/>
      <c r="C657" s="549"/>
      <c r="D657" s="549"/>
      <c r="E657" s="549"/>
      <c r="F657" s="549"/>
      <c r="G657" s="549"/>
      <c r="H657" s="549"/>
      <c r="I657" s="549"/>
      <c r="J657" s="549"/>
      <c r="K657" s="549"/>
      <c r="L657" s="549"/>
      <c r="M657" s="549"/>
      <c r="N657" s="549"/>
      <c r="O657" s="549"/>
      <c r="P657" s="549"/>
      <c r="Q657" s="549"/>
      <c r="R657" s="549"/>
      <c r="S657" s="549"/>
      <c r="T657" s="549"/>
      <c r="U657" s="549"/>
      <c r="V657" s="549"/>
      <c r="W657" s="549"/>
      <c r="X657" s="549"/>
      <c r="Y657" s="549"/>
      <c r="Z657" s="549"/>
    </row>
    <row r="658">
      <c r="A658" s="549"/>
      <c r="B658" s="549"/>
      <c r="C658" s="549"/>
      <c r="D658" s="549"/>
      <c r="E658" s="549"/>
      <c r="F658" s="549"/>
      <c r="G658" s="549"/>
      <c r="H658" s="549"/>
      <c r="I658" s="549"/>
      <c r="J658" s="549"/>
      <c r="K658" s="549"/>
      <c r="L658" s="549"/>
      <c r="M658" s="549"/>
      <c r="N658" s="549"/>
      <c r="O658" s="549"/>
      <c r="P658" s="549"/>
      <c r="Q658" s="549"/>
      <c r="R658" s="549"/>
      <c r="S658" s="549"/>
      <c r="T658" s="549"/>
      <c r="U658" s="549"/>
      <c r="V658" s="549"/>
      <c r="W658" s="549"/>
      <c r="X658" s="549"/>
      <c r="Y658" s="549"/>
      <c r="Z658" s="549"/>
    </row>
    <row r="659">
      <c r="A659" s="549"/>
      <c r="B659" s="549"/>
      <c r="C659" s="549"/>
      <c r="D659" s="549"/>
      <c r="E659" s="549"/>
      <c r="F659" s="549"/>
      <c r="G659" s="549"/>
      <c r="H659" s="549"/>
      <c r="I659" s="549"/>
      <c r="J659" s="549"/>
      <c r="K659" s="549"/>
      <c r="L659" s="549"/>
      <c r="M659" s="549"/>
      <c r="N659" s="549"/>
      <c r="O659" s="549"/>
      <c r="P659" s="549"/>
      <c r="Q659" s="549"/>
      <c r="R659" s="549"/>
      <c r="S659" s="549"/>
      <c r="T659" s="549"/>
      <c r="U659" s="549"/>
      <c r="V659" s="549"/>
      <c r="W659" s="549"/>
      <c r="X659" s="549"/>
      <c r="Y659" s="549"/>
      <c r="Z659" s="549"/>
    </row>
    <row r="660">
      <c r="A660" s="549"/>
      <c r="B660" s="549"/>
      <c r="C660" s="549"/>
      <c r="D660" s="549"/>
      <c r="E660" s="549"/>
      <c r="F660" s="549"/>
      <c r="G660" s="549"/>
      <c r="H660" s="549"/>
      <c r="I660" s="549"/>
      <c r="J660" s="549"/>
      <c r="K660" s="549"/>
      <c r="L660" s="549"/>
      <c r="M660" s="549"/>
      <c r="N660" s="549"/>
      <c r="O660" s="549"/>
      <c r="P660" s="549"/>
      <c r="Q660" s="549"/>
      <c r="R660" s="549"/>
      <c r="S660" s="549"/>
      <c r="T660" s="549"/>
      <c r="U660" s="549"/>
      <c r="V660" s="549"/>
      <c r="W660" s="549"/>
      <c r="X660" s="549"/>
      <c r="Y660" s="549"/>
      <c r="Z660" s="549"/>
    </row>
    <row r="661">
      <c r="A661" s="549"/>
      <c r="B661" s="549"/>
      <c r="C661" s="549"/>
      <c r="D661" s="549"/>
      <c r="E661" s="549"/>
      <c r="F661" s="549"/>
      <c r="G661" s="549"/>
      <c r="H661" s="549"/>
      <c r="I661" s="549"/>
      <c r="J661" s="549"/>
      <c r="K661" s="549"/>
      <c r="L661" s="549"/>
      <c r="M661" s="549"/>
      <c r="N661" s="549"/>
      <c r="O661" s="549"/>
      <c r="P661" s="549"/>
      <c r="Q661" s="549"/>
      <c r="R661" s="549"/>
      <c r="S661" s="549"/>
      <c r="T661" s="549"/>
      <c r="U661" s="549"/>
      <c r="V661" s="549"/>
      <c r="W661" s="549"/>
      <c r="X661" s="549"/>
      <c r="Y661" s="549"/>
      <c r="Z661" s="549"/>
    </row>
    <row r="662">
      <c r="A662" s="549"/>
      <c r="B662" s="549"/>
      <c r="C662" s="549"/>
      <c r="D662" s="549"/>
      <c r="E662" s="549"/>
      <c r="F662" s="549"/>
      <c r="G662" s="549"/>
      <c r="H662" s="549"/>
      <c r="I662" s="549"/>
      <c r="J662" s="549"/>
      <c r="K662" s="549"/>
      <c r="L662" s="549"/>
      <c r="M662" s="549"/>
      <c r="N662" s="549"/>
      <c r="O662" s="549"/>
      <c r="P662" s="549"/>
      <c r="Q662" s="549"/>
      <c r="R662" s="549"/>
      <c r="S662" s="549"/>
      <c r="T662" s="549"/>
      <c r="U662" s="549"/>
      <c r="V662" s="549"/>
      <c r="W662" s="549"/>
      <c r="X662" s="549"/>
      <c r="Y662" s="549"/>
      <c r="Z662" s="549"/>
    </row>
    <row r="663">
      <c r="A663" s="549"/>
      <c r="B663" s="549"/>
      <c r="C663" s="549"/>
      <c r="D663" s="549"/>
      <c r="E663" s="549"/>
      <c r="F663" s="549"/>
      <c r="G663" s="549"/>
      <c r="H663" s="549"/>
      <c r="I663" s="549"/>
      <c r="J663" s="549"/>
      <c r="K663" s="549"/>
      <c r="L663" s="549"/>
      <c r="M663" s="549"/>
      <c r="N663" s="549"/>
      <c r="O663" s="549"/>
      <c r="P663" s="549"/>
      <c r="Q663" s="549"/>
      <c r="R663" s="549"/>
      <c r="S663" s="549"/>
      <c r="T663" s="549"/>
      <c r="U663" s="549"/>
      <c r="V663" s="549"/>
      <c r="W663" s="549"/>
      <c r="X663" s="549"/>
      <c r="Y663" s="549"/>
      <c r="Z663" s="549"/>
    </row>
    <row r="664">
      <c r="A664" s="549"/>
      <c r="B664" s="549"/>
      <c r="C664" s="549"/>
      <c r="D664" s="549"/>
      <c r="E664" s="549"/>
      <c r="F664" s="549"/>
      <c r="G664" s="549"/>
      <c r="H664" s="549"/>
      <c r="I664" s="549"/>
      <c r="J664" s="549"/>
      <c r="K664" s="549"/>
      <c r="L664" s="549"/>
      <c r="M664" s="549"/>
      <c r="N664" s="549"/>
      <c r="O664" s="549"/>
      <c r="P664" s="549"/>
      <c r="Q664" s="549"/>
      <c r="R664" s="549"/>
      <c r="S664" s="549"/>
      <c r="T664" s="549"/>
      <c r="U664" s="549"/>
      <c r="V664" s="549"/>
      <c r="W664" s="549"/>
      <c r="X664" s="549"/>
      <c r="Y664" s="549"/>
      <c r="Z664" s="549"/>
    </row>
    <row r="665">
      <c r="A665" s="549"/>
      <c r="B665" s="549"/>
      <c r="C665" s="549"/>
      <c r="D665" s="549"/>
      <c r="E665" s="549"/>
      <c r="F665" s="549"/>
      <c r="G665" s="549"/>
      <c r="H665" s="549"/>
      <c r="I665" s="549"/>
      <c r="J665" s="549"/>
      <c r="K665" s="549"/>
      <c r="L665" s="549"/>
      <c r="M665" s="549"/>
      <c r="N665" s="549"/>
      <c r="O665" s="549"/>
      <c r="P665" s="549"/>
      <c r="Q665" s="549"/>
      <c r="R665" s="549"/>
      <c r="S665" s="549"/>
      <c r="T665" s="549"/>
      <c r="U665" s="549"/>
      <c r="V665" s="549"/>
      <c r="W665" s="549"/>
      <c r="X665" s="549"/>
      <c r="Y665" s="549"/>
      <c r="Z665" s="549"/>
    </row>
    <row r="666">
      <c r="A666" s="549"/>
      <c r="B666" s="549"/>
      <c r="C666" s="549"/>
      <c r="D666" s="549"/>
      <c r="E666" s="549"/>
      <c r="F666" s="549"/>
      <c r="G666" s="549"/>
      <c r="H666" s="549"/>
      <c r="I666" s="549"/>
      <c r="J666" s="549"/>
      <c r="K666" s="549"/>
      <c r="L666" s="549"/>
      <c r="M666" s="549"/>
      <c r="N666" s="549"/>
      <c r="O666" s="549"/>
      <c r="P666" s="549"/>
      <c r="Q666" s="549"/>
      <c r="R666" s="549"/>
      <c r="S666" s="549"/>
      <c r="T666" s="549"/>
      <c r="U666" s="549"/>
      <c r="V666" s="549"/>
      <c r="W666" s="549"/>
      <c r="X666" s="549"/>
      <c r="Y666" s="549"/>
      <c r="Z666" s="549"/>
    </row>
    <row r="667">
      <c r="A667" s="549"/>
      <c r="B667" s="549"/>
      <c r="C667" s="549"/>
      <c r="D667" s="549"/>
      <c r="E667" s="549"/>
      <c r="F667" s="549"/>
      <c r="G667" s="549"/>
      <c r="H667" s="549"/>
      <c r="I667" s="549"/>
      <c r="J667" s="549"/>
      <c r="K667" s="549"/>
      <c r="L667" s="549"/>
      <c r="M667" s="549"/>
      <c r="N667" s="549"/>
      <c r="O667" s="549"/>
      <c r="P667" s="549"/>
      <c r="Q667" s="549"/>
      <c r="R667" s="549"/>
      <c r="S667" s="549"/>
      <c r="T667" s="549"/>
      <c r="U667" s="549"/>
      <c r="V667" s="549"/>
      <c r="W667" s="549"/>
      <c r="X667" s="549"/>
      <c r="Y667" s="549"/>
      <c r="Z667" s="549"/>
    </row>
    <row r="668">
      <c r="A668" s="549"/>
      <c r="B668" s="549"/>
      <c r="C668" s="549"/>
      <c r="D668" s="549"/>
      <c r="E668" s="549"/>
      <c r="F668" s="549"/>
      <c r="G668" s="549"/>
      <c r="H668" s="549"/>
      <c r="I668" s="549"/>
      <c r="J668" s="549"/>
      <c r="K668" s="549"/>
      <c r="L668" s="549"/>
      <c r="M668" s="549"/>
      <c r="N668" s="549"/>
      <c r="O668" s="549"/>
      <c r="P668" s="549"/>
      <c r="Q668" s="549"/>
      <c r="R668" s="549"/>
      <c r="S668" s="549"/>
      <c r="T668" s="549"/>
      <c r="U668" s="549"/>
      <c r="V668" s="549"/>
      <c r="W668" s="549"/>
      <c r="X668" s="549"/>
      <c r="Y668" s="549"/>
      <c r="Z668" s="549"/>
    </row>
    <row r="669">
      <c r="A669" s="549"/>
      <c r="B669" s="549"/>
      <c r="C669" s="549"/>
      <c r="D669" s="549"/>
      <c r="E669" s="549"/>
      <c r="F669" s="549"/>
      <c r="G669" s="549"/>
      <c r="H669" s="549"/>
      <c r="I669" s="549"/>
      <c r="J669" s="549"/>
      <c r="K669" s="549"/>
      <c r="L669" s="549"/>
      <c r="M669" s="549"/>
      <c r="N669" s="549"/>
      <c r="O669" s="549"/>
      <c r="P669" s="549"/>
      <c r="Q669" s="549"/>
      <c r="R669" s="549"/>
      <c r="S669" s="549"/>
      <c r="T669" s="549"/>
      <c r="U669" s="549"/>
      <c r="V669" s="549"/>
      <c r="W669" s="549"/>
      <c r="X669" s="549"/>
      <c r="Y669" s="549"/>
      <c r="Z669" s="549"/>
    </row>
    <row r="670">
      <c r="A670" s="549"/>
      <c r="B670" s="549"/>
      <c r="C670" s="549"/>
      <c r="D670" s="549"/>
      <c r="E670" s="549"/>
      <c r="F670" s="549"/>
      <c r="G670" s="549"/>
      <c r="H670" s="549"/>
      <c r="I670" s="549"/>
      <c r="J670" s="549"/>
      <c r="K670" s="549"/>
      <c r="L670" s="549"/>
      <c r="M670" s="549"/>
      <c r="N670" s="549"/>
      <c r="O670" s="549"/>
      <c r="P670" s="549"/>
      <c r="Q670" s="549"/>
      <c r="R670" s="549"/>
      <c r="S670" s="549"/>
      <c r="T670" s="549"/>
      <c r="U670" s="549"/>
      <c r="V670" s="549"/>
      <c r="W670" s="549"/>
      <c r="X670" s="549"/>
      <c r="Y670" s="549"/>
      <c r="Z670" s="549"/>
    </row>
    <row r="671">
      <c r="A671" s="549"/>
      <c r="B671" s="549"/>
      <c r="C671" s="549"/>
      <c r="D671" s="549"/>
      <c r="E671" s="549"/>
      <c r="F671" s="549"/>
      <c r="G671" s="549"/>
      <c r="H671" s="549"/>
      <c r="I671" s="549"/>
      <c r="J671" s="549"/>
      <c r="K671" s="549"/>
      <c r="L671" s="549"/>
      <c r="M671" s="549"/>
      <c r="N671" s="549"/>
      <c r="O671" s="549"/>
      <c r="P671" s="549"/>
      <c r="Q671" s="549"/>
      <c r="R671" s="549"/>
      <c r="S671" s="549"/>
      <c r="T671" s="549"/>
      <c r="U671" s="549"/>
      <c r="V671" s="549"/>
      <c r="W671" s="549"/>
      <c r="X671" s="549"/>
      <c r="Y671" s="549"/>
      <c r="Z671" s="549"/>
    </row>
    <row r="672">
      <c r="A672" s="549"/>
      <c r="B672" s="549"/>
      <c r="C672" s="549"/>
      <c r="D672" s="549"/>
      <c r="E672" s="549"/>
      <c r="F672" s="549"/>
      <c r="G672" s="549"/>
      <c r="H672" s="549"/>
      <c r="I672" s="549"/>
      <c r="J672" s="549"/>
      <c r="K672" s="549"/>
      <c r="L672" s="549"/>
      <c r="M672" s="549"/>
      <c r="N672" s="549"/>
      <c r="O672" s="549"/>
      <c r="P672" s="549"/>
      <c r="Q672" s="549"/>
      <c r="R672" s="549"/>
      <c r="S672" s="549"/>
      <c r="T672" s="549"/>
      <c r="U672" s="549"/>
      <c r="V672" s="549"/>
      <c r="W672" s="549"/>
      <c r="X672" s="549"/>
      <c r="Y672" s="549"/>
      <c r="Z672" s="549"/>
    </row>
    <row r="673">
      <c r="A673" s="549"/>
      <c r="B673" s="549"/>
      <c r="C673" s="549"/>
      <c r="D673" s="549"/>
      <c r="E673" s="549"/>
      <c r="F673" s="549"/>
      <c r="G673" s="549"/>
      <c r="H673" s="549"/>
      <c r="I673" s="549"/>
      <c r="J673" s="549"/>
      <c r="K673" s="549"/>
      <c r="L673" s="549"/>
      <c r="M673" s="549"/>
      <c r="N673" s="549"/>
      <c r="O673" s="549"/>
      <c r="P673" s="549"/>
      <c r="Q673" s="549"/>
      <c r="R673" s="549"/>
      <c r="S673" s="549"/>
      <c r="T673" s="549"/>
      <c r="U673" s="549"/>
      <c r="V673" s="549"/>
      <c r="W673" s="549"/>
      <c r="X673" s="549"/>
      <c r="Y673" s="549"/>
      <c r="Z673" s="549"/>
    </row>
    <row r="674">
      <c r="A674" s="549"/>
      <c r="B674" s="549"/>
      <c r="C674" s="549"/>
      <c r="D674" s="549"/>
      <c r="E674" s="549"/>
      <c r="F674" s="549"/>
      <c r="G674" s="549"/>
      <c r="H674" s="549"/>
      <c r="I674" s="549"/>
      <c r="J674" s="549"/>
      <c r="K674" s="549"/>
      <c r="L674" s="549"/>
      <c r="M674" s="549"/>
      <c r="N674" s="549"/>
      <c r="O674" s="549"/>
      <c r="P674" s="549"/>
      <c r="Q674" s="549"/>
      <c r="R674" s="549"/>
      <c r="S674" s="549"/>
      <c r="T674" s="549"/>
      <c r="U674" s="549"/>
      <c r="V674" s="549"/>
      <c r="W674" s="549"/>
      <c r="X674" s="549"/>
      <c r="Y674" s="549"/>
      <c r="Z674" s="549"/>
    </row>
    <row r="675">
      <c r="A675" s="549"/>
      <c r="B675" s="549"/>
      <c r="C675" s="549"/>
      <c r="D675" s="549"/>
      <c r="E675" s="549"/>
      <c r="F675" s="549"/>
      <c r="G675" s="549"/>
      <c r="H675" s="549"/>
      <c r="I675" s="549"/>
      <c r="J675" s="549"/>
      <c r="K675" s="549"/>
      <c r="L675" s="549"/>
      <c r="M675" s="549"/>
      <c r="N675" s="549"/>
      <c r="O675" s="549"/>
      <c r="P675" s="549"/>
      <c r="Q675" s="549"/>
      <c r="R675" s="549"/>
      <c r="S675" s="549"/>
      <c r="T675" s="549"/>
      <c r="U675" s="549"/>
      <c r="V675" s="549"/>
      <c r="W675" s="549"/>
      <c r="X675" s="549"/>
      <c r="Y675" s="549"/>
      <c r="Z675" s="549"/>
    </row>
    <row r="676">
      <c r="A676" s="549"/>
      <c r="B676" s="549"/>
      <c r="C676" s="549"/>
      <c r="D676" s="549"/>
      <c r="E676" s="549"/>
      <c r="F676" s="549"/>
      <c r="G676" s="549"/>
      <c r="H676" s="549"/>
      <c r="I676" s="549"/>
      <c r="J676" s="549"/>
      <c r="K676" s="549"/>
      <c r="L676" s="549"/>
      <c r="M676" s="549"/>
      <c r="N676" s="549"/>
      <c r="O676" s="549"/>
      <c r="P676" s="549"/>
      <c r="Q676" s="549"/>
      <c r="R676" s="549"/>
      <c r="S676" s="549"/>
      <c r="T676" s="549"/>
      <c r="U676" s="549"/>
      <c r="V676" s="549"/>
      <c r="W676" s="549"/>
      <c r="X676" s="549"/>
      <c r="Y676" s="549"/>
      <c r="Z676" s="549"/>
    </row>
    <row r="677">
      <c r="A677" s="549"/>
      <c r="B677" s="549"/>
      <c r="C677" s="549"/>
      <c r="D677" s="549"/>
      <c r="E677" s="549"/>
      <c r="F677" s="549"/>
      <c r="G677" s="549"/>
      <c r="H677" s="549"/>
      <c r="I677" s="549"/>
      <c r="J677" s="549"/>
      <c r="K677" s="549"/>
      <c r="L677" s="549"/>
      <c r="M677" s="549"/>
      <c r="N677" s="549"/>
      <c r="O677" s="549"/>
      <c r="P677" s="549"/>
      <c r="Q677" s="549"/>
      <c r="R677" s="549"/>
      <c r="S677" s="549"/>
      <c r="T677" s="549"/>
      <c r="U677" s="549"/>
      <c r="V677" s="549"/>
      <c r="W677" s="549"/>
      <c r="X677" s="549"/>
      <c r="Y677" s="549"/>
      <c r="Z677" s="549"/>
    </row>
    <row r="678">
      <c r="A678" s="549"/>
      <c r="B678" s="549"/>
      <c r="C678" s="549"/>
      <c r="D678" s="549"/>
      <c r="E678" s="549"/>
      <c r="F678" s="549"/>
      <c r="G678" s="549"/>
      <c r="H678" s="549"/>
      <c r="I678" s="549"/>
      <c r="J678" s="549"/>
      <c r="K678" s="549"/>
      <c r="L678" s="549"/>
      <c r="M678" s="549"/>
      <c r="N678" s="549"/>
      <c r="O678" s="549"/>
      <c r="P678" s="549"/>
      <c r="Q678" s="549"/>
      <c r="R678" s="549"/>
      <c r="S678" s="549"/>
      <c r="T678" s="549"/>
      <c r="U678" s="549"/>
      <c r="V678" s="549"/>
      <c r="W678" s="549"/>
      <c r="X678" s="549"/>
      <c r="Y678" s="549"/>
      <c r="Z678" s="549"/>
    </row>
    <row r="679">
      <c r="A679" s="549"/>
      <c r="B679" s="549"/>
      <c r="C679" s="549"/>
      <c r="D679" s="549"/>
      <c r="E679" s="549"/>
      <c r="F679" s="549"/>
      <c r="G679" s="549"/>
      <c r="H679" s="549"/>
      <c r="I679" s="549"/>
      <c r="J679" s="549"/>
      <c r="K679" s="549"/>
      <c r="L679" s="549"/>
      <c r="M679" s="549"/>
      <c r="N679" s="549"/>
      <c r="O679" s="549"/>
      <c r="P679" s="549"/>
      <c r="Q679" s="549"/>
      <c r="R679" s="549"/>
      <c r="S679" s="549"/>
      <c r="T679" s="549"/>
      <c r="U679" s="549"/>
      <c r="V679" s="549"/>
      <c r="W679" s="549"/>
      <c r="X679" s="549"/>
      <c r="Y679" s="549"/>
      <c r="Z679" s="549"/>
    </row>
    <row r="680">
      <c r="A680" s="549"/>
      <c r="B680" s="549"/>
      <c r="C680" s="549"/>
      <c r="D680" s="549"/>
      <c r="E680" s="549"/>
      <c r="F680" s="549"/>
      <c r="G680" s="549"/>
      <c r="H680" s="549"/>
      <c r="I680" s="549"/>
      <c r="J680" s="549"/>
      <c r="K680" s="549"/>
      <c r="L680" s="549"/>
      <c r="M680" s="549"/>
      <c r="N680" s="549"/>
      <c r="O680" s="549"/>
      <c r="P680" s="549"/>
      <c r="Q680" s="549"/>
      <c r="R680" s="549"/>
      <c r="S680" s="549"/>
      <c r="T680" s="549"/>
      <c r="U680" s="549"/>
      <c r="V680" s="549"/>
      <c r="W680" s="549"/>
      <c r="X680" s="549"/>
      <c r="Y680" s="549"/>
      <c r="Z680" s="549"/>
    </row>
    <row r="681">
      <c r="A681" s="549"/>
      <c r="B681" s="549"/>
      <c r="C681" s="549"/>
      <c r="D681" s="549"/>
      <c r="E681" s="549"/>
      <c r="F681" s="549"/>
      <c r="G681" s="549"/>
      <c r="H681" s="549"/>
      <c r="I681" s="549"/>
      <c r="J681" s="549"/>
      <c r="K681" s="549"/>
      <c r="L681" s="549"/>
      <c r="M681" s="549"/>
      <c r="N681" s="549"/>
      <c r="O681" s="549"/>
      <c r="P681" s="549"/>
      <c r="Q681" s="549"/>
      <c r="R681" s="549"/>
      <c r="S681" s="549"/>
      <c r="T681" s="549"/>
      <c r="U681" s="549"/>
      <c r="V681" s="549"/>
      <c r="W681" s="549"/>
      <c r="X681" s="549"/>
      <c r="Y681" s="549"/>
      <c r="Z681" s="549"/>
    </row>
    <row r="682">
      <c r="A682" s="549"/>
      <c r="B682" s="549"/>
      <c r="C682" s="549"/>
      <c r="D682" s="549"/>
      <c r="E682" s="549"/>
      <c r="F682" s="549"/>
      <c r="G682" s="549"/>
      <c r="H682" s="549"/>
      <c r="I682" s="549"/>
      <c r="J682" s="549"/>
      <c r="K682" s="549"/>
      <c r="L682" s="549"/>
      <c r="M682" s="549"/>
      <c r="N682" s="549"/>
      <c r="O682" s="549"/>
      <c r="P682" s="549"/>
      <c r="Q682" s="549"/>
      <c r="R682" s="549"/>
      <c r="S682" s="549"/>
      <c r="T682" s="549"/>
      <c r="U682" s="549"/>
      <c r="V682" s="549"/>
      <c r="W682" s="549"/>
      <c r="X682" s="549"/>
      <c r="Y682" s="549"/>
      <c r="Z682" s="549"/>
    </row>
    <row r="683">
      <c r="A683" s="549"/>
      <c r="B683" s="549"/>
      <c r="C683" s="549"/>
      <c r="D683" s="549"/>
      <c r="E683" s="549"/>
      <c r="F683" s="549"/>
      <c r="G683" s="549"/>
      <c r="H683" s="549"/>
      <c r="I683" s="549"/>
      <c r="J683" s="549"/>
      <c r="K683" s="549"/>
      <c r="L683" s="549"/>
      <c r="M683" s="549"/>
      <c r="N683" s="549"/>
      <c r="O683" s="549"/>
      <c r="P683" s="549"/>
      <c r="Q683" s="549"/>
      <c r="R683" s="549"/>
      <c r="S683" s="549"/>
      <c r="T683" s="549"/>
      <c r="U683" s="549"/>
      <c r="V683" s="549"/>
      <c r="W683" s="549"/>
      <c r="X683" s="549"/>
      <c r="Y683" s="549"/>
      <c r="Z683" s="549"/>
    </row>
    <row r="684">
      <c r="A684" s="549"/>
      <c r="B684" s="549"/>
      <c r="C684" s="549"/>
      <c r="D684" s="549"/>
      <c r="E684" s="549"/>
      <c r="F684" s="549"/>
      <c r="G684" s="549"/>
      <c r="H684" s="549"/>
      <c r="I684" s="549"/>
      <c r="J684" s="549"/>
      <c r="K684" s="549"/>
      <c r="L684" s="549"/>
      <c r="M684" s="549"/>
      <c r="N684" s="549"/>
      <c r="O684" s="549"/>
      <c r="P684" s="549"/>
      <c r="Q684" s="549"/>
      <c r="R684" s="549"/>
      <c r="S684" s="549"/>
      <c r="T684" s="549"/>
      <c r="U684" s="549"/>
      <c r="V684" s="549"/>
      <c r="W684" s="549"/>
      <c r="X684" s="549"/>
      <c r="Y684" s="549"/>
      <c r="Z684" s="549"/>
    </row>
    <row r="685">
      <c r="A685" s="549"/>
      <c r="B685" s="549"/>
      <c r="C685" s="549"/>
      <c r="D685" s="549"/>
      <c r="E685" s="549"/>
      <c r="F685" s="549"/>
      <c r="G685" s="549"/>
      <c r="H685" s="549"/>
      <c r="I685" s="549"/>
      <c r="J685" s="549"/>
      <c r="K685" s="549"/>
      <c r="L685" s="549"/>
      <c r="M685" s="549"/>
      <c r="N685" s="549"/>
      <c r="O685" s="549"/>
      <c r="P685" s="549"/>
      <c r="Q685" s="549"/>
      <c r="R685" s="549"/>
      <c r="S685" s="549"/>
      <c r="T685" s="549"/>
      <c r="U685" s="549"/>
      <c r="V685" s="549"/>
      <c r="W685" s="549"/>
      <c r="X685" s="549"/>
      <c r="Y685" s="549"/>
      <c r="Z685" s="549"/>
    </row>
    <row r="686">
      <c r="A686" s="549"/>
      <c r="B686" s="549"/>
      <c r="C686" s="549"/>
      <c r="D686" s="549"/>
      <c r="E686" s="549"/>
      <c r="F686" s="549"/>
      <c r="G686" s="549"/>
      <c r="H686" s="549"/>
      <c r="I686" s="549"/>
      <c r="J686" s="549"/>
      <c r="K686" s="549"/>
      <c r="L686" s="549"/>
      <c r="M686" s="549"/>
      <c r="N686" s="549"/>
      <c r="O686" s="549"/>
      <c r="P686" s="549"/>
      <c r="Q686" s="549"/>
      <c r="R686" s="549"/>
      <c r="S686" s="549"/>
      <c r="T686" s="549"/>
      <c r="U686" s="549"/>
      <c r="V686" s="549"/>
      <c r="W686" s="549"/>
      <c r="X686" s="549"/>
      <c r="Y686" s="549"/>
      <c r="Z686" s="549"/>
    </row>
    <row r="687">
      <c r="A687" s="549"/>
      <c r="B687" s="549"/>
      <c r="C687" s="549"/>
      <c r="D687" s="549"/>
      <c r="E687" s="549"/>
      <c r="F687" s="549"/>
      <c r="G687" s="549"/>
      <c r="H687" s="549"/>
      <c r="I687" s="549"/>
      <c r="J687" s="549"/>
      <c r="K687" s="549"/>
      <c r="L687" s="549"/>
      <c r="M687" s="549"/>
      <c r="N687" s="549"/>
      <c r="O687" s="549"/>
      <c r="P687" s="549"/>
      <c r="Q687" s="549"/>
      <c r="R687" s="549"/>
      <c r="S687" s="549"/>
      <c r="T687" s="549"/>
      <c r="U687" s="549"/>
      <c r="V687" s="549"/>
      <c r="W687" s="549"/>
      <c r="X687" s="549"/>
      <c r="Y687" s="549"/>
      <c r="Z687" s="549"/>
    </row>
    <row r="688">
      <c r="A688" s="549"/>
      <c r="B688" s="549"/>
      <c r="C688" s="549"/>
      <c r="D688" s="549"/>
      <c r="E688" s="549"/>
      <c r="F688" s="549"/>
      <c r="G688" s="549"/>
      <c r="H688" s="549"/>
      <c r="I688" s="549"/>
      <c r="J688" s="549"/>
      <c r="K688" s="549"/>
      <c r="L688" s="549"/>
      <c r="M688" s="549"/>
      <c r="N688" s="549"/>
      <c r="O688" s="549"/>
      <c r="P688" s="549"/>
      <c r="Q688" s="549"/>
      <c r="R688" s="549"/>
      <c r="S688" s="549"/>
      <c r="T688" s="549"/>
      <c r="U688" s="549"/>
      <c r="V688" s="549"/>
      <c r="W688" s="549"/>
      <c r="X688" s="549"/>
      <c r="Y688" s="549"/>
      <c r="Z688" s="549"/>
    </row>
    <row r="689">
      <c r="A689" s="549"/>
      <c r="B689" s="549"/>
      <c r="C689" s="549"/>
      <c r="D689" s="549"/>
      <c r="E689" s="549"/>
      <c r="F689" s="549"/>
      <c r="G689" s="549"/>
      <c r="H689" s="549"/>
      <c r="I689" s="549"/>
      <c r="J689" s="549"/>
      <c r="K689" s="549"/>
      <c r="L689" s="549"/>
      <c r="M689" s="549"/>
      <c r="N689" s="549"/>
      <c r="O689" s="549"/>
      <c r="P689" s="549"/>
      <c r="Q689" s="549"/>
      <c r="R689" s="549"/>
      <c r="S689" s="549"/>
      <c r="T689" s="549"/>
      <c r="U689" s="549"/>
      <c r="V689" s="549"/>
      <c r="W689" s="549"/>
      <c r="X689" s="549"/>
      <c r="Y689" s="549"/>
      <c r="Z689" s="549"/>
    </row>
    <row r="690">
      <c r="A690" s="549"/>
      <c r="B690" s="549"/>
      <c r="C690" s="549"/>
      <c r="D690" s="549"/>
      <c r="E690" s="549"/>
      <c r="F690" s="549"/>
      <c r="G690" s="549"/>
      <c r="H690" s="549"/>
      <c r="I690" s="549"/>
      <c r="J690" s="549"/>
      <c r="K690" s="549"/>
      <c r="L690" s="549"/>
      <c r="M690" s="549"/>
      <c r="N690" s="549"/>
      <c r="O690" s="549"/>
      <c r="P690" s="549"/>
      <c r="Q690" s="549"/>
      <c r="R690" s="549"/>
      <c r="S690" s="549"/>
      <c r="T690" s="549"/>
      <c r="U690" s="549"/>
      <c r="V690" s="549"/>
      <c r="W690" s="549"/>
      <c r="X690" s="549"/>
      <c r="Y690" s="549"/>
      <c r="Z690" s="549"/>
    </row>
    <row r="691">
      <c r="A691" s="549"/>
      <c r="B691" s="549"/>
      <c r="C691" s="549"/>
      <c r="D691" s="549"/>
      <c r="E691" s="549"/>
      <c r="F691" s="549"/>
      <c r="G691" s="549"/>
      <c r="H691" s="549"/>
      <c r="I691" s="549"/>
      <c r="J691" s="549"/>
      <c r="K691" s="549"/>
      <c r="L691" s="549"/>
      <c r="M691" s="549"/>
      <c r="N691" s="549"/>
      <c r="O691" s="549"/>
      <c r="P691" s="549"/>
      <c r="Q691" s="549"/>
      <c r="R691" s="549"/>
      <c r="S691" s="549"/>
      <c r="T691" s="549"/>
      <c r="U691" s="549"/>
      <c r="V691" s="549"/>
      <c r="W691" s="549"/>
      <c r="X691" s="549"/>
      <c r="Y691" s="549"/>
      <c r="Z691" s="549"/>
    </row>
    <row r="692">
      <c r="A692" s="549"/>
      <c r="B692" s="549"/>
      <c r="C692" s="549"/>
      <c r="D692" s="549"/>
      <c r="E692" s="549"/>
      <c r="F692" s="549"/>
      <c r="G692" s="549"/>
      <c r="H692" s="549"/>
      <c r="I692" s="549"/>
      <c r="J692" s="549"/>
      <c r="K692" s="549"/>
      <c r="L692" s="549"/>
      <c r="M692" s="549"/>
      <c r="N692" s="549"/>
      <c r="O692" s="549"/>
      <c r="P692" s="549"/>
      <c r="Q692" s="549"/>
      <c r="R692" s="549"/>
      <c r="S692" s="549"/>
      <c r="T692" s="549"/>
      <c r="U692" s="549"/>
      <c r="V692" s="549"/>
      <c r="W692" s="549"/>
      <c r="X692" s="549"/>
      <c r="Y692" s="549"/>
      <c r="Z692" s="549"/>
    </row>
    <row r="693">
      <c r="A693" s="549"/>
      <c r="B693" s="549"/>
      <c r="C693" s="549"/>
      <c r="D693" s="549"/>
      <c r="E693" s="549"/>
      <c r="F693" s="549"/>
      <c r="G693" s="549"/>
      <c r="H693" s="549"/>
      <c r="I693" s="549"/>
      <c r="J693" s="549"/>
      <c r="K693" s="549"/>
      <c r="L693" s="549"/>
      <c r="M693" s="549"/>
      <c r="N693" s="549"/>
      <c r="O693" s="549"/>
      <c r="P693" s="549"/>
      <c r="Q693" s="549"/>
      <c r="R693" s="549"/>
      <c r="S693" s="549"/>
      <c r="T693" s="549"/>
      <c r="U693" s="549"/>
      <c r="V693" s="549"/>
      <c r="W693" s="549"/>
      <c r="X693" s="549"/>
      <c r="Y693" s="549"/>
      <c r="Z693" s="549"/>
    </row>
    <row r="694">
      <c r="A694" s="549"/>
      <c r="B694" s="549"/>
      <c r="C694" s="549"/>
      <c r="D694" s="549"/>
      <c r="E694" s="549"/>
      <c r="F694" s="549"/>
      <c r="G694" s="549"/>
      <c r="H694" s="549"/>
      <c r="I694" s="549"/>
      <c r="J694" s="549"/>
      <c r="K694" s="549"/>
      <c r="L694" s="549"/>
      <c r="M694" s="549"/>
      <c r="N694" s="549"/>
      <c r="O694" s="549"/>
      <c r="P694" s="549"/>
      <c r="Q694" s="549"/>
      <c r="R694" s="549"/>
      <c r="S694" s="549"/>
      <c r="T694" s="549"/>
      <c r="U694" s="549"/>
      <c r="V694" s="549"/>
      <c r="W694" s="549"/>
      <c r="X694" s="549"/>
      <c r="Y694" s="549"/>
      <c r="Z694" s="549"/>
    </row>
    <row r="695">
      <c r="A695" s="549"/>
      <c r="B695" s="549"/>
      <c r="C695" s="549"/>
      <c r="D695" s="549"/>
      <c r="E695" s="549"/>
      <c r="F695" s="549"/>
      <c r="G695" s="549"/>
      <c r="H695" s="549"/>
      <c r="I695" s="549"/>
      <c r="J695" s="549"/>
      <c r="K695" s="549"/>
      <c r="L695" s="549"/>
      <c r="M695" s="549"/>
      <c r="N695" s="549"/>
      <c r="O695" s="549"/>
      <c r="P695" s="549"/>
      <c r="Q695" s="549"/>
      <c r="R695" s="549"/>
      <c r="S695" s="549"/>
      <c r="T695" s="549"/>
      <c r="U695" s="549"/>
      <c r="V695" s="549"/>
      <c r="W695" s="549"/>
      <c r="X695" s="549"/>
      <c r="Y695" s="549"/>
      <c r="Z695" s="549"/>
    </row>
    <row r="696">
      <c r="A696" s="549"/>
      <c r="B696" s="549"/>
      <c r="C696" s="549"/>
      <c r="D696" s="549"/>
      <c r="E696" s="549"/>
      <c r="F696" s="549"/>
      <c r="G696" s="549"/>
      <c r="H696" s="549"/>
      <c r="I696" s="549"/>
      <c r="J696" s="549"/>
      <c r="K696" s="549"/>
      <c r="L696" s="549"/>
      <c r="M696" s="549"/>
      <c r="N696" s="549"/>
      <c r="O696" s="549"/>
      <c r="P696" s="549"/>
      <c r="Q696" s="549"/>
      <c r="R696" s="549"/>
      <c r="S696" s="549"/>
      <c r="T696" s="549"/>
      <c r="U696" s="549"/>
      <c r="V696" s="549"/>
      <c r="W696" s="549"/>
      <c r="X696" s="549"/>
      <c r="Y696" s="549"/>
      <c r="Z696" s="549"/>
    </row>
    <row r="697">
      <c r="A697" s="549"/>
      <c r="B697" s="549"/>
      <c r="C697" s="549"/>
      <c r="D697" s="549"/>
      <c r="E697" s="549"/>
      <c r="F697" s="549"/>
      <c r="G697" s="549"/>
      <c r="H697" s="549"/>
      <c r="I697" s="549"/>
      <c r="J697" s="549"/>
      <c r="K697" s="549"/>
      <c r="L697" s="549"/>
      <c r="M697" s="549"/>
      <c r="N697" s="549"/>
      <c r="O697" s="549"/>
      <c r="P697" s="549"/>
      <c r="Q697" s="549"/>
      <c r="R697" s="549"/>
      <c r="S697" s="549"/>
      <c r="T697" s="549"/>
      <c r="U697" s="549"/>
      <c r="V697" s="549"/>
      <c r="W697" s="549"/>
      <c r="X697" s="549"/>
      <c r="Y697" s="549"/>
      <c r="Z697" s="549"/>
    </row>
    <row r="698">
      <c r="A698" s="549"/>
      <c r="B698" s="549"/>
      <c r="C698" s="549"/>
      <c r="D698" s="549"/>
      <c r="E698" s="549"/>
      <c r="F698" s="549"/>
      <c r="G698" s="549"/>
      <c r="H698" s="549"/>
      <c r="I698" s="549"/>
      <c r="J698" s="549"/>
      <c r="K698" s="549"/>
      <c r="L698" s="549"/>
      <c r="M698" s="549"/>
      <c r="N698" s="549"/>
      <c r="O698" s="549"/>
      <c r="P698" s="549"/>
      <c r="Q698" s="549"/>
      <c r="R698" s="549"/>
      <c r="S698" s="549"/>
      <c r="T698" s="549"/>
      <c r="U698" s="549"/>
      <c r="V698" s="549"/>
      <c r="W698" s="549"/>
      <c r="X698" s="549"/>
      <c r="Y698" s="549"/>
      <c r="Z698" s="549"/>
    </row>
    <row r="699">
      <c r="A699" s="549"/>
      <c r="B699" s="549"/>
      <c r="C699" s="549"/>
      <c r="D699" s="549"/>
      <c r="E699" s="549"/>
      <c r="F699" s="549"/>
      <c r="G699" s="549"/>
      <c r="H699" s="549"/>
      <c r="I699" s="549"/>
      <c r="J699" s="549"/>
      <c r="K699" s="549"/>
      <c r="L699" s="549"/>
      <c r="M699" s="549"/>
      <c r="N699" s="549"/>
      <c r="O699" s="549"/>
      <c r="P699" s="549"/>
      <c r="Q699" s="549"/>
      <c r="R699" s="549"/>
      <c r="S699" s="549"/>
      <c r="T699" s="549"/>
      <c r="U699" s="549"/>
      <c r="V699" s="549"/>
      <c r="W699" s="549"/>
      <c r="X699" s="549"/>
      <c r="Y699" s="549"/>
      <c r="Z699" s="549"/>
    </row>
    <row r="700">
      <c r="A700" s="549"/>
      <c r="B700" s="549"/>
      <c r="C700" s="549"/>
      <c r="D700" s="549"/>
      <c r="E700" s="549"/>
      <c r="F700" s="549"/>
      <c r="G700" s="549"/>
      <c r="H700" s="549"/>
      <c r="I700" s="549"/>
      <c r="J700" s="549"/>
      <c r="K700" s="549"/>
      <c r="L700" s="549"/>
      <c r="M700" s="549"/>
      <c r="N700" s="549"/>
      <c r="O700" s="549"/>
      <c r="P700" s="549"/>
      <c r="Q700" s="549"/>
      <c r="R700" s="549"/>
      <c r="S700" s="549"/>
      <c r="T700" s="549"/>
      <c r="U700" s="549"/>
      <c r="V700" s="549"/>
      <c r="W700" s="549"/>
      <c r="X700" s="549"/>
      <c r="Y700" s="549"/>
      <c r="Z700" s="549"/>
    </row>
    <row r="701">
      <c r="A701" s="549"/>
      <c r="B701" s="549"/>
      <c r="C701" s="549"/>
      <c r="D701" s="549"/>
      <c r="E701" s="549"/>
      <c r="F701" s="549"/>
      <c r="G701" s="549"/>
      <c r="H701" s="549"/>
      <c r="I701" s="549"/>
      <c r="J701" s="549"/>
      <c r="K701" s="549"/>
      <c r="L701" s="549"/>
      <c r="M701" s="549"/>
      <c r="N701" s="549"/>
      <c r="O701" s="549"/>
      <c r="P701" s="549"/>
      <c r="Q701" s="549"/>
      <c r="R701" s="549"/>
      <c r="S701" s="549"/>
      <c r="T701" s="549"/>
      <c r="U701" s="549"/>
      <c r="V701" s="549"/>
      <c r="W701" s="549"/>
      <c r="X701" s="549"/>
      <c r="Y701" s="549"/>
      <c r="Z701" s="549"/>
    </row>
    <row r="702">
      <c r="A702" s="549"/>
      <c r="B702" s="549"/>
      <c r="C702" s="549"/>
      <c r="D702" s="549"/>
      <c r="E702" s="549"/>
      <c r="F702" s="549"/>
      <c r="G702" s="549"/>
      <c r="H702" s="549"/>
      <c r="I702" s="549"/>
      <c r="J702" s="549"/>
      <c r="K702" s="549"/>
      <c r="L702" s="549"/>
      <c r="M702" s="549"/>
      <c r="N702" s="549"/>
      <c r="O702" s="549"/>
      <c r="P702" s="549"/>
      <c r="Q702" s="549"/>
      <c r="R702" s="549"/>
      <c r="S702" s="549"/>
      <c r="T702" s="549"/>
      <c r="U702" s="549"/>
      <c r="V702" s="549"/>
      <c r="W702" s="549"/>
      <c r="X702" s="549"/>
      <c r="Y702" s="549"/>
      <c r="Z702" s="549"/>
    </row>
    <row r="703">
      <c r="A703" s="549"/>
      <c r="B703" s="549"/>
      <c r="C703" s="549"/>
      <c r="D703" s="549"/>
      <c r="E703" s="549"/>
      <c r="F703" s="549"/>
      <c r="G703" s="549"/>
      <c r="H703" s="549"/>
      <c r="I703" s="549"/>
      <c r="J703" s="549"/>
      <c r="K703" s="549"/>
      <c r="L703" s="549"/>
      <c r="M703" s="549"/>
      <c r="N703" s="549"/>
      <c r="O703" s="549"/>
      <c r="P703" s="549"/>
      <c r="Q703" s="549"/>
      <c r="R703" s="549"/>
      <c r="S703" s="549"/>
      <c r="T703" s="549"/>
      <c r="U703" s="549"/>
      <c r="V703" s="549"/>
      <c r="W703" s="549"/>
      <c r="X703" s="549"/>
      <c r="Y703" s="549"/>
      <c r="Z703" s="549"/>
    </row>
    <row r="704">
      <c r="A704" s="549"/>
      <c r="B704" s="549"/>
      <c r="C704" s="549"/>
      <c r="D704" s="549"/>
      <c r="E704" s="549"/>
      <c r="F704" s="549"/>
      <c r="G704" s="549"/>
      <c r="H704" s="549"/>
      <c r="I704" s="549"/>
      <c r="J704" s="549"/>
      <c r="K704" s="549"/>
      <c r="L704" s="549"/>
      <c r="M704" s="549"/>
      <c r="N704" s="549"/>
      <c r="O704" s="549"/>
      <c r="P704" s="549"/>
      <c r="Q704" s="549"/>
      <c r="R704" s="549"/>
      <c r="S704" s="549"/>
      <c r="T704" s="549"/>
      <c r="U704" s="549"/>
      <c r="V704" s="549"/>
      <c r="W704" s="549"/>
      <c r="X704" s="549"/>
      <c r="Y704" s="549"/>
      <c r="Z704" s="549"/>
    </row>
    <row r="705">
      <c r="A705" s="549"/>
      <c r="B705" s="549"/>
      <c r="C705" s="549"/>
      <c r="D705" s="549"/>
      <c r="E705" s="549"/>
      <c r="F705" s="549"/>
      <c r="G705" s="549"/>
      <c r="H705" s="549"/>
      <c r="I705" s="549"/>
      <c r="J705" s="549"/>
      <c r="K705" s="549"/>
      <c r="L705" s="549"/>
      <c r="M705" s="549"/>
      <c r="N705" s="549"/>
      <c r="O705" s="549"/>
      <c r="P705" s="549"/>
      <c r="Q705" s="549"/>
      <c r="R705" s="549"/>
      <c r="S705" s="549"/>
      <c r="T705" s="549"/>
      <c r="U705" s="549"/>
      <c r="V705" s="549"/>
      <c r="W705" s="549"/>
      <c r="X705" s="549"/>
      <c r="Y705" s="549"/>
      <c r="Z705" s="549"/>
    </row>
    <row r="706">
      <c r="A706" s="549"/>
      <c r="B706" s="549"/>
      <c r="C706" s="549"/>
      <c r="D706" s="549"/>
      <c r="E706" s="549"/>
      <c r="F706" s="549"/>
      <c r="G706" s="549"/>
      <c r="H706" s="549"/>
      <c r="I706" s="549"/>
      <c r="J706" s="549"/>
      <c r="K706" s="549"/>
      <c r="L706" s="549"/>
      <c r="M706" s="549"/>
      <c r="N706" s="549"/>
      <c r="O706" s="549"/>
      <c r="P706" s="549"/>
      <c r="Q706" s="549"/>
      <c r="R706" s="549"/>
      <c r="S706" s="549"/>
      <c r="T706" s="549"/>
      <c r="U706" s="549"/>
      <c r="V706" s="549"/>
      <c r="W706" s="549"/>
      <c r="X706" s="549"/>
      <c r="Y706" s="549"/>
      <c r="Z706" s="549"/>
    </row>
    <row r="707">
      <c r="A707" s="549"/>
      <c r="B707" s="549"/>
      <c r="C707" s="549"/>
      <c r="D707" s="549"/>
      <c r="E707" s="549"/>
      <c r="F707" s="549"/>
      <c r="G707" s="549"/>
      <c r="H707" s="549"/>
      <c r="I707" s="549"/>
      <c r="J707" s="549"/>
      <c r="K707" s="549"/>
      <c r="L707" s="549"/>
      <c r="M707" s="549"/>
      <c r="N707" s="549"/>
      <c r="O707" s="549"/>
      <c r="P707" s="549"/>
      <c r="Q707" s="549"/>
      <c r="R707" s="549"/>
      <c r="S707" s="549"/>
      <c r="T707" s="549"/>
      <c r="U707" s="549"/>
      <c r="V707" s="549"/>
      <c r="W707" s="549"/>
      <c r="X707" s="549"/>
      <c r="Y707" s="549"/>
      <c r="Z707" s="549"/>
    </row>
    <row r="708">
      <c r="A708" s="549"/>
      <c r="B708" s="549"/>
      <c r="C708" s="549"/>
      <c r="D708" s="549"/>
      <c r="E708" s="549"/>
      <c r="F708" s="549"/>
      <c r="G708" s="549"/>
      <c r="H708" s="549"/>
      <c r="I708" s="549"/>
      <c r="J708" s="549"/>
      <c r="K708" s="549"/>
      <c r="L708" s="549"/>
      <c r="M708" s="549"/>
      <c r="N708" s="549"/>
      <c r="O708" s="549"/>
      <c r="P708" s="549"/>
      <c r="Q708" s="549"/>
      <c r="R708" s="549"/>
      <c r="S708" s="549"/>
      <c r="T708" s="549"/>
      <c r="U708" s="549"/>
      <c r="V708" s="549"/>
      <c r="W708" s="549"/>
      <c r="X708" s="549"/>
      <c r="Y708" s="549"/>
      <c r="Z708" s="549"/>
    </row>
    <row r="709">
      <c r="A709" s="549"/>
      <c r="B709" s="549"/>
      <c r="C709" s="549"/>
      <c r="D709" s="549"/>
      <c r="E709" s="549"/>
      <c r="F709" s="549"/>
      <c r="G709" s="549"/>
      <c r="H709" s="549"/>
      <c r="I709" s="549"/>
      <c r="J709" s="549"/>
      <c r="K709" s="549"/>
      <c r="L709" s="549"/>
      <c r="M709" s="549"/>
      <c r="N709" s="549"/>
      <c r="O709" s="549"/>
      <c r="P709" s="549"/>
      <c r="Q709" s="549"/>
      <c r="R709" s="549"/>
      <c r="S709" s="549"/>
      <c r="T709" s="549"/>
      <c r="U709" s="549"/>
      <c r="V709" s="549"/>
      <c r="W709" s="549"/>
      <c r="X709" s="549"/>
      <c r="Y709" s="549"/>
      <c r="Z709" s="549"/>
    </row>
    <row r="710">
      <c r="A710" s="549"/>
      <c r="B710" s="549"/>
      <c r="C710" s="549"/>
      <c r="D710" s="549"/>
      <c r="E710" s="549"/>
      <c r="F710" s="549"/>
      <c r="G710" s="549"/>
      <c r="H710" s="549"/>
      <c r="I710" s="549"/>
      <c r="J710" s="549"/>
      <c r="K710" s="549"/>
      <c r="L710" s="549"/>
      <c r="M710" s="549"/>
      <c r="N710" s="549"/>
      <c r="O710" s="549"/>
      <c r="P710" s="549"/>
      <c r="Q710" s="549"/>
      <c r="R710" s="549"/>
      <c r="S710" s="549"/>
      <c r="T710" s="549"/>
      <c r="U710" s="549"/>
      <c r="V710" s="549"/>
      <c r="W710" s="549"/>
      <c r="X710" s="549"/>
      <c r="Y710" s="549"/>
      <c r="Z710" s="549"/>
    </row>
    <row r="711">
      <c r="A711" s="549"/>
      <c r="B711" s="549"/>
      <c r="C711" s="549"/>
      <c r="D711" s="549"/>
      <c r="E711" s="549"/>
      <c r="F711" s="549"/>
      <c r="G711" s="549"/>
      <c r="H711" s="549"/>
      <c r="I711" s="549"/>
      <c r="J711" s="549"/>
      <c r="K711" s="549"/>
      <c r="L711" s="549"/>
      <c r="M711" s="549"/>
      <c r="N711" s="549"/>
      <c r="O711" s="549"/>
      <c r="P711" s="549"/>
      <c r="Q711" s="549"/>
      <c r="R711" s="549"/>
      <c r="S711" s="549"/>
      <c r="T711" s="549"/>
      <c r="U711" s="549"/>
      <c r="V711" s="549"/>
      <c r="W711" s="549"/>
      <c r="X711" s="549"/>
      <c r="Y711" s="549"/>
      <c r="Z711" s="549"/>
    </row>
    <row r="712">
      <c r="A712" s="549"/>
      <c r="B712" s="549"/>
      <c r="C712" s="549"/>
      <c r="D712" s="549"/>
      <c r="E712" s="549"/>
      <c r="F712" s="549"/>
      <c r="G712" s="549"/>
      <c r="H712" s="549"/>
      <c r="I712" s="549"/>
      <c r="J712" s="549"/>
      <c r="K712" s="549"/>
      <c r="L712" s="549"/>
      <c r="M712" s="549"/>
      <c r="N712" s="549"/>
      <c r="O712" s="549"/>
      <c r="P712" s="549"/>
      <c r="Q712" s="549"/>
      <c r="R712" s="549"/>
      <c r="S712" s="549"/>
      <c r="T712" s="549"/>
      <c r="U712" s="549"/>
      <c r="V712" s="549"/>
      <c r="W712" s="549"/>
      <c r="X712" s="549"/>
      <c r="Y712" s="549"/>
      <c r="Z712" s="549"/>
    </row>
    <row r="713">
      <c r="A713" s="549"/>
      <c r="B713" s="549"/>
      <c r="C713" s="549"/>
      <c r="D713" s="549"/>
      <c r="E713" s="549"/>
      <c r="F713" s="549"/>
      <c r="G713" s="549"/>
      <c r="H713" s="549"/>
      <c r="I713" s="549"/>
      <c r="J713" s="549"/>
      <c r="K713" s="549"/>
      <c r="L713" s="549"/>
      <c r="M713" s="549"/>
      <c r="N713" s="549"/>
      <c r="O713" s="549"/>
      <c r="P713" s="549"/>
      <c r="Q713" s="549"/>
      <c r="R713" s="549"/>
      <c r="S713" s="549"/>
      <c r="T713" s="549"/>
      <c r="U713" s="549"/>
      <c r="V713" s="549"/>
      <c r="W713" s="549"/>
      <c r="X713" s="549"/>
      <c r="Y713" s="549"/>
      <c r="Z713" s="549"/>
    </row>
    <row r="714">
      <c r="A714" s="549"/>
      <c r="B714" s="549"/>
      <c r="C714" s="549"/>
      <c r="D714" s="549"/>
      <c r="E714" s="549"/>
      <c r="F714" s="549"/>
      <c r="G714" s="549"/>
      <c r="H714" s="549"/>
      <c r="I714" s="549"/>
      <c r="J714" s="549"/>
      <c r="K714" s="549"/>
      <c r="L714" s="549"/>
      <c r="M714" s="549"/>
      <c r="N714" s="549"/>
      <c r="O714" s="549"/>
      <c r="P714" s="549"/>
      <c r="Q714" s="549"/>
      <c r="R714" s="549"/>
      <c r="S714" s="549"/>
      <c r="T714" s="549"/>
      <c r="U714" s="549"/>
      <c r="V714" s="549"/>
      <c r="W714" s="549"/>
      <c r="X714" s="549"/>
      <c r="Y714" s="549"/>
      <c r="Z714" s="549"/>
    </row>
    <row r="715">
      <c r="A715" s="549"/>
      <c r="B715" s="549"/>
      <c r="C715" s="549"/>
      <c r="D715" s="549"/>
      <c r="E715" s="549"/>
      <c r="F715" s="549"/>
      <c r="G715" s="549"/>
      <c r="H715" s="549"/>
      <c r="I715" s="549"/>
      <c r="J715" s="549"/>
      <c r="K715" s="549"/>
      <c r="L715" s="549"/>
      <c r="M715" s="549"/>
      <c r="N715" s="549"/>
      <c r="O715" s="549"/>
      <c r="P715" s="549"/>
      <c r="Q715" s="549"/>
      <c r="R715" s="549"/>
      <c r="S715" s="549"/>
      <c r="T715" s="549"/>
      <c r="U715" s="549"/>
      <c r="V715" s="549"/>
      <c r="W715" s="549"/>
      <c r="X715" s="549"/>
      <c r="Y715" s="549"/>
      <c r="Z715" s="549"/>
    </row>
    <row r="716">
      <c r="A716" s="549"/>
      <c r="B716" s="549"/>
      <c r="C716" s="549"/>
      <c r="D716" s="549"/>
      <c r="E716" s="549"/>
      <c r="F716" s="549"/>
      <c r="G716" s="549"/>
      <c r="H716" s="549"/>
      <c r="I716" s="549"/>
      <c r="J716" s="549"/>
      <c r="K716" s="549"/>
      <c r="L716" s="549"/>
      <c r="M716" s="549"/>
      <c r="N716" s="549"/>
      <c r="O716" s="549"/>
      <c r="P716" s="549"/>
      <c r="Q716" s="549"/>
      <c r="R716" s="549"/>
      <c r="S716" s="549"/>
      <c r="T716" s="549"/>
      <c r="U716" s="549"/>
      <c r="V716" s="549"/>
      <c r="W716" s="549"/>
      <c r="X716" s="549"/>
      <c r="Y716" s="549"/>
      <c r="Z716" s="549"/>
    </row>
    <row r="717">
      <c r="A717" s="549"/>
      <c r="B717" s="549"/>
      <c r="C717" s="549"/>
      <c r="D717" s="549"/>
      <c r="E717" s="549"/>
      <c r="F717" s="549"/>
      <c r="G717" s="549"/>
      <c r="H717" s="549"/>
      <c r="I717" s="549"/>
      <c r="J717" s="549"/>
      <c r="K717" s="549"/>
      <c r="L717" s="549"/>
      <c r="M717" s="549"/>
      <c r="N717" s="549"/>
      <c r="O717" s="549"/>
      <c r="P717" s="549"/>
      <c r="Q717" s="549"/>
      <c r="R717" s="549"/>
      <c r="S717" s="549"/>
      <c r="T717" s="549"/>
      <c r="U717" s="549"/>
      <c r="V717" s="549"/>
      <c r="W717" s="549"/>
      <c r="X717" s="549"/>
      <c r="Y717" s="549"/>
      <c r="Z717" s="549"/>
    </row>
    <row r="718">
      <c r="A718" s="549"/>
      <c r="B718" s="549"/>
      <c r="C718" s="549"/>
      <c r="D718" s="549"/>
      <c r="E718" s="549"/>
      <c r="F718" s="549"/>
      <c r="G718" s="549"/>
      <c r="H718" s="549"/>
      <c r="I718" s="549"/>
      <c r="J718" s="549"/>
      <c r="K718" s="549"/>
      <c r="L718" s="549"/>
      <c r="M718" s="549"/>
      <c r="N718" s="549"/>
      <c r="O718" s="549"/>
      <c r="P718" s="549"/>
      <c r="Q718" s="549"/>
      <c r="R718" s="549"/>
      <c r="S718" s="549"/>
      <c r="T718" s="549"/>
      <c r="U718" s="549"/>
      <c r="V718" s="549"/>
      <c r="W718" s="549"/>
      <c r="X718" s="549"/>
      <c r="Y718" s="549"/>
      <c r="Z718" s="549"/>
    </row>
    <row r="719">
      <c r="A719" s="549"/>
      <c r="B719" s="549"/>
      <c r="C719" s="549"/>
      <c r="D719" s="549"/>
      <c r="E719" s="549"/>
      <c r="F719" s="549"/>
      <c r="G719" s="549"/>
      <c r="H719" s="549"/>
      <c r="I719" s="549"/>
      <c r="J719" s="549"/>
      <c r="K719" s="549"/>
      <c r="L719" s="549"/>
      <c r="M719" s="549"/>
      <c r="N719" s="549"/>
      <c r="O719" s="549"/>
      <c r="P719" s="549"/>
      <c r="Q719" s="549"/>
      <c r="R719" s="549"/>
      <c r="S719" s="549"/>
      <c r="T719" s="549"/>
      <c r="U719" s="549"/>
      <c r="V719" s="549"/>
      <c r="W719" s="549"/>
      <c r="X719" s="549"/>
      <c r="Y719" s="549"/>
      <c r="Z719" s="549"/>
    </row>
    <row r="720">
      <c r="A720" s="549"/>
      <c r="B720" s="549"/>
      <c r="C720" s="549"/>
      <c r="D720" s="549"/>
      <c r="E720" s="549"/>
      <c r="F720" s="549"/>
      <c r="G720" s="549"/>
      <c r="H720" s="549"/>
      <c r="I720" s="549"/>
      <c r="J720" s="549"/>
      <c r="K720" s="549"/>
      <c r="L720" s="549"/>
      <c r="M720" s="549"/>
      <c r="N720" s="549"/>
      <c r="O720" s="549"/>
      <c r="P720" s="549"/>
      <c r="Q720" s="549"/>
      <c r="R720" s="549"/>
      <c r="S720" s="549"/>
      <c r="T720" s="549"/>
      <c r="U720" s="549"/>
      <c r="V720" s="549"/>
      <c r="W720" s="549"/>
      <c r="X720" s="549"/>
      <c r="Y720" s="549"/>
      <c r="Z720" s="549"/>
    </row>
    <row r="721">
      <c r="A721" s="549"/>
      <c r="B721" s="549"/>
      <c r="C721" s="549"/>
      <c r="D721" s="549"/>
      <c r="E721" s="549"/>
      <c r="F721" s="549"/>
      <c r="G721" s="549"/>
      <c r="H721" s="549"/>
      <c r="I721" s="549"/>
      <c r="J721" s="549"/>
      <c r="K721" s="549"/>
      <c r="L721" s="549"/>
      <c r="M721" s="549"/>
      <c r="N721" s="549"/>
      <c r="O721" s="549"/>
      <c r="P721" s="549"/>
      <c r="Q721" s="549"/>
      <c r="R721" s="549"/>
      <c r="S721" s="549"/>
      <c r="T721" s="549"/>
      <c r="U721" s="549"/>
      <c r="V721" s="549"/>
      <c r="W721" s="549"/>
      <c r="X721" s="549"/>
      <c r="Y721" s="549"/>
      <c r="Z721" s="549"/>
    </row>
    <row r="722">
      <c r="A722" s="549"/>
      <c r="B722" s="549"/>
      <c r="C722" s="549"/>
      <c r="D722" s="549"/>
      <c r="E722" s="549"/>
      <c r="F722" s="549"/>
      <c r="G722" s="549"/>
      <c r="H722" s="549"/>
      <c r="I722" s="549"/>
      <c r="J722" s="549"/>
      <c r="K722" s="549"/>
      <c r="L722" s="549"/>
      <c r="M722" s="549"/>
      <c r="N722" s="549"/>
      <c r="O722" s="549"/>
      <c r="P722" s="549"/>
      <c r="Q722" s="549"/>
      <c r="R722" s="549"/>
      <c r="S722" s="549"/>
      <c r="T722" s="549"/>
      <c r="U722" s="549"/>
      <c r="V722" s="549"/>
      <c r="W722" s="549"/>
      <c r="X722" s="549"/>
      <c r="Y722" s="549"/>
      <c r="Z722" s="549"/>
    </row>
    <row r="723">
      <c r="A723" s="549"/>
      <c r="B723" s="549"/>
      <c r="C723" s="549"/>
      <c r="D723" s="549"/>
      <c r="E723" s="549"/>
      <c r="F723" s="549"/>
      <c r="G723" s="549"/>
      <c r="H723" s="549"/>
      <c r="I723" s="549"/>
      <c r="J723" s="549"/>
      <c r="K723" s="549"/>
      <c r="L723" s="549"/>
      <c r="M723" s="549"/>
      <c r="N723" s="549"/>
      <c r="O723" s="549"/>
      <c r="P723" s="549"/>
      <c r="Q723" s="549"/>
      <c r="R723" s="549"/>
      <c r="S723" s="549"/>
      <c r="T723" s="549"/>
      <c r="U723" s="549"/>
      <c r="V723" s="549"/>
      <c r="W723" s="549"/>
      <c r="X723" s="549"/>
      <c r="Y723" s="549"/>
      <c r="Z723" s="549"/>
    </row>
    <row r="724">
      <c r="A724" s="549"/>
      <c r="B724" s="549"/>
      <c r="C724" s="549"/>
      <c r="D724" s="549"/>
      <c r="E724" s="549"/>
      <c r="F724" s="549"/>
      <c r="G724" s="549"/>
      <c r="H724" s="549"/>
      <c r="I724" s="549"/>
      <c r="J724" s="549"/>
      <c r="K724" s="549"/>
      <c r="L724" s="549"/>
      <c r="M724" s="549"/>
      <c r="N724" s="549"/>
      <c r="O724" s="549"/>
      <c r="P724" s="549"/>
      <c r="Q724" s="549"/>
      <c r="R724" s="549"/>
      <c r="S724" s="549"/>
      <c r="T724" s="549"/>
      <c r="U724" s="549"/>
      <c r="V724" s="549"/>
      <c r="W724" s="549"/>
      <c r="X724" s="549"/>
      <c r="Y724" s="549"/>
      <c r="Z724" s="549"/>
    </row>
    <row r="725">
      <c r="A725" s="549"/>
      <c r="B725" s="549"/>
      <c r="C725" s="549"/>
      <c r="D725" s="549"/>
      <c r="E725" s="549"/>
      <c r="F725" s="549"/>
      <c r="G725" s="549"/>
      <c r="H725" s="549"/>
      <c r="I725" s="549"/>
      <c r="J725" s="549"/>
      <c r="K725" s="549"/>
      <c r="L725" s="549"/>
      <c r="M725" s="549"/>
      <c r="N725" s="549"/>
      <c r="O725" s="549"/>
      <c r="P725" s="549"/>
      <c r="Q725" s="549"/>
      <c r="R725" s="549"/>
      <c r="S725" s="549"/>
      <c r="T725" s="549"/>
      <c r="U725" s="549"/>
      <c r="V725" s="549"/>
      <c r="W725" s="549"/>
      <c r="X725" s="549"/>
      <c r="Y725" s="549"/>
      <c r="Z725" s="549"/>
    </row>
    <row r="726">
      <c r="A726" s="549"/>
      <c r="B726" s="549"/>
      <c r="C726" s="549"/>
      <c r="D726" s="549"/>
      <c r="E726" s="549"/>
      <c r="F726" s="549"/>
      <c r="G726" s="549"/>
      <c r="H726" s="549"/>
      <c r="I726" s="549"/>
      <c r="J726" s="549"/>
      <c r="K726" s="549"/>
      <c r="L726" s="549"/>
      <c r="M726" s="549"/>
      <c r="N726" s="549"/>
      <c r="O726" s="549"/>
      <c r="P726" s="549"/>
      <c r="Q726" s="549"/>
      <c r="R726" s="549"/>
      <c r="S726" s="549"/>
      <c r="T726" s="549"/>
      <c r="U726" s="549"/>
      <c r="V726" s="549"/>
      <c r="W726" s="549"/>
      <c r="X726" s="549"/>
      <c r="Y726" s="549"/>
      <c r="Z726" s="549"/>
    </row>
    <row r="727">
      <c r="A727" s="549"/>
      <c r="B727" s="549"/>
      <c r="C727" s="549"/>
      <c r="D727" s="549"/>
      <c r="E727" s="549"/>
      <c r="F727" s="549"/>
      <c r="G727" s="549"/>
      <c r="H727" s="549"/>
      <c r="I727" s="549"/>
      <c r="J727" s="549"/>
      <c r="K727" s="549"/>
      <c r="L727" s="549"/>
      <c r="M727" s="549"/>
      <c r="N727" s="549"/>
      <c r="O727" s="549"/>
      <c r="P727" s="549"/>
      <c r="Q727" s="549"/>
      <c r="R727" s="549"/>
      <c r="S727" s="549"/>
      <c r="T727" s="549"/>
      <c r="U727" s="549"/>
      <c r="V727" s="549"/>
      <c r="W727" s="549"/>
      <c r="X727" s="549"/>
      <c r="Y727" s="549"/>
      <c r="Z727" s="549"/>
    </row>
    <row r="728">
      <c r="A728" s="549"/>
      <c r="B728" s="549"/>
      <c r="C728" s="549"/>
      <c r="D728" s="549"/>
      <c r="E728" s="549"/>
      <c r="F728" s="549"/>
      <c r="G728" s="549"/>
      <c r="H728" s="549"/>
      <c r="I728" s="549"/>
      <c r="J728" s="549"/>
      <c r="K728" s="549"/>
      <c r="L728" s="549"/>
      <c r="M728" s="549"/>
      <c r="N728" s="549"/>
      <c r="O728" s="549"/>
      <c r="P728" s="549"/>
      <c r="Q728" s="549"/>
      <c r="R728" s="549"/>
      <c r="S728" s="549"/>
      <c r="T728" s="549"/>
      <c r="U728" s="549"/>
      <c r="V728" s="549"/>
      <c r="W728" s="549"/>
      <c r="X728" s="549"/>
      <c r="Y728" s="549"/>
      <c r="Z728" s="549"/>
    </row>
    <row r="729">
      <c r="A729" s="549"/>
      <c r="B729" s="549"/>
      <c r="C729" s="549"/>
      <c r="D729" s="549"/>
      <c r="E729" s="549"/>
      <c r="F729" s="549"/>
      <c r="G729" s="549"/>
      <c r="H729" s="549"/>
      <c r="I729" s="549"/>
      <c r="J729" s="549"/>
      <c r="K729" s="549"/>
      <c r="L729" s="549"/>
      <c r="M729" s="549"/>
      <c r="N729" s="549"/>
      <c r="O729" s="549"/>
      <c r="P729" s="549"/>
      <c r="Q729" s="549"/>
      <c r="R729" s="549"/>
      <c r="S729" s="549"/>
      <c r="T729" s="549"/>
      <c r="U729" s="549"/>
      <c r="V729" s="549"/>
      <c r="W729" s="549"/>
      <c r="X729" s="549"/>
      <c r="Y729" s="549"/>
      <c r="Z729" s="549"/>
    </row>
    <row r="730">
      <c r="A730" s="549"/>
      <c r="B730" s="549"/>
      <c r="C730" s="549"/>
      <c r="D730" s="549"/>
      <c r="E730" s="549"/>
      <c r="F730" s="549"/>
      <c r="G730" s="549"/>
      <c r="H730" s="549"/>
      <c r="I730" s="549"/>
      <c r="J730" s="549"/>
      <c r="K730" s="549"/>
      <c r="L730" s="549"/>
      <c r="M730" s="549"/>
      <c r="N730" s="549"/>
      <c r="O730" s="549"/>
      <c r="P730" s="549"/>
      <c r="Q730" s="549"/>
      <c r="R730" s="549"/>
      <c r="S730" s="549"/>
      <c r="T730" s="549"/>
      <c r="U730" s="549"/>
      <c r="V730" s="549"/>
      <c r="W730" s="549"/>
      <c r="X730" s="549"/>
      <c r="Y730" s="549"/>
      <c r="Z730" s="549"/>
    </row>
    <row r="731">
      <c r="A731" s="549"/>
      <c r="B731" s="549"/>
      <c r="C731" s="549"/>
      <c r="D731" s="549"/>
      <c r="E731" s="549"/>
      <c r="F731" s="549"/>
      <c r="G731" s="549"/>
      <c r="H731" s="549"/>
      <c r="I731" s="549"/>
      <c r="J731" s="549"/>
      <c r="K731" s="549"/>
      <c r="L731" s="549"/>
      <c r="M731" s="549"/>
      <c r="N731" s="549"/>
      <c r="O731" s="549"/>
      <c r="P731" s="549"/>
      <c r="Q731" s="549"/>
      <c r="R731" s="549"/>
      <c r="S731" s="549"/>
      <c r="T731" s="549"/>
      <c r="U731" s="549"/>
      <c r="V731" s="549"/>
      <c r="W731" s="549"/>
      <c r="X731" s="549"/>
      <c r="Y731" s="549"/>
      <c r="Z731" s="549"/>
    </row>
    <row r="732">
      <c r="A732" s="549"/>
      <c r="B732" s="549"/>
      <c r="C732" s="549"/>
      <c r="D732" s="549"/>
      <c r="E732" s="549"/>
      <c r="F732" s="549"/>
      <c r="G732" s="549"/>
      <c r="H732" s="549"/>
      <c r="I732" s="549"/>
      <c r="J732" s="549"/>
      <c r="K732" s="549"/>
      <c r="L732" s="549"/>
      <c r="M732" s="549"/>
      <c r="N732" s="549"/>
      <c r="O732" s="549"/>
      <c r="P732" s="549"/>
      <c r="Q732" s="549"/>
      <c r="R732" s="549"/>
      <c r="S732" s="549"/>
      <c r="T732" s="549"/>
      <c r="U732" s="549"/>
      <c r="V732" s="549"/>
      <c r="W732" s="549"/>
      <c r="X732" s="549"/>
      <c r="Y732" s="549"/>
      <c r="Z732" s="549"/>
    </row>
    <row r="733">
      <c r="A733" s="549"/>
      <c r="B733" s="549"/>
      <c r="C733" s="549"/>
      <c r="D733" s="549"/>
      <c r="E733" s="549"/>
      <c r="F733" s="549"/>
      <c r="G733" s="549"/>
      <c r="H733" s="549"/>
      <c r="I733" s="549"/>
      <c r="J733" s="549"/>
      <c r="K733" s="549"/>
      <c r="L733" s="549"/>
      <c r="M733" s="549"/>
      <c r="N733" s="549"/>
      <c r="O733" s="549"/>
      <c r="P733" s="549"/>
      <c r="Q733" s="549"/>
      <c r="R733" s="549"/>
      <c r="S733" s="549"/>
      <c r="T733" s="549"/>
      <c r="U733" s="549"/>
      <c r="V733" s="549"/>
      <c r="W733" s="549"/>
      <c r="X733" s="549"/>
      <c r="Y733" s="549"/>
      <c r="Z733" s="549"/>
    </row>
    <row r="734">
      <c r="A734" s="549"/>
      <c r="B734" s="549"/>
      <c r="C734" s="549"/>
      <c r="D734" s="549"/>
      <c r="E734" s="549"/>
      <c r="F734" s="549"/>
      <c r="G734" s="549"/>
      <c r="H734" s="549"/>
      <c r="I734" s="549"/>
      <c r="J734" s="549"/>
      <c r="K734" s="549"/>
      <c r="L734" s="549"/>
      <c r="M734" s="549"/>
      <c r="N734" s="549"/>
      <c r="O734" s="549"/>
      <c r="P734" s="549"/>
      <c r="Q734" s="549"/>
      <c r="R734" s="549"/>
      <c r="S734" s="549"/>
      <c r="T734" s="549"/>
      <c r="U734" s="549"/>
      <c r="V734" s="549"/>
      <c r="W734" s="549"/>
      <c r="X734" s="549"/>
      <c r="Y734" s="549"/>
      <c r="Z734" s="549"/>
    </row>
    <row r="735">
      <c r="A735" s="549"/>
      <c r="B735" s="549"/>
      <c r="C735" s="549"/>
      <c r="D735" s="549"/>
      <c r="E735" s="549"/>
      <c r="F735" s="549"/>
      <c r="G735" s="549"/>
      <c r="H735" s="549"/>
      <c r="I735" s="549"/>
      <c r="J735" s="549"/>
      <c r="K735" s="549"/>
      <c r="L735" s="549"/>
      <c r="M735" s="549"/>
      <c r="N735" s="549"/>
      <c r="O735" s="549"/>
      <c r="P735" s="549"/>
      <c r="Q735" s="549"/>
      <c r="R735" s="549"/>
      <c r="S735" s="549"/>
      <c r="T735" s="549"/>
      <c r="U735" s="549"/>
      <c r="V735" s="549"/>
      <c r="W735" s="549"/>
      <c r="X735" s="549"/>
      <c r="Y735" s="549"/>
      <c r="Z735" s="549"/>
    </row>
    <row r="736">
      <c r="A736" s="549"/>
      <c r="B736" s="549"/>
      <c r="C736" s="549"/>
      <c r="D736" s="549"/>
      <c r="E736" s="549"/>
      <c r="F736" s="549"/>
      <c r="G736" s="549"/>
      <c r="H736" s="549"/>
      <c r="I736" s="549"/>
      <c r="J736" s="549"/>
      <c r="K736" s="549"/>
      <c r="L736" s="549"/>
      <c r="M736" s="549"/>
      <c r="N736" s="549"/>
      <c r="O736" s="549"/>
      <c r="P736" s="549"/>
      <c r="Q736" s="549"/>
      <c r="R736" s="549"/>
      <c r="S736" s="549"/>
      <c r="T736" s="549"/>
      <c r="U736" s="549"/>
      <c r="V736" s="549"/>
      <c r="W736" s="549"/>
      <c r="X736" s="549"/>
      <c r="Y736" s="549"/>
      <c r="Z736" s="549"/>
    </row>
    <row r="737">
      <c r="A737" s="549"/>
      <c r="B737" s="549"/>
      <c r="C737" s="549"/>
      <c r="D737" s="549"/>
      <c r="E737" s="549"/>
      <c r="F737" s="549"/>
      <c r="G737" s="549"/>
      <c r="H737" s="549"/>
      <c r="I737" s="549"/>
      <c r="J737" s="549"/>
      <c r="K737" s="549"/>
      <c r="L737" s="549"/>
      <c r="M737" s="549"/>
      <c r="N737" s="549"/>
      <c r="O737" s="549"/>
      <c r="P737" s="549"/>
      <c r="Q737" s="549"/>
      <c r="R737" s="549"/>
      <c r="S737" s="549"/>
      <c r="T737" s="549"/>
      <c r="U737" s="549"/>
      <c r="V737" s="549"/>
      <c r="W737" s="549"/>
      <c r="X737" s="549"/>
      <c r="Y737" s="549"/>
      <c r="Z737" s="549"/>
    </row>
    <row r="738">
      <c r="A738" s="549"/>
      <c r="B738" s="549"/>
      <c r="C738" s="549"/>
      <c r="D738" s="549"/>
      <c r="E738" s="549"/>
      <c r="F738" s="549"/>
      <c r="G738" s="549"/>
      <c r="H738" s="549"/>
      <c r="I738" s="549"/>
      <c r="J738" s="549"/>
      <c r="K738" s="549"/>
      <c r="L738" s="549"/>
      <c r="M738" s="549"/>
      <c r="N738" s="549"/>
      <c r="O738" s="549"/>
      <c r="P738" s="549"/>
      <c r="Q738" s="549"/>
      <c r="R738" s="549"/>
      <c r="S738" s="549"/>
      <c r="T738" s="549"/>
      <c r="U738" s="549"/>
      <c r="V738" s="549"/>
      <c r="W738" s="549"/>
      <c r="X738" s="549"/>
      <c r="Y738" s="549"/>
      <c r="Z738" s="549"/>
    </row>
    <row r="739">
      <c r="A739" s="549"/>
      <c r="B739" s="549"/>
      <c r="C739" s="549"/>
      <c r="D739" s="549"/>
      <c r="E739" s="549"/>
      <c r="F739" s="549"/>
      <c r="G739" s="549"/>
      <c r="H739" s="549"/>
      <c r="I739" s="549"/>
      <c r="J739" s="549"/>
      <c r="K739" s="549"/>
      <c r="L739" s="549"/>
      <c r="M739" s="549"/>
      <c r="N739" s="549"/>
      <c r="O739" s="549"/>
      <c r="P739" s="549"/>
      <c r="Q739" s="549"/>
      <c r="R739" s="549"/>
      <c r="S739" s="549"/>
      <c r="T739" s="549"/>
      <c r="U739" s="549"/>
      <c r="V739" s="549"/>
      <c r="W739" s="549"/>
      <c r="X739" s="549"/>
      <c r="Y739" s="549"/>
      <c r="Z739" s="549"/>
    </row>
    <row r="740">
      <c r="A740" s="549"/>
      <c r="B740" s="549"/>
      <c r="C740" s="549"/>
      <c r="D740" s="549"/>
      <c r="E740" s="549"/>
      <c r="F740" s="549"/>
      <c r="G740" s="549"/>
      <c r="H740" s="549"/>
      <c r="I740" s="549"/>
      <c r="J740" s="549"/>
      <c r="K740" s="549"/>
      <c r="L740" s="549"/>
      <c r="M740" s="549"/>
      <c r="N740" s="549"/>
      <c r="O740" s="549"/>
      <c r="P740" s="549"/>
      <c r="Q740" s="549"/>
      <c r="R740" s="549"/>
      <c r="S740" s="549"/>
      <c r="T740" s="549"/>
      <c r="U740" s="549"/>
      <c r="V740" s="549"/>
      <c r="W740" s="549"/>
      <c r="X740" s="549"/>
      <c r="Y740" s="549"/>
      <c r="Z740" s="549"/>
    </row>
    <row r="741">
      <c r="A741" s="549"/>
      <c r="B741" s="549"/>
      <c r="C741" s="549"/>
      <c r="D741" s="549"/>
      <c r="E741" s="549"/>
      <c r="F741" s="549"/>
      <c r="G741" s="549"/>
      <c r="H741" s="549"/>
      <c r="I741" s="549"/>
      <c r="J741" s="549"/>
      <c r="K741" s="549"/>
      <c r="L741" s="549"/>
      <c r="M741" s="549"/>
      <c r="N741" s="549"/>
      <c r="O741" s="549"/>
      <c r="P741" s="549"/>
      <c r="Q741" s="549"/>
      <c r="R741" s="549"/>
      <c r="S741" s="549"/>
      <c r="T741" s="549"/>
      <c r="U741" s="549"/>
      <c r="V741" s="549"/>
      <c r="W741" s="549"/>
      <c r="X741" s="549"/>
      <c r="Y741" s="549"/>
      <c r="Z741" s="549"/>
    </row>
    <row r="742">
      <c r="A742" s="549"/>
      <c r="B742" s="549"/>
      <c r="C742" s="549"/>
      <c r="D742" s="549"/>
      <c r="E742" s="549"/>
      <c r="F742" s="549"/>
      <c r="G742" s="549"/>
      <c r="H742" s="549"/>
      <c r="I742" s="549"/>
      <c r="J742" s="549"/>
      <c r="K742" s="549"/>
      <c r="L742" s="549"/>
      <c r="M742" s="549"/>
      <c r="N742" s="549"/>
      <c r="O742" s="549"/>
      <c r="P742" s="549"/>
      <c r="Q742" s="549"/>
      <c r="R742" s="549"/>
      <c r="S742" s="549"/>
      <c r="T742" s="549"/>
      <c r="U742" s="549"/>
      <c r="V742" s="549"/>
      <c r="W742" s="549"/>
      <c r="X742" s="549"/>
      <c r="Y742" s="549"/>
      <c r="Z742" s="549"/>
    </row>
    <row r="743">
      <c r="A743" s="549"/>
      <c r="B743" s="549"/>
      <c r="C743" s="549"/>
      <c r="D743" s="549"/>
      <c r="E743" s="549"/>
      <c r="F743" s="549"/>
      <c r="G743" s="549"/>
      <c r="H743" s="549"/>
      <c r="I743" s="549"/>
      <c r="J743" s="549"/>
      <c r="K743" s="549"/>
      <c r="L743" s="549"/>
      <c r="M743" s="549"/>
      <c r="N743" s="549"/>
      <c r="O743" s="549"/>
      <c r="P743" s="549"/>
      <c r="Q743" s="549"/>
      <c r="R743" s="549"/>
      <c r="S743" s="549"/>
      <c r="T743" s="549"/>
      <c r="U743" s="549"/>
      <c r="V743" s="549"/>
      <c r="W743" s="549"/>
      <c r="X743" s="549"/>
      <c r="Y743" s="549"/>
      <c r="Z743" s="549"/>
    </row>
    <row r="744">
      <c r="A744" s="549"/>
      <c r="B744" s="549"/>
      <c r="C744" s="549"/>
      <c r="D744" s="549"/>
      <c r="E744" s="549"/>
      <c r="F744" s="549"/>
      <c r="G744" s="549"/>
      <c r="H744" s="549"/>
      <c r="I744" s="549"/>
      <c r="J744" s="549"/>
      <c r="K744" s="549"/>
      <c r="L744" s="549"/>
      <c r="M744" s="549"/>
      <c r="N744" s="549"/>
      <c r="O744" s="549"/>
      <c r="P744" s="549"/>
      <c r="Q744" s="549"/>
      <c r="R744" s="549"/>
      <c r="S744" s="549"/>
      <c r="T744" s="549"/>
      <c r="U744" s="549"/>
      <c r="V744" s="549"/>
      <c r="W744" s="549"/>
      <c r="X744" s="549"/>
      <c r="Y744" s="549"/>
      <c r="Z744" s="549"/>
    </row>
    <row r="745">
      <c r="A745" s="549"/>
      <c r="B745" s="549"/>
      <c r="C745" s="549"/>
      <c r="D745" s="549"/>
      <c r="E745" s="549"/>
      <c r="F745" s="549"/>
      <c r="G745" s="549"/>
      <c r="H745" s="549"/>
      <c r="I745" s="549"/>
      <c r="J745" s="549"/>
      <c r="K745" s="549"/>
      <c r="L745" s="549"/>
      <c r="M745" s="549"/>
      <c r="N745" s="549"/>
      <c r="O745" s="549"/>
      <c r="P745" s="549"/>
      <c r="Q745" s="549"/>
      <c r="R745" s="549"/>
      <c r="S745" s="549"/>
      <c r="T745" s="549"/>
      <c r="U745" s="549"/>
      <c r="V745" s="549"/>
      <c r="W745" s="549"/>
      <c r="X745" s="549"/>
      <c r="Y745" s="549"/>
      <c r="Z745" s="549"/>
    </row>
    <row r="746">
      <c r="A746" s="549"/>
      <c r="B746" s="549"/>
      <c r="C746" s="549"/>
      <c r="D746" s="549"/>
      <c r="E746" s="549"/>
      <c r="F746" s="549"/>
      <c r="G746" s="549"/>
      <c r="H746" s="549"/>
      <c r="I746" s="549"/>
      <c r="J746" s="549"/>
      <c r="K746" s="549"/>
      <c r="L746" s="549"/>
      <c r="M746" s="549"/>
      <c r="N746" s="549"/>
      <c r="O746" s="549"/>
      <c r="P746" s="549"/>
      <c r="Q746" s="549"/>
      <c r="R746" s="549"/>
      <c r="S746" s="549"/>
      <c r="T746" s="549"/>
      <c r="U746" s="549"/>
      <c r="V746" s="549"/>
      <c r="W746" s="549"/>
      <c r="X746" s="549"/>
      <c r="Y746" s="549"/>
      <c r="Z746" s="549"/>
    </row>
    <row r="747">
      <c r="A747" s="549"/>
      <c r="B747" s="549"/>
      <c r="C747" s="549"/>
      <c r="D747" s="549"/>
      <c r="E747" s="549"/>
      <c r="F747" s="549"/>
      <c r="G747" s="549"/>
      <c r="H747" s="549"/>
      <c r="I747" s="549"/>
      <c r="J747" s="549"/>
      <c r="K747" s="549"/>
      <c r="L747" s="549"/>
      <c r="M747" s="549"/>
      <c r="N747" s="549"/>
      <c r="O747" s="549"/>
      <c r="P747" s="549"/>
      <c r="Q747" s="549"/>
      <c r="R747" s="549"/>
      <c r="S747" s="549"/>
      <c r="T747" s="549"/>
      <c r="U747" s="549"/>
      <c r="V747" s="549"/>
      <c r="W747" s="549"/>
      <c r="X747" s="549"/>
      <c r="Y747" s="549"/>
      <c r="Z747" s="549"/>
    </row>
    <row r="748">
      <c r="A748" s="549"/>
      <c r="B748" s="549"/>
      <c r="C748" s="549"/>
      <c r="D748" s="549"/>
      <c r="E748" s="549"/>
      <c r="F748" s="549"/>
      <c r="G748" s="549"/>
      <c r="H748" s="549"/>
      <c r="I748" s="549"/>
      <c r="J748" s="549"/>
      <c r="K748" s="549"/>
      <c r="L748" s="549"/>
      <c r="M748" s="549"/>
      <c r="N748" s="549"/>
      <c r="O748" s="549"/>
      <c r="P748" s="549"/>
      <c r="Q748" s="549"/>
      <c r="R748" s="549"/>
      <c r="S748" s="549"/>
      <c r="T748" s="549"/>
      <c r="U748" s="549"/>
      <c r="V748" s="549"/>
      <c r="W748" s="549"/>
      <c r="X748" s="549"/>
      <c r="Y748" s="549"/>
      <c r="Z748" s="549"/>
    </row>
    <row r="749">
      <c r="A749" s="549"/>
      <c r="B749" s="549"/>
      <c r="C749" s="549"/>
      <c r="D749" s="549"/>
      <c r="E749" s="549"/>
      <c r="F749" s="549"/>
      <c r="G749" s="549"/>
      <c r="H749" s="549"/>
      <c r="I749" s="549"/>
      <c r="J749" s="549"/>
      <c r="K749" s="549"/>
      <c r="L749" s="549"/>
      <c r="M749" s="549"/>
      <c r="N749" s="549"/>
      <c r="O749" s="549"/>
      <c r="P749" s="549"/>
      <c r="Q749" s="549"/>
      <c r="R749" s="549"/>
      <c r="S749" s="549"/>
      <c r="T749" s="549"/>
      <c r="U749" s="549"/>
      <c r="V749" s="549"/>
      <c r="W749" s="549"/>
      <c r="X749" s="549"/>
      <c r="Y749" s="549"/>
      <c r="Z749" s="549"/>
    </row>
    <row r="750">
      <c r="A750" s="549"/>
      <c r="B750" s="549"/>
      <c r="C750" s="549"/>
      <c r="D750" s="549"/>
      <c r="E750" s="549"/>
      <c r="F750" s="549"/>
      <c r="G750" s="549"/>
      <c r="H750" s="549"/>
      <c r="I750" s="549"/>
      <c r="J750" s="549"/>
      <c r="K750" s="549"/>
      <c r="L750" s="549"/>
      <c r="M750" s="549"/>
      <c r="N750" s="549"/>
      <c r="O750" s="549"/>
      <c r="P750" s="549"/>
      <c r="Q750" s="549"/>
      <c r="R750" s="549"/>
      <c r="S750" s="549"/>
      <c r="T750" s="549"/>
      <c r="U750" s="549"/>
      <c r="V750" s="549"/>
      <c r="W750" s="549"/>
      <c r="X750" s="549"/>
      <c r="Y750" s="549"/>
      <c r="Z750" s="549"/>
    </row>
    <row r="751">
      <c r="A751" s="549"/>
      <c r="B751" s="549"/>
      <c r="C751" s="549"/>
      <c r="D751" s="549"/>
      <c r="E751" s="549"/>
      <c r="F751" s="549"/>
      <c r="G751" s="549"/>
      <c r="H751" s="549"/>
      <c r="I751" s="549"/>
      <c r="J751" s="549"/>
      <c r="K751" s="549"/>
      <c r="L751" s="549"/>
      <c r="M751" s="549"/>
      <c r="N751" s="549"/>
      <c r="O751" s="549"/>
      <c r="P751" s="549"/>
      <c r="Q751" s="549"/>
      <c r="R751" s="549"/>
      <c r="S751" s="549"/>
      <c r="T751" s="549"/>
      <c r="U751" s="549"/>
      <c r="V751" s="549"/>
      <c r="W751" s="549"/>
      <c r="X751" s="549"/>
      <c r="Y751" s="549"/>
      <c r="Z751" s="549"/>
    </row>
    <row r="752">
      <c r="A752" s="549"/>
      <c r="B752" s="549"/>
      <c r="C752" s="549"/>
      <c r="D752" s="549"/>
      <c r="E752" s="549"/>
      <c r="F752" s="549"/>
      <c r="G752" s="549"/>
      <c r="H752" s="549"/>
      <c r="I752" s="549"/>
      <c r="J752" s="549"/>
      <c r="K752" s="549"/>
      <c r="L752" s="549"/>
      <c r="M752" s="549"/>
      <c r="N752" s="549"/>
      <c r="O752" s="549"/>
      <c r="P752" s="549"/>
      <c r="Q752" s="549"/>
      <c r="R752" s="549"/>
      <c r="S752" s="549"/>
      <c r="T752" s="549"/>
      <c r="U752" s="549"/>
      <c r="V752" s="549"/>
      <c r="W752" s="549"/>
      <c r="X752" s="549"/>
      <c r="Y752" s="549"/>
      <c r="Z752" s="549"/>
    </row>
    <row r="753">
      <c r="A753" s="549"/>
      <c r="B753" s="549"/>
      <c r="C753" s="549"/>
      <c r="D753" s="549"/>
      <c r="E753" s="549"/>
      <c r="F753" s="549"/>
      <c r="G753" s="549"/>
      <c r="H753" s="549"/>
      <c r="I753" s="549"/>
      <c r="J753" s="549"/>
      <c r="K753" s="549"/>
      <c r="L753" s="549"/>
      <c r="M753" s="549"/>
      <c r="N753" s="549"/>
      <c r="O753" s="549"/>
      <c r="P753" s="549"/>
      <c r="Q753" s="549"/>
      <c r="R753" s="549"/>
      <c r="S753" s="549"/>
      <c r="T753" s="549"/>
      <c r="U753" s="549"/>
      <c r="V753" s="549"/>
      <c r="W753" s="549"/>
      <c r="X753" s="549"/>
      <c r="Y753" s="549"/>
      <c r="Z753" s="549"/>
    </row>
    <row r="754">
      <c r="A754" s="549"/>
      <c r="B754" s="549"/>
      <c r="C754" s="549"/>
      <c r="D754" s="549"/>
      <c r="E754" s="549"/>
      <c r="F754" s="549"/>
      <c r="G754" s="549"/>
      <c r="H754" s="549"/>
      <c r="I754" s="549"/>
      <c r="J754" s="549"/>
      <c r="K754" s="549"/>
      <c r="L754" s="549"/>
      <c r="M754" s="549"/>
      <c r="N754" s="549"/>
      <c r="O754" s="549"/>
      <c r="P754" s="549"/>
      <c r="Q754" s="549"/>
      <c r="R754" s="549"/>
      <c r="S754" s="549"/>
      <c r="T754" s="549"/>
      <c r="U754" s="549"/>
      <c r="V754" s="549"/>
      <c r="W754" s="549"/>
      <c r="X754" s="549"/>
      <c r="Y754" s="549"/>
      <c r="Z754" s="549"/>
    </row>
    <row r="755">
      <c r="A755" s="549"/>
      <c r="B755" s="549"/>
      <c r="C755" s="549"/>
      <c r="D755" s="549"/>
      <c r="E755" s="549"/>
      <c r="F755" s="549"/>
      <c r="G755" s="549"/>
      <c r="H755" s="549"/>
      <c r="I755" s="549"/>
      <c r="J755" s="549"/>
      <c r="K755" s="549"/>
      <c r="L755" s="549"/>
      <c r="M755" s="549"/>
      <c r="N755" s="549"/>
      <c r="O755" s="549"/>
      <c r="P755" s="549"/>
      <c r="Q755" s="549"/>
      <c r="R755" s="549"/>
      <c r="S755" s="549"/>
      <c r="T755" s="549"/>
      <c r="U755" s="549"/>
      <c r="V755" s="549"/>
      <c r="W755" s="549"/>
      <c r="X755" s="549"/>
      <c r="Y755" s="549"/>
      <c r="Z755" s="549"/>
    </row>
    <row r="756">
      <c r="A756" s="549"/>
      <c r="B756" s="549"/>
      <c r="C756" s="549"/>
      <c r="D756" s="549"/>
      <c r="E756" s="549"/>
      <c r="F756" s="549"/>
      <c r="G756" s="549"/>
      <c r="H756" s="549"/>
      <c r="I756" s="549"/>
      <c r="J756" s="549"/>
      <c r="K756" s="549"/>
      <c r="L756" s="549"/>
      <c r="M756" s="549"/>
      <c r="N756" s="549"/>
      <c r="O756" s="549"/>
      <c r="P756" s="549"/>
      <c r="Q756" s="549"/>
      <c r="R756" s="549"/>
      <c r="S756" s="549"/>
      <c r="T756" s="549"/>
      <c r="U756" s="549"/>
      <c r="V756" s="549"/>
      <c r="W756" s="549"/>
      <c r="X756" s="549"/>
      <c r="Y756" s="549"/>
      <c r="Z756" s="549"/>
    </row>
    <row r="757">
      <c r="A757" s="549"/>
      <c r="B757" s="549"/>
      <c r="C757" s="549"/>
      <c r="D757" s="549"/>
      <c r="E757" s="549"/>
      <c r="F757" s="549"/>
      <c r="G757" s="549"/>
      <c r="H757" s="549"/>
      <c r="I757" s="549"/>
      <c r="J757" s="549"/>
      <c r="K757" s="549"/>
      <c r="L757" s="549"/>
      <c r="M757" s="549"/>
      <c r="N757" s="549"/>
      <c r="O757" s="549"/>
      <c r="P757" s="549"/>
      <c r="Q757" s="549"/>
      <c r="R757" s="549"/>
      <c r="S757" s="549"/>
      <c r="T757" s="549"/>
      <c r="U757" s="549"/>
      <c r="V757" s="549"/>
      <c r="W757" s="549"/>
      <c r="X757" s="549"/>
      <c r="Y757" s="549"/>
      <c r="Z757" s="549"/>
    </row>
    <row r="758">
      <c r="A758" s="549"/>
      <c r="B758" s="549"/>
      <c r="C758" s="549"/>
      <c r="D758" s="549"/>
      <c r="E758" s="549"/>
      <c r="F758" s="549"/>
      <c r="G758" s="549"/>
      <c r="H758" s="549"/>
      <c r="I758" s="549"/>
      <c r="J758" s="549"/>
      <c r="K758" s="549"/>
      <c r="L758" s="549"/>
      <c r="M758" s="549"/>
      <c r="N758" s="549"/>
      <c r="O758" s="549"/>
      <c r="P758" s="549"/>
      <c r="Q758" s="549"/>
      <c r="R758" s="549"/>
      <c r="S758" s="549"/>
      <c r="T758" s="549"/>
      <c r="U758" s="549"/>
      <c r="V758" s="549"/>
      <c r="W758" s="549"/>
      <c r="X758" s="549"/>
      <c r="Y758" s="549"/>
      <c r="Z758" s="549"/>
    </row>
    <row r="759">
      <c r="A759" s="549"/>
      <c r="B759" s="549"/>
      <c r="C759" s="549"/>
      <c r="D759" s="549"/>
      <c r="E759" s="549"/>
      <c r="F759" s="549"/>
      <c r="G759" s="549"/>
      <c r="H759" s="549"/>
      <c r="I759" s="549"/>
      <c r="J759" s="549"/>
      <c r="K759" s="549"/>
      <c r="L759" s="549"/>
      <c r="M759" s="549"/>
      <c r="N759" s="549"/>
      <c r="O759" s="549"/>
      <c r="P759" s="549"/>
      <c r="Q759" s="549"/>
      <c r="R759" s="549"/>
      <c r="S759" s="549"/>
      <c r="T759" s="549"/>
      <c r="U759" s="549"/>
      <c r="V759" s="549"/>
      <c r="W759" s="549"/>
      <c r="X759" s="549"/>
      <c r="Y759" s="549"/>
      <c r="Z759" s="549"/>
    </row>
    <row r="760">
      <c r="A760" s="549"/>
      <c r="B760" s="549"/>
      <c r="C760" s="549"/>
      <c r="D760" s="549"/>
      <c r="E760" s="549"/>
      <c r="F760" s="549"/>
      <c r="G760" s="549"/>
      <c r="H760" s="549"/>
      <c r="I760" s="549"/>
      <c r="J760" s="549"/>
      <c r="K760" s="549"/>
      <c r="L760" s="549"/>
      <c r="M760" s="549"/>
      <c r="N760" s="549"/>
      <c r="O760" s="549"/>
      <c r="P760" s="549"/>
      <c r="Q760" s="549"/>
      <c r="R760" s="549"/>
      <c r="S760" s="549"/>
      <c r="T760" s="549"/>
      <c r="U760" s="549"/>
      <c r="V760" s="549"/>
      <c r="W760" s="549"/>
      <c r="X760" s="549"/>
      <c r="Y760" s="549"/>
      <c r="Z760" s="549"/>
    </row>
    <row r="761">
      <c r="A761" s="549"/>
      <c r="B761" s="549"/>
      <c r="C761" s="549"/>
      <c r="D761" s="549"/>
      <c r="E761" s="549"/>
      <c r="F761" s="549"/>
      <c r="G761" s="549"/>
      <c r="H761" s="549"/>
      <c r="I761" s="549"/>
      <c r="J761" s="549"/>
      <c r="K761" s="549"/>
      <c r="L761" s="549"/>
      <c r="M761" s="549"/>
      <c r="N761" s="549"/>
      <c r="O761" s="549"/>
      <c r="P761" s="549"/>
      <c r="Q761" s="549"/>
      <c r="R761" s="549"/>
      <c r="S761" s="549"/>
      <c r="T761" s="549"/>
      <c r="U761" s="549"/>
      <c r="V761" s="549"/>
      <c r="W761" s="549"/>
      <c r="X761" s="549"/>
      <c r="Y761" s="549"/>
      <c r="Z761" s="549"/>
    </row>
    <row r="762">
      <c r="A762" s="549"/>
      <c r="B762" s="549"/>
      <c r="C762" s="549"/>
      <c r="D762" s="549"/>
      <c r="E762" s="549"/>
      <c r="F762" s="549"/>
      <c r="G762" s="549"/>
      <c r="H762" s="549"/>
      <c r="I762" s="549"/>
      <c r="J762" s="549"/>
      <c r="K762" s="549"/>
      <c r="L762" s="549"/>
      <c r="M762" s="549"/>
      <c r="N762" s="549"/>
      <c r="O762" s="549"/>
      <c r="P762" s="549"/>
      <c r="Q762" s="549"/>
      <c r="R762" s="549"/>
      <c r="S762" s="549"/>
      <c r="T762" s="549"/>
      <c r="U762" s="549"/>
      <c r="V762" s="549"/>
      <c r="W762" s="549"/>
      <c r="X762" s="549"/>
      <c r="Y762" s="549"/>
      <c r="Z762" s="549"/>
    </row>
    <row r="763">
      <c r="A763" s="549"/>
      <c r="B763" s="549"/>
      <c r="C763" s="549"/>
      <c r="D763" s="549"/>
      <c r="E763" s="549"/>
      <c r="F763" s="549"/>
      <c r="G763" s="549"/>
      <c r="H763" s="549"/>
      <c r="I763" s="549"/>
      <c r="J763" s="549"/>
      <c r="K763" s="549"/>
      <c r="L763" s="549"/>
      <c r="M763" s="549"/>
      <c r="N763" s="549"/>
      <c r="O763" s="549"/>
      <c r="P763" s="549"/>
      <c r="Q763" s="549"/>
      <c r="R763" s="549"/>
      <c r="S763" s="549"/>
      <c r="T763" s="549"/>
      <c r="U763" s="549"/>
      <c r="V763" s="549"/>
      <c r="W763" s="549"/>
      <c r="X763" s="549"/>
      <c r="Y763" s="549"/>
      <c r="Z763" s="549"/>
    </row>
    <row r="764">
      <c r="A764" s="549"/>
      <c r="B764" s="549"/>
      <c r="C764" s="549"/>
      <c r="D764" s="549"/>
      <c r="E764" s="549"/>
      <c r="F764" s="549"/>
      <c r="G764" s="549"/>
      <c r="H764" s="549"/>
      <c r="I764" s="549"/>
      <c r="J764" s="549"/>
      <c r="K764" s="549"/>
      <c r="L764" s="549"/>
      <c r="M764" s="549"/>
      <c r="N764" s="549"/>
      <c r="O764" s="549"/>
      <c r="P764" s="549"/>
      <c r="Q764" s="549"/>
      <c r="R764" s="549"/>
      <c r="S764" s="549"/>
      <c r="T764" s="549"/>
      <c r="U764" s="549"/>
      <c r="V764" s="549"/>
      <c r="W764" s="549"/>
      <c r="X764" s="549"/>
      <c r="Y764" s="549"/>
      <c r="Z764" s="549"/>
    </row>
    <row r="765">
      <c r="A765" s="549"/>
      <c r="B765" s="549"/>
      <c r="C765" s="549"/>
      <c r="D765" s="549"/>
      <c r="E765" s="549"/>
      <c r="F765" s="549"/>
      <c r="G765" s="549"/>
      <c r="H765" s="549"/>
      <c r="I765" s="549"/>
      <c r="J765" s="549"/>
      <c r="K765" s="549"/>
      <c r="L765" s="549"/>
      <c r="M765" s="549"/>
      <c r="N765" s="549"/>
      <c r="O765" s="549"/>
      <c r="P765" s="549"/>
      <c r="Q765" s="549"/>
      <c r="R765" s="549"/>
      <c r="S765" s="549"/>
      <c r="T765" s="549"/>
      <c r="U765" s="549"/>
      <c r="V765" s="549"/>
      <c r="W765" s="549"/>
      <c r="X765" s="549"/>
      <c r="Y765" s="549"/>
      <c r="Z765" s="549"/>
    </row>
    <row r="766">
      <c r="A766" s="549"/>
      <c r="B766" s="549"/>
      <c r="C766" s="549"/>
      <c r="D766" s="549"/>
      <c r="E766" s="549"/>
      <c r="F766" s="549"/>
      <c r="G766" s="549"/>
      <c r="H766" s="549"/>
      <c r="I766" s="549"/>
      <c r="J766" s="549"/>
      <c r="K766" s="549"/>
      <c r="L766" s="549"/>
      <c r="M766" s="549"/>
      <c r="N766" s="549"/>
      <c r="O766" s="549"/>
      <c r="P766" s="549"/>
      <c r="Q766" s="549"/>
      <c r="R766" s="549"/>
      <c r="S766" s="549"/>
      <c r="T766" s="549"/>
      <c r="U766" s="549"/>
      <c r="V766" s="549"/>
      <c r="W766" s="549"/>
      <c r="X766" s="549"/>
      <c r="Y766" s="549"/>
      <c r="Z766" s="549"/>
    </row>
    <row r="767">
      <c r="A767" s="549"/>
      <c r="B767" s="549"/>
      <c r="C767" s="549"/>
      <c r="D767" s="549"/>
      <c r="E767" s="549"/>
      <c r="F767" s="549"/>
      <c r="G767" s="549"/>
      <c r="H767" s="549"/>
      <c r="I767" s="549"/>
      <c r="J767" s="549"/>
      <c r="K767" s="549"/>
      <c r="L767" s="549"/>
      <c r="M767" s="549"/>
      <c r="N767" s="549"/>
      <c r="O767" s="549"/>
      <c r="P767" s="549"/>
      <c r="Q767" s="549"/>
      <c r="R767" s="549"/>
      <c r="S767" s="549"/>
      <c r="T767" s="549"/>
      <c r="U767" s="549"/>
      <c r="V767" s="549"/>
      <c r="W767" s="549"/>
      <c r="X767" s="549"/>
      <c r="Y767" s="549"/>
      <c r="Z767" s="549"/>
    </row>
    <row r="768">
      <c r="A768" s="549"/>
      <c r="B768" s="549"/>
      <c r="C768" s="549"/>
      <c r="D768" s="549"/>
      <c r="E768" s="549"/>
      <c r="F768" s="549"/>
      <c r="G768" s="549"/>
      <c r="H768" s="549"/>
      <c r="I768" s="549"/>
      <c r="J768" s="549"/>
      <c r="K768" s="549"/>
      <c r="L768" s="549"/>
      <c r="M768" s="549"/>
      <c r="N768" s="549"/>
      <c r="O768" s="549"/>
      <c r="P768" s="549"/>
      <c r="Q768" s="549"/>
      <c r="R768" s="549"/>
      <c r="S768" s="549"/>
      <c r="T768" s="549"/>
      <c r="U768" s="549"/>
      <c r="V768" s="549"/>
      <c r="W768" s="549"/>
      <c r="X768" s="549"/>
      <c r="Y768" s="549"/>
      <c r="Z768" s="549"/>
    </row>
    <row r="769">
      <c r="A769" s="549"/>
      <c r="B769" s="549"/>
      <c r="C769" s="549"/>
      <c r="D769" s="549"/>
      <c r="E769" s="549"/>
      <c r="F769" s="549"/>
      <c r="G769" s="549"/>
      <c r="H769" s="549"/>
      <c r="I769" s="549"/>
      <c r="J769" s="549"/>
      <c r="K769" s="549"/>
      <c r="L769" s="549"/>
      <c r="M769" s="549"/>
      <c r="N769" s="549"/>
      <c r="O769" s="549"/>
      <c r="P769" s="549"/>
      <c r="Q769" s="549"/>
      <c r="R769" s="549"/>
      <c r="S769" s="549"/>
      <c r="T769" s="549"/>
      <c r="U769" s="549"/>
      <c r="V769" s="549"/>
      <c r="W769" s="549"/>
      <c r="X769" s="549"/>
      <c r="Y769" s="549"/>
      <c r="Z769" s="549"/>
    </row>
    <row r="770">
      <c r="A770" s="549"/>
      <c r="B770" s="549"/>
      <c r="C770" s="549"/>
      <c r="D770" s="549"/>
      <c r="E770" s="549"/>
      <c r="F770" s="549"/>
      <c r="G770" s="549"/>
      <c r="H770" s="549"/>
      <c r="I770" s="549"/>
      <c r="J770" s="549"/>
      <c r="K770" s="549"/>
      <c r="L770" s="549"/>
      <c r="M770" s="549"/>
      <c r="N770" s="549"/>
      <c r="O770" s="549"/>
      <c r="P770" s="549"/>
      <c r="Q770" s="549"/>
      <c r="R770" s="549"/>
      <c r="S770" s="549"/>
      <c r="T770" s="549"/>
      <c r="U770" s="549"/>
      <c r="V770" s="549"/>
      <c r="W770" s="549"/>
      <c r="X770" s="549"/>
      <c r="Y770" s="549"/>
      <c r="Z770" s="549"/>
    </row>
    <row r="771">
      <c r="A771" s="549"/>
      <c r="B771" s="549"/>
      <c r="C771" s="549"/>
      <c r="D771" s="549"/>
      <c r="E771" s="549"/>
      <c r="F771" s="549"/>
      <c r="G771" s="549"/>
      <c r="H771" s="549"/>
      <c r="I771" s="549"/>
      <c r="J771" s="549"/>
      <c r="K771" s="549"/>
      <c r="L771" s="549"/>
      <c r="M771" s="549"/>
      <c r="N771" s="549"/>
      <c r="O771" s="549"/>
      <c r="P771" s="549"/>
      <c r="Q771" s="549"/>
      <c r="R771" s="549"/>
      <c r="S771" s="549"/>
      <c r="T771" s="549"/>
      <c r="U771" s="549"/>
      <c r="V771" s="549"/>
      <c r="W771" s="549"/>
      <c r="X771" s="549"/>
      <c r="Y771" s="549"/>
      <c r="Z771" s="549"/>
    </row>
    <row r="772">
      <c r="A772" s="549"/>
      <c r="B772" s="549"/>
      <c r="C772" s="549"/>
      <c r="D772" s="549"/>
      <c r="E772" s="549"/>
      <c r="F772" s="549"/>
      <c r="G772" s="549"/>
      <c r="H772" s="549"/>
      <c r="I772" s="549"/>
      <c r="J772" s="549"/>
      <c r="K772" s="549"/>
      <c r="L772" s="549"/>
      <c r="M772" s="549"/>
      <c r="N772" s="549"/>
      <c r="O772" s="549"/>
      <c r="P772" s="549"/>
      <c r="Q772" s="549"/>
      <c r="R772" s="549"/>
      <c r="S772" s="549"/>
      <c r="T772" s="549"/>
      <c r="U772" s="549"/>
      <c r="V772" s="549"/>
      <c r="W772" s="549"/>
      <c r="X772" s="549"/>
      <c r="Y772" s="549"/>
      <c r="Z772" s="549"/>
    </row>
    <row r="773">
      <c r="A773" s="549"/>
      <c r="B773" s="549"/>
      <c r="C773" s="549"/>
      <c r="D773" s="549"/>
      <c r="E773" s="549"/>
      <c r="F773" s="549"/>
      <c r="G773" s="549"/>
      <c r="H773" s="549"/>
      <c r="I773" s="549"/>
      <c r="J773" s="549"/>
      <c r="K773" s="549"/>
      <c r="L773" s="549"/>
      <c r="M773" s="549"/>
      <c r="N773" s="549"/>
      <c r="O773" s="549"/>
      <c r="P773" s="549"/>
      <c r="Q773" s="549"/>
      <c r="R773" s="549"/>
      <c r="S773" s="549"/>
      <c r="T773" s="549"/>
      <c r="U773" s="549"/>
      <c r="V773" s="549"/>
      <c r="W773" s="549"/>
      <c r="X773" s="549"/>
      <c r="Y773" s="549"/>
      <c r="Z773" s="549"/>
    </row>
    <row r="774">
      <c r="A774" s="549"/>
      <c r="B774" s="549"/>
      <c r="C774" s="549"/>
      <c r="D774" s="549"/>
      <c r="E774" s="549"/>
      <c r="F774" s="549"/>
      <c r="G774" s="549"/>
      <c r="H774" s="549"/>
      <c r="I774" s="549"/>
      <c r="J774" s="549"/>
      <c r="K774" s="549"/>
      <c r="L774" s="549"/>
      <c r="M774" s="549"/>
      <c r="N774" s="549"/>
      <c r="O774" s="549"/>
      <c r="P774" s="549"/>
      <c r="Q774" s="549"/>
      <c r="R774" s="549"/>
      <c r="S774" s="549"/>
      <c r="T774" s="549"/>
      <c r="U774" s="549"/>
      <c r="V774" s="549"/>
      <c r="W774" s="549"/>
      <c r="X774" s="549"/>
      <c r="Y774" s="549"/>
      <c r="Z774" s="549"/>
    </row>
    <row r="775">
      <c r="A775" s="549"/>
      <c r="B775" s="549"/>
      <c r="C775" s="549"/>
      <c r="D775" s="549"/>
      <c r="E775" s="549"/>
      <c r="F775" s="549"/>
      <c r="G775" s="549"/>
      <c r="H775" s="549"/>
      <c r="I775" s="549"/>
      <c r="J775" s="549"/>
      <c r="K775" s="549"/>
      <c r="L775" s="549"/>
      <c r="M775" s="549"/>
      <c r="N775" s="549"/>
      <c r="O775" s="549"/>
      <c r="P775" s="549"/>
      <c r="Q775" s="549"/>
      <c r="R775" s="549"/>
      <c r="S775" s="549"/>
      <c r="T775" s="549"/>
      <c r="U775" s="549"/>
      <c r="V775" s="549"/>
      <c r="W775" s="549"/>
      <c r="X775" s="549"/>
      <c r="Y775" s="549"/>
      <c r="Z775" s="549"/>
    </row>
    <row r="776">
      <c r="A776" s="549"/>
      <c r="B776" s="549"/>
      <c r="C776" s="549"/>
      <c r="D776" s="549"/>
      <c r="E776" s="549"/>
      <c r="F776" s="549"/>
      <c r="G776" s="549"/>
      <c r="H776" s="549"/>
      <c r="I776" s="549"/>
      <c r="J776" s="549"/>
      <c r="K776" s="549"/>
      <c r="L776" s="549"/>
      <c r="M776" s="549"/>
      <c r="N776" s="549"/>
      <c r="O776" s="549"/>
      <c r="P776" s="549"/>
      <c r="Q776" s="549"/>
      <c r="R776" s="549"/>
      <c r="S776" s="549"/>
      <c r="T776" s="549"/>
      <c r="U776" s="549"/>
      <c r="V776" s="549"/>
      <c r="W776" s="549"/>
      <c r="X776" s="549"/>
      <c r="Y776" s="549"/>
      <c r="Z776" s="549"/>
    </row>
    <row r="777">
      <c r="A777" s="549"/>
      <c r="B777" s="549"/>
      <c r="C777" s="549"/>
      <c r="D777" s="549"/>
      <c r="E777" s="549"/>
      <c r="F777" s="549"/>
      <c r="G777" s="549"/>
      <c r="H777" s="549"/>
      <c r="I777" s="549"/>
      <c r="J777" s="549"/>
      <c r="K777" s="549"/>
      <c r="L777" s="549"/>
      <c r="M777" s="549"/>
      <c r="N777" s="549"/>
      <c r="O777" s="549"/>
      <c r="P777" s="549"/>
      <c r="Q777" s="549"/>
      <c r="R777" s="549"/>
      <c r="S777" s="549"/>
      <c r="T777" s="549"/>
      <c r="U777" s="549"/>
      <c r="V777" s="549"/>
      <c r="W777" s="549"/>
      <c r="X777" s="549"/>
      <c r="Y777" s="549"/>
      <c r="Z777" s="549"/>
    </row>
    <row r="778">
      <c r="A778" s="549"/>
      <c r="B778" s="549"/>
      <c r="C778" s="549"/>
      <c r="D778" s="549"/>
      <c r="E778" s="549"/>
      <c r="F778" s="549"/>
      <c r="G778" s="549"/>
      <c r="H778" s="549"/>
      <c r="I778" s="549"/>
      <c r="J778" s="549"/>
      <c r="K778" s="549"/>
      <c r="L778" s="549"/>
      <c r="M778" s="549"/>
      <c r="N778" s="549"/>
      <c r="O778" s="549"/>
      <c r="P778" s="549"/>
      <c r="Q778" s="549"/>
      <c r="R778" s="549"/>
      <c r="S778" s="549"/>
      <c r="T778" s="549"/>
      <c r="U778" s="549"/>
      <c r="V778" s="549"/>
      <c r="W778" s="549"/>
      <c r="X778" s="549"/>
      <c r="Y778" s="549"/>
      <c r="Z778" s="549"/>
    </row>
    <row r="779">
      <c r="A779" s="549"/>
      <c r="B779" s="549"/>
      <c r="C779" s="549"/>
      <c r="D779" s="549"/>
      <c r="E779" s="549"/>
      <c r="F779" s="549"/>
      <c r="G779" s="549"/>
      <c r="H779" s="549"/>
      <c r="I779" s="549"/>
      <c r="J779" s="549"/>
      <c r="K779" s="549"/>
      <c r="L779" s="549"/>
      <c r="M779" s="549"/>
      <c r="N779" s="549"/>
      <c r="O779" s="549"/>
      <c r="P779" s="549"/>
      <c r="Q779" s="549"/>
      <c r="R779" s="549"/>
      <c r="S779" s="549"/>
      <c r="T779" s="549"/>
      <c r="U779" s="549"/>
      <c r="V779" s="549"/>
      <c r="W779" s="549"/>
      <c r="X779" s="549"/>
      <c r="Y779" s="549"/>
      <c r="Z779" s="549"/>
    </row>
    <row r="780">
      <c r="A780" s="549"/>
      <c r="B780" s="549"/>
      <c r="C780" s="549"/>
      <c r="D780" s="549"/>
      <c r="E780" s="549"/>
      <c r="F780" s="549"/>
      <c r="G780" s="549"/>
      <c r="H780" s="549"/>
      <c r="I780" s="549"/>
      <c r="J780" s="549"/>
      <c r="K780" s="549"/>
      <c r="L780" s="549"/>
      <c r="M780" s="549"/>
      <c r="N780" s="549"/>
      <c r="O780" s="549"/>
      <c r="P780" s="549"/>
      <c r="Q780" s="549"/>
      <c r="R780" s="549"/>
      <c r="S780" s="549"/>
      <c r="T780" s="549"/>
      <c r="U780" s="549"/>
      <c r="V780" s="549"/>
      <c r="W780" s="549"/>
      <c r="X780" s="549"/>
      <c r="Y780" s="549"/>
      <c r="Z780" s="549"/>
    </row>
    <row r="781">
      <c r="A781" s="549"/>
      <c r="B781" s="549"/>
      <c r="C781" s="549"/>
      <c r="D781" s="549"/>
      <c r="E781" s="549"/>
      <c r="F781" s="549"/>
      <c r="G781" s="549"/>
      <c r="H781" s="549"/>
      <c r="I781" s="549"/>
      <c r="J781" s="549"/>
      <c r="K781" s="549"/>
      <c r="L781" s="549"/>
      <c r="M781" s="549"/>
      <c r="N781" s="549"/>
      <c r="O781" s="549"/>
      <c r="P781" s="549"/>
      <c r="Q781" s="549"/>
      <c r="R781" s="549"/>
      <c r="S781" s="549"/>
      <c r="T781" s="549"/>
      <c r="U781" s="549"/>
      <c r="V781" s="549"/>
      <c r="W781" s="549"/>
      <c r="X781" s="549"/>
      <c r="Y781" s="549"/>
      <c r="Z781" s="549"/>
    </row>
    <row r="782">
      <c r="A782" s="549"/>
      <c r="B782" s="549"/>
      <c r="C782" s="549"/>
      <c r="D782" s="549"/>
      <c r="E782" s="549"/>
      <c r="F782" s="549"/>
      <c r="G782" s="549"/>
      <c r="H782" s="549"/>
      <c r="I782" s="549"/>
      <c r="J782" s="549"/>
      <c r="K782" s="549"/>
      <c r="L782" s="549"/>
      <c r="M782" s="549"/>
      <c r="N782" s="549"/>
      <c r="O782" s="549"/>
      <c r="P782" s="549"/>
      <c r="Q782" s="549"/>
      <c r="R782" s="549"/>
      <c r="S782" s="549"/>
      <c r="T782" s="549"/>
      <c r="U782" s="549"/>
      <c r="V782" s="549"/>
      <c r="W782" s="549"/>
      <c r="X782" s="549"/>
      <c r="Y782" s="549"/>
      <c r="Z782" s="549"/>
    </row>
    <row r="783">
      <c r="A783" s="549"/>
      <c r="B783" s="549"/>
      <c r="C783" s="549"/>
      <c r="D783" s="549"/>
      <c r="E783" s="549"/>
      <c r="F783" s="549"/>
      <c r="G783" s="549"/>
      <c r="H783" s="549"/>
      <c r="I783" s="549"/>
      <c r="J783" s="549"/>
      <c r="K783" s="549"/>
      <c r="L783" s="549"/>
      <c r="M783" s="549"/>
      <c r="N783" s="549"/>
      <c r="O783" s="549"/>
      <c r="P783" s="549"/>
      <c r="Q783" s="549"/>
      <c r="R783" s="549"/>
      <c r="S783" s="549"/>
      <c r="T783" s="549"/>
      <c r="U783" s="549"/>
      <c r="V783" s="549"/>
      <c r="W783" s="549"/>
      <c r="X783" s="549"/>
      <c r="Y783" s="549"/>
      <c r="Z783" s="549"/>
    </row>
    <row r="784">
      <c r="A784" s="549"/>
      <c r="B784" s="549"/>
      <c r="C784" s="549"/>
      <c r="D784" s="549"/>
      <c r="E784" s="549"/>
      <c r="F784" s="549"/>
      <c r="G784" s="549"/>
      <c r="H784" s="549"/>
      <c r="I784" s="549"/>
      <c r="J784" s="549"/>
      <c r="K784" s="549"/>
      <c r="L784" s="549"/>
      <c r="M784" s="549"/>
      <c r="N784" s="549"/>
      <c r="O784" s="549"/>
      <c r="P784" s="549"/>
      <c r="Q784" s="549"/>
      <c r="R784" s="549"/>
      <c r="S784" s="549"/>
      <c r="T784" s="549"/>
      <c r="U784" s="549"/>
      <c r="V784" s="549"/>
      <c r="W784" s="549"/>
      <c r="X784" s="549"/>
      <c r="Y784" s="549"/>
      <c r="Z784" s="549"/>
    </row>
    <row r="785">
      <c r="A785" s="549"/>
      <c r="B785" s="549"/>
      <c r="C785" s="549"/>
      <c r="D785" s="549"/>
      <c r="E785" s="549"/>
      <c r="F785" s="549"/>
      <c r="G785" s="549"/>
      <c r="H785" s="549"/>
      <c r="I785" s="549"/>
      <c r="J785" s="549"/>
      <c r="K785" s="549"/>
      <c r="L785" s="549"/>
      <c r="M785" s="549"/>
      <c r="N785" s="549"/>
      <c r="O785" s="549"/>
      <c r="P785" s="549"/>
      <c r="Q785" s="549"/>
      <c r="R785" s="549"/>
      <c r="S785" s="549"/>
      <c r="T785" s="549"/>
      <c r="U785" s="549"/>
      <c r="V785" s="549"/>
      <c r="W785" s="549"/>
      <c r="X785" s="549"/>
      <c r="Y785" s="549"/>
      <c r="Z785" s="549"/>
    </row>
    <row r="786">
      <c r="A786" s="549"/>
      <c r="B786" s="549"/>
      <c r="C786" s="549"/>
      <c r="D786" s="549"/>
      <c r="E786" s="549"/>
      <c r="F786" s="549"/>
      <c r="G786" s="549"/>
      <c r="H786" s="549"/>
      <c r="I786" s="549"/>
      <c r="J786" s="549"/>
      <c r="K786" s="549"/>
      <c r="L786" s="549"/>
      <c r="M786" s="549"/>
      <c r="N786" s="549"/>
      <c r="O786" s="549"/>
      <c r="P786" s="549"/>
      <c r="Q786" s="549"/>
      <c r="R786" s="549"/>
      <c r="S786" s="549"/>
      <c r="T786" s="549"/>
      <c r="U786" s="549"/>
      <c r="V786" s="549"/>
      <c r="W786" s="549"/>
      <c r="X786" s="549"/>
      <c r="Y786" s="549"/>
      <c r="Z786" s="549"/>
    </row>
    <row r="787">
      <c r="A787" s="549"/>
      <c r="B787" s="549"/>
      <c r="C787" s="549"/>
      <c r="D787" s="549"/>
      <c r="E787" s="549"/>
      <c r="F787" s="549"/>
      <c r="G787" s="549"/>
      <c r="H787" s="549"/>
      <c r="I787" s="549"/>
      <c r="J787" s="549"/>
      <c r="K787" s="549"/>
      <c r="L787" s="549"/>
      <c r="M787" s="549"/>
      <c r="N787" s="549"/>
      <c r="O787" s="549"/>
      <c r="P787" s="549"/>
      <c r="Q787" s="549"/>
      <c r="R787" s="549"/>
      <c r="S787" s="549"/>
      <c r="T787" s="549"/>
      <c r="U787" s="549"/>
      <c r="V787" s="549"/>
      <c r="W787" s="549"/>
      <c r="X787" s="549"/>
      <c r="Y787" s="549"/>
      <c r="Z787" s="549"/>
    </row>
    <row r="788">
      <c r="A788" s="549"/>
      <c r="B788" s="549"/>
      <c r="C788" s="549"/>
      <c r="D788" s="549"/>
      <c r="E788" s="549"/>
      <c r="F788" s="549"/>
      <c r="G788" s="549"/>
      <c r="H788" s="549"/>
      <c r="I788" s="549"/>
      <c r="J788" s="549"/>
      <c r="K788" s="549"/>
      <c r="L788" s="549"/>
      <c r="M788" s="549"/>
      <c r="N788" s="549"/>
      <c r="O788" s="549"/>
      <c r="P788" s="549"/>
      <c r="Q788" s="549"/>
      <c r="R788" s="549"/>
      <c r="S788" s="549"/>
      <c r="T788" s="549"/>
      <c r="U788" s="549"/>
      <c r="V788" s="549"/>
      <c r="W788" s="549"/>
      <c r="X788" s="549"/>
      <c r="Y788" s="549"/>
      <c r="Z788" s="549"/>
    </row>
    <row r="789">
      <c r="A789" s="549"/>
      <c r="B789" s="549"/>
      <c r="C789" s="549"/>
      <c r="D789" s="549"/>
      <c r="E789" s="549"/>
      <c r="F789" s="549"/>
      <c r="G789" s="549"/>
      <c r="H789" s="549"/>
      <c r="I789" s="549"/>
      <c r="J789" s="549"/>
      <c r="K789" s="549"/>
      <c r="L789" s="549"/>
      <c r="M789" s="549"/>
      <c r="N789" s="549"/>
      <c r="O789" s="549"/>
      <c r="P789" s="549"/>
      <c r="Q789" s="549"/>
      <c r="R789" s="549"/>
      <c r="S789" s="549"/>
      <c r="T789" s="549"/>
      <c r="U789" s="549"/>
      <c r="V789" s="549"/>
      <c r="W789" s="549"/>
      <c r="X789" s="549"/>
      <c r="Y789" s="549"/>
      <c r="Z789" s="549"/>
    </row>
    <row r="790">
      <c r="A790" s="549"/>
      <c r="B790" s="549"/>
      <c r="C790" s="549"/>
      <c r="D790" s="549"/>
      <c r="E790" s="549"/>
      <c r="F790" s="549"/>
      <c r="G790" s="549"/>
      <c r="H790" s="549"/>
      <c r="I790" s="549"/>
      <c r="J790" s="549"/>
      <c r="K790" s="549"/>
      <c r="L790" s="549"/>
      <c r="M790" s="549"/>
      <c r="N790" s="549"/>
      <c r="O790" s="549"/>
      <c r="P790" s="549"/>
      <c r="Q790" s="549"/>
      <c r="R790" s="549"/>
      <c r="S790" s="549"/>
      <c r="T790" s="549"/>
      <c r="U790" s="549"/>
      <c r="V790" s="549"/>
      <c r="W790" s="549"/>
      <c r="X790" s="549"/>
      <c r="Y790" s="549"/>
      <c r="Z790" s="549"/>
    </row>
    <row r="791">
      <c r="A791" s="549"/>
      <c r="B791" s="549"/>
      <c r="C791" s="549"/>
      <c r="D791" s="549"/>
      <c r="E791" s="549"/>
      <c r="F791" s="549"/>
      <c r="G791" s="549"/>
      <c r="H791" s="549"/>
      <c r="I791" s="549"/>
      <c r="J791" s="549"/>
      <c r="K791" s="549"/>
      <c r="L791" s="549"/>
      <c r="M791" s="549"/>
      <c r="N791" s="549"/>
      <c r="O791" s="549"/>
      <c r="P791" s="549"/>
      <c r="Q791" s="549"/>
      <c r="R791" s="549"/>
      <c r="S791" s="549"/>
      <c r="T791" s="549"/>
      <c r="U791" s="549"/>
      <c r="V791" s="549"/>
      <c r="W791" s="549"/>
      <c r="X791" s="549"/>
      <c r="Y791" s="549"/>
      <c r="Z791" s="549"/>
    </row>
    <row r="792">
      <c r="A792" s="549"/>
      <c r="B792" s="549"/>
      <c r="C792" s="549"/>
      <c r="D792" s="549"/>
      <c r="E792" s="549"/>
      <c r="F792" s="549"/>
      <c r="G792" s="549"/>
      <c r="H792" s="549"/>
      <c r="I792" s="549"/>
      <c r="J792" s="549"/>
      <c r="K792" s="549"/>
      <c r="L792" s="549"/>
      <c r="M792" s="549"/>
      <c r="N792" s="549"/>
      <c r="O792" s="549"/>
      <c r="P792" s="549"/>
      <c r="Q792" s="549"/>
      <c r="R792" s="549"/>
      <c r="S792" s="549"/>
      <c r="T792" s="549"/>
      <c r="U792" s="549"/>
      <c r="V792" s="549"/>
      <c r="W792" s="549"/>
      <c r="X792" s="549"/>
      <c r="Y792" s="549"/>
      <c r="Z792" s="549"/>
    </row>
    <row r="793">
      <c r="A793" s="549"/>
      <c r="B793" s="549"/>
      <c r="C793" s="549"/>
      <c r="D793" s="549"/>
      <c r="E793" s="549"/>
      <c r="F793" s="549"/>
      <c r="G793" s="549"/>
      <c r="H793" s="549"/>
      <c r="I793" s="549"/>
      <c r="J793" s="549"/>
      <c r="K793" s="549"/>
      <c r="L793" s="549"/>
      <c r="M793" s="549"/>
      <c r="N793" s="549"/>
      <c r="O793" s="549"/>
      <c r="P793" s="549"/>
      <c r="Q793" s="549"/>
      <c r="R793" s="549"/>
      <c r="S793" s="549"/>
      <c r="T793" s="549"/>
      <c r="U793" s="549"/>
      <c r="V793" s="549"/>
      <c r="W793" s="549"/>
      <c r="X793" s="549"/>
      <c r="Y793" s="549"/>
      <c r="Z793" s="549"/>
    </row>
    <row r="794">
      <c r="A794" s="549"/>
      <c r="B794" s="549"/>
      <c r="C794" s="549"/>
      <c r="D794" s="549"/>
      <c r="E794" s="549"/>
      <c r="F794" s="549"/>
      <c r="G794" s="549"/>
      <c r="H794" s="549"/>
      <c r="I794" s="549"/>
      <c r="J794" s="549"/>
      <c r="K794" s="549"/>
      <c r="L794" s="549"/>
      <c r="M794" s="549"/>
      <c r="N794" s="549"/>
      <c r="O794" s="549"/>
      <c r="P794" s="549"/>
      <c r="Q794" s="549"/>
      <c r="R794" s="549"/>
      <c r="S794" s="549"/>
      <c r="T794" s="549"/>
      <c r="U794" s="549"/>
      <c r="V794" s="549"/>
      <c r="W794" s="549"/>
      <c r="X794" s="549"/>
      <c r="Y794" s="549"/>
      <c r="Z794" s="549"/>
    </row>
    <row r="795">
      <c r="A795" s="549"/>
      <c r="B795" s="549"/>
      <c r="C795" s="549"/>
      <c r="D795" s="549"/>
      <c r="E795" s="549"/>
      <c r="F795" s="549"/>
      <c r="G795" s="549"/>
      <c r="H795" s="549"/>
      <c r="I795" s="549"/>
      <c r="J795" s="549"/>
      <c r="K795" s="549"/>
      <c r="L795" s="549"/>
      <c r="M795" s="549"/>
      <c r="N795" s="549"/>
      <c r="O795" s="549"/>
      <c r="P795" s="549"/>
      <c r="Q795" s="549"/>
      <c r="R795" s="549"/>
      <c r="S795" s="549"/>
      <c r="T795" s="549"/>
      <c r="U795" s="549"/>
      <c r="V795" s="549"/>
      <c r="W795" s="549"/>
      <c r="X795" s="549"/>
      <c r="Y795" s="549"/>
      <c r="Z795" s="549"/>
    </row>
    <row r="796">
      <c r="A796" s="549"/>
      <c r="B796" s="549"/>
      <c r="C796" s="549"/>
      <c r="D796" s="549"/>
      <c r="E796" s="549"/>
      <c r="F796" s="549"/>
      <c r="G796" s="549"/>
      <c r="H796" s="549"/>
      <c r="I796" s="549"/>
      <c r="J796" s="549"/>
      <c r="K796" s="549"/>
      <c r="L796" s="549"/>
      <c r="M796" s="549"/>
      <c r="N796" s="549"/>
      <c r="O796" s="549"/>
      <c r="P796" s="549"/>
      <c r="Q796" s="549"/>
      <c r="R796" s="549"/>
      <c r="S796" s="549"/>
      <c r="T796" s="549"/>
      <c r="U796" s="549"/>
      <c r="V796" s="549"/>
      <c r="W796" s="549"/>
      <c r="X796" s="549"/>
      <c r="Y796" s="549"/>
      <c r="Z796" s="549"/>
    </row>
    <row r="797">
      <c r="A797" s="549"/>
      <c r="B797" s="549"/>
      <c r="C797" s="549"/>
      <c r="D797" s="549"/>
      <c r="E797" s="549"/>
      <c r="F797" s="549"/>
      <c r="G797" s="549"/>
      <c r="H797" s="549"/>
      <c r="I797" s="549"/>
      <c r="J797" s="549"/>
      <c r="K797" s="549"/>
      <c r="L797" s="549"/>
      <c r="M797" s="549"/>
      <c r="N797" s="549"/>
      <c r="O797" s="549"/>
      <c r="P797" s="549"/>
      <c r="Q797" s="549"/>
      <c r="R797" s="549"/>
      <c r="S797" s="549"/>
      <c r="T797" s="549"/>
      <c r="U797" s="549"/>
      <c r="V797" s="549"/>
      <c r="W797" s="549"/>
      <c r="X797" s="549"/>
      <c r="Y797" s="549"/>
      <c r="Z797" s="549"/>
    </row>
    <row r="798">
      <c r="A798" s="549"/>
      <c r="B798" s="549"/>
      <c r="C798" s="549"/>
      <c r="D798" s="549"/>
      <c r="E798" s="549"/>
      <c r="F798" s="549"/>
      <c r="G798" s="549"/>
      <c r="H798" s="549"/>
      <c r="I798" s="549"/>
      <c r="J798" s="549"/>
      <c r="K798" s="549"/>
      <c r="L798" s="549"/>
      <c r="M798" s="549"/>
      <c r="N798" s="549"/>
      <c r="O798" s="549"/>
      <c r="P798" s="549"/>
      <c r="Q798" s="549"/>
      <c r="R798" s="549"/>
      <c r="S798" s="549"/>
      <c r="T798" s="549"/>
      <c r="U798" s="549"/>
      <c r="V798" s="549"/>
      <c r="W798" s="549"/>
      <c r="X798" s="549"/>
      <c r="Y798" s="549"/>
      <c r="Z798" s="549"/>
    </row>
    <row r="799">
      <c r="A799" s="549"/>
      <c r="B799" s="549"/>
      <c r="C799" s="549"/>
      <c r="D799" s="549"/>
      <c r="E799" s="549"/>
      <c r="F799" s="549"/>
      <c r="G799" s="549"/>
      <c r="H799" s="549"/>
      <c r="I799" s="549"/>
      <c r="J799" s="549"/>
      <c r="K799" s="549"/>
      <c r="L799" s="549"/>
      <c r="M799" s="549"/>
      <c r="N799" s="549"/>
      <c r="O799" s="549"/>
      <c r="P799" s="549"/>
      <c r="Q799" s="549"/>
      <c r="R799" s="549"/>
      <c r="S799" s="549"/>
      <c r="T799" s="549"/>
      <c r="U799" s="549"/>
      <c r="V799" s="549"/>
      <c r="W799" s="549"/>
      <c r="X799" s="549"/>
      <c r="Y799" s="549"/>
      <c r="Z799" s="549"/>
    </row>
    <row r="800">
      <c r="A800" s="549"/>
      <c r="B800" s="549"/>
      <c r="C800" s="549"/>
      <c r="D800" s="549"/>
      <c r="E800" s="549"/>
      <c r="F800" s="549"/>
      <c r="G800" s="549"/>
      <c r="H800" s="549"/>
      <c r="I800" s="549"/>
      <c r="J800" s="549"/>
      <c r="K800" s="549"/>
      <c r="L800" s="549"/>
      <c r="M800" s="549"/>
      <c r="N800" s="549"/>
      <c r="O800" s="549"/>
      <c r="P800" s="549"/>
      <c r="Q800" s="549"/>
      <c r="R800" s="549"/>
      <c r="S800" s="549"/>
      <c r="T800" s="549"/>
      <c r="U800" s="549"/>
      <c r="V800" s="549"/>
      <c r="W800" s="549"/>
      <c r="X800" s="549"/>
      <c r="Y800" s="549"/>
      <c r="Z800" s="549"/>
    </row>
    <row r="801">
      <c r="A801" s="549"/>
      <c r="B801" s="549"/>
      <c r="C801" s="549"/>
      <c r="D801" s="549"/>
      <c r="E801" s="549"/>
      <c r="F801" s="549"/>
      <c r="G801" s="549"/>
      <c r="H801" s="549"/>
      <c r="I801" s="549"/>
      <c r="J801" s="549"/>
      <c r="K801" s="549"/>
      <c r="L801" s="549"/>
      <c r="M801" s="549"/>
      <c r="N801" s="549"/>
      <c r="O801" s="549"/>
      <c r="P801" s="549"/>
      <c r="Q801" s="549"/>
      <c r="R801" s="549"/>
      <c r="S801" s="549"/>
      <c r="T801" s="549"/>
      <c r="U801" s="549"/>
      <c r="V801" s="549"/>
      <c r="W801" s="549"/>
      <c r="X801" s="549"/>
      <c r="Y801" s="549"/>
      <c r="Z801" s="549"/>
    </row>
    <row r="802">
      <c r="A802" s="549"/>
      <c r="B802" s="549"/>
      <c r="C802" s="549"/>
      <c r="D802" s="549"/>
      <c r="E802" s="549"/>
      <c r="F802" s="549"/>
      <c r="G802" s="549"/>
      <c r="H802" s="549"/>
      <c r="I802" s="549"/>
      <c r="J802" s="549"/>
      <c r="K802" s="549"/>
      <c r="L802" s="549"/>
      <c r="M802" s="549"/>
      <c r="N802" s="549"/>
      <c r="O802" s="549"/>
      <c r="P802" s="549"/>
      <c r="Q802" s="549"/>
      <c r="R802" s="549"/>
      <c r="S802" s="549"/>
      <c r="T802" s="549"/>
      <c r="U802" s="549"/>
      <c r="V802" s="549"/>
      <c r="W802" s="549"/>
      <c r="X802" s="549"/>
      <c r="Y802" s="549"/>
      <c r="Z802" s="549"/>
    </row>
    <row r="803">
      <c r="A803" s="549"/>
      <c r="B803" s="549"/>
      <c r="C803" s="549"/>
      <c r="D803" s="549"/>
      <c r="E803" s="549"/>
      <c r="F803" s="549"/>
      <c r="G803" s="549"/>
      <c r="H803" s="549"/>
      <c r="I803" s="549"/>
      <c r="J803" s="549"/>
      <c r="K803" s="549"/>
      <c r="L803" s="549"/>
      <c r="M803" s="549"/>
      <c r="N803" s="549"/>
      <c r="O803" s="549"/>
      <c r="P803" s="549"/>
      <c r="Q803" s="549"/>
      <c r="R803" s="549"/>
      <c r="S803" s="549"/>
      <c r="T803" s="549"/>
      <c r="U803" s="549"/>
      <c r="V803" s="549"/>
      <c r="W803" s="549"/>
      <c r="X803" s="549"/>
      <c r="Y803" s="549"/>
      <c r="Z803" s="549"/>
    </row>
    <row r="804">
      <c r="A804" s="549"/>
      <c r="B804" s="549"/>
      <c r="C804" s="549"/>
      <c r="D804" s="549"/>
      <c r="E804" s="549"/>
      <c r="F804" s="549"/>
      <c r="G804" s="549"/>
      <c r="H804" s="549"/>
      <c r="I804" s="549"/>
      <c r="J804" s="549"/>
      <c r="K804" s="549"/>
      <c r="L804" s="549"/>
      <c r="M804" s="549"/>
      <c r="N804" s="549"/>
      <c r="O804" s="549"/>
      <c r="P804" s="549"/>
      <c r="Q804" s="549"/>
      <c r="R804" s="549"/>
      <c r="S804" s="549"/>
      <c r="T804" s="549"/>
      <c r="U804" s="549"/>
      <c r="V804" s="549"/>
      <c r="W804" s="549"/>
      <c r="X804" s="549"/>
      <c r="Y804" s="549"/>
      <c r="Z804" s="549"/>
    </row>
    <row r="805">
      <c r="A805" s="549"/>
      <c r="B805" s="549"/>
      <c r="C805" s="549"/>
      <c r="D805" s="549"/>
      <c r="E805" s="549"/>
      <c r="F805" s="549"/>
      <c r="G805" s="549"/>
      <c r="H805" s="549"/>
      <c r="I805" s="549"/>
      <c r="J805" s="549"/>
      <c r="K805" s="549"/>
      <c r="L805" s="549"/>
      <c r="M805" s="549"/>
      <c r="N805" s="549"/>
      <c r="O805" s="549"/>
      <c r="P805" s="549"/>
      <c r="Q805" s="549"/>
      <c r="R805" s="549"/>
      <c r="S805" s="549"/>
      <c r="T805" s="549"/>
      <c r="U805" s="549"/>
      <c r="V805" s="549"/>
      <c r="W805" s="549"/>
      <c r="X805" s="549"/>
      <c r="Y805" s="549"/>
      <c r="Z805" s="549"/>
    </row>
    <row r="806">
      <c r="A806" s="549"/>
      <c r="B806" s="549"/>
      <c r="C806" s="549"/>
      <c r="D806" s="549"/>
      <c r="E806" s="549"/>
      <c r="F806" s="549"/>
      <c r="G806" s="549"/>
      <c r="H806" s="549"/>
      <c r="I806" s="549"/>
      <c r="J806" s="549"/>
      <c r="K806" s="549"/>
      <c r="L806" s="549"/>
      <c r="M806" s="549"/>
      <c r="N806" s="549"/>
      <c r="O806" s="549"/>
      <c r="P806" s="549"/>
      <c r="Q806" s="549"/>
      <c r="R806" s="549"/>
      <c r="S806" s="549"/>
      <c r="T806" s="549"/>
      <c r="U806" s="549"/>
      <c r="V806" s="549"/>
      <c r="W806" s="549"/>
      <c r="X806" s="549"/>
      <c r="Y806" s="549"/>
      <c r="Z806" s="549"/>
    </row>
    <row r="807">
      <c r="A807" s="549"/>
      <c r="B807" s="549"/>
      <c r="C807" s="549"/>
      <c r="D807" s="549"/>
      <c r="E807" s="549"/>
      <c r="F807" s="549"/>
      <c r="G807" s="549"/>
      <c r="H807" s="549"/>
      <c r="I807" s="549"/>
      <c r="J807" s="549"/>
      <c r="K807" s="549"/>
      <c r="L807" s="549"/>
      <c r="M807" s="549"/>
      <c r="N807" s="549"/>
      <c r="O807" s="549"/>
      <c r="P807" s="549"/>
      <c r="Q807" s="549"/>
      <c r="R807" s="549"/>
      <c r="S807" s="549"/>
      <c r="T807" s="549"/>
      <c r="U807" s="549"/>
      <c r="V807" s="549"/>
      <c r="W807" s="549"/>
      <c r="X807" s="549"/>
      <c r="Y807" s="549"/>
      <c r="Z807" s="549"/>
    </row>
    <row r="808">
      <c r="A808" s="549"/>
      <c r="B808" s="549"/>
      <c r="C808" s="549"/>
      <c r="D808" s="549"/>
      <c r="E808" s="549"/>
      <c r="F808" s="549"/>
      <c r="G808" s="549"/>
      <c r="H808" s="549"/>
      <c r="I808" s="549"/>
      <c r="J808" s="549"/>
      <c r="K808" s="549"/>
      <c r="L808" s="549"/>
      <c r="M808" s="549"/>
      <c r="N808" s="549"/>
      <c r="O808" s="549"/>
      <c r="P808" s="549"/>
      <c r="Q808" s="549"/>
      <c r="R808" s="549"/>
      <c r="S808" s="549"/>
      <c r="T808" s="549"/>
      <c r="U808" s="549"/>
      <c r="V808" s="549"/>
      <c r="W808" s="549"/>
      <c r="X808" s="549"/>
      <c r="Y808" s="549"/>
      <c r="Z808" s="549"/>
    </row>
    <row r="809">
      <c r="A809" s="549"/>
      <c r="B809" s="549"/>
      <c r="C809" s="549"/>
      <c r="D809" s="549"/>
      <c r="E809" s="549"/>
      <c r="F809" s="549"/>
      <c r="G809" s="549"/>
      <c r="H809" s="549"/>
      <c r="I809" s="549"/>
      <c r="J809" s="549"/>
      <c r="K809" s="549"/>
      <c r="L809" s="549"/>
      <c r="M809" s="549"/>
      <c r="N809" s="549"/>
      <c r="O809" s="549"/>
      <c r="P809" s="549"/>
      <c r="Q809" s="549"/>
      <c r="R809" s="549"/>
      <c r="S809" s="549"/>
      <c r="T809" s="549"/>
      <c r="U809" s="549"/>
      <c r="V809" s="549"/>
      <c r="W809" s="549"/>
      <c r="X809" s="549"/>
      <c r="Y809" s="549"/>
      <c r="Z809" s="549"/>
    </row>
    <row r="810">
      <c r="A810" s="549"/>
      <c r="B810" s="549"/>
      <c r="C810" s="549"/>
      <c r="D810" s="549"/>
      <c r="E810" s="549"/>
      <c r="F810" s="549"/>
      <c r="G810" s="549"/>
      <c r="H810" s="549"/>
      <c r="I810" s="549"/>
      <c r="J810" s="549"/>
      <c r="K810" s="549"/>
      <c r="L810" s="549"/>
      <c r="M810" s="549"/>
      <c r="N810" s="549"/>
      <c r="O810" s="549"/>
      <c r="P810" s="549"/>
      <c r="Q810" s="549"/>
      <c r="R810" s="549"/>
      <c r="S810" s="549"/>
      <c r="T810" s="549"/>
      <c r="U810" s="549"/>
      <c r="V810" s="549"/>
      <c r="W810" s="549"/>
      <c r="X810" s="549"/>
      <c r="Y810" s="549"/>
      <c r="Z810" s="549"/>
    </row>
    <row r="811">
      <c r="A811" s="549"/>
      <c r="B811" s="549"/>
      <c r="C811" s="549"/>
      <c r="D811" s="549"/>
      <c r="E811" s="549"/>
      <c r="F811" s="549"/>
      <c r="G811" s="549"/>
      <c r="H811" s="549"/>
      <c r="I811" s="549"/>
      <c r="J811" s="549"/>
      <c r="K811" s="549"/>
      <c r="L811" s="549"/>
      <c r="M811" s="549"/>
      <c r="N811" s="549"/>
      <c r="O811" s="549"/>
      <c r="P811" s="549"/>
      <c r="Q811" s="549"/>
      <c r="R811" s="549"/>
      <c r="S811" s="549"/>
      <c r="T811" s="549"/>
      <c r="U811" s="549"/>
      <c r="V811" s="549"/>
      <c r="W811" s="549"/>
      <c r="X811" s="549"/>
      <c r="Y811" s="549"/>
      <c r="Z811" s="549"/>
    </row>
    <row r="812">
      <c r="A812" s="549"/>
      <c r="B812" s="549"/>
      <c r="C812" s="549"/>
      <c r="D812" s="549"/>
      <c r="E812" s="549"/>
      <c r="F812" s="549"/>
      <c r="G812" s="549"/>
      <c r="H812" s="549"/>
      <c r="I812" s="549"/>
      <c r="J812" s="549"/>
      <c r="K812" s="549"/>
      <c r="L812" s="549"/>
      <c r="M812" s="549"/>
      <c r="N812" s="549"/>
      <c r="O812" s="549"/>
      <c r="P812" s="549"/>
      <c r="Q812" s="549"/>
      <c r="R812" s="549"/>
      <c r="S812" s="549"/>
      <c r="T812" s="549"/>
      <c r="U812" s="549"/>
      <c r="V812" s="549"/>
      <c r="W812" s="549"/>
      <c r="X812" s="549"/>
      <c r="Y812" s="549"/>
      <c r="Z812" s="549"/>
    </row>
    <row r="813">
      <c r="A813" s="549"/>
      <c r="B813" s="549"/>
      <c r="C813" s="549"/>
      <c r="D813" s="549"/>
      <c r="E813" s="549"/>
      <c r="F813" s="549"/>
      <c r="G813" s="549"/>
      <c r="H813" s="549"/>
      <c r="I813" s="549"/>
      <c r="J813" s="549"/>
      <c r="K813" s="549"/>
      <c r="L813" s="549"/>
      <c r="M813" s="549"/>
      <c r="N813" s="549"/>
      <c r="O813" s="549"/>
      <c r="P813" s="549"/>
      <c r="Q813" s="549"/>
      <c r="R813" s="549"/>
      <c r="S813" s="549"/>
      <c r="T813" s="549"/>
      <c r="U813" s="549"/>
      <c r="V813" s="549"/>
      <c r="W813" s="549"/>
      <c r="X813" s="549"/>
      <c r="Y813" s="549"/>
      <c r="Z813" s="549"/>
    </row>
    <row r="814">
      <c r="A814" s="549"/>
      <c r="B814" s="549"/>
      <c r="C814" s="549"/>
      <c r="D814" s="549"/>
      <c r="E814" s="549"/>
      <c r="F814" s="549"/>
      <c r="G814" s="549"/>
      <c r="H814" s="549"/>
      <c r="I814" s="549"/>
      <c r="J814" s="549"/>
      <c r="K814" s="549"/>
      <c r="L814" s="549"/>
      <c r="M814" s="549"/>
      <c r="N814" s="549"/>
      <c r="O814" s="549"/>
      <c r="P814" s="549"/>
      <c r="Q814" s="549"/>
      <c r="R814" s="549"/>
      <c r="S814" s="549"/>
      <c r="T814" s="549"/>
      <c r="U814" s="549"/>
      <c r="V814" s="549"/>
      <c r="W814" s="549"/>
      <c r="X814" s="549"/>
      <c r="Y814" s="549"/>
      <c r="Z814" s="549"/>
    </row>
    <row r="815">
      <c r="A815" s="549"/>
      <c r="B815" s="549"/>
      <c r="C815" s="549"/>
      <c r="D815" s="549"/>
      <c r="E815" s="549"/>
      <c r="F815" s="549"/>
      <c r="G815" s="549"/>
      <c r="H815" s="549"/>
      <c r="I815" s="549"/>
      <c r="J815" s="549"/>
      <c r="K815" s="549"/>
      <c r="L815" s="549"/>
      <c r="M815" s="549"/>
      <c r="N815" s="549"/>
      <c r="O815" s="549"/>
      <c r="P815" s="549"/>
      <c r="Q815" s="549"/>
      <c r="R815" s="549"/>
      <c r="S815" s="549"/>
      <c r="T815" s="549"/>
      <c r="U815" s="549"/>
      <c r="V815" s="549"/>
      <c r="W815" s="549"/>
      <c r="X815" s="549"/>
      <c r="Y815" s="549"/>
      <c r="Z815" s="549"/>
    </row>
    <row r="816">
      <c r="A816" s="549"/>
      <c r="B816" s="549"/>
      <c r="C816" s="549"/>
      <c r="D816" s="549"/>
      <c r="E816" s="549"/>
      <c r="F816" s="549"/>
      <c r="G816" s="549"/>
      <c r="H816" s="549"/>
      <c r="I816" s="549"/>
      <c r="J816" s="549"/>
      <c r="K816" s="549"/>
      <c r="L816" s="549"/>
      <c r="M816" s="549"/>
      <c r="N816" s="549"/>
      <c r="O816" s="549"/>
      <c r="P816" s="549"/>
      <c r="Q816" s="549"/>
      <c r="R816" s="549"/>
      <c r="S816" s="549"/>
      <c r="T816" s="549"/>
      <c r="U816" s="549"/>
      <c r="V816" s="549"/>
      <c r="W816" s="549"/>
      <c r="X816" s="549"/>
      <c r="Y816" s="549"/>
      <c r="Z816" s="549"/>
    </row>
    <row r="817">
      <c r="A817" s="549"/>
      <c r="B817" s="549"/>
      <c r="C817" s="549"/>
      <c r="D817" s="549"/>
      <c r="E817" s="549"/>
      <c r="F817" s="549"/>
      <c r="G817" s="549"/>
      <c r="H817" s="549"/>
      <c r="I817" s="549"/>
      <c r="J817" s="549"/>
      <c r="K817" s="549"/>
      <c r="L817" s="549"/>
      <c r="M817" s="549"/>
      <c r="N817" s="549"/>
      <c r="O817" s="549"/>
      <c r="P817" s="549"/>
      <c r="Q817" s="549"/>
      <c r="R817" s="549"/>
      <c r="S817" s="549"/>
      <c r="T817" s="549"/>
      <c r="U817" s="549"/>
      <c r="V817" s="549"/>
      <c r="W817" s="549"/>
      <c r="X817" s="549"/>
      <c r="Y817" s="549"/>
      <c r="Z817" s="549"/>
    </row>
    <row r="818">
      <c r="A818" s="549"/>
      <c r="B818" s="549"/>
      <c r="C818" s="549"/>
      <c r="D818" s="549"/>
      <c r="E818" s="549"/>
      <c r="F818" s="549"/>
      <c r="G818" s="549"/>
      <c r="H818" s="549"/>
      <c r="I818" s="549"/>
      <c r="J818" s="549"/>
      <c r="K818" s="549"/>
      <c r="L818" s="549"/>
      <c r="M818" s="549"/>
      <c r="N818" s="549"/>
      <c r="O818" s="549"/>
      <c r="P818" s="549"/>
      <c r="Q818" s="549"/>
      <c r="R818" s="549"/>
      <c r="S818" s="549"/>
      <c r="T818" s="549"/>
      <c r="U818" s="549"/>
      <c r="V818" s="549"/>
      <c r="W818" s="549"/>
      <c r="X818" s="549"/>
      <c r="Y818" s="549"/>
      <c r="Z818" s="549"/>
    </row>
    <row r="819">
      <c r="A819" s="549"/>
      <c r="B819" s="549"/>
      <c r="C819" s="549"/>
      <c r="D819" s="549"/>
      <c r="E819" s="549"/>
      <c r="F819" s="549"/>
      <c r="G819" s="549"/>
      <c r="H819" s="549"/>
      <c r="I819" s="549"/>
      <c r="J819" s="549"/>
      <c r="K819" s="549"/>
      <c r="L819" s="549"/>
      <c r="M819" s="549"/>
      <c r="N819" s="549"/>
      <c r="O819" s="549"/>
      <c r="P819" s="549"/>
      <c r="Q819" s="549"/>
      <c r="R819" s="549"/>
      <c r="S819" s="549"/>
      <c r="T819" s="549"/>
      <c r="U819" s="549"/>
      <c r="V819" s="549"/>
      <c r="W819" s="549"/>
      <c r="X819" s="549"/>
      <c r="Y819" s="549"/>
      <c r="Z819" s="549"/>
    </row>
    <row r="820">
      <c r="A820" s="549"/>
      <c r="B820" s="549"/>
      <c r="C820" s="549"/>
      <c r="D820" s="549"/>
      <c r="E820" s="549"/>
      <c r="F820" s="549"/>
      <c r="G820" s="549"/>
      <c r="H820" s="549"/>
      <c r="I820" s="549"/>
      <c r="J820" s="549"/>
      <c r="K820" s="549"/>
      <c r="L820" s="549"/>
      <c r="M820" s="549"/>
      <c r="N820" s="549"/>
      <c r="O820" s="549"/>
      <c r="P820" s="549"/>
      <c r="Q820" s="549"/>
      <c r="R820" s="549"/>
      <c r="S820" s="549"/>
      <c r="T820" s="549"/>
      <c r="U820" s="549"/>
      <c r="V820" s="549"/>
      <c r="W820" s="549"/>
      <c r="X820" s="549"/>
      <c r="Y820" s="549"/>
      <c r="Z820" s="549"/>
    </row>
    <row r="821">
      <c r="A821" s="549"/>
      <c r="B821" s="549"/>
      <c r="C821" s="549"/>
      <c r="D821" s="549"/>
      <c r="E821" s="549"/>
      <c r="F821" s="549"/>
      <c r="G821" s="549"/>
      <c r="H821" s="549"/>
      <c r="I821" s="549"/>
      <c r="J821" s="549"/>
      <c r="K821" s="549"/>
      <c r="L821" s="549"/>
      <c r="M821" s="549"/>
      <c r="N821" s="549"/>
      <c r="O821" s="549"/>
      <c r="P821" s="549"/>
      <c r="Q821" s="549"/>
      <c r="R821" s="549"/>
      <c r="S821" s="549"/>
      <c r="T821" s="549"/>
      <c r="U821" s="549"/>
      <c r="V821" s="549"/>
      <c r="W821" s="549"/>
      <c r="X821" s="549"/>
      <c r="Y821" s="549"/>
      <c r="Z821" s="549"/>
    </row>
    <row r="822">
      <c r="A822" s="549"/>
      <c r="B822" s="549"/>
      <c r="C822" s="549"/>
      <c r="D822" s="549"/>
      <c r="E822" s="549"/>
      <c r="F822" s="549"/>
      <c r="G822" s="549"/>
      <c r="H822" s="549"/>
      <c r="I822" s="549"/>
      <c r="J822" s="549"/>
      <c r="K822" s="549"/>
      <c r="L822" s="549"/>
      <c r="M822" s="549"/>
      <c r="N822" s="549"/>
      <c r="O822" s="549"/>
      <c r="P822" s="549"/>
      <c r="Q822" s="549"/>
      <c r="R822" s="549"/>
      <c r="S822" s="549"/>
      <c r="T822" s="549"/>
      <c r="U822" s="549"/>
      <c r="V822" s="549"/>
      <c r="W822" s="549"/>
      <c r="X822" s="549"/>
      <c r="Y822" s="549"/>
      <c r="Z822" s="549"/>
    </row>
    <row r="823">
      <c r="A823" s="549"/>
      <c r="B823" s="549"/>
      <c r="C823" s="549"/>
      <c r="D823" s="549"/>
      <c r="E823" s="549"/>
      <c r="F823" s="549"/>
      <c r="G823" s="549"/>
      <c r="H823" s="549"/>
      <c r="I823" s="549"/>
      <c r="J823" s="549"/>
      <c r="K823" s="549"/>
      <c r="L823" s="549"/>
      <c r="M823" s="549"/>
      <c r="N823" s="549"/>
      <c r="O823" s="549"/>
      <c r="P823" s="549"/>
      <c r="Q823" s="549"/>
      <c r="R823" s="549"/>
      <c r="S823" s="549"/>
      <c r="T823" s="549"/>
      <c r="U823" s="549"/>
      <c r="V823" s="549"/>
      <c r="W823" s="549"/>
      <c r="X823" s="549"/>
      <c r="Y823" s="549"/>
      <c r="Z823" s="549"/>
    </row>
    <row r="824">
      <c r="A824" s="549"/>
      <c r="B824" s="549"/>
      <c r="C824" s="549"/>
      <c r="D824" s="549"/>
      <c r="E824" s="549"/>
      <c r="F824" s="549"/>
      <c r="G824" s="549"/>
      <c r="H824" s="549"/>
      <c r="I824" s="549"/>
      <c r="J824" s="549"/>
      <c r="K824" s="549"/>
      <c r="L824" s="549"/>
      <c r="M824" s="549"/>
      <c r="N824" s="549"/>
      <c r="O824" s="549"/>
      <c r="P824" s="549"/>
      <c r="Q824" s="549"/>
      <c r="R824" s="549"/>
      <c r="S824" s="549"/>
      <c r="T824" s="549"/>
      <c r="U824" s="549"/>
      <c r="V824" s="549"/>
      <c r="W824" s="549"/>
      <c r="X824" s="549"/>
      <c r="Y824" s="549"/>
      <c r="Z824" s="549"/>
    </row>
    <row r="825">
      <c r="A825" s="549"/>
      <c r="B825" s="549"/>
      <c r="C825" s="549"/>
      <c r="D825" s="549"/>
      <c r="E825" s="549"/>
      <c r="F825" s="549"/>
      <c r="G825" s="549"/>
      <c r="H825" s="549"/>
      <c r="I825" s="549"/>
      <c r="J825" s="549"/>
      <c r="K825" s="549"/>
      <c r="L825" s="549"/>
      <c r="M825" s="549"/>
      <c r="N825" s="549"/>
      <c r="O825" s="549"/>
      <c r="P825" s="549"/>
      <c r="Q825" s="549"/>
      <c r="R825" s="549"/>
      <c r="S825" s="549"/>
      <c r="T825" s="549"/>
      <c r="U825" s="549"/>
      <c r="V825" s="549"/>
      <c r="W825" s="549"/>
      <c r="X825" s="549"/>
      <c r="Y825" s="549"/>
      <c r="Z825" s="549"/>
    </row>
    <row r="826">
      <c r="A826" s="549"/>
      <c r="B826" s="549"/>
      <c r="C826" s="549"/>
      <c r="D826" s="549"/>
      <c r="E826" s="549"/>
      <c r="F826" s="549"/>
      <c r="G826" s="549"/>
      <c r="H826" s="549"/>
      <c r="I826" s="549"/>
      <c r="J826" s="549"/>
      <c r="K826" s="549"/>
      <c r="L826" s="549"/>
      <c r="M826" s="549"/>
      <c r="N826" s="549"/>
      <c r="O826" s="549"/>
      <c r="P826" s="549"/>
      <c r="Q826" s="549"/>
      <c r="R826" s="549"/>
      <c r="S826" s="549"/>
      <c r="T826" s="549"/>
      <c r="U826" s="549"/>
      <c r="V826" s="549"/>
      <c r="W826" s="549"/>
      <c r="X826" s="549"/>
      <c r="Y826" s="549"/>
      <c r="Z826" s="549"/>
    </row>
    <row r="827">
      <c r="A827" s="549"/>
      <c r="B827" s="549"/>
      <c r="C827" s="549"/>
      <c r="D827" s="549"/>
      <c r="E827" s="549"/>
      <c r="F827" s="549"/>
      <c r="G827" s="549"/>
      <c r="H827" s="549"/>
      <c r="I827" s="549"/>
      <c r="J827" s="549"/>
      <c r="K827" s="549"/>
      <c r="L827" s="549"/>
      <c r="M827" s="549"/>
      <c r="N827" s="549"/>
      <c r="O827" s="549"/>
      <c r="P827" s="549"/>
      <c r="Q827" s="549"/>
      <c r="R827" s="549"/>
      <c r="S827" s="549"/>
      <c r="T827" s="549"/>
      <c r="U827" s="549"/>
      <c r="V827" s="549"/>
      <c r="W827" s="549"/>
      <c r="X827" s="549"/>
      <c r="Y827" s="549"/>
      <c r="Z827" s="549"/>
    </row>
    <row r="828">
      <c r="A828" s="549"/>
      <c r="B828" s="549"/>
      <c r="C828" s="549"/>
      <c r="D828" s="549"/>
      <c r="E828" s="549"/>
      <c r="F828" s="549"/>
      <c r="G828" s="549"/>
      <c r="H828" s="549"/>
      <c r="I828" s="549"/>
      <c r="J828" s="549"/>
      <c r="K828" s="549"/>
      <c r="L828" s="549"/>
      <c r="M828" s="549"/>
      <c r="N828" s="549"/>
      <c r="O828" s="549"/>
      <c r="P828" s="549"/>
      <c r="Q828" s="549"/>
      <c r="R828" s="549"/>
      <c r="S828" s="549"/>
      <c r="T828" s="549"/>
      <c r="U828" s="549"/>
      <c r="V828" s="549"/>
      <c r="W828" s="549"/>
      <c r="X828" s="549"/>
      <c r="Y828" s="549"/>
      <c r="Z828" s="549"/>
    </row>
    <row r="829">
      <c r="A829" s="549"/>
      <c r="B829" s="549"/>
      <c r="C829" s="549"/>
      <c r="D829" s="549"/>
      <c r="E829" s="549"/>
      <c r="F829" s="549"/>
      <c r="G829" s="549"/>
      <c r="H829" s="549"/>
      <c r="I829" s="549"/>
      <c r="J829" s="549"/>
      <c r="K829" s="549"/>
      <c r="L829" s="549"/>
      <c r="M829" s="549"/>
      <c r="N829" s="549"/>
      <c r="O829" s="549"/>
      <c r="P829" s="549"/>
      <c r="Q829" s="549"/>
      <c r="R829" s="549"/>
      <c r="S829" s="549"/>
      <c r="T829" s="549"/>
      <c r="U829" s="549"/>
      <c r="V829" s="549"/>
      <c r="W829" s="549"/>
      <c r="X829" s="549"/>
      <c r="Y829" s="549"/>
      <c r="Z829" s="549"/>
    </row>
    <row r="830">
      <c r="A830" s="549"/>
      <c r="B830" s="549"/>
      <c r="C830" s="549"/>
      <c r="D830" s="549"/>
      <c r="E830" s="549"/>
      <c r="F830" s="549"/>
      <c r="G830" s="549"/>
      <c r="H830" s="549"/>
      <c r="I830" s="549"/>
      <c r="J830" s="549"/>
      <c r="K830" s="549"/>
      <c r="L830" s="549"/>
      <c r="M830" s="549"/>
      <c r="N830" s="549"/>
      <c r="O830" s="549"/>
      <c r="P830" s="549"/>
      <c r="Q830" s="549"/>
      <c r="R830" s="549"/>
      <c r="S830" s="549"/>
      <c r="T830" s="549"/>
      <c r="U830" s="549"/>
      <c r="V830" s="549"/>
      <c r="W830" s="549"/>
      <c r="X830" s="549"/>
      <c r="Y830" s="549"/>
      <c r="Z830" s="549"/>
    </row>
    <row r="831">
      <c r="A831" s="549"/>
      <c r="B831" s="549"/>
      <c r="C831" s="549"/>
      <c r="D831" s="549"/>
      <c r="E831" s="549"/>
      <c r="F831" s="549"/>
      <c r="G831" s="549"/>
      <c r="H831" s="549"/>
      <c r="I831" s="549"/>
      <c r="J831" s="549"/>
      <c r="K831" s="549"/>
      <c r="L831" s="549"/>
      <c r="M831" s="549"/>
      <c r="N831" s="549"/>
      <c r="O831" s="549"/>
      <c r="P831" s="549"/>
      <c r="Q831" s="549"/>
      <c r="R831" s="549"/>
      <c r="S831" s="549"/>
      <c r="T831" s="549"/>
      <c r="U831" s="549"/>
      <c r="V831" s="549"/>
      <c r="W831" s="549"/>
      <c r="X831" s="549"/>
      <c r="Y831" s="549"/>
      <c r="Z831" s="549"/>
    </row>
    <row r="832">
      <c r="A832" s="549"/>
      <c r="B832" s="549"/>
      <c r="C832" s="549"/>
      <c r="D832" s="549"/>
      <c r="E832" s="549"/>
      <c r="F832" s="549"/>
      <c r="G832" s="549"/>
      <c r="H832" s="549"/>
      <c r="I832" s="549"/>
      <c r="J832" s="549"/>
      <c r="K832" s="549"/>
      <c r="L832" s="549"/>
      <c r="M832" s="549"/>
      <c r="N832" s="549"/>
      <c r="O832" s="549"/>
      <c r="P832" s="549"/>
      <c r="Q832" s="549"/>
      <c r="R832" s="549"/>
      <c r="S832" s="549"/>
      <c r="T832" s="549"/>
      <c r="U832" s="549"/>
      <c r="V832" s="549"/>
      <c r="W832" s="549"/>
      <c r="X832" s="549"/>
      <c r="Y832" s="549"/>
      <c r="Z832" s="549"/>
    </row>
    <row r="833">
      <c r="A833" s="549"/>
      <c r="B833" s="549"/>
      <c r="C833" s="549"/>
      <c r="D833" s="549"/>
      <c r="E833" s="549"/>
      <c r="F833" s="549"/>
      <c r="G833" s="549"/>
      <c r="H833" s="549"/>
      <c r="I833" s="549"/>
      <c r="J833" s="549"/>
      <c r="K833" s="549"/>
      <c r="L833" s="549"/>
      <c r="M833" s="549"/>
      <c r="N833" s="549"/>
      <c r="O833" s="549"/>
      <c r="P833" s="549"/>
      <c r="Q833" s="549"/>
      <c r="R833" s="549"/>
      <c r="S833" s="549"/>
      <c r="T833" s="549"/>
      <c r="U833" s="549"/>
      <c r="V833" s="549"/>
      <c r="W833" s="549"/>
      <c r="X833" s="549"/>
      <c r="Y833" s="549"/>
      <c r="Z833" s="549"/>
    </row>
    <row r="834">
      <c r="A834" s="549"/>
      <c r="B834" s="549"/>
      <c r="C834" s="549"/>
      <c r="D834" s="549"/>
      <c r="E834" s="549"/>
      <c r="F834" s="549"/>
      <c r="G834" s="549"/>
      <c r="H834" s="549"/>
      <c r="I834" s="549"/>
      <c r="J834" s="549"/>
      <c r="K834" s="549"/>
      <c r="L834" s="549"/>
      <c r="M834" s="549"/>
      <c r="N834" s="549"/>
      <c r="O834" s="549"/>
      <c r="P834" s="549"/>
      <c r="Q834" s="549"/>
      <c r="R834" s="549"/>
      <c r="S834" s="549"/>
      <c r="T834" s="549"/>
      <c r="U834" s="549"/>
      <c r="V834" s="549"/>
      <c r="W834" s="549"/>
      <c r="X834" s="549"/>
      <c r="Y834" s="549"/>
      <c r="Z834" s="549"/>
    </row>
    <row r="835">
      <c r="A835" s="549"/>
      <c r="B835" s="549"/>
      <c r="C835" s="549"/>
      <c r="D835" s="549"/>
      <c r="E835" s="549"/>
      <c r="F835" s="549"/>
      <c r="G835" s="549"/>
      <c r="H835" s="549"/>
      <c r="I835" s="549"/>
      <c r="J835" s="549"/>
      <c r="K835" s="549"/>
      <c r="L835" s="549"/>
      <c r="M835" s="549"/>
      <c r="N835" s="549"/>
      <c r="O835" s="549"/>
      <c r="P835" s="549"/>
      <c r="Q835" s="549"/>
      <c r="R835" s="549"/>
      <c r="S835" s="549"/>
      <c r="T835" s="549"/>
      <c r="U835" s="549"/>
      <c r="V835" s="549"/>
      <c r="W835" s="549"/>
      <c r="X835" s="549"/>
      <c r="Y835" s="549"/>
      <c r="Z835" s="549"/>
    </row>
    <row r="836">
      <c r="A836" s="549"/>
      <c r="B836" s="549"/>
      <c r="C836" s="549"/>
      <c r="D836" s="549"/>
      <c r="E836" s="549"/>
      <c r="F836" s="549"/>
      <c r="G836" s="549"/>
      <c r="H836" s="549"/>
      <c r="I836" s="549"/>
      <c r="J836" s="549"/>
      <c r="K836" s="549"/>
      <c r="L836" s="549"/>
      <c r="M836" s="549"/>
      <c r="N836" s="549"/>
      <c r="O836" s="549"/>
      <c r="P836" s="549"/>
      <c r="Q836" s="549"/>
      <c r="R836" s="549"/>
      <c r="S836" s="549"/>
      <c r="T836" s="549"/>
      <c r="U836" s="549"/>
      <c r="V836" s="549"/>
      <c r="W836" s="549"/>
      <c r="X836" s="549"/>
      <c r="Y836" s="549"/>
      <c r="Z836" s="549"/>
    </row>
    <row r="837">
      <c r="A837" s="549"/>
      <c r="B837" s="549"/>
      <c r="C837" s="549"/>
      <c r="D837" s="549"/>
      <c r="E837" s="549"/>
      <c r="F837" s="549"/>
      <c r="G837" s="549"/>
      <c r="H837" s="549"/>
      <c r="I837" s="549"/>
      <c r="J837" s="549"/>
      <c r="K837" s="549"/>
      <c r="L837" s="549"/>
      <c r="M837" s="549"/>
      <c r="N837" s="549"/>
      <c r="O837" s="549"/>
      <c r="P837" s="549"/>
      <c r="Q837" s="549"/>
      <c r="R837" s="549"/>
      <c r="S837" s="549"/>
      <c r="T837" s="549"/>
      <c r="U837" s="549"/>
      <c r="V837" s="549"/>
      <c r="W837" s="549"/>
      <c r="X837" s="549"/>
      <c r="Y837" s="549"/>
      <c r="Z837" s="549"/>
    </row>
    <row r="838">
      <c r="A838" s="549"/>
      <c r="B838" s="549"/>
      <c r="C838" s="549"/>
      <c r="D838" s="549"/>
      <c r="E838" s="549"/>
      <c r="F838" s="549"/>
      <c r="G838" s="549"/>
      <c r="H838" s="549"/>
      <c r="I838" s="549"/>
      <c r="J838" s="549"/>
      <c r="K838" s="549"/>
      <c r="L838" s="549"/>
      <c r="M838" s="549"/>
      <c r="N838" s="549"/>
      <c r="O838" s="549"/>
      <c r="P838" s="549"/>
      <c r="Q838" s="549"/>
      <c r="R838" s="549"/>
      <c r="S838" s="549"/>
      <c r="T838" s="549"/>
      <c r="U838" s="549"/>
      <c r="V838" s="549"/>
      <c r="W838" s="549"/>
      <c r="X838" s="549"/>
      <c r="Y838" s="549"/>
      <c r="Z838" s="549"/>
    </row>
    <row r="839">
      <c r="A839" s="549"/>
      <c r="B839" s="549"/>
      <c r="C839" s="549"/>
      <c r="D839" s="549"/>
      <c r="E839" s="549"/>
      <c r="F839" s="549"/>
      <c r="G839" s="549"/>
      <c r="H839" s="549"/>
      <c r="I839" s="549"/>
      <c r="J839" s="549"/>
      <c r="K839" s="549"/>
      <c r="L839" s="549"/>
      <c r="M839" s="549"/>
      <c r="N839" s="549"/>
      <c r="O839" s="549"/>
      <c r="P839" s="549"/>
      <c r="Q839" s="549"/>
      <c r="R839" s="549"/>
      <c r="S839" s="549"/>
      <c r="T839" s="549"/>
      <c r="U839" s="549"/>
      <c r="V839" s="549"/>
      <c r="W839" s="549"/>
      <c r="X839" s="549"/>
      <c r="Y839" s="549"/>
      <c r="Z839" s="549"/>
    </row>
    <row r="840">
      <c r="A840" s="549"/>
      <c r="B840" s="549"/>
      <c r="C840" s="549"/>
      <c r="D840" s="549"/>
      <c r="E840" s="549"/>
      <c r="F840" s="549"/>
      <c r="G840" s="549"/>
      <c r="H840" s="549"/>
      <c r="I840" s="549"/>
      <c r="J840" s="549"/>
      <c r="K840" s="549"/>
      <c r="L840" s="549"/>
      <c r="M840" s="549"/>
      <c r="N840" s="549"/>
      <c r="O840" s="549"/>
      <c r="P840" s="549"/>
      <c r="Q840" s="549"/>
      <c r="R840" s="549"/>
      <c r="S840" s="549"/>
      <c r="T840" s="549"/>
      <c r="U840" s="549"/>
      <c r="V840" s="549"/>
      <c r="W840" s="549"/>
      <c r="X840" s="549"/>
      <c r="Y840" s="549"/>
      <c r="Z840" s="549"/>
    </row>
    <row r="841">
      <c r="A841" s="549"/>
      <c r="B841" s="549"/>
      <c r="C841" s="549"/>
      <c r="D841" s="549"/>
      <c r="E841" s="549"/>
      <c r="F841" s="549"/>
      <c r="G841" s="549"/>
      <c r="H841" s="549"/>
      <c r="I841" s="549"/>
      <c r="J841" s="549"/>
      <c r="K841" s="549"/>
      <c r="L841" s="549"/>
      <c r="M841" s="549"/>
      <c r="N841" s="549"/>
      <c r="O841" s="549"/>
      <c r="P841" s="549"/>
      <c r="Q841" s="549"/>
      <c r="R841" s="549"/>
      <c r="S841" s="549"/>
      <c r="T841" s="549"/>
      <c r="U841" s="549"/>
      <c r="V841" s="549"/>
      <c r="W841" s="549"/>
      <c r="X841" s="549"/>
      <c r="Y841" s="549"/>
      <c r="Z841" s="549"/>
    </row>
    <row r="842">
      <c r="A842" s="549"/>
      <c r="B842" s="549"/>
      <c r="C842" s="549"/>
      <c r="D842" s="549"/>
      <c r="E842" s="549"/>
      <c r="F842" s="549"/>
      <c r="G842" s="549"/>
      <c r="H842" s="549"/>
      <c r="I842" s="549"/>
      <c r="J842" s="549"/>
      <c r="K842" s="549"/>
      <c r="L842" s="549"/>
      <c r="M842" s="549"/>
      <c r="N842" s="549"/>
      <c r="O842" s="549"/>
      <c r="P842" s="549"/>
      <c r="Q842" s="549"/>
      <c r="R842" s="549"/>
      <c r="S842" s="549"/>
      <c r="T842" s="549"/>
      <c r="U842" s="549"/>
      <c r="V842" s="549"/>
      <c r="W842" s="549"/>
      <c r="X842" s="549"/>
      <c r="Y842" s="549"/>
      <c r="Z842" s="549"/>
    </row>
    <row r="843">
      <c r="A843" s="549"/>
      <c r="B843" s="549"/>
      <c r="C843" s="549"/>
      <c r="D843" s="549"/>
      <c r="E843" s="549"/>
      <c r="F843" s="549"/>
      <c r="G843" s="549"/>
      <c r="H843" s="549"/>
      <c r="I843" s="549"/>
      <c r="J843" s="549"/>
      <c r="K843" s="549"/>
      <c r="L843" s="549"/>
      <c r="M843" s="549"/>
      <c r="N843" s="549"/>
      <c r="O843" s="549"/>
      <c r="P843" s="549"/>
      <c r="Q843" s="549"/>
      <c r="R843" s="549"/>
      <c r="S843" s="549"/>
      <c r="T843" s="549"/>
      <c r="U843" s="549"/>
      <c r="V843" s="549"/>
      <c r="W843" s="549"/>
      <c r="X843" s="549"/>
      <c r="Y843" s="549"/>
      <c r="Z843" s="549"/>
    </row>
    <row r="844">
      <c r="A844" s="549"/>
      <c r="B844" s="549"/>
      <c r="C844" s="549"/>
      <c r="D844" s="549"/>
      <c r="E844" s="549"/>
      <c r="F844" s="549"/>
      <c r="G844" s="549"/>
      <c r="H844" s="549"/>
      <c r="I844" s="549"/>
      <c r="J844" s="549"/>
      <c r="K844" s="549"/>
      <c r="L844" s="549"/>
      <c r="M844" s="549"/>
      <c r="N844" s="549"/>
      <c r="O844" s="549"/>
      <c r="P844" s="549"/>
      <c r="Q844" s="549"/>
      <c r="R844" s="549"/>
      <c r="S844" s="549"/>
      <c r="T844" s="549"/>
      <c r="U844" s="549"/>
      <c r="V844" s="549"/>
      <c r="W844" s="549"/>
      <c r="X844" s="549"/>
      <c r="Y844" s="549"/>
      <c r="Z844" s="549"/>
    </row>
    <row r="845">
      <c r="A845" s="549"/>
      <c r="B845" s="549"/>
      <c r="C845" s="549"/>
      <c r="D845" s="549"/>
      <c r="E845" s="549"/>
      <c r="F845" s="549"/>
      <c r="G845" s="549"/>
      <c r="H845" s="549"/>
      <c r="I845" s="549"/>
      <c r="J845" s="549"/>
      <c r="K845" s="549"/>
      <c r="L845" s="549"/>
      <c r="M845" s="549"/>
      <c r="N845" s="549"/>
      <c r="O845" s="549"/>
      <c r="P845" s="549"/>
      <c r="Q845" s="549"/>
      <c r="R845" s="549"/>
      <c r="S845" s="549"/>
      <c r="T845" s="549"/>
      <c r="U845" s="549"/>
      <c r="V845" s="549"/>
      <c r="W845" s="549"/>
      <c r="X845" s="549"/>
      <c r="Y845" s="549"/>
      <c r="Z845" s="549"/>
    </row>
    <row r="846">
      <c r="A846" s="549"/>
      <c r="B846" s="549"/>
      <c r="C846" s="549"/>
      <c r="D846" s="549"/>
      <c r="E846" s="549"/>
      <c r="F846" s="549"/>
      <c r="G846" s="549"/>
      <c r="H846" s="549"/>
      <c r="I846" s="549"/>
      <c r="J846" s="549"/>
      <c r="K846" s="549"/>
      <c r="L846" s="549"/>
      <c r="M846" s="549"/>
      <c r="N846" s="549"/>
      <c r="O846" s="549"/>
      <c r="P846" s="549"/>
      <c r="Q846" s="549"/>
      <c r="R846" s="549"/>
      <c r="S846" s="549"/>
      <c r="T846" s="549"/>
      <c r="U846" s="549"/>
      <c r="V846" s="549"/>
      <c r="W846" s="549"/>
      <c r="X846" s="549"/>
      <c r="Y846" s="549"/>
      <c r="Z846" s="549"/>
    </row>
    <row r="847">
      <c r="A847" s="549"/>
      <c r="B847" s="549"/>
      <c r="C847" s="549"/>
      <c r="D847" s="549"/>
      <c r="E847" s="549"/>
      <c r="F847" s="549"/>
      <c r="G847" s="549"/>
      <c r="H847" s="549"/>
      <c r="I847" s="549"/>
      <c r="J847" s="549"/>
      <c r="K847" s="549"/>
      <c r="L847" s="549"/>
      <c r="M847" s="549"/>
      <c r="N847" s="549"/>
      <c r="O847" s="549"/>
      <c r="P847" s="549"/>
      <c r="Q847" s="549"/>
      <c r="R847" s="549"/>
      <c r="S847" s="549"/>
      <c r="T847" s="549"/>
      <c r="U847" s="549"/>
      <c r="V847" s="549"/>
      <c r="W847" s="549"/>
      <c r="X847" s="549"/>
      <c r="Y847" s="549"/>
      <c r="Z847" s="549"/>
    </row>
    <row r="848">
      <c r="A848" s="549"/>
      <c r="B848" s="549"/>
      <c r="C848" s="549"/>
      <c r="D848" s="549"/>
      <c r="E848" s="549"/>
      <c r="F848" s="549"/>
      <c r="G848" s="549"/>
      <c r="H848" s="549"/>
      <c r="I848" s="549"/>
      <c r="J848" s="549"/>
      <c r="K848" s="549"/>
      <c r="L848" s="549"/>
      <c r="M848" s="549"/>
      <c r="N848" s="549"/>
      <c r="O848" s="549"/>
      <c r="P848" s="549"/>
      <c r="Q848" s="549"/>
      <c r="R848" s="549"/>
      <c r="S848" s="549"/>
      <c r="T848" s="549"/>
      <c r="U848" s="549"/>
      <c r="V848" s="549"/>
      <c r="W848" s="549"/>
      <c r="X848" s="549"/>
      <c r="Y848" s="549"/>
      <c r="Z848" s="549"/>
    </row>
    <row r="849">
      <c r="A849" s="549"/>
      <c r="B849" s="549"/>
      <c r="C849" s="549"/>
      <c r="D849" s="549"/>
      <c r="E849" s="549"/>
      <c r="F849" s="549"/>
      <c r="G849" s="549"/>
      <c r="H849" s="549"/>
      <c r="I849" s="549"/>
      <c r="J849" s="549"/>
      <c r="K849" s="549"/>
      <c r="L849" s="549"/>
      <c r="M849" s="549"/>
      <c r="N849" s="549"/>
      <c r="O849" s="549"/>
      <c r="P849" s="549"/>
      <c r="Q849" s="549"/>
      <c r="R849" s="549"/>
      <c r="S849" s="549"/>
      <c r="T849" s="549"/>
      <c r="U849" s="549"/>
      <c r="V849" s="549"/>
      <c r="W849" s="549"/>
      <c r="X849" s="549"/>
      <c r="Y849" s="549"/>
      <c r="Z849" s="549"/>
    </row>
    <row r="850">
      <c r="A850" s="549"/>
      <c r="B850" s="549"/>
      <c r="C850" s="549"/>
      <c r="D850" s="549"/>
      <c r="E850" s="549"/>
      <c r="F850" s="549"/>
      <c r="G850" s="549"/>
      <c r="H850" s="549"/>
      <c r="I850" s="549"/>
      <c r="J850" s="549"/>
      <c r="K850" s="549"/>
      <c r="L850" s="549"/>
      <c r="M850" s="549"/>
      <c r="N850" s="549"/>
      <c r="O850" s="549"/>
      <c r="P850" s="549"/>
      <c r="Q850" s="549"/>
      <c r="R850" s="549"/>
      <c r="S850" s="549"/>
      <c r="T850" s="549"/>
      <c r="U850" s="549"/>
      <c r="V850" s="549"/>
      <c r="W850" s="549"/>
      <c r="X850" s="549"/>
      <c r="Y850" s="549"/>
      <c r="Z850" s="549"/>
    </row>
    <row r="851">
      <c r="A851" s="549"/>
      <c r="B851" s="549"/>
      <c r="C851" s="549"/>
      <c r="D851" s="549"/>
      <c r="E851" s="549"/>
      <c r="F851" s="549"/>
      <c r="G851" s="549"/>
      <c r="H851" s="549"/>
      <c r="I851" s="549"/>
      <c r="J851" s="549"/>
      <c r="K851" s="549"/>
      <c r="L851" s="549"/>
      <c r="M851" s="549"/>
      <c r="N851" s="549"/>
      <c r="O851" s="549"/>
      <c r="P851" s="549"/>
      <c r="Q851" s="549"/>
      <c r="R851" s="549"/>
      <c r="S851" s="549"/>
      <c r="T851" s="549"/>
      <c r="U851" s="549"/>
      <c r="V851" s="549"/>
      <c r="W851" s="549"/>
      <c r="X851" s="549"/>
      <c r="Y851" s="549"/>
      <c r="Z851" s="549"/>
    </row>
    <row r="852">
      <c r="A852" s="549"/>
      <c r="B852" s="549"/>
      <c r="C852" s="549"/>
      <c r="D852" s="549"/>
      <c r="E852" s="549"/>
      <c r="F852" s="549"/>
      <c r="G852" s="549"/>
      <c r="H852" s="549"/>
      <c r="I852" s="549"/>
      <c r="J852" s="549"/>
      <c r="K852" s="549"/>
      <c r="L852" s="549"/>
      <c r="M852" s="549"/>
      <c r="N852" s="549"/>
      <c r="O852" s="549"/>
      <c r="P852" s="549"/>
      <c r="Q852" s="549"/>
      <c r="R852" s="549"/>
      <c r="S852" s="549"/>
      <c r="T852" s="549"/>
      <c r="U852" s="549"/>
      <c r="V852" s="549"/>
      <c r="W852" s="549"/>
      <c r="X852" s="549"/>
      <c r="Y852" s="549"/>
      <c r="Z852" s="549"/>
    </row>
    <row r="853">
      <c r="A853" s="549"/>
      <c r="B853" s="549"/>
      <c r="C853" s="549"/>
      <c r="D853" s="549"/>
      <c r="E853" s="549"/>
      <c r="F853" s="549"/>
      <c r="G853" s="549"/>
      <c r="H853" s="549"/>
      <c r="I853" s="549"/>
      <c r="J853" s="549"/>
      <c r="K853" s="549"/>
      <c r="L853" s="549"/>
      <c r="M853" s="549"/>
      <c r="N853" s="549"/>
      <c r="O853" s="549"/>
      <c r="P853" s="549"/>
      <c r="Q853" s="549"/>
      <c r="R853" s="549"/>
      <c r="S853" s="549"/>
      <c r="T853" s="549"/>
      <c r="U853" s="549"/>
      <c r="V853" s="549"/>
      <c r="W853" s="549"/>
      <c r="X853" s="549"/>
      <c r="Y853" s="549"/>
      <c r="Z853" s="549"/>
    </row>
    <row r="854">
      <c r="A854" s="549"/>
      <c r="B854" s="549"/>
      <c r="C854" s="549"/>
      <c r="D854" s="549"/>
      <c r="E854" s="549"/>
      <c r="F854" s="549"/>
      <c r="G854" s="549"/>
      <c r="H854" s="549"/>
      <c r="I854" s="549"/>
      <c r="J854" s="549"/>
      <c r="K854" s="549"/>
      <c r="L854" s="549"/>
      <c r="M854" s="549"/>
      <c r="N854" s="549"/>
      <c r="O854" s="549"/>
      <c r="P854" s="549"/>
      <c r="Q854" s="549"/>
      <c r="R854" s="549"/>
      <c r="S854" s="549"/>
      <c r="T854" s="549"/>
      <c r="U854" s="549"/>
      <c r="V854" s="549"/>
      <c r="W854" s="549"/>
      <c r="X854" s="549"/>
      <c r="Y854" s="549"/>
      <c r="Z854" s="549"/>
    </row>
    <row r="855">
      <c r="A855" s="549"/>
      <c r="B855" s="549"/>
      <c r="C855" s="549"/>
      <c r="D855" s="549"/>
      <c r="E855" s="549"/>
      <c r="F855" s="549"/>
      <c r="G855" s="549"/>
      <c r="H855" s="549"/>
      <c r="I855" s="549"/>
      <c r="J855" s="549"/>
      <c r="K855" s="549"/>
      <c r="L855" s="549"/>
      <c r="M855" s="549"/>
      <c r="N855" s="549"/>
      <c r="O855" s="549"/>
      <c r="P855" s="549"/>
      <c r="Q855" s="549"/>
      <c r="R855" s="549"/>
      <c r="S855" s="549"/>
      <c r="T855" s="549"/>
      <c r="U855" s="549"/>
      <c r="V855" s="549"/>
      <c r="W855" s="549"/>
      <c r="X855" s="549"/>
      <c r="Y855" s="549"/>
      <c r="Z855" s="549"/>
    </row>
    <row r="856">
      <c r="A856" s="549"/>
      <c r="B856" s="549"/>
      <c r="C856" s="549"/>
      <c r="D856" s="549"/>
      <c r="E856" s="549"/>
      <c r="F856" s="549"/>
      <c r="G856" s="549"/>
      <c r="H856" s="549"/>
      <c r="I856" s="549"/>
      <c r="J856" s="549"/>
      <c r="K856" s="549"/>
      <c r="L856" s="549"/>
      <c r="M856" s="549"/>
      <c r="N856" s="549"/>
      <c r="O856" s="549"/>
      <c r="P856" s="549"/>
      <c r="Q856" s="549"/>
      <c r="R856" s="549"/>
      <c r="S856" s="549"/>
      <c r="T856" s="549"/>
      <c r="U856" s="549"/>
      <c r="V856" s="549"/>
      <c r="W856" s="549"/>
      <c r="X856" s="549"/>
      <c r="Y856" s="549"/>
      <c r="Z856" s="549"/>
    </row>
    <row r="857">
      <c r="A857" s="549"/>
      <c r="B857" s="549"/>
      <c r="C857" s="549"/>
      <c r="D857" s="549"/>
      <c r="E857" s="549"/>
      <c r="F857" s="549"/>
      <c r="G857" s="549"/>
      <c r="H857" s="549"/>
      <c r="I857" s="549"/>
      <c r="J857" s="549"/>
      <c r="K857" s="549"/>
      <c r="L857" s="549"/>
      <c r="M857" s="549"/>
      <c r="N857" s="549"/>
      <c r="O857" s="549"/>
      <c r="P857" s="549"/>
      <c r="Q857" s="549"/>
      <c r="R857" s="549"/>
      <c r="S857" s="549"/>
      <c r="T857" s="549"/>
      <c r="U857" s="549"/>
      <c r="V857" s="549"/>
      <c r="W857" s="549"/>
      <c r="X857" s="549"/>
      <c r="Y857" s="549"/>
      <c r="Z857" s="549"/>
    </row>
    <row r="858">
      <c r="A858" s="549"/>
      <c r="B858" s="549"/>
      <c r="C858" s="549"/>
      <c r="D858" s="549"/>
      <c r="E858" s="549"/>
      <c r="F858" s="549"/>
      <c r="G858" s="549"/>
      <c r="H858" s="549"/>
      <c r="I858" s="549"/>
      <c r="J858" s="549"/>
      <c r="K858" s="549"/>
      <c r="L858" s="549"/>
      <c r="M858" s="549"/>
      <c r="N858" s="549"/>
      <c r="O858" s="549"/>
      <c r="P858" s="549"/>
      <c r="Q858" s="549"/>
      <c r="R858" s="549"/>
      <c r="S858" s="549"/>
      <c r="T858" s="549"/>
      <c r="U858" s="549"/>
      <c r="V858" s="549"/>
      <c r="W858" s="549"/>
      <c r="X858" s="549"/>
      <c r="Y858" s="549"/>
      <c r="Z858" s="549"/>
    </row>
    <row r="859">
      <c r="A859" s="549"/>
      <c r="B859" s="549"/>
      <c r="C859" s="549"/>
      <c r="D859" s="549"/>
      <c r="E859" s="549"/>
      <c r="F859" s="549"/>
      <c r="G859" s="549"/>
      <c r="H859" s="549"/>
      <c r="I859" s="549"/>
      <c r="J859" s="549"/>
      <c r="K859" s="549"/>
      <c r="L859" s="549"/>
      <c r="M859" s="549"/>
      <c r="N859" s="549"/>
      <c r="O859" s="549"/>
      <c r="P859" s="549"/>
      <c r="Q859" s="549"/>
      <c r="R859" s="549"/>
      <c r="S859" s="549"/>
      <c r="T859" s="549"/>
      <c r="U859" s="549"/>
      <c r="V859" s="549"/>
      <c r="W859" s="549"/>
      <c r="X859" s="549"/>
      <c r="Y859" s="549"/>
      <c r="Z859" s="549"/>
    </row>
    <row r="860">
      <c r="A860" s="549"/>
      <c r="B860" s="549"/>
      <c r="C860" s="549"/>
      <c r="D860" s="549"/>
      <c r="E860" s="549"/>
      <c r="F860" s="549"/>
      <c r="G860" s="549"/>
      <c r="H860" s="549"/>
      <c r="I860" s="549"/>
      <c r="J860" s="549"/>
      <c r="K860" s="549"/>
      <c r="L860" s="549"/>
      <c r="M860" s="549"/>
      <c r="N860" s="549"/>
      <c r="O860" s="549"/>
      <c r="P860" s="549"/>
      <c r="Q860" s="549"/>
      <c r="R860" s="549"/>
      <c r="S860" s="549"/>
      <c r="T860" s="549"/>
      <c r="U860" s="549"/>
      <c r="V860" s="549"/>
      <c r="W860" s="549"/>
      <c r="X860" s="549"/>
      <c r="Y860" s="549"/>
      <c r="Z860" s="549"/>
    </row>
    <row r="861">
      <c r="A861" s="549"/>
      <c r="B861" s="549"/>
      <c r="C861" s="549"/>
      <c r="D861" s="549"/>
      <c r="E861" s="549"/>
      <c r="F861" s="549"/>
      <c r="G861" s="549"/>
      <c r="H861" s="549"/>
      <c r="I861" s="549"/>
      <c r="J861" s="549"/>
      <c r="K861" s="549"/>
      <c r="L861" s="549"/>
      <c r="M861" s="549"/>
      <c r="N861" s="549"/>
      <c r="O861" s="549"/>
      <c r="P861" s="549"/>
      <c r="Q861" s="549"/>
      <c r="R861" s="549"/>
      <c r="S861" s="549"/>
      <c r="T861" s="549"/>
      <c r="U861" s="549"/>
      <c r="V861" s="549"/>
      <c r="W861" s="549"/>
      <c r="X861" s="549"/>
      <c r="Y861" s="549"/>
      <c r="Z861" s="549"/>
    </row>
    <row r="862">
      <c r="A862" s="549"/>
      <c r="B862" s="549"/>
      <c r="C862" s="549"/>
      <c r="D862" s="549"/>
      <c r="E862" s="549"/>
      <c r="F862" s="549"/>
      <c r="G862" s="549"/>
      <c r="H862" s="549"/>
      <c r="I862" s="549"/>
      <c r="J862" s="549"/>
      <c r="K862" s="549"/>
      <c r="L862" s="549"/>
      <c r="M862" s="549"/>
      <c r="N862" s="549"/>
      <c r="O862" s="549"/>
      <c r="P862" s="549"/>
      <c r="Q862" s="549"/>
      <c r="R862" s="549"/>
      <c r="S862" s="549"/>
      <c r="T862" s="549"/>
      <c r="U862" s="549"/>
      <c r="V862" s="549"/>
      <c r="W862" s="549"/>
      <c r="X862" s="549"/>
      <c r="Y862" s="549"/>
      <c r="Z862" s="549"/>
    </row>
    <row r="863">
      <c r="A863" s="549"/>
      <c r="B863" s="549"/>
      <c r="C863" s="549"/>
      <c r="D863" s="549"/>
      <c r="E863" s="549"/>
      <c r="F863" s="549"/>
      <c r="G863" s="549"/>
      <c r="H863" s="549"/>
      <c r="I863" s="549"/>
      <c r="J863" s="549"/>
      <c r="K863" s="549"/>
      <c r="L863" s="549"/>
      <c r="M863" s="549"/>
      <c r="N863" s="549"/>
      <c r="O863" s="549"/>
      <c r="P863" s="549"/>
      <c r="Q863" s="549"/>
      <c r="R863" s="549"/>
      <c r="S863" s="549"/>
      <c r="T863" s="549"/>
      <c r="U863" s="549"/>
      <c r="V863" s="549"/>
      <c r="W863" s="549"/>
      <c r="X863" s="549"/>
      <c r="Y863" s="549"/>
      <c r="Z863" s="549"/>
    </row>
    <row r="864">
      <c r="A864" s="549"/>
      <c r="B864" s="549"/>
      <c r="C864" s="549"/>
      <c r="D864" s="549"/>
      <c r="E864" s="549"/>
      <c r="F864" s="549"/>
      <c r="G864" s="549"/>
      <c r="H864" s="549"/>
      <c r="I864" s="549"/>
      <c r="J864" s="549"/>
      <c r="K864" s="549"/>
      <c r="L864" s="549"/>
      <c r="M864" s="549"/>
      <c r="N864" s="549"/>
      <c r="O864" s="549"/>
      <c r="P864" s="549"/>
      <c r="Q864" s="549"/>
      <c r="R864" s="549"/>
      <c r="S864" s="549"/>
      <c r="T864" s="549"/>
      <c r="U864" s="549"/>
      <c r="V864" s="549"/>
      <c r="W864" s="549"/>
      <c r="X864" s="549"/>
      <c r="Y864" s="549"/>
      <c r="Z864" s="549"/>
    </row>
    <row r="865">
      <c r="A865" s="549"/>
      <c r="B865" s="549"/>
      <c r="C865" s="549"/>
      <c r="D865" s="549"/>
      <c r="E865" s="549"/>
      <c r="F865" s="549"/>
      <c r="G865" s="549"/>
      <c r="H865" s="549"/>
      <c r="I865" s="549"/>
      <c r="J865" s="549"/>
      <c r="K865" s="549"/>
      <c r="L865" s="549"/>
      <c r="M865" s="549"/>
      <c r="N865" s="549"/>
      <c r="O865" s="549"/>
      <c r="P865" s="549"/>
      <c r="Q865" s="549"/>
      <c r="R865" s="549"/>
      <c r="S865" s="549"/>
      <c r="T865" s="549"/>
      <c r="U865" s="549"/>
      <c r="V865" s="549"/>
      <c r="W865" s="549"/>
      <c r="X865" s="549"/>
      <c r="Y865" s="549"/>
      <c r="Z865" s="549"/>
    </row>
    <row r="866">
      <c r="A866" s="549"/>
      <c r="B866" s="549"/>
      <c r="C866" s="549"/>
      <c r="D866" s="549"/>
      <c r="E866" s="549"/>
      <c r="F866" s="549"/>
      <c r="G866" s="549"/>
      <c r="H866" s="549"/>
      <c r="I866" s="549"/>
      <c r="J866" s="549"/>
      <c r="K866" s="549"/>
      <c r="L866" s="549"/>
      <c r="M866" s="549"/>
      <c r="N866" s="549"/>
      <c r="O866" s="549"/>
      <c r="P866" s="549"/>
      <c r="Q866" s="549"/>
      <c r="R866" s="549"/>
      <c r="S866" s="549"/>
      <c r="T866" s="549"/>
      <c r="U866" s="549"/>
      <c r="V866" s="549"/>
      <c r="W866" s="549"/>
      <c r="X866" s="549"/>
      <c r="Y866" s="549"/>
      <c r="Z866" s="549"/>
    </row>
    <row r="867">
      <c r="A867" s="549"/>
      <c r="B867" s="549"/>
      <c r="C867" s="549"/>
      <c r="D867" s="549"/>
      <c r="E867" s="549"/>
      <c r="F867" s="549"/>
      <c r="G867" s="549"/>
      <c r="H867" s="549"/>
      <c r="I867" s="549"/>
      <c r="J867" s="549"/>
      <c r="K867" s="549"/>
      <c r="L867" s="549"/>
      <c r="M867" s="549"/>
      <c r="N867" s="549"/>
      <c r="O867" s="549"/>
      <c r="P867" s="549"/>
      <c r="Q867" s="549"/>
      <c r="R867" s="549"/>
      <c r="S867" s="549"/>
      <c r="T867" s="549"/>
      <c r="U867" s="549"/>
      <c r="V867" s="549"/>
      <c r="W867" s="549"/>
      <c r="X867" s="549"/>
      <c r="Y867" s="549"/>
      <c r="Z867" s="549"/>
    </row>
    <row r="868">
      <c r="A868" s="549"/>
      <c r="B868" s="549"/>
      <c r="C868" s="549"/>
      <c r="D868" s="549"/>
      <c r="E868" s="549"/>
      <c r="F868" s="549"/>
      <c r="G868" s="549"/>
      <c r="H868" s="549"/>
      <c r="I868" s="549"/>
      <c r="J868" s="549"/>
      <c r="K868" s="549"/>
      <c r="L868" s="549"/>
      <c r="M868" s="549"/>
      <c r="N868" s="549"/>
      <c r="O868" s="549"/>
      <c r="P868" s="549"/>
      <c r="Q868" s="549"/>
      <c r="R868" s="549"/>
      <c r="S868" s="549"/>
      <c r="T868" s="549"/>
      <c r="U868" s="549"/>
      <c r="V868" s="549"/>
      <c r="W868" s="549"/>
      <c r="X868" s="549"/>
      <c r="Y868" s="549"/>
      <c r="Z868" s="549"/>
    </row>
    <row r="869">
      <c r="A869" s="549"/>
      <c r="B869" s="549"/>
      <c r="C869" s="549"/>
      <c r="D869" s="549"/>
      <c r="E869" s="549"/>
      <c r="F869" s="549"/>
      <c r="G869" s="549"/>
      <c r="H869" s="549"/>
      <c r="I869" s="549"/>
      <c r="J869" s="549"/>
      <c r="K869" s="549"/>
      <c r="L869" s="549"/>
      <c r="M869" s="549"/>
      <c r="N869" s="549"/>
      <c r="O869" s="549"/>
      <c r="P869" s="549"/>
      <c r="Q869" s="549"/>
      <c r="R869" s="549"/>
      <c r="S869" s="549"/>
      <c r="T869" s="549"/>
      <c r="U869" s="549"/>
      <c r="V869" s="549"/>
      <c r="W869" s="549"/>
      <c r="X869" s="549"/>
      <c r="Y869" s="549"/>
      <c r="Z869" s="549"/>
    </row>
    <row r="870">
      <c r="A870" s="549"/>
      <c r="B870" s="549"/>
      <c r="C870" s="549"/>
      <c r="D870" s="549"/>
      <c r="E870" s="549"/>
      <c r="F870" s="549"/>
      <c r="G870" s="549"/>
      <c r="H870" s="549"/>
      <c r="I870" s="549"/>
      <c r="J870" s="549"/>
      <c r="K870" s="549"/>
      <c r="L870" s="549"/>
      <c r="M870" s="549"/>
      <c r="N870" s="549"/>
      <c r="O870" s="549"/>
      <c r="P870" s="549"/>
      <c r="Q870" s="549"/>
      <c r="R870" s="549"/>
      <c r="S870" s="549"/>
      <c r="T870" s="549"/>
      <c r="U870" s="549"/>
      <c r="V870" s="549"/>
      <c r="W870" s="549"/>
      <c r="X870" s="549"/>
      <c r="Y870" s="549"/>
      <c r="Z870" s="549"/>
    </row>
    <row r="871">
      <c r="A871" s="549"/>
      <c r="B871" s="549"/>
      <c r="C871" s="549"/>
      <c r="D871" s="549"/>
      <c r="E871" s="549"/>
      <c r="F871" s="549"/>
      <c r="G871" s="549"/>
      <c r="H871" s="549"/>
      <c r="I871" s="549"/>
      <c r="J871" s="549"/>
      <c r="K871" s="549"/>
      <c r="L871" s="549"/>
      <c r="M871" s="549"/>
      <c r="N871" s="549"/>
      <c r="O871" s="549"/>
      <c r="P871" s="549"/>
      <c r="Q871" s="549"/>
      <c r="R871" s="549"/>
      <c r="S871" s="549"/>
      <c r="T871" s="549"/>
      <c r="U871" s="549"/>
      <c r="V871" s="549"/>
      <c r="W871" s="549"/>
      <c r="X871" s="549"/>
      <c r="Y871" s="549"/>
      <c r="Z871" s="549"/>
    </row>
    <row r="872">
      <c r="A872" s="549"/>
      <c r="B872" s="549"/>
      <c r="C872" s="549"/>
      <c r="D872" s="549"/>
      <c r="E872" s="549"/>
      <c r="F872" s="549"/>
      <c r="G872" s="549"/>
      <c r="H872" s="549"/>
      <c r="I872" s="549"/>
      <c r="J872" s="549"/>
      <c r="K872" s="549"/>
      <c r="L872" s="549"/>
      <c r="M872" s="549"/>
      <c r="N872" s="549"/>
      <c r="O872" s="549"/>
      <c r="P872" s="549"/>
      <c r="Q872" s="549"/>
      <c r="R872" s="549"/>
      <c r="S872" s="549"/>
      <c r="T872" s="549"/>
      <c r="U872" s="549"/>
      <c r="V872" s="549"/>
      <c r="W872" s="549"/>
      <c r="X872" s="549"/>
      <c r="Y872" s="549"/>
      <c r="Z872" s="549"/>
    </row>
    <row r="873">
      <c r="A873" s="549"/>
      <c r="B873" s="549"/>
      <c r="C873" s="549"/>
      <c r="D873" s="549"/>
      <c r="E873" s="549"/>
      <c r="F873" s="549"/>
      <c r="G873" s="549"/>
      <c r="H873" s="549"/>
      <c r="I873" s="549"/>
      <c r="J873" s="549"/>
      <c r="K873" s="549"/>
      <c r="L873" s="549"/>
      <c r="M873" s="549"/>
      <c r="N873" s="549"/>
      <c r="O873" s="549"/>
      <c r="P873" s="549"/>
      <c r="Q873" s="549"/>
      <c r="R873" s="549"/>
      <c r="S873" s="549"/>
      <c r="T873" s="549"/>
      <c r="U873" s="549"/>
      <c r="V873" s="549"/>
      <c r="W873" s="549"/>
      <c r="X873" s="549"/>
      <c r="Y873" s="549"/>
      <c r="Z873" s="549"/>
    </row>
    <row r="874">
      <c r="A874" s="549"/>
      <c r="B874" s="549"/>
      <c r="C874" s="549"/>
      <c r="D874" s="549"/>
      <c r="E874" s="549"/>
      <c r="F874" s="549"/>
      <c r="G874" s="549"/>
      <c r="H874" s="549"/>
      <c r="I874" s="549"/>
      <c r="J874" s="549"/>
      <c r="K874" s="549"/>
      <c r="L874" s="549"/>
      <c r="M874" s="549"/>
      <c r="N874" s="549"/>
      <c r="O874" s="549"/>
      <c r="P874" s="549"/>
      <c r="Q874" s="549"/>
      <c r="R874" s="549"/>
      <c r="S874" s="549"/>
      <c r="T874" s="549"/>
      <c r="U874" s="549"/>
      <c r="V874" s="549"/>
      <c r="W874" s="549"/>
      <c r="X874" s="549"/>
      <c r="Y874" s="549"/>
      <c r="Z874" s="549"/>
    </row>
    <row r="875">
      <c r="A875" s="549"/>
      <c r="B875" s="549"/>
      <c r="C875" s="549"/>
      <c r="D875" s="549"/>
      <c r="E875" s="549"/>
      <c r="F875" s="549"/>
      <c r="G875" s="549"/>
      <c r="H875" s="549"/>
      <c r="I875" s="549"/>
      <c r="J875" s="549"/>
      <c r="K875" s="549"/>
      <c r="L875" s="549"/>
      <c r="M875" s="549"/>
      <c r="N875" s="549"/>
      <c r="O875" s="549"/>
      <c r="P875" s="549"/>
      <c r="Q875" s="549"/>
      <c r="R875" s="549"/>
      <c r="S875" s="549"/>
      <c r="T875" s="549"/>
      <c r="U875" s="549"/>
      <c r="V875" s="549"/>
      <c r="W875" s="549"/>
      <c r="X875" s="549"/>
      <c r="Y875" s="549"/>
      <c r="Z875" s="549"/>
    </row>
    <row r="876">
      <c r="A876" s="549"/>
      <c r="B876" s="549"/>
      <c r="C876" s="549"/>
      <c r="D876" s="549"/>
      <c r="E876" s="549"/>
      <c r="F876" s="549"/>
      <c r="G876" s="549"/>
      <c r="H876" s="549"/>
      <c r="I876" s="549"/>
      <c r="J876" s="549"/>
      <c r="K876" s="549"/>
      <c r="L876" s="549"/>
      <c r="M876" s="549"/>
      <c r="N876" s="549"/>
      <c r="O876" s="549"/>
      <c r="P876" s="549"/>
      <c r="Q876" s="549"/>
      <c r="R876" s="549"/>
      <c r="S876" s="549"/>
      <c r="T876" s="549"/>
      <c r="U876" s="549"/>
      <c r="V876" s="549"/>
      <c r="W876" s="549"/>
      <c r="X876" s="549"/>
      <c r="Y876" s="549"/>
      <c r="Z876" s="549"/>
    </row>
    <row r="877">
      <c r="A877" s="549"/>
      <c r="B877" s="549"/>
      <c r="C877" s="549"/>
      <c r="D877" s="549"/>
      <c r="E877" s="549"/>
      <c r="F877" s="549"/>
      <c r="G877" s="549"/>
      <c r="H877" s="549"/>
      <c r="I877" s="549"/>
      <c r="J877" s="549"/>
      <c r="K877" s="549"/>
      <c r="L877" s="549"/>
      <c r="M877" s="549"/>
      <c r="N877" s="549"/>
      <c r="O877" s="549"/>
      <c r="P877" s="549"/>
      <c r="Q877" s="549"/>
      <c r="R877" s="549"/>
      <c r="S877" s="549"/>
      <c r="T877" s="549"/>
      <c r="U877" s="549"/>
      <c r="V877" s="549"/>
      <c r="W877" s="549"/>
      <c r="X877" s="549"/>
      <c r="Y877" s="549"/>
      <c r="Z877" s="549"/>
    </row>
    <row r="878">
      <c r="A878" s="549"/>
      <c r="B878" s="549"/>
      <c r="C878" s="549"/>
      <c r="D878" s="549"/>
      <c r="E878" s="549"/>
      <c r="F878" s="549"/>
      <c r="G878" s="549"/>
      <c r="H878" s="549"/>
      <c r="I878" s="549"/>
      <c r="J878" s="549"/>
      <c r="K878" s="549"/>
      <c r="L878" s="549"/>
      <c r="M878" s="549"/>
      <c r="N878" s="549"/>
      <c r="O878" s="549"/>
      <c r="P878" s="549"/>
      <c r="Q878" s="549"/>
      <c r="R878" s="549"/>
      <c r="S878" s="549"/>
      <c r="T878" s="549"/>
      <c r="U878" s="549"/>
      <c r="V878" s="549"/>
      <c r="W878" s="549"/>
      <c r="X878" s="549"/>
      <c r="Y878" s="549"/>
      <c r="Z878" s="549"/>
    </row>
    <row r="879">
      <c r="A879" s="549"/>
      <c r="B879" s="549"/>
      <c r="C879" s="549"/>
      <c r="D879" s="549"/>
      <c r="E879" s="549"/>
      <c r="F879" s="549"/>
      <c r="G879" s="549"/>
      <c r="H879" s="549"/>
      <c r="I879" s="549"/>
      <c r="J879" s="549"/>
      <c r="K879" s="549"/>
      <c r="L879" s="549"/>
      <c r="M879" s="549"/>
      <c r="N879" s="549"/>
      <c r="O879" s="549"/>
      <c r="P879" s="549"/>
      <c r="Q879" s="549"/>
      <c r="R879" s="549"/>
      <c r="S879" s="549"/>
      <c r="T879" s="549"/>
      <c r="U879" s="549"/>
      <c r="V879" s="549"/>
      <c r="W879" s="549"/>
      <c r="X879" s="549"/>
      <c r="Y879" s="549"/>
      <c r="Z879" s="549"/>
    </row>
    <row r="880">
      <c r="A880" s="549"/>
      <c r="B880" s="549"/>
      <c r="C880" s="549"/>
      <c r="D880" s="549"/>
      <c r="E880" s="549"/>
      <c r="F880" s="549"/>
      <c r="G880" s="549"/>
      <c r="H880" s="549"/>
      <c r="I880" s="549"/>
      <c r="J880" s="549"/>
      <c r="K880" s="549"/>
      <c r="L880" s="549"/>
      <c r="M880" s="549"/>
      <c r="N880" s="549"/>
      <c r="O880" s="549"/>
      <c r="P880" s="549"/>
      <c r="Q880" s="549"/>
      <c r="R880" s="549"/>
      <c r="S880" s="549"/>
      <c r="T880" s="549"/>
      <c r="U880" s="549"/>
      <c r="V880" s="549"/>
      <c r="W880" s="549"/>
      <c r="X880" s="549"/>
      <c r="Y880" s="549"/>
      <c r="Z880" s="549"/>
    </row>
    <row r="881">
      <c r="A881" s="549"/>
      <c r="B881" s="549"/>
      <c r="C881" s="549"/>
      <c r="D881" s="549"/>
      <c r="E881" s="549"/>
      <c r="F881" s="549"/>
      <c r="G881" s="549"/>
      <c r="H881" s="549"/>
      <c r="I881" s="549"/>
      <c r="J881" s="549"/>
      <c r="K881" s="549"/>
      <c r="L881" s="549"/>
      <c r="M881" s="549"/>
      <c r="N881" s="549"/>
      <c r="O881" s="549"/>
      <c r="P881" s="549"/>
      <c r="Q881" s="549"/>
      <c r="R881" s="549"/>
      <c r="S881" s="549"/>
      <c r="T881" s="549"/>
      <c r="U881" s="549"/>
      <c r="V881" s="549"/>
      <c r="W881" s="549"/>
      <c r="X881" s="549"/>
      <c r="Y881" s="549"/>
      <c r="Z881" s="549"/>
    </row>
    <row r="882">
      <c r="A882" s="549"/>
      <c r="B882" s="549"/>
      <c r="C882" s="549"/>
      <c r="D882" s="549"/>
      <c r="E882" s="549"/>
      <c r="F882" s="549"/>
      <c r="G882" s="549"/>
      <c r="H882" s="549"/>
      <c r="I882" s="549"/>
      <c r="J882" s="549"/>
      <c r="K882" s="549"/>
      <c r="L882" s="549"/>
      <c r="M882" s="549"/>
      <c r="N882" s="549"/>
      <c r="O882" s="549"/>
      <c r="P882" s="549"/>
      <c r="Q882" s="549"/>
      <c r="R882" s="549"/>
      <c r="S882" s="549"/>
      <c r="T882" s="549"/>
      <c r="U882" s="549"/>
      <c r="V882" s="549"/>
      <c r="W882" s="549"/>
      <c r="X882" s="549"/>
      <c r="Y882" s="549"/>
      <c r="Z882" s="549"/>
    </row>
    <row r="883">
      <c r="A883" s="549"/>
      <c r="B883" s="549"/>
      <c r="C883" s="549"/>
      <c r="D883" s="549"/>
      <c r="E883" s="549"/>
      <c r="F883" s="549"/>
      <c r="G883" s="549"/>
      <c r="H883" s="549"/>
      <c r="I883" s="549"/>
      <c r="J883" s="549"/>
      <c r="K883" s="549"/>
      <c r="L883" s="549"/>
      <c r="M883" s="549"/>
      <c r="N883" s="549"/>
      <c r="O883" s="549"/>
      <c r="P883" s="549"/>
      <c r="Q883" s="549"/>
      <c r="R883" s="549"/>
      <c r="S883" s="549"/>
      <c r="T883" s="549"/>
      <c r="U883" s="549"/>
      <c r="V883" s="549"/>
      <c r="W883" s="549"/>
      <c r="X883" s="549"/>
      <c r="Y883" s="549"/>
      <c r="Z883" s="549"/>
    </row>
    <row r="884">
      <c r="A884" s="549"/>
      <c r="B884" s="549"/>
      <c r="C884" s="549"/>
      <c r="D884" s="549"/>
      <c r="E884" s="549"/>
      <c r="F884" s="549"/>
      <c r="G884" s="549"/>
      <c r="H884" s="549"/>
      <c r="I884" s="549"/>
      <c r="J884" s="549"/>
      <c r="K884" s="549"/>
      <c r="L884" s="549"/>
      <c r="M884" s="549"/>
      <c r="N884" s="549"/>
      <c r="O884" s="549"/>
      <c r="P884" s="549"/>
      <c r="Q884" s="549"/>
      <c r="R884" s="549"/>
      <c r="S884" s="549"/>
      <c r="T884" s="549"/>
      <c r="U884" s="549"/>
      <c r="V884" s="549"/>
      <c r="W884" s="549"/>
      <c r="X884" s="549"/>
      <c r="Y884" s="549"/>
      <c r="Z884" s="549"/>
    </row>
    <row r="885">
      <c r="A885" s="549"/>
      <c r="B885" s="549"/>
      <c r="C885" s="549"/>
      <c r="D885" s="549"/>
      <c r="E885" s="549"/>
      <c r="F885" s="549"/>
      <c r="G885" s="549"/>
      <c r="H885" s="549"/>
      <c r="I885" s="549"/>
      <c r="J885" s="549"/>
      <c r="K885" s="549"/>
      <c r="L885" s="549"/>
      <c r="M885" s="549"/>
      <c r="N885" s="549"/>
      <c r="O885" s="549"/>
      <c r="P885" s="549"/>
      <c r="Q885" s="549"/>
      <c r="R885" s="549"/>
      <c r="S885" s="549"/>
      <c r="T885" s="549"/>
      <c r="U885" s="549"/>
      <c r="V885" s="549"/>
      <c r="W885" s="549"/>
      <c r="X885" s="549"/>
      <c r="Y885" s="549"/>
      <c r="Z885" s="549"/>
    </row>
    <row r="886">
      <c r="A886" s="549"/>
      <c r="B886" s="549"/>
      <c r="C886" s="549"/>
      <c r="D886" s="549"/>
      <c r="E886" s="549"/>
      <c r="F886" s="549"/>
      <c r="G886" s="549"/>
      <c r="H886" s="549"/>
      <c r="I886" s="549"/>
      <c r="J886" s="549"/>
      <c r="K886" s="549"/>
      <c r="L886" s="549"/>
      <c r="M886" s="549"/>
      <c r="N886" s="549"/>
      <c r="O886" s="549"/>
      <c r="P886" s="549"/>
      <c r="Q886" s="549"/>
      <c r="R886" s="549"/>
      <c r="S886" s="549"/>
      <c r="T886" s="549"/>
      <c r="U886" s="549"/>
      <c r="V886" s="549"/>
      <c r="W886" s="549"/>
      <c r="X886" s="549"/>
      <c r="Y886" s="549"/>
      <c r="Z886" s="549"/>
    </row>
    <row r="887">
      <c r="A887" s="549"/>
      <c r="B887" s="549"/>
      <c r="C887" s="549"/>
      <c r="D887" s="549"/>
      <c r="E887" s="549"/>
      <c r="F887" s="549"/>
      <c r="G887" s="549"/>
      <c r="H887" s="549"/>
      <c r="I887" s="549"/>
      <c r="J887" s="549"/>
      <c r="K887" s="549"/>
      <c r="L887" s="549"/>
      <c r="M887" s="549"/>
      <c r="N887" s="549"/>
      <c r="O887" s="549"/>
      <c r="P887" s="549"/>
      <c r="Q887" s="549"/>
      <c r="R887" s="549"/>
      <c r="S887" s="549"/>
      <c r="T887" s="549"/>
      <c r="U887" s="549"/>
      <c r="V887" s="549"/>
      <c r="W887" s="549"/>
      <c r="X887" s="549"/>
      <c r="Y887" s="549"/>
      <c r="Z887" s="549"/>
    </row>
    <row r="888">
      <c r="A888" s="549"/>
      <c r="B888" s="549"/>
      <c r="C888" s="549"/>
      <c r="D888" s="549"/>
      <c r="E888" s="549"/>
      <c r="F888" s="549"/>
      <c r="G888" s="549"/>
      <c r="H888" s="549"/>
      <c r="I888" s="549"/>
      <c r="J888" s="549"/>
      <c r="K888" s="549"/>
      <c r="L888" s="549"/>
      <c r="M888" s="549"/>
      <c r="N888" s="549"/>
      <c r="O888" s="549"/>
      <c r="P888" s="549"/>
      <c r="Q888" s="549"/>
      <c r="R888" s="549"/>
      <c r="S888" s="549"/>
      <c r="T888" s="549"/>
      <c r="U888" s="549"/>
      <c r="V888" s="549"/>
      <c r="W888" s="549"/>
      <c r="X888" s="549"/>
      <c r="Y888" s="549"/>
      <c r="Z888" s="549"/>
    </row>
    <row r="889">
      <c r="A889" s="549"/>
      <c r="B889" s="549"/>
      <c r="C889" s="549"/>
      <c r="D889" s="549"/>
      <c r="E889" s="549"/>
      <c r="F889" s="549"/>
      <c r="G889" s="549"/>
      <c r="H889" s="549"/>
      <c r="I889" s="549"/>
      <c r="J889" s="549"/>
      <c r="K889" s="549"/>
      <c r="L889" s="549"/>
      <c r="M889" s="549"/>
      <c r="N889" s="549"/>
      <c r="O889" s="549"/>
      <c r="P889" s="549"/>
      <c r="Q889" s="549"/>
      <c r="R889" s="549"/>
      <c r="S889" s="549"/>
      <c r="T889" s="549"/>
      <c r="U889" s="549"/>
      <c r="V889" s="549"/>
      <c r="W889" s="549"/>
      <c r="X889" s="549"/>
      <c r="Y889" s="549"/>
      <c r="Z889" s="549"/>
    </row>
    <row r="890">
      <c r="A890" s="549"/>
      <c r="B890" s="549"/>
      <c r="C890" s="549"/>
      <c r="D890" s="549"/>
      <c r="E890" s="549"/>
      <c r="F890" s="549"/>
      <c r="G890" s="549"/>
      <c r="H890" s="549"/>
      <c r="I890" s="549"/>
      <c r="J890" s="549"/>
      <c r="K890" s="549"/>
      <c r="L890" s="549"/>
      <c r="M890" s="549"/>
      <c r="N890" s="549"/>
      <c r="O890" s="549"/>
      <c r="P890" s="549"/>
      <c r="Q890" s="549"/>
      <c r="R890" s="549"/>
      <c r="S890" s="549"/>
      <c r="T890" s="549"/>
      <c r="U890" s="549"/>
      <c r="V890" s="549"/>
      <c r="W890" s="549"/>
      <c r="X890" s="549"/>
      <c r="Y890" s="549"/>
      <c r="Z890" s="549"/>
    </row>
    <row r="891">
      <c r="A891" s="549"/>
      <c r="B891" s="549"/>
      <c r="C891" s="549"/>
      <c r="D891" s="549"/>
      <c r="E891" s="549"/>
      <c r="F891" s="549"/>
      <c r="G891" s="549"/>
      <c r="H891" s="549"/>
      <c r="I891" s="549"/>
      <c r="J891" s="549"/>
      <c r="K891" s="549"/>
      <c r="L891" s="549"/>
      <c r="M891" s="549"/>
      <c r="N891" s="549"/>
      <c r="O891" s="549"/>
      <c r="P891" s="549"/>
      <c r="Q891" s="549"/>
      <c r="R891" s="549"/>
      <c r="S891" s="549"/>
      <c r="T891" s="549"/>
      <c r="U891" s="549"/>
      <c r="V891" s="549"/>
      <c r="W891" s="549"/>
      <c r="X891" s="549"/>
      <c r="Y891" s="549"/>
      <c r="Z891" s="549"/>
    </row>
    <row r="892">
      <c r="A892" s="549"/>
      <c r="B892" s="549"/>
      <c r="C892" s="549"/>
      <c r="D892" s="549"/>
      <c r="E892" s="549"/>
      <c r="F892" s="549"/>
      <c r="G892" s="549"/>
      <c r="H892" s="549"/>
      <c r="I892" s="549"/>
      <c r="J892" s="549"/>
      <c r="K892" s="549"/>
      <c r="L892" s="549"/>
      <c r="M892" s="549"/>
      <c r="N892" s="549"/>
      <c r="O892" s="549"/>
      <c r="P892" s="549"/>
      <c r="Q892" s="549"/>
      <c r="R892" s="549"/>
      <c r="S892" s="549"/>
      <c r="T892" s="549"/>
      <c r="U892" s="549"/>
      <c r="V892" s="549"/>
      <c r="W892" s="549"/>
      <c r="X892" s="549"/>
      <c r="Y892" s="549"/>
      <c r="Z892" s="549"/>
    </row>
    <row r="893">
      <c r="A893" s="549"/>
      <c r="B893" s="549"/>
      <c r="C893" s="549"/>
      <c r="D893" s="549"/>
      <c r="E893" s="549"/>
      <c r="F893" s="549"/>
      <c r="G893" s="549"/>
      <c r="H893" s="549"/>
      <c r="I893" s="549"/>
      <c r="J893" s="549"/>
      <c r="K893" s="549"/>
      <c r="L893" s="549"/>
      <c r="M893" s="549"/>
      <c r="N893" s="549"/>
      <c r="O893" s="549"/>
      <c r="P893" s="549"/>
      <c r="Q893" s="549"/>
      <c r="R893" s="549"/>
      <c r="S893" s="549"/>
      <c r="T893" s="549"/>
      <c r="U893" s="549"/>
      <c r="V893" s="549"/>
      <c r="W893" s="549"/>
      <c r="X893" s="549"/>
      <c r="Y893" s="549"/>
      <c r="Z893" s="549"/>
    </row>
    <row r="894">
      <c r="A894" s="549"/>
      <c r="B894" s="549"/>
      <c r="C894" s="549"/>
      <c r="D894" s="549"/>
      <c r="E894" s="549"/>
      <c r="F894" s="549"/>
      <c r="G894" s="549"/>
      <c r="H894" s="549"/>
      <c r="I894" s="549"/>
      <c r="J894" s="549"/>
      <c r="K894" s="549"/>
      <c r="L894" s="549"/>
      <c r="M894" s="549"/>
      <c r="N894" s="549"/>
      <c r="O894" s="549"/>
      <c r="P894" s="549"/>
      <c r="Q894" s="549"/>
      <c r="R894" s="549"/>
      <c r="S894" s="549"/>
      <c r="T894" s="549"/>
      <c r="U894" s="549"/>
      <c r="V894" s="549"/>
      <c r="W894" s="549"/>
      <c r="X894" s="549"/>
      <c r="Y894" s="549"/>
      <c r="Z894" s="549"/>
    </row>
    <row r="895">
      <c r="A895" s="549"/>
      <c r="B895" s="549"/>
      <c r="C895" s="549"/>
      <c r="D895" s="549"/>
      <c r="E895" s="549"/>
      <c r="F895" s="549"/>
      <c r="G895" s="549"/>
      <c r="H895" s="549"/>
      <c r="I895" s="549"/>
      <c r="J895" s="549"/>
      <c r="K895" s="549"/>
      <c r="L895" s="549"/>
      <c r="M895" s="549"/>
      <c r="N895" s="549"/>
      <c r="O895" s="549"/>
      <c r="P895" s="549"/>
      <c r="Q895" s="549"/>
      <c r="R895" s="549"/>
      <c r="S895" s="549"/>
      <c r="T895" s="549"/>
      <c r="U895" s="549"/>
      <c r="V895" s="549"/>
      <c r="W895" s="549"/>
      <c r="X895" s="549"/>
      <c r="Y895" s="549"/>
      <c r="Z895" s="549"/>
    </row>
    <row r="896">
      <c r="A896" s="549"/>
      <c r="B896" s="549"/>
      <c r="C896" s="549"/>
      <c r="D896" s="549"/>
      <c r="E896" s="549"/>
      <c r="F896" s="549"/>
      <c r="G896" s="549"/>
      <c r="H896" s="549"/>
      <c r="I896" s="549"/>
      <c r="J896" s="549"/>
      <c r="K896" s="549"/>
      <c r="L896" s="549"/>
      <c r="M896" s="549"/>
      <c r="N896" s="549"/>
      <c r="O896" s="549"/>
      <c r="P896" s="549"/>
      <c r="Q896" s="549"/>
      <c r="R896" s="549"/>
      <c r="S896" s="549"/>
      <c r="T896" s="549"/>
      <c r="U896" s="549"/>
      <c r="V896" s="549"/>
      <c r="W896" s="549"/>
      <c r="X896" s="549"/>
      <c r="Y896" s="549"/>
      <c r="Z896" s="549"/>
    </row>
    <row r="897">
      <c r="A897" s="549"/>
      <c r="B897" s="549"/>
      <c r="C897" s="549"/>
      <c r="D897" s="549"/>
      <c r="E897" s="549"/>
      <c r="F897" s="549"/>
      <c r="G897" s="549"/>
      <c r="H897" s="549"/>
      <c r="I897" s="549"/>
      <c r="J897" s="549"/>
      <c r="K897" s="549"/>
      <c r="L897" s="549"/>
      <c r="M897" s="549"/>
      <c r="N897" s="549"/>
      <c r="O897" s="549"/>
      <c r="P897" s="549"/>
      <c r="Q897" s="549"/>
      <c r="R897" s="549"/>
      <c r="S897" s="549"/>
      <c r="T897" s="549"/>
      <c r="U897" s="549"/>
      <c r="V897" s="549"/>
      <c r="W897" s="549"/>
      <c r="X897" s="549"/>
      <c r="Y897" s="549"/>
      <c r="Z897" s="549"/>
    </row>
    <row r="898">
      <c r="A898" s="549"/>
      <c r="B898" s="549"/>
      <c r="C898" s="549"/>
      <c r="D898" s="549"/>
      <c r="E898" s="549"/>
      <c r="F898" s="549"/>
      <c r="G898" s="549"/>
      <c r="H898" s="549"/>
      <c r="I898" s="549"/>
      <c r="J898" s="549"/>
      <c r="K898" s="549"/>
      <c r="L898" s="549"/>
      <c r="M898" s="549"/>
      <c r="N898" s="549"/>
      <c r="O898" s="549"/>
      <c r="P898" s="549"/>
      <c r="Q898" s="549"/>
      <c r="R898" s="549"/>
      <c r="S898" s="549"/>
      <c r="T898" s="549"/>
      <c r="U898" s="549"/>
      <c r="V898" s="549"/>
      <c r="W898" s="549"/>
      <c r="X898" s="549"/>
      <c r="Y898" s="549"/>
      <c r="Z898" s="549"/>
    </row>
    <row r="899">
      <c r="A899" s="549"/>
      <c r="B899" s="549"/>
      <c r="C899" s="549"/>
      <c r="D899" s="549"/>
      <c r="E899" s="549"/>
      <c r="F899" s="549"/>
      <c r="G899" s="549"/>
      <c r="H899" s="549"/>
      <c r="I899" s="549"/>
      <c r="J899" s="549"/>
      <c r="K899" s="549"/>
      <c r="L899" s="549"/>
      <c r="M899" s="549"/>
      <c r="N899" s="549"/>
      <c r="O899" s="549"/>
      <c r="P899" s="549"/>
      <c r="Q899" s="549"/>
      <c r="R899" s="549"/>
      <c r="S899" s="549"/>
      <c r="T899" s="549"/>
      <c r="U899" s="549"/>
      <c r="V899" s="549"/>
      <c r="W899" s="549"/>
      <c r="X899" s="549"/>
      <c r="Y899" s="549"/>
      <c r="Z899" s="549"/>
    </row>
    <row r="900">
      <c r="A900" s="549"/>
      <c r="B900" s="549"/>
      <c r="C900" s="549"/>
      <c r="D900" s="549"/>
      <c r="E900" s="549"/>
      <c r="F900" s="549"/>
      <c r="G900" s="549"/>
      <c r="H900" s="549"/>
      <c r="I900" s="549"/>
      <c r="J900" s="549"/>
      <c r="K900" s="549"/>
      <c r="L900" s="549"/>
      <c r="M900" s="549"/>
      <c r="N900" s="549"/>
      <c r="O900" s="549"/>
      <c r="P900" s="549"/>
      <c r="Q900" s="549"/>
      <c r="R900" s="549"/>
      <c r="S900" s="549"/>
      <c r="T900" s="549"/>
      <c r="U900" s="549"/>
      <c r="V900" s="549"/>
      <c r="W900" s="549"/>
      <c r="X900" s="549"/>
      <c r="Y900" s="549"/>
      <c r="Z900" s="549"/>
    </row>
    <row r="901">
      <c r="A901" s="549"/>
      <c r="B901" s="549"/>
      <c r="C901" s="549"/>
      <c r="D901" s="549"/>
      <c r="E901" s="549"/>
      <c r="F901" s="549"/>
      <c r="G901" s="549"/>
      <c r="H901" s="549"/>
      <c r="I901" s="549"/>
      <c r="J901" s="549"/>
      <c r="K901" s="549"/>
      <c r="L901" s="549"/>
      <c r="M901" s="549"/>
      <c r="N901" s="549"/>
      <c r="O901" s="549"/>
      <c r="P901" s="549"/>
      <c r="Q901" s="549"/>
      <c r="R901" s="549"/>
      <c r="S901" s="549"/>
      <c r="T901" s="549"/>
      <c r="U901" s="549"/>
      <c r="V901" s="549"/>
      <c r="W901" s="549"/>
      <c r="X901" s="549"/>
      <c r="Y901" s="549"/>
      <c r="Z901" s="549"/>
    </row>
    <row r="902">
      <c r="A902" s="549"/>
      <c r="B902" s="549"/>
      <c r="C902" s="549"/>
      <c r="D902" s="549"/>
      <c r="E902" s="549"/>
      <c r="F902" s="549"/>
      <c r="G902" s="549"/>
      <c r="H902" s="549"/>
      <c r="I902" s="549"/>
      <c r="J902" s="549"/>
      <c r="K902" s="549"/>
      <c r="L902" s="549"/>
      <c r="M902" s="549"/>
      <c r="N902" s="549"/>
      <c r="O902" s="549"/>
      <c r="P902" s="549"/>
      <c r="Q902" s="549"/>
      <c r="R902" s="549"/>
      <c r="S902" s="549"/>
      <c r="T902" s="549"/>
      <c r="U902" s="549"/>
      <c r="V902" s="549"/>
      <c r="W902" s="549"/>
      <c r="X902" s="549"/>
      <c r="Y902" s="549"/>
      <c r="Z902" s="549"/>
    </row>
    <row r="903">
      <c r="A903" s="549"/>
      <c r="B903" s="549"/>
      <c r="C903" s="549"/>
      <c r="D903" s="549"/>
      <c r="E903" s="549"/>
      <c r="F903" s="549"/>
      <c r="G903" s="549"/>
      <c r="H903" s="549"/>
      <c r="I903" s="549"/>
      <c r="J903" s="549"/>
      <c r="K903" s="549"/>
      <c r="L903" s="549"/>
      <c r="M903" s="549"/>
      <c r="N903" s="549"/>
      <c r="O903" s="549"/>
      <c r="P903" s="549"/>
      <c r="Q903" s="549"/>
      <c r="R903" s="549"/>
      <c r="S903" s="549"/>
      <c r="T903" s="549"/>
      <c r="U903" s="549"/>
      <c r="V903" s="549"/>
      <c r="W903" s="549"/>
      <c r="X903" s="549"/>
      <c r="Y903" s="549"/>
      <c r="Z903" s="549"/>
    </row>
    <row r="904">
      <c r="A904" s="549"/>
      <c r="B904" s="549"/>
      <c r="C904" s="549"/>
      <c r="D904" s="549"/>
      <c r="E904" s="549"/>
      <c r="F904" s="549"/>
      <c r="G904" s="549"/>
      <c r="H904" s="549"/>
      <c r="I904" s="549"/>
      <c r="J904" s="549"/>
      <c r="K904" s="549"/>
      <c r="L904" s="549"/>
      <c r="M904" s="549"/>
      <c r="N904" s="549"/>
      <c r="O904" s="549"/>
      <c r="P904" s="549"/>
      <c r="Q904" s="549"/>
      <c r="R904" s="549"/>
      <c r="S904" s="549"/>
      <c r="T904" s="549"/>
      <c r="U904" s="549"/>
      <c r="V904" s="549"/>
      <c r="W904" s="549"/>
      <c r="X904" s="549"/>
      <c r="Y904" s="549"/>
      <c r="Z904" s="549"/>
    </row>
    <row r="905">
      <c r="A905" s="549"/>
      <c r="B905" s="549"/>
      <c r="C905" s="549"/>
      <c r="D905" s="549"/>
      <c r="E905" s="549"/>
      <c r="F905" s="549"/>
      <c r="G905" s="549"/>
      <c r="H905" s="549"/>
      <c r="I905" s="549"/>
      <c r="J905" s="549"/>
      <c r="K905" s="549"/>
      <c r="L905" s="549"/>
      <c r="M905" s="549"/>
      <c r="N905" s="549"/>
      <c r="O905" s="549"/>
      <c r="P905" s="549"/>
      <c r="Q905" s="549"/>
      <c r="R905" s="549"/>
      <c r="S905" s="549"/>
      <c r="T905" s="549"/>
      <c r="U905" s="549"/>
      <c r="V905" s="549"/>
      <c r="W905" s="549"/>
      <c r="X905" s="549"/>
      <c r="Y905" s="549"/>
      <c r="Z905" s="549"/>
    </row>
    <row r="906">
      <c r="A906" s="549"/>
      <c r="B906" s="549"/>
      <c r="C906" s="549"/>
      <c r="D906" s="549"/>
      <c r="E906" s="549"/>
      <c r="F906" s="549"/>
      <c r="G906" s="549"/>
      <c r="H906" s="549"/>
      <c r="I906" s="549"/>
      <c r="J906" s="549"/>
      <c r="K906" s="549"/>
      <c r="L906" s="549"/>
      <c r="M906" s="549"/>
      <c r="N906" s="549"/>
      <c r="O906" s="549"/>
      <c r="P906" s="549"/>
      <c r="Q906" s="549"/>
      <c r="R906" s="549"/>
      <c r="S906" s="549"/>
      <c r="T906" s="549"/>
      <c r="U906" s="549"/>
      <c r="V906" s="549"/>
      <c r="W906" s="549"/>
      <c r="X906" s="549"/>
      <c r="Y906" s="549"/>
      <c r="Z906" s="549"/>
    </row>
    <row r="907">
      <c r="A907" s="549"/>
      <c r="B907" s="549"/>
      <c r="C907" s="549"/>
      <c r="D907" s="549"/>
      <c r="E907" s="549"/>
      <c r="F907" s="549"/>
      <c r="G907" s="549"/>
      <c r="H907" s="549"/>
      <c r="I907" s="549"/>
      <c r="J907" s="549"/>
      <c r="K907" s="549"/>
      <c r="L907" s="549"/>
      <c r="M907" s="549"/>
      <c r="N907" s="549"/>
      <c r="O907" s="549"/>
      <c r="P907" s="549"/>
      <c r="Q907" s="549"/>
      <c r="R907" s="549"/>
      <c r="S907" s="549"/>
      <c r="T907" s="549"/>
      <c r="U907" s="549"/>
      <c r="V907" s="549"/>
      <c r="W907" s="549"/>
      <c r="X907" s="549"/>
      <c r="Y907" s="549"/>
      <c r="Z907" s="549"/>
    </row>
    <row r="908">
      <c r="A908" s="549"/>
      <c r="B908" s="549"/>
      <c r="C908" s="549"/>
      <c r="D908" s="549"/>
      <c r="E908" s="549"/>
      <c r="F908" s="549"/>
      <c r="G908" s="549"/>
      <c r="H908" s="549"/>
      <c r="I908" s="549"/>
      <c r="J908" s="549"/>
      <c r="K908" s="549"/>
      <c r="L908" s="549"/>
      <c r="M908" s="549"/>
      <c r="N908" s="549"/>
      <c r="O908" s="549"/>
      <c r="P908" s="549"/>
      <c r="Q908" s="549"/>
      <c r="R908" s="549"/>
      <c r="S908" s="549"/>
      <c r="T908" s="549"/>
      <c r="U908" s="549"/>
      <c r="V908" s="549"/>
      <c r="W908" s="549"/>
      <c r="X908" s="549"/>
      <c r="Y908" s="549"/>
      <c r="Z908" s="549"/>
    </row>
    <row r="909">
      <c r="A909" s="549"/>
      <c r="B909" s="549"/>
      <c r="C909" s="549"/>
      <c r="D909" s="549"/>
      <c r="E909" s="549"/>
      <c r="F909" s="549"/>
      <c r="G909" s="549"/>
      <c r="H909" s="549"/>
      <c r="I909" s="549"/>
      <c r="J909" s="549"/>
      <c r="K909" s="549"/>
      <c r="L909" s="549"/>
      <c r="M909" s="549"/>
      <c r="N909" s="549"/>
      <c r="O909" s="549"/>
      <c r="P909" s="549"/>
      <c r="Q909" s="549"/>
      <c r="R909" s="549"/>
      <c r="S909" s="549"/>
      <c r="T909" s="549"/>
      <c r="U909" s="549"/>
      <c r="V909" s="549"/>
      <c r="W909" s="549"/>
      <c r="X909" s="549"/>
      <c r="Y909" s="549"/>
      <c r="Z909" s="549"/>
    </row>
    <row r="910">
      <c r="A910" s="549"/>
      <c r="B910" s="549"/>
      <c r="C910" s="549"/>
      <c r="D910" s="549"/>
      <c r="E910" s="549"/>
      <c r="F910" s="549"/>
      <c r="G910" s="549"/>
      <c r="H910" s="549"/>
      <c r="I910" s="549"/>
      <c r="J910" s="549"/>
      <c r="K910" s="549"/>
      <c r="L910" s="549"/>
      <c r="M910" s="549"/>
      <c r="N910" s="549"/>
      <c r="O910" s="549"/>
      <c r="P910" s="549"/>
      <c r="Q910" s="549"/>
      <c r="R910" s="549"/>
      <c r="S910" s="549"/>
      <c r="T910" s="549"/>
      <c r="U910" s="549"/>
      <c r="V910" s="549"/>
      <c r="W910" s="549"/>
      <c r="X910" s="549"/>
      <c r="Y910" s="549"/>
      <c r="Z910" s="549"/>
    </row>
    <row r="911">
      <c r="A911" s="549"/>
      <c r="B911" s="549"/>
      <c r="C911" s="549"/>
      <c r="D911" s="549"/>
      <c r="E911" s="549"/>
      <c r="F911" s="549"/>
      <c r="G911" s="549"/>
      <c r="H911" s="549"/>
      <c r="I911" s="549"/>
      <c r="J911" s="549"/>
      <c r="K911" s="549"/>
      <c r="L911" s="549"/>
      <c r="M911" s="549"/>
      <c r="N911" s="549"/>
      <c r="O911" s="549"/>
      <c r="P911" s="549"/>
      <c r="Q911" s="549"/>
      <c r="R911" s="549"/>
      <c r="S911" s="549"/>
      <c r="T911" s="549"/>
      <c r="U911" s="549"/>
      <c r="V911" s="549"/>
      <c r="W911" s="549"/>
      <c r="X911" s="549"/>
      <c r="Y911" s="549"/>
      <c r="Z911" s="549"/>
    </row>
    <row r="912">
      <c r="A912" s="549"/>
      <c r="B912" s="549"/>
      <c r="C912" s="549"/>
      <c r="D912" s="549"/>
      <c r="E912" s="549"/>
      <c r="F912" s="549"/>
      <c r="G912" s="549"/>
      <c r="H912" s="549"/>
      <c r="I912" s="549"/>
      <c r="J912" s="549"/>
      <c r="K912" s="549"/>
      <c r="L912" s="549"/>
      <c r="M912" s="549"/>
      <c r="N912" s="549"/>
      <c r="O912" s="549"/>
      <c r="P912" s="549"/>
      <c r="Q912" s="549"/>
      <c r="R912" s="549"/>
      <c r="S912" s="549"/>
      <c r="T912" s="549"/>
      <c r="U912" s="549"/>
      <c r="V912" s="549"/>
      <c r="W912" s="549"/>
      <c r="X912" s="549"/>
      <c r="Y912" s="549"/>
      <c r="Z912" s="549"/>
    </row>
    <row r="913">
      <c r="A913" s="549"/>
      <c r="B913" s="549"/>
      <c r="C913" s="549"/>
      <c r="D913" s="549"/>
      <c r="E913" s="549"/>
      <c r="F913" s="549"/>
      <c r="G913" s="549"/>
      <c r="H913" s="549"/>
      <c r="I913" s="549"/>
      <c r="J913" s="549"/>
      <c r="K913" s="549"/>
      <c r="L913" s="549"/>
      <c r="M913" s="549"/>
      <c r="N913" s="549"/>
      <c r="O913" s="549"/>
      <c r="P913" s="549"/>
      <c r="Q913" s="549"/>
      <c r="R913" s="549"/>
      <c r="S913" s="549"/>
      <c r="T913" s="549"/>
      <c r="U913" s="549"/>
      <c r="V913" s="549"/>
      <c r="W913" s="549"/>
      <c r="X913" s="549"/>
      <c r="Y913" s="549"/>
      <c r="Z913" s="549"/>
    </row>
    <row r="914">
      <c r="A914" s="549"/>
      <c r="B914" s="549"/>
      <c r="C914" s="549"/>
      <c r="D914" s="549"/>
      <c r="E914" s="549"/>
      <c r="F914" s="549"/>
      <c r="G914" s="549"/>
      <c r="H914" s="549"/>
      <c r="I914" s="549"/>
      <c r="J914" s="549"/>
      <c r="K914" s="549"/>
      <c r="L914" s="549"/>
      <c r="M914" s="549"/>
      <c r="N914" s="549"/>
      <c r="O914" s="549"/>
      <c r="P914" s="549"/>
      <c r="Q914" s="549"/>
      <c r="R914" s="549"/>
      <c r="S914" s="549"/>
      <c r="T914" s="549"/>
      <c r="U914" s="549"/>
      <c r="V914" s="549"/>
      <c r="W914" s="549"/>
      <c r="X914" s="549"/>
      <c r="Y914" s="549"/>
      <c r="Z914" s="549"/>
    </row>
    <row r="915">
      <c r="A915" s="549"/>
      <c r="B915" s="549"/>
      <c r="C915" s="549"/>
      <c r="D915" s="549"/>
      <c r="E915" s="549"/>
      <c r="F915" s="549"/>
      <c r="G915" s="549"/>
      <c r="H915" s="549"/>
      <c r="I915" s="549"/>
      <c r="J915" s="549"/>
      <c r="K915" s="549"/>
      <c r="L915" s="549"/>
      <c r="M915" s="549"/>
      <c r="N915" s="549"/>
      <c r="O915" s="549"/>
      <c r="P915" s="549"/>
      <c r="Q915" s="549"/>
      <c r="R915" s="549"/>
      <c r="S915" s="549"/>
      <c r="T915" s="549"/>
      <c r="U915" s="549"/>
      <c r="V915" s="549"/>
      <c r="W915" s="549"/>
      <c r="X915" s="549"/>
      <c r="Y915" s="549"/>
      <c r="Z915" s="549"/>
    </row>
    <row r="916">
      <c r="A916" s="549"/>
      <c r="B916" s="549"/>
      <c r="C916" s="549"/>
      <c r="D916" s="549"/>
      <c r="E916" s="549"/>
      <c r="F916" s="549"/>
      <c r="G916" s="549"/>
      <c r="H916" s="549"/>
      <c r="I916" s="549"/>
      <c r="J916" s="549"/>
      <c r="K916" s="549"/>
      <c r="L916" s="549"/>
      <c r="M916" s="549"/>
      <c r="N916" s="549"/>
      <c r="O916" s="549"/>
      <c r="P916" s="549"/>
      <c r="Q916" s="549"/>
      <c r="R916" s="549"/>
      <c r="S916" s="549"/>
      <c r="T916" s="549"/>
      <c r="U916" s="549"/>
      <c r="V916" s="549"/>
      <c r="W916" s="549"/>
      <c r="X916" s="549"/>
      <c r="Y916" s="549"/>
      <c r="Z916" s="549"/>
    </row>
    <row r="917">
      <c r="A917" s="549"/>
      <c r="B917" s="549"/>
      <c r="C917" s="549"/>
      <c r="D917" s="549"/>
      <c r="E917" s="549"/>
      <c r="F917" s="549"/>
      <c r="G917" s="549"/>
      <c r="H917" s="549"/>
      <c r="I917" s="549"/>
      <c r="J917" s="549"/>
      <c r="K917" s="549"/>
      <c r="L917" s="549"/>
      <c r="M917" s="549"/>
      <c r="N917" s="549"/>
      <c r="O917" s="549"/>
      <c r="P917" s="549"/>
      <c r="Q917" s="549"/>
      <c r="R917" s="549"/>
      <c r="S917" s="549"/>
      <c r="T917" s="549"/>
      <c r="U917" s="549"/>
      <c r="V917" s="549"/>
      <c r="W917" s="549"/>
      <c r="X917" s="549"/>
      <c r="Y917" s="549"/>
      <c r="Z917" s="549"/>
    </row>
    <row r="918">
      <c r="A918" s="549"/>
      <c r="B918" s="549"/>
      <c r="C918" s="549"/>
      <c r="D918" s="549"/>
      <c r="E918" s="549"/>
      <c r="F918" s="549"/>
      <c r="G918" s="549"/>
      <c r="H918" s="549"/>
      <c r="I918" s="549"/>
      <c r="J918" s="549"/>
      <c r="K918" s="549"/>
      <c r="L918" s="549"/>
      <c r="M918" s="549"/>
      <c r="N918" s="549"/>
      <c r="O918" s="549"/>
      <c r="P918" s="549"/>
      <c r="Q918" s="549"/>
      <c r="R918" s="549"/>
      <c r="S918" s="549"/>
      <c r="T918" s="549"/>
      <c r="U918" s="549"/>
      <c r="V918" s="549"/>
      <c r="W918" s="549"/>
      <c r="X918" s="549"/>
      <c r="Y918" s="549"/>
      <c r="Z918" s="549"/>
    </row>
    <row r="919">
      <c r="A919" s="549"/>
      <c r="B919" s="549"/>
      <c r="C919" s="549"/>
      <c r="D919" s="549"/>
      <c r="E919" s="549"/>
      <c r="F919" s="549"/>
      <c r="G919" s="549"/>
      <c r="H919" s="549"/>
      <c r="I919" s="549"/>
      <c r="J919" s="549"/>
      <c r="K919" s="549"/>
      <c r="L919" s="549"/>
      <c r="M919" s="549"/>
      <c r="N919" s="549"/>
      <c r="O919" s="549"/>
      <c r="P919" s="549"/>
      <c r="Q919" s="549"/>
      <c r="R919" s="549"/>
      <c r="S919" s="549"/>
      <c r="T919" s="549"/>
      <c r="U919" s="549"/>
      <c r="V919" s="549"/>
      <c r="W919" s="549"/>
      <c r="X919" s="549"/>
      <c r="Y919" s="549"/>
      <c r="Z919" s="549"/>
    </row>
    <row r="920">
      <c r="A920" s="549"/>
      <c r="B920" s="549"/>
      <c r="C920" s="549"/>
      <c r="D920" s="549"/>
      <c r="E920" s="549"/>
      <c r="F920" s="549"/>
      <c r="G920" s="549"/>
      <c r="H920" s="549"/>
      <c r="I920" s="549"/>
      <c r="J920" s="549"/>
      <c r="K920" s="549"/>
      <c r="L920" s="549"/>
      <c r="M920" s="549"/>
      <c r="N920" s="549"/>
      <c r="O920" s="549"/>
      <c r="P920" s="549"/>
      <c r="Q920" s="549"/>
      <c r="R920" s="549"/>
      <c r="S920" s="549"/>
      <c r="T920" s="549"/>
      <c r="U920" s="549"/>
      <c r="V920" s="549"/>
      <c r="W920" s="549"/>
      <c r="X920" s="549"/>
      <c r="Y920" s="549"/>
      <c r="Z920" s="549"/>
    </row>
    <row r="921">
      <c r="A921" s="549"/>
      <c r="B921" s="549"/>
      <c r="C921" s="549"/>
      <c r="D921" s="549"/>
      <c r="E921" s="549"/>
      <c r="F921" s="549"/>
      <c r="G921" s="549"/>
      <c r="H921" s="549"/>
      <c r="I921" s="549"/>
      <c r="J921" s="549"/>
      <c r="K921" s="549"/>
      <c r="L921" s="549"/>
      <c r="M921" s="549"/>
      <c r="N921" s="549"/>
      <c r="O921" s="549"/>
      <c r="P921" s="549"/>
      <c r="Q921" s="549"/>
      <c r="R921" s="549"/>
      <c r="S921" s="549"/>
      <c r="T921" s="549"/>
      <c r="U921" s="549"/>
      <c r="V921" s="549"/>
      <c r="W921" s="549"/>
      <c r="X921" s="549"/>
      <c r="Y921" s="549"/>
      <c r="Z921" s="549"/>
    </row>
    <row r="922">
      <c r="A922" s="549"/>
      <c r="B922" s="549"/>
      <c r="C922" s="549"/>
      <c r="D922" s="549"/>
      <c r="E922" s="549"/>
      <c r="F922" s="549"/>
      <c r="G922" s="549"/>
      <c r="H922" s="549"/>
      <c r="I922" s="549"/>
      <c r="J922" s="549"/>
      <c r="K922" s="549"/>
      <c r="L922" s="549"/>
      <c r="M922" s="549"/>
      <c r="N922" s="549"/>
      <c r="O922" s="549"/>
      <c r="P922" s="549"/>
      <c r="Q922" s="549"/>
      <c r="R922" s="549"/>
      <c r="S922" s="549"/>
      <c r="T922" s="549"/>
      <c r="U922" s="549"/>
      <c r="V922" s="549"/>
      <c r="W922" s="549"/>
      <c r="X922" s="549"/>
      <c r="Y922" s="549"/>
      <c r="Z922" s="549"/>
    </row>
    <row r="923">
      <c r="A923" s="549"/>
      <c r="B923" s="549"/>
      <c r="C923" s="549"/>
      <c r="D923" s="549"/>
      <c r="E923" s="549"/>
      <c r="F923" s="549"/>
      <c r="G923" s="549"/>
      <c r="H923" s="549"/>
      <c r="I923" s="549"/>
      <c r="J923" s="549"/>
      <c r="K923" s="549"/>
      <c r="L923" s="549"/>
      <c r="M923" s="549"/>
      <c r="N923" s="549"/>
      <c r="O923" s="549"/>
      <c r="P923" s="549"/>
      <c r="Q923" s="549"/>
      <c r="R923" s="549"/>
      <c r="S923" s="549"/>
      <c r="T923" s="549"/>
      <c r="U923" s="549"/>
      <c r="V923" s="549"/>
      <c r="W923" s="549"/>
      <c r="X923" s="549"/>
      <c r="Y923" s="549"/>
      <c r="Z923" s="549"/>
    </row>
    <row r="924">
      <c r="A924" s="549"/>
      <c r="B924" s="549"/>
      <c r="C924" s="549"/>
      <c r="D924" s="549"/>
      <c r="E924" s="549"/>
      <c r="F924" s="549"/>
      <c r="G924" s="549"/>
      <c r="H924" s="549"/>
      <c r="I924" s="549"/>
      <c r="J924" s="549"/>
      <c r="K924" s="549"/>
      <c r="L924" s="549"/>
      <c r="M924" s="549"/>
      <c r="N924" s="549"/>
      <c r="O924" s="549"/>
      <c r="P924" s="549"/>
      <c r="Q924" s="549"/>
      <c r="R924" s="549"/>
      <c r="S924" s="549"/>
      <c r="T924" s="549"/>
      <c r="U924" s="549"/>
      <c r="V924" s="549"/>
      <c r="W924" s="549"/>
      <c r="X924" s="549"/>
      <c r="Y924" s="549"/>
      <c r="Z924" s="549"/>
    </row>
    <row r="925">
      <c r="A925" s="549"/>
      <c r="B925" s="549"/>
      <c r="C925" s="549"/>
      <c r="D925" s="549"/>
      <c r="E925" s="549"/>
      <c r="F925" s="549"/>
      <c r="G925" s="549"/>
      <c r="H925" s="549"/>
      <c r="I925" s="549"/>
      <c r="J925" s="549"/>
      <c r="K925" s="549"/>
      <c r="L925" s="549"/>
      <c r="M925" s="549"/>
      <c r="N925" s="549"/>
      <c r="O925" s="549"/>
      <c r="P925" s="549"/>
      <c r="Q925" s="549"/>
      <c r="R925" s="549"/>
      <c r="S925" s="549"/>
      <c r="T925" s="549"/>
      <c r="U925" s="549"/>
      <c r="V925" s="549"/>
      <c r="W925" s="549"/>
      <c r="X925" s="549"/>
      <c r="Y925" s="549"/>
      <c r="Z925" s="549"/>
    </row>
    <row r="926">
      <c r="A926" s="549"/>
      <c r="B926" s="549"/>
      <c r="C926" s="549"/>
      <c r="D926" s="549"/>
      <c r="E926" s="549"/>
      <c r="F926" s="549"/>
      <c r="G926" s="549"/>
      <c r="H926" s="549"/>
      <c r="I926" s="549"/>
      <c r="J926" s="549"/>
      <c r="K926" s="549"/>
      <c r="L926" s="549"/>
      <c r="M926" s="549"/>
      <c r="N926" s="549"/>
      <c r="O926" s="549"/>
      <c r="P926" s="549"/>
      <c r="Q926" s="549"/>
      <c r="R926" s="549"/>
      <c r="S926" s="549"/>
      <c r="T926" s="549"/>
      <c r="U926" s="549"/>
      <c r="V926" s="549"/>
      <c r="W926" s="549"/>
      <c r="X926" s="549"/>
      <c r="Y926" s="549"/>
      <c r="Z926" s="549"/>
    </row>
    <row r="927">
      <c r="A927" s="549"/>
      <c r="B927" s="549"/>
      <c r="C927" s="549"/>
      <c r="D927" s="549"/>
      <c r="E927" s="549"/>
      <c r="F927" s="549"/>
      <c r="G927" s="549"/>
      <c r="H927" s="549"/>
      <c r="I927" s="549"/>
      <c r="J927" s="549"/>
      <c r="K927" s="549"/>
      <c r="L927" s="549"/>
      <c r="M927" s="549"/>
      <c r="N927" s="549"/>
      <c r="O927" s="549"/>
      <c r="P927" s="549"/>
      <c r="Q927" s="549"/>
      <c r="R927" s="549"/>
      <c r="S927" s="549"/>
      <c r="T927" s="549"/>
      <c r="U927" s="549"/>
      <c r="V927" s="549"/>
      <c r="W927" s="549"/>
      <c r="X927" s="549"/>
      <c r="Y927" s="549"/>
      <c r="Z927" s="549"/>
    </row>
    <row r="928">
      <c r="A928" s="549"/>
      <c r="B928" s="549"/>
      <c r="C928" s="549"/>
      <c r="D928" s="549"/>
      <c r="E928" s="549"/>
      <c r="F928" s="549"/>
      <c r="G928" s="549"/>
      <c r="H928" s="549"/>
      <c r="I928" s="549"/>
      <c r="J928" s="549"/>
      <c r="K928" s="549"/>
      <c r="L928" s="549"/>
      <c r="M928" s="549"/>
      <c r="N928" s="549"/>
      <c r="O928" s="549"/>
      <c r="P928" s="549"/>
      <c r="Q928" s="549"/>
      <c r="R928" s="549"/>
      <c r="S928" s="549"/>
      <c r="T928" s="549"/>
      <c r="U928" s="549"/>
      <c r="V928" s="549"/>
      <c r="W928" s="549"/>
      <c r="X928" s="549"/>
      <c r="Y928" s="549"/>
      <c r="Z928" s="549"/>
    </row>
    <row r="929">
      <c r="A929" s="549"/>
      <c r="B929" s="549"/>
      <c r="C929" s="549"/>
      <c r="D929" s="549"/>
      <c r="E929" s="549"/>
      <c r="F929" s="549"/>
      <c r="G929" s="549"/>
      <c r="H929" s="549"/>
      <c r="I929" s="549"/>
      <c r="J929" s="549"/>
      <c r="K929" s="549"/>
      <c r="L929" s="549"/>
      <c r="M929" s="549"/>
      <c r="N929" s="549"/>
      <c r="O929" s="549"/>
      <c r="P929" s="549"/>
      <c r="Q929" s="549"/>
      <c r="R929" s="549"/>
      <c r="S929" s="549"/>
      <c r="T929" s="549"/>
      <c r="U929" s="549"/>
      <c r="V929" s="549"/>
      <c r="W929" s="549"/>
      <c r="X929" s="549"/>
      <c r="Y929" s="549"/>
      <c r="Z929" s="549"/>
    </row>
    <row r="930">
      <c r="A930" s="549"/>
      <c r="B930" s="549"/>
      <c r="C930" s="549"/>
      <c r="D930" s="549"/>
      <c r="E930" s="549"/>
      <c r="F930" s="549"/>
      <c r="G930" s="549"/>
      <c r="H930" s="549"/>
      <c r="I930" s="549"/>
      <c r="J930" s="549"/>
      <c r="K930" s="549"/>
      <c r="L930" s="549"/>
      <c r="M930" s="549"/>
      <c r="N930" s="549"/>
      <c r="O930" s="549"/>
      <c r="P930" s="549"/>
      <c r="Q930" s="549"/>
      <c r="R930" s="549"/>
      <c r="S930" s="549"/>
      <c r="T930" s="549"/>
      <c r="U930" s="549"/>
      <c r="V930" s="549"/>
      <c r="W930" s="549"/>
      <c r="X930" s="549"/>
      <c r="Y930" s="549"/>
      <c r="Z930" s="549"/>
    </row>
    <row r="931">
      <c r="A931" s="549"/>
      <c r="B931" s="549"/>
      <c r="C931" s="549"/>
      <c r="D931" s="549"/>
      <c r="E931" s="549"/>
      <c r="F931" s="549"/>
      <c r="G931" s="549"/>
      <c r="H931" s="549"/>
      <c r="I931" s="549"/>
      <c r="J931" s="549"/>
      <c r="K931" s="549"/>
      <c r="L931" s="549"/>
      <c r="M931" s="549"/>
      <c r="N931" s="549"/>
      <c r="O931" s="549"/>
      <c r="P931" s="549"/>
      <c r="Q931" s="549"/>
      <c r="R931" s="549"/>
      <c r="S931" s="549"/>
      <c r="T931" s="549"/>
      <c r="U931" s="549"/>
      <c r="V931" s="549"/>
      <c r="W931" s="549"/>
      <c r="X931" s="549"/>
      <c r="Y931" s="549"/>
      <c r="Z931" s="549"/>
    </row>
    <row r="932">
      <c r="A932" s="549"/>
      <c r="B932" s="549"/>
      <c r="C932" s="549"/>
      <c r="D932" s="549"/>
      <c r="E932" s="549"/>
      <c r="F932" s="549"/>
      <c r="G932" s="549"/>
      <c r="H932" s="549"/>
      <c r="I932" s="549"/>
      <c r="J932" s="549"/>
      <c r="K932" s="549"/>
      <c r="L932" s="549"/>
      <c r="M932" s="549"/>
      <c r="N932" s="549"/>
      <c r="O932" s="549"/>
      <c r="P932" s="549"/>
      <c r="Q932" s="549"/>
      <c r="R932" s="549"/>
      <c r="S932" s="549"/>
      <c r="T932" s="549"/>
      <c r="U932" s="549"/>
      <c r="V932" s="549"/>
      <c r="W932" s="549"/>
      <c r="X932" s="549"/>
      <c r="Y932" s="549"/>
      <c r="Z932" s="549"/>
    </row>
    <row r="933">
      <c r="A933" s="549"/>
      <c r="B933" s="549"/>
      <c r="C933" s="549"/>
      <c r="D933" s="549"/>
      <c r="E933" s="549"/>
      <c r="F933" s="549"/>
      <c r="G933" s="549"/>
      <c r="H933" s="549"/>
      <c r="I933" s="549"/>
      <c r="J933" s="549"/>
      <c r="K933" s="549"/>
      <c r="L933" s="549"/>
      <c r="M933" s="549"/>
      <c r="N933" s="549"/>
      <c r="O933" s="549"/>
      <c r="P933" s="549"/>
      <c r="Q933" s="549"/>
      <c r="R933" s="549"/>
      <c r="S933" s="549"/>
      <c r="T933" s="549"/>
      <c r="U933" s="549"/>
      <c r="V933" s="549"/>
      <c r="W933" s="549"/>
      <c r="X933" s="549"/>
      <c r="Y933" s="549"/>
      <c r="Z933" s="549"/>
    </row>
    <row r="934">
      <c r="A934" s="549"/>
      <c r="B934" s="549"/>
      <c r="C934" s="549"/>
      <c r="D934" s="549"/>
      <c r="E934" s="549"/>
      <c r="F934" s="549"/>
      <c r="G934" s="549"/>
      <c r="H934" s="549"/>
      <c r="I934" s="549"/>
      <c r="J934" s="549"/>
      <c r="K934" s="549"/>
      <c r="L934" s="549"/>
      <c r="M934" s="549"/>
      <c r="N934" s="549"/>
      <c r="O934" s="549"/>
      <c r="P934" s="549"/>
      <c r="Q934" s="549"/>
      <c r="R934" s="549"/>
      <c r="S934" s="549"/>
      <c r="T934" s="549"/>
      <c r="U934" s="549"/>
      <c r="V934" s="549"/>
      <c r="W934" s="549"/>
      <c r="X934" s="549"/>
      <c r="Y934" s="549"/>
      <c r="Z934" s="549"/>
    </row>
    <row r="935">
      <c r="A935" s="549"/>
      <c r="B935" s="549"/>
      <c r="C935" s="549"/>
      <c r="D935" s="549"/>
      <c r="E935" s="549"/>
      <c r="F935" s="549"/>
      <c r="G935" s="549"/>
      <c r="H935" s="549"/>
      <c r="I935" s="549"/>
      <c r="J935" s="549"/>
      <c r="K935" s="549"/>
      <c r="L935" s="549"/>
      <c r="M935" s="549"/>
      <c r="N935" s="549"/>
      <c r="O935" s="549"/>
      <c r="P935" s="549"/>
      <c r="Q935" s="549"/>
      <c r="R935" s="549"/>
      <c r="S935" s="549"/>
      <c r="T935" s="549"/>
      <c r="U935" s="549"/>
      <c r="V935" s="549"/>
      <c r="W935" s="549"/>
      <c r="X935" s="549"/>
      <c r="Y935" s="549"/>
      <c r="Z935" s="549"/>
    </row>
    <row r="936">
      <c r="A936" s="549"/>
      <c r="B936" s="549"/>
      <c r="C936" s="549"/>
      <c r="D936" s="549"/>
      <c r="E936" s="549"/>
      <c r="F936" s="549"/>
      <c r="G936" s="549"/>
      <c r="H936" s="549"/>
      <c r="I936" s="549"/>
      <c r="J936" s="549"/>
      <c r="K936" s="549"/>
      <c r="L936" s="549"/>
      <c r="M936" s="549"/>
      <c r="N936" s="549"/>
      <c r="O936" s="549"/>
      <c r="P936" s="549"/>
      <c r="Q936" s="549"/>
      <c r="R936" s="549"/>
      <c r="S936" s="549"/>
      <c r="T936" s="549"/>
      <c r="U936" s="549"/>
      <c r="V936" s="549"/>
      <c r="W936" s="549"/>
      <c r="X936" s="549"/>
      <c r="Y936" s="549"/>
      <c r="Z936" s="549"/>
    </row>
    <row r="937">
      <c r="A937" s="549"/>
      <c r="B937" s="549"/>
      <c r="C937" s="549"/>
      <c r="D937" s="549"/>
      <c r="E937" s="549"/>
      <c r="F937" s="549"/>
      <c r="G937" s="549"/>
      <c r="H937" s="549"/>
      <c r="I937" s="549"/>
      <c r="J937" s="549"/>
      <c r="K937" s="549"/>
      <c r="L937" s="549"/>
      <c r="M937" s="549"/>
      <c r="N937" s="549"/>
      <c r="O937" s="549"/>
      <c r="P937" s="549"/>
      <c r="Q937" s="549"/>
      <c r="R937" s="549"/>
      <c r="S937" s="549"/>
      <c r="T937" s="549"/>
      <c r="U937" s="549"/>
      <c r="V937" s="549"/>
      <c r="W937" s="549"/>
      <c r="X937" s="549"/>
      <c r="Y937" s="549"/>
      <c r="Z937" s="549"/>
    </row>
    <row r="938">
      <c r="A938" s="549"/>
      <c r="B938" s="549"/>
      <c r="C938" s="549"/>
      <c r="D938" s="549"/>
      <c r="E938" s="549"/>
      <c r="F938" s="549"/>
      <c r="G938" s="549"/>
      <c r="H938" s="549"/>
      <c r="I938" s="549"/>
      <c r="J938" s="549"/>
      <c r="K938" s="549"/>
      <c r="L938" s="549"/>
      <c r="M938" s="549"/>
      <c r="N938" s="549"/>
      <c r="O938" s="549"/>
      <c r="P938" s="549"/>
      <c r="Q938" s="549"/>
      <c r="R938" s="549"/>
      <c r="S938" s="549"/>
      <c r="T938" s="549"/>
      <c r="U938" s="549"/>
      <c r="V938" s="549"/>
      <c r="W938" s="549"/>
      <c r="X938" s="549"/>
      <c r="Y938" s="549"/>
      <c r="Z938" s="549"/>
    </row>
    <row r="939">
      <c r="A939" s="549"/>
      <c r="B939" s="549"/>
      <c r="C939" s="549"/>
      <c r="D939" s="549"/>
      <c r="E939" s="549"/>
      <c r="F939" s="549"/>
      <c r="G939" s="549"/>
      <c r="H939" s="549"/>
      <c r="I939" s="549"/>
      <c r="J939" s="549"/>
      <c r="K939" s="549"/>
      <c r="L939" s="549"/>
      <c r="M939" s="549"/>
      <c r="N939" s="549"/>
      <c r="O939" s="549"/>
      <c r="P939" s="549"/>
      <c r="Q939" s="549"/>
      <c r="R939" s="549"/>
      <c r="S939" s="549"/>
      <c r="T939" s="549"/>
      <c r="U939" s="549"/>
      <c r="V939" s="549"/>
      <c r="W939" s="549"/>
      <c r="X939" s="549"/>
      <c r="Y939" s="549"/>
      <c r="Z939" s="549"/>
    </row>
    <row r="940">
      <c r="A940" s="549"/>
      <c r="B940" s="549"/>
      <c r="C940" s="549"/>
      <c r="D940" s="549"/>
      <c r="E940" s="549"/>
      <c r="F940" s="549"/>
      <c r="G940" s="549"/>
      <c r="H940" s="549"/>
      <c r="I940" s="549"/>
      <c r="J940" s="549"/>
      <c r="K940" s="549"/>
      <c r="L940" s="549"/>
      <c r="M940" s="549"/>
      <c r="N940" s="549"/>
      <c r="O940" s="549"/>
      <c r="P940" s="549"/>
      <c r="Q940" s="549"/>
      <c r="R940" s="549"/>
      <c r="S940" s="549"/>
      <c r="T940" s="549"/>
      <c r="U940" s="549"/>
      <c r="V940" s="549"/>
      <c r="W940" s="549"/>
      <c r="X940" s="549"/>
      <c r="Y940" s="549"/>
      <c r="Z940" s="549"/>
    </row>
    <row r="941">
      <c r="A941" s="549"/>
      <c r="B941" s="549"/>
      <c r="C941" s="549"/>
      <c r="D941" s="549"/>
      <c r="E941" s="549"/>
      <c r="F941" s="549"/>
      <c r="G941" s="549"/>
      <c r="H941" s="549"/>
      <c r="I941" s="549"/>
      <c r="J941" s="549"/>
      <c r="K941" s="549"/>
      <c r="L941" s="549"/>
      <c r="M941" s="549"/>
      <c r="N941" s="549"/>
      <c r="O941" s="549"/>
      <c r="P941" s="549"/>
      <c r="Q941" s="549"/>
      <c r="R941" s="549"/>
      <c r="S941" s="549"/>
      <c r="T941" s="549"/>
      <c r="U941" s="549"/>
      <c r="V941" s="549"/>
      <c r="W941" s="549"/>
      <c r="X941" s="549"/>
      <c r="Y941" s="549"/>
      <c r="Z941" s="549"/>
    </row>
    <row r="942">
      <c r="A942" s="549"/>
      <c r="B942" s="549"/>
      <c r="C942" s="549"/>
      <c r="D942" s="549"/>
      <c r="E942" s="549"/>
      <c r="F942" s="549"/>
      <c r="G942" s="549"/>
      <c r="H942" s="549"/>
      <c r="I942" s="549"/>
      <c r="J942" s="549"/>
      <c r="K942" s="549"/>
      <c r="L942" s="549"/>
      <c r="M942" s="549"/>
      <c r="N942" s="549"/>
      <c r="O942" s="549"/>
      <c r="P942" s="549"/>
      <c r="Q942" s="549"/>
      <c r="R942" s="549"/>
      <c r="S942" s="549"/>
      <c r="T942" s="549"/>
      <c r="U942" s="549"/>
      <c r="V942" s="549"/>
      <c r="W942" s="549"/>
      <c r="X942" s="549"/>
      <c r="Y942" s="549"/>
      <c r="Z942" s="549"/>
    </row>
    <row r="943">
      <c r="A943" s="549"/>
      <c r="B943" s="549"/>
      <c r="C943" s="549"/>
      <c r="D943" s="549"/>
      <c r="E943" s="549"/>
      <c r="F943" s="549"/>
      <c r="G943" s="549"/>
      <c r="H943" s="549"/>
      <c r="I943" s="549"/>
      <c r="J943" s="549"/>
      <c r="K943" s="549"/>
      <c r="L943" s="549"/>
      <c r="M943" s="549"/>
      <c r="N943" s="549"/>
      <c r="O943" s="549"/>
      <c r="P943" s="549"/>
      <c r="Q943" s="549"/>
      <c r="R943" s="549"/>
      <c r="S943" s="549"/>
      <c r="T943" s="549"/>
      <c r="U943" s="549"/>
      <c r="V943" s="549"/>
      <c r="W943" s="549"/>
      <c r="X943" s="549"/>
      <c r="Y943" s="549"/>
      <c r="Z943" s="549"/>
    </row>
    <row r="944">
      <c r="A944" s="549"/>
      <c r="B944" s="549"/>
      <c r="C944" s="549"/>
      <c r="D944" s="549"/>
      <c r="E944" s="549"/>
      <c r="F944" s="549"/>
      <c r="G944" s="549"/>
      <c r="H944" s="549"/>
      <c r="I944" s="549"/>
      <c r="J944" s="549"/>
      <c r="K944" s="549"/>
      <c r="L944" s="549"/>
      <c r="M944" s="549"/>
      <c r="N944" s="549"/>
      <c r="O944" s="549"/>
      <c r="P944" s="549"/>
      <c r="Q944" s="549"/>
      <c r="R944" s="549"/>
      <c r="S944" s="549"/>
      <c r="T944" s="549"/>
      <c r="U944" s="549"/>
      <c r="V944" s="549"/>
      <c r="W944" s="549"/>
      <c r="X944" s="549"/>
      <c r="Y944" s="549"/>
      <c r="Z944" s="549"/>
    </row>
    <row r="945">
      <c r="A945" s="549"/>
      <c r="B945" s="549"/>
      <c r="C945" s="549"/>
      <c r="D945" s="549"/>
      <c r="E945" s="549"/>
      <c r="F945" s="549"/>
      <c r="G945" s="549"/>
      <c r="H945" s="549"/>
      <c r="I945" s="549"/>
      <c r="J945" s="549"/>
      <c r="K945" s="549"/>
      <c r="L945" s="549"/>
      <c r="M945" s="549"/>
      <c r="N945" s="549"/>
      <c r="O945" s="549"/>
      <c r="P945" s="549"/>
      <c r="Q945" s="549"/>
      <c r="R945" s="549"/>
      <c r="S945" s="549"/>
      <c r="T945" s="549"/>
      <c r="U945" s="549"/>
      <c r="V945" s="549"/>
      <c r="W945" s="549"/>
      <c r="X945" s="549"/>
      <c r="Y945" s="549"/>
      <c r="Z945" s="549"/>
    </row>
    <row r="946">
      <c r="A946" s="549"/>
      <c r="B946" s="549"/>
      <c r="C946" s="549"/>
      <c r="D946" s="549"/>
      <c r="E946" s="549"/>
      <c r="F946" s="549"/>
      <c r="G946" s="549"/>
      <c r="H946" s="549"/>
      <c r="I946" s="549"/>
      <c r="J946" s="549"/>
      <c r="K946" s="549"/>
      <c r="L946" s="549"/>
      <c r="M946" s="549"/>
      <c r="N946" s="549"/>
      <c r="O946" s="549"/>
      <c r="P946" s="549"/>
      <c r="Q946" s="549"/>
      <c r="R946" s="549"/>
      <c r="S946" s="549"/>
      <c r="T946" s="549"/>
      <c r="U946" s="549"/>
      <c r="V946" s="549"/>
      <c r="W946" s="549"/>
      <c r="X946" s="549"/>
      <c r="Y946" s="549"/>
      <c r="Z946" s="549"/>
    </row>
    <row r="947">
      <c r="A947" s="549"/>
      <c r="B947" s="549"/>
      <c r="C947" s="549"/>
      <c r="D947" s="549"/>
      <c r="E947" s="549"/>
      <c r="F947" s="549"/>
      <c r="G947" s="549"/>
      <c r="H947" s="549"/>
      <c r="I947" s="549"/>
      <c r="J947" s="549"/>
      <c r="K947" s="549"/>
      <c r="L947" s="549"/>
      <c r="M947" s="549"/>
      <c r="N947" s="549"/>
      <c r="O947" s="549"/>
      <c r="P947" s="549"/>
      <c r="Q947" s="549"/>
      <c r="R947" s="549"/>
      <c r="S947" s="549"/>
      <c r="T947" s="549"/>
      <c r="U947" s="549"/>
      <c r="V947" s="549"/>
      <c r="W947" s="549"/>
      <c r="X947" s="549"/>
      <c r="Y947" s="549"/>
      <c r="Z947" s="549"/>
    </row>
    <row r="948">
      <c r="A948" s="549"/>
      <c r="B948" s="549"/>
      <c r="C948" s="549"/>
      <c r="D948" s="549"/>
      <c r="E948" s="549"/>
      <c r="F948" s="549"/>
      <c r="G948" s="549"/>
      <c r="H948" s="549"/>
      <c r="I948" s="549"/>
      <c r="J948" s="549"/>
      <c r="K948" s="549"/>
      <c r="L948" s="549"/>
      <c r="M948" s="549"/>
      <c r="N948" s="549"/>
      <c r="O948" s="549"/>
      <c r="P948" s="549"/>
      <c r="Q948" s="549"/>
      <c r="R948" s="549"/>
      <c r="S948" s="549"/>
      <c r="T948" s="549"/>
      <c r="U948" s="549"/>
      <c r="V948" s="549"/>
      <c r="W948" s="549"/>
      <c r="X948" s="549"/>
      <c r="Y948" s="549"/>
      <c r="Z948" s="549"/>
    </row>
    <row r="949">
      <c r="A949" s="549"/>
      <c r="B949" s="549"/>
      <c r="C949" s="549"/>
      <c r="D949" s="549"/>
      <c r="E949" s="549"/>
      <c r="F949" s="549"/>
      <c r="G949" s="549"/>
      <c r="H949" s="549"/>
      <c r="I949" s="549"/>
      <c r="J949" s="549"/>
      <c r="K949" s="549"/>
      <c r="L949" s="549"/>
      <c r="M949" s="549"/>
      <c r="N949" s="549"/>
      <c r="O949" s="549"/>
      <c r="P949" s="549"/>
      <c r="Q949" s="549"/>
      <c r="R949" s="549"/>
      <c r="S949" s="549"/>
      <c r="T949" s="549"/>
      <c r="U949" s="549"/>
      <c r="V949" s="549"/>
      <c r="W949" s="549"/>
      <c r="X949" s="549"/>
      <c r="Y949" s="549"/>
      <c r="Z949" s="549"/>
    </row>
    <row r="950">
      <c r="A950" s="549"/>
      <c r="B950" s="549"/>
      <c r="C950" s="549"/>
      <c r="D950" s="549"/>
      <c r="E950" s="549"/>
      <c r="F950" s="549"/>
      <c r="G950" s="549"/>
      <c r="H950" s="549"/>
      <c r="I950" s="549"/>
      <c r="J950" s="549"/>
      <c r="K950" s="549"/>
      <c r="L950" s="549"/>
      <c r="M950" s="549"/>
      <c r="N950" s="549"/>
      <c r="O950" s="549"/>
      <c r="P950" s="549"/>
      <c r="Q950" s="549"/>
      <c r="R950" s="549"/>
      <c r="S950" s="549"/>
      <c r="T950" s="549"/>
      <c r="U950" s="549"/>
      <c r="V950" s="549"/>
      <c r="W950" s="549"/>
      <c r="X950" s="549"/>
      <c r="Y950" s="549"/>
      <c r="Z950" s="549"/>
    </row>
    <row r="951">
      <c r="A951" s="549"/>
      <c r="B951" s="549"/>
      <c r="C951" s="549"/>
      <c r="D951" s="549"/>
      <c r="E951" s="549"/>
      <c r="F951" s="549"/>
      <c r="G951" s="549"/>
      <c r="H951" s="549"/>
      <c r="I951" s="549"/>
      <c r="J951" s="549"/>
      <c r="K951" s="549"/>
      <c r="L951" s="549"/>
      <c r="M951" s="549"/>
      <c r="N951" s="549"/>
      <c r="O951" s="549"/>
      <c r="P951" s="549"/>
      <c r="Q951" s="549"/>
      <c r="R951" s="549"/>
      <c r="S951" s="549"/>
      <c r="T951" s="549"/>
      <c r="U951" s="549"/>
      <c r="V951" s="549"/>
      <c r="W951" s="549"/>
      <c r="X951" s="549"/>
      <c r="Y951" s="549"/>
      <c r="Z951" s="549"/>
    </row>
    <row r="952">
      <c r="A952" s="549"/>
      <c r="B952" s="549"/>
      <c r="C952" s="549"/>
      <c r="D952" s="549"/>
      <c r="E952" s="549"/>
      <c r="F952" s="549"/>
      <c r="G952" s="549"/>
      <c r="H952" s="549"/>
      <c r="I952" s="549"/>
      <c r="J952" s="549"/>
      <c r="K952" s="549"/>
      <c r="L952" s="549"/>
      <c r="M952" s="549"/>
      <c r="N952" s="549"/>
      <c r="O952" s="549"/>
      <c r="P952" s="549"/>
      <c r="Q952" s="549"/>
      <c r="R952" s="549"/>
      <c r="S952" s="549"/>
      <c r="T952" s="549"/>
      <c r="U952" s="549"/>
      <c r="V952" s="549"/>
      <c r="W952" s="549"/>
      <c r="X952" s="549"/>
      <c r="Y952" s="549"/>
      <c r="Z952" s="549"/>
    </row>
    <row r="953">
      <c r="A953" s="549"/>
      <c r="B953" s="549"/>
      <c r="C953" s="549"/>
      <c r="D953" s="549"/>
      <c r="E953" s="549"/>
      <c r="F953" s="549"/>
      <c r="G953" s="549"/>
      <c r="H953" s="549"/>
      <c r="I953" s="549"/>
      <c r="J953" s="549"/>
      <c r="K953" s="549"/>
      <c r="L953" s="549"/>
      <c r="M953" s="549"/>
      <c r="N953" s="549"/>
      <c r="O953" s="549"/>
      <c r="P953" s="549"/>
      <c r="Q953" s="549"/>
      <c r="R953" s="549"/>
      <c r="S953" s="549"/>
      <c r="T953" s="549"/>
      <c r="U953" s="549"/>
      <c r="V953" s="549"/>
      <c r="W953" s="549"/>
      <c r="X953" s="549"/>
      <c r="Y953" s="549"/>
      <c r="Z953" s="549"/>
    </row>
    <row r="954">
      <c r="A954" s="549"/>
      <c r="B954" s="549"/>
      <c r="C954" s="549"/>
      <c r="D954" s="549"/>
      <c r="E954" s="549"/>
      <c r="F954" s="549"/>
      <c r="G954" s="549"/>
      <c r="H954" s="549"/>
      <c r="I954" s="549"/>
      <c r="J954" s="549"/>
      <c r="K954" s="549"/>
      <c r="L954" s="549"/>
      <c r="M954" s="549"/>
      <c r="N954" s="549"/>
      <c r="O954" s="549"/>
      <c r="P954" s="549"/>
      <c r="Q954" s="549"/>
      <c r="R954" s="549"/>
      <c r="S954" s="549"/>
      <c r="T954" s="549"/>
      <c r="U954" s="549"/>
      <c r="V954" s="549"/>
      <c r="W954" s="549"/>
      <c r="X954" s="549"/>
      <c r="Y954" s="549"/>
      <c r="Z954" s="549"/>
    </row>
    <row r="955">
      <c r="A955" s="549"/>
      <c r="B955" s="549"/>
      <c r="C955" s="549"/>
      <c r="D955" s="549"/>
      <c r="E955" s="549"/>
      <c r="F955" s="549"/>
      <c r="G955" s="549"/>
      <c r="H955" s="549"/>
      <c r="I955" s="549"/>
      <c r="J955" s="549"/>
      <c r="K955" s="549"/>
      <c r="L955" s="549"/>
      <c r="M955" s="549"/>
      <c r="N955" s="549"/>
      <c r="O955" s="549"/>
      <c r="P955" s="549"/>
      <c r="Q955" s="549"/>
      <c r="R955" s="549"/>
      <c r="S955" s="549"/>
      <c r="T955" s="549"/>
      <c r="U955" s="549"/>
      <c r="V955" s="549"/>
      <c r="W955" s="549"/>
      <c r="X955" s="549"/>
      <c r="Y955" s="549"/>
      <c r="Z955" s="549"/>
    </row>
    <row r="956">
      <c r="A956" s="549"/>
      <c r="B956" s="549"/>
      <c r="C956" s="549"/>
      <c r="D956" s="549"/>
      <c r="E956" s="549"/>
      <c r="F956" s="549"/>
      <c r="G956" s="549"/>
      <c r="H956" s="549"/>
      <c r="I956" s="549"/>
      <c r="J956" s="549"/>
      <c r="K956" s="549"/>
      <c r="L956" s="549"/>
      <c r="M956" s="549"/>
      <c r="N956" s="549"/>
      <c r="O956" s="549"/>
      <c r="P956" s="549"/>
      <c r="Q956" s="549"/>
      <c r="R956" s="549"/>
      <c r="S956" s="549"/>
      <c r="T956" s="549"/>
      <c r="U956" s="549"/>
      <c r="V956" s="549"/>
      <c r="W956" s="549"/>
      <c r="X956" s="549"/>
      <c r="Y956" s="549"/>
      <c r="Z956" s="549"/>
    </row>
    <row r="957">
      <c r="A957" s="549"/>
      <c r="B957" s="549"/>
      <c r="C957" s="549"/>
      <c r="D957" s="549"/>
      <c r="E957" s="549"/>
      <c r="F957" s="549"/>
      <c r="G957" s="549"/>
      <c r="H957" s="549"/>
      <c r="I957" s="549"/>
      <c r="J957" s="549"/>
      <c r="K957" s="549"/>
      <c r="L957" s="549"/>
      <c r="M957" s="549"/>
      <c r="N957" s="549"/>
      <c r="O957" s="549"/>
      <c r="P957" s="549"/>
      <c r="Q957" s="549"/>
      <c r="R957" s="549"/>
      <c r="S957" s="549"/>
      <c r="T957" s="549"/>
      <c r="U957" s="549"/>
      <c r="V957" s="549"/>
      <c r="W957" s="549"/>
      <c r="X957" s="549"/>
      <c r="Y957" s="549"/>
      <c r="Z957" s="549"/>
    </row>
    <row r="958">
      <c r="A958" s="549"/>
      <c r="B958" s="549"/>
      <c r="C958" s="549"/>
      <c r="D958" s="549"/>
      <c r="E958" s="549"/>
      <c r="F958" s="549"/>
      <c r="G958" s="549"/>
      <c r="H958" s="549"/>
      <c r="I958" s="549"/>
      <c r="J958" s="549"/>
      <c r="K958" s="549"/>
      <c r="L958" s="549"/>
      <c r="M958" s="549"/>
      <c r="N958" s="549"/>
      <c r="O958" s="549"/>
      <c r="P958" s="549"/>
      <c r="Q958" s="549"/>
      <c r="R958" s="549"/>
      <c r="S958" s="549"/>
      <c r="T958" s="549"/>
      <c r="U958" s="549"/>
      <c r="V958" s="549"/>
      <c r="W958" s="549"/>
      <c r="X958" s="549"/>
      <c r="Y958" s="549"/>
      <c r="Z958" s="549"/>
    </row>
    <row r="959">
      <c r="A959" s="549"/>
      <c r="B959" s="549"/>
      <c r="C959" s="549"/>
      <c r="D959" s="549"/>
      <c r="E959" s="549"/>
      <c r="F959" s="549"/>
      <c r="G959" s="549"/>
      <c r="H959" s="549"/>
      <c r="I959" s="549"/>
      <c r="J959" s="549"/>
      <c r="K959" s="549"/>
      <c r="L959" s="549"/>
      <c r="M959" s="549"/>
      <c r="N959" s="549"/>
      <c r="O959" s="549"/>
      <c r="P959" s="549"/>
      <c r="Q959" s="549"/>
      <c r="R959" s="549"/>
      <c r="S959" s="549"/>
      <c r="T959" s="549"/>
      <c r="U959" s="549"/>
      <c r="V959" s="549"/>
      <c r="W959" s="549"/>
      <c r="X959" s="549"/>
      <c r="Y959" s="549"/>
      <c r="Z959" s="549"/>
    </row>
    <row r="960">
      <c r="A960" s="549"/>
      <c r="B960" s="549"/>
      <c r="C960" s="549"/>
      <c r="D960" s="549"/>
      <c r="E960" s="549"/>
      <c r="F960" s="549"/>
      <c r="G960" s="549"/>
      <c r="H960" s="549"/>
      <c r="I960" s="549"/>
      <c r="J960" s="549"/>
      <c r="K960" s="549"/>
      <c r="L960" s="549"/>
      <c r="M960" s="549"/>
      <c r="N960" s="549"/>
      <c r="O960" s="549"/>
      <c r="P960" s="549"/>
      <c r="Q960" s="549"/>
      <c r="R960" s="549"/>
      <c r="S960" s="549"/>
      <c r="T960" s="549"/>
      <c r="U960" s="549"/>
      <c r="V960" s="549"/>
      <c r="W960" s="549"/>
      <c r="X960" s="549"/>
      <c r="Y960" s="549"/>
      <c r="Z960" s="549"/>
    </row>
    <row r="961">
      <c r="A961" s="549"/>
      <c r="B961" s="549"/>
      <c r="C961" s="549"/>
      <c r="D961" s="549"/>
      <c r="E961" s="549"/>
      <c r="F961" s="549"/>
      <c r="G961" s="549"/>
      <c r="H961" s="549"/>
      <c r="I961" s="549"/>
      <c r="J961" s="549"/>
      <c r="K961" s="549"/>
      <c r="L961" s="549"/>
      <c r="M961" s="549"/>
      <c r="N961" s="549"/>
      <c r="O961" s="549"/>
      <c r="P961" s="549"/>
      <c r="Q961" s="549"/>
      <c r="R961" s="549"/>
      <c r="S961" s="549"/>
      <c r="T961" s="549"/>
      <c r="U961" s="549"/>
      <c r="V961" s="549"/>
      <c r="W961" s="549"/>
      <c r="X961" s="549"/>
      <c r="Y961" s="549"/>
      <c r="Z961" s="549"/>
    </row>
    <row r="962">
      <c r="A962" s="549"/>
      <c r="B962" s="549"/>
      <c r="C962" s="549"/>
      <c r="D962" s="549"/>
      <c r="E962" s="549"/>
      <c r="F962" s="549"/>
      <c r="G962" s="549"/>
      <c r="H962" s="549"/>
      <c r="I962" s="549"/>
      <c r="J962" s="549"/>
      <c r="K962" s="549"/>
      <c r="L962" s="549"/>
      <c r="M962" s="549"/>
      <c r="N962" s="549"/>
      <c r="O962" s="549"/>
      <c r="P962" s="549"/>
      <c r="Q962" s="549"/>
      <c r="R962" s="549"/>
      <c r="S962" s="549"/>
      <c r="T962" s="549"/>
      <c r="U962" s="549"/>
      <c r="V962" s="549"/>
      <c r="W962" s="549"/>
      <c r="X962" s="549"/>
      <c r="Y962" s="549"/>
      <c r="Z962" s="549"/>
    </row>
    <row r="963">
      <c r="A963" s="549"/>
      <c r="B963" s="549"/>
      <c r="C963" s="549"/>
      <c r="D963" s="549"/>
      <c r="E963" s="549"/>
      <c r="F963" s="549"/>
      <c r="G963" s="549"/>
      <c r="H963" s="549"/>
      <c r="I963" s="549"/>
      <c r="J963" s="549"/>
      <c r="K963" s="549"/>
      <c r="L963" s="549"/>
      <c r="M963" s="549"/>
      <c r="N963" s="549"/>
      <c r="O963" s="549"/>
      <c r="P963" s="549"/>
      <c r="Q963" s="549"/>
      <c r="R963" s="549"/>
      <c r="S963" s="549"/>
      <c r="T963" s="549"/>
      <c r="U963" s="549"/>
      <c r="V963" s="549"/>
      <c r="W963" s="549"/>
      <c r="X963" s="549"/>
      <c r="Y963" s="549"/>
      <c r="Z963" s="549"/>
    </row>
    <row r="964">
      <c r="A964" s="549"/>
      <c r="B964" s="549"/>
      <c r="C964" s="549"/>
      <c r="D964" s="549"/>
      <c r="E964" s="549"/>
      <c r="F964" s="549"/>
      <c r="G964" s="549"/>
      <c r="H964" s="549"/>
      <c r="I964" s="549"/>
      <c r="J964" s="549"/>
      <c r="K964" s="549"/>
      <c r="L964" s="549"/>
      <c r="M964" s="549"/>
      <c r="N964" s="549"/>
      <c r="O964" s="549"/>
      <c r="P964" s="549"/>
      <c r="Q964" s="549"/>
      <c r="R964" s="549"/>
      <c r="S964" s="549"/>
      <c r="T964" s="549"/>
      <c r="U964" s="549"/>
      <c r="V964" s="549"/>
      <c r="W964" s="549"/>
      <c r="X964" s="549"/>
      <c r="Y964" s="549"/>
      <c r="Z964" s="549"/>
    </row>
    <row r="965">
      <c r="A965" s="549"/>
      <c r="B965" s="549"/>
      <c r="C965" s="549"/>
      <c r="D965" s="549"/>
      <c r="E965" s="549"/>
      <c r="F965" s="549"/>
      <c r="G965" s="549"/>
      <c r="H965" s="549"/>
      <c r="I965" s="549"/>
      <c r="J965" s="549"/>
      <c r="K965" s="549"/>
      <c r="L965" s="549"/>
      <c r="M965" s="549"/>
      <c r="N965" s="549"/>
      <c r="O965" s="549"/>
      <c r="P965" s="549"/>
      <c r="Q965" s="549"/>
      <c r="R965" s="549"/>
      <c r="S965" s="549"/>
      <c r="T965" s="549"/>
      <c r="U965" s="549"/>
      <c r="V965" s="549"/>
      <c r="W965" s="549"/>
      <c r="X965" s="549"/>
      <c r="Y965" s="549"/>
      <c r="Z965" s="549"/>
    </row>
    <row r="966">
      <c r="A966" s="549"/>
      <c r="B966" s="549"/>
      <c r="C966" s="549"/>
      <c r="D966" s="549"/>
      <c r="E966" s="549"/>
      <c r="F966" s="549"/>
      <c r="G966" s="549"/>
      <c r="H966" s="549"/>
      <c r="I966" s="549"/>
      <c r="J966" s="549"/>
      <c r="K966" s="549"/>
      <c r="L966" s="549"/>
      <c r="M966" s="549"/>
      <c r="N966" s="549"/>
      <c r="O966" s="549"/>
      <c r="P966" s="549"/>
      <c r="Q966" s="549"/>
      <c r="R966" s="549"/>
      <c r="S966" s="549"/>
      <c r="T966" s="549"/>
      <c r="U966" s="549"/>
      <c r="V966" s="549"/>
      <c r="W966" s="549"/>
      <c r="X966" s="549"/>
      <c r="Y966" s="549"/>
      <c r="Z966" s="549"/>
    </row>
    <row r="967">
      <c r="A967" s="549"/>
      <c r="B967" s="549"/>
      <c r="C967" s="549"/>
      <c r="D967" s="549"/>
      <c r="E967" s="549"/>
      <c r="F967" s="549"/>
      <c r="G967" s="549"/>
      <c r="H967" s="549"/>
      <c r="I967" s="549"/>
      <c r="J967" s="549"/>
      <c r="K967" s="549"/>
      <c r="L967" s="549"/>
      <c r="M967" s="549"/>
      <c r="N967" s="549"/>
      <c r="O967" s="549"/>
      <c r="P967" s="549"/>
      <c r="Q967" s="549"/>
      <c r="R967" s="549"/>
      <c r="S967" s="549"/>
      <c r="T967" s="549"/>
      <c r="U967" s="549"/>
      <c r="V967" s="549"/>
      <c r="W967" s="549"/>
      <c r="X967" s="549"/>
      <c r="Y967" s="549"/>
      <c r="Z967" s="549"/>
    </row>
    <row r="968">
      <c r="A968" s="549"/>
      <c r="B968" s="549"/>
      <c r="C968" s="549"/>
      <c r="D968" s="549"/>
      <c r="E968" s="549"/>
      <c r="F968" s="549"/>
      <c r="G968" s="549"/>
      <c r="H968" s="549"/>
      <c r="I968" s="549"/>
      <c r="J968" s="549"/>
      <c r="K968" s="549"/>
      <c r="L968" s="549"/>
      <c r="M968" s="549"/>
      <c r="N968" s="549"/>
      <c r="O968" s="549"/>
      <c r="P968" s="549"/>
      <c r="Q968" s="549"/>
      <c r="R968" s="549"/>
      <c r="S968" s="549"/>
      <c r="T968" s="549"/>
      <c r="U968" s="549"/>
      <c r="V968" s="549"/>
      <c r="W968" s="549"/>
      <c r="X968" s="549"/>
      <c r="Y968" s="549"/>
      <c r="Z968" s="549"/>
    </row>
    <row r="969">
      <c r="A969" s="549"/>
      <c r="B969" s="549"/>
      <c r="C969" s="549"/>
      <c r="D969" s="549"/>
      <c r="E969" s="549"/>
      <c r="F969" s="549"/>
      <c r="G969" s="549"/>
      <c r="H969" s="549"/>
      <c r="I969" s="549"/>
      <c r="J969" s="549"/>
      <c r="K969" s="549"/>
      <c r="L969" s="549"/>
      <c r="M969" s="549"/>
      <c r="N969" s="549"/>
      <c r="O969" s="549"/>
      <c r="P969" s="549"/>
      <c r="Q969" s="549"/>
      <c r="R969" s="549"/>
      <c r="S969" s="549"/>
      <c r="T969" s="549"/>
      <c r="U969" s="549"/>
      <c r="V969" s="549"/>
      <c r="W969" s="549"/>
      <c r="X969" s="549"/>
      <c r="Y969" s="549"/>
      <c r="Z969" s="549"/>
    </row>
    <row r="970">
      <c r="A970" s="549"/>
      <c r="B970" s="549"/>
      <c r="C970" s="549"/>
      <c r="D970" s="549"/>
      <c r="E970" s="549"/>
      <c r="F970" s="549"/>
      <c r="G970" s="549"/>
      <c r="H970" s="549"/>
      <c r="I970" s="549"/>
      <c r="J970" s="549"/>
      <c r="K970" s="549"/>
      <c r="L970" s="549"/>
      <c r="M970" s="549"/>
      <c r="N970" s="549"/>
      <c r="O970" s="549"/>
      <c r="P970" s="549"/>
      <c r="Q970" s="549"/>
      <c r="R970" s="549"/>
      <c r="S970" s="549"/>
      <c r="T970" s="549"/>
      <c r="U970" s="549"/>
      <c r="V970" s="549"/>
      <c r="W970" s="549"/>
      <c r="X970" s="549"/>
      <c r="Y970" s="549"/>
      <c r="Z970" s="549"/>
    </row>
    <row r="971">
      <c r="A971" s="549"/>
      <c r="B971" s="549"/>
      <c r="C971" s="549"/>
      <c r="D971" s="549"/>
      <c r="E971" s="549"/>
      <c r="F971" s="549"/>
      <c r="G971" s="549"/>
      <c r="H971" s="549"/>
      <c r="I971" s="549"/>
      <c r="J971" s="549"/>
      <c r="K971" s="549"/>
      <c r="L971" s="549"/>
      <c r="M971" s="549"/>
      <c r="N971" s="549"/>
      <c r="O971" s="549"/>
      <c r="P971" s="549"/>
      <c r="Q971" s="549"/>
      <c r="R971" s="549"/>
      <c r="S971" s="549"/>
      <c r="T971" s="549"/>
      <c r="U971" s="549"/>
      <c r="V971" s="549"/>
      <c r="W971" s="549"/>
      <c r="X971" s="549"/>
      <c r="Y971" s="549"/>
      <c r="Z971" s="549"/>
    </row>
    <row r="972">
      <c r="A972" s="549"/>
      <c r="B972" s="549"/>
      <c r="C972" s="549"/>
      <c r="D972" s="549"/>
      <c r="E972" s="549"/>
      <c r="F972" s="549"/>
      <c r="G972" s="549"/>
      <c r="H972" s="549"/>
      <c r="I972" s="549"/>
      <c r="J972" s="549"/>
      <c r="K972" s="549"/>
      <c r="L972" s="549"/>
      <c r="M972" s="549"/>
      <c r="N972" s="549"/>
      <c r="O972" s="549"/>
      <c r="P972" s="549"/>
      <c r="Q972" s="549"/>
      <c r="R972" s="549"/>
      <c r="S972" s="549"/>
      <c r="T972" s="549"/>
      <c r="U972" s="549"/>
      <c r="V972" s="549"/>
      <c r="W972" s="549"/>
      <c r="X972" s="549"/>
      <c r="Y972" s="549"/>
      <c r="Z972" s="549"/>
    </row>
    <row r="973">
      <c r="A973" s="549"/>
      <c r="B973" s="549"/>
      <c r="C973" s="549"/>
      <c r="D973" s="549"/>
      <c r="E973" s="549"/>
      <c r="F973" s="549"/>
      <c r="G973" s="549"/>
      <c r="H973" s="549"/>
      <c r="I973" s="549"/>
      <c r="J973" s="549"/>
      <c r="K973" s="549"/>
      <c r="L973" s="549"/>
      <c r="M973" s="549"/>
      <c r="N973" s="549"/>
      <c r="O973" s="549"/>
      <c r="P973" s="549"/>
      <c r="Q973" s="549"/>
      <c r="R973" s="549"/>
      <c r="S973" s="549"/>
      <c r="T973" s="549"/>
      <c r="U973" s="549"/>
      <c r="V973" s="549"/>
      <c r="W973" s="549"/>
      <c r="X973" s="549"/>
      <c r="Y973" s="549"/>
      <c r="Z973" s="549"/>
    </row>
    <row r="974">
      <c r="A974" s="549"/>
      <c r="B974" s="549"/>
      <c r="C974" s="549"/>
      <c r="D974" s="549"/>
      <c r="E974" s="549"/>
      <c r="F974" s="549"/>
      <c r="G974" s="549"/>
      <c r="H974" s="549"/>
      <c r="I974" s="549"/>
      <c r="J974" s="549"/>
      <c r="K974" s="549"/>
      <c r="L974" s="549"/>
      <c r="M974" s="549"/>
      <c r="N974" s="549"/>
      <c r="O974" s="549"/>
      <c r="P974" s="549"/>
      <c r="Q974" s="549"/>
      <c r="R974" s="549"/>
      <c r="S974" s="549"/>
      <c r="T974" s="549"/>
      <c r="U974" s="549"/>
      <c r="V974" s="549"/>
      <c r="W974" s="549"/>
      <c r="X974" s="549"/>
      <c r="Y974" s="549"/>
      <c r="Z974" s="549"/>
    </row>
    <row r="975">
      <c r="A975" s="549"/>
      <c r="B975" s="549"/>
      <c r="C975" s="549"/>
      <c r="D975" s="549"/>
      <c r="E975" s="549"/>
      <c r="F975" s="549"/>
      <c r="G975" s="549"/>
      <c r="H975" s="549"/>
      <c r="I975" s="549"/>
      <c r="J975" s="549"/>
      <c r="K975" s="549"/>
      <c r="L975" s="549"/>
      <c r="M975" s="549"/>
      <c r="N975" s="549"/>
      <c r="O975" s="549"/>
      <c r="P975" s="549"/>
      <c r="Q975" s="549"/>
      <c r="R975" s="549"/>
      <c r="S975" s="549"/>
      <c r="T975" s="549"/>
      <c r="U975" s="549"/>
      <c r="V975" s="549"/>
      <c r="W975" s="549"/>
      <c r="X975" s="549"/>
      <c r="Y975" s="549"/>
      <c r="Z975" s="549"/>
    </row>
    <row r="976">
      <c r="A976" s="549"/>
      <c r="B976" s="549"/>
      <c r="C976" s="549"/>
      <c r="D976" s="549"/>
      <c r="E976" s="549"/>
      <c r="F976" s="549"/>
      <c r="G976" s="549"/>
      <c r="H976" s="549"/>
      <c r="I976" s="549"/>
      <c r="J976" s="549"/>
      <c r="K976" s="549"/>
      <c r="L976" s="549"/>
      <c r="M976" s="549"/>
      <c r="N976" s="549"/>
      <c r="O976" s="549"/>
      <c r="P976" s="549"/>
      <c r="Q976" s="549"/>
      <c r="R976" s="549"/>
      <c r="S976" s="549"/>
      <c r="T976" s="549"/>
      <c r="U976" s="549"/>
      <c r="V976" s="549"/>
      <c r="W976" s="549"/>
      <c r="X976" s="549"/>
      <c r="Y976" s="549"/>
      <c r="Z976" s="549"/>
    </row>
    <row r="977">
      <c r="A977" s="549"/>
      <c r="B977" s="549"/>
      <c r="C977" s="549"/>
      <c r="D977" s="549"/>
      <c r="E977" s="549"/>
      <c r="F977" s="549"/>
      <c r="G977" s="549"/>
      <c r="H977" s="549"/>
      <c r="I977" s="549"/>
      <c r="J977" s="549"/>
      <c r="K977" s="549"/>
      <c r="L977" s="549"/>
      <c r="M977" s="549"/>
      <c r="N977" s="549"/>
      <c r="O977" s="549"/>
      <c r="P977" s="549"/>
      <c r="Q977" s="549"/>
      <c r="R977" s="549"/>
      <c r="S977" s="549"/>
      <c r="T977" s="549"/>
      <c r="U977" s="549"/>
      <c r="V977" s="549"/>
      <c r="W977" s="549"/>
      <c r="X977" s="549"/>
      <c r="Y977" s="549"/>
      <c r="Z977" s="549"/>
    </row>
    <row r="978">
      <c r="A978" s="549"/>
      <c r="B978" s="549"/>
      <c r="C978" s="549"/>
      <c r="D978" s="549"/>
      <c r="E978" s="549"/>
      <c r="F978" s="549"/>
      <c r="G978" s="549"/>
      <c r="H978" s="549"/>
      <c r="I978" s="549"/>
      <c r="J978" s="549"/>
      <c r="K978" s="549"/>
      <c r="L978" s="549"/>
      <c r="M978" s="549"/>
      <c r="N978" s="549"/>
      <c r="O978" s="549"/>
      <c r="P978" s="549"/>
      <c r="Q978" s="549"/>
      <c r="R978" s="549"/>
      <c r="S978" s="549"/>
      <c r="T978" s="549"/>
      <c r="U978" s="549"/>
      <c r="V978" s="549"/>
      <c r="W978" s="549"/>
      <c r="X978" s="549"/>
      <c r="Y978" s="549"/>
      <c r="Z978" s="549"/>
    </row>
    <row r="979">
      <c r="A979" s="549"/>
      <c r="B979" s="549"/>
      <c r="C979" s="549"/>
      <c r="D979" s="549"/>
      <c r="E979" s="549"/>
      <c r="F979" s="549"/>
      <c r="G979" s="549"/>
      <c r="H979" s="549"/>
      <c r="I979" s="549"/>
      <c r="J979" s="549"/>
      <c r="K979" s="549"/>
      <c r="L979" s="549"/>
      <c r="M979" s="549"/>
      <c r="N979" s="549"/>
      <c r="O979" s="549"/>
      <c r="P979" s="549"/>
      <c r="Q979" s="549"/>
      <c r="R979" s="549"/>
      <c r="S979" s="549"/>
      <c r="T979" s="549"/>
      <c r="U979" s="549"/>
      <c r="V979" s="549"/>
      <c r="W979" s="549"/>
      <c r="X979" s="549"/>
      <c r="Y979" s="549"/>
      <c r="Z979" s="549"/>
    </row>
    <row r="980">
      <c r="A980" s="549"/>
      <c r="B980" s="549"/>
      <c r="C980" s="549"/>
      <c r="D980" s="549"/>
      <c r="E980" s="549"/>
      <c r="F980" s="549"/>
      <c r="G980" s="549"/>
      <c r="H980" s="549"/>
      <c r="I980" s="549"/>
      <c r="J980" s="549"/>
      <c r="K980" s="549"/>
      <c r="L980" s="549"/>
      <c r="M980" s="549"/>
      <c r="N980" s="549"/>
      <c r="O980" s="549"/>
      <c r="P980" s="549"/>
      <c r="Q980" s="549"/>
      <c r="R980" s="549"/>
      <c r="S980" s="549"/>
      <c r="T980" s="549"/>
      <c r="U980" s="549"/>
      <c r="V980" s="549"/>
      <c r="W980" s="549"/>
      <c r="X980" s="549"/>
      <c r="Y980" s="549"/>
      <c r="Z980" s="549"/>
    </row>
    <row r="981">
      <c r="A981" s="549"/>
      <c r="B981" s="549"/>
      <c r="C981" s="549"/>
      <c r="D981" s="549"/>
      <c r="E981" s="549"/>
      <c r="F981" s="549"/>
      <c r="G981" s="549"/>
      <c r="H981" s="549"/>
      <c r="I981" s="549"/>
      <c r="J981" s="549"/>
      <c r="K981" s="549"/>
      <c r="L981" s="549"/>
      <c r="M981" s="549"/>
      <c r="N981" s="549"/>
      <c r="O981" s="549"/>
      <c r="P981" s="549"/>
      <c r="Q981" s="549"/>
      <c r="R981" s="549"/>
      <c r="S981" s="549"/>
      <c r="T981" s="549"/>
      <c r="U981" s="549"/>
      <c r="V981" s="549"/>
      <c r="W981" s="549"/>
      <c r="X981" s="549"/>
      <c r="Y981" s="549"/>
      <c r="Z981" s="549"/>
    </row>
    <row r="982">
      <c r="A982" s="549"/>
      <c r="B982" s="549"/>
      <c r="C982" s="549"/>
      <c r="D982" s="549"/>
      <c r="E982" s="549"/>
      <c r="F982" s="549"/>
      <c r="G982" s="549"/>
      <c r="H982" s="549"/>
      <c r="I982" s="549"/>
      <c r="J982" s="549"/>
      <c r="K982" s="549"/>
      <c r="L982" s="549"/>
      <c r="M982" s="549"/>
      <c r="N982" s="549"/>
      <c r="O982" s="549"/>
      <c r="P982" s="549"/>
      <c r="Q982" s="549"/>
      <c r="R982" s="549"/>
      <c r="S982" s="549"/>
      <c r="T982" s="549"/>
      <c r="U982" s="549"/>
      <c r="V982" s="549"/>
      <c r="W982" s="549"/>
      <c r="X982" s="549"/>
      <c r="Y982" s="549"/>
      <c r="Z982" s="549"/>
    </row>
    <row r="983">
      <c r="A983" s="549"/>
      <c r="B983" s="549"/>
      <c r="C983" s="549"/>
      <c r="D983" s="549"/>
      <c r="E983" s="549"/>
      <c r="F983" s="549"/>
      <c r="G983" s="549"/>
      <c r="H983" s="549"/>
      <c r="I983" s="549"/>
      <c r="J983" s="549"/>
      <c r="K983" s="549"/>
      <c r="L983" s="549"/>
      <c r="M983" s="549"/>
      <c r="N983" s="549"/>
      <c r="O983" s="549"/>
      <c r="P983" s="549"/>
      <c r="Q983" s="549"/>
      <c r="R983" s="549"/>
      <c r="S983" s="549"/>
      <c r="T983" s="549"/>
      <c r="U983" s="549"/>
      <c r="V983" s="549"/>
      <c r="W983" s="549"/>
      <c r="X983" s="549"/>
      <c r="Y983" s="549"/>
      <c r="Z983" s="549"/>
    </row>
    <row r="984">
      <c r="A984" s="549"/>
      <c r="B984" s="549"/>
      <c r="C984" s="549"/>
      <c r="D984" s="549"/>
      <c r="E984" s="549"/>
      <c r="F984" s="549"/>
      <c r="G984" s="549"/>
      <c r="H984" s="549"/>
      <c r="I984" s="549"/>
      <c r="J984" s="549"/>
      <c r="K984" s="549"/>
      <c r="L984" s="549"/>
      <c r="M984" s="549"/>
      <c r="N984" s="549"/>
      <c r="O984" s="549"/>
      <c r="P984" s="549"/>
      <c r="Q984" s="549"/>
      <c r="R984" s="549"/>
      <c r="S984" s="549"/>
      <c r="T984" s="549"/>
      <c r="U984" s="549"/>
      <c r="V984" s="549"/>
      <c r="W984" s="549"/>
      <c r="X984" s="549"/>
      <c r="Y984" s="549"/>
      <c r="Z984" s="549"/>
    </row>
    <row r="985">
      <c r="A985" s="549"/>
      <c r="B985" s="549"/>
      <c r="C985" s="549"/>
      <c r="D985" s="549"/>
      <c r="E985" s="549"/>
      <c r="F985" s="549"/>
      <c r="G985" s="549"/>
      <c r="H985" s="549"/>
      <c r="I985" s="549"/>
      <c r="J985" s="549"/>
      <c r="K985" s="549"/>
      <c r="L985" s="549"/>
      <c r="M985" s="549"/>
      <c r="N985" s="549"/>
      <c r="O985" s="549"/>
      <c r="P985" s="549"/>
      <c r="Q985" s="549"/>
      <c r="R985" s="549"/>
      <c r="S985" s="549"/>
      <c r="T985" s="549"/>
      <c r="U985" s="549"/>
      <c r="V985" s="549"/>
      <c r="W985" s="549"/>
      <c r="X985" s="549"/>
      <c r="Y985" s="549"/>
      <c r="Z985" s="549"/>
    </row>
    <row r="986">
      <c r="A986" s="549"/>
      <c r="B986" s="549"/>
      <c r="C986" s="549"/>
      <c r="D986" s="549"/>
      <c r="E986" s="549"/>
      <c r="F986" s="549"/>
      <c r="G986" s="549"/>
      <c r="H986" s="549"/>
      <c r="I986" s="549"/>
      <c r="J986" s="549"/>
      <c r="K986" s="549"/>
      <c r="L986" s="549"/>
      <c r="M986" s="549"/>
      <c r="N986" s="549"/>
      <c r="O986" s="549"/>
      <c r="P986" s="549"/>
      <c r="Q986" s="549"/>
      <c r="R986" s="549"/>
      <c r="S986" s="549"/>
      <c r="T986" s="549"/>
      <c r="U986" s="549"/>
      <c r="V986" s="549"/>
      <c r="W986" s="549"/>
      <c r="X986" s="549"/>
      <c r="Y986" s="549"/>
      <c r="Z986" s="549"/>
    </row>
    <row r="987">
      <c r="A987" s="549"/>
      <c r="B987" s="549"/>
      <c r="C987" s="549"/>
      <c r="D987" s="549"/>
      <c r="E987" s="549"/>
      <c r="F987" s="549"/>
      <c r="G987" s="549"/>
      <c r="H987" s="549"/>
      <c r="I987" s="549"/>
      <c r="J987" s="549"/>
      <c r="K987" s="549"/>
      <c r="L987" s="549"/>
      <c r="M987" s="549"/>
      <c r="N987" s="549"/>
      <c r="O987" s="549"/>
      <c r="P987" s="549"/>
      <c r="Q987" s="549"/>
      <c r="R987" s="549"/>
      <c r="S987" s="549"/>
      <c r="T987" s="549"/>
      <c r="U987" s="549"/>
      <c r="V987" s="549"/>
      <c r="W987" s="549"/>
      <c r="X987" s="549"/>
      <c r="Y987" s="549"/>
      <c r="Z987" s="549"/>
    </row>
    <row r="988">
      <c r="A988" s="549"/>
      <c r="B988" s="549"/>
      <c r="C988" s="549"/>
      <c r="D988" s="549"/>
      <c r="E988" s="549"/>
      <c r="F988" s="549"/>
      <c r="G988" s="549"/>
      <c r="H988" s="549"/>
      <c r="I988" s="549"/>
      <c r="J988" s="549"/>
      <c r="K988" s="549"/>
      <c r="L988" s="549"/>
      <c r="M988" s="549"/>
      <c r="N988" s="549"/>
      <c r="O988" s="549"/>
      <c r="P988" s="549"/>
      <c r="Q988" s="549"/>
      <c r="R988" s="549"/>
      <c r="S988" s="549"/>
      <c r="T988" s="549"/>
      <c r="U988" s="549"/>
      <c r="V988" s="549"/>
      <c r="W988" s="549"/>
      <c r="X988" s="549"/>
      <c r="Y988" s="549"/>
      <c r="Z988" s="549"/>
    </row>
    <row r="989">
      <c r="A989" s="549"/>
      <c r="B989" s="549"/>
      <c r="C989" s="549"/>
      <c r="D989" s="549"/>
      <c r="E989" s="549"/>
      <c r="F989" s="549"/>
      <c r="G989" s="549"/>
      <c r="H989" s="549"/>
      <c r="I989" s="549"/>
      <c r="J989" s="549"/>
      <c r="K989" s="549"/>
      <c r="L989" s="549"/>
      <c r="M989" s="549"/>
      <c r="N989" s="549"/>
      <c r="O989" s="549"/>
      <c r="P989" s="549"/>
      <c r="Q989" s="549"/>
      <c r="R989" s="549"/>
      <c r="S989" s="549"/>
      <c r="T989" s="549"/>
      <c r="U989" s="549"/>
      <c r="V989" s="549"/>
      <c r="W989" s="549"/>
      <c r="X989" s="549"/>
      <c r="Y989" s="549"/>
      <c r="Z989" s="549"/>
    </row>
    <row r="990">
      <c r="A990" s="549"/>
      <c r="B990" s="549"/>
      <c r="C990" s="549"/>
      <c r="D990" s="549"/>
      <c r="E990" s="549"/>
      <c r="F990" s="549"/>
      <c r="G990" s="549"/>
      <c r="H990" s="549"/>
      <c r="I990" s="549"/>
      <c r="J990" s="549"/>
      <c r="K990" s="549"/>
      <c r="L990" s="549"/>
      <c r="M990" s="549"/>
      <c r="N990" s="549"/>
      <c r="O990" s="549"/>
      <c r="P990" s="549"/>
      <c r="Q990" s="549"/>
      <c r="R990" s="549"/>
      <c r="S990" s="549"/>
      <c r="T990" s="549"/>
      <c r="U990" s="549"/>
      <c r="V990" s="549"/>
      <c r="W990" s="549"/>
      <c r="X990" s="549"/>
      <c r="Y990" s="549"/>
      <c r="Z990" s="549"/>
    </row>
    <row r="991">
      <c r="A991" s="549"/>
      <c r="B991" s="549"/>
      <c r="C991" s="549"/>
      <c r="D991" s="549"/>
      <c r="E991" s="549"/>
      <c r="F991" s="549"/>
      <c r="G991" s="549"/>
      <c r="H991" s="549"/>
      <c r="I991" s="549"/>
      <c r="J991" s="549"/>
      <c r="K991" s="549"/>
      <c r="L991" s="549"/>
      <c r="M991" s="549"/>
      <c r="N991" s="549"/>
      <c r="O991" s="549"/>
      <c r="P991" s="549"/>
      <c r="Q991" s="549"/>
      <c r="R991" s="549"/>
      <c r="S991" s="549"/>
      <c r="T991" s="549"/>
      <c r="U991" s="549"/>
      <c r="V991" s="549"/>
      <c r="W991" s="549"/>
      <c r="X991" s="549"/>
      <c r="Y991" s="549"/>
      <c r="Z991" s="549"/>
    </row>
    <row r="992">
      <c r="A992" s="549"/>
      <c r="B992" s="549"/>
      <c r="C992" s="549"/>
      <c r="D992" s="549"/>
      <c r="E992" s="549"/>
      <c r="F992" s="549"/>
      <c r="G992" s="549"/>
      <c r="H992" s="549"/>
      <c r="I992" s="549"/>
      <c r="J992" s="549"/>
      <c r="K992" s="549"/>
      <c r="L992" s="549"/>
      <c r="M992" s="549"/>
      <c r="N992" s="549"/>
      <c r="O992" s="549"/>
      <c r="P992" s="549"/>
      <c r="Q992" s="549"/>
      <c r="R992" s="549"/>
      <c r="S992" s="549"/>
      <c r="T992" s="549"/>
      <c r="U992" s="549"/>
      <c r="V992" s="549"/>
      <c r="W992" s="549"/>
      <c r="X992" s="549"/>
      <c r="Y992" s="549"/>
      <c r="Z992" s="549"/>
    </row>
    <row r="993">
      <c r="A993" s="549"/>
      <c r="B993" s="549"/>
      <c r="C993" s="549"/>
      <c r="D993" s="549"/>
      <c r="E993" s="549"/>
      <c r="F993" s="549"/>
      <c r="G993" s="549"/>
      <c r="H993" s="549"/>
      <c r="I993" s="549"/>
      <c r="J993" s="549"/>
      <c r="K993" s="549"/>
      <c r="L993" s="549"/>
      <c r="M993" s="549"/>
      <c r="N993" s="549"/>
      <c r="O993" s="549"/>
      <c r="P993" s="549"/>
      <c r="Q993" s="549"/>
      <c r="R993" s="549"/>
      <c r="S993" s="549"/>
      <c r="T993" s="549"/>
      <c r="U993" s="549"/>
      <c r="V993" s="549"/>
      <c r="W993" s="549"/>
      <c r="X993" s="549"/>
      <c r="Y993" s="549"/>
      <c r="Z993" s="549"/>
    </row>
    <row r="994">
      <c r="A994" s="549"/>
      <c r="B994" s="549"/>
      <c r="C994" s="549"/>
      <c r="D994" s="549"/>
      <c r="E994" s="549"/>
      <c r="F994" s="549"/>
      <c r="G994" s="549"/>
      <c r="H994" s="549"/>
      <c r="I994" s="549"/>
      <c r="J994" s="549"/>
      <c r="K994" s="549"/>
      <c r="L994" s="549"/>
      <c r="M994" s="549"/>
      <c r="N994" s="549"/>
      <c r="O994" s="549"/>
      <c r="P994" s="549"/>
      <c r="Q994" s="549"/>
      <c r="R994" s="549"/>
      <c r="S994" s="549"/>
      <c r="T994" s="549"/>
      <c r="U994" s="549"/>
      <c r="V994" s="549"/>
      <c r="W994" s="549"/>
      <c r="X994" s="549"/>
      <c r="Y994" s="549"/>
      <c r="Z994" s="549"/>
    </row>
    <row r="995">
      <c r="A995" s="549"/>
      <c r="B995" s="549"/>
      <c r="C995" s="549"/>
      <c r="D995" s="549"/>
      <c r="E995" s="549"/>
      <c r="F995" s="549"/>
      <c r="G995" s="549"/>
      <c r="H995" s="549"/>
      <c r="I995" s="549"/>
      <c r="J995" s="549"/>
      <c r="K995" s="549"/>
      <c r="L995" s="549"/>
      <c r="M995" s="549"/>
      <c r="N995" s="549"/>
      <c r="O995" s="549"/>
      <c r="P995" s="549"/>
      <c r="Q995" s="549"/>
      <c r="R995" s="549"/>
      <c r="S995" s="549"/>
      <c r="T995" s="549"/>
      <c r="U995" s="549"/>
      <c r="V995" s="549"/>
      <c r="W995" s="549"/>
      <c r="X995" s="549"/>
      <c r="Y995" s="549"/>
      <c r="Z995" s="549"/>
    </row>
    <row r="996">
      <c r="A996" s="549"/>
      <c r="B996" s="549"/>
      <c r="C996" s="549"/>
      <c r="D996" s="549"/>
      <c r="E996" s="549"/>
      <c r="F996" s="549"/>
      <c r="G996" s="549"/>
      <c r="H996" s="549"/>
      <c r="I996" s="549"/>
      <c r="J996" s="549"/>
      <c r="K996" s="549"/>
      <c r="L996" s="549"/>
      <c r="M996" s="549"/>
      <c r="N996" s="549"/>
      <c r="O996" s="549"/>
      <c r="P996" s="549"/>
      <c r="Q996" s="549"/>
      <c r="R996" s="549"/>
      <c r="S996" s="549"/>
      <c r="T996" s="549"/>
      <c r="U996" s="549"/>
      <c r="V996" s="549"/>
      <c r="W996" s="549"/>
      <c r="X996" s="549"/>
      <c r="Y996" s="549"/>
      <c r="Z996" s="549"/>
    </row>
    <row r="997">
      <c r="A997" s="549"/>
      <c r="B997" s="549"/>
      <c r="C997" s="549"/>
      <c r="D997" s="549"/>
      <c r="E997" s="549"/>
      <c r="F997" s="549"/>
      <c r="G997" s="549"/>
      <c r="H997" s="549"/>
      <c r="I997" s="549"/>
      <c r="J997" s="549"/>
      <c r="K997" s="549"/>
      <c r="L997" s="549"/>
      <c r="M997" s="549"/>
      <c r="N997" s="549"/>
      <c r="O997" s="549"/>
      <c r="P997" s="549"/>
      <c r="Q997" s="549"/>
      <c r="R997" s="549"/>
      <c r="S997" s="549"/>
      <c r="T997" s="549"/>
      <c r="U997" s="549"/>
      <c r="V997" s="549"/>
      <c r="W997" s="549"/>
      <c r="X997" s="549"/>
      <c r="Y997" s="549"/>
      <c r="Z997" s="549"/>
    </row>
    <row r="998">
      <c r="A998" s="549"/>
      <c r="B998" s="549"/>
      <c r="C998" s="549"/>
      <c r="D998" s="549"/>
      <c r="E998" s="549"/>
      <c r="F998" s="549"/>
      <c r="G998" s="549"/>
      <c r="H998" s="549"/>
      <c r="I998" s="549"/>
      <c r="J998" s="549"/>
      <c r="K998" s="549"/>
      <c r="L998" s="549"/>
      <c r="M998" s="549"/>
      <c r="N998" s="549"/>
      <c r="O998" s="549"/>
      <c r="P998" s="549"/>
      <c r="Q998" s="549"/>
      <c r="R998" s="549"/>
      <c r="S998" s="549"/>
      <c r="T998" s="549"/>
      <c r="U998" s="549"/>
      <c r="V998" s="549"/>
      <c r="W998" s="549"/>
      <c r="X998" s="549"/>
      <c r="Y998" s="549"/>
      <c r="Z998" s="549"/>
    </row>
    <row r="999">
      <c r="A999" s="549"/>
      <c r="B999" s="549"/>
      <c r="C999" s="549"/>
      <c r="D999" s="549"/>
      <c r="E999" s="549"/>
      <c r="F999" s="549"/>
      <c r="G999" s="549"/>
      <c r="H999" s="549"/>
      <c r="I999" s="549"/>
      <c r="J999" s="549"/>
      <c r="K999" s="549"/>
      <c r="L999" s="549"/>
      <c r="M999" s="549"/>
      <c r="N999" s="549"/>
      <c r="O999" s="549"/>
      <c r="P999" s="549"/>
      <c r="Q999" s="549"/>
      <c r="R999" s="549"/>
      <c r="S999" s="549"/>
      <c r="T999" s="549"/>
      <c r="U999" s="549"/>
      <c r="V999" s="549"/>
      <c r="W999" s="549"/>
      <c r="X999" s="549"/>
      <c r="Y999" s="549"/>
      <c r="Z999" s="549"/>
    </row>
    <row r="1000">
      <c r="A1000" s="549"/>
      <c r="B1000" s="549"/>
      <c r="C1000" s="549"/>
      <c r="D1000" s="549"/>
      <c r="E1000" s="549"/>
      <c r="F1000" s="549"/>
      <c r="G1000" s="549"/>
      <c r="H1000" s="549"/>
      <c r="I1000" s="549"/>
      <c r="J1000" s="549"/>
      <c r="K1000" s="549"/>
      <c r="L1000" s="549"/>
      <c r="M1000" s="549"/>
      <c r="N1000" s="549"/>
      <c r="O1000" s="549"/>
      <c r="P1000" s="549"/>
      <c r="Q1000" s="549"/>
      <c r="R1000" s="549"/>
      <c r="S1000" s="549"/>
      <c r="T1000" s="549"/>
      <c r="U1000" s="549"/>
      <c r="V1000" s="549"/>
      <c r="W1000" s="549"/>
      <c r="X1000" s="549"/>
      <c r="Y1000" s="549"/>
      <c r="Z1000" s="549"/>
    </row>
    <row r="1001">
      <c r="A1001" s="549"/>
      <c r="B1001" s="549"/>
      <c r="C1001" s="549"/>
      <c r="D1001" s="549"/>
      <c r="E1001" s="549"/>
      <c r="F1001" s="549"/>
      <c r="G1001" s="549"/>
      <c r="H1001" s="549"/>
      <c r="I1001" s="549"/>
      <c r="J1001" s="549"/>
      <c r="K1001" s="549"/>
      <c r="L1001" s="549"/>
      <c r="M1001" s="549"/>
      <c r="N1001" s="549"/>
      <c r="O1001" s="549"/>
      <c r="P1001" s="549"/>
      <c r="Q1001" s="549"/>
      <c r="R1001" s="549"/>
      <c r="S1001" s="549"/>
      <c r="T1001" s="549"/>
      <c r="U1001" s="549"/>
      <c r="V1001" s="549"/>
      <c r="W1001" s="549"/>
      <c r="X1001" s="549"/>
      <c r="Y1001" s="549"/>
      <c r="Z1001" s="54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14"/>
    <col customWidth="1" min="2" max="2" width="40.0"/>
    <col customWidth="1" min="3" max="3" width="43.0"/>
    <col customWidth="1" min="4" max="4" width="40.0"/>
  </cols>
  <sheetData>
    <row r="1">
      <c r="A1" s="560" t="s">
        <v>2523</v>
      </c>
      <c r="B1" s="560" t="s">
        <v>4490</v>
      </c>
      <c r="C1" s="561"/>
      <c r="D1" s="561"/>
      <c r="E1" s="562"/>
      <c r="F1" s="562"/>
      <c r="G1" s="562"/>
      <c r="H1" s="562"/>
      <c r="I1" s="562"/>
      <c r="J1" s="562"/>
      <c r="K1" s="562"/>
      <c r="L1" s="562"/>
      <c r="M1" s="562"/>
      <c r="N1" s="562"/>
      <c r="O1" s="562"/>
      <c r="P1" s="562"/>
      <c r="Q1" s="562"/>
      <c r="R1" s="562"/>
      <c r="S1" s="562"/>
      <c r="T1" s="562"/>
      <c r="U1" s="562"/>
      <c r="V1" s="562"/>
      <c r="W1" s="562"/>
      <c r="X1" s="562"/>
      <c r="Y1" s="562"/>
      <c r="Z1" s="562"/>
    </row>
    <row r="2">
      <c r="A2" s="563" t="s">
        <v>170</v>
      </c>
      <c r="B2" s="563" t="s">
        <v>4491</v>
      </c>
      <c r="C2" s="563"/>
      <c r="D2" s="561"/>
      <c r="E2" s="562"/>
      <c r="F2" s="562"/>
      <c r="G2" s="562"/>
      <c r="H2" s="562"/>
      <c r="I2" s="562"/>
      <c r="J2" s="562"/>
      <c r="K2" s="562"/>
      <c r="L2" s="562"/>
      <c r="M2" s="562"/>
      <c r="N2" s="562"/>
      <c r="O2" s="562"/>
      <c r="P2" s="562"/>
      <c r="Q2" s="562"/>
      <c r="R2" s="562"/>
      <c r="S2" s="562"/>
      <c r="T2" s="562"/>
      <c r="U2" s="562"/>
      <c r="V2" s="562"/>
      <c r="W2" s="562"/>
      <c r="X2" s="562"/>
      <c r="Y2" s="562"/>
      <c r="Z2" s="562"/>
    </row>
    <row r="3">
      <c r="A3" s="563" t="s">
        <v>4492</v>
      </c>
      <c r="B3" s="563" t="s">
        <v>4493</v>
      </c>
      <c r="C3" s="563" t="s">
        <v>4494</v>
      </c>
      <c r="D3" s="563" t="s">
        <v>4495</v>
      </c>
      <c r="E3" s="562" t="s">
        <v>4496</v>
      </c>
      <c r="F3" s="562" t="s">
        <v>4497</v>
      </c>
      <c r="G3" s="562"/>
      <c r="H3" s="562"/>
      <c r="I3" s="562"/>
      <c r="J3" s="562"/>
      <c r="K3" s="562"/>
      <c r="L3" s="562"/>
      <c r="M3" s="562"/>
      <c r="N3" s="562"/>
      <c r="O3" s="562"/>
      <c r="P3" s="562"/>
      <c r="Q3" s="562"/>
      <c r="R3" s="562"/>
      <c r="S3" s="562"/>
      <c r="T3" s="562"/>
      <c r="U3" s="562"/>
      <c r="V3" s="562"/>
      <c r="W3" s="562"/>
      <c r="X3" s="562"/>
      <c r="Y3" s="562"/>
      <c r="Z3" s="562"/>
    </row>
    <row r="4">
      <c r="A4" s="563" t="s">
        <v>170</v>
      </c>
      <c r="B4" s="563" t="s">
        <v>4498</v>
      </c>
      <c r="C4" s="561"/>
      <c r="D4" s="561"/>
      <c r="E4" s="562"/>
      <c r="F4" s="562"/>
      <c r="G4" s="562"/>
      <c r="H4" s="562"/>
      <c r="I4" s="562"/>
      <c r="J4" s="562"/>
      <c r="K4" s="562"/>
      <c r="L4" s="562"/>
      <c r="M4" s="562"/>
      <c r="N4" s="562"/>
      <c r="O4" s="562"/>
      <c r="P4" s="562"/>
      <c r="Q4" s="562"/>
      <c r="R4" s="562"/>
      <c r="S4" s="562"/>
      <c r="T4" s="562"/>
      <c r="U4" s="562"/>
      <c r="V4" s="562"/>
      <c r="W4" s="562"/>
      <c r="X4" s="562"/>
      <c r="Y4" s="562"/>
      <c r="Z4" s="562"/>
    </row>
    <row r="5">
      <c r="A5" s="563" t="s">
        <v>4499</v>
      </c>
      <c r="B5" s="563" t="s">
        <v>4500</v>
      </c>
      <c r="C5" s="563" t="s">
        <v>4501</v>
      </c>
      <c r="D5" s="563" t="s">
        <v>4499</v>
      </c>
      <c r="E5" s="562" t="s">
        <v>4500</v>
      </c>
      <c r="F5" s="562" t="s">
        <v>4501</v>
      </c>
      <c r="G5" s="562" t="s">
        <v>4499</v>
      </c>
      <c r="H5" s="562" t="s">
        <v>4500</v>
      </c>
      <c r="I5" s="562" t="s">
        <v>4501</v>
      </c>
      <c r="J5" s="562" t="s">
        <v>4499</v>
      </c>
      <c r="K5" s="562" t="s">
        <v>4500</v>
      </c>
      <c r="L5" s="562" t="s">
        <v>4501</v>
      </c>
      <c r="M5" s="562" t="s">
        <v>4499</v>
      </c>
      <c r="N5" s="562" t="s">
        <v>4500</v>
      </c>
      <c r="O5" s="562" t="s">
        <v>4501</v>
      </c>
      <c r="P5" s="562" t="s">
        <v>4499</v>
      </c>
      <c r="Q5" s="562" t="s">
        <v>4500</v>
      </c>
      <c r="R5" s="562" t="s">
        <v>4501</v>
      </c>
      <c r="S5" s="562" t="s">
        <v>4499</v>
      </c>
      <c r="T5" s="562" t="s">
        <v>4500</v>
      </c>
      <c r="U5" s="562" t="s">
        <v>4501</v>
      </c>
      <c r="V5" s="562" t="s">
        <v>4499</v>
      </c>
      <c r="W5" s="562" t="s">
        <v>4500</v>
      </c>
      <c r="X5" s="562" t="s">
        <v>4501</v>
      </c>
      <c r="Y5" s="562"/>
      <c r="Z5" s="562"/>
    </row>
    <row r="6">
      <c r="A6" s="563" t="s">
        <v>4502</v>
      </c>
      <c r="B6" s="563" t="s">
        <v>4503</v>
      </c>
      <c r="C6" s="563" t="s">
        <v>4504</v>
      </c>
      <c r="D6" s="563" t="s">
        <v>4505</v>
      </c>
      <c r="E6" s="562" t="s">
        <v>4506</v>
      </c>
      <c r="F6" s="562"/>
      <c r="G6" s="562"/>
      <c r="H6" s="562"/>
      <c r="I6" s="562"/>
      <c r="J6" s="562"/>
      <c r="K6" s="562"/>
      <c r="L6" s="562"/>
      <c r="M6" s="562"/>
      <c r="N6" s="562"/>
      <c r="O6" s="562"/>
      <c r="P6" s="562"/>
      <c r="Q6" s="562"/>
      <c r="R6" s="562"/>
      <c r="S6" s="562"/>
      <c r="T6" s="562"/>
      <c r="U6" s="562"/>
      <c r="V6" s="562"/>
      <c r="W6" s="562"/>
      <c r="X6" s="562"/>
      <c r="Y6" s="562"/>
      <c r="Z6" s="562"/>
    </row>
    <row r="7">
      <c r="A7" s="563" t="s">
        <v>4507</v>
      </c>
      <c r="B7" s="563" t="s">
        <v>4508</v>
      </c>
      <c r="C7" s="563" t="s">
        <v>4509</v>
      </c>
      <c r="D7" s="563" t="s">
        <v>4510</v>
      </c>
      <c r="E7" s="562" t="s">
        <v>4511</v>
      </c>
      <c r="F7" s="562"/>
      <c r="G7" s="562"/>
      <c r="H7" s="562"/>
      <c r="I7" s="562"/>
      <c r="J7" s="562"/>
      <c r="K7" s="562"/>
      <c r="L7" s="562"/>
      <c r="M7" s="562"/>
      <c r="N7" s="562"/>
      <c r="O7" s="562"/>
      <c r="P7" s="562"/>
      <c r="Q7" s="562"/>
      <c r="R7" s="562"/>
      <c r="S7" s="562"/>
      <c r="T7" s="562"/>
      <c r="U7" s="562"/>
      <c r="V7" s="562"/>
      <c r="W7" s="562"/>
      <c r="X7" s="562"/>
      <c r="Y7" s="562"/>
      <c r="Z7" s="562"/>
    </row>
    <row r="8">
      <c r="A8" s="563" t="s">
        <v>3135</v>
      </c>
      <c r="B8" s="563" t="s">
        <v>4512</v>
      </c>
      <c r="C8" s="563" t="s">
        <v>4513</v>
      </c>
      <c r="D8" s="563" t="s">
        <v>4514</v>
      </c>
      <c r="E8" s="562" t="s">
        <v>4515</v>
      </c>
      <c r="F8" s="562"/>
      <c r="G8" s="562"/>
      <c r="H8" s="562"/>
      <c r="I8" s="562"/>
      <c r="J8" s="562"/>
      <c r="K8" s="562"/>
      <c r="L8" s="562"/>
      <c r="M8" s="562"/>
      <c r="N8" s="562"/>
      <c r="O8" s="562"/>
      <c r="P8" s="562"/>
      <c r="Q8" s="562"/>
      <c r="R8" s="562"/>
      <c r="S8" s="562"/>
      <c r="T8" s="562"/>
      <c r="U8" s="562"/>
      <c r="V8" s="562"/>
      <c r="W8" s="562"/>
      <c r="X8" s="562"/>
      <c r="Y8" s="562"/>
      <c r="Z8" s="562"/>
    </row>
    <row r="9">
      <c r="A9" s="563" t="s">
        <v>124</v>
      </c>
      <c r="B9" s="563" t="s">
        <v>4516</v>
      </c>
      <c r="C9" s="564" t="s">
        <v>4517</v>
      </c>
      <c r="D9" s="561"/>
      <c r="E9" s="562"/>
      <c r="F9" s="562"/>
      <c r="G9" s="562"/>
      <c r="H9" s="562"/>
      <c r="I9" s="562"/>
      <c r="J9" s="562"/>
      <c r="K9" s="562"/>
      <c r="L9" s="562"/>
      <c r="M9" s="562"/>
      <c r="N9" s="562"/>
      <c r="O9" s="562"/>
      <c r="P9" s="562"/>
      <c r="Q9" s="562"/>
      <c r="R9" s="562"/>
      <c r="S9" s="562"/>
      <c r="T9" s="562"/>
      <c r="U9" s="562"/>
      <c r="V9" s="562"/>
      <c r="W9" s="562"/>
      <c r="X9" s="562"/>
      <c r="Y9" s="562"/>
      <c r="Z9" s="562"/>
    </row>
    <row r="10">
      <c r="A10" s="563" t="s">
        <v>1833</v>
      </c>
      <c r="B10" s="563" t="s">
        <v>4518</v>
      </c>
      <c r="C10" s="563" t="s">
        <v>4519</v>
      </c>
      <c r="D10" s="561"/>
      <c r="E10" s="562"/>
      <c r="F10" s="562"/>
      <c r="G10" s="562"/>
      <c r="H10" s="562"/>
      <c r="I10" s="562"/>
      <c r="J10" s="562"/>
      <c r="K10" s="562"/>
      <c r="L10" s="562"/>
      <c r="M10" s="562"/>
      <c r="N10" s="562"/>
      <c r="O10" s="562"/>
      <c r="P10" s="562"/>
      <c r="Q10" s="562"/>
      <c r="R10" s="562"/>
      <c r="S10" s="562"/>
      <c r="T10" s="562"/>
      <c r="U10" s="562"/>
      <c r="V10" s="562"/>
      <c r="W10" s="562"/>
      <c r="X10" s="562"/>
      <c r="Y10" s="562"/>
      <c r="Z10" s="562"/>
    </row>
    <row r="11">
      <c r="A11" s="563" t="s">
        <v>170</v>
      </c>
      <c r="B11" s="563" t="s">
        <v>4520</v>
      </c>
      <c r="C11" s="563" t="s">
        <v>4521</v>
      </c>
      <c r="D11" s="563" t="s">
        <v>4522</v>
      </c>
      <c r="E11" s="562"/>
      <c r="F11" s="562"/>
      <c r="G11" s="562"/>
      <c r="H11" s="562"/>
      <c r="I11" s="562"/>
      <c r="J11" s="562"/>
      <c r="K11" s="562"/>
      <c r="L11" s="562"/>
      <c r="M11" s="562"/>
      <c r="N11" s="562"/>
      <c r="O11" s="562"/>
      <c r="P11" s="562"/>
      <c r="Q11" s="562"/>
      <c r="R11" s="562"/>
      <c r="S11" s="562"/>
      <c r="T11" s="562"/>
      <c r="U11" s="562"/>
      <c r="V11" s="562"/>
      <c r="W11" s="562"/>
      <c r="X11" s="562"/>
      <c r="Y11" s="562"/>
      <c r="Z11" s="562"/>
    </row>
    <row r="12">
      <c r="A12" s="563" t="s">
        <v>1589</v>
      </c>
      <c r="B12" s="563" t="s">
        <v>4523</v>
      </c>
      <c r="C12" s="563" t="s">
        <v>4524</v>
      </c>
      <c r="D12" s="563" t="s">
        <v>4525</v>
      </c>
      <c r="E12" s="562" t="s">
        <v>4526</v>
      </c>
      <c r="F12" s="562" t="s">
        <v>4527</v>
      </c>
      <c r="G12" s="562"/>
      <c r="H12" s="562"/>
      <c r="I12" s="562"/>
      <c r="J12" s="562"/>
      <c r="K12" s="562"/>
      <c r="L12" s="562"/>
      <c r="M12" s="562"/>
      <c r="N12" s="562"/>
      <c r="O12" s="562"/>
      <c r="P12" s="562"/>
      <c r="Q12" s="562"/>
      <c r="R12" s="562"/>
      <c r="S12" s="562"/>
      <c r="T12" s="562"/>
      <c r="U12" s="562"/>
      <c r="V12" s="562"/>
      <c r="W12" s="562"/>
      <c r="X12" s="562"/>
      <c r="Y12" s="562"/>
      <c r="Z12" s="562"/>
    </row>
    <row r="13">
      <c r="A13" s="563" t="s">
        <v>2135</v>
      </c>
      <c r="B13" s="563" t="s">
        <v>4528</v>
      </c>
      <c r="C13" s="563" t="s">
        <v>4529</v>
      </c>
      <c r="D13" s="561"/>
      <c r="E13" s="562"/>
      <c r="F13" s="562"/>
      <c r="G13" s="562"/>
      <c r="H13" s="562"/>
      <c r="I13" s="562"/>
      <c r="J13" s="562"/>
      <c r="K13" s="562"/>
      <c r="L13" s="562"/>
      <c r="M13" s="562"/>
      <c r="N13" s="562"/>
      <c r="O13" s="562"/>
      <c r="P13" s="562"/>
      <c r="Q13" s="562"/>
      <c r="R13" s="562"/>
      <c r="S13" s="562"/>
      <c r="T13" s="562"/>
      <c r="U13" s="562"/>
      <c r="V13" s="562"/>
      <c r="W13" s="562"/>
      <c r="X13" s="562"/>
      <c r="Y13" s="562"/>
      <c r="Z13" s="562"/>
    </row>
    <row r="14">
      <c r="A14" s="563" t="s">
        <v>112</v>
      </c>
      <c r="B14" s="563" t="s">
        <v>4530</v>
      </c>
      <c r="C14" s="561"/>
      <c r="D14" s="561"/>
      <c r="E14" s="562"/>
      <c r="F14" s="562"/>
      <c r="G14" s="562"/>
      <c r="H14" s="562"/>
      <c r="I14" s="562"/>
      <c r="J14" s="562"/>
      <c r="K14" s="562"/>
      <c r="L14" s="562"/>
      <c r="M14" s="562"/>
      <c r="N14" s="562"/>
      <c r="O14" s="562"/>
      <c r="P14" s="562"/>
      <c r="Q14" s="562"/>
      <c r="R14" s="562"/>
      <c r="S14" s="562"/>
      <c r="T14" s="562"/>
      <c r="U14" s="562"/>
      <c r="V14" s="562"/>
      <c r="W14" s="562"/>
      <c r="X14" s="562"/>
      <c r="Y14" s="562"/>
      <c r="Z14" s="562"/>
    </row>
    <row r="15">
      <c r="A15" s="563" t="s">
        <v>4531</v>
      </c>
      <c r="B15" s="563" t="s">
        <v>4532</v>
      </c>
      <c r="C15" s="561"/>
      <c r="D15" s="561"/>
      <c r="E15" s="562"/>
      <c r="F15" s="562"/>
      <c r="G15" s="562"/>
      <c r="H15" s="562"/>
      <c r="I15" s="562"/>
      <c r="J15" s="562"/>
      <c r="K15" s="562"/>
      <c r="L15" s="562"/>
      <c r="M15" s="562"/>
      <c r="N15" s="562"/>
      <c r="O15" s="562"/>
      <c r="P15" s="562"/>
      <c r="Q15" s="562"/>
      <c r="R15" s="562"/>
      <c r="S15" s="562"/>
      <c r="T15" s="562"/>
      <c r="U15" s="562"/>
      <c r="V15" s="562"/>
      <c r="W15" s="562"/>
      <c r="X15" s="562"/>
      <c r="Y15" s="562"/>
      <c r="Z15" s="562"/>
    </row>
    <row r="16">
      <c r="A16" s="563" t="s">
        <v>4533</v>
      </c>
      <c r="B16" s="563" t="s">
        <v>4534</v>
      </c>
      <c r="C16" s="563" t="s">
        <v>4535</v>
      </c>
      <c r="D16" s="561"/>
      <c r="E16" s="562"/>
      <c r="F16" s="562"/>
      <c r="G16" s="562"/>
      <c r="H16" s="562"/>
      <c r="I16" s="562"/>
      <c r="J16" s="562"/>
      <c r="K16" s="562"/>
      <c r="L16" s="562"/>
      <c r="M16" s="562"/>
      <c r="N16" s="562"/>
      <c r="O16" s="562"/>
      <c r="P16" s="562"/>
      <c r="Q16" s="562"/>
      <c r="R16" s="562"/>
      <c r="S16" s="562"/>
      <c r="T16" s="562"/>
      <c r="U16" s="562"/>
      <c r="V16" s="562"/>
      <c r="W16" s="562"/>
      <c r="X16" s="562"/>
      <c r="Y16" s="562"/>
      <c r="Z16" s="562"/>
    </row>
    <row r="17">
      <c r="A17" s="563" t="s">
        <v>4536</v>
      </c>
      <c r="B17" s="563" t="s">
        <v>4537</v>
      </c>
      <c r="C17" s="563" t="s">
        <v>4538</v>
      </c>
      <c r="D17" s="563" t="s">
        <v>4539</v>
      </c>
      <c r="E17" s="562"/>
      <c r="F17" s="562"/>
      <c r="G17" s="562"/>
      <c r="H17" s="562"/>
      <c r="I17" s="562"/>
      <c r="J17" s="562"/>
      <c r="K17" s="562"/>
      <c r="L17" s="562"/>
      <c r="M17" s="562"/>
      <c r="N17" s="562"/>
      <c r="O17" s="562"/>
      <c r="P17" s="562"/>
      <c r="Q17" s="562"/>
      <c r="R17" s="562"/>
      <c r="S17" s="562"/>
      <c r="T17" s="562"/>
      <c r="U17" s="562"/>
      <c r="V17" s="562"/>
      <c r="W17" s="562"/>
      <c r="X17" s="562"/>
      <c r="Y17" s="562"/>
      <c r="Z17" s="562"/>
    </row>
    <row r="18">
      <c r="A18" s="563" t="s">
        <v>4499</v>
      </c>
      <c r="B18" s="563" t="s">
        <v>4500</v>
      </c>
      <c r="C18" s="563" t="s">
        <v>4501</v>
      </c>
      <c r="D18" s="563"/>
      <c r="E18" s="562"/>
      <c r="F18" s="562"/>
      <c r="G18" s="562"/>
      <c r="H18" s="562"/>
      <c r="I18" s="562"/>
      <c r="J18" s="562"/>
      <c r="K18" s="562"/>
      <c r="L18" s="562"/>
      <c r="M18" s="562"/>
      <c r="N18" s="562"/>
      <c r="O18" s="562"/>
      <c r="P18" s="562"/>
      <c r="Q18" s="562"/>
      <c r="R18" s="562"/>
      <c r="S18" s="562"/>
      <c r="T18" s="562"/>
      <c r="U18" s="562"/>
      <c r="V18" s="562"/>
      <c r="W18" s="562"/>
      <c r="X18" s="562"/>
      <c r="Y18" s="562"/>
      <c r="Z18" s="562"/>
    </row>
    <row r="19">
      <c r="A19" s="563" t="s">
        <v>155</v>
      </c>
      <c r="B19" s="563" t="s">
        <v>4540</v>
      </c>
      <c r="C19" s="563" t="s">
        <v>4541</v>
      </c>
      <c r="D19" s="563"/>
      <c r="E19" s="562"/>
      <c r="F19" s="562"/>
      <c r="G19" s="562"/>
      <c r="H19" s="562"/>
      <c r="I19" s="562"/>
      <c r="J19" s="562"/>
      <c r="K19" s="562"/>
      <c r="L19" s="562"/>
      <c r="M19" s="562"/>
      <c r="N19" s="562"/>
      <c r="O19" s="562"/>
      <c r="P19" s="562"/>
      <c r="Q19" s="562"/>
      <c r="R19" s="562"/>
      <c r="S19" s="562"/>
      <c r="T19" s="562"/>
      <c r="U19" s="562"/>
      <c r="V19" s="562"/>
      <c r="W19" s="562"/>
      <c r="X19" s="562"/>
      <c r="Y19" s="562"/>
      <c r="Z19" s="562"/>
    </row>
    <row r="20">
      <c r="A20" s="563" t="s">
        <v>4542</v>
      </c>
      <c r="B20" s="563" t="s">
        <v>4543</v>
      </c>
      <c r="C20" s="563" t="s">
        <v>4544</v>
      </c>
      <c r="D20" s="563" t="s">
        <v>4545</v>
      </c>
      <c r="E20" s="562" t="s">
        <v>4546</v>
      </c>
      <c r="F20" s="562"/>
      <c r="G20" s="562"/>
      <c r="H20" s="562"/>
      <c r="I20" s="562"/>
      <c r="J20" s="562"/>
      <c r="K20" s="562"/>
      <c r="L20" s="562"/>
      <c r="M20" s="562"/>
      <c r="N20" s="562"/>
      <c r="O20" s="562"/>
      <c r="P20" s="562"/>
      <c r="Q20" s="562"/>
      <c r="R20" s="562"/>
      <c r="S20" s="562"/>
      <c r="T20" s="562"/>
      <c r="U20" s="562"/>
      <c r="V20" s="562"/>
      <c r="W20" s="562"/>
      <c r="X20" s="562"/>
      <c r="Y20" s="562"/>
      <c r="Z20" s="562"/>
    </row>
    <row r="21">
      <c r="A21" s="563" t="s">
        <v>2074</v>
      </c>
      <c r="B21" s="565" t="s">
        <v>4547</v>
      </c>
      <c r="C21" s="563" t="s">
        <v>4548</v>
      </c>
      <c r="D21" s="563" t="s">
        <v>4549</v>
      </c>
      <c r="E21" s="562" t="s">
        <v>4550</v>
      </c>
      <c r="F21" s="562"/>
      <c r="G21" s="562"/>
      <c r="H21" s="562"/>
      <c r="I21" s="562"/>
      <c r="J21" s="562"/>
      <c r="K21" s="562"/>
      <c r="L21" s="562"/>
      <c r="M21" s="562"/>
      <c r="N21" s="562"/>
      <c r="O21" s="562"/>
      <c r="P21" s="562"/>
      <c r="Q21" s="562"/>
      <c r="R21" s="562"/>
      <c r="S21" s="562"/>
      <c r="T21" s="562"/>
      <c r="U21" s="562"/>
      <c r="V21" s="562"/>
      <c r="W21" s="562"/>
      <c r="X21" s="562"/>
      <c r="Y21" s="562"/>
      <c r="Z21" s="562"/>
    </row>
    <row r="22">
      <c r="A22" s="563" t="s">
        <v>1861</v>
      </c>
      <c r="B22" s="563" t="s">
        <v>4551</v>
      </c>
      <c r="C22" s="563" t="s">
        <v>4552</v>
      </c>
      <c r="D22" s="561"/>
      <c r="E22" s="562"/>
      <c r="F22" s="562"/>
      <c r="G22" s="562"/>
      <c r="H22" s="562"/>
      <c r="I22" s="562"/>
      <c r="J22" s="562"/>
      <c r="K22" s="562"/>
      <c r="L22" s="562"/>
      <c r="M22" s="562"/>
      <c r="N22" s="562"/>
      <c r="O22" s="562"/>
      <c r="P22" s="562"/>
      <c r="Q22" s="562"/>
      <c r="R22" s="562"/>
      <c r="S22" s="562"/>
      <c r="T22" s="562"/>
      <c r="U22" s="562"/>
      <c r="V22" s="562"/>
      <c r="W22" s="562"/>
      <c r="X22" s="562"/>
      <c r="Y22" s="562"/>
      <c r="Z22" s="562"/>
    </row>
    <row r="23">
      <c r="A23" s="562" t="s">
        <v>1753</v>
      </c>
      <c r="B23" s="562" t="s">
        <v>4553</v>
      </c>
      <c r="C23" s="562"/>
      <c r="D23" s="562"/>
      <c r="E23" s="562" t="s">
        <v>4554</v>
      </c>
      <c r="F23" s="562" t="s">
        <v>4555</v>
      </c>
      <c r="G23" s="562" t="s">
        <v>4556</v>
      </c>
      <c r="H23" s="562" t="s">
        <v>4557</v>
      </c>
      <c r="I23" s="562" t="s">
        <v>4558</v>
      </c>
      <c r="J23" s="562" t="s">
        <v>4559</v>
      </c>
      <c r="K23" s="562"/>
      <c r="L23" s="562"/>
      <c r="M23" s="562"/>
      <c r="N23" s="562"/>
      <c r="O23" s="562"/>
      <c r="P23" s="562"/>
      <c r="Q23" s="562"/>
      <c r="R23" s="562"/>
      <c r="S23" s="562"/>
      <c r="T23" s="562"/>
      <c r="U23" s="562"/>
      <c r="V23" s="562"/>
      <c r="W23" s="562"/>
      <c r="X23" s="562"/>
      <c r="Y23" s="562"/>
      <c r="Z23" s="562"/>
    </row>
    <row r="24">
      <c r="A24" s="562" t="s">
        <v>203</v>
      </c>
      <c r="B24" s="562" t="s">
        <v>4560</v>
      </c>
      <c r="C24" s="562" t="s">
        <v>4561</v>
      </c>
      <c r="D24" s="562" t="s">
        <v>4562</v>
      </c>
      <c r="E24" s="562"/>
      <c r="F24" s="562"/>
      <c r="G24" s="562"/>
      <c r="H24" s="562"/>
      <c r="I24" s="562"/>
      <c r="J24" s="562"/>
      <c r="K24" s="562"/>
      <c r="L24" s="562"/>
      <c r="M24" s="562"/>
      <c r="N24" s="562"/>
      <c r="O24" s="562"/>
      <c r="P24" s="562"/>
      <c r="Q24" s="562"/>
      <c r="R24" s="562"/>
      <c r="S24" s="562"/>
      <c r="T24" s="562"/>
      <c r="U24" s="562"/>
      <c r="V24" s="562"/>
      <c r="W24" s="562"/>
      <c r="X24" s="562"/>
      <c r="Y24" s="562"/>
      <c r="Z24" s="562"/>
    </row>
    <row r="25">
      <c r="A25" s="562" t="s">
        <v>4563</v>
      </c>
      <c r="B25" s="562" t="s">
        <v>4564</v>
      </c>
      <c r="C25" s="562" t="s">
        <v>4565</v>
      </c>
      <c r="D25" s="562"/>
      <c r="E25" s="562"/>
      <c r="F25" s="562"/>
      <c r="G25" s="562"/>
      <c r="H25" s="562"/>
      <c r="I25" s="562"/>
      <c r="J25" s="562"/>
      <c r="K25" s="562"/>
      <c r="L25" s="562"/>
      <c r="M25" s="562"/>
      <c r="N25" s="562"/>
      <c r="O25" s="562"/>
      <c r="P25" s="562"/>
      <c r="Q25" s="562"/>
      <c r="R25" s="562"/>
      <c r="S25" s="562"/>
      <c r="T25" s="562"/>
      <c r="U25" s="562"/>
      <c r="V25" s="562"/>
      <c r="W25" s="562"/>
      <c r="X25" s="562"/>
      <c r="Y25" s="562"/>
      <c r="Z25" s="562"/>
    </row>
    <row r="26">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row>
    <row r="27">
      <c r="A27" s="562"/>
      <c r="B27" s="562" t="s">
        <v>4566</v>
      </c>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row>
    <row r="28">
      <c r="A28" s="562"/>
      <c r="B28" s="562" t="s">
        <v>4567</v>
      </c>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row>
    <row r="29">
      <c r="A29" s="562"/>
      <c r="B29" s="562" t="s">
        <v>4568</v>
      </c>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row>
    <row r="30">
      <c r="A30" s="562"/>
      <c r="B30" s="562" t="s">
        <v>4569</v>
      </c>
      <c r="C30" s="562" t="s">
        <v>4570</v>
      </c>
      <c r="D30" s="562" t="s">
        <v>4571</v>
      </c>
      <c r="E30" s="562"/>
      <c r="F30" s="562"/>
      <c r="G30" s="562"/>
      <c r="H30" s="562"/>
      <c r="I30" s="562"/>
      <c r="J30" s="562"/>
      <c r="K30" s="562"/>
      <c r="L30" s="562"/>
      <c r="M30" s="562"/>
      <c r="N30" s="562"/>
      <c r="O30" s="562"/>
      <c r="P30" s="562"/>
      <c r="Q30" s="562"/>
      <c r="R30" s="562"/>
      <c r="S30" s="562"/>
      <c r="T30" s="562"/>
      <c r="U30" s="562"/>
      <c r="V30" s="562"/>
      <c r="W30" s="562"/>
      <c r="X30" s="562"/>
      <c r="Y30" s="562"/>
      <c r="Z30" s="562"/>
    </row>
    <row r="31">
      <c r="A31" s="562"/>
      <c r="B31" s="562" t="s">
        <v>4572</v>
      </c>
      <c r="C31" s="562" t="s">
        <v>4573</v>
      </c>
      <c r="D31" s="562" t="s">
        <v>4574</v>
      </c>
      <c r="E31" s="562"/>
      <c r="F31" s="562"/>
      <c r="G31" s="562"/>
      <c r="H31" s="562"/>
      <c r="I31" s="562"/>
      <c r="J31" s="562"/>
      <c r="K31" s="562"/>
      <c r="L31" s="562"/>
      <c r="M31" s="562"/>
      <c r="N31" s="562"/>
      <c r="O31" s="562"/>
      <c r="P31" s="562"/>
      <c r="Q31" s="562"/>
      <c r="R31" s="562"/>
      <c r="S31" s="562"/>
      <c r="T31" s="562"/>
      <c r="U31" s="562"/>
      <c r="V31" s="562"/>
      <c r="W31" s="562"/>
      <c r="X31" s="562"/>
      <c r="Y31" s="562"/>
      <c r="Z31" s="562"/>
    </row>
    <row r="32">
      <c r="A32" s="562"/>
      <c r="B32" s="562" t="s">
        <v>4575</v>
      </c>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row>
    <row r="33">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row>
    <row r="34">
      <c r="A34" s="562" t="s">
        <v>4499</v>
      </c>
      <c r="B34" s="562" t="s">
        <v>4500</v>
      </c>
      <c r="C34" s="562" t="s">
        <v>4501</v>
      </c>
      <c r="D34" s="562"/>
      <c r="E34" s="562"/>
      <c r="F34" s="562"/>
      <c r="G34" s="562"/>
      <c r="H34" s="562"/>
      <c r="I34" s="562"/>
      <c r="J34" s="562"/>
      <c r="K34" s="562"/>
      <c r="L34" s="562"/>
      <c r="M34" s="562"/>
      <c r="N34" s="562"/>
      <c r="O34" s="562"/>
      <c r="P34" s="562"/>
      <c r="Q34" s="562"/>
      <c r="R34" s="562"/>
      <c r="S34" s="562"/>
      <c r="T34" s="562"/>
      <c r="U34" s="562"/>
      <c r="V34" s="562"/>
      <c r="W34" s="562"/>
      <c r="X34" s="562"/>
      <c r="Y34" s="562"/>
      <c r="Z34" s="562"/>
    </row>
    <row r="3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row>
    <row r="36">
      <c r="A36" s="561"/>
      <c r="B36" s="561"/>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row>
    <row r="37">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row>
    <row r="38">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row>
    <row r="39">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row>
    <row r="40">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row>
    <row r="41">
      <c r="A41" s="566" t="s">
        <v>2523</v>
      </c>
      <c r="B41" s="566" t="s">
        <v>4490</v>
      </c>
      <c r="C41" s="561"/>
      <c r="D41" s="561"/>
      <c r="E41" s="561"/>
      <c r="F41" s="561"/>
      <c r="G41" s="561"/>
      <c r="H41" s="561"/>
      <c r="I41" s="561"/>
      <c r="J41" s="561"/>
      <c r="K41" s="561"/>
      <c r="L41" s="561"/>
      <c r="M41" s="561"/>
      <c r="N41" s="561"/>
      <c r="O41" s="561"/>
      <c r="P41" s="561"/>
      <c r="Q41" s="561"/>
      <c r="R41" s="561"/>
      <c r="S41" s="561"/>
      <c r="T41" s="561"/>
      <c r="U41" s="561"/>
      <c r="V41" s="561"/>
      <c r="W41" s="561"/>
      <c r="X41" s="561"/>
      <c r="Y41" s="562"/>
      <c r="Z41" s="562"/>
    </row>
    <row r="42">
      <c r="A42" s="564" t="s">
        <v>170</v>
      </c>
      <c r="B42" s="564" t="s">
        <v>4491</v>
      </c>
      <c r="C42" s="564"/>
      <c r="D42" s="561"/>
      <c r="E42" s="561"/>
      <c r="F42" s="561"/>
      <c r="G42" s="561"/>
      <c r="H42" s="561"/>
      <c r="I42" s="561"/>
      <c r="J42" s="561"/>
      <c r="K42" s="561"/>
      <c r="L42" s="561"/>
      <c r="M42" s="561"/>
      <c r="N42" s="561"/>
      <c r="O42" s="561"/>
      <c r="P42" s="561"/>
      <c r="Q42" s="561"/>
      <c r="R42" s="561"/>
      <c r="S42" s="561"/>
      <c r="T42" s="561"/>
      <c r="U42" s="561"/>
      <c r="V42" s="561"/>
      <c r="W42" s="561"/>
      <c r="X42" s="561"/>
      <c r="Y42" s="562"/>
      <c r="Z42" s="562"/>
    </row>
    <row r="43">
      <c r="A43" s="564" t="s">
        <v>4492</v>
      </c>
      <c r="B43" s="564" t="s">
        <v>4493</v>
      </c>
      <c r="C43" s="564" t="s">
        <v>4494</v>
      </c>
      <c r="D43" s="564" t="s">
        <v>4576</v>
      </c>
      <c r="E43" s="564" t="s">
        <v>4577</v>
      </c>
      <c r="F43" s="564" t="s">
        <v>4497</v>
      </c>
      <c r="G43" s="561"/>
      <c r="H43" s="561"/>
      <c r="I43" s="561"/>
      <c r="J43" s="561"/>
      <c r="K43" s="561"/>
      <c r="L43" s="561"/>
      <c r="M43" s="561"/>
      <c r="N43" s="561"/>
      <c r="O43" s="561"/>
      <c r="P43" s="561"/>
      <c r="Q43" s="561"/>
      <c r="R43" s="561"/>
      <c r="S43" s="561"/>
      <c r="T43" s="561"/>
      <c r="U43" s="561"/>
      <c r="V43" s="561"/>
      <c r="W43" s="561"/>
      <c r="X43" s="561"/>
      <c r="Y43" s="562"/>
      <c r="Z43" s="562"/>
    </row>
    <row r="44">
      <c r="A44" s="564" t="s">
        <v>170</v>
      </c>
      <c r="B44" s="564" t="s">
        <v>4578</v>
      </c>
      <c r="C44" s="561"/>
      <c r="D44" s="561"/>
      <c r="E44" s="561"/>
      <c r="F44" s="561"/>
      <c r="G44" s="561"/>
      <c r="H44" s="561"/>
      <c r="I44" s="561"/>
      <c r="J44" s="561"/>
      <c r="K44" s="561"/>
      <c r="L44" s="561"/>
      <c r="M44" s="561"/>
      <c r="N44" s="561"/>
      <c r="O44" s="561"/>
      <c r="P44" s="561"/>
      <c r="Q44" s="561"/>
      <c r="R44" s="561"/>
      <c r="S44" s="561"/>
      <c r="T44" s="561"/>
      <c r="U44" s="561"/>
      <c r="V44" s="561"/>
      <c r="W44" s="561"/>
      <c r="X44" s="561"/>
      <c r="Y44" s="562"/>
      <c r="Z44" s="562"/>
    </row>
    <row r="45">
      <c r="A45" s="564" t="s">
        <v>4499</v>
      </c>
      <c r="B45" s="564" t="s">
        <v>4579</v>
      </c>
      <c r="C45" s="564" t="s">
        <v>4501</v>
      </c>
      <c r="D45" s="564" t="s">
        <v>4499</v>
      </c>
      <c r="E45" s="564" t="s">
        <v>4579</v>
      </c>
      <c r="F45" s="564" t="s">
        <v>4501</v>
      </c>
      <c r="G45" s="564" t="s">
        <v>4499</v>
      </c>
      <c r="H45" s="564" t="s">
        <v>4579</v>
      </c>
      <c r="I45" s="564" t="s">
        <v>4501</v>
      </c>
      <c r="J45" s="564" t="s">
        <v>4499</v>
      </c>
      <c r="K45" s="564" t="s">
        <v>4579</v>
      </c>
      <c r="L45" s="564" t="s">
        <v>4501</v>
      </c>
      <c r="M45" s="564" t="s">
        <v>4499</v>
      </c>
      <c r="N45" s="564" t="s">
        <v>4579</v>
      </c>
      <c r="O45" s="564" t="s">
        <v>4501</v>
      </c>
      <c r="P45" s="564" t="s">
        <v>4499</v>
      </c>
      <c r="Q45" s="564" t="s">
        <v>4579</v>
      </c>
      <c r="R45" s="564" t="s">
        <v>4501</v>
      </c>
      <c r="S45" s="564" t="s">
        <v>4499</v>
      </c>
      <c r="T45" s="564" t="s">
        <v>4579</v>
      </c>
      <c r="U45" s="564" t="s">
        <v>4501</v>
      </c>
      <c r="V45" s="564" t="s">
        <v>4499</v>
      </c>
      <c r="W45" s="564" t="s">
        <v>4579</v>
      </c>
      <c r="X45" s="564" t="s">
        <v>4501</v>
      </c>
      <c r="Y45" s="562"/>
      <c r="Z45" s="562"/>
    </row>
    <row r="46">
      <c r="A46" s="564" t="s">
        <v>4502</v>
      </c>
      <c r="B46" s="564" t="s">
        <v>4580</v>
      </c>
      <c r="C46" s="564" t="s">
        <v>4504</v>
      </c>
      <c r="D46" s="564" t="s">
        <v>4505</v>
      </c>
      <c r="E46" s="564" t="s">
        <v>4506</v>
      </c>
      <c r="F46" s="561"/>
      <c r="G46" s="561"/>
      <c r="H46" s="561"/>
      <c r="I46" s="561"/>
      <c r="J46" s="561"/>
      <c r="K46" s="561"/>
      <c r="L46" s="561"/>
      <c r="M46" s="561"/>
      <c r="N46" s="561"/>
      <c r="O46" s="561"/>
      <c r="P46" s="561"/>
      <c r="Q46" s="561"/>
      <c r="R46" s="561"/>
      <c r="S46" s="561"/>
      <c r="T46" s="561"/>
      <c r="U46" s="561"/>
      <c r="V46" s="561"/>
      <c r="W46" s="561"/>
      <c r="X46" s="561"/>
      <c r="Y46" s="562"/>
      <c r="Z46" s="562"/>
    </row>
    <row r="47">
      <c r="A47" s="564" t="s">
        <v>4507</v>
      </c>
      <c r="B47" s="564" t="s">
        <v>4581</v>
      </c>
      <c r="C47" s="564" t="s">
        <v>4582</v>
      </c>
      <c r="D47" s="564" t="s">
        <v>4510</v>
      </c>
      <c r="E47" s="564" t="s">
        <v>4511</v>
      </c>
      <c r="F47" s="561"/>
      <c r="G47" s="561"/>
      <c r="H47" s="561"/>
      <c r="I47" s="561"/>
      <c r="J47" s="561"/>
      <c r="K47" s="561"/>
      <c r="L47" s="561"/>
      <c r="M47" s="561"/>
      <c r="N47" s="561"/>
      <c r="O47" s="561"/>
      <c r="P47" s="561"/>
      <c r="Q47" s="561"/>
      <c r="R47" s="561"/>
      <c r="S47" s="561"/>
      <c r="T47" s="561"/>
      <c r="U47" s="561"/>
      <c r="V47" s="561"/>
      <c r="W47" s="561"/>
      <c r="X47" s="561"/>
      <c r="Y47" s="562"/>
      <c r="Z47" s="562"/>
    </row>
    <row r="48">
      <c r="A48" s="564" t="s">
        <v>3135</v>
      </c>
      <c r="B48" s="564" t="s">
        <v>4583</v>
      </c>
      <c r="C48" s="564" t="s">
        <v>4584</v>
      </c>
      <c r="D48" s="564" t="s">
        <v>4585</v>
      </c>
      <c r="E48" s="564" t="s">
        <v>4515</v>
      </c>
      <c r="F48" s="561"/>
      <c r="G48" s="561"/>
      <c r="H48" s="561"/>
      <c r="I48" s="561"/>
      <c r="J48" s="561"/>
      <c r="K48" s="561"/>
      <c r="L48" s="561"/>
      <c r="M48" s="561"/>
      <c r="N48" s="561"/>
      <c r="O48" s="561"/>
      <c r="P48" s="561"/>
      <c r="Q48" s="561"/>
      <c r="R48" s="561"/>
      <c r="S48" s="561"/>
      <c r="T48" s="561"/>
      <c r="U48" s="561"/>
      <c r="V48" s="561"/>
      <c r="W48" s="561"/>
      <c r="X48" s="561"/>
      <c r="Y48" s="562"/>
      <c r="Z48" s="562"/>
    </row>
    <row r="49">
      <c r="A49" s="564" t="s">
        <v>124</v>
      </c>
      <c r="B49" s="564" t="s">
        <v>4586</v>
      </c>
      <c r="C49" s="564" t="s">
        <v>4587</v>
      </c>
      <c r="D49" s="567" t="s">
        <v>4588</v>
      </c>
      <c r="E49" s="561"/>
      <c r="F49" s="561"/>
      <c r="G49" s="561"/>
      <c r="H49" s="561"/>
      <c r="I49" s="561"/>
      <c r="J49" s="561"/>
      <c r="K49" s="561"/>
      <c r="L49" s="561"/>
      <c r="M49" s="561"/>
      <c r="N49" s="561"/>
      <c r="O49" s="561"/>
      <c r="P49" s="561"/>
      <c r="Q49" s="561"/>
      <c r="R49" s="561"/>
      <c r="S49" s="561"/>
      <c r="T49" s="561"/>
      <c r="U49" s="561"/>
      <c r="V49" s="561"/>
      <c r="W49" s="561"/>
      <c r="X49" s="561"/>
      <c r="Y49" s="562"/>
      <c r="Z49" s="562"/>
    </row>
    <row r="50">
      <c r="A50" s="564" t="s">
        <v>1833</v>
      </c>
      <c r="B50" s="564" t="s">
        <v>4589</v>
      </c>
      <c r="C50" s="564" t="s">
        <v>4519</v>
      </c>
      <c r="D50" s="561"/>
      <c r="E50" s="561"/>
      <c r="F50" s="561"/>
      <c r="G50" s="561"/>
      <c r="H50" s="561"/>
      <c r="I50" s="561"/>
      <c r="J50" s="561"/>
      <c r="K50" s="561"/>
      <c r="L50" s="561"/>
      <c r="M50" s="561"/>
      <c r="N50" s="561"/>
      <c r="O50" s="561"/>
      <c r="P50" s="561"/>
      <c r="Q50" s="561"/>
      <c r="R50" s="561"/>
      <c r="S50" s="561"/>
      <c r="T50" s="561"/>
      <c r="U50" s="561"/>
      <c r="V50" s="561"/>
      <c r="W50" s="561"/>
      <c r="X50" s="561"/>
      <c r="Y50" s="562"/>
      <c r="Z50" s="562"/>
    </row>
    <row r="51">
      <c r="A51" s="564" t="s">
        <v>170</v>
      </c>
      <c r="B51" s="564" t="s">
        <v>4590</v>
      </c>
      <c r="C51" s="564" t="s">
        <v>4521</v>
      </c>
      <c r="D51" s="564" t="s">
        <v>4522</v>
      </c>
      <c r="E51" s="561"/>
      <c r="F51" s="561"/>
      <c r="G51" s="561"/>
      <c r="H51" s="561"/>
      <c r="I51" s="561"/>
      <c r="J51" s="561"/>
      <c r="K51" s="561"/>
      <c r="L51" s="561"/>
      <c r="M51" s="561"/>
      <c r="N51" s="561"/>
      <c r="O51" s="561"/>
      <c r="P51" s="561"/>
      <c r="Q51" s="561"/>
      <c r="R51" s="561"/>
      <c r="S51" s="561"/>
      <c r="T51" s="561"/>
      <c r="U51" s="561"/>
      <c r="V51" s="561"/>
      <c r="W51" s="561"/>
      <c r="X51" s="561"/>
      <c r="Y51" s="562"/>
      <c r="Z51" s="562"/>
    </row>
    <row r="52">
      <c r="A52" s="564" t="s">
        <v>1589</v>
      </c>
      <c r="B52" s="564" t="s">
        <v>4591</v>
      </c>
      <c r="C52" s="564" t="s">
        <v>4592</v>
      </c>
      <c r="D52" s="564" t="s">
        <v>4525</v>
      </c>
      <c r="E52" s="564" t="s">
        <v>4526</v>
      </c>
      <c r="F52" s="564" t="s">
        <v>4527</v>
      </c>
      <c r="G52" s="561"/>
      <c r="H52" s="561"/>
      <c r="I52" s="561"/>
      <c r="J52" s="561"/>
      <c r="K52" s="561"/>
      <c r="L52" s="561"/>
      <c r="M52" s="561"/>
      <c r="N52" s="561"/>
      <c r="O52" s="561"/>
      <c r="P52" s="561"/>
      <c r="Q52" s="561"/>
      <c r="R52" s="561"/>
      <c r="S52" s="561"/>
      <c r="T52" s="561"/>
      <c r="U52" s="561"/>
      <c r="V52" s="561"/>
      <c r="W52" s="561"/>
      <c r="X52" s="561"/>
      <c r="Y52" s="562"/>
      <c r="Z52" s="562"/>
    </row>
    <row r="53">
      <c r="A53" s="564" t="s">
        <v>2135</v>
      </c>
      <c r="B53" s="564" t="s">
        <v>4593</v>
      </c>
      <c r="C53" s="564" t="s">
        <v>4594</v>
      </c>
      <c r="D53" s="561"/>
      <c r="E53" s="561"/>
      <c r="F53" s="561"/>
      <c r="G53" s="561"/>
      <c r="H53" s="561"/>
      <c r="I53" s="561"/>
      <c r="J53" s="561"/>
      <c r="K53" s="561"/>
      <c r="L53" s="561"/>
      <c r="M53" s="561"/>
      <c r="N53" s="561"/>
      <c r="O53" s="561"/>
      <c r="P53" s="561"/>
      <c r="Q53" s="561"/>
      <c r="R53" s="561"/>
      <c r="S53" s="561"/>
      <c r="T53" s="561"/>
      <c r="U53" s="561"/>
      <c r="V53" s="561"/>
      <c r="W53" s="561"/>
      <c r="X53" s="561"/>
      <c r="Y53" s="562"/>
      <c r="Z53" s="562"/>
    </row>
    <row r="54">
      <c r="A54" s="564" t="s">
        <v>112</v>
      </c>
      <c r="B54" s="564" t="s">
        <v>4530</v>
      </c>
      <c r="C54" s="561"/>
      <c r="D54" s="561"/>
      <c r="E54" s="561"/>
      <c r="F54" s="561"/>
      <c r="G54" s="561"/>
      <c r="H54" s="561"/>
      <c r="I54" s="561"/>
      <c r="J54" s="561"/>
      <c r="K54" s="561"/>
      <c r="L54" s="561"/>
      <c r="M54" s="561"/>
      <c r="N54" s="561"/>
      <c r="O54" s="561"/>
      <c r="P54" s="561"/>
      <c r="Q54" s="561"/>
      <c r="R54" s="561"/>
      <c r="S54" s="561"/>
      <c r="T54" s="561"/>
      <c r="U54" s="561"/>
      <c r="V54" s="561"/>
      <c r="W54" s="561"/>
      <c r="X54" s="561"/>
      <c r="Y54" s="562"/>
      <c r="Z54" s="562"/>
    </row>
    <row r="55">
      <c r="A55" s="564" t="s">
        <v>4531</v>
      </c>
      <c r="B55" s="564" t="s">
        <v>4532</v>
      </c>
      <c r="C55" s="561"/>
      <c r="D55" s="561"/>
      <c r="E55" s="561"/>
      <c r="F55" s="561"/>
      <c r="G55" s="561"/>
      <c r="H55" s="561"/>
      <c r="I55" s="561"/>
      <c r="J55" s="561"/>
      <c r="K55" s="561"/>
      <c r="L55" s="561"/>
      <c r="M55" s="561"/>
      <c r="N55" s="561"/>
      <c r="O55" s="561"/>
      <c r="P55" s="561"/>
      <c r="Q55" s="561"/>
      <c r="R55" s="561"/>
      <c r="S55" s="561"/>
      <c r="T55" s="561"/>
      <c r="U55" s="561"/>
      <c r="V55" s="561"/>
      <c r="W55" s="561"/>
      <c r="X55" s="561"/>
      <c r="Y55" s="562"/>
      <c r="Z55" s="562"/>
    </row>
    <row r="56">
      <c r="A56" s="564" t="s">
        <v>4595</v>
      </c>
      <c r="B56" s="564" t="s">
        <v>4534</v>
      </c>
      <c r="C56" s="564" t="s">
        <v>4596</v>
      </c>
      <c r="D56" s="561"/>
      <c r="E56" s="561"/>
      <c r="F56" s="561"/>
      <c r="G56" s="561"/>
      <c r="H56" s="561"/>
      <c r="I56" s="561"/>
      <c r="J56" s="561"/>
      <c r="K56" s="561"/>
      <c r="L56" s="561"/>
      <c r="M56" s="561"/>
      <c r="N56" s="561"/>
      <c r="O56" s="561"/>
      <c r="P56" s="561"/>
      <c r="Q56" s="561"/>
      <c r="R56" s="561"/>
      <c r="S56" s="561"/>
      <c r="T56" s="561"/>
      <c r="U56" s="561"/>
      <c r="V56" s="561"/>
      <c r="W56" s="561"/>
      <c r="X56" s="561"/>
      <c r="Y56" s="562"/>
      <c r="Z56" s="562"/>
    </row>
    <row r="57">
      <c r="A57" s="564" t="s">
        <v>4597</v>
      </c>
      <c r="B57" s="564" t="s">
        <v>4598</v>
      </c>
      <c r="C57" s="564" t="s">
        <v>4538</v>
      </c>
      <c r="D57" s="564" t="s">
        <v>4539</v>
      </c>
      <c r="E57" s="561"/>
      <c r="F57" s="561"/>
      <c r="G57" s="561"/>
      <c r="H57" s="561"/>
      <c r="I57" s="561"/>
      <c r="J57" s="561"/>
      <c r="K57" s="561"/>
      <c r="L57" s="561"/>
      <c r="M57" s="561"/>
      <c r="N57" s="561"/>
      <c r="O57" s="561"/>
      <c r="P57" s="561"/>
      <c r="Q57" s="561"/>
      <c r="R57" s="561"/>
      <c r="S57" s="561"/>
      <c r="T57" s="561"/>
      <c r="U57" s="561"/>
      <c r="V57" s="561"/>
      <c r="W57" s="561"/>
      <c r="X57" s="561"/>
      <c r="Y57" s="562"/>
      <c r="Z57" s="562"/>
    </row>
    <row r="58">
      <c r="A58" s="564" t="s">
        <v>4499</v>
      </c>
      <c r="B58" s="564" t="s">
        <v>4579</v>
      </c>
      <c r="C58" s="564" t="s">
        <v>4501</v>
      </c>
      <c r="D58" s="561"/>
      <c r="E58" s="561"/>
      <c r="F58" s="561"/>
      <c r="G58" s="561"/>
      <c r="H58" s="561"/>
      <c r="I58" s="561"/>
      <c r="J58" s="561"/>
      <c r="K58" s="561"/>
      <c r="L58" s="561"/>
      <c r="M58" s="561"/>
      <c r="N58" s="561"/>
      <c r="O58" s="561"/>
      <c r="P58" s="561"/>
      <c r="Q58" s="561"/>
      <c r="R58" s="561"/>
      <c r="S58" s="561"/>
      <c r="T58" s="561"/>
      <c r="U58" s="561"/>
      <c r="V58" s="561"/>
      <c r="W58" s="561"/>
      <c r="X58" s="561"/>
      <c r="Y58" s="562"/>
      <c r="Z58" s="562"/>
    </row>
    <row r="59">
      <c r="A59" s="564" t="s">
        <v>155</v>
      </c>
      <c r="B59" s="564" t="s">
        <v>4599</v>
      </c>
      <c r="C59" s="564" t="s">
        <v>4541</v>
      </c>
      <c r="D59" s="561"/>
      <c r="E59" s="561"/>
      <c r="F59" s="561"/>
      <c r="G59" s="561"/>
      <c r="H59" s="561"/>
      <c r="I59" s="561"/>
      <c r="J59" s="561"/>
      <c r="K59" s="561"/>
      <c r="L59" s="561"/>
      <c r="M59" s="561"/>
      <c r="N59" s="561"/>
      <c r="O59" s="561"/>
      <c r="P59" s="561"/>
      <c r="Q59" s="561"/>
      <c r="R59" s="561"/>
      <c r="S59" s="561"/>
      <c r="T59" s="561"/>
      <c r="U59" s="561"/>
      <c r="V59" s="561"/>
      <c r="W59" s="561"/>
      <c r="X59" s="561"/>
      <c r="Y59" s="562"/>
      <c r="Z59" s="562"/>
    </row>
    <row r="60">
      <c r="A60" s="564" t="s">
        <v>4542</v>
      </c>
      <c r="B60" s="564" t="s">
        <v>4600</v>
      </c>
      <c r="C60" s="564" t="s">
        <v>4544</v>
      </c>
      <c r="D60" s="564" t="s">
        <v>4545</v>
      </c>
      <c r="E60" s="564" t="s">
        <v>4546</v>
      </c>
      <c r="F60" s="561"/>
      <c r="G60" s="561"/>
      <c r="H60" s="561"/>
      <c r="I60" s="561"/>
      <c r="J60" s="561"/>
      <c r="K60" s="561"/>
      <c r="L60" s="561"/>
      <c r="M60" s="561"/>
      <c r="N60" s="561"/>
      <c r="O60" s="561"/>
      <c r="P60" s="561"/>
      <c r="Q60" s="561"/>
      <c r="R60" s="561"/>
      <c r="S60" s="561"/>
      <c r="T60" s="561"/>
      <c r="U60" s="561"/>
      <c r="V60" s="561"/>
      <c r="W60" s="561"/>
      <c r="X60" s="561"/>
      <c r="Y60" s="562"/>
      <c r="Z60" s="562"/>
    </row>
    <row r="61">
      <c r="A61" s="564" t="s">
        <v>2074</v>
      </c>
      <c r="B61" s="565" t="s">
        <v>4547</v>
      </c>
      <c r="C61" s="564" t="s">
        <v>4601</v>
      </c>
      <c r="D61" s="564" t="s">
        <v>4549</v>
      </c>
      <c r="E61" s="564" t="s">
        <v>4550</v>
      </c>
      <c r="F61" s="561"/>
      <c r="G61" s="561"/>
      <c r="H61" s="561"/>
      <c r="I61" s="561"/>
      <c r="J61" s="561"/>
      <c r="K61" s="561"/>
      <c r="L61" s="561"/>
      <c r="M61" s="561"/>
      <c r="N61" s="561"/>
      <c r="O61" s="561"/>
      <c r="P61" s="561"/>
      <c r="Q61" s="561"/>
      <c r="R61" s="561"/>
      <c r="S61" s="561"/>
      <c r="T61" s="561"/>
      <c r="U61" s="561"/>
      <c r="V61" s="561"/>
      <c r="W61" s="561"/>
      <c r="X61" s="561"/>
      <c r="Y61" s="562"/>
      <c r="Z61" s="562"/>
    </row>
    <row r="62">
      <c r="A62" s="564" t="s">
        <v>1861</v>
      </c>
      <c r="B62" s="564" t="s">
        <v>4602</v>
      </c>
      <c r="C62" s="564" t="s">
        <v>4603</v>
      </c>
      <c r="D62" s="561"/>
      <c r="E62" s="561"/>
      <c r="F62" s="561"/>
      <c r="G62" s="561"/>
      <c r="H62" s="561"/>
      <c r="I62" s="561"/>
      <c r="J62" s="561"/>
      <c r="K62" s="561"/>
      <c r="L62" s="561"/>
      <c r="M62" s="561"/>
      <c r="N62" s="561"/>
      <c r="O62" s="561"/>
      <c r="P62" s="561"/>
      <c r="Q62" s="561"/>
      <c r="R62" s="561"/>
      <c r="S62" s="561"/>
      <c r="T62" s="561"/>
      <c r="U62" s="561"/>
      <c r="V62" s="561"/>
      <c r="W62" s="561"/>
      <c r="X62" s="561"/>
      <c r="Y62" s="562"/>
      <c r="Z62" s="562"/>
    </row>
    <row r="63">
      <c r="A63" s="564" t="s">
        <v>1753</v>
      </c>
      <c r="B63" s="564" t="s">
        <v>4604</v>
      </c>
      <c r="C63" s="564" t="s">
        <v>4605</v>
      </c>
      <c r="D63" s="564" t="s">
        <v>4606</v>
      </c>
      <c r="E63" s="564" t="s">
        <v>4554</v>
      </c>
      <c r="F63" s="564" t="s">
        <v>4555</v>
      </c>
      <c r="G63" s="564" t="s">
        <v>4556</v>
      </c>
      <c r="H63" s="564" t="s">
        <v>4557</v>
      </c>
      <c r="I63" s="564" t="s">
        <v>4558</v>
      </c>
      <c r="J63" s="564" t="s">
        <v>4607</v>
      </c>
      <c r="K63" s="561"/>
      <c r="L63" s="561"/>
      <c r="M63" s="561"/>
      <c r="N63" s="561"/>
      <c r="O63" s="561"/>
      <c r="P63" s="561"/>
      <c r="Q63" s="561"/>
      <c r="R63" s="561"/>
      <c r="S63" s="561"/>
      <c r="T63" s="561"/>
      <c r="U63" s="561"/>
      <c r="V63" s="561"/>
      <c r="W63" s="561"/>
      <c r="X63" s="561"/>
      <c r="Y63" s="562"/>
      <c r="Z63" s="562"/>
    </row>
    <row r="64">
      <c r="A64" s="564" t="s">
        <v>203</v>
      </c>
      <c r="B64" s="564" t="s">
        <v>4560</v>
      </c>
      <c r="C64" s="564" t="s">
        <v>4561</v>
      </c>
      <c r="D64" s="564" t="s">
        <v>4562</v>
      </c>
      <c r="E64" s="561"/>
      <c r="F64" s="561"/>
      <c r="G64" s="561"/>
      <c r="H64" s="561"/>
      <c r="I64" s="561"/>
      <c r="J64" s="561"/>
      <c r="K64" s="561"/>
      <c r="L64" s="561"/>
      <c r="M64" s="561"/>
      <c r="N64" s="561"/>
      <c r="O64" s="561"/>
      <c r="P64" s="561"/>
      <c r="Q64" s="561"/>
      <c r="R64" s="561"/>
      <c r="S64" s="561"/>
      <c r="T64" s="561"/>
      <c r="U64" s="561"/>
      <c r="V64" s="561"/>
      <c r="W64" s="561"/>
      <c r="X64" s="561"/>
      <c r="Y64" s="562"/>
      <c r="Z64" s="562"/>
    </row>
    <row r="65">
      <c r="A65" s="564" t="s">
        <v>4563</v>
      </c>
      <c r="B65" s="564" t="s">
        <v>4564</v>
      </c>
      <c r="C65" s="564" t="s">
        <v>4565</v>
      </c>
      <c r="D65" s="561"/>
      <c r="E65" s="561"/>
      <c r="F65" s="561"/>
      <c r="G65" s="561"/>
      <c r="H65" s="561"/>
      <c r="I65" s="561"/>
      <c r="J65" s="561"/>
      <c r="K65" s="561"/>
      <c r="L65" s="561"/>
      <c r="M65" s="561"/>
      <c r="N65" s="561"/>
      <c r="O65" s="561"/>
      <c r="P65" s="561"/>
      <c r="Q65" s="561"/>
      <c r="R65" s="561"/>
      <c r="S65" s="561"/>
      <c r="T65" s="561"/>
      <c r="U65" s="561"/>
      <c r="V65" s="561"/>
      <c r="W65" s="561"/>
      <c r="X65" s="561"/>
      <c r="Y65" s="562"/>
      <c r="Z65" s="562"/>
    </row>
    <row r="66">
      <c r="A66" s="562" t="s">
        <v>102</v>
      </c>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row>
    <row r="67">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row>
    <row r="68">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row>
    <row r="69">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row>
    <row r="70">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row>
    <row r="71">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row>
    <row r="72">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row>
    <row r="73">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row>
    <row r="74">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row>
    <row r="7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row>
    <row r="76">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row>
    <row r="77">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row>
    <row r="78">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row>
    <row r="79">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row>
    <row r="80">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row>
    <row r="81">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row>
    <row r="82">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row>
    <row r="83">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row>
    <row r="84">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row>
    <row r="8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row>
    <row r="86">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row>
    <row r="87">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row>
    <row r="88">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row>
    <row r="89">
      <c r="A89" s="562"/>
      <c r="B89" s="562"/>
      <c r="C89" s="562"/>
      <c r="D89" s="562"/>
      <c r="E89" s="562"/>
      <c r="F89" s="562"/>
      <c r="G89" s="562"/>
      <c r="H89" s="562"/>
      <c r="I89" s="562"/>
      <c r="J89" s="562"/>
      <c r="K89" s="562"/>
      <c r="L89" s="562"/>
      <c r="M89" s="562"/>
      <c r="N89" s="562"/>
      <c r="O89" s="562"/>
      <c r="P89" s="562"/>
      <c r="Q89" s="562"/>
      <c r="R89" s="562"/>
      <c r="S89" s="562"/>
      <c r="T89" s="562"/>
      <c r="U89" s="562"/>
      <c r="V89" s="562"/>
      <c r="W89" s="562"/>
      <c r="X89" s="562"/>
      <c r="Y89" s="562"/>
      <c r="Z89" s="562"/>
    </row>
    <row r="90">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row>
    <row r="91">
      <c r="A91" s="562"/>
      <c r="B91" s="562"/>
      <c r="C91" s="562"/>
      <c r="D91" s="562"/>
      <c r="E91" s="562"/>
      <c r="F91" s="562"/>
      <c r="G91" s="562"/>
      <c r="H91" s="562"/>
      <c r="I91" s="562"/>
      <c r="J91" s="562"/>
      <c r="K91" s="562"/>
      <c r="L91" s="562"/>
      <c r="M91" s="562"/>
      <c r="N91" s="562"/>
      <c r="O91" s="562"/>
      <c r="P91" s="562"/>
      <c r="Q91" s="562"/>
      <c r="R91" s="562"/>
      <c r="S91" s="562"/>
      <c r="T91" s="562"/>
      <c r="U91" s="562"/>
      <c r="V91" s="562"/>
      <c r="W91" s="562"/>
      <c r="X91" s="562"/>
      <c r="Y91" s="562"/>
      <c r="Z91" s="562"/>
    </row>
    <row r="92">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row>
    <row r="93">
      <c r="A93" s="562"/>
      <c r="B93" s="562"/>
      <c r="C93" s="562"/>
      <c r="D93" s="562"/>
      <c r="E93" s="562"/>
      <c r="F93" s="562"/>
      <c r="G93" s="562"/>
      <c r="H93" s="562"/>
      <c r="I93" s="562"/>
      <c r="J93" s="562"/>
      <c r="K93" s="562"/>
      <c r="L93" s="562"/>
      <c r="M93" s="562"/>
      <c r="N93" s="562"/>
      <c r="O93" s="562"/>
      <c r="P93" s="562"/>
      <c r="Q93" s="562"/>
      <c r="R93" s="562"/>
      <c r="S93" s="562"/>
      <c r="T93" s="562"/>
      <c r="U93" s="562"/>
      <c r="V93" s="562"/>
      <c r="W93" s="562"/>
      <c r="X93" s="562"/>
      <c r="Y93" s="562"/>
      <c r="Z93" s="562"/>
    </row>
    <row r="94">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row>
    <row r="95">
      <c r="A95" s="562"/>
      <c r="B95" s="562"/>
      <c r="C95" s="562"/>
      <c r="D95" s="562"/>
      <c r="E95" s="562"/>
      <c r="F95" s="562"/>
      <c r="G95" s="562"/>
      <c r="H95" s="562"/>
      <c r="I95" s="562"/>
      <c r="J95" s="562"/>
      <c r="K95" s="562"/>
      <c r="L95" s="562"/>
      <c r="M95" s="562"/>
      <c r="N95" s="562"/>
      <c r="O95" s="562"/>
      <c r="P95" s="562"/>
      <c r="Q95" s="562"/>
      <c r="R95" s="562"/>
      <c r="S95" s="562"/>
      <c r="T95" s="562"/>
      <c r="U95" s="562"/>
      <c r="V95" s="562"/>
      <c r="W95" s="562"/>
      <c r="X95" s="562"/>
      <c r="Y95" s="562"/>
      <c r="Z95" s="562"/>
    </row>
    <row r="96">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row>
    <row r="97">
      <c r="A97" s="562"/>
      <c r="B97" s="562"/>
      <c r="C97" s="562"/>
      <c r="D97" s="562"/>
      <c r="E97" s="562"/>
      <c r="F97" s="562"/>
      <c r="G97" s="562"/>
      <c r="H97" s="562"/>
      <c r="I97" s="562"/>
      <c r="J97" s="562"/>
      <c r="K97" s="562"/>
      <c r="L97" s="562"/>
      <c r="M97" s="562"/>
      <c r="N97" s="562"/>
      <c r="O97" s="562"/>
      <c r="P97" s="562"/>
      <c r="Q97" s="562"/>
      <c r="R97" s="562"/>
      <c r="S97" s="562"/>
      <c r="T97" s="562"/>
      <c r="U97" s="562"/>
      <c r="V97" s="562"/>
      <c r="W97" s="562"/>
      <c r="X97" s="562"/>
      <c r="Y97" s="562"/>
      <c r="Z97" s="562"/>
    </row>
    <row r="98">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row>
    <row r="99">
      <c r="A99" s="562"/>
      <c r="B99" s="562"/>
      <c r="C99" s="562"/>
      <c r="D99" s="562"/>
      <c r="E99" s="562"/>
      <c r="F99" s="562"/>
      <c r="G99" s="562"/>
      <c r="H99" s="562"/>
      <c r="I99" s="562"/>
      <c r="J99" s="562"/>
      <c r="K99" s="562"/>
      <c r="L99" s="562"/>
      <c r="M99" s="562"/>
      <c r="N99" s="562"/>
      <c r="O99" s="562"/>
      <c r="P99" s="562"/>
      <c r="Q99" s="562"/>
      <c r="R99" s="562"/>
      <c r="S99" s="562"/>
      <c r="T99" s="562"/>
      <c r="U99" s="562"/>
      <c r="V99" s="562"/>
      <c r="W99" s="562"/>
      <c r="X99" s="562"/>
      <c r="Y99" s="562"/>
      <c r="Z99" s="562"/>
    </row>
    <row r="100">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row>
    <row r="101">
      <c r="A101" s="562"/>
      <c r="B101" s="562"/>
      <c r="C101" s="562"/>
      <c r="D101" s="562"/>
      <c r="E101" s="562"/>
      <c r="F101" s="562"/>
      <c r="G101" s="562"/>
      <c r="H101" s="562"/>
      <c r="I101" s="562"/>
      <c r="J101" s="562"/>
      <c r="K101" s="562"/>
      <c r="L101" s="562"/>
      <c r="M101" s="562"/>
      <c r="N101" s="562"/>
      <c r="O101" s="562"/>
      <c r="P101" s="562"/>
      <c r="Q101" s="562"/>
      <c r="R101" s="562"/>
      <c r="S101" s="562"/>
      <c r="T101" s="562"/>
      <c r="U101" s="562"/>
      <c r="V101" s="562"/>
      <c r="W101" s="562"/>
      <c r="X101" s="562"/>
      <c r="Y101" s="562"/>
      <c r="Z101" s="562"/>
    </row>
    <row r="102">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row>
    <row r="103">
      <c r="A103" s="562"/>
      <c r="B103" s="562"/>
      <c r="C103" s="562"/>
      <c r="D103" s="562"/>
      <c r="E103" s="562"/>
      <c r="F103" s="562"/>
      <c r="G103" s="562"/>
      <c r="H103" s="562"/>
      <c r="I103" s="562"/>
      <c r="J103" s="562"/>
      <c r="K103" s="562"/>
      <c r="L103" s="562"/>
      <c r="M103" s="562"/>
      <c r="N103" s="562"/>
      <c r="O103" s="562"/>
      <c r="P103" s="562"/>
      <c r="Q103" s="562"/>
      <c r="R103" s="562"/>
      <c r="S103" s="562"/>
      <c r="T103" s="562"/>
      <c r="U103" s="562"/>
      <c r="V103" s="562"/>
      <c r="W103" s="562"/>
      <c r="X103" s="562"/>
      <c r="Y103" s="562"/>
      <c r="Z103" s="562"/>
    </row>
    <row r="104">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row>
    <row r="105">
      <c r="A105" s="562"/>
      <c r="B105" s="562"/>
      <c r="C105" s="562"/>
      <c r="D105" s="562"/>
      <c r="E105" s="562"/>
      <c r="F105" s="562"/>
      <c r="G105" s="562"/>
      <c r="H105" s="562"/>
      <c r="I105" s="562"/>
      <c r="J105" s="562"/>
      <c r="K105" s="562"/>
      <c r="L105" s="562"/>
      <c r="M105" s="562"/>
      <c r="N105" s="562"/>
      <c r="O105" s="562"/>
      <c r="P105" s="562"/>
      <c r="Q105" s="562"/>
      <c r="R105" s="562"/>
      <c r="S105" s="562"/>
      <c r="T105" s="562"/>
      <c r="U105" s="562"/>
      <c r="V105" s="562"/>
      <c r="W105" s="562"/>
      <c r="X105" s="562"/>
      <c r="Y105" s="562"/>
      <c r="Z105" s="562"/>
    </row>
    <row r="106">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row>
    <row r="107">
      <c r="A107" s="562"/>
      <c r="B107" s="562"/>
      <c r="C107" s="562"/>
      <c r="D107" s="562"/>
      <c r="E107" s="562"/>
      <c r="F107" s="562"/>
      <c r="G107" s="562"/>
      <c r="H107" s="562"/>
      <c r="I107" s="562"/>
      <c r="J107" s="562"/>
      <c r="K107" s="562"/>
      <c r="L107" s="562"/>
      <c r="M107" s="562"/>
      <c r="N107" s="562"/>
      <c r="O107" s="562"/>
      <c r="P107" s="562"/>
      <c r="Q107" s="562"/>
      <c r="R107" s="562"/>
      <c r="S107" s="562"/>
      <c r="T107" s="562"/>
      <c r="U107" s="562"/>
      <c r="V107" s="562"/>
      <c r="W107" s="562"/>
      <c r="X107" s="562"/>
      <c r="Y107" s="562"/>
      <c r="Z107" s="562"/>
    </row>
    <row r="108">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row>
    <row r="109">
      <c r="A109" s="562"/>
      <c r="B109" s="562"/>
      <c r="C109" s="562"/>
      <c r="D109" s="562"/>
      <c r="E109" s="562"/>
      <c r="F109" s="562"/>
      <c r="G109" s="562"/>
      <c r="H109" s="562"/>
      <c r="I109" s="562"/>
      <c r="J109" s="562"/>
      <c r="K109" s="562"/>
      <c r="L109" s="562"/>
      <c r="M109" s="562"/>
      <c r="N109" s="562"/>
      <c r="O109" s="562"/>
      <c r="P109" s="562"/>
      <c r="Q109" s="562"/>
      <c r="R109" s="562"/>
      <c r="S109" s="562"/>
      <c r="T109" s="562"/>
      <c r="U109" s="562"/>
      <c r="V109" s="562"/>
      <c r="W109" s="562"/>
      <c r="X109" s="562"/>
      <c r="Y109" s="562"/>
      <c r="Z109" s="562"/>
    </row>
    <row r="110">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row>
    <row r="111">
      <c r="A111" s="562"/>
      <c r="B111" s="562"/>
      <c r="C111" s="562"/>
      <c r="D111" s="562"/>
      <c r="E111" s="562"/>
      <c r="F111" s="562"/>
      <c r="G111" s="562"/>
      <c r="H111" s="562"/>
      <c r="I111" s="562"/>
      <c r="J111" s="562"/>
      <c r="K111" s="562"/>
      <c r="L111" s="562"/>
      <c r="M111" s="562"/>
      <c r="N111" s="562"/>
      <c r="O111" s="562"/>
      <c r="P111" s="562"/>
      <c r="Q111" s="562"/>
      <c r="R111" s="562" t="s">
        <v>4499</v>
      </c>
      <c r="S111" s="562" t="s">
        <v>4500</v>
      </c>
      <c r="T111" s="562" t="s">
        <v>4501</v>
      </c>
      <c r="U111" s="562"/>
      <c r="V111" s="562"/>
      <c r="W111" s="562"/>
      <c r="X111" s="562"/>
      <c r="Y111" s="562"/>
      <c r="Z111" s="562"/>
    </row>
    <row r="112">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row>
    <row r="113">
      <c r="A113" s="562"/>
      <c r="B113" s="562"/>
      <c r="C113" s="562"/>
      <c r="D113" s="562"/>
      <c r="E113" s="562"/>
      <c r="F113" s="562"/>
      <c r="G113" s="562"/>
      <c r="H113" s="562"/>
      <c r="I113" s="562"/>
      <c r="J113" s="562"/>
      <c r="K113" s="562"/>
      <c r="L113" s="562"/>
      <c r="M113" s="562"/>
      <c r="N113" s="562"/>
      <c r="O113" s="562"/>
      <c r="P113" s="562"/>
      <c r="Q113" s="562"/>
      <c r="R113" s="562"/>
      <c r="S113" s="562"/>
      <c r="T113" s="562"/>
      <c r="U113" s="562"/>
      <c r="V113" s="562"/>
      <c r="W113" s="562"/>
      <c r="X113" s="562"/>
      <c r="Y113" s="562"/>
      <c r="Z113" s="562"/>
    </row>
    <row r="114">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row>
    <row r="115">
      <c r="A115" s="562"/>
      <c r="B115" s="562"/>
      <c r="C115" s="562"/>
      <c r="D115" s="562"/>
      <c r="E115" s="562"/>
      <c r="F115" s="562"/>
      <c r="G115" s="562"/>
      <c r="H115" s="562"/>
      <c r="I115" s="562"/>
      <c r="J115" s="562"/>
      <c r="K115" s="562"/>
      <c r="L115" s="562"/>
      <c r="M115" s="562"/>
      <c r="N115" s="562"/>
      <c r="O115" s="562"/>
      <c r="P115" s="562"/>
      <c r="Q115" s="562"/>
      <c r="R115" s="562"/>
      <c r="S115" s="562"/>
      <c r="T115" s="562"/>
      <c r="U115" s="562"/>
      <c r="V115" s="562"/>
      <c r="W115" s="562"/>
      <c r="X115" s="562"/>
      <c r="Y115" s="562"/>
      <c r="Z115" s="562"/>
    </row>
    <row r="116">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row>
    <row r="117">
      <c r="A117" s="562"/>
      <c r="B117" s="562"/>
      <c r="C117" s="562"/>
      <c r="D117" s="562"/>
      <c r="E117" s="562"/>
      <c r="F117" s="562"/>
      <c r="G117" s="562"/>
      <c r="H117" s="562"/>
      <c r="I117" s="562"/>
      <c r="J117" s="562"/>
      <c r="K117" s="562"/>
      <c r="L117" s="562"/>
      <c r="M117" s="562"/>
      <c r="N117" s="562"/>
      <c r="O117" s="562"/>
      <c r="P117" s="562"/>
      <c r="Q117" s="562"/>
      <c r="R117" s="562"/>
      <c r="S117" s="562"/>
      <c r="T117" s="562"/>
      <c r="U117" s="562"/>
      <c r="V117" s="562"/>
      <c r="W117" s="562"/>
      <c r="X117" s="562"/>
      <c r="Y117" s="562"/>
      <c r="Z117" s="562"/>
    </row>
    <row r="118">
      <c r="A118" s="562" t="s">
        <v>4499</v>
      </c>
      <c r="B118" s="562" t="s">
        <v>4500</v>
      </c>
      <c r="C118" s="562" t="s">
        <v>4501</v>
      </c>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row>
    <row r="119">
      <c r="A119" s="562"/>
      <c r="B119" s="562"/>
      <c r="C119" s="562"/>
      <c r="D119" s="562"/>
      <c r="E119" s="562"/>
      <c r="F119" s="562"/>
      <c r="G119" s="562"/>
      <c r="H119" s="562"/>
      <c r="I119" s="562"/>
      <c r="J119" s="562"/>
      <c r="K119" s="562"/>
      <c r="L119" s="562"/>
      <c r="M119" s="562"/>
      <c r="N119" s="562"/>
      <c r="O119" s="562"/>
      <c r="P119" s="562"/>
      <c r="Q119" s="562"/>
      <c r="R119" s="562"/>
      <c r="S119" s="562"/>
      <c r="T119" s="562"/>
      <c r="U119" s="562"/>
      <c r="V119" s="562"/>
      <c r="W119" s="562"/>
      <c r="X119" s="562"/>
      <c r="Y119" s="562"/>
      <c r="Z119" s="562"/>
    </row>
    <row r="120">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row>
    <row r="121">
      <c r="A121" s="562"/>
      <c r="B121" s="562"/>
      <c r="C121" s="562"/>
      <c r="D121" s="562"/>
      <c r="E121" s="562"/>
      <c r="F121" s="562"/>
      <c r="G121" s="562"/>
      <c r="H121" s="562"/>
      <c r="I121" s="562"/>
      <c r="J121" s="562"/>
      <c r="K121" s="562"/>
      <c r="L121" s="562"/>
      <c r="M121" s="562"/>
      <c r="N121" s="562"/>
      <c r="O121" s="562"/>
      <c r="P121" s="562"/>
      <c r="Q121" s="562"/>
      <c r="R121" s="562"/>
      <c r="S121" s="562"/>
      <c r="T121" s="562"/>
      <c r="U121" s="562"/>
      <c r="V121" s="562"/>
      <c r="W121" s="562"/>
      <c r="X121" s="562"/>
      <c r="Y121" s="562"/>
      <c r="Z121" s="562"/>
    </row>
    <row r="122">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row>
    <row r="123">
      <c r="A123" s="562"/>
      <c r="B123" s="562"/>
      <c r="C123" s="562"/>
      <c r="D123" s="562"/>
      <c r="E123" s="562"/>
      <c r="F123" s="562"/>
      <c r="G123" s="562"/>
      <c r="H123" s="562"/>
      <c r="I123" s="562"/>
      <c r="J123" s="562"/>
      <c r="K123" s="562"/>
      <c r="L123" s="562"/>
      <c r="M123" s="562"/>
      <c r="N123" s="562"/>
      <c r="O123" s="562"/>
      <c r="P123" s="562"/>
      <c r="Q123" s="562"/>
      <c r="R123" s="562"/>
      <c r="S123" s="562"/>
      <c r="T123" s="562"/>
      <c r="U123" s="562"/>
      <c r="V123" s="562"/>
      <c r="W123" s="562"/>
      <c r="X123" s="562"/>
      <c r="Y123" s="562"/>
      <c r="Z123" s="562"/>
    </row>
    <row r="124">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row>
    <row r="125">
      <c r="A125" s="562"/>
      <c r="B125" s="562"/>
      <c r="C125" s="562"/>
      <c r="D125" s="562"/>
      <c r="E125" s="562"/>
      <c r="F125" s="562"/>
      <c r="G125" s="562"/>
      <c r="H125" s="562"/>
      <c r="I125" s="562"/>
      <c r="J125" s="562"/>
      <c r="K125" s="562"/>
      <c r="L125" s="562"/>
      <c r="M125" s="562"/>
      <c r="N125" s="562"/>
      <c r="O125" s="562"/>
      <c r="P125" s="562"/>
      <c r="Q125" s="562"/>
      <c r="R125" s="562"/>
      <c r="S125" s="562"/>
      <c r="T125" s="562"/>
      <c r="U125" s="562"/>
      <c r="V125" s="562"/>
      <c r="W125" s="562"/>
      <c r="X125" s="562"/>
      <c r="Y125" s="562"/>
      <c r="Z125" s="562"/>
    </row>
    <row r="126">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row>
    <row r="127">
      <c r="A127" s="562"/>
      <c r="B127" s="562"/>
      <c r="C127" s="562"/>
      <c r="D127" s="562"/>
      <c r="E127" s="562"/>
      <c r="F127" s="562"/>
      <c r="G127" s="562"/>
      <c r="H127" s="562"/>
      <c r="I127" s="562"/>
      <c r="J127" s="562"/>
      <c r="K127" s="562"/>
      <c r="L127" s="562"/>
      <c r="M127" s="562"/>
      <c r="N127" s="562"/>
      <c r="O127" s="562"/>
      <c r="P127" s="562"/>
      <c r="Q127" s="562"/>
      <c r="R127" s="562"/>
      <c r="S127" s="562"/>
      <c r="T127" s="562"/>
      <c r="U127" s="562"/>
      <c r="V127" s="562"/>
      <c r="W127" s="562"/>
      <c r="X127" s="562"/>
      <c r="Y127" s="562"/>
      <c r="Z127" s="562"/>
    </row>
    <row r="128">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row>
    <row r="129">
      <c r="A129" s="562"/>
      <c r="B129" s="562"/>
      <c r="C129" s="562"/>
      <c r="D129" s="562"/>
      <c r="E129" s="562"/>
      <c r="F129" s="562"/>
      <c r="G129" s="562"/>
      <c r="H129" s="562"/>
      <c r="I129" s="562"/>
      <c r="J129" s="562"/>
      <c r="K129" s="562"/>
      <c r="L129" s="562"/>
      <c r="M129" s="562"/>
      <c r="N129" s="562"/>
      <c r="O129" s="562"/>
      <c r="P129" s="562"/>
      <c r="Q129" s="562"/>
      <c r="R129" s="562"/>
      <c r="S129" s="562"/>
      <c r="T129" s="562"/>
      <c r="U129" s="562"/>
      <c r="V129" s="562"/>
      <c r="W129" s="562"/>
      <c r="X129" s="562"/>
      <c r="Y129" s="562"/>
      <c r="Z129" s="562"/>
    </row>
    <row r="130">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row>
    <row r="131">
      <c r="A131" s="562"/>
      <c r="B131" s="562"/>
      <c r="C131" s="562"/>
      <c r="D131" s="562"/>
      <c r="E131" s="562"/>
      <c r="F131" s="562"/>
      <c r="G131" s="562"/>
      <c r="H131" s="562"/>
      <c r="I131" s="562"/>
      <c r="J131" s="562"/>
      <c r="K131" s="562"/>
      <c r="L131" s="562"/>
      <c r="M131" s="562"/>
      <c r="N131" s="562"/>
      <c r="O131" s="562"/>
      <c r="P131" s="562"/>
      <c r="Q131" s="562"/>
      <c r="R131" s="562"/>
      <c r="S131" s="562"/>
      <c r="T131" s="562"/>
      <c r="U131" s="562"/>
      <c r="V131" s="562"/>
      <c r="W131" s="562"/>
      <c r="X131" s="562"/>
      <c r="Y131" s="562"/>
      <c r="Z131" s="562"/>
    </row>
    <row r="132">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row>
    <row r="133">
      <c r="A133" s="562"/>
      <c r="B133" s="562"/>
      <c r="C133" s="562"/>
      <c r="D133" s="562"/>
      <c r="E133" s="562"/>
      <c r="F133" s="562"/>
      <c r="G133" s="562"/>
      <c r="H133" s="562"/>
      <c r="I133" s="562"/>
      <c r="J133" s="562"/>
      <c r="K133" s="562"/>
      <c r="L133" s="562"/>
      <c r="M133" s="562"/>
      <c r="N133" s="562"/>
      <c r="O133" s="562"/>
      <c r="P133" s="562"/>
      <c r="Q133" s="562"/>
      <c r="R133" s="562"/>
      <c r="S133" s="562"/>
      <c r="T133" s="562"/>
      <c r="U133" s="562"/>
      <c r="V133" s="562"/>
      <c r="W133" s="562"/>
      <c r="X133" s="562"/>
      <c r="Y133" s="562"/>
      <c r="Z133" s="562"/>
    </row>
    <row r="134">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row>
    <row r="135">
      <c r="A135" s="562"/>
      <c r="B135" s="562"/>
      <c r="C135" s="562"/>
      <c r="D135" s="562"/>
      <c r="E135" s="562"/>
      <c r="F135" s="562"/>
      <c r="G135" s="562"/>
      <c r="H135" s="562"/>
      <c r="I135" s="562"/>
      <c r="J135" s="562"/>
      <c r="K135" s="562"/>
      <c r="L135" s="562"/>
      <c r="M135" s="562"/>
      <c r="N135" s="562"/>
      <c r="O135" s="562"/>
      <c r="P135" s="562"/>
      <c r="Q135" s="562"/>
      <c r="R135" s="562"/>
      <c r="S135" s="562"/>
      <c r="T135" s="562"/>
      <c r="U135" s="562"/>
      <c r="V135" s="562"/>
      <c r="W135" s="562"/>
      <c r="X135" s="562"/>
      <c r="Y135" s="562"/>
      <c r="Z135" s="562"/>
    </row>
    <row r="136">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row>
    <row r="137">
      <c r="A137" s="562"/>
      <c r="B137" s="562"/>
      <c r="C137" s="562"/>
      <c r="D137" s="562"/>
      <c r="E137" s="562"/>
      <c r="F137" s="562"/>
      <c r="G137" s="562"/>
      <c r="H137" s="562"/>
      <c r="I137" s="562"/>
      <c r="J137" s="562"/>
      <c r="K137" s="562"/>
      <c r="L137" s="562"/>
      <c r="M137" s="562"/>
      <c r="N137" s="562"/>
      <c r="O137" s="562"/>
      <c r="P137" s="562"/>
      <c r="Q137" s="562"/>
      <c r="R137" s="562"/>
      <c r="S137" s="562"/>
      <c r="T137" s="562"/>
      <c r="U137" s="562"/>
      <c r="V137" s="562"/>
      <c r="W137" s="562"/>
      <c r="X137" s="562"/>
      <c r="Y137" s="562"/>
      <c r="Z137" s="562"/>
    </row>
    <row r="138">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row>
    <row r="139">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row>
    <row r="140">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row>
    <row r="141">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row>
    <row r="142">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row>
    <row r="143">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row>
    <row r="144">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row>
    <row r="145">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row>
    <row r="146">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row>
    <row r="147">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row>
    <row r="148">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row>
    <row r="149">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row>
    <row r="150">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row>
    <row r="151">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row>
    <row r="152">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row>
    <row r="153">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row>
    <row r="154">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row>
    <row r="155">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row>
    <row r="156">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row>
    <row r="157">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row>
    <row r="158">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row>
    <row r="159">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row>
    <row r="160">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row>
    <row r="161">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row>
    <row r="162">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Z162" s="562"/>
    </row>
    <row r="163">
      <c r="A163" s="562"/>
      <c r="B163" s="562"/>
      <c r="C163" s="562"/>
      <c r="D163" s="562"/>
      <c r="E163" s="562"/>
      <c r="F163" s="562"/>
      <c r="G163" s="562"/>
      <c r="H163" s="562"/>
      <c r="I163" s="562"/>
      <c r="J163" s="562"/>
      <c r="K163" s="562"/>
      <c r="L163" s="562"/>
      <c r="M163" s="562"/>
      <c r="N163" s="562"/>
      <c r="O163" s="562"/>
      <c r="P163" s="562"/>
      <c r="Q163" s="562"/>
      <c r="R163" s="562"/>
      <c r="S163" s="562"/>
      <c r="T163" s="562"/>
      <c r="U163" s="562"/>
      <c r="V163" s="562"/>
      <c r="W163" s="562"/>
      <c r="X163" s="562"/>
      <c r="Y163" s="562"/>
      <c r="Z163" s="562"/>
    </row>
    <row r="164">
      <c r="A164" s="562"/>
      <c r="B164" s="562"/>
      <c r="C164" s="562"/>
      <c r="D164" s="562"/>
      <c r="E164" s="562"/>
      <c r="F164" s="562"/>
      <c r="G164" s="562"/>
      <c r="H164" s="562"/>
      <c r="I164" s="562"/>
      <c r="J164" s="562"/>
      <c r="K164" s="562"/>
      <c r="L164" s="562"/>
      <c r="M164" s="562"/>
      <c r="N164" s="562"/>
      <c r="O164" s="562"/>
      <c r="P164" s="562"/>
      <c r="Q164" s="562"/>
      <c r="R164" s="562"/>
      <c r="S164" s="562"/>
      <c r="T164" s="562"/>
      <c r="U164" s="562"/>
      <c r="V164" s="562"/>
      <c r="W164" s="562"/>
      <c r="X164" s="562"/>
      <c r="Y164" s="562"/>
      <c r="Z164" s="562"/>
    </row>
    <row r="165">
      <c r="A165" s="562"/>
      <c r="B165" s="562"/>
      <c r="C165" s="562"/>
      <c r="D165" s="562"/>
      <c r="E165" s="562"/>
      <c r="F165" s="562"/>
      <c r="G165" s="562"/>
      <c r="H165" s="562"/>
      <c r="I165" s="562"/>
      <c r="J165" s="562"/>
      <c r="K165" s="562"/>
      <c r="L165" s="562"/>
      <c r="M165" s="562"/>
      <c r="N165" s="562"/>
      <c r="O165" s="562"/>
      <c r="P165" s="562"/>
      <c r="Q165" s="562"/>
      <c r="R165" s="562"/>
      <c r="S165" s="562"/>
      <c r="T165" s="562"/>
      <c r="U165" s="562"/>
      <c r="V165" s="562"/>
      <c r="W165" s="562"/>
      <c r="X165" s="562"/>
      <c r="Y165" s="562"/>
      <c r="Z165" s="562"/>
    </row>
    <row r="166">
      <c r="A166" s="562"/>
      <c r="B166" s="562"/>
      <c r="C166" s="562"/>
      <c r="D166" s="562"/>
      <c r="E166" s="562"/>
      <c r="F166" s="562"/>
      <c r="G166" s="562"/>
      <c r="H166" s="562"/>
      <c r="I166" s="562"/>
      <c r="J166" s="562"/>
      <c r="K166" s="562"/>
      <c r="L166" s="562"/>
      <c r="M166" s="562"/>
      <c r="N166" s="562"/>
      <c r="O166" s="562"/>
      <c r="P166" s="562"/>
      <c r="Q166" s="562"/>
      <c r="R166" s="562"/>
      <c r="S166" s="562"/>
      <c r="T166" s="562"/>
      <c r="U166" s="562"/>
      <c r="V166" s="562"/>
      <c r="W166" s="562"/>
      <c r="X166" s="562"/>
      <c r="Y166" s="562"/>
      <c r="Z166" s="562"/>
    </row>
    <row r="167">
      <c r="A167" s="562"/>
      <c r="B167" s="562"/>
      <c r="C167" s="562"/>
      <c r="D167" s="562"/>
      <c r="E167" s="562"/>
      <c r="F167" s="562"/>
      <c r="G167" s="562"/>
      <c r="H167" s="562"/>
      <c r="I167" s="562"/>
      <c r="J167" s="562"/>
      <c r="K167" s="562"/>
      <c r="L167" s="562"/>
      <c r="M167" s="562"/>
      <c r="N167" s="562"/>
      <c r="O167" s="562"/>
      <c r="P167" s="562"/>
      <c r="Q167" s="562"/>
      <c r="R167" s="562"/>
      <c r="S167" s="562"/>
      <c r="T167" s="562"/>
      <c r="U167" s="562"/>
      <c r="V167" s="562"/>
      <c r="W167" s="562"/>
      <c r="X167" s="562"/>
      <c r="Y167" s="562"/>
      <c r="Z167" s="562"/>
    </row>
    <row r="168">
      <c r="A168" s="562"/>
      <c r="B168" s="562"/>
      <c r="C168" s="562"/>
      <c r="D168" s="562"/>
      <c r="E168" s="562"/>
      <c r="F168" s="562"/>
      <c r="G168" s="562"/>
      <c r="H168" s="562"/>
      <c r="I168" s="562"/>
      <c r="J168" s="562"/>
      <c r="K168" s="562"/>
      <c r="L168" s="562"/>
      <c r="M168" s="562"/>
      <c r="N168" s="562"/>
      <c r="O168" s="562"/>
      <c r="P168" s="562"/>
      <c r="Q168" s="562"/>
      <c r="R168" s="562"/>
      <c r="S168" s="562"/>
      <c r="T168" s="562"/>
      <c r="U168" s="562"/>
      <c r="V168" s="562"/>
      <c r="W168" s="562"/>
      <c r="X168" s="562"/>
      <c r="Y168" s="562"/>
      <c r="Z168" s="562"/>
    </row>
    <row r="169">
      <c r="A169" s="562"/>
      <c r="B169" s="562"/>
      <c r="C169" s="562"/>
      <c r="D169" s="562"/>
      <c r="E169" s="562"/>
      <c r="F169" s="562"/>
      <c r="G169" s="562"/>
      <c r="H169" s="562"/>
      <c r="I169" s="562"/>
      <c r="J169" s="562"/>
      <c r="K169" s="562"/>
      <c r="L169" s="562"/>
      <c r="M169" s="562"/>
      <c r="N169" s="562"/>
      <c r="O169" s="562"/>
      <c r="P169" s="562"/>
      <c r="Q169" s="562"/>
      <c r="R169" s="562"/>
      <c r="S169" s="562"/>
      <c r="T169" s="562"/>
      <c r="U169" s="562"/>
      <c r="V169" s="562"/>
      <c r="W169" s="562"/>
      <c r="X169" s="562"/>
      <c r="Y169" s="562"/>
      <c r="Z169" s="562"/>
    </row>
    <row r="170">
      <c r="A170" s="562"/>
      <c r="B170" s="562"/>
      <c r="C170" s="562"/>
      <c r="D170" s="562"/>
      <c r="E170" s="562"/>
      <c r="F170" s="562"/>
      <c r="G170" s="562"/>
      <c r="H170" s="562"/>
      <c r="I170" s="562"/>
      <c r="J170" s="562"/>
      <c r="K170" s="562"/>
      <c r="L170" s="562"/>
      <c r="M170" s="562"/>
      <c r="N170" s="562"/>
      <c r="O170" s="562"/>
      <c r="P170" s="562"/>
      <c r="Q170" s="562"/>
      <c r="R170" s="562"/>
      <c r="S170" s="562"/>
      <c r="T170" s="562"/>
      <c r="U170" s="562"/>
      <c r="V170" s="562"/>
      <c r="W170" s="562"/>
      <c r="X170" s="562"/>
      <c r="Y170" s="562"/>
      <c r="Z170" s="562"/>
    </row>
    <row r="171">
      <c r="A171" s="562"/>
      <c r="B171" s="562"/>
      <c r="C171" s="562"/>
      <c r="D171" s="562"/>
      <c r="E171" s="562"/>
      <c r="F171" s="562"/>
      <c r="G171" s="562"/>
      <c r="H171" s="562"/>
      <c r="I171" s="562"/>
      <c r="J171" s="562"/>
      <c r="K171" s="562"/>
      <c r="L171" s="562"/>
      <c r="M171" s="562"/>
      <c r="N171" s="562"/>
      <c r="O171" s="562"/>
      <c r="P171" s="562"/>
      <c r="Q171" s="562"/>
      <c r="R171" s="562"/>
      <c r="S171" s="562"/>
      <c r="T171" s="562"/>
      <c r="U171" s="562"/>
      <c r="V171" s="562"/>
      <c r="W171" s="562"/>
      <c r="X171" s="562"/>
      <c r="Y171" s="562"/>
      <c r="Z171" s="562"/>
    </row>
    <row r="172">
      <c r="A172" s="562"/>
      <c r="B172" s="562"/>
      <c r="C172" s="562"/>
      <c r="D172" s="562"/>
      <c r="E172" s="562"/>
      <c r="F172" s="562"/>
      <c r="G172" s="562"/>
      <c r="H172" s="562"/>
      <c r="I172" s="562"/>
      <c r="J172" s="562"/>
      <c r="K172" s="562"/>
      <c r="L172" s="562"/>
      <c r="M172" s="562"/>
      <c r="N172" s="562"/>
      <c r="O172" s="562"/>
      <c r="P172" s="562"/>
      <c r="Q172" s="562"/>
      <c r="R172" s="562"/>
      <c r="S172" s="562"/>
      <c r="T172" s="562"/>
      <c r="U172" s="562"/>
      <c r="V172" s="562"/>
      <c r="W172" s="562"/>
      <c r="X172" s="562"/>
      <c r="Y172" s="562"/>
      <c r="Z172" s="562"/>
    </row>
    <row r="173">
      <c r="A173" s="562"/>
      <c r="B173" s="562"/>
      <c r="C173" s="562"/>
      <c r="D173" s="562"/>
      <c r="E173" s="562"/>
      <c r="F173" s="562"/>
      <c r="G173" s="562"/>
      <c r="H173" s="562"/>
      <c r="I173" s="562"/>
      <c r="J173" s="562"/>
      <c r="K173" s="562"/>
      <c r="L173" s="562"/>
      <c r="M173" s="562"/>
      <c r="N173" s="562"/>
      <c r="O173" s="562"/>
      <c r="P173" s="562"/>
      <c r="Q173" s="562"/>
      <c r="R173" s="562"/>
      <c r="S173" s="562"/>
      <c r="T173" s="562"/>
      <c r="U173" s="562"/>
      <c r="V173" s="562"/>
      <c r="W173" s="562"/>
      <c r="X173" s="562"/>
      <c r="Y173" s="562"/>
      <c r="Z173" s="562"/>
    </row>
    <row r="174">
      <c r="A174" s="562"/>
      <c r="B174" s="562"/>
      <c r="C174" s="562"/>
      <c r="D174" s="562"/>
      <c r="E174" s="562"/>
      <c r="F174" s="562"/>
      <c r="G174" s="562"/>
      <c r="H174" s="562"/>
      <c r="I174" s="562"/>
      <c r="J174" s="562"/>
      <c r="K174" s="562"/>
      <c r="L174" s="562"/>
      <c r="M174" s="562"/>
      <c r="N174" s="562"/>
      <c r="O174" s="562"/>
      <c r="P174" s="562"/>
      <c r="Q174" s="562"/>
      <c r="R174" s="562"/>
      <c r="S174" s="562"/>
      <c r="T174" s="562"/>
      <c r="U174" s="562"/>
      <c r="V174" s="562"/>
      <c r="W174" s="562"/>
      <c r="X174" s="562"/>
      <c r="Y174" s="562"/>
      <c r="Z174" s="562"/>
    </row>
    <row r="175">
      <c r="A175" s="562"/>
      <c r="B175" s="562"/>
      <c r="C175" s="562"/>
      <c r="D175" s="562"/>
      <c r="E175" s="562"/>
      <c r="F175" s="562"/>
      <c r="G175" s="562"/>
      <c r="H175" s="562"/>
      <c r="I175" s="562"/>
      <c r="J175" s="562"/>
      <c r="K175" s="562"/>
      <c r="L175" s="562"/>
      <c r="M175" s="562"/>
      <c r="N175" s="562"/>
      <c r="O175" s="562"/>
      <c r="P175" s="562"/>
      <c r="Q175" s="562"/>
      <c r="R175" s="562"/>
      <c r="S175" s="562"/>
      <c r="T175" s="562"/>
      <c r="U175" s="562"/>
      <c r="V175" s="562"/>
      <c r="W175" s="562"/>
      <c r="X175" s="562"/>
      <c r="Y175" s="562"/>
      <c r="Z175" s="562"/>
    </row>
    <row r="176">
      <c r="A176" s="562"/>
      <c r="B176" s="562"/>
      <c r="C176" s="562"/>
      <c r="D176" s="562"/>
      <c r="E176" s="562"/>
      <c r="F176" s="562"/>
      <c r="G176" s="562"/>
      <c r="H176" s="562"/>
      <c r="I176" s="562"/>
      <c r="J176" s="562"/>
      <c r="K176" s="562"/>
      <c r="L176" s="562"/>
      <c r="M176" s="562"/>
      <c r="N176" s="562"/>
      <c r="O176" s="562"/>
      <c r="P176" s="562"/>
      <c r="Q176" s="562"/>
      <c r="R176" s="562"/>
      <c r="S176" s="562"/>
      <c r="T176" s="562"/>
      <c r="U176" s="562"/>
      <c r="V176" s="562"/>
      <c r="W176" s="562"/>
      <c r="X176" s="562"/>
      <c r="Y176" s="562"/>
      <c r="Z176" s="562"/>
    </row>
    <row r="177">
      <c r="A177" s="562"/>
      <c r="B177" s="562"/>
      <c r="C177" s="562"/>
      <c r="D177" s="562"/>
      <c r="E177" s="562"/>
      <c r="F177" s="562"/>
      <c r="G177" s="562"/>
      <c r="H177" s="562"/>
      <c r="I177" s="562"/>
      <c r="J177" s="562"/>
      <c r="K177" s="562"/>
      <c r="L177" s="562"/>
      <c r="M177" s="562"/>
      <c r="N177" s="562"/>
      <c r="O177" s="562"/>
      <c r="P177" s="562"/>
      <c r="Q177" s="562"/>
      <c r="R177" s="562"/>
      <c r="S177" s="562"/>
      <c r="T177" s="562"/>
      <c r="U177" s="562"/>
      <c r="V177" s="562"/>
      <c r="W177" s="562"/>
      <c r="X177" s="562"/>
      <c r="Y177" s="562"/>
      <c r="Z177" s="562"/>
    </row>
    <row r="178">
      <c r="A178" s="562"/>
      <c r="B178" s="562"/>
      <c r="C178" s="562"/>
      <c r="D178" s="562"/>
      <c r="E178" s="562"/>
      <c r="F178" s="562"/>
      <c r="G178" s="562"/>
      <c r="H178" s="562"/>
      <c r="I178" s="562"/>
      <c r="J178" s="562"/>
      <c r="K178" s="562"/>
      <c r="L178" s="562"/>
      <c r="M178" s="562"/>
      <c r="N178" s="562"/>
      <c r="O178" s="562"/>
      <c r="P178" s="562"/>
      <c r="Q178" s="562"/>
      <c r="R178" s="562"/>
      <c r="S178" s="562"/>
      <c r="T178" s="562"/>
      <c r="U178" s="562"/>
      <c r="V178" s="562"/>
      <c r="W178" s="562"/>
      <c r="X178" s="562"/>
      <c r="Y178" s="562"/>
      <c r="Z178" s="562"/>
    </row>
    <row r="179">
      <c r="A179" s="562"/>
      <c r="B179" s="562"/>
      <c r="C179" s="562"/>
      <c r="D179" s="562"/>
      <c r="E179" s="562"/>
      <c r="F179" s="562"/>
      <c r="G179" s="562"/>
      <c r="H179" s="562"/>
      <c r="I179" s="562"/>
      <c r="J179" s="562"/>
      <c r="K179" s="562"/>
      <c r="L179" s="562"/>
      <c r="M179" s="562"/>
      <c r="N179" s="562"/>
      <c r="O179" s="562"/>
      <c r="P179" s="562"/>
      <c r="Q179" s="562"/>
      <c r="R179" s="562"/>
      <c r="S179" s="562"/>
      <c r="T179" s="562"/>
      <c r="U179" s="562"/>
      <c r="V179" s="562"/>
      <c r="W179" s="562"/>
      <c r="X179" s="562"/>
      <c r="Y179" s="562"/>
      <c r="Z179" s="562"/>
    </row>
    <row r="180">
      <c r="A180" s="562"/>
      <c r="B180" s="562"/>
      <c r="C180" s="562"/>
      <c r="D180" s="562"/>
      <c r="E180" s="562"/>
      <c r="F180" s="562"/>
      <c r="G180" s="562"/>
      <c r="H180" s="562"/>
      <c r="I180" s="562"/>
      <c r="J180" s="562"/>
      <c r="K180" s="562"/>
      <c r="L180" s="562"/>
      <c r="M180" s="562"/>
      <c r="N180" s="562"/>
      <c r="O180" s="562"/>
      <c r="P180" s="562"/>
      <c r="Q180" s="562"/>
      <c r="R180" s="562"/>
      <c r="S180" s="562"/>
      <c r="T180" s="562"/>
      <c r="U180" s="562"/>
      <c r="V180" s="562"/>
      <c r="W180" s="562"/>
      <c r="X180" s="562"/>
      <c r="Y180" s="562"/>
      <c r="Z180" s="562"/>
    </row>
    <row r="181">
      <c r="A181" s="562"/>
      <c r="B181" s="562"/>
      <c r="C181" s="562"/>
      <c r="D181" s="562"/>
      <c r="E181" s="562"/>
      <c r="F181" s="562"/>
      <c r="G181" s="562"/>
      <c r="H181" s="562"/>
      <c r="I181" s="562"/>
      <c r="J181" s="562"/>
      <c r="K181" s="562"/>
      <c r="L181" s="562"/>
      <c r="M181" s="562"/>
      <c r="N181" s="562"/>
      <c r="O181" s="562"/>
      <c r="P181" s="562"/>
      <c r="Q181" s="562"/>
      <c r="R181" s="562"/>
      <c r="S181" s="562"/>
      <c r="T181" s="562"/>
      <c r="U181" s="562"/>
      <c r="V181" s="562"/>
      <c r="W181" s="562"/>
      <c r="X181" s="562"/>
      <c r="Y181" s="562"/>
      <c r="Z181" s="562"/>
    </row>
    <row r="182">
      <c r="A182" s="562"/>
      <c r="B182" s="562"/>
      <c r="C182" s="562"/>
      <c r="D182" s="562"/>
      <c r="E182" s="562"/>
      <c r="F182" s="562"/>
      <c r="G182" s="562"/>
      <c r="H182" s="562"/>
      <c r="I182" s="562"/>
      <c r="J182" s="562"/>
      <c r="K182" s="562"/>
      <c r="L182" s="562"/>
      <c r="M182" s="562"/>
      <c r="N182" s="562"/>
      <c r="O182" s="562"/>
      <c r="P182" s="562"/>
      <c r="Q182" s="562"/>
      <c r="R182" s="562"/>
      <c r="S182" s="562"/>
      <c r="T182" s="562"/>
      <c r="U182" s="562"/>
      <c r="V182" s="562"/>
      <c r="W182" s="562"/>
      <c r="X182" s="562"/>
      <c r="Y182" s="562"/>
      <c r="Z182" s="562"/>
    </row>
    <row r="183">
      <c r="A183" s="562"/>
      <c r="B183" s="562"/>
      <c r="C183" s="562"/>
      <c r="D183" s="562"/>
      <c r="E183" s="562"/>
      <c r="F183" s="562"/>
      <c r="G183" s="562"/>
      <c r="H183" s="562"/>
      <c r="I183" s="562"/>
      <c r="J183" s="562"/>
      <c r="K183" s="562"/>
      <c r="L183" s="562"/>
      <c r="M183" s="562"/>
      <c r="N183" s="562"/>
      <c r="O183" s="562"/>
      <c r="P183" s="562"/>
      <c r="Q183" s="562"/>
      <c r="R183" s="562"/>
      <c r="S183" s="562"/>
      <c r="T183" s="562"/>
      <c r="U183" s="562"/>
      <c r="V183" s="562"/>
      <c r="W183" s="562"/>
      <c r="X183" s="562"/>
      <c r="Y183" s="562"/>
      <c r="Z183" s="562"/>
    </row>
    <row r="184">
      <c r="A184" s="562"/>
      <c r="B184" s="562"/>
      <c r="C184" s="562"/>
      <c r="D184" s="562"/>
      <c r="E184" s="562"/>
      <c r="F184" s="562"/>
      <c r="G184" s="562"/>
      <c r="H184" s="562"/>
      <c r="I184" s="562"/>
      <c r="J184" s="562"/>
      <c r="K184" s="562"/>
      <c r="L184" s="562"/>
      <c r="M184" s="562"/>
      <c r="N184" s="562"/>
      <c r="O184" s="562"/>
      <c r="P184" s="562"/>
      <c r="Q184" s="562"/>
      <c r="R184" s="562"/>
      <c r="S184" s="562"/>
      <c r="T184" s="562"/>
      <c r="U184" s="562"/>
      <c r="V184" s="562"/>
      <c r="W184" s="562"/>
      <c r="X184" s="562"/>
      <c r="Y184" s="562"/>
      <c r="Z184" s="562"/>
    </row>
    <row r="185">
      <c r="A185" s="562"/>
      <c r="B185" s="562"/>
      <c r="C185" s="562"/>
      <c r="D185" s="562"/>
      <c r="E185" s="562"/>
      <c r="F185" s="562"/>
      <c r="G185" s="562"/>
      <c r="H185" s="562"/>
      <c r="I185" s="562"/>
      <c r="J185" s="562"/>
      <c r="K185" s="562"/>
      <c r="L185" s="562"/>
      <c r="M185" s="562"/>
      <c r="N185" s="562"/>
      <c r="O185" s="562"/>
      <c r="P185" s="562"/>
      <c r="Q185" s="562"/>
      <c r="R185" s="562"/>
      <c r="S185" s="562"/>
      <c r="T185" s="562"/>
      <c r="U185" s="562"/>
      <c r="V185" s="562"/>
      <c r="W185" s="562"/>
      <c r="X185" s="562"/>
      <c r="Y185" s="562"/>
      <c r="Z185" s="562"/>
    </row>
    <row r="186">
      <c r="A186" s="562"/>
      <c r="B186" s="562"/>
      <c r="C186" s="562"/>
      <c r="D186" s="562"/>
      <c r="E186" s="562"/>
      <c r="F186" s="562"/>
      <c r="G186" s="562"/>
      <c r="H186" s="562"/>
      <c r="I186" s="562"/>
      <c r="J186" s="562"/>
      <c r="K186" s="562"/>
      <c r="L186" s="562"/>
      <c r="M186" s="562"/>
      <c r="N186" s="562"/>
      <c r="O186" s="562"/>
      <c r="P186" s="562"/>
      <c r="Q186" s="562"/>
      <c r="R186" s="562"/>
      <c r="S186" s="562"/>
      <c r="T186" s="562"/>
      <c r="U186" s="562"/>
      <c r="V186" s="562"/>
      <c r="W186" s="562"/>
      <c r="X186" s="562"/>
      <c r="Y186" s="562"/>
      <c r="Z186" s="562"/>
    </row>
    <row r="187">
      <c r="A187" s="562"/>
      <c r="B187" s="562"/>
      <c r="C187" s="562"/>
      <c r="D187" s="562"/>
      <c r="E187" s="562"/>
      <c r="F187" s="562"/>
      <c r="G187" s="562"/>
      <c r="H187" s="562"/>
      <c r="I187" s="562"/>
      <c r="J187" s="562"/>
      <c r="K187" s="562"/>
      <c r="L187" s="562"/>
      <c r="M187" s="562"/>
      <c r="N187" s="562"/>
      <c r="O187" s="562"/>
      <c r="P187" s="562"/>
      <c r="Q187" s="562"/>
      <c r="R187" s="562"/>
      <c r="S187" s="562"/>
      <c r="T187" s="562"/>
      <c r="U187" s="562"/>
      <c r="V187" s="562"/>
      <c r="W187" s="562"/>
      <c r="X187" s="562"/>
      <c r="Y187" s="562"/>
      <c r="Z187" s="562"/>
    </row>
    <row r="188">
      <c r="A188" s="562"/>
      <c r="B188" s="562"/>
      <c r="C188" s="562"/>
      <c r="D188" s="562"/>
      <c r="E188" s="562"/>
      <c r="F188" s="562"/>
      <c r="G188" s="562"/>
      <c r="H188" s="562"/>
      <c r="I188" s="562"/>
      <c r="J188" s="562"/>
      <c r="K188" s="562"/>
      <c r="L188" s="562"/>
      <c r="M188" s="562"/>
      <c r="N188" s="562"/>
      <c r="O188" s="562"/>
      <c r="P188" s="562"/>
      <c r="Q188" s="562"/>
      <c r="R188" s="562"/>
      <c r="S188" s="562"/>
      <c r="T188" s="562"/>
      <c r="U188" s="562"/>
      <c r="V188" s="562"/>
      <c r="W188" s="562"/>
      <c r="X188" s="562"/>
      <c r="Y188" s="562"/>
      <c r="Z188" s="562"/>
    </row>
    <row r="189">
      <c r="A189" s="562"/>
      <c r="B189" s="562"/>
      <c r="C189" s="562"/>
      <c r="D189" s="562"/>
      <c r="E189" s="562"/>
      <c r="F189" s="562"/>
      <c r="G189" s="562"/>
      <c r="H189" s="562"/>
      <c r="I189" s="562"/>
      <c r="J189" s="562"/>
      <c r="K189" s="562"/>
      <c r="L189" s="562"/>
      <c r="M189" s="562"/>
      <c r="N189" s="562"/>
      <c r="O189" s="562"/>
      <c r="P189" s="562"/>
      <c r="Q189" s="562"/>
      <c r="R189" s="562"/>
      <c r="S189" s="562"/>
      <c r="T189" s="562"/>
      <c r="U189" s="562"/>
      <c r="V189" s="562"/>
      <c r="W189" s="562"/>
      <c r="X189" s="562"/>
      <c r="Y189" s="562"/>
      <c r="Z189" s="562"/>
    </row>
    <row r="190">
      <c r="A190" s="562"/>
      <c r="B190" s="562"/>
      <c r="C190" s="562"/>
      <c r="D190" s="562"/>
      <c r="E190" s="562"/>
      <c r="F190" s="562"/>
      <c r="G190" s="562"/>
      <c r="H190" s="562"/>
      <c r="I190" s="562"/>
      <c r="J190" s="562"/>
      <c r="K190" s="562"/>
      <c r="L190" s="562"/>
      <c r="M190" s="562"/>
      <c r="N190" s="562"/>
      <c r="O190" s="562"/>
      <c r="P190" s="562"/>
      <c r="Q190" s="562"/>
      <c r="R190" s="562"/>
      <c r="S190" s="562"/>
      <c r="T190" s="562"/>
      <c r="U190" s="562"/>
      <c r="V190" s="562"/>
      <c r="W190" s="562"/>
      <c r="X190" s="562"/>
      <c r="Y190" s="562"/>
      <c r="Z190" s="562"/>
    </row>
    <row r="191">
      <c r="A191" s="562"/>
      <c r="B191" s="562"/>
      <c r="C191" s="562"/>
      <c r="D191" s="562"/>
      <c r="E191" s="562"/>
      <c r="F191" s="562"/>
      <c r="G191" s="562"/>
      <c r="H191" s="562"/>
      <c r="I191" s="562"/>
      <c r="J191" s="562"/>
      <c r="K191" s="562"/>
      <c r="L191" s="562"/>
      <c r="M191" s="562"/>
      <c r="N191" s="562"/>
      <c r="O191" s="562"/>
      <c r="P191" s="562"/>
      <c r="Q191" s="562"/>
      <c r="R191" s="562"/>
      <c r="S191" s="562"/>
      <c r="T191" s="562"/>
      <c r="U191" s="562"/>
      <c r="V191" s="562"/>
      <c r="W191" s="562"/>
      <c r="X191" s="562"/>
      <c r="Y191" s="562"/>
      <c r="Z191" s="562"/>
    </row>
    <row r="192">
      <c r="A192" s="562"/>
      <c r="B192" s="562"/>
      <c r="C192" s="562"/>
      <c r="D192" s="562"/>
      <c r="E192" s="562"/>
      <c r="F192" s="562"/>
      <c r="G192" s="562"/>
      <c r="H192" s="562"/>
      <c r="I192" s="562"/>
      <c r="J192" s="562"/>
      <c r="K192" s="562"/>
      <c r="L192" s="562"/>
      <c r="M192" s="562"/>
      <c r="N192" s="562"/>
      <c r="O192" s="562"/>
      <c r="P192" s="562"/>
      <c r="Q192" s="562"/>
      <c r="R192" s="562"/>
      <c r="S192" s="562"/>
      <c r="T192" s="562"/>
      <c r="U192" s="562"/>
      <c r="V192" s="562"/>
      <c r="W192" s="562"/>
      <c r="X192" s="562"/>
      <c r="Y192" s="562"/>
      <c r="Z192" s="562"/>
    </row>
    <row r="193">
      <c r="A193" s="562"/>
      <c r="B193" s="562"/>
      <c r="C193" s="562"/>
      <c r="D193" s="562"/>
      <c r="E193" s="562"/>
      <c r="F193" s="562"/>
      <c r="G193" s="562"/>
      <c r="H193" s="562"/>
      <c r="I193" s="562"/>
      <c r="J193" s="562"/>
      <c r="K193" s="562"/>
      <c r="L193" s="562"/>
      <c r="M193" s="562"/>
      <c r="N193" s="562"/>
      <c r="O193" s="562"/>
      <c r="P193" s="562"/>
      <c r="Q193" s="562"/>
      <c r="R193" s="562"/>
      <c r="S193" s="562"/>
      <c r="T193" s="562"/>
      <c r="U193" s="562"/>
      <c r="V193" s="562"/>
      <c r="W193" s="562"/>
      <c r="X193" s="562"/>
      <c r="Y193" s="562"/>
      <c r="Z193" s="562"/>
    </row>
    <row r="194">
      <c r="A194" s="562"/>
      <c r="B194" s="562"/>
      <c r="C194" s="562"/>
      <c r="D194" s="562"/>
      <c r="E194" s="562"/>
      <c r="F194" s="562"/>
      <c r="G194" s="562"/>
      <c r="H194" s="562"/>
      <c r="I194" s="562"/>
      <c r="J194" s="562"/>
      <c r="K194" s="562"/>
      <c r="L194" s="562"/>
      <c r="M194" s="562"/>
      <c r="N194" s="562"/>
      <c r="O194" s="562"/>
      <c r="P194" s="562"/>
      <c r="Q194" s="562"/>
      <c r="R194" s="562"/>
      <c r="S194" s="562"/>
      <c r="T194" s="562"/>
      <c r="U194" s="562"/>
      <c r="V194" s="562"/>
      <c r="W194" s="562"/>
      <c r="X194" s="562"/>
      <c r="Y194" s="562"/>
      <c r="Z194" s="562"/>
    </row>
    <row r="195">
      <c r="A195" s="562"/>
      <c r="B195" s="562"/>
      <c r="C195" s="562"/>
      <c r="D195" s="562"/>
      <c r="E195" s="562"/>
      <c r="F195" s="562"/>
      <c r="G195" s="562"/>
      <c r="H195" s="562"/>
      <c r="I195" s="562"/>
      <c r="J195" s="562"/>
      <c r="K195" s="562"/>
      <c r="L195" s="562"/>
      <c r="M195" s="562"/>
      <c r="N195" s="562"/>
      <c r="O195" s="562"/>
      <c r="P195" s="562"/>
      <c r="Q195" s="562"/>
      <c r="R195" s="562"/>
      <c r="S195" s="562"/>
      <c r="T195" s="562"/>
      <c r="U195" s="562"/>
      <c r="V195" s="562"/>
      <c r="W195" s="562"/>
      <c r="X195" s="562"/>
      <c r="Y195" s="562"/>
      <c r="Z195" s="562"/>
    </row>
    <row r="196">
      <c r="A196" s="562"/>
      <c r="B196" s="562"/>
      <c r="C196" s="562"/>
      <c r="D196" s="562"/>
      <c r="E196" s="562"/>
      <c r="F196" s="562"/>
      <c r="G196" s="562"/>
      <c r="H196" s="562"/>
      <c r="I196" s="562"/>
      <c r="J196" s="562"/>
      <c r="K196" s="562"/>
      <c r="L196" s="562"/>
      <c r="M196" s="562"/>
      <c r="N196" s="562"/>
      <c r="O196" s="562"/>
      <c r="P196" s="562"/>
      <c r="Q196" s="562"/>
      <c r="R196" s="562"/>
      <c r="S196" s="562"/>
      <c r="T196" s="562"/>
      <c r="U196" s="562"/>
      <c r="V196" s="562"/>
      <c r="W196" s="562"/>
      <c r="X196" s="562"/>
      <c r="Y196" s="562"/>
      <c r="Z196" s="562"/>
    </row>
    <row r="197">
      <c r="A197" s="562"/>
      <c r="B197" s="562"/>
      <c r="C197" s="562"/>
      <c r="D197" s="562"/>
      <c r="E197" s="562"/>
      <c r="F197" s="562"/>
      <c r="G197" s="562"/>
      <c r="H197" s="562"/>
      <c r="I197" s="562"/>
      <c r="J197" s="562"/>
      <c r="K197" s="562"/>
      <c r="L197" s="562"/>
      <c r="M197" s="562"/>
      <c r="N197" s="562"/>
      <c r="O197" s="562"/>
      <c r="P197" s="562"/>
      <c r="Q197" s="562"/>
      <c r="R197" s="562"/>
      <c r="S197" s="562"/>
      <c r="T197" s="562"/>
      <c r="U197" s="562"/>
      <c r="V197" s="562"/>
      <c r="W197" s="562"/>
      <c r="X197" s="562"/>
      <c r="Y197" s="562"/>
      <c r="Z197" s="562"/>
    </row>
    <row r="198">
      <c r="A198" s="562"/>
      <c r="B198" s="562"/>
      <c r="C198" s="562"/>
      <c r="D198" s="562"/>
      <c r="E198" s="562"/>
      <c r="F198" s="562"/>
      <c r="G198" s="562"/>
      <c r="H198" s="562"/>
      <c r="I198" s="562"/>
      <c r="J198" s="562"/>
      <c r="K198" s="562"/>
      <c r="L198" s="562"/>
      <c r="M198" s="562"/>
      <c r="N198" s="562"/>
      <c r="O198" s="562"/>
      <c r="P198" s="562"/>
      <c r="Q198" s="562"/>
      <c r="R198" s="562"/>
      <c r="S198" s="562"/>
      <c r="T198" s="562"/>
      <c r="U198" s="562"/>
      <c r="V198" s="562"/>
      <c r="W198" s="562"/>
      <c r="X198" s="562"/>
      <c r="Y198" s="562"/>
      <c r="Z198" s="562"/>
    </row>
    <row r="199">
      <c r="A199" s="562"/>
      <c r="B199" s="562"/>
      <c r="C199" s="562"/>
      <c r="D199" s="562"/>
      <c r="E199" s="562"/>
      <c r="F199" s="562"/>
      <c r="G199" s="562"/>
      <c r="H199" s="562"/>
      <c r="I199" s="562"/>
      <c r="J199" s="562"/>
      <c r="K199" s="562"/>
      <c r="L199" s="562"/>
      <c r="M199" s="562"/>
      <c r="N199" s="562"/>
      <c r="O199" s="562"/>
      <c r="P199" s="562"/>
      <c r="Q199" s="562"/>
      <c r="R199" s="562"/>
      <c r="S199" s="562"/>
      <c r="T199" s="562"/>
      <c r="U199" s="562"/>
      <c r="V199" s="562"/>
      <c r="W199" s="562"/>
      <c r="X199" s="562"/>
      <c r="Y199" s="562"/>
      <c r="Z199" s="562"/>
    </row>
    <row r="200">
      <c r="A200" s="562"/>
      <c r="B200" s="562"/>
      <c r="C200" s="562"/>
      <c r="D200" s="562"/>
      <c r="E200" s="562"/>
      <c r="F200" s="562"/>
      <c r="G200" s="562"/>
      <c r="H200" s="562"/>
      <c r="I200" s="562"/>
      <c r="J200" s="562"/>
      <c r="K200" s="562"/>
      <c r="L200" s="562"/>
      <c r="M200" s="562"/>
      <c r="N200" s="562"/>
      <c r="O200" s="562"/>
      <c r="P200" s="562"/>
      <c r="Q200" s="562"/>
      <c r="R200" s="562"/>
      <c r="S200" s="562"/>
      <c r="T200" s="562"/>
      <c r="U200" s="562"/>
      <c r="V200" s="562"/>
      <c r="W200" s="562"/>
      <c r="X200" s="562"/>
      <c r="Y200" s="562"/>
      <c r="Z200" s="562"/>
    </row>
    <row r="201">
      <c r="A201" s="562"/>
      <c r="B201" s="562"/>
      <c r="C201" s="562"/>
      <c r="D201" s="562"/>
      <c r="E201" s="562"/>
      <c r="F201" s="562"/>
      <c r="G201" s="562"/>
      <c r="H201" s="562"/>
      <c r="I201" s="562"/>
      <c r="J201" s="562"/>
      <c r="K201" s="562"/>
      <c r="L201" s="562"/>
      <c r="M201" s="562"/>
      <c r="N201" s="562"/>
      <c r="O201" s="562"/>
      <c r="P201" s="562"/>
      <c r="Q201" s="562"/>
      <c r="R201" s="562"/>
      <c r="S201" s="562"/>
      <c r="T201" s="562"/>
      <c r="U201" s="562"/>
      <c r="V201" s="562"/>
      <c r="W201" s="562"/>
      <c r="X201" s="562"/>
      <c r="Y201" s="562"/>
      <c r="Z201" s="562"/>
    </row>
    <row r="202">
      <c r="A202" s="562"/>
      <c r="B202" s="562"/>
      <c r="C202" s="562"/>
      <c r="D202" s="562"/>
      <c r="E202" s="562"/>
      <c r="F202" s="562"/>
      <c r="G202" s="562"/>
      <c r="H202" s="562"/>
      <c r="I202" s="562"/>
      <c r="J202" s="562"/>
      <c r="K202" s="562"/>
      <c r="L202" s="562"/>
      <c r="M202" s="562"/>
      <c r="N202" s="562"/>
      <c r="O202" s="562"/>
      <c r="P202" s="562"/>
      <c r="Q202" s="562"/>
      <c r="R202" s="562"/>
      <c r="S202" s="562"/>
      <c r="T202" s="562"/>
      <c r="U202" s="562"/>
      <c r="V202" s="562"/>
      <c r="W202" s="562"/>
      <c r="X202" s="562"/>
      <c r="Y202" s="562"/>
      <c r="Z202" s="562"/>
    </row>
    <row r="203">
      <c r="A203" s="562"/>
      <c r="B203" s="562"/>
      <c r="C203" s="562"/>
      <c r="D203" s="562"/>
      <c r="E203" s="562"/>
      <c r="F203" s="562"/>
      <c r="G203" s="562"/>
      <c r="H203" s="562"/>
      <c r="I203" s="562"/>
      <c r="J203" s="562"/>
      <c r="K203" s="562"/>
      <c r="L203" s="562"/>
      <c r="M203" s="562"/>
      <c r="N203" s="562"/>
      <c r="O203" s="562"/>
      <c r="P203" s="562"/>
      <c r="Q203" s="562"/>
      <c r="R203" s="562"/>
      <c r="S203" s="562"/>
      <c r="T203" s="562"/>
      <c r="U203" s="562"/>
      <c r="V203" s="562"/>
      <c r="W203" s="562"/>
      <c r="X203" s="562"/>
      <c r="Y203" s="562"/>
      <c r="Z203" s="562"/>
    </row>
    <row r="204">
      <c r="A204" s="562"/>
      <c r="B204" s="562"/>
      <c r="C204" s="562"/>
      <c r="D204" s="562"/>
      <c r="E204" s="562"/>
      <c r="F204" s="562"/>
      <c r="G204" s="562"/>
      <c r="H204" s="562"/>
      <c r="I204" s="562"/>
      <c r="J204" s="562"/>
      <c r="K204" s="562"/>
      <c r="L204" s="562"/>
      <c r="M204" s="562"/>
      <c r="N204" s="562"/>
      <c r="O204" s="562"/>
      <c r="P204" s="562"/>
      <c r="Q204" s="562"/>
      <c r="R204" s="562"/>
      <c r="S204" s="562"/>
      <c r="T204" s="562"/>
      <c r="U204" s="562"/>
      <c r="V204" s="562"/>
      <c r="W204" s="562"/>
      <c r="X204" s="562"/>
      <c r="Y204" s="562"/>
      <c r="Z204" s="562"/>
    </row>
    <row r="205">
      <c r="A205" s="562"/>
      <c r="B205" s="562"/>
      <c r="C205" s="562"/>
      <c r="D205" s="562"/>
      <c r="E205" s="562"/>
      <c r="F205" s="562"/>
      <c r="G205" s="562"/>
      <c r="H205" s="562"/>
      <c r="I205" s="562"/>
      <c r="J205" s="562"/>
      <c r="K205" s="562"/>
      <c r="L205" s="562"/>
      <c r="M205" s="562"/>
      <c r="N205" s="562"/>
      <c r="O205" s="562"/>
      <c r="P205" s="562"/>
      <c r="Q205" s="562"/>
      <c r="R205" s="562"/>
      <c r="S205" s="562"/>
      <c r="T205" s="562"/>
      <c r="U205" s="562"/>
      <c r="V205" s="562"/>
      <c r="W205" s="562"/>
      <c r="X205" s="562"/>
      <c r="Y205" s="562"/>
      <c r="Z205" s="562"/>
    </row>
    <row r="206">
      <c r="A206" s="562"/>
      <c r="B206" s="562"/>
      <c r="C206" s="562"/>
      <c r="D206" s="562"/>
      <c r="E206" s="562"/>
      <c r="F206" s="562"/>
      <c r="G206" s="562"/>
      <c r="H206" s="562"/>
      <c r="I206" s="562"/>
      <c r="J206" s="562"/>
      <c r="K206" s="562"/>
      <c r="L206" s="562"/>
      <c r="M206" s="562"/>
      <c r="N206" s="562"/>
      <c r="O206" s="562"/>
      <c r="P206" s="562"/>
      <c r="Q206" s="562"/>
      <c r="R206" s="562"/>
      <c r="S206" s="562"/>
      <c r="T206" s="562"/>
      <c r="U206" s="562"/>
      <c r="V206" s="562"/>
      <c r="W206" s="562"/>
      <c r="X206" s="562"/>
      <c r="Y206" s="562"/>
      <c r="Z206" s="562"/>
    </row>
    <row r="207">
      <c r="A207" s="562"/>
      <c r="B207" s="562"/>
      <c r="C207" s="562"/>
      <c r="D207" s="562"/>
      <c r="E207" s="562"/>
      <c r="F207" s="562"/>
      <c r="G207" s="562"/>
      <c r="H207" s="562"/>
      <c r="I207" s="562"/>
      <c r="J207" s="562"/>
      <c r="K207" s="562"/>
      <c r="L207" s="562"/>
      <c r="M207" s="562"/>
      <c r="N207" s="562"/>
      <c r="O207" s="562"/>
      <c r="P207" s="562"/>
      <c r="Q207" s="562"/>
      <c r="R207" s="562"/>
      <c r="S207" s="562"/>
      <c r="T207" s="562"/>
      <c r="U207" s="562"/>
      <c r="V207" s="562"/>
      <c r="W207" s="562"/>
      <c r="X207" s="562"/>
      <c r="Y207" s="562"/>
      <c r="Z207" s="562"/>
    </row>
    <row r="208">
      <c r="A208" s="562"/>
      <c r="B208" s="562"/>
      <c r="C208" s="562"/>
      <c r="D208" s="562"/>
      <c r="E208" s="562"/>
      <c r="F208" s="562"/>
      <c r="G208" s="562"/>
      <c r="H208" s="562"/>
      <c r="I208" s="562"/>
      <c r="J208" s="562"/>
      <c r="K208" s="562"/>
      <c r="L208" s="562"/>
      <c r="M208" s="562"/>
      <c r="N208" s="562"/>
      <c r="O208" s="562"/>
      <c r="P208" s="562"/>
      <c r="Q208" s="562"/>
      <c r="R208" s="562"/>
      <c r="S208" s="562"/>
      <c r="T208" s="562"/>
      <c r="U208" s="562"/>
      <c r="V208" s="562"/>
      <c r="W208" s="562"/>
      <c r="X208" s="562"/>
      <c r="Y208" s="562"/>
      <c r="Z208" s="562"/>
    </row>
    <row r="209">
      <c r="A209" s="562"/>
      <c r="B209" s="562"/>
      <c r="C209" s="562"/>
      <c r="D209" s="562"/>
      <c r="E209" s="562"/>
      <c r="F209" s="562"/>
      <c r="G209" s="562"/>
      <c r="H209" s="562"/>
      <c r="I209" s="562"/>
      <c r="J209" s="562"/>
      <c r="K209" s="562"/>
      <c r="L209" s="562"/>
      <c r="M209" s="562"/>
      <c r="N209" s="562"/>
      <c r="O209" s="562"/>
      <c r="P209" s="562"/>
      <c r="Q209" s="562"/>
      <c r="R209" s="562"/>
      <c r="S209" s="562"/>
      <c r="T209" s="562"/>
      <c r="U209" s="562"/>
      <c r="V209" s="562"/>
      <c r="W209" s="562"/>
      <c r="X209" s="562"/>
      <c r="Y209" s="562"/>
      <c r="Z209" s="562"/>
    </row>
    <row r="210">
      <c r="A210" s="562"/>
      <c r="B210" s="562"/>
      <c r="C210" s="562"/>
      <c r="D210" s="562"/>
      <c r="E210" s="562"/>
      <c r="F210" s="562"/>
      <c r="G210" s="562"/>
      <c r="H210" s="562"/>
      <c r="I210" s="562"/>
      <c r="J210" s="562"/>
      <c r="K210" s="562"/>
      <c r="L210" s="562"/>
      <c r="M210" s="562"/>
      <c r="N210" s="562"/>
      <c r="O210" s="562"/>
      <c r="P210" s="562"/>
      <c r="Q210" s="562"/>
      <c r="R210" s="562"/>
      <c r="S210" s="562"/>
      <c r="T210" s="562"/>
      <c r="U210" s="562"/>
      <c r="V210" s="562"/>
      <c r="W210" s="562"/>
      <c r="X210" s="562"/>
      <c r="Y210" s="562"/>
      <c r="Z210" s="562"/>
    </row>
    <row r="211">
      <c r="A211" s="562"/>
      <c r="B211" s="562"/>
      <c r="C211" s="562"/>
      <c r="D211" s="562"/>
      <c r="E211" s="562"/>
      <c r="F211" s="562"/>
      <c r="G211" s="562"/>
      <c r="H211" s="562"/>
      <c r="I211" s="562"/>
      <c r="J211" s="562"/>
      <c r="K211" s="562"/>
      <c r="L211" s="562"/>
      <c r="M211" s="562"/>
      <c r="N211" s="562"/>
      <c r="O211" s="562"/>
      <c r="P211" s="562"/>
      <c r="Q211" s="562"/>
      <c r="R211" s="562"/>
      <c r="S211" s="562"/>
      <c r="T211" s="562"/>
      <c r="U211" s="562"/>
      <c r="V211" s="562"/>
      <c r="W211" s="562"/>
      <c r="X211" s="562"/>
      <c r="Y211" s="562"/>
      <c r="Z211" s="562"/>
    </row>
    <row r="212">
      <c r="A212" s="562"/>
      <c r="B212" s="562"/>
      <c r="C212" s="562"/>
      <c r="D212" s="562"/>
      <c r="E212" s="562"/>
      <c r="F212" s="562"/>
      <c r="G212" s="562"/>
      <c r="H212" s="562"/>
      <c r="I212" s="562"/>
      <c r="J212" s="562"/>
      <c r="K212" s="562"/>
      <c r="L212" s="562"/>
      <c r="M212" s="562"/>
      <c r="N212" s="562"/>
      <c r="O212" s="562"/>
      <c r="P212" s="562"/>
      <c r="Q212" s="562"/>
      <c r="R212" s="562"/>
      <c r="S212" s="562"/>
      <c r="T212" s="562"/>
      <c r="U212" s="562"/>
      <c r="V212" s="562"/>
      <c r="W212" s="562"/>
      <c r="X212" s="562"/>
      <c r="Y212" s="562"/>
      <c r="Z212" s="562"/>
    </row>
    <row r="213">
      <c r="A213" s="562"/>
      <c r="B213" s="562"/>
      <c r="C213" s="562"/>
      <c r="D213" s="562"/>
      <c r="E213" s="562"/>
      <c r="F213" s="562"/>
      <c r="G213" s="562"/>
      <c r="H213" s="562"/>
      <c r="I213" s="562"/>
      <c r="J213" s="562"/>
      <c r="K213" s="562"/>
      <c r="L213" s="562"/>
      <c r="M213" s="562"/>
      <c r="N213" s="562"/>
      <c r="O213" s="562"/>
      <c r="P213" s="562"/>
      <c r="Q213" s="562"/>
      <c r="R213" s="562"/>
      <c r="S213" s="562"/>
      <c r="T213" s="562"/>
      <c r="U213" s="562"/>
      <c r="V213" s="562"/>
      <c r="W213" s="562"/>
      <c r="X213" s="562"/>
      <c r="Y213" s="562"/>
      <c r="Z213" s="562"/>
    </row>
    <row r="214">
      <c r="A214" s="562"/>
      <c r="B214" s="562"/>
      <c r="C214" s="562"/>
      <c r="D214" s="562"/>
      <c r="E214" s="562"/>
      <c r="F214" s="562"/>
      <c r="G214" s="562"/>
      <c r="H214" s="562"/>
      <c r="I214" s="562"/>
      <c r="J214" s="562"/>
      <c r="K214" s="562"/>
      <c r="L214" s="562"/>
      <c r="M214" s="562"/>
      <c r="N214" s="562"/>
      <c r="O214" s="562"/>
      <c r="P214" s="562"/>
      <c r="Q214" s="562"/>
      <c r="R214" s="562"/>
      <c r="S214" s="562"/>
      <c r="T214" s="562"/>
      <c r="U214" s="562"/>
      <c r="V214" s="562"/>
      <c r="W214" s="562"/>
      <c r="X214" s="562"/>
      <c r="Y214" s="562"/>
      <c r="Z214" s="562"/>
    </row>
    <row r="215">
      <c r="A215" s="562"/>
      <c r="B215" s="562"/>
      <c r="C215" s="562"/>
      <c r="D215" s="562"/>
      <c r="E215" s="562"/>
      <c r="F215" s="562"/>
      <c r="G215" s="562"/>
      <c r="H215" s="562"/>
      <c r="I215" s="562"/>
      <c r="J215" s="562"/>
      <c r="K215" s="562"/>
      <c r="L215" s="562"/>
      <c r="M215" s="562"/>
      <c r="N215" s="562"/>
      <c r="O215" s="562"/>
      <c r="P215" s="562"/>
      <c r="Q215" s="562"/>
      <c r="R215" s="562"/>
      <c r="S215" s="562"/>
      <c r="T215" s="562"/>
      <c r="U215" s="562"/>
      <c r="V215" s="562"/>
      <c r="W215" s="562"/>
      <c r="X215" s="562"/>
      <c r="Y215" s="562"/>
      <c r="Z215" s="562"/>
    </row>
    <row r="216">
      <c r="A216" s="562"/>
      <c r="B216" s="562"/>
      <c r="C216" s="562"/>
      <c r="D216" s="562"/>
      <c r="E216" s="562"/>
      <c r="F216" s="562"/>
      <c r="G216" s="562"/>
      <c r="H216" s="562"/>
      <c r="I216" s="562"/>
      <c r="J216" s="562"/>
      <c r="K216" s="562"/>
      <c r="L216" s="562"/>
      <c r="M216" s="562"/>
      <c r="N216" s="562"/>
      <c r="O216" s="562"/>
      <c r="P216" s="562"/>
      <c r="Q216" s="562"/>
      <c r="R216" s="562"/>
      <c r="S216" s="562"/>
      <c r="T216" s="562"/>
      <c r="U216" s="562"/>
      <c r="V216" s="562"/>
      <c r="W216" s="562"/>
      <c r="X216" s="562"/>
      <c r="Y216" s="562"/>
      <c r="Z216" s="562"/>
    </row>
    <row r="217">
      <c r="A217" s="562"/>
      <c r="B217" s="562"/>
      <c r="C217" s="562"/>
      <c r="D217" s="562"/>
      <c r="E217" s="562"/>
      <c r="F217" s="562"/>
      <c r="G217" s="562"/>
      <c r="H217" s="562"/>
      <c r="I217" s="562"/>
      <c r="J217" s="562"/>
      <c r="K217" s="562"/>
      <c r="L217" s="562"/>
      <c r="M217" s="562"/>
      <c r="N217" s="562"/>
      <c r="O217" s="562"/>
      <c r="P217" s="562"/>
      <c r="Q217" s="562"/>
      <c r="R217" s="562"/>
      <c r="S217" s="562"/>
      <c r="T217" s="562"/>
      <c r="U217" s="562"/>
      <c r="V217" s="562"/>
      <c r="W217" s="562"/>
      <c r="X217" s="562"/>
      <c r="Y217" s="562"/>
      <c r="Z217" s="562"/>
    </row>
    <row r="218">
      <c r="A218" s="562"/>
      <c r="B218" s="562"/>
      <c r="C218" s="562"/>
      <c r="D218" s="562"/>
      <c r="E218" s="562"/>
      <c r="F218" s="562"/>
      <c r="G218" s="562"/>
      <c r="H218" s="562"/>
      <c r="I218" s="562"/>
      <c r="J218" s="562"/>
      <c r="K218" s="562"/>
      <c r="L218" s="562"/>
      <c r="M218" s="562"/>
      <c r="N218" s="562"/>
      <c r="O218" s="562"/>
      <c r="P218" s="562"/>
      <c r="Q218" s="562"/>
      <c r="R218" s="562"/>
      <c r="S218" s="562"/>
      <c r="T218" s="562"/>
      <c r="U218" s="562"/>
      <c r="V218" s="562"/>
      <c r="W218" s="562"/>
      <c r="X218" s="562"/>
      <c r="Y218" s="562"/>
      <c r="Z218" s="562"/>
    </row>
    <row r="219">
      <c r="A219" s="562"/>
      <c r="B219" s="562"/>
      <c r="C219" s="562"/>
      <c r="D219" s="562"/>
      <c r="E219" s="562"/>
      <c r="F219" s="562"/>
      <c r="G219" s="562"/>
      <c r="H219" s="562"/>
      <c r="I219" s="562"/>
      <c r="J219" s="562"/>
      <c r="K219" s="562"/>
      <c r="L219" s="562"/>
      <c r="M219" s="562"/>
      <c r="N219" s="562"/>
      <c r="O219" s="562"/>
      <c r="P219" s="562"/>
      <c r="Q219" s="562"/>
      <c r="R219" s="562"/>
      <c r="S219" s="562"/>
      <c r="T219" s="562"/>
      <c r="U219" s="562"/>
      <c r="V219" s="562"/>
      <c r="W219" s="562"/>
      <c r="X219" s="562"/>
      <c r="Y219" s="562"/>
      <c r="Z219" s="562"/>
    </row>
    <row r="220">
      <c r="A220" s="562"/>
      <c r="B220" s="562"/>
      <c r="C220" s="562"/>
      <c r="D220" s="562"/>
      <c r="E220" s="562"/>
      <c r="F220" s="562"/>
      <c r="G220" s="562"/>
      <c r="H220" s="562"/>
      <c r="I220" s="562"/>
      <c r="J220" s="562"/>
      <c r="K220" s="562"/>
      <c r="L220" s="562"/>
      <c r="M220" s="562"/>
      <c r="N220" s="562"/>
      <c r="O220" s="562"/>
      <c r="P220" s="562"/>
      <c r="Q220" s="562"/>
      <c r="R220" s="562"/>
      <c r="S220" s="562"/>
      <c r="T220" s="562"/>
      <c r="U220" s="562"/>
      <c r="V220" s="562"/>
      <c r="W220" s="562"/>
      <c r="X220" s="562"/>
      <c r="Y220" s="562"/>
      <c r="Z220" s="562"/>
    </row>
    <row r="221">
      <c r="A221" s="562"/>
      <c r="B221" s="562"/>
      <c r="C221" s="562"/>
      <c r="D221" s="562"/>
      <c r="E221" s="562"/>
      <c r="F221" s="562"/>
      <c r="G221" s="562"/>
      <c r="H221" s="562"/>
      <c r="I221" s="562"/>
      <c r="J221" s="562"/>
      <c r="K221" s="562"/>
      <c r="L221" s="562"/>
      <c r="M221" s="562"/>
      <c r="N221" s="562"/>
      <c r="O221" s="562"/>
      <c r="P221" s="562"/>
      <c r="Q221" s="562"/>
      <c r="R221" s="562"/>
      <c r="S221" s="562"/>
      <c r="T221" s="562"/>
      <c r="U221" s="562"/>
      <c r="V221" s="562"/>
      <c r="W221" s="562"/>
      <c r="X221" s="562"/>
      <c r="Y221" s="562"/>
      <c r="Z221" s="562"/>
    </row>
    <row r="222">
      <c r="A222" s="562"/>
      <c r="B222" s="562"/>
      <c r="C222" s="562"/>
      <c r="D222" s="562"/>
      <c r="E222" s="562"/>
      <c r="F222" s="562"/>
      <c r="G222" s="562"/>
      <c r="H222" s="562"/>
      <c r="I222" s="562"/>
      <c r="J222" s="562"/>
      <c r="K222" s="562"/>
      <c r="L222" s="562"/>
      <c r="M222" s="562"/>
      <c r="N222" s="562"/>
      <c r="O222" s="562"/>
      <c r="P222" s="562"/>
      <c r="Q222" s="562"/>
      <c r="R222" s="562"/>
      <c r="S222" s="562"/>
      <c r="T222" s="562"/>
      <c r="U222" s="562"/>
      <c r="V222" s="562"/>
      <c r="W222" s="562"/>
      <c r="X222" s="562"/>
      <c r="Y222" s="562"/>
      <c r="Z222" s="562"/>
    </row>
    <row r="223">
      <c r="A223" s="562"/>
      <c r="B223" s="562"/>
      <c r="C223" s="562"/>
      <c r="D223" s="562"/>
      <c r="E223" s="562"/>
      <c r="F223" s="562"/>
      <c r="G223" s="562"/>
      <c r="H223" s="562"/>
      <c r="I223" s="562"/>
      <c r="J223" s="562"/>
      <c r="K223" s="562"/>
      <c r="L223" s="562"/>
      <c r="M223" s="562"/>
      <c r="N223" s="562"/>
      <c r="O223" s="562"/>
      <c r="P223" s="562"/>
      <c r="Q223" s="562"/>
      <c r="R223" s="562"/>
      <c r="S223" s="562"/>
      <c r="T223" s="562"/>
      <c r="U223" s="562"/>
      <c r="V223" s="562"/>
      <c r="W223" s="562"/>
      <c r="X223" s="562"/>
      <c r="Y223" s="562"/>
      <c r="Z223" s="562"/>
    </row>
    <row r="224">
      <c r="A224" s="562"/>
      <c r="B224" s="562"/>
      <c r="C224" s="562"/>
      <c r="D224" s="562"/>
      <c r="E224" s="562"/>
      <c r="F224" s="562"/>
      <c r="G224" s="562"/>
      <c r="H224" s="562"/>
      <c r="I224" s="562"/>
      <c r="J224" s="562"/>
      <c r="K224" s="562"/>
      <c r="L224" s="562"/>
      <c r="M224" s="562"/>
      <c r="N224" s="562"/>
      <c r="O224" s="562"/>
      <c r="P224" s="562"/>
      <c r="Q224" s="562"/>
      <c r="R224" s="562"/>
      <c r="S224" s="562"/>
      <c r="T224" s="562"/>
      <c r="U224" s="562"/>
      <c r="V224" s="562"/>
      <c r="W224" s="562"/>
      <c r="X224" s="562"/>
      <c r="Y224" s="562"/>
      <c r="Z224" s="562"/>
    </row>
    <row r="225">
      <c r="A225" s="562"/>
      <c r="B225" s="562"/>
      <c r="C225" s="562"/>
      <c r="D225" s="562"/>
      <c r="E225" s="562"/>
      <c r="F225" s="562"/>
      <c r="G225" s="562"/>
      <c r="H225" s="562"/>
      <c r="I225" s="562"/>
      <c r="J225" s="562"/>
      <c r="K225" s="562"/>
      <c r="L225" s="562"/>
      <c r="M225" s="562"/>
      <c r="N225" s="562"/>
      <c r="O225" s="562"/>
      <c r="P225" s="562"/>
      <c r="Q225" s="562"/>
      <c r="R225" s="562"/>
      <c r="S225" s="562"/>
      <c r="T225" s="562"/>
      <c r="U225" s="562"/>
      <c r="V225" s="562"/>
      <c r="W225" s="562"/>
      <c r="X225" s="562"/>
      <c r="Y225" s="562"/>
      <c r="Z225" s="562"/>
    </row>
    <row r="226">
      <c r="A226" s="562"/>
      <c r="B226" s="562"/>
      <c r="C226" s="562"/>
      <c r="D226" s="562"/>
      <c r="E226" s="562"/>
      <c r="F226" s="562"/>
      <c r="G226" s="562"/>
      <c r="H226" s="562"/>
      <c r="I226" s="562"/>
      <c r="J226" s="562"/>
      <c r="K226" s="562"/>
      <c r="L226" s="562"/>
      <c r="M226" s="562"/>
      <c r="N226" s="562"/>
      <c r="O226" s="562"/>
      <c r="P226" s="562"/>
      <c r="Q226" s="562"/>
      <c r="R226" s="562"/>
      <c r="S226" s="562"/>
      <c r="T226" s="562"/>
      <c r="U226" s="562"/>
      <c r="V226" s="562"/>
      <c r="W226" s="562"/>
      <c r="X226" s="562"/>
      <c r="Y226" s="562"/>
      <c r="Z226" s="562"/>
    </row>
    <row r="227">
      <c r="A227" s="562"/>
      <c r="B227" s="562"/>
      <c r="C227" s="562"/>
      <c r="D227" s="562"/>
      <c r="E227" s="562"/>
      <c r="F227" s="562"/>
      <c r="G227" s="562"/>
      <c r="H227" s="562"/>
      <c r="I227" s="562"/>
      <c r="J227" s="562"/>
      <c r="K227" s="562"/>
      <c r="L227" s="562"/>
      <c r="M227" s="562"/>
      <c r="N227" s="562"/>
      <c r="O227" s="562"/>
      <c r="P227" s="562"/>
      <c r="Q227" s="562"/>
      <c r="R227" s="562"/>
      <c r="S227" s="562"/>
      <c r="T227" s="562"/>
      <c r="U227" s="562"/>
      <c r="V227" s="562"/>
      <c r="W227" s="562"/>
      <c r="X227" s="562"/>
      <c r="Y227" s="562"/>
      <c r="Z227" s="562"/>
    </row>
    <row r="228">
      <c r="A228" s="562"/>
      <c r="B228" s="562"/>
      <c r="C228" s="562"/>
      <c r="D228" s="562"/>
      <c r="E228" s="562"/>
      <c r="F228" s="562"/>
      <c r="G228" s="562"/>
      <c r="H228" s="562"/>
      <c r="I228" s="562"/>
      <c r="J228" s="562"/>
      <c r="K228" s="562"/>
      <c r="L228" s="562"/>
      <c r="M228" s="562"/>
      <c r="N228" s="562"/>
      <c r="O228" s="562"/>
      <c r="P228" s="562"/>
      <c r="Q228" s="562"/>
      <c r="R228" s="562"/>
      <c r="S228" s="562"/>
      <c r="T228" s="562"/>
      <c r="U228" s="562"/>
      <c r="V228" s="562"/>
      <c r="W228" s="562"/>
      <c r="X228" s="562"/>
      <c r="Y228" s="562"/>
      <c r="Z228" s="562"/>
    </row>
    <row r="229">
      <c r="A229" s="562"/>
      <c r="B229" s="562"/>
      <c r="C229" s="562"/>
      <c r="D229" s="562"/>
      <c r="E229" s="562"/>
      <c r="F229" s="562"/>
      <c r="G229" s="562"/>
      <c r="H229" s="562"/>
      <c r="I229" s="562"/>
      <c r="J229" s="562"/>
      <c r="K229" s="562"/>
      <c r="L229" s="562"/>
      <c r="M229" s="562"/>
      <c r="N229" s="562"/>
      <c r="O229" s="562"/>
      <c r="P229" s="562"/>
      <c r="Q229" s="562"/>
      <c r="R229" s="562"/>
      <c r="S229" s="562"/>
      <c r="T229" s="562"/>
      <c r="U229" s="562"/>
      <c r="V229" s="562"/>
      <c r="W229" s="562"/>
      <c r="X229" s="562"/>
      <c r="Y229" s="562"/>
      <c r="Z229" s="562"/>
    </row>
    <row r="230">
      <c r="A230" s="562"/>
      <c r="B230" s="562"/>
      <c r="C230" s="562"/>
      <c r="D230" s="562"/>
      <c r="E230" s="562"/>
      <c r="F230" s="562"/>
      <c r="G230" s="562"/>
      <c r="H230" s="562"/>
      <c r="I230" s="562"/>
      <c r="J230" s="562"/>
      <c r="K230" s="562"/>
      <c r="L230" s="562"/>
      <c r="M230" s="562"/>
      <c r="N230" s="562"/>
      <c r="O230" s="562"/>
      <c r="P230" s="562"/>
      <c r="Q230" s="562"/>
      <c r="R230" s="562"/>
      <c r="S230" s="562"/>
      <c r="T230" s="562"/>
      <c r="U230" s="562"/>
      <c r="V230" s="562"/>
      <c r="W230" s="562"/>
      <c r="X230" s="562"/>
      <c r="Y230" s="562"/>
      <c r="Z230" s="562"/>
    </row>
    <row r="231">
      <c r="A231" s="562"/>
      <c r="B231" s="562"/>
      <c r="C231" s="562"/>
      <c r="D231" s="562"/>
      <c r="E231" s="562"/>
      <c r="F231" s="562"/>
      <c r="G231" s="562"/>
      <c r="H231" s="562"/>
      <c r="I231" s="562"/>
      <c r="J231" s="562"/>
      <c r="K231" s="562"/>
      <c r="L231" s="562"/>
      <c r="M231" s="562"/>
      <c r="N231" s="562"/>
      <c r="O231" s="562"/>
      <c r="P231" s="562"/>
      <c r="Q231" s="562"/>
      <c r="R231" s="562"/>
      <c r="S231" s="562"/>
      <c r="T231" s="562"/>
      <c r="U231" s="562"/>
      <c r="V231" s="562"/>
      <c r="W231" s="562"/>
      <c r="X231" s="562"/>
      <c r="Y231" s="562"/>
      <c r="Z231" s="562"/>
    </row>
    <row r="232">
      <c r="A232" s="562"/>
      <c r="B232" s="562"/>
      <c r="C232" s="562"/>
      <c r="D232" s="562"/>
      <c r="E232" s="562"/>
      <c r="F232" s="562"/>
      <c r="G232" s="562"/>
      <c r="H232" s="562"/>
      <c r="I232" s="562"/>
      <c r="J232" s="562"/>
      <c r="K232" s="562"/>
      <c r="L232" s="562"/>
      <c r="M232" s="562"/>
      <c r="N232" s="562"/>
      <c r="O232" s="562"/>
      <c r="P232" s="562"/>
      <c r="Q232" s="562"/>
      <c r="R232" s="562"/>
      <c r="S232" s="562"/>
      <c r="T232" s="562"/>
      <c r="U232" s="562"/>
      <c r="V232" s="562"/>
      <c r="W232" s="562"/>
      <c r="X232" s="562"/>
      <c r="Y232" s="562"/>
      <c r="Z232" s="562"/>
    </row>
    <row r="233">
      <c r="A233" s="562"/>
      <c r="B233" s="562"/>
      <c r="C233" s="562"/>
      <c r="D233" s="562"/>
      <c r="E233" s="562"/>
      <c r="F233" s="562"/>
      <c r="G233" s="562"/>
      <c r="H233" s="562"/>
      <c r="I233" s="562"/>
      <c r="J233" s="562"/>
      <c r="K233" s="562"/>
      <c r="L233" s="562"/>
      <c r="M233" s="562"/>
      <c r="N233" s="562"/>
      <c r="O233" s="562"/>
      <c r="P233" s="562"/>
      <c r="Q233" s="562"/>
      <c r="R233" s="562"/>
      <c r="S233" s="562"/>
      <c r="T233" s="562"/>
      <c r="U233" s="562"/>
      <c r="V233" s="562"/>
      <c r="W233" s="562"/>
      <c r="X233" s="562"/>
      <c r="Y233" s="562"/>
      <c r="Z233" s="562"/>
    </row>
    <row r="234">
      <c r="A234" s="562"/>
      <c r="B234" s="562"/>
      <c r="C234" s="562"/>
      <c r="D234" s="562"/>
      <c r="E234" s="562"/>
      <c r="F234" s="562"/>
      <c r="G234" s="562"/>
      <c r="H234" s="562"/>
      <c r="I234" s="562"/>
      <c r="J234" s="562"/>
      <c r="K234" s="562"/>
      <c r="L234" s="562"/>
      <c r="M234" s="562"/>
      <c r="N234" s="562"/>
      <c r="O234" s="562"/>
      <c r="P234" s="562"/>
      <c r="Q234" s="562"/>
      <c r="R234" s="562"/>
      <c r="S234" s="562"/>
      <c r="T234" s="562"/>
      <c r="U234" s="562"/>
      <c r="V234" s="562"/>
      <c r="W234" s="562"/>
      <c r="X234" s="562"/>
      <c r="Y234" s="562"/>
      <c r="Z234" s="562"/>
    </row>
    <row r="235">
      <c r="A235" s="562"/>
      <c r="B235" s="562"/>
      <c r="C235" s="562"/>
      <c r="D235" s="562"/>
      <c r="E235" s="562"/>
      <c r="F235" s="562"/>
      <c r="G235" s="562"/>
      <c r="H235" s="562"/>
      <c r="I235" s="562"/>
      <c r="J235" s="562"/>
      <c r="K235" s="562"/>
      <c r="L235" s="562"/>
      <c r="M235" s="562"/>
      <c r="N235" s="562"/>
      <c r="O235" s="562"/>
      <c r="P235" s="562"/>
      <c r="Q235" s="562"/>
      <c r="R235" s="562"/>
      <c r="S235" s="562"/>
      <c r="T235" s="562"/>
      <c r="U235" s="562"/>
      <c r="V235" s="562"/>
      <c r="W235" s="562"/>
      <c r="X235" s="562"/>
      <c r="Y235" s="562"/>
      <c r="Z235" s="562"/>
    </row>
    <row r="236">
      <c r="A236" s="562"/>
      <c r="B236" s="562"/>
      <c r="C236" s="562"/>
      <c r="D236" s="562"/>
      <c r="E236" s="562"/>
      <c r="F236" s="562"/>
      <c r="G236" s="562"/>
      <c r="H236" s="562"/>
      <c r="I236" s="562"/>
      <c r="J236" s="562"/>
      <c r="K236" s="562"/>
      <c r="L236" s="562"/>
      <c r="M236" s="562"/>
      <c r="N236" s="562"/>
      <c r="O236" s="562"/>
      <c r="P236" s="562"/>
      <c r="Q236" s="562"/>
      <c r="R236" s="562"/>
      <c r="S236" s="562"/>
      <c r="T236" s="562"/>
      <c r="U236" s="562"/>
      <c r="V236" s="562"/>
      <c r="W236" s="562"/>
      <c r="X236" s="562"/>
      <c r="Y236" s="562"/>
      <c r="Z236" s="562"/>
    </row>
    <row r="237">
      <c r="A237" s="562"/>
      <c r="B237" s="562"/>
      <c r="C237" s="562"/>
      <c r="D237" s="562"/>
      <c r="E237" s="562"/>
      <c r="F237" s="562"/>
      <c r="G237" s="562"/>
      <c r="H237" s="562"/>
      <c r="I237" s="562"/>
      <c r="J237" s="562"/>
      <c r="K237" s="562"/>
      <c r="L237" s="562"/>
      <c r="M237" s="562"/>
      <c r="N237" s="562"/>
      <c r="O237" s="562"/>
      <c r="P237" s="562"/>
      <c r="Q237" s="562"/>
      <c r="R237" s="562"/>
      <c r="S237" s="562"/>
      <c r="T237" s="562"/>
      <c r="U237" s="562"/>
      <c r="V237" s="562"/>
      <c r="W237" s="562"/>
      <c r="X237" s="562"/>
      <c r="Y237" s="562"/>
      <c r="Z237" s="562"/>
    </row>
    <row r="238">
      <c r="A238" s="562"/>
      <c r="B238" s="562"/>
      <c r="C238" s="562"/>
      <c r="D238" s="562"/>
      <c r="E238" s="562"/>
      <c r="F238" s="562"/>
      <c r="G238" s="562"/>
      <c r="H238" s="562"/>
      <c r="I238" s="562"/>
      <c r="J238" s="562"/>
      <c r="K238" s="562"/>
      <c r="L238" s="562"/>
      <c r="M238" s="562"/>
      <c r="N238" s="562"/>
      <c r="O238" s="562"/>
      <c r="P238" s="562"/>
      <c r="Q238" s="562"/>
      <c r="R238" s="562"/>
      <c r="S238" s="562"/>
      <c r="T238" s="562"/>
      <c r="U238" s="562"/>
      <c r="V238" s="562"/>
      <c r="W238" s="562"/>
      <c r="X238" s="562"/>
      <c r="Y238" s="562"/>
      <c r="Z238" s="562"/>
    </row>
    <row r="239">
      <c r="A239" s="562"/>
      <c r="B239" s="562"/>
      <c r="C239" s="562"/>
      <c r="D239" s="562"/>
      <c r="E239" s="562"/>
      <c r="F239" s="562"/>
      <c r="G239" s="562"/>
      <c r="H239" s="562"/>
      <c r="I239" s="562"/>
      <c r="J239" s="562"/>
      <c r="K239" s="562"/>
      <c r="L239" s="562"/>
      <c r="M239" s="562"/>
      <c r="N239" s="562"/>
      <c r="O239" s="562"/>
      <c r="P239" s="562"/>
      <c r="Q239" s="562"/>
      <c r="R239" s="562"/>
      <c r="S239" s="562"/>
      <c r="T239" s="562"/>
      <c r="U239" s="562"/>
      <c r="V239" s="562"/>
      <c r="W239" s="562"/>
      <c r="X239" s="562"/>
      <c r="Y239" s="562"/>
      <c r="Z239" s="562"/>
    </row>
    <row r="240">
      <c r="A240" s="562"/>
      <c r="B240" s="562"/>
      <c r="C240" s="562"/>
      <c r="D240" s="562"/>
      <c r="E240" s="562"/>
      <c r="F240" s="562"/>
      <c r="G240" s="562"/>
      <c r="H240" s="562"/>
      <c r="I240" s="562"/>
      <c r="J240" s="562"/>
      <c r="K240" s="562"/>
      <c r="L240" s="562"/>
      <c r="M240" s="562"/>
      <c r="N240" s="562"/>
      <c r="O240" s="562"/>
      <c r="P240" s="562"/>
      <c r="Q240" s="562"/>
      <c r="R240" s="562"/>
      <c r="S240" s="562"/>
      <c r="T240" s="562"/>
      <c r="U240" s="562"/>
      <c r="V240" s="562"/>
      <c r="W240" s="562"/>
      <c r="X240" s="562"/>
      <c r="Y240" s="562"/>
      <c r="Z240" s="562"/>
    </row>
    <row r="241">
      <c r="A241" s="562"/>
      <c r="B241" s="562"/>
      <c r="C241" s="562"/>
      <c r="D241" s="562"/>
      <c r="E241" s="562"/>
      <c r="F241" s="562"/>
      <c r="G241" s="562"/>
      <c r="H241" s="562"/>
      <c r="I241" s="562"/>
      <c r="J241" s="562"/>
      <c r="K241" s="562"/>
      <c r="L241" s="562"/>
      <c r="M241" s="562"/>
      <c r="N241" s="562"/>
      <c r="O241" s="562"/>
      <c r="P241" s="562"/>
      <c r="Q241" s="562"/>
      <c r="R241" s="562"/>
      <c r="S241" s="562"/>
      <c r="T241" s="562"/>
      <c r="U241" s="562"/>
      <c r="V241" s="562"/>
      <c r="W241" s="562"/>
      <c r="X241" s="562"/>
      <c r="Y241" s="562"/>
      <c r="Z241" s="562"/>
    </row>
    <row r="242">
      <c r="A242" s="562"/>
      <c r="B242" s="562"/>
      <c r="C242" s="562"/>
      <c r="D242" s="562"/>
      <c r="E242" s="562"/>
      <c r="F242" s="562"/>
      <c r="G242" s="562"/>
      <c r="H242" s="562"/>
      <c r="I242" s="562"/>
      <c r="J242" s="562"/>
      <c r="K242" s="562"/>
      <c r="L242" s="562"/>
      <c r="M242" s="562"/>
      <c r="N242" s="562"/>
      <c r="O242" s="562"/>
      <c r="P242" s="562"/>
      <c r="Q242" s="562"/>
      <c r="R242" s="562"/>
      <c r="S242" s="562"/>
      <c r="T242" s="562"/>
      <c r="U242" s="562"/>
      <c r="V242" s="562"/>
      <c r="W242" s="562"/>
      <c r="X242" s="562"/>
      <c r="Y242" s="562"/>
      <c r="Z242" s="562"/>
    </row>
    <row r="243">
      <c r="A243" s="562"/>
      <c r="B243" s="562"/>
      <c r="C243" s="562"/>
      <c r="D243" s="562"/>
      <c r="E243" s="562"/>
      <c r="F243" s="562"/>
      <c r="G243" s="562"/>
      <c r="H243" s="562"/>
      <c r="I243" s="562"/>
      <c r="J243" s="562"/>
      <c r="K243" s="562"/>
      <c r="L243" s="562"/>
      <c r="M243" s="562"/>
      <c r="N243" s="562"/>
      <c r="O243" s="562"/>
      <c r="P243" s="562"/>
      <c r="Q243" s="562"/>
      <c r="R243" s="562"/>
      <c r="S243" s="562"/>
      <c r="T243" s="562"/>
      <c r="U243" s="562"/>
      <c r="V243" s="562"/>
      <c r="W243" s="562"/>
      <c r="X243" s="562"/>
      <c r="Y243" s="562"/>
      <c r="Z243" s="562"/>
    </row>
    <row r="244">
      <c r="A244" s="562"/>
      <c r="B244" s="562"/>
      <c r="C244" s="562"/>
      <c r="D244" s="562"/>
      <c r="E244" s="562"/>
      <c r="F244" s="562"/>
      <c r="G244" s="562"/>
      <c r="H244" s="562"/>
      <c r="I244" s="562"/>
      <c r="J244" s="562"/>
      <c r="K244" s="562"/>
      <c r="L244" s="562"/>
      <c r="M244" s="562"/>
      <c r="N244" s="562"/>
      <c r="O244" s="562"/>
      <c r="P244" s="562"/>
      <c r="Q244" s="562"/>
      <c r="R244" s="562"/>
      <c r="S244" s="562"/>
      <c r="T244" s="562"/>
      <c r="U244" s="562"/>
      <c r="V244" s="562"/>
      <c r="W244" s="562"/>
      <c r="X244" s="562"/>
      <c r="Y244" s="562"/>
      <c r="Z244" s="562"/>
    </row>
    <row r="245">
      <c r="A245" s="562"/>
      <c r="B245" s="562"/>
      <c r="C245" s="562"/>
      <c r="D245" s="562"/>
      <c r="E245" s="562"/>
      <c r="F245" s="562"/>
      <c r="G245" s="562"/>
      <c r="H245" s="562"/>
      <c r="I245" s="562"/>
      <c r="J245" s="562"/>
      <c r="K245" s="562"/>
      <c r="L245" s="562"/>
      <c r="M245" s="562"/>
      <c r="N245" s="562"/>
      <c r="O245" s="562"/>
      <c r="P245" s="562"/>
      <c r="Q245" s="562"/>
      <c r="R245" s="562"/>
      <c r="S245" s="562"/>
      <c r="T245" s="562"/>
      <c r="U245" s="562"/>
      <c r="V245" s="562"/>
      <c r="W245" s="562"/>
      <c r="X245" s="562"/>
      <c r="Y245" s="562"/>
      <c r="Z245" s="562"/>
    </row>
    <row r="246">
      <c r="A246" s="562"/>
      <c r="B246" s="562"/>
      <c r="C246" s="562"/>
      <c r="D246" s="562"/>
      <c r="E246" s="562"/>
      <c r="F246" s="562"/>
      <c r="G246" s="562"/>
      <c r="H246" s="562"/>
      <c r="I246" s="562"/>
      <c r="J246" s="562"/>
      <c r="K246" s="562"/>
      <c r="L246" s="562"/>
      <c r="M246" s="562"/>
      <c r="N246" s="562"/>
      <c r="O246" s="562"/>
      <c r="P246" s="562"/>
      <c r="Q246" s="562"/>
      <c r="R246" s="562"/>
      <c r="S246" s="562"/>
      <c r="T246" s="562"/>
      <c r="U246" s="562"/>
      <c r="V246" s="562"/>
      <c r="W246" s="562"/>
      <c r="X246" s="562"/>
      <c r="Y246" s="562"/>
      <c r="Z246" s="562"/>
    </row>
    <row r="247">
      <c r="A247" s="562"/>
      <c r="B247" s="562"/>
      <c r="C247" s="562"/>
      <c r="D247" s="562"/>
      <c r="E247" s="562"/>
      <c r="F247" s="562"/>
      <c r="G247" s="562"/>
      <c r="H247" s="562"/>
      <c r="I247" s="562"/>
      <c r="J247" s="562"/>
      <c r="K247" s="562"/>
      <c r="L247" s="562"/>
      <c r="M247" s="562"/>
      <c r="N247" s="562"/>
      <c r="O247" s="562"/>
      <c r="P247" s="562"/>
      <c r="Q247" s="562"/>
      <c r="R247" s="562"/>
      <c r="S247" s="562"/>
      <c r="T247" s="562"/>
      <c r="U247" s="562"/>
      <c r="V247" s="562"/>
      <c r="W247" s="562"/>
      <c r="X247" s="562"/>
      <c r="Y247" s="562"/>
      <c r="Z247" s="562"/>
    </row>
    <row r="248">
      <c r="A248" s="562"/>
      <c r="B248" s="562"/>
      <c r="C248" s="562"/>
      <c r="D248" s="562"/>
      <c r="E248" s="562"/>
      <c r="F248" s="562"/>
      <c r="G248" s="562"/>
      <c r="H248" s="562"/>
      <c r="I248" s="562"/>
      <c r="J248" s="562"/>
      <c r="K248" s="562"/>
      <c r="L248" s="562"/>
      <c r="M248" s="562"/>
      <c r="N248" s="562"/>
      <c r="O248" s="562"/>
      <c r="P248" s="562"/>
      <c r="Q248" s="562"/>
      <c r="R248" s="562"/>
      <c r="S248" s="562"/>
      <c r="T248" s="562"/>
      <c r="U248" s="562"/>
      <c r="V248" s="562"/>
      <c r="W248" s="562"/>
      <c r="X248" s="562"/>
      <c r="Y248" s="562"/>
      <c r="Z248" s="562"/>
    </row>
    <row r="249">
      <c r="A249" s="562"/>
      <c r="B249" s="562"/>
      <c r="C249" s="562"/>
      <c r="D249" s="562"/>
      <c r="E249" s="562"/>
      <c r="F249" s="562"/>
      <c r="G249" s="562"/>
      <c r="H249" s="562"/>
      <c r="I249" s="562"/>
      <c r="J249" s="562"/>
      <c r="K249" s="562"/>
      <c r="L249" s="562"/>
      <c r="M249" s="562"/>
      <c r="N249" s="562"/>
      <c r="O249" s="562"/>
      <c r="P249" s="562"/>
      <c r="Q249" s="562"/>
      <c r="R249" s="562"/>
      <c r="S249" s="562"/>
      <c r="T249" s="562"/>
      <c r="U249" s="562"/>
      <c r="V249" s="562"/>
      <c r="W249" s="562"/>
      <c r="X249" s="562"/>
      <c r="Y249" s="562"/>
      <c r="Z249" s="562"/>
    </row>
    <row r="250">
      <c r="A250" s="562"/>
      <c r="B250" s="562"/>
      <c r="C250" s="562"/>
      <c r="D250" s="562"/>
      <c r="E250" s="562"/>
      <c r="F250" s="562"/>
      <c r="G250" s="562"/>
      <c r="H250" s="562"/>
      <c r="I250" s="562"/>
      <c r="J250" s="562"/>
      <c r="K250" s="562"/>
      <c r="L250" s="562"/>
      <c r="M250" s="562"/>
      <c r="N250" s="562"/>
      <c r="O250" s="562"/>
      <c r="P250" s="562"/>
      <c r="Q250" s="562"/>
      <c r="R250" s="562"/>
      <c r="S250" s="562"/>
      <c r="T250" s="562"/>
      <c r="U250" s="562"/>
      <c r="V250" s="562"/>
      <c r="W250" s="562"/>
      <c r="X250" s="562"/>
      <c r="Y250" s="562"/>
      <c r="Z250" s="562"/>
    </row>
    <row r="251">
      <c r="A251" s="562"/>
      <c r="B251" s="562"/>
      <c r="C251" s="562"/>
      <c r="D251" s="562"/>
      <c r="E251" s="562"/>
      <c r="F251" s="562"/>
      <c r="G251" s="562"/>
      <c r="H251" s="562"/>
      <c r="I251" s="562"/>
      <c r="J251" s="562"/>
      <c r="K251" s="562"/>
      <c r="L251" s="562"/>
      <c r="M251" s="562"/>
      <c r="N251" s="562"/>
      <c r="O251" s="562"/>
      <c r="P251" s="562"/>
      <c r="Q251" s="562"/>
      <c r="R251" s="562"/>
      <c r="S251" s="562"/>
      <c r="T251" s="562"/>
      <c r="U251" s="562"/>
      <c r="V251" s="562"/>
      <c r="W251" s="562"/>
      <c r="X251" s="562"/>
      <c r="Y251" s="562"/>
      <c r="Z251" s="562"/>
    </row>
    <row r="252">
      <c r="A252" s="562"/>
      <c r="B252" s="562"/>
      <c r="C252" s="562"/>
      <c r="D252" s="562"/>
      <c r="E252" s="562"/>
      <c r="F252" s="562"/>
      <c r="G252" s="562"/>
      <c r="H252" s="562"/>
      <c r="I252" s="562"/>
      <c r="J252" s="562"/>
      <c r="K252" s="562"/>
      <c r="L252" s="562"/>
      <c r="M252" s="562"/>
      <c r="N252" s="562"/>
      <c r="O252" s="562"/>
      <c r="P252" s="562"/>
      <c r="Q252" s="562"/>
      <c r="R252" s="562"/>
      <c r="S252" s="562"/>
      <c r="T252" s="562"/>
      <c r="U252" s="562"/>
      <c r="V252" s="562"/>
      <c r="W252" s="562"/>
      <c r="X252" s="562"/>
      <c r="Y252" s="562"/>
      <c r="Z252" s="562"/>
    </row>
    <row r="253">
      <c r="A253" s="562"/>
      <c r="B253" s="562"/>
      <c r="C253" s="562"/>
      <c r="D253" s="562"/>
      <c r="E253" s="562"/>
      <c r="F253" s="562"/>
      <c r="G253" s="562"/>
      <c r="H253" s="562"/>
      <c r="I253" s="562"/>
      <c r="J253" s="562"/>
      <c r="K253" s="562"/>
      <c r="L253" s="562"/>
      <c r="M253" s="562"/>
      <c r="N253" s="562"/>
      <c r="O253" s="562"/>
      <c r="P253" s="562"/>
      <c r="Q253" s="562"/>
      <c r="R253" s="562"/>
      <c r="S253" s="562"/>
      <c r="T253" s="562"/>
      <c r="U253" s="562"/>
      <c r="V253" s="562"/>
      <c r="W253" s="562"/>
      <c r="X253" s="562"/>
      <c r="Y253" s="562"/>
      <c r="Z253" s="562"/>
    </row>
    <row r="254">
      <c r="A254" s="562"/>
      <c r="B254" s="562"/>
      <c r="C254" s="562"/>
      <c r="D254" s="562"/>
      <c r="E254" s="562"/>
      <c r="F254" s="562"/>
      <c r="G254" s="562"/>
      <c r="H254" s="562"/>
      <c r="I254" s="562"/>
      <c r="J254" s="562"/>
      <c r="K254" s="562"/>
      <c r="L254" s="562"/>
      <c r="M254" s="562"/>
      <c r="N254" s="562"/>
      <c r="O254" s="562"/>
      <c r="P254" s="562"/>
      <c r="Q254" s="562"/>
      <c r="R254" s="562"/>
      <c r="S254" s="562"/>
      <c r="T254" s="562"/>
      <c r="U254" s="562"/>
      <c r="V254" s="562"/>
      <c r="W254" s="562"/>
      <c r="X254" s="562"/>
      <c r="Y254" s="562"/>
      <c r="Z254" s="562"/>
    </row>
    <row r="255">
      <c r="A255" s="562"/>
      <c r="B255" s="562"/>
      <c r="C255" s="562"/>
      <c r="D255" s="562"/>
      <c r="E255" s="562"/>
      <c r="F255" s="562"/>
      <c r="G255" s="562"/>
      <c r="H255" s="562"/>
      <c r="I255" s="562"/>
      <c r="J255" s="562"/>
      <c r="K255" s="562"/>
      <c r="L255" s="562"/>
      <c r="M255" s="562"/>
      <c r="N255" s="562"/>
      <c r="O255" s="562"/>
      <c r="P255" s="562"/>
      <c r="Q255" s="562"/>
      <c r="R255" s="562"/>
      <c r="S255" s="562"/>
      <c r="T255" s="562"/>
      <c r="U255" s="562"/>
      <c r="V255" s="562"/>
      <c r="W255" s="562"/>
      <c r="X255" s="562"/>
      <c r="Y255" s="562"/>
      <c r="Z255" s="562"/>
    </row>
    <row r="256">
      <c r="A256" s="562"/>
      <c r="B256" s="562"/>
      <c r="C256" s="562"/>
      <c r="D256" s="562"/>
      <c r="E256" s="562"/>
      <c r="F256" s="562"/>
      <c r="G256" s="562"/>
      <c r="H256" s="562"/>
      <c r="I256" s="562"/>
      <c r="J256" s="562"/>
      <c r="K256" s="562"/>
      <c r="L256" s="562"/>
      <c r="M256" s="562"/>
      <c r="N256" s="562"/>
      <c r="O256" s="562"/>
      <c r="P256" s="562"/>
      <c r="Q256" s="562"/>
      <c r="R256" s="562"/>
      <c r="S256" s="562"/>
      <c r="T256" s="562"/>
      <c r="U256" s="562"/>
      <c r="V256" s="562"/>
      <c r="W256" s="562"/>
      <c r="X256" s="562"/>
      <c r="Y256" s="562"/>
      <c r="Z256" s="562"/>
    </row>
    <row r="257">
      <c r="A257" s="562"/>
      <c r="B257" s="562"/>
      <c r="C257" s="562"/>
      <c r="D257" s="562"/>
      <c r="E257" s="562"/>
      <c r="F257" s="562"/>
      <c r="G257" s="562"/>
      <c r="H257" s="562"/>
      <c r="I257" s="562"/>
      <c r="J257" s="562"/>
      <c r="K257" s="562"/>
      <c r="L257" s="562"/>
      <c r="M257" s="562"/>
      <c r="N257" s="562"/>
      <c r="O257" s="562"/>
      <c r="P257" s="562"/>
      <c r="Q257" s="562"/>
      <c r="R257" s="562"/>
      <c r="S257" s="562"/>
      <c r="T257" s="562"/>
      <c r="U257" s="562"/>
      <c r="V257" s="562"/>
      <c r="W257" s="562"/>
      <c r="X257" s="562"/>
      <c r="Y257" s="562"/>
      <c r="Z257" s="562"/>
    </row>
    <row r="258">
      <c r="A258" s="562"/>
      <c r="B258" s="562"/>
      <c r="C258" s="562"/>
      <c r="D258" s="562"/>
      <c r="E258" s="562"/>
      <c r="F258" s="562"/>
      <c r="G258" s="562"/>
      <c r="H258" s="562"/>
      <c r="I258" s="562"/>
      <c r="J258" s="562"/>
      <c r="K258" s="562"/>
      <c r="L258" s="562"/>
      <c r="M258" s="562"/>
      <c r="N258" s="562"/>
      <c r="O258" s="562"/>
      <c r="P258" s="562"/>
      <c r="Q258" s="562"/>
      <c r="R258" s="562"/>
      <c r="S258" s="562"/>
      <c r="T258" s="562"/>
      <c r="U258" s="562"/>
      <c r="V258" s="562"/>
      <c r="W258" s="562"/>
      <c r="X258" s="562"/>
      <c r="Y258" s="562"/>
      <c r="Z258" s="562"/>
    </row>
    <row r="259">
      <c r="A259" s="562"/>
      <c r="B259" s="562"/>
      <c r="C259" s="562"/>
      <c r="D259" s="562"/>
      <c r="E259" s="562"/>
      <c r="F259" s="562"/>
      <c r="G259" s="562"/>
      <c r="H259" s="562"/>
      <c r="I259" s="562"/>
      <c r="J259" s="562"/>
      <c r="K259" s="562"/>
      <c r="L259" s="562"/>
      <c r="M259" s="562"/>
      <c r="N259" s="562"/>
      <c r="O259" s="562"/>
      <c r="P259" s="562"/>
      <c r="Q259" s="562"/>
      <c r="R259" s="562"/>
      <c r="S259" s="562"/>
      <c r="T259" s="562"/>
      <c r="U259" s="562"/>
      <c r="V259" s="562"/>
      <c r="W259" s="562"/>
      <c r="X259" s="562"/>
      <c r="Y259" s="562"/>
      <c r="Z259" s="562"/>
    </row>
    <row r="260">
      <c r="A260" s="562"/>
      <c r="B260" s="562"/>
      <c r="C260" s="562"/>
      <c r="D260" s="562"/>
      <c r="E260" s="562"/>
      <c r="F260" s="562"/>
      <c r="G260" s="562"/>
      <c r="H260" s="562"/>
      <c r="I260" s="562"/>
      <c r="J260" s="562"/>
      <c r="K260" s="562"/>
      <c r="L260" s="562"/>
      <c r="M260" s="562"/>
      <c r="N260" s="562"/>
      <c r="O260" s="562"/>
      <c r="P260" s="562"/>
      <c r="Q260" s="562"/>
      <c r="R260" s="562"/>
      <c r="S260" s="562"/>
      <c r="T260" s="562"/>
      <c r="U260" s="562"/>
      <c r="V260" s="562"/>
      <c r="W260" s="562"/>
      <c r="X260" s="562"/>
      <c r="Y260" s="562"/>
      <c r="Z260" s="562"/>
    </row>
    <row r="261">
      <c r="A261" s="562"/>
      <c r="B261" s="562"/>
      <c r="C261" s="562"/>
      <c r="D261" s="562"/>
      <c r="E261" s="562"/>
      <c r="F261" s="562"/>
      <c r="G261" s="562"/>
      <c r="H261" s="562"/>
      <c r="I261" s="562"/>
      <c r="J261" s="562"/>
      <c r="K261" s="562"/>
      <c r="L261" s="562"/>
      <c r="M261" s="562"/>
      <c r="N261" s="562"/>
      <c r="O261" s="562"/>
      <c r="P261" s="562"/>
      <c r="Q261" s="562"/>
      <c r="R261" s="562"/>
      <c r="S261" s="562"/>
      <c r="T261" s="562"/>
      <c r="U261" s="562"/>
      <c r="V261" s="562"/>
      <c r="W261" s="562"/>
      <c r="X261" s="562"/>
      <c r="Y261" s="562"/>
      <c r="Z261" s="562"/>
    </row>
    <row r="262">
      <c r="A262" s="562"/>
      <c r="B262" s="562"/>
      <c r="C262" s="562"/>
      <c r="D262" s="562"/>
      <c r="E262" s="562"/>
      <c r="F262" s="562"/>
      <c r="G262" s="562"/>
      <c r="H262" s="562"/>
      <c r="I262" s="562"/>
      <c r="J262" s="562"/>
      <c r="K262" s="562"/>
      <c r="L262" s="562"/>
      <c r="M262" s="562"/>
      <c r="N262" s="562"/>
      <c r="O262" s="562"/>
      <c r="P262" s="562"/>
      <c r="Q262" s="562"/>
      <c r="R262" s="562"/>
      <c r="S262" s="562"/>
      <c r="T262" s="562"/>
      <c r="U262" s="562"/>
      <c r="V262" s="562"/>
      <c r="W262" s="562"/>
      <c r="X262" s="562"/>
      <c r="Y262" s="562"/>
      <c r="Z262" s="562"/>
    </row>
    <row r="263">
      <c r="A263" s="562"/>
      <c r="B263" s="562"/>
      <c r="C263" s="562"/>
      <c r="D263" s="562"/>
      <c r="E263" s="562"/>
      <c r="F263" s="562"/>
      <c r="G263" s="562"/>
      <c r="H263" s="562"/>
      <c r="I263" s="562"/>
      <c r="J263" s="562"/>
      <c r="K263" s="562"/>
      <c r="L263" s="562"/>
      <c r="M263" s="562"/>
      <c r="N263" s="562"/>
      <c r="O263" s="562"/>
      <c r="P263" s="562"/>
      <c r="Q263" s="562"/>
      <c r="R263" s="562"/>
      <c r="S263" s="562"/>
      <c r="T263" s="562"/>
      <c r="U263" s="562"/>
      <c r="V263" s="562"/>
      <c r="W263" s="562"/>
      <c r="X263" s="562"/>
      <c r="Y263" s="562"/>
      <c r="Z263" s="562"/>
    </row>
    <row r="264">
      <c r="A264" s="562"/>
      <c r="B264" s="562"/>
      <c r="C264" s="562"/>
      <c r="D264" s="562"/>
      <c r="E264" s="562"/>
      <c r="F264" s="562"/>
      <c r="G264" s="562"/>
      <c r="H264" s="562"/>
      <c r="I264" s="562"/>
      <c r="J264" s="562"/>
      <c r="K264" s="562"/>
      <c r="L264" s="562"/>
      <c r="M264" s="562"/>
      <c r="N264" s="562"/>
      <c r="O264" s="562"/>
      <c r="P264" s="562"/>
      <c r="Q264" s="562"/>
      <c r="R264" s="562"/>
      <c r="S264" s="562"/>
      <c r="T264" s="562"/>
      <c r="U264" s="562"/>
      <c r="V264" s="562"/>
      <c r="W264" s="562"/>
      <c r="X264" s="562"/>
      <c r="Y264" s="562"/>
      <c r="Z264" s="562"/>
    </row>
    <row r="265">
      <c r="A265" s="562"/>
      <c r="B265" s="562"/>
      <c r="C265" s="562"/>
      <c r="D265" s="562"/>
      <c r="E265" s="562"/>
      <c r="F265" s="562"/>
      <c r="G265" s="562"/>
      <c r="H265" s="562"/>
      <c r="I265" s="562"/>
      <c r="J265" s="562"/>
      <c r="K265" s="562"/>
      <c r="L265" s="562"/>
      <c r="M265" s="562"/>
      <c r="N265" s="562"/>
      <c r="O265" s="562"/>
      <c r="P265" s="562"/>
      <c r="Q265" s="562"/>
      <c r="R265" s="562"/>
      <c r="S265" s="562"/>
      <c r="T265" s="562"/>
      <c r="U265" s="562"/>
      <c r="V265" s="562"/>
      <c r="W265" s="562"/>
      <c r="X265" s="562"/>
      <c r="Y265" s="562"/>
      <c r="Z265" s="562"/>
    </row>
    <row r="266">
      <c r="A266" s="562"/>
      <c r="B266" s="562"/>
      <c r="C266" s="562"/>
      <c r="D266" s="562"/>
      <c r="E266" s="562"/>
      <c r="F266" s="562"/>
      <c r="G266" s="562"/>
      <c r="H266" s="562"/>
      <c r="I266" s="562"/>
      <c r="J266" s="562"/>
      <c r="K266" s="562"/>
      <c r="L266" s="562"/>
      <c r="M266" s="562"/>
      <c r="N266" s="562"/>
      <c r="O266" s="562"/>
      <c r="P266" s="562"/>
      <c r="Q266" s="562"/>
      <c r="R266" s="562"/>
      <c r="S266" s="562"/>
      <c r="T266" s="562"/>
      <c r="U266" s="562"/>
      <c r="V266" s="562"/>
      <c r="W266" s="562"/>
      <c r="X266" s="562"/>
      <c r="Y266" s="562"/>
      <c r="Z266" s="562"/>
    </row>
    <row r="267">
      <c r="A267" s="562"/>
      <c r="B267" s="562"/>
      <c r="C267" s="562"/>
      <c r="D267" s="562"/>
      <c r="E267" s="562"/>
      <c r="F267" s="562"/>
      <c r="G267" s="562"/>
      <c r="H267" s="562"/>
      <c r="I267" s="562"/>
      <c r="J267" s="562"/>
      <c r="K267" s="562"/>
      <c r="L267" s="562"/>
      <c r="M267" s="562"/>
      <c r="N267" s="562"/>
      <c r="O267" s="562"/>
      <c r="P267" s="562"/>
      <c r="Q267" s="562"/>
      <c r="R267" s="562"/>
      <c r="S267" s="562"/>
      <c r="T267" s="562"/>
      <c r="U267" s="562"/>
      <c r="V267" s="562"/>
      <c r="W267" s="562"/>
      <c r="X267" s="562"/>
      <c r="Y267" s="562"/>
      <c r="Z267" s="562"/>
    </row>
    <row r="268">
      <c r="A268" s="562"/>
      <c r="B268" s="562"/>
      <c r="C268" s="562"/>
      <c r="D268" s="562"/>
      <c r="E268" s="562"/>
      <c r="F268" s="562"/>
      <c r="G268" s="562"/>
      <c r="H268" s="562"/>
      <c r="I268" s="562"/>
      <c r="J268" s="562"/>
      <c r="K268" s="562"/>
      <c r="L268" s="562"/>
      <c r="M268" s="562"/>
      <c r="N268" s="562"/>
      <c r="O268" s="562"/>
      <c r="P268" s="562"/>
      <c r="Q268" s="562"/>
      <c r="R268" s="562"/>
      <c r="S268" s="562"/>
      <c r="T268" s="562"/>
      <c r="U268" s="562"/>
      <c r="V268" s="562"/>
      <c r="W268" s="562"/>
      <c r="X268" s="562"/>
      <c r="Y268" s="562"/>
      <c r="Z268" s="562"/>
    </row>
    <row r="269">
      <c r="A269" s="562"/>
      <c r="B269" s="562"/>
      <c r="C269" s="562"/>
      <c r="D269" s="562"/>
      <c r="E269" s="562"/>
      <c r="F269" s="562"/>
      <c r="G269" s="562"/>
      <c r="H269" s="562"/>
      <c r="I269" s="562"/>
      <c r="J269" s="562"/>
      <c r="K269" s="562"/>
      <c r="L269" s="562"/>
      <c r="M269" s="562"/>
      <c r="N269" s="562"/>
      <c r="O269" s="562"/>
      <c r="P269" s="562"/>
      <c r="Q269" s="562"/>
      <c r="R269" s="562"/>
      <c r="S269" s="562"/>
      <c r="T269" s="562"/>
      <c r="U269" s="562"/>
      <c r="V269" s="562"/>
      <c r="W269" s="562"/>
      <c r="X269" s="562"/>
      <c r="Y269" s="562"/>
      <c r="Z269" s="562"/>
    </row>
    <row r="270">
      <c r="A270" s="562"/>
      <c r="B270" s="562"/>
      <c r="C270" s="562"/>
      <c r="D270" s="562"/>
      <c r="E270" s="562"/>
      <c r="F270" s="562"/>
      <c r="G270" s="562"/>
      <c r="H270" s="562"/>
      <c r="I270" s="562"/>
      <c r="J270" s="562"/>
      <c r="K270" s="562"/>
      <c r="L270" s="562"/>
      <c r="M270" s="562"/>
      <c r="N270" s="562"/>
      <c r="O270" s="562"/>
      <c r="P270" s="562"/>
      <c r="Q270" s="562"/>
      <c r="R270" s="562"/>
      <c r="S270" s="562"/>
      <c r="T270" s="562"/>
      <c r="U270" s="562"/>
      <c r="V270" s="562"/>
      <c r="W270" s="562"/>
      <c r="X270" s="562"/>
      <c r="Y270" s="562"/>
      <c r="Z270" s="562"/>
    </row>
    <row r="271">
      <c r="A271" s="562"/>
      <c r="B271" s="562"/>
      <c r="C271" s="562"/>
      <c r="D271" s="562"/>
      <c r="E271" s="562"/>
      <c r="F271" s="562"/>
      <c r="G271" s="562"/>
      <c r="H271" s="562"/>
      <c r="I271" s="562"/>
      <c r="J271" s="562"/>
      <c r="K271" s="562"/>
      <c r="L271" s="562"/>
      <c r="M271" s="562"/>
      <c r="N271" s="562"/>
      <c r="O271" s="562"/>
      <c r="P271" s="562"/>
      <c r="Q271" s="562"/>
      <c r="R271" s="562"/>
      <c r="S271" s="562"/>
      <c r="T271" s="562"/>
      <c r="U271" s="562"/>
      <c r="V271" s="562"/>
      <c r="W271" s="562"/>
      <c r="X271" s="562"/>
      <c r="Y271" s="562"/>
      <c r="Z271" s="562"/>
    </row>
    <row r="272">
      <c r="A272" s="562"/>
      <c r="B272" s="562"/>
      <c r="C272" s="562"/>
      <c r="D272" s="562"/>
      <c r="E272" s="562"/>
      <c r="F272" s="562"/>
      <c r="G272" s="562"/>
      <c r="H272" s="562"/>
      <c r="I272" s="562"/>
      <c r="J272" s="562"/>
      <c r="K272" s="562"/>
      <c r="L272" s="562"/>
      <c r="M272" s="562"/>
      <c r="N272" s="562"/>
      <c r="O272" s="562"/>
      <c r="P272" s="562"/>
      <c r="Q272" s="562"/>
      <c r="R272" s="562"/>
      <c r="S272" s="562"/>
      <c r="T272" s="562"/>
      <c r="U272" s="562"/>
      <c r="V272" s="562"/>
      <c r="W272" s="562"/>
      <c r="X272" s="562"/>
      <c r="Y272" s="562"/>
      <c r="Z272" s="562"/>
    </row>
    <row r="273">
      <c r="A273" s="562"/>
      <c r="B273" s="562"/>
      <c r="C273" s="562"/>
      <c r="D273" s="562"/>
      <c r="E273" s="562"/>
      <c r="F273" s="562"/>
      <c r="G273" s="562"/>
      <c r="H273" s="562"/>
      <c r="I273" s="562"/>
      <c r="J273" s="562"/>
      <c r="K273" s="562"/>
      <c r="L273" s="562"/>
      <c r="M273" s="562"/>
      <c r="N273" s="562"/>
      <c r="O273" s="562"/>
      <c r="P273" s="562"/>
      <c r="Q273" s="562"/>
      <c r="R273" s="562"/>
      <c r="S273" s="562"/>
      <c r="T273" s="562"/>
      <c r="U273" s="562"/>
      <c r="V273" s="562"/>
      <c r="W273" s="562"/>
      <c r="X273" s="562"/>
      <c r="Y273" s="562"/>
      <c r="Z273" s="562"/>
    </row>
    <row r="274">
      <c r="A274" s="562"/>
      <c r="B274" s="562"/>
      <c r="C274" s="562"/>
      <c r="D274" s="562"/>
      <c r="E274" s="562"/>
      <c r="F274" s="562"/>
      <c r="G274" s="562"/>
      <c r="H274" s="562"/>
      <c r="I274" s="562"/>
      <c r="J274" s="562"/>
      <c r="K274" s="562"/>
      <c r="L274" s="562"/>
      <c r="M274" s="562"/>
      <c r="N274" s="562"/>
      <c r="O274" s="562"/>
      <c r="P274" s="562"/>
      <c r="Q274" s="562"/>
      <c r="R274" s="562"/>
      <c r="S274" s="562"/>
      <c r="T274" s="562"/>
      <c r="U274" s="562"/>
      <c r="V274" s="562"/>
      <c r="W274" s="562"/>
      <c r="X274" s="562"/>
      <c r="Y274" s="562"/>
      <c r="Z274" s="562"/>
    </row>
    <row r="275">
      <c r="A275" s="562"/>
      <c r="B275" s="562"/>
      <c r="C275" s="562"/>
      <c r="D275" s="562"/>
      <c r="E275" s="562"/>
      <c r="F275" s="562"/>
      <c r="G275" s="562"/>
      <c r="H275" s="562"/>
      <c r="I275" s="562"/>
      <c r="J275" s="562"/>
      <c r="K275" s="562"/>
      <c r="L275" s="562"/>
      <c r="M275" s="562"/>
      <c r="N275" s="562"/>
      <c r="O275" s="562"/>
      <c r="P275" s="562"/>
      <c r="Q275" s="562"/>
      <c r="R275" s="562"/>
      <c r="S275" s="562"/>
      <c r="T275" s="562"/>
      <c r="U275" s="562"/>
      <c r="V275" s="562"/>
      <c r="W275" s="562"/>
      <c r="X275" s="562"/>
      <c r="Y275" s="562"/>
      <c r="Z275" s="562"/>
    </row>
    <row r="276">
      <c r="A276" s="562"/>
      <c r="B276" s="562"/>
      <c r="C276" s="562"/>
      <c r="D276" s="562"/>
      <c r="E276" s="562"/>
      <c r="F276" s="562"/>
      <c r="G276" s="562"/>
      <c r="H276" s="562"/>
      <c r="I276" s="562"/>
      <c r="J276" s="562"/>
      <c r="K276" s="562"/>
      <c r="L276" s="562"/>
      <c r="M276" s="562"/>
      <c r="N276" s="562"/>
      <c r="O276" s="562"/>
      <c r="P276" s="562"/>
      <c r="Q276" s="562"/>
      <c r="R276" s="562"/>
      <c r="S276" s="562"/>
      <c r="T276" s="562"/>
      <c r="U276" s="562"/>
      <c r="V276" s="562"/>
      <c r="W276" s="562"/>
      <c r="X276" s="562"/>
      <c r="Y276" s="562"/>
      <c r="Z276" s="562"/>
    </row>
    <row r="277">
      <c r="A277" s="562"/>
      <c r="B277" s="562"/>
      <c r="C277" s="562"/>
      <c r="D277" s="562"/>
      <c r="E277" s="562"/>
      <c r="F277" s="562"/>
      <c r="G277" s="562"/>
      <c r="H277" s="562"/>
      <c r="I277" s="562"/>
      <c r="J277" s="562"/>
      <c r="K277" s="562"/>
      <c r="L277" s="562"/>
      <c r="M277" s="562"/>
      <c r="N277" s="562"/>
      <c r="O277" s="562"/>
      <c r="P277" s="562"/>
      <c r="Q277" s="562"/>
      <c r="R277" s="562"/>
      <c r="S277" s="562"/>
      <c r="T277" s="562"/>
      <c r="U277" s="562"/>
      <c r="V277" s="562"/>
      <c r="W277" s="562"/>
      <c r="X277" s="562"/>
      <c r="Y277" s="562"/>
      <c r="Z277" s="562"/>
    </row>
    <row r="278">
      <c r="A278" s="562"/>
      <c r="B278" s="562"/>
      <c r="C278" s="562"/>
      <c r="D278" s="562"/>
      <c r="E278" s="562"/>
      <c r="F278" s="562"/>
      <c r="G278" s="562"/>
      <c r="H278" s="562"/>
      <c r="I278" s="562"/>
      <c r="J278" s="562"/>
      <c r="K278" s="562"/>
      <c r="L278" s="562"/>
      <c r="M278" s="562"/>
      <c r="N278" s="562"/>
      <c r="O278" s="562"/>
      <c r="P278" s="562"/>
      <c r="Q278" s="562"/>
      <c r="R278" s="562"/>
      <c r="S278" s="562"/>
      <c r="T278" s="562"/>
      <c r="U278" s="562"/>
      <c r="V278" s="562"/>
      <c r="W278" s="562"/>
      <c r="X278" s="562"/>
      <c r="Y278" s="562"/>
      <c r="Z278" s="562"/>
    </row>
    <row r="279">
      <c r="A279" s="562"/>
      <c r="B279" s="562"/>
      <c r="C279" s="562"/>
      <c r="D279" s="562"/>
      <c r="E279" s="562"/>
      <c r="F279" s="562"/>
      <c r="G279" s="562"/>
      <c r="H279" s="562"/>
      <c r="I279" s="562"/>
      <c r="J279" s="562"/>
      <c r="K279" s="562"/>
      <c r="L279" s="562"/>
      <c r="M279" s="562"/>
      <c r="N279" s="562"/>
      <c r="O279" s="562"/>
      <c r="P279" s="562"/>
      <c r="Q279" s="562"/>
      <c r="R279" s="562"/>
      <c r="S279" s="562"/>
      <c r="T279" s="562"/>
      <c r="U279" s="562"/>
      <c r="V279" s="562"/>
      <c r="W279" s="562"/>
      <c r="X279" s="562"/>
      <c r="Y279" s="562"/>
      <c r="Z279" s="562"/>
    </row>
    <row r="280">
      <c r="A280" s="562"/>
      <c r="B280" s="562"/>
      <c r="C280" s="562"/>
      <c r="D280" s="562"/>
      <c r="E280" s="562"/>
      <c r="F280" s="562"/>
      <c r="G280" s="562"/>
      <c r="H280" s="562"/>
      <c r="I280" s="562"/>
      <c r="J280" s="562"/>
      <c r="K280" s="562"/>
      <c r="L280" s="562"/>
      <c r="M280" s="562"/>
      <c r="N280" s="562"/>
      <c r="O280" s="562"/>
      <c r="P280" s="562"/>
      <c r="Q280" s="562"/>
      <c r="R280" s="562"/>
      <c r="S280" s="562"/>
      <c r="T280" s="562"/>
      <c r="U280" s="562"/>
      <c r="V280" s="562"/>
      <c r="W280" s="562"/>
      <c r="X280" s="562"/>
      <c r="Y280" s="562"/>
      <c r="Z280" s="562"/>
    </row>
    <row r="281">
      <c r="A281" s="562"/>
      <c r="B281" s="562"/>
      <c r="C281" s="562"/>
      <c r="D281" s="562"/>
      <c r="E281" s="562"/>
      <c r="F281" s="562"/>
      <c r="G281" s="562"/>
      <c r="H281" s="562"/>
      <c r="I281" s="562"/>
      <c r="J281" s="562"/>
      <c r="K281" s="562"/>
      <c r="L281" s="562"/>
      <c r="M281" s="562"/>
      <c r="N281" s="562"/>
      <c r="O281" s="562"/>
      <c r="P281" s="562"/>
      <c r="Q281" s="562"/>
      <c r="R281" s="562"/>
      <c r="S281" s="562"/>
      <c r="T281" s="562"/>
      <c r="U281" s="562"/>
      <c r="V281" s="562"/>
      <c r="W281" s="562"/>
      <c r="X281" s="562"/>
      <c r="Y281" s="562"/>
      <c r="Z281" s="562"/>
    </row>
    <row r="282">
      <c r="A282" s="562"/>
      <c r="B282" s="562"/>
      <c r="C282" s="562"/>
      <c r="D282" s="562"/>
      <c r="E282" s="562"/>
      <c r="F282" s="562"/>
      <c r="G282" s="562"/>
      <c r="H282" s="562"/>
      <c r="I282" s="562"/>
      <c r="J282" s="562"/>
      <c r="K282" s="562"/>
      <c r="L282" s="562"/>
      <c r="M282" s="562"/>
      <c r="N282" s="562"/>
      <c r="O282" s="562"/>
      <c r="P282" s="562"/>
      <c r="Q282" s="562"/>
      <c r="R282" s="562"/>
      <c r="S282" s="562"/>
      <c r="T282" s="562"/>
      <c r="U282" s="562"/>
      <c r="V282" s="562"/>
      <c r="W282" s="562"/>
      <c r="X282" s="562"/>
      <c r="Y282" s="562"/>
      <c r="Z282" s="562"/>
    </row>
    <row r="283">
      <c r="A283" s="562"/>
      <c r="B283" s="562"/>
      <c r="C283" s="562"/>
      <c r="D283" s="562"/>
      <c r="E283" s="562"/>
      <c r="F283" s="562"/>
      <c r="G283" s="562"/>
      <c r="H283" s="562"/>
      <c r="I283" s="562"/>
      <c r="J283" s="562"/>
      <c r="K283" s="562"/>
      <c r="L283" s="562"/>
      <c r="M283" s="562"/>
      <c r="N283" s="562"/>
      <c r="O283" s="562"/>
      <c r="P283" s="562"/>
      <c r="Q283" s="562"/>
      <c r="R283" s="562"/>
      <c r="S283" s="562"/>
      <c r="T283" s="562"/>
      <c r="U283" s="562"/>
      <c r="V283" s="562"/>
      <c r="W283" s="562"/>
      <c r="X283" s="562"/>
      <c r="Y283" s="562"/>
      <c r="Z283" s="562"/>
    </row>
    <row r="284">
      <c r="A284" s="562"/>
      <c r="B284" s="562"/>
      <c r="C284" s="562"/>
      <c r="D284" s="562"/>
      <c r="E284" s="562"/>
      <c r="F284" s="562"/>
      <c r="G284" s="562"/>
      <c r="H284" s="562"/>
      <c r="I284" s="562"/>
      <c r="J284" s="562"/>
      <c r="K284" s="562"/>
      <c r="L284" s="562"/>
      <c r="M284" s="562"/>
      <c r="N284" s="562"/>
      <c r="O284" s="562"/>
      <c r="P284" s="562"/>
      <c r="Q284" s="562"/>
      <c r="R284" s="562"/>
      <c r="S284" s="562"/>
      <c r="T284" s="562"/>
      <c r="U284" s="562"/>
      <c r="V284" s="562"/>
      <c r="W284" s="562"/>
      <c r="X284" s="562"/>
      <c r="Y284" s="562"/>
      <c r="Z284" s="562"/>
    </row>
    <row r="285">
      <c r="A285" s="562"/>
      <c r="B285" s="562"/>
      <c r="C285" s="562"/>
      <c r="D285" s="562"/>
      <c r="E285" s="562"/>
      <c r="F285" s="562"/>
      <c r="G285" s="562"/>
      <c r="H285" s="562"/>
      <c r="I285" s="562"/>
      <c r="J285" s="562"/>
      <c r="K285" s="562"/>
      <c r="L285" s="562"/>
      <c r="M285" s="562"/>
      <c r="N285" s="562"/>
      <c r="O285" s="562"/>
      <c r="P285" s="562"/>
      <c r="Q285" s="562"/>
      <c r="R285" s="562"/>
      <c r="S285" s="562"/>
      <c r="T285" s="562"/>
      <c r="U285" s="562"/>
      <c r="V285" s="562"/>
      <c r="W285" s="562"/>
      <c r="X285" s="562"/>
      <c r="Y285" s="562"/>
      <c r="Z285" s="562"/>
    </row>
    <row r="286">
      <c r="A286" s="562"/>
      <c r="B286" s="562"/>
      <c r="C286" s="562"/>
      <c r="D286" s="562"/>
      <c r="E286" s="562"/>
      <c r="F286" s="562"/>
      <c r="G286" s="562"/>
      <c r="H286" s="562"/>
      <c r="I286" s="562"/>
      <c r="J286" s="562"/>
      <c r="K286" s="562"/>
      <c r="L286" s="562"/>
      <c r="M286" s="562"/>
      <c r="N286" s="562"/>
      <c r="O286" s="562"/>
      <c r="P286" s="562"/>
      <c r="Q286" s="562"/>
      <c r="R286" s="562"/>
      <c r="S286" s="562"/>
      <c r="T286" s="562"/>
      <c r="U286" s="562"/>
      <c r="V286" s="562"/>
      <c r="W286" s="562"/>
      <c r="X286" s="562"/>
      <c r="Y286" s="562"/>
      <c r="Z286" s="562"/>
    </row>
    <row r="287">
      <c r="A287" s="562"/>
      <c r="B287" s="562"/>
      <c r="C287" s="562"/>
      <c r="D287" s="562"/>
      <c r="E287" s="562"/>
      <c r="F287" s="562"/>
      <c r="G287" s="562"/>
      <c r="H287" s="562"/>
      <c r="I287" s="562"/>
      <c r="J287" s="562"/>
      <c r="K287" s="562"/>
      <c r="L287" s="562"/>
      <c r="M287" s="562"/>
      <c r="N287" s="562"/>
      <c r="O287" s="562"/>
      <c r="P287" s="562"/>
      <c r="Q287" s="562"/>
      <c r="R287" s="562"/>
      <c r="S287" s="562"/>
      <c r="T287" s="562"/>
      <c r="U287" s="562"/>
      <c r="V287" s="562"/>
      <c r="W287" s="562"/>
      <c r="X287" s="562"/>
      <c r="Y287" s="562"/>
      <c r="Z287" s="562"/>
    </row>
    <row r="288">
      <c r="A288" s="562"/>
      <c r="B288" s="562"/>
      <c r="C288" s="562"/>
      <c r="D288" s="562"/>
      <c r="E288" s="562"/>
      <c r="F288" s="562"/>
      <c r="G288" s="562"/>
      <c r="H288" s="562"/>
      <c r="I288" s="562"/>
      <c r="J288" s="562"/>
      <c r="K288" s="562"/>
      <c r="L288" s="562"/>
      <c r="M288" s="562"/>
      <c r="N288" s="562"/>
      <c r="O288" s="562"/>
      <c r="P288" s="562"/>
      <c r="Q288" s="562"/>
      <c r="R288" s="562"/>
      <c r="S288" s="562"/>
      <c r="T288" s="562"/>
      <c r="U288" s="562"/>
      <c r="V288" s="562"/>
      <c r="W288" s="562"/>
      <c r="X288" s="562"/>
      <c r="Y288" s="562"/>
      <c r="Z288" s="562"/>
    </row>
    <row r="289">
      <c r="A289" s="562"/>
      <c r="B289" s="562"/>
      <c r="C289" s="562"/>
      <c r="D289" s="562"/>
      <c r="E289" s="562"/>
      <c r="F289" s="562"/>
      <c r="G289" s="562"/>
      <c r="H289" s="562"/>
      <c r="I289" s="562"/>
      <c r="J289" s="562"/>
      <c r="K289" s="562"/>
      <c r="L289" s="562"/>
      <c r="M289" s="562"/>
      <c r="N289" s="562"/>
      <c r="O289" s="562"/>
      <c r="P289" s="562"/>
      <c r="Q289" s="562"/>
      <c r="R289" s="562"/>
      <c r="S289" s="562"/>
      <c r="T289" s="562"/>
      <c r="U289" s="562"/>
      <c r="V289" s="562"/>
      <c r="W289" s="562"/>
      <c r="X289" s="562"/>
      <c r="Y289" s="562"/>
      <c r="Z289" s="562"/>
    </row>
    <row r="290">
      <c r="A290" s="562"/>
      <c r="B290" s="562"/>
      <c r="C290" s="562"/>
      <c r="D290" s="562"/>
      <c r="E290" s="562"/>
      <c r="F290" s="562"/>
      <c r="G290" s="562"/>
      <c r="H290" s="562"/>
      <c r="I290" s="562"/>
      <c r="J290" s="562"/>
      <c r="K290" s="562"/>
      <c r="L290" s="562"/>
      <c r="M290" s="562"/>
      <c r="N290" s="562"/>
      <c r="O290" s="562"/>
      <c r="P290" s="562"/>
      <c r="Q290" s="562"/>
      <c r="R290" s="562"/>
      <c r="S290" s="562"/>
      <c r="T290" s="562"/>
      <c r="U290" s="562"/>
      <c r="V290" s="562"/>
      <c r="W290" s="562"/>
      <c r="X290" s="562"/>
      <c r="Y290" s="562"/>
      <c r="Z290" s="562"/>
    </row>
    <row r="291">
      <c r="A291" s="562"/>
      <c r="B291" s="562"/>
      <c r="C291" s="562"/>
      <c r="D291" s="562"/>
      <c r="E291" s="562"/>
      <c r="F291" s="562"/>
      <c r="G291" s="562"/>
      <c r="H291" s="562"/>
      <c r="I291" s="562"/>
      <c r="J291" s="562"/>
      <c r="K291" s="562"/>
      <c r="L291" s="562"/>
      <c r="M291" s="562"/>
      <c r="N291" s="562"/>
      <c r="O291" s="562"/>
      <c r="P291" s="562"/>
      <c r="Q291" s="562"/>
      <c r="R291" s="562"/>
      <c r="S291" s="562"/>
      <c r="T291" s="562"/>
      <c r="U291" s="562"/>
      <c r="V291" s="562"/>
      <c r="W291" s="562"/>
      <c r="X291" s="562"/>
      <c r="Y291" s="562"/>
      <c r="Z291" s="562"/>
    </row>
    <row r="292">
      <c r="A292" s="562"/>
      <c r="B292" s="562"/>
      <c r="C292" s="562"/>
      <c r="D292" s="562"/>
      <c r="E292" s="562"/>
      <c r="F292" s="562"/>
      <c r="G292" s="562"/>
      <c r="H292" s="562"/>
      <c r="I292" s="562"/>
      <c r="J292" s="562"/>
      <c r="K292" s="562"/>
      <c r="L292" s="562"/>
      <c r="M292" s="562"/>
      <c r="N292" s="562"/>
      <c r="O292" s="562"/>
      <c r="P292" s="562"/>
      <c r="Q292" s="562"/>
      <c r="R292" s="562"/>
      <c r="S292" s="562"/>
      <c r="T292" s="562"/>
      <c r="U292" s="562"/>
      <c r="V292" s="562"/>
      <c r="W292" s="562"/>
      <c r="X292" s="562"/>
      <c r="Y292" s="562"/>
      <c r="Z292" s="562"/>
    </row>
    <row r="293">
      <c r="A293" s="562"/>
      <c r="B293" s="562"/>
      <c r="C293" s="562"/>
      <c r="D293" s="562"/>
      <c r="E293" s="562"/>
      <c r="F293" s="562"/>
      <c r="G293" s="562"/>
      <c r="H293" s="562"/>
      <c r="I293" s="562"/>
      <c r="J293" s="562"/>
      <c r="K293" s="562"/>
      <c r="L293" s="562"/>
      <c r="M293" s="562"/>
      <c r="N293" s="562"/>
      <c r="O293" s="562"/>
      <c r="P293" s="562"/>
      <c r="Q293" s="562"/>
      <c r="R293" s="562"/>
      <c r="S293" s="562"/>
      <c r="T293" s="562"/>
      <c r="U293" s="562"/>
      <c r="V293" s="562"/>
      <c r="W293" s="562"/>
      <c r="X293" s="562"/>
      <c r="Y293" s="562"/>
      <c r="Z293" s="562"/>
    </row>
    <row r="294">
      <c r="A294" s="562"/>
      <c r="B294" s="562"/>
      <c r="C294" s="562"/>
      <c r="D294" s="562"/>
      <c r="E294" s="562"/>
      <c r="F294" s="562"/>
      <c r="G294" s="562"/>
      <c r="H294" s="562"/>
      <c r="I294" s="562"/>
      <c r="J294" s="562"/>
      <c r="K294" s="562"/>
      <c r="L294" s="562"/>
      <c r="M294" s="562"/>
      <c r="N294" s="562"/>
      <c r="O294" s="562"/>
      <c r="P294" s="562"/>
      <c r="Q294" s="562"/>
      <c r="R294" s="562"/>
      <c r="S294" s="562"/>
      <c r="T294" s="562"/>
      <c r="U294" s="562"/>
      <c r="V294" s="562"/>
      <c r="W294" s="562"/>
      <c r="X294" s="562"/>
      <c r="Y294" s="562"/>
      <c r="Z294" s="562"/>
    </row>
    <row r="295">
      <c r="A295" s="562"/>
      <c r="B295" s="562"/>
      <c r="C295" s="562"/>
      <c r="D295" s="562"/>
      <c r="E295" s="562"/>
      <c r="F295" s="562"/>
      <c r="G295" s="562"/>
      <c r="H295" s="562"/>
      <c r="I295" s="562"/>
      <c r="J295" s="562"/>
      <c r="K295" s="562"/>
      <c r="L295" s="562"/>
      <c r="M295" s="562"/>
      <c r="N295" s="562"/>
      <c r="O295" s="562"/>
      <c r="P295" s="562"/>
      <c r="Q295" s="562"/>
      <c r="R295" s="562"/>
      <c r="S295" s="562"/>
      <c r="T295" s="562"/>
      <c r="U295" s="562"/>
      <c r="V295" s="562"/>
      <c r="W295" s="562"/>
      <c r="X295" s="562"/>
      <c r="Y295" s="562"/>
      <c r="Z295" s="562"/>
    </row>
    <row r="296">
      <c r="A296" s="562"/>
      <c r="B296" s="562"/>
      <c r="C296" s="562"/>
      <c r="D296" s="562"/>
      <c r="E296" s="562"/>
      <c r="F296" s="562"/>
      <c r="G296" s="562"/>
      <c r="H296" s="562"/>
      <c r="I296" s="562"/>
      <c r="J296" s="562"/>
      <c r="K296" s="562"/>
      <c r="L296" s="562"/>
      <c r="M296" s="562"/>
      <c r="N296" s="562"/>
      <c r="O296" s="562"/>
      <c r="P296" s="562"/>
      <c r="Q296" s="562"/>
      <c r="R296" s="562"/>
      <c r="S296" s="562"/>
      <c r="T296" s="562"/>
      <c r="U296" s="562"/>
      <c r="V296" s="562"/>
      <c r="W296" s="562"/>
      <c r="X296" s="562"/>
      <c r="Y296" s="562"/>
      <c r="Z296" s="562"/>
    </row>
    <row r="297">
      <c r="A297" s="562"/>
      <c r="B297" s="562"/>
      <c r="C297" s="562"/>
      <c r="D297" s="562"/>
      <c r="E297" s="562"/>
      <c r="F297" s="562"/>
      <c r="G297" s="562"/>
      <c r="H297" s="562"/>
      <c r="I297" s="562"/>
      <c r="J297" s="562"/>
      <c r="K297" s="562"/>
      <c r="L297" s="562"/>
      <c r="M297" s="562"/>
      <c r="N297" s="562"/>
      <c r="O297" s="562"/>
      <c r="P297" s="562"/>
      <c r="Q297" s="562"/>
      <c r="R297" s="562"/>
      <c r="S297" s="562"/>
      <c r="T297" s="562"/>
      <c r="U297" s="562"/>
      <c r="V297" s="562"/>
      <c r="W297" s="562"/>
      <c r="X297" s="562"/>
      <c r="Y297" s="562"/>
      <c r="Z297" s="562"/>
    </row>
    <row r="298">
      <c r="A298" s="562"/>
      <c r="B298" s="562"/>
      <c r="C298" s="562"/>
      <c r="D298" s="562"/>
      <c r="E298" s="562"/>
      <c r="F298" s="562"/>
      <c r="G298" s="562"/>
      <c r="H298" s="562"/>
      <c r="I298" s="562"/>
      <c r="J298" s="562"/>
      <c r="K298" s="562"/>
      <c r="L298" s="562"/>
      <c r="M298" s="562"/>
      <c r="N298" s="562"/>
      <c r="O298" s="562"/>
      <c r="P298" s="562"/>
      <c r="Q298" s="562"/>
      <c r="R298" s="562"/>
      <c r="S298" s="562"/>
      <c r="T298" s="562"/>
      <c r="U298" s="562"/>
      <c r="V298" s="562"/>
      <c r="W298" s="562"/>
      <c r="X298" s="562"/>
      <c r="Y298" s="562"/>
      <c r="Z298" s="562"/>
    </row>
    <row r="299">
      <c r="A299" s="562"/>
      <c r="B299" s="562"/>
      <c r="C299" s="562"/>
      <c r="D299" s="562"/>
      <c r="E299" s="562"/>
      <c r="F299" s="562"/>
      <c r="G299" s="562"/>
      <c r="H299" s="562"/>
      <c r="I299" s="562"/>
      <c r="J299" s="562"/>
      <c r="K299" s="562"/>
      <c r="L299" s="562"/>
      <c r="M299" s="562"/>
      <c r="N299" s="562"/>
      <c r="O299" s="562"/>
      <c r="P299" s="562"/>
      <c r="Q299" s="562"/>
      <c r="R299" s="562"/>
      <c r="S299" s="562"/>
      <c r="T299" s="562"/>
      <c r="U299" s="562"/>
      <c r="V299" s="562"/>
      <c r="W299" s="562"/>
      <c r="X299" s="562"/>
      <c r="Y299" s="562"/>
      <c r="Z299" s="562"/>
    </row>
    <row r="300">
      <c r="A300" s="562"/>
      <c r="B300" s="562"/>
      <c r="C300" s="562"/>
      <c r="D300" s="562"/>
      <c r="E300" s="562"/>
      <c r="F300" s="562"/>
      <c r="G300" s="562"/>
      <c r="H300" s="562"/>
      <c r="I300" s="562"/>
      <c r="J300" s="562"/>
      <c r="K300" s="562"/>
      <c r="L300" s="562"/>
      <c r="M300" s="562"/>
      <c r="N300" s="562"/>
      <c r="O300" s="562"/>
      <c r="P300" s="562"/>
      <c r="Q300" s="562"/>
      <c r="R300" s="562"/>
      <c r="S300" s="562"/>
      <c r="T300" s="562"/>
      <c r="U300" s="562"/>
      <c r="V300" s="562"/>
      <c r="W300" s="562"/>
      <c r="X300" s="562"/>
      <c r="Y300" s="562"/>
      <c r="Z300" s="562"/>
    </row>
    <row r="301">
      <c r="A301" s="562"/>
      <c r="B301" s="562"/>
      <c r="C301" s="562"/>
      <c r="D301" s="562"/>
      <c r="E301" s="562"/>
      <c r="F301" s="562"/>
      <c r="G301" s="562"/>
      <c r="H301" s="562"/>
      <c r="I301" s="562"/>
      <c r="J301" s="562"/>
      <c r="K301" s="562"/>
      <c r="L301" s="562"/>
      <c r="M301" s="562"/>
      <c r="N301" s="562"/>
      <c r="O301" s="562"/>
      <c r="P301" s="562"/>
      <c r="Q301" s="562"/>
      <c r="R301" s="562"/>
      <c r="S301" s="562"/>
      <c r="T301" s="562"/>
      <c r="U301" s="562"/>
      <c r="V301" s="562"/>
      <c r="W301" s="562"/>
      <c r="X301" s="562"/>
      <c r="Y301" s="562"/>
      <c r="Z301" s="562"/>
    </row>
    <row r="302">
      <c r="A302" s="562"/>
      <c r="B302" s="562"/>
      <c r="C302" s="562"/>
      <c r="D302" s="562"/>
      <c r="E302" s="562"/>
      <c r="F302" s="562"/>
      <c r="G302" s="562"/>
      <c r="H302" s="562"/>
      <c r="I302" s="562"/>
      <c r="J302" s="562"/>
      <c r="K302" s="562"/>
      <c r="L302" s="562"/>
      <c r="M302" s="562"/>
      <c r="N302" s="562"/>
      <c r="O302" s="562"/>
      <c r="P302" s="562"/>
      <c r="Q302" s="562"/>
      <c r="R302" s="562"/>
      <c r="S302" s="562"/>
      <c r="T302" s="562"/>
      <c r="U302" s="562"/>
      <c r="V302" s="562"/>
      <c r="W302" s="562"/>
      <c r="X302" s="562"/>
      <c r="Y302" s="562"/>
      <c r="Z302" s="562"/>
    </row>
    <row r="303">
      <c r="A303" s="562"/>
      <c r="B303" s="562"/>
      <c r="C303" s="562"/>
      <c r="D303" s="562"/>
      <c r="E303" s="562"/>
      <c r="F303" s="562"/>
      <c r="G303" s="562"/>
      <c r="H303" s="562"/>
      <c r="I303" s="562"/>
      <c r="J303" s="562"/>
      <c r="K303" s="562"/>
      <c r="L303" s="562"/>
      <c r="M303" s="562"/>
      <c r="N303" s="562"/>
      <c r="O303" s="562"/>
      <c r="P303" s="562"/>
      <c r="Q303" s="562"/>
      <c r="R303" s="562"/>
      <c r="S303" s="562"/>
      <c r="T303" s="562"/>
      <c r="U303" s="562"/>
      <c r="V303" s="562"/>
      <c r="W303" s="562"/>
      <c r="X303" s="562"/>
      <c r="Y303" s="562"/>
      <c r="Z303" s="562"/>
    </row>
    <row r="304">
      <c r="A304" s="562"/>
      <c r="B304" s="562"/>
      <c r="C304" s="562"/>
      <c r="D304" s="562"/>
      <c r="E304" s="562"/>
      <c r="F304" s="562"/>
      <c r="G304" s="562"/>
      <c r="H304" s="562"/>
      <c r="I304" s="562"/>
      <c r="J304" s="562"/>
      <c r="K304" s="562"/>
      <c r="L304" s="562"/>
      <c r="M304" s="562"/>
      <c r="N304" s="562"/>
      <c r="O304" s="562"/>
      <c r="P304" s="562"/>
      <c r="Q304" s="562"/>
      <c r="R304" s="562"/>
      <c r="S304" s="562"/>
      <c r="T304" s="562"/>
      <c r="U304" s="562"/>
      <c r="V304" s="562"/>
      <c r="W304" s="562"/>
      <c r="X304" s="562"/>
      <c r="Y304" s="562"/>
      <c r="Z304" s="562"/>
    </row>
    <row r="305">
      <c r="A305" s="562"/>
      <c r="B305" s="562"/>
      <c r="C305" s="562"/>
      <c r="D305" s="562"/>
      <c r="E305" s="562"/>
      <c r="F305" s="562"/>
      <c r="G305" s="562"/>
      <c r="H305" s="562"/>
      <c r="I305" s="562"/>
      <c r="J305" s="562"/>
      <c r="K305" s="562"/>
      <c r="L305" s="562"/>
      <c r="M305" s="562"/>
      <c r="N305" s="562"/>
      <c r="O305" s="562"/>
      <c r="P305" s="562"/>
      <c r="Q305" s="562"/>
      <c r="R305" s="562"/>
      <c r="S305" s="562"/>
      <c r="T305" s="562"/>
      <c r="U305" s="562"/>
      <c r="V305" s="562"/>
      <c r="W305" s="562"/>
      <c r="X305" s="562"/>
      <c r="Y305" s="562"/>
      <c r="Z305" s="562"/>
    </row>
    <row r="306">
      <c r="A306" s="562"/>
      <c r="B306" s="562"/>
      <c r="C306" s="562"/>
      <c r="D306" s="562"/>
      <c r="E306" s="562"/>
      <c r="F306" s="562"/>
      <c r="G306" s="562"/>
      <c r="H306" s="562"/>
      <c r="I306" s="562"/>
      <c r="J306" s="562"/>
      <c r="K306" s="562"/>
      <c r="L306" s="562"/>
      <c r="M306" s="562"/>
      <c r="N306" s="562"/>
      <c r="O306" s="562"/>
      <c r="P306" s="562"/>
      <c r="Q306" s="562"/>
      <c r="R306" s="562"/>
      <c r="S306" s="562"/>
      <c r="T306" s="562"/>
      <c r="U306" s="562"/>
      <c r="V306" s="562"/>
      <c r="W306" s="562"/>
      <c r="X306" s="562"/>
      <c r="Y306" s="562"/>
      <c r="Z306" s="562"/>
    </row>
    <row r="307">
      <c r="A307" s="562"/>
      <c r="B307" s="562"/>
      <c r="C307" s="562"/>
      <c r="D307" s="562"/>
      <c r="E307" s="562"/>
      <c r="F307" s="562"/>
      <c r="G307" s="562"/>
      <c r="H307" s="562"/>
      <c r="I307" s="562"/>
      <c r="J307" s="562"/>
      <c r="K307" s="562"/>
      <c r="L307" s="562"/>
      <c r="M307" s="562"/>
      <c r="N307" s="562"/>
      <c r="O307" s="562"/>
      <c r="P307" s="562"/>
      <c r="Q307" s="562"/>
      <c r="R307" s="562"/>
      <c r="S307" s="562"/>
      <c r="T307" s="562"/>
      <c r="U307" s="562"/>
      <c r="V307" s="562"/>
      <c r="W307" s="562"/>
      <c r="X307" s="562"/>
      <c r="Y307" s="562"/>
      <c r="Z307" s="562"/>
    </row>
    <row r="308">
      <c r="A308" s="562"/>
      <c r="B308" s="562"/>
      <c r="C308" s="562"/>
      <c r="D308" s="562"/>
      <c r="E308" s="562"/>
      <c r="F308" s="562"/>
      <c r="G308" s="562"/>
      <c r="H308" s="562"/>
      <c r="I308" s="562"/>
      <c r="J308" s="562"/>
      <c r="K308" s="562"/>
      <c r="L308" s="562"/>
      <c r="M308" s="562"/>
      <c r="N308" s="562"/>
      <c r="O308" s="562"/>
      <c r="P308" s="562"/>
      <c r="Q308" s="562"/>
      <c r="R308" s="562"/>
      <c r="S308" s="562"/>
      <c r="T308" s="562"/>
      <c r="U308" s="562"/>
      <c r="V308" s="562"/>
      <c r="W308" s="562"/>
      <c r="X308" s="562"/>
      <c r="Y308" s="562"/>
      <c r="Z308" s="562"/>
    </row>
    <row r="309">
      <c r="A309" s="562"/>
      <c r="B309" s="562"/>
      <c r="C309" s="562"/>
      <c r="D309" s="562"/>
      <c r="E309" s="562"/>
      <c r="F309" s="562"/>
      <c r="G309" s="562"/>
      <c r="H309" s="562"/>
      <c r="I309" s="562"/>
      <c r="J309" s="562"/>
      <c r="K309" s="562"/>
      <c r="L309" s="562"/>
      <c r="M309" s="562"/>
      <c r="N309" s="562"/>
      <c r="O309" s="562"/>
      <c r="P309" s="562"/>
      <c r="Q309" s="562"/>
      <c r="R309" s="562"/>
      <c r="S309" s="562"/>
      <c r="T309" s="562"/>
      <c r="U309" s="562"/>
      <c r="V309" s="562"/>
      <c r="W309" s="562"/>
      <c r="X309" s="562"/>
      <c r="Y309" s="562"/>
      <c r="Z309" s="562"/>
    </row>
    <row r="310">
      <c r="A310" s="562"/>
      <c r="B310" s="562"/>
      <c r="C310" s="562"/>
      <c r="D310" s="562"/>
      <c r="E310" s="562"/>
      <c r="F310" s="562"/>
      <c r="G310" s="562"/>
      <c r="H310" s="562"/>
      <c r="I310" s="562"/>
      <c r="J310" s="562"/>
      <c r="K310" s="562"/>
      <c r="L310" s="562"/>
      <c r="M310" s="562"/>
      <c r="N310" s="562"/>
      <c r="O310" s="562"/>
      <c r="P310" s="562"/>
      <c r="Q310" s="562"/>
      <c r="R310" s="562"/>
      <c r="S310" s="562"/>
      <c r="T310" s="562"/>
      <c r="U310" s="562"/>
      <c r="V310" s="562"/>
      <c r="W310" s="562"/>
      <c r="X310" s="562"/>
      <c r="Y310" s="562"/>
      <c r="Z310" s="562"/>
    </row>
    <row r="311">
      <c r="A311" s="562"/>
      <c r="B311" s="562"/>
      <c r="C311" s="562"/>
      <c r="D311" s="562"/>
      <c r="E311" s="562"/>
      <c r="F311" s="562"/>
      <c r="G311" s="562"/>
      <c r="H311" s="562"/>
      <c r="I311" s="562"/>
      <c r="J311" s="562"/>
      <c r="K311" s="562"/>
      <c r="L311" s="562"/>
      <c r="M311" s="562"/>
      <c r="N311" s="562"/>
      <c r="O311" s="562"/>
      <c r="P311" s="562"/>
      <c r="Q311" s="562"/>
      <c r="R311" s="562"/>
      <c r="S311" s="562"/>
      <c r="T311" s="562"/>
      <c r="U311" s="562"/>
      <c r="V311" s="562"/>
      <c r="W311" s="562"/>
      <c r="X311" s="562"/>
      <c r="Y311" s="562"/>
      <c r="Z311" s="562"/>
    </row>
    <row r="312">
      <c r="A312" s="562"/>
      <c r="B312" s="562"/>
      <c r="C312" s="562"/>
      <c r="D312" s="562"/>
      <c r="E312" s="562"/>
      <c r="F312" s="562"/>
      <c r="G312" s="562"/>
      <c r="H312" s="562"/>
      <c r="I312" s="562"/>
      <c r="J312" s="562"/>
      <c r="K312" s="562"/>
      <c r="L312" s="562"/>
      <c r="M312" s="562"/>
      <c r="N312" s="562"/>
      <c r="O312" s="562"/>
      <c r="P312" s="562"/>
      <c r="Q312" s="562"/>
      <c r="R312" s="562"/>
      <c r="S312" s="562"/>
      <c r="T312" s="562"/>
      <c r="U312" s="562"/>
      <c r="V312" s="562"/>
      <c r="W312" s="562"/>
      <c r="X312" s="562"/>
      <c r="Y312" s="562"/>
      <c r="Z312" s="562"/>
    </row>
    <row r="313">
      <c r="A313" s="562"/>
      <c r="B313" s="562"/>
      <c r="C313" s="562"/>
      <c r="D313" s="562"/>
      <c r="E313" s="562"/>
      <c r="F313" s="562"/>
      <c r="G313" s="562"/>
      <c r="H313" s="562"/>
      <c r="I313" s="562"/>
      <c r="J313" s="562"/>
      <c r="K313" s="562"/>
      <c r="L313" s="562"/>
      <c r="M313" s="562"/>
      <c r="N313" s="562"/>
      <c r="O313" s="562"/>
      <c r="P313" s="562"/>
      <c r="Q313" s="562"/>
      <c r="R313" s="562"/>
      <c r="S313" s="562"/>
      <c r="T313" s="562"/>
      <c r="U313" s="562"/>
      <c r="V313" s="562"/>
      <c r="W313" s="562"/>
      <c r="X313" s="562"/>
      <c r="Y313" s="562"/>
      <c r="Z313" s="562"/>
    </row>
    <row r="314">
      <c r="A314" s="562"/>
      <c r="B314" s="562"/>
      <c r="C314" s="562"/>
      <c r="D314" s="562"/>
      <c r="E314" s="562"/>
      <c r="F314" s="562"/>
      <c r="G314" s="562"/>
      <c r="H314" s="562"/>
      <c r="I314" s="562"/>
      <c r="J314" s="562"/>
      <c r="K314" s="562"/>
      <c r="L314" s="562"/>
      <c r="M314" s="562"/>
      <c r="N314" s="562"/>
      <c r="O314" s="562"/>
      <c r="P314" s="562"/>
      <c r="Q314" s="562"/>
      <c r="R314" s="562"/>
      <c r="S314" s="562"/>
      <c r="T314" s="562"/>
      <c r="U314" s="562"/>
      <c r="V314" s="562"/>
      <c r="W314" s="562"/>
      <c r="X314" s="562"/>
      <c r="Y314" s="562"/>
      <c r="Z314" s="562"/>
    </row>
    <row r="315">
      <c r="A315" s="562"/>
      <c r="B315" s="562"/>
      <c r="C315" s="562"/>
      <c r="D315" s="562"/>
      <c r="E315" s="562"/>
      <c r="F315" s="562"/>
      <c r="G315" s="562"/>
      <c r="H315" s="562"/>
      <c r="I315" s="562"/>
      <c r="J315" s="562"/>
      <c r="K315" s="562"/>
      <c r="L315" s="562"/>
      <c r="M315" s="562"/>
      <c r="N315" s="562"/>
      <c r="O315" s="562"/>
      <c r="P315" s="562"/>
      <c r="Q315" s="562"/>
      <c r="R315" s="562"/>
      <c r="S315" s="562"/>
      <c r="T315" s="562"/>
      <c r="U315" s="562"/>
      <c r="V315" s="562"/>
      <c r="W315" s="562"/>
      <c r="X315" s="562"/>
      <c r="Y315" s="562"/>
      <c r="Z315" s="562"/>
    </row>
    <row r="316">
      <c r="A316" s="562"/>
      <c r="B316" s="562"/>
      <c r="C316" s="562"/>
      <c r="D316" s="562"/>
      <c r="E316" s="562"/>
      <c r="F316" s="562"/>
      <c r="G316" s="562"/>
      <c r="H316" s="562"/>
      <c r="I316" s="562"/>
      <c r="J316" s="562"/>
      <c r="K316" s="562"/>
      <c r="L316" s="562"/>
      <c r="M316" s="562"/>
      <c r="N316" s="562"/>
      <c r="O316" s="562"/>
      <c r="P316" s="562"/>
      <c r="Q316" s="562"/>
      <c r="R316" s="562"/>
      <c r="S316" s="562"/>
      <c r="T316" s="562"/>
      <c r="U316" s="562"/>
      <c r="V316" s="562"/>
      <c r="W316" s="562"/>
      <c r="X316" s="562"/>
      <c r="Y316" s="562"/>
      <c r="Z316" s="562"/>
    </row>
    <row r="317">
      <c r="A317" s="562"/>
      <c r="B317" s="562"/>
      <c r="C317" s="562"/>
      <c r="D317" s="562"/>
      <c r="E317" s="562"/>
      <c r="F317" s="562"/>
      <c r="G317" s="562"/>
      <c r="H317" s="562"/>
      <c r="I317" s="562"/>
      <c r="J317" s="562"/>
      <c r="K317" s="562"/>
      <c r="L317" s="562"/>
      <c r="M317" s="562"/>
      <c r="N317" s="562"/>
      <c r="O317" s="562"/>
      <c r="P317" s="562"/>
      <c r="Q317" s="562"/>
      <c r="R317" s="562"/>
      <c r="S317" s="562"/>
      <c r="T317" s="562"/>
      <c r="U317" s="562"/>
      <c r="V317" s="562"/>
      <c r="W317" s="562"/>
      <c r="X317" s="562"/>
      <c r="Y317" s="562"/>
      <c r="Z317" s="562"/>
    </row>
    <row r="318">
      <c r="A318" s="562"/>
      <c r="B318" s="562"/>
      <c r="C318" s="562"/>
      <c r="D318" s="562"/>
      <c r="E318" s="562"/>
      <c r="F318" s="562"/>
      <c r="G318" s="562"/>
      <c r="H318" s="562"/>
      <c r="I318" s="562"/>
      <c r="J318" s="562"/>
      <c r="K318" s="562"/>
      <c r="L318" s="562"/>
      <c r="M318" s="562"/>
      <c r="N318" s="562"/>
      <c r="O318" s="562"/>
      <c r="P318" s="562"/>
      <c r="Q318" s="562"/>
      <c r="R318" s="562"/>
      <c r="S318" s="562"/>
      <c r="T318" s="562"/>
      <c r="U318" s="562"/>
      <c r="V318" s="562"/>
      <c r="W318" s="562"/>
      <c r="X318" s="562"/>
      <c r="Y318" s="562"/>
      <c r="Z318" s="562"/>
    </row>
    <row r="319">
      <c r="A319" s="562"/>
      <c r="B319" s="562"/>
      <c r="C319" s="562"/>
      <c r="D319" s="562"/>
      <c r="E319" s="562"/>
      <c r="F319" s="562"/>
      <c r="G319" s="562"/>
      <c r="H319" s="562"/>
      <c r="I319" s="562"/>
      <c r="J319" s="562"/>
      <c r="K319" s="562"/>
      <c r="L319" s="562"/>
      <c r="M319" s="562"/>
      <c r="N319" s="562"/>
      <c r="O319" s="562"/>
      <c r="P319" s="562"/>
      <c r="Q319" s="562"/>
      <c r="R319" s="562"/>
      <c r="S319" s="562"/>
      <c r="T319" s="562"/>
      <c r="U319" s="562"/>
      <c r="V319" s="562"/>
      <c r="W319" s="562"/>
      <c r="X319" s="562"/>
      <c r="Y319" s="562"/>
      <c r="Z319" s="562"/>
    </row>
    <row r="320">
      <c r="A320" s="562"/>
      <c r="B320" s="562"/>
      <c r="C320" s="562"/>
      <c r="D320" s="562"/>
      <c r="E320" s="562"/>
      <c r="F320" s="562"/>
      <c r="G320" s="562"/>
      <c r="H320" s="562"/>
      <c r="I320" s="562"/>
      <c r="J320" s="562"/>
      <c r="K320" s="562"/>
      <c r="L320" s="562"/>
      <c r="M320" s="562"/>
      <c r="N320" s="562"/>
      <c r="O320" s="562"/>
      <c r="P320" s="562"/>
      <c r="Q320" s="562"/>
      <c r="R320" s="562"/>
      <c r="S320" s="562"/>
      <c r="T320" s="562"/>
      <c r="U320" s="562"/>
      <c r="V320" s="562"/>
      <c r="W320" s="562"/>
      <c r="X320" s="562"/>
      <c r="Y320" s="562"/>
      <c r="Z320" s="562"/>
    </row>
    <row r="321">
      <c r="A321" s="562"/>
      <c r="B321" s="562"/>
      <c r="C321" s="562"/>
      <c r="D321" s="562"/>
      <c r="E321" s="562"/>
      <c r="F321" s="562"/>
      <c r="G321" s="562"/>
      <c r="H321" s="562"/>
      <c r="I321" s="562"/>
      <c r="J321" s="562"/>
      <c r="K321" s="562"/>
      <c r="L321" s="562"/>
      <c r="M321" s="562"/>
      <c r="N321" s="562"/>
      <c r="O321" s="562"/>
      <c r="P321" s="562"/>
      <c r="Q321" s="562"/>
      <c r="R321" s="562"/>
      <c r="S321" s="562"/>
      <c r="T321" s="562"/>
      <c r="U321" s="562"/>
      <c r="V321" s="562"/>
      <c r="W321" s="562"/>
      <c r="X321" s="562"/>
      <c r="Y321" s="562"/>
      <c r="Z321" s="562"/>
    </row>
    <row r="322">
      <c r="A322" s="562"/>
      <c r="B322" s="562"/>
      <c r="C322" s="562"/>
      <c r="D322" s="562"/>
      <c r="E322" s="562"/>
      <c r="F322" s="562"/>
      <c r="G322" s="562"/>
      <c r="H322" s="562"/>
      <c r="I322" s="562"/>
      <c r="J322" s="562"/>
      <c r="K322" s="562"/>
      <c r="L322" s="562"/>
      <c r="M322" s="562"/>
      <c r="N322" s="562"/>
      <c r="O322" s="562"/>
      <c r="P322" s="562"/>
      <c r="Q322" s="562"/>
      <c r="R322" s="562"/>
      <c r="S322" s="562"/>
      <c r="T322" s="562"/>
      <c r="U322" s="562"/>
      <c r="V322" s="562"/>
      <c r="W322" s="562"/>
      <c r="X322" s="562"/>
      <c r="Y322" s="562"/>
      <c r="Z322" s="562"/>
    </row>
    <row r="323">
      <c r="A323" s="562"/>
      <c r="B323" s="562"/>
      <c r="C323" s="562"/>
      <c r="D323" s="562"/>
      <c r="E323" s="562"/>
      <c r="F323" s="562"/>
      <c r="G323" s="562"/>
      <c r="H323" s="562"/>
      <c r="I323" s="562"/>
      <c r="J323" s="562"/>
      <c r="K323" s="562"/>
      <c r="L323" s="562"/>
      <c r="M323" s="562"/>
      <c r="N323" s="562"/>
      <c r="O323" s="562"/>
      <c r="P323" s="562"/>
      <c r="Q323" s="562"/>
      <c r="R323" s="562"/>
      <c r="S323" s="562"/>
      <c r="T323" s="562"/>
      <c r="U323" s="562"/>
      <c r="V323" s="562"/>
      <c r="W323" s="562"/>
      <c r="X323" s="562"/>
      <c r="Y323" s="562"/>
      <c r="Z323" s="562"/>
    </row>
    <row r="324">
      <c r="A324" s="562"/>
      <c r="B324" s="562"/>
      <c r="C324" s="562"/>
      <c r="D324" s="562"/>
      <c r="E324" s="562"/>
      <c r="F324" s="562"/>
      <c r="G324" s="562"/>
      <c r="H324" s="562"/>
      <c r="I324" s="562"/>
      <c r="J324" s="562"/>
      <c r="K324" s="562"/>
      <c r="L324" s="562"/>
      <c r="M324" s="562"/>
      <c r="N324" s="562"/>
      <c r="O324" s="562"/>
      <c r="P324" s="562"/>
      <c r="Q324" s="562"/>
      <c r="R324" s="562"/>
      <c r="S324" s="562"/>
      <c r="T324" s="562"/>
      <c r="U324" s="562"/>
      <c r="V324" s="562"/>
      <c r="W324" s="562"/>
      <c r="X324" s="562"/>
      <c r="Y324" s="562"/>
      <c r="Z324" s="562"/>
    </row>
    <row r="325">
      <c r="A325" s="562"/>
      <c r="B325" s="562"/>
      <c r="C325" s="562"/>
      <c r="D325" s="562"/>
      <c r="E325" s="562"/>
      <c r="F325" s="562"/>
      <c r="G325" s="562"/>
      <c r="H325" s="562"/>
      <c r="I325" s="562"/>
      <c r="J325" s="562"/>
      <c r="K325" s="562"/>
      <c r="L325" s="562"/>
      <c r="M325" s="562"/>
      <c r="N325" s="562"/>
      <c r="O325" s="562"/>
      <c r="P325" s="562"/>
      <c r="Q325" s="562"/>
      <c r="R325" s="562"/>
      <c r="S325" s="562"/>
      <c r="T325" s="562"/>
      <c r="U325" s="562"/>
      <c r="V325" s="562"/>
      <c r="W325" s="562"/>
      <c r="X325" s="562"/>
      <c r="Y325" s="562"/>
      <c r="Z325" s="562"/>
    </row>
    <row r="326">
      <c r="A326" s="562"/>
      <c r="B326" s="562"/>
      <c r="C326" s="562"/>
      <c r="D326" s="562"/>
      <c r="E326" s="562"/>
      <c r="F326" s="562"/>
      <c r="G326" s="562"/>
      <c r="H326" s="562"/>
      <c r="I326" s="562"/>
      <c r="J326" s="562"/>
      <c r="K326" s="562"/>
      <c r="L326" s="562"/>
      <c r="M326" s="562"/>
      <c r="N326" s="562"/>
      <c r="O326" s="562"/>
      <c r="P326" s="562"/>
      <c r="Q326" s="562"/>
      <c r="R326" s="562"/>
      <c r="S326" s="562"/>
      <c r="T326" s="562"/>
      <c r="U326" s="562"/>
      <c r="V326" s="562"/>
      <c r="W326" s="562"/>
      <c r="X326" s="562"/>
      <c r="Y326" s="562"/>
      <c r="Z326" s="562"/>
    </row>
    <row r="327">
      <c r="A327" s="562"/>
      <c r="B327" s="562"/>
      <c r="C327" s="562"/>
      <c r="D327" s="562"/>
      <c r="E327" s="562"/>
      <c r="F327" s="562"/>
      <c r="G327" s="562"/>
      <c r="H327" s="562"/>
      <c r="I327" s="562"/>
      <c r="J327" s="562"/>
      <c r="K327" s="562"/>
      <c r="L327" s="562"/>
      <c r="M327" s="562"/>
      <c r="N327" s="562"/>
      <c r="O327" s="562"/>
      <c r="P327" s="562"/>
      <c r="Q327" s="562"/>
      <c r="R327" s="562"/>
      <c r="S327" s="562"/>
      <c r="T327" s="562"/>
      <c r="U327" s="562"/>
      <c r="V327" s="562"/>
      <c r="W327" s="562"/>
      <c r="X327" s="562"/>
      <c r="Y327" s="562"/>
      <c r="Z327" s="562"/>
    </row>
    <row r="328">
      <c r="A328" s="562"/>
      <c r="B328" s="562"/>
      <c r="C328" s="562"/>
      <c r="D328" s="562"/>
      <c r="E328" s="562"/>
      <c r="F328" s="562"/>
      <c r="G328" s="562"/>
      <c r="H328" s="562"/>
      <c r="I328" s="562"/>
      <c r="J328" s="562"/>
      <c r="K328" s="562"/>
      <c r="L328" s="562"/>
      <c r="M328" s="562"/>
      <c r="N328" s="562"/>
      <c r="O328" s="562"/>
      <c r="P328" s="562"/>
      <c r="Q328" s="562"/>
      <c r="R328" s="562"/>
      <c r="S328" s="562"/>
      <c r="T328" s="562"/>
      <c r="U328" s="562"/>
      <c r="V328" s="562"/>
      <c r="W328" s="562"/>
      <c r="X328" s="562"/>
      <c r="Y328" s="562"/>
      <c r="Z328" s="562"/>
    </row>
    <row r="329">
      <c r="A329" s="562"/>
      <c r="B329" s="562"/>
      <c r="C329" s="562"/>
      <c r="D329" s="562"/>
      <c r="E329" s="562"/>
      <c r="F329" s="562"/>
      <c r="G329" s="562"/>
      <c r="H329" s="562"/>
      <c r="I329" s="562"/>
      <c r="J329" s="562"/>
      <c r="K329" s="562"/>
      <c r="L329" s="562"/>
      <c r="M329" s="562"/>
      <c r="N329" s="562"/>
      <c r="O329" s="562"/>
      <c r="P329" s="562"/>
      <c r="Q329" s="562"/>
      <c r="R329" s="562"/>
      <c r="S329" s="562"/>
      <c r="T329" s="562"/>
      <c r="U329" s="562"/>
      <c r="V329" s="562"/>
      <c r="W329" s="562"/>
      <c r="X329" s="562"/>
      <c r="Y329" s="562"/>
      <c r="Z329" s="562"/>
    </row>
    <row r="330">
      <c r="A330" s="562"/>
      <c r="B330" s="562"/>
      <c r="C330" s="562"/>
      <c r="D330" s="562"/>
      <c r="E330" s="562"/>
      <c r="F330" s="562"/>
      <c r="G330" s="562"/>
      <c r="H330" s="562"/>
      <c r="I330" s="562"/>
      <c r="J330" s="562"/>
      <c r="K330" s="562"/>
      <c r="L330" s="562"/>
      <c r="M330" s="562"/>
      <c r="N330" s="562"/>
      <c r="O330" s="562"/>
      <c r="P330" s="562"/>
      <c r="Q330" s="562"/>
      <c r="R330" s="562"/>
      <c r="S330" s="562"/>
      <c r="T330" s="562"/>
      <c r="U330" s="562"/>
      <c r="V330" s="562"/>
      <c r="W330" s="562"/>
      <c r="X330" s="562"/>
      <c r="Y330" s="562"/>
      <c r="Z330" s="562"/>
    </row>
    <row r="331">
      <c r="A331" s="562"/>
      <c r="B331" s="562"/>
      <c r="C331" s="562"/>
      <c r="D331" s="562"/>
      <c r="E331" s="562"/>
      <c r="F331" s="562"/>
      <c r="G331" s="562"/>
      <c r="H331" s="562"/>
      <c r="I331" s="562"/>
      <c r="J331" s="562"/>
      <c r="K331" s="562"/>
      <c r="L331" s="562"/>
      <c r="M331" s="562"/>
      <c r="N331" s="562"/>
      <c r="O331" s="562"/>
      <c r="P331" s="562"/>
      <c r="Q331" s="562"/>
      <c r="R331" s="562"/>
      <c r="S331" s="562"/>
      <c r="T331" s="562"/>
      <c r="U331" s="562"/>
      <c r="V331" s="562"/>
      <c r="W331" s="562"/>
      <c r="X331" s="562"/>
      <c r="Y331" s="562"/>
      <c r="Z331" s="562"/>
    </row>
    <row r="332">
      <c r="A332" s="562"/>
      <c r="B332" s="562"/>
      <c r="C332" s="562"/>
      <c r="D332" s="562"/>
      <c r="E332" s="562"/>
      <c r="F332" s="562"/>
      <c r="G332" s="562"/>
      <c r="H332" s="562"/>
      <c r="I332" s="562"/>
      <c r="J332" s="562"/>
      <c r="K332" s="562"/>
      <c r="L332" s="562"/>
      <c r="M332" s="562"/>
      <c r="N332" s="562"/>
      <c r="O332" s="562"/>
      <c r="P332" s="562"/>
      <c r="Q332" s="562"/>
      <c r="R332" s="562"/>
      <c r="S332" s="562"/>
      <c r="T332" s="562"/>
      <c r="U332" s="562"/>
      <c r="V332" s="562"/>
      <c r="W332" s="562"/>
      <c r="X332" s="562"/>
      <c r="Y332" s="562"/>
      <c r="Z332" s="562"/>
    </row>
    <row r="333">
      <c r="A333" s="562"/>
      <c r="B333" s="562"/>
      <c r="C333" s="562"/>
      <c r="D333" s="562"/>
      <c r="E333" s="562"/>
      <c r="F333" s="562"/>
      <c r="G333" s="562"/>
      <c r="H333" s="562"/>
      <c r="I333" s="562"/>
      <c r="J333" s="562"/>
      <c r="K333" s="562"/>
      <c r="L333" s="562"/>
      <c r="M333" s="562"/>
      <c r="N333" s="562"/>
      <c r="O333" s="562"/>
      <c r="P333" s="562"/>
      <c r="Q333" s="562"/>
      <c r="R333" s="562"/>
      <c r="S333" s="562"/>
      <c r="T333" s="562"/>
      <c r="U333" s="562"/>
      <c r="V333" s="562"/>
      <c r="W333" s="562"/>
      <c r="X333" s="562"/>
      <c r="Y333" s="562"/>
      <c r="Z333" s="562"/>
    </row>
    <row r="334">
      <c r="A334" s="562"/>
      <c r="B334" s="562"/>
      <c r="C334" s="562"/>
      <c r="D334" s="562"/>
      <c r="E334" s="562"/>
      <c r="F334" s="562"/>
      <c r="G334" s="562"/>
      <c r="H334" s="562"/>
      <c r="I334" s="562"/>
      <c r="J334" s="562"/>
      <c r="K334" s="562"/>
      <c r="L334" s="562"/>
      <c r="M334" s="562"/>
      <c r="N334" s="562"/>
      <c r="O334" s="562"/>
      <c r="P334" s="562"/>
      <c r="Q334" s="562"/>
      <c r="R334" s="562"/>
      <c r="S334" s="562"/>
      <c r="T334" s="562"/>
      <c r="U334" s="562"/>
      <c r="V334" s="562"/>
      <c r="W334" s="562"/>
      <c r="X334" s="562"/>
      <c r="Y334" s="562"/>
      <c r="Z334" s="562"/>
    </row>
    <row r="335">
      <c r="A335" s="562"/>
      <c r="B335" s="562"/>
      <c r="C335" s="562"/>
      <c r="D335" s="562"/>
      <c r="E335" s="562"/>
      <c r="F335" s="562"/>
      <c r="G335" s="562"/>
      <c r="H335" s="562"/>
      <c r="I335" s="562"/>
      <c r="J335" s="562"/>
      <c r="K335" s="562"/>
      <c r="L335" s="562"/>
      <c r="M335" s="562"/>
      <c r="N335" s="562"/>
      <c r="O335" s="562"/>
      <c r="P335" s="562"/>
      <c r="Q335" s="562"/>
      <c r="R335" s="562"/>
      <c r="S335" s="562"/>
      <c r="T335" s="562"/>
      <c r="U335" s="562"/>
      <c r="V335" s="562"/>
      <c r="W335" s="562"/>
      <c r="X335" s="562"/>
      <c r="Y335" s="562"/>
      <c r="Z335" s="562"/>
    </row>
    <row r="336">
      <c r="A336" s="562"/>
      <c r="B336" s="562"/>
      <c r="C336" s="562"/>
      <c r="D336" s="562"/>
      <c r="E336" s="562"/>
      <c r="F336" s="562"/>
      <c r="G336" s="562"/>
      <c r="H336" s="562"/>
      <c r="I336" s="562"/>
      <c r="J336" s="562"/>
      <c r="K336" s="562"/>
      <c r="L336" s="562"/>
      <c r="M336" s="562"/>
      <c r="N336" s="562"/>
      <c r="O336" s="562"/>
      <c r="P336" s="562"/>
      <c r="Q336" s="562"/>
      <c r="R336" s="562"/>
      <c r="S336" s="562"/>
      <c r="T336" s="562"/>
      <c r="U336" s="562"/>
      <c r="V336" s="562"/>
      <c r="W336" s="562"/>
      <c r="X336" s="562"/>
      <c r="Y336" s="562"/>
      <c r="Z336" s="562"/>
    </row>
    <row r="337">
      <c r="A337" s="562"/>
      <c r="B337" s="562"/>
      <c r="C337" s="562"/>
      <c r="D337" s="562"/>
      <c r="E337" s="562"/>
      <c r="F337" s="562"/>
      <c r="G337" s="562"/>
      <c r="H337" s="562"/>
      <c r="I337" s="562"/>
      <c r="J337" s="562"/>
      <c r="K337" s="562"/>
      <c r="L337" s="562"/>
      <c r="M337" s="562"/>
      <c r="N337" s="562"/>
      <c r="O337" s="562"/>
      <c r="P337" s="562"/>
      <c r="Q337" s="562"/>
      <c r="R337" s="562"/>
      <c r="S337" s="562"/>
      <c r="T337" s="562"/>
      <c r="U337" s="562"/>
      <c r="V337" s="562"/>
      <c r="W337" s="562"/>
      <c r="X337" s="562"/>
      <c r="Y337" s="562"/>
      <c r="Z337" s="562"/>
    </row>
    <row r="338">
      <c r="A338" s="562"/>
      <c r="B338" s="562"/>
      <c r="C338" s="562"/>
      <c r="D338" s="562"/>
      <c r="E338" s="562"/>
      <c r="F338" s="562"/>
      <c r="G338" s="562"/>
      <c r="H338" s="562"/>
      <c r="I338" s="562"/>
      <c r="J338" s="562"/>
      <c r="K338" s="562"/>
      <c r="L338" s="562"/>
      <c r="M338" s="562"/>
      <c r="N338" s="562"/>
      <c r="O338" s="562"/>
      <c r="P338" s="562"/>
      <c r="Q338" s="562"/>
      <c r="R338" s="562"/>
      <c r="S338" s="562"/>
      <c r="T338" s="562"/>
      <c r="U338" s="562"/>
      <c r="V338" s="562"/>
      <c r="W338" s="562"/>
      <c r="X338" s="562"/>
      <c r="Y338" s="562"/>
      <c r="Z338" s="562"/>
    </row>
    <row r="339">
      <c r="A339" s="562"/>
      <c r="B339" s="562"/>
      <c r="C339" s="562"/>
      <c r="D339" s="562"/>
      <c r="E339" s="562"/>
      <c r="F339" s="562"/>
      <c r="G339" s="562"/>
      <c r="H339" s="562"/>
      <c r="I339" s="562"/>
      <c r="J339" s="562"/>
      <c r="K339" s="562"/>
      <c r="L339" s="562"/>
      <c r="M339" s="562"/>
      <c r="N339" s="562"/>
      <c r="O339" s="562"/>
      <c r="P339" s="562"/>
      <c r="Q339" s="562"/>
      <c r="R339" s="562"/>
      <c r="S339" s="562"/>
      <c r="T339" s="562"/>
      <c r="U339" s="562"/>
      <c r="V339" s="562"/>
      <c r="W339" s="562"/>
      <c r="X339" s="562"/>
      <c r="Y339" s="562"/>
      <c r="Z339" s="562"/>
    </row>
    <row r="340">
      <c r="A340" s="562"/>
      <c r="B340" s="562"/>
      <c r="C340" s="562"/>
      <c r="D340" s="562"/>
      <c r="E340" s="562"/>
      <c r="F340" s="562"/>
      <c r="G340" s="562"/>
      <c r="H340" s="562"/>
      <c r="I340" s="562"/>
      <c r="J340" s="562"/>
      <c r="K340" s="562"/>
      <c r="L340" s="562"/>
      <c r="M340" s="562"/>
      <c r="N340" s="562"/>
      <c r="O340" s="562"/>
      <c r="P340" s="562"/>
      <c r="Q340" s="562"/>
      <c r="R340" s="562"/>
      <c r="S340" s="562"/>
      <c r="T340" s="562"/>
      <c r="U340" s="562"/>
      <c r="V340" s="562"/>
      <c r="W340" s="562"/>
      <c r="X340" s="562"/>
      <c r="Y340" s="562"/>
      <c r="Z340" s="562"/>
    </row>
    <row r="341">
      <c r="A341" s="562"/>
      <c r="B341" s="562"/>
      <c r="C341" s="562"/>
      <c r="D341" s="562"/>
      <c r="E341" s="562"/>
      <c r="F341" s="562"/>
      <c r="G341" s="562"/>
      <c r="H341" s="562"/>
      <c r="I341" s="562"/>
      <c r="J341" s="562"/>
      <c r="K341" s="562"/>
      <c r="L341" s="562"/>
      <c r="M341" s="562"/>
      <c r="N341" s="562"/>
      <c r="O341" s="562"/>
      <c r="P341" s="562"/>
      <c r="Q341" s="562"/>
      <c r="R341" s="562"/>
      <c r="S341" s="562"/>
      <c r="T341" s="562"/>
      <c r="U341" s="562"/>
      <c r="V341" s="562"/>
      <c r="W341" s="562"/>
      <c r="X341" s="562"/>
      <c r="Y341" s="562"/>
      <c r="Z341" s="562"/>
    </row>
    <row r="342">
      <c r="A342" s="562"/>
      <c r="B342" s="562"/>
      <c r="C342" s="562"/>
      <c r="D342" s="562"/>
      <c r="E342" s="562"/>
      <c r="F342" s="562"/>
      <c r="G342" s="562"/>
      <c r="H342" s="562"/>
      <c r="I342" s="562"/>
      <c r="J342" s="562"/>
      <c r="K342" s="562"/>
      <c r="L342" s="562"/>
      <c r="M342" s="562"/>
      <c r="N342" s="562"/>
      <c r="O342" s="562"/>
      <c r="P342" s="562"/>
      <c r="Q342" s="562"/>
      <c r="R342" s="562"/>
      <c r="S342" s="562"/>
      <c r="T342" s="562"/>
      <c r="U342" s="562"/>
      <c r="V342" s="562"/>
      <c r="W342" s="562"/>
      <c r="X342" s="562"/>
      <c r="Y342" s="562"/>
      <c r="Z342" s="562"/>
    </row>
    <row r="343">
      <c r="A343" s="562"/>
      <c r="B343" s="562"/>
      <c r="C343" s="562"/>
      <c r="D343" s="562"/>
      <c r="E343" s="562"/>
      <c r="F343" s="562"/>
      <c r="G343" s="562"/>
      <c r="H343" s="562"/>
      <c r="I343" s="562"/>
      <c r="J343" s="562"/>
      <c r="K343" s="562"/>
      <c r="L343" s="562"/>
      <c r="M343" s="562"/>
      <c r="N343" s="562"/>
      <c r="O343" s="562"/>
      <c r="P343" s="562"/>
      <c r="Q343" s="562"/>
      <c r="R343" s="562"/>
      <c r="S343" s="562"/>
      <c r="T343" s="562"/>
      <c r="U343" s="562"/>
      <c r="V343" s="562"/>
      <c r="W343" s="562"/>
      <c r="X343" s="562"/>
      <c r="Y343" s="562"/>
      <c r="Z343" s="562"/>
    </row>
    <row r="344">
      <c r="A344" s="562"/>
      <c r="B344" s="562"/>
      <c r="C344" s="562"/>
      <c r="D344" s="562"/>
      <c r="E344" s="562"/>
      <c r="F344" s="562"/>
      <c r="G344" s="562"/>
      <c r="H344" s="562"/>
      <c r="I344" s="562"/>
      <c r="J344" s="562"/>
      <c r="K344" s="562"/>
      <c r="L344" s="562"/>
      <c r="M344" s="562"/>
      <c r="N344" s="562"/>
      <c r="O344" s="562"/>
      <c r="P344" s="562"/>
      <c r="Q344" s="562"/>
      <c r="R344" s="562"/>
      <c r="S344" s="562"/>
      <c r="T344" s="562"/>
      <c r="U344" s="562"/>
      <c r="V344" s="562"/>
      <c r="W344" s="562"/>
      <c r="X344" s="562"/>
      <c r="Y344" s="562"/>
      <c r="Z344" s="562"/>
    </row>
    <row r="345">
      <c r="A345" s="562"/>
      <c r="B345" s="562"/>
      <c r="C345" s="562"/>
      <c r="D345" s="562"/>
      <c r="E345" s="562"/>
      <c r="F345" s="562"/>
      <c r="G345" s="562"/>
      <c r="H345" s="562"/>
      <c r="I345" s="562"/>
      <c r="J345" s="562"/>
      <c r="K345" s="562"/>
      <c r="L345" s="562"/>
      <c r="M345" s="562"/>
      <c r="N345" s="562"/>
      <c r="O345" s="562"/>
      <c r="P345" s="562"/>
      <c r="Q345" s="562"/>
      <c r="R345" s="562"/>
      <c r="S345" s="562"/>
      <c r="T345" s="562"/>
      <c r="U345" s="562"/>
      <c r="V345" s="562"/>
      <c r="W345" s="562"/>
      <c r="X345" s="562"/>
      <c r="Y345" s="562"/>
      <c r="Z345" s="562"/>
    </row>
    <row r="346">
      <c r="A346" s="562"/>
      <c r="B346" s="562"/>
      <c r="C346" s="562"/>
      <c r="D346" s="562"/>
      <c r="E346" s="562"/>
      <c r="F346" s="562"/>
      <c r="G346" s="562"/>
      <c r="H346" s="562"/>
      <c r="I346" s="562"/>
      <c r="J346" s="562"/>
      <c r="K346" s="562"/>
      <c r="L346" s="562"/>
      <c r="M346" s="562"/>
      <c r="N346" s="562"/>
      <c r="O346" s="562"/>
      <c r="P346" s="562"/>
      <c r="Q346" s="562"/>
      <c r="R346" s="562"/>
      <c r="S346" s="562"/>
      <c r="T346" s="562"/>
      <c r="U346" s="562"/>
      <c r="V346" s="562"/>
      <c r="W346" s="562"/>
      <c r="X346" s="562"/>
      <c r="Y346" s="562"/>
      <c r="Z346" s="562"/>
    </row>
    <row r="347">
      <c r="A347" s="562"/>
      <c r="B347" s="562"/>
      <c r="C347" s="562"/>
      <c r="D347" s="562"/>
      <c r="E347" s="562"/>
      <c r="F347" s="562"/>
      <c r="G347" s="562"/>
      <c r="H347" s="562"/>
      <c r="I347" s="562"/>
      <c r="J347" s="562"/>
      <c r="K347" s="562"/>
      <c r="L347" s="562"/>
      <c r="M347" s="562"/>
      <c r="N347" s="562"/>
      <c r="O347" s="562"/>
      <c r="P347" s="562"/>
      <c r="Q347" s="562"/>
      <c r="R347" s="562"/>
      <c r="S347" s="562"/>
      <c r="T347" s="562"/>
      <c r="U347" s="562"/>
      <c r="V347" s="562"/>
      <c r="W347" s="562"/>
      <c r="X347" s="562"/>
      <c r="Y347" s="562"/>
      <c r="Z347" s="562"/>
    </row>
    <row r="348">
      <c r="A348" s="562"/>
      <c r="B348" s="562"/>
      <c r="C348" s="562"/>
      <c r="D348" s="562"/>
      <c r="E348" s="562"/>
      <c r="F348" s="562"/>
      <c r="G348" s="562"/>
      <c r="H348" s="562"/>
      <c r="I348" s="562"/>
      <c r="J348" s="562"/>
      <c r="K348" s="562"/>
      <c r="L348" s="562"/>
      <c r="M348" s="562"/>
      <c r="N348" s="562"/>
      <c r="O348" s="562"/>
      <c r="P348" s="562"/>
      <c r="Q348" s="562"/>
      <c r="R348" s="562"/>
      <c r="S348" s="562"/>
      <c r="T348" s="562"/>
      <c r="U348" s="562"/>
      <c r="V348" s="562"/>
      <c r="W348" s="562"/>
      <c r="X348" s="562"/>
      <c r="Y348" s="562"/>
      <c r="Z348" s="562"/>
    </row>
    <row r="349">
      <c r="A349" s="562"/>
      <c r="B349" s="562"/>
      <c r="C349" s="562"/>
      <c r="D349" s="562"/>
      <c r="E349" s="562"/>
      <c r="F349" s="562"/>
      <c r="G349" s="562"/>
      <c r="H349" s="562"/>
      <c r="I349" s="562"/>
      <c r="J349" s="562"/>
      <c r="K349" s="562"/>
      <c r="L349" s="562"/>
      <c r="M349" s="562"/>
      <c r="N349" s="562"/>
      <c r="O349" s="562"/>
      <c r="P349" s="562"/>
      <c r="Q349" s="562"/>
      <c r="R349" s="562"/>
      <c r="S349" s="562"/>
      <c r="T349" s="562"/>
      <c r="U349" s="562"/>
      <c r="V349" s="562"/>
      <c r="W349" s="562"/>
      <c r="X349" s="562"/>
      <c r="Y349" s="562"/>
      <c r="Z349" s="562"/>
    </row>
    <row r="350">
      <c r="A350" s="562"/>
      <c r="B350" s="562"/>
      <c r="C350" s="562"/>
      <c r="D350" s="562"/>
      <c r="E350" s="562"/>
      <c r="F350" s="562"/>
      <c r="G350" s="562"/>
      <c r="H350" s="562"/>
      <c r="I350" s="562"/>
      <c r="J350" s="562"/>
      <c r="K350" s="562"/>
      <c r="L350" s="562"/>
      <c r="M350" s="562"/>
      <c r="N350" s="562"/>
      <c r="O350" s="562"/>
      <c r="P350" s="562"/>
      <c r="Q350" s="562"/>
      <c r="R350" s="562"/>
      <c r="S350" s="562"/>
      <c r="T350" s="562"/>
      <c r="U350" s="562"/>
      <c r="V350" s="562"/>
      <c r="W350" s="562"/>
      <c r="X350" s="562"/>
      <c r="Y350" s="562"/>
      <c r="Z350" s="562"/>
    </row>
    <row r="351">
      <c r="A351" s="562"/>
      <c r="B351" s="562"/>
      <c r="C351" s="562"/>
      <c r="D351" s="562"/>
      <c r="E351" s="562"/>
      <c r="F351" s="562"/>
      <c r="G351" s="562"/>
      <c r="H351" s="562"/>
      <c r="I351" s="562"/>
      <c r="J351" s="562"/>
      <c r="K351" s="562"/>
      <c r="L351" s="562"/>
      <c r="M351" s="562"/>
      <c r="N351" s="562"/>
      <c r="O351" s="562"/>
      <c r="P351" s="562"/>
      <c r="Q351" s="562"/>
      <c r="R351" s="562"/>
      <c r="S351" s="562"/>
      <c r="T351" s="562"/>
      <c r="U351" s="562"/>
      <c r="V351" s="562"/>
      <c r="W351" s="562"/>
      <c r="X351" s="562"/>
      <c r="Y351" s="562"/>
      <c r="Z351" s="562"/>
    </row>
    <row r="352">
      <c r="A352" s="562"/>
      <c r="B352" s="562"/>
      <c r="C352" s="562"/>
      <c r="D352" s="562"/>
      <c r="E352" s="562"/>
      <c r="F352" s="562"/>
      <c r="G352" s="562"/>
      <c r="H352" s="562"/>
      <c r="I352" s="562"/>
      <c r="J352" s="562"/>
      <c r="K352" s="562"/>
      <c r="L352" s="562"/>
      <c r="M352" s="562"/>
      <c r="N352" s="562"/>
      <c r="O352" s="562"/>
      <c r="P352" s="562"/>
      <c r="Q352" s="562"/>
      <c r="R352" s="562"/>
      <c r="S352" s="562"/>
      <c r="T352" s="562"/>
      <c r="U352" s="562"/>
      <c r="V352" s="562"/>
      <c r="W352" s="562"/>
      <c r="X352" s="562"/>
      <c r="Y352" s="562"/>
      <c r="Z352" s="562"/>
    </row>
    <row r="353">
      <c r="A353" s="562"/>
      <c r="B353" s="562"/>
      <c r="C353" s="562"/>
      <c r="D353" s="562"/>
      <c r="E353" s="562"/>
      <c r="F353" s="562"/>
      <c r="G353" s="562"/>
      <c r="H353" s="562"/>
      <c r="I353" s="562"/>
      <c r="J353" s="562"/>
      <c r="K353" s="562"/>
      <c r="L353" s="562"/>
      <c r="M353" s="562"/>
      <c r="N353" s="562"/>
      <c r="O353" s="562"/>
      <c r="P353" s="562"/>
      <c r="Q353" s="562"/>
      <c r="R353" s="562"/>
      <c r="S353" s="562"/>
      <c r="T353" s="562"/>
      <c r="U353" s="562"/>
      <c r="V353" s="562"/>
      <c r="W353" s="562"/>
      <c r="X353" s="562"/>
      <c r="Y353" s="562"/>
      <c r="Z353" s="562"/>
    </row>
    <row r="354">
      <c r="A354" s="562"/>
      <c r="B354" s="562"/>
      <c r="C354" s="562"/>
      <c r="D354" s="562"/>
      <c r="E354" s="562"/>
      <c r="F354" s="562"/>
      <c r="G354" s="562"/>
      <c r="H354" s="562"/>
      <c r="I354" s="562"/>
      <c r="J354" s="562"/>
      <c r="K354" s="562"/>
      <c r="L354" s="562"/>
      <c r="M354" s="562"/>
      <c r="N354" s="562"/>
      <c r="O354" s="562"/>
      <c r="P354" s="562"/>
      <c r="Q354" s="562"/>
      <c r="R354" s="562"/>
      <c r="S354" s="562"/>
      <c r="T354" s="562"/>
      <c r="U354" s="562"/>
      <c r="V354" s="562"/>
      <c r="W354" s="562"/>
      <c r="X354" s="562"/>
      <c r="Y354" s="562"/>
      <c r="Z354" s="562"/>
    </row>
    <row r="355">
      <c r="A355" s="562"/>
      <c r="B355" s="562"/>
      <c r="C355" s="562"/>
      <c r="D355" s="562"/>
      <c r="E355" s="562"/>
      <c r="F355" s="562"/>
      <c r="G355" s="562"/>
      <c r="H355" s="562"/>
      <c r="I355" s="562"/>
      <c r="J355" s="562"/>
      <c r="K355" s="562"/>
      <c r="L355" s="562"/>
      <c r="M355" s="562"/>
      <c r="N355" s="562"/>
      <c r="O355" s="562"/>
      <c r="P355" s="562"/>
      <c r="Q355" s="562"/>
      <c r="R355" s="562"/>
      <c r="S355" s="562"/>
      <c r="T355" s="562"/>
      <c r="U355" s="562"/>
      <c r="V355" s="562"/>
      <c r="W355" s="562"/>
      <c r="X355" s="562"/>
      <c r="Y355" s="562"/>
      <c r="Z355" s="562"/>
    </row>
    <row r="356">
      <c r="A356" s="562"/>
      <c r="B356" s="562"/>
      <c r="C356" s="562"/>
      <c r="D356" s="562"/>
      <c r="E356" s="562"/>
      <c r="F356" s="562"/>
      <c r="G356" s="562"/>
      <c r="H356" s="562"/>
      <c r="I356" s="562"/>
      <c r="J356" s="562"/>
      <c r="K356" s="562"/>
      <c r="L356" s="562"/>
      <c r="M356" s="562"/>
      <c r="N356" s="562"/>
      <c r="O356" s="562"/>
      <c r="P356" s="562"/>
      <c r="Q356" s="562"/>
      <c r="R356" s="562"/>
      <c r="S356" s="562"/>
      <c r="T356" s="562"/>
      <c r="U356" s="562"/>
      <c r="V356" s="562"/>
      <c r="W356" s="562"/>
      <c r="X356" s="562"/>
      <c r="Y356" s="562"/>
      <c r="Z356" s="562"/>
    </row>
    <row r="357">
      <c r="A357" s="562"/>
      <c r="B357" s="562"/>
      <c r="C357" s="562"/>
      <c r="D357" s="562"/>
      <c r="E357" s="562"/>
      <c r="F357" s="562"/>
      <c r="G357" s="562"/>
      <c r="H357" s="562"/>
      <c r="I357" s="562"/>
      <c r="J357" s="562"/>
      <c r="K357" s="562"/>
      <c r="L357" s="562"/>
      <c r="M357" s="562"/>
      <c r="N357" s="562"/>
      <c r="O357" s="562"/>
      <c r="P357" s="562"/>
      <c r="Q357" s="562"/>
      <c r="R357" s="562"/>
      <c r="S357" s="562"/>
      <c r="T357" s="562"/>
      <c r="U357" s="562"/>
      <c r="V357" s="562"/>
      <c r="W357" s="562"/>
      <c r="X357" s="562"/>
      <c r="Y357" s="562"/>
      <c r="Z357" s="562"/>
    </row>
    <row r="358">
      <c r="A358" s="562"/>
      <c r="B358" s="562"/>
      <c r="C358" s="562"/>
      <c r="D358" s="562"/>
      <c r="E358" s="562"/>
      <c r="F358" s="562"/>
      <c r="G358" s="562"/>
      <c r="H358" s="562"/>
      <c r="I358" s="562"/>
      <c r="J358" s="562"/>
      <c r="K358" s="562"/>
      <c r="L358" s="562"/>
      <c r="M358" s="562"/>
      <c r="N358" s="562"/>
      <c r="O358" s="562"/>
      <c r="P358" s="562"/>
      <c r="Q358" s="562"/>
      <c r="R358" s="562"/>
      <c r="S358" s="562"/>
      <c r="T358" s="562"/>
      <c r="U358" s="562"/>
      <c r="V358" s="562"/>
      <c r="W358" s="562"/>
      <c r="X358" s="562"/>
      <c r="Y358" s="562"/>
      <c r="Z358" s="562"/>
    </row>
    <row r="359">
      <c r="A359" s="562"/>
      <c r="B359" s="562"/>
      <c r="C359" s="562"/>
      <c r="D359" s="562"/>
      <c r="E359" s="562"/>
      <c r="F359" s="562"/>
      <c r="G359" s="562"/>
      <c r="H359" s="562"/>
      <c r="I359" s="562"/>
      <c r="J359" s="562"/>
      <c r="K359" s="562"/>
      <c r="L359" s="562"/>
      <c r="M359" s="562"/>
      <c r="N359" s="562"/>
      <c r="O359" s="562"/>
      <c r="P359" s="562"/>
      <c r="Q359" s="562"/>
      <c r="R359" s="562"/>
      <c r="S359" s="562"/>
      <c r="T359" s="562"/>
      <c r="U359" s="562"/>
      <c r="V359" s="562"/>
      <c r="W359" s="562"/>
      <c r="X359" s="562"/>
      <c r="Y359" s="562"/>
      <c r="Z359" s="562"/>
    </row>
    <row r="360">
      <c r="A360" s="562"/>
      <c r="B360" s="562"/>
      <c r="C360" s="562"/>
      <c r="D360" s="562"/>
      <c r="E360" s="562"/>
      <c r="F360" s="562"/>
      <c r="G360" s="562"/>
      <c r="H360" s="562"/>
      <c r="I360" s="562"/>
      <c r="J360" s="562"/>
      <c r="K360" s="562"/>
      <c r="L360" s="562"/>
      <c r="M360" s="562"/>
      <c r="N360" s="562"/>
      <c r="O360" s="562"/>
      <c r="P360" s="562"/>
      <c r="Q360" s="562"/>
      <c r="R360" s="562"/>
      <c r="S360" s="562"/>
      <c r="T360" s="562"/>
      <c r="U360" s="562"/>
      <c r="V360" s="562"/>
      <c r="W360" s="562"/>
      <c r="X360" s="562"/>
      <c r="Y360" s="562"/>
      <c r="Z360" s="562"/>
    </row>
    <row r="361">
      <c r="A361" s="562"/>
      <c r="B361" s="562"/>
      <c r="C361" s="562"/>
      <c r="D361" s="562"/>
      <c r="E361" s="562"/>
      <c r="F361" s="562"/>
      <c r="G361" s="562"/>
      <c r="H361" s="562"/>
      <c r="I361" s="562"/>
      <c r="J361" s="562"/>
      <c r="K361" s="562"/>
      <c r="L361" s="562"/>
      <c r="M361" s="562"/>
      <c r="N361" s="562"/>
      <c r="O361" s="562"/>
      <c r="P361" s="562"/>
      <c r="Q361" s="562"/>
      <c r="R361" s="562"/>
      <c r="S361" s="562"/>
      <c r="T361" s="562"/>
      <c r="U361" s="562"/>
      <c r="V361" s="562"/>
      <c r="W361" s="562"/>
      <c r="X361" s="562"/>
      <c r="Y361" s="562"/>
      <c r="Z361" s="562"/>
    </row>
    <row r="362">
      <c r="A362" s="562"/>
      <c r="B362" s="562"/>
      <c r="C362" s="562"/>
      <c r="D362" s="562"/>
      <c r="E362" s="562"/>
      <c r="F362" s="562"/>
      <c r="G362" s="562"/>
      <c r="H362" s="562"/>
      <c r="I362" s="562"/>
      <c r="J362" s="562"/>
      <c r="K362" s="562"/>
      <c r="L362" s="562"/>
      <c r="M362" s="562"/>
      <c r="N362" s="562"/>
      <c r="O362" s="562"/>
      <c r="P362" s="562"/>
      <c r="Q362" s="562"/>
      <c r="R362" s="562"/>
      <c r="S362" s="562"/>
      <c r="T362" s="562"/>
      <c r="U362" s="562"/>
      <c r="V362" s="562"/>
      <c r="W362" s="562"/>
      <c r="X362" s="562"/>
      <c r="Y362" s="562"/>
      <c r="Z362" s="562"/>
    </row>
    <row r="363">
      <c r="A363" s="562"/>
      <c r="B363" s="562"/>
      <c r="C363" s="562"/>
      <c r="D363" s="562"/>
      <c r="E363" s="562"/>
      <c r="F363" s="562"/>
      <c r="G363" s="562"/>
      <c r="H363" s="562"/>
      <c r="I363" s="562"/>
      <c r="J363" s="562"/>
      <c r="K363" s="562"/>
      <c r="L363" s="562"/>
      <c r="M363" s="562"/>
      <c r="N363" s="562"/>
      <c r="O363" s="562"/>
      <c r="P363" s="562"/>
      <c r="Q363" s="562"/>
      <c r="R363" s="562"/>
      <c r="S363" s="562"/>
      <c r="T363" s="562"/>
      <c r="U363" s="562"/>
      <c r="V363" s="562"/>
      <c r="W363" s="562"/>
      <c r="X363" s="562"/>
      <c r="Y363" s="562"/>
      <c r="Z363" s="562"/>
    </row>
    <row r="364">
      <c r="A364" s="562"/>
      <c r="B364" s="562"/>
      <c r="C364" s="562"/>
      <c r="D364" s="562"/>
      <c r="E364" s="562"/>
      <c r="F364" s="562"/>
      <c r="G364" s="562"/>
      <c r="H364" s="562"/>
      <c r="I364" s="562"/>
      <c r="J364" s="562"/>
      <c r="K364" s="562"/>
      <c r="L364" s="562"/>
      <c r="M364" s="562"/>
      <c r="N364" s="562"/>
      <c r="O364" s="562"/>
      <c r="P364" s="562"/>
      <c r="Q364" s="562"/>
      <c r="R364" s="562"/>
      <c r="S364" s="562"/>
      <c r="T364" s="562"/>
      <c r="U364" s="562"/>
      <c r="V364" s="562"/>
      <c r="W364" s="562"/>
      <c r="X364" s="562"/>
      <c r="Y364" s="562"/>
      <c r="Z364" s="562"/>
    </row>
    <row r="365">
      <c r="A365" s="562"/>
      <c r="B365" s="562"/>
      <c r="C365" s="562"/>
      <c r="D365" s="562"/>
      <c r="E365" s="562"/>
      <c r="F365" s="562"/>
      <c r="G365" s="562"/>
      <c r="H365" s="562"/>
      <c r="I365" s="562"/>
      <c r="J365" s="562"/>
      <c r="K365" s="562"/>
      <c r="L365" s="562"/>
      <c r="M365" s="562"/>
      <c r="N365" s="562"/>
      <c r="O365" s="562"/>
      <c r="P365" s="562"/>
      <c r="Q365" s="562"/>
      <c r="R365" s="562"/>
      <c r="S365" s="562"/>
      <c r="T365" s="562"/>
      <c r="U365" s="562"/>
      <c r="V365" s="562"/>
      <c r="W365" s="562"/>
      <c r="X365" s="562"/>
      <c r="Y365" s="562"/>
      <c r="Z365" s="562"/>
    </row>
    <row r="366">
      <c r="A366" s="562"/>
      <c r="B366" s="562"/>
      <c r="C366" s="562"/>
      <c r="D366" s="562"/>
      <c r="E366" s="562"/>
      <c r="F366" s="562"/>
      <c r="G366" s="562"/>
      <c r="H366" s="562"/>
      <c r="I366" s="562"/>
      <c r="J366" s="562"/>
      <c r="K366" s="562"/>
      <c r="L366" s="562"/>
      <c r="M366" s="562"/>
      <c r="N366" s="562"/>
      <c r="O366" s="562"/>
      <c r="P366" s="562"/>
      <c r="Q366" s="562"/>
      <c r="R366" s="562"/>
      <c r="S366" s="562"/>
      <c r="T366" s="562"/>
      <c r="U366" s="562"/>
      <c r="V366" s="562"/>
      <c r="W366" s="562"/>
      <c r="X366" s="562"/>
      <c r="Y366" s="562"/>
      <c r="Z366" s="562"/>
    </row>
    <row r="367">
      <c r="A367" s="562"/>
      <c r="B367" s="562"/>
      <c r="C367" s="562"/>
      <c r="D367" s="562"/>
      <c r="E367" s="562"/>
      <c r="F367" s="562"/>
      <c r="G367" s="562"/>
      <c r="H367" s="562"/>
      <c r="I367" s="562"/>
      <c r="J367" s="562"/>
      <c r="K367" s="562"/>
      <c r="L367" s="562"/>
      <c r="M367" s="562"/>
      <c r="N367" s="562"/>
      <c r="O367" s="562"/>
      <c r="P367" s="562"/>
      <c r="Q367" s="562"/>
      <c r="R367" s="562"/>
      <c r="S367" s="562"/>
      <c r="T367" s="562"/>
      <c r="U367" s="562"/>
      <c r="V367" s="562"/>
      <c r="W367" s="562"/>
      <c r="X367" s="562"/>
      <c r="Y367" s="562"/>
      <c r="Z367" s="562"/>
    </row>
    <row r="368">
      <c r="A368" s="562"/>
      <c r="B368" s="562"/>
      <c r="C368" s="562"/>
      <c r="D368" s="562"/>
      <c r="E368" s="562"/>
      <c r="F368" s="562"/>
      <c r="G368" s="562"/>
      <c r="H368" s="562"/>
      <c r="I368" s="562"/>
      <c r="J368" s="562"/>
      <c r="K368" s="562"/>
      <c r="L368" s="562"/>
      <c r="M368" s="562"/>
      <c r="N368" s="562"/>
      <c r="O368" s="562"/>
      <c r="P368" s="562"/>
      <c r="Q368" s="562"/>
      <c r="R368" s="562"/>
      <c r="S368" s="562"/>
      <c r="T368" s="562"/>
      <c r="U368" s="562"/>
      <c r="V368" s="562"/>
      <c r="W368" s="562"/>
      <c r="X368" s="562"/>
      <c r="Y368" s="562"/>
      <c r="Z368" s="562"/>
    </row>
    <row r="369">
      <c r="A369" s="562"/>
      <c r="B369" s="562"/>
      <c r="C369" s="562"/>
      <c r="D369" s="562"/>
      <c r="E369" s="562"/>
      <c r="F369" s="562"/>
      <c r="G369" s="562"/>
      <c r="H369" s="562"/>
      <c r="I369" s="562"/>
      <c r="J369" s="562"/>
      <c r="K369" s="562"/>
      <c r="L369" s="562"/>
      <c r="M369" s="562"/>
      <c r="N369" s="562"/>
      <c r="O369" s="562"/>
      <c r="P369" s="562"/>
      <c r="Q369" s="562"/>
      <c r="R369" s="562"/>
      <c r="S369" s="562"/>
      <c r="T369" s="562"/>
      <c r="U369" s="562"/>
      <c r="V369" s="562"/>
      <c r="W369" s="562"/>
      <c r="X369" s="562"/>
      <c r="Y369" s="562"/>
      <c r="Z369" s="562"/>
    </row>
    <row r="370">
      <c r="A370" s="562"/>
      <c r="B370" s="562"/>
      <c r="C370" s="562"/>
      <c r="D370" s="562"/>
      <c r="E370" s="562"/>
      <c r="F370" s="562"/>
      <c r="G370" s="562"/>
      <c r="H370" s="562"/>
      <c r="I370" s="562"/>
      <c r="J370" s="562"/>
      <c r="K370" s="562"/>
      <c r="L370" s="562"/>
      <c r="M370" s="562"/>
      <c r="N370" s="562"/>
      <c r="O370" s="562"/>
      <c r="P370" s="562"/>
      <c r="Q370" s="562"/>
      <c r="R370" s="562"/>
      <c r="S370" s="562"/>
      <c r="T370" s="562"/>
      <c r="U370" s="562"/>
      <c r="V370" s="562"/>
      <c r="W370" s="562"/>
      <c r="X370" s="562"/>
      <c r="Y370" s="562"/>
      <c r="Z370" s="562"/>
    </row>
    <row r="371">
      <c r="A371" s="562"/>
      <c r="B371" s="562"/>
      <c r="C371" s="562"/>
      <c r="D371" s="562"/>
      <c r="E371" s="562"/>
      <c r="F371" s="562"/>
      <c r="G371" s="562"/>
      <c r="H371" s="562"/>
      <c r="I371" s="562"/>
      <c r="J371" s="562"/>
      <c r="K371" s="562"/>
      <c r="L371" s="562"/>
      <c r="M371" s="562"/>
      <c r="N371" s="562"/>
      <c r="O371" s="562"/>
      <c r="P371" s="562"/>
      <c r="Q371" s="562"/>
      <c r="R371" s="562"/>
      <c r="S371" s="562"/>
      <c r="T371" s="562"/>
      <c r="U371" s="562"/>
      <c r="V371" s="562"/>
      <c r="W371" s="562"/>
      <c r="X371" s="562"/>
      <c r="Y371" s="562"/>
      <c r="Z371" s="562"/>
    </row>
    <row r="372">
      <c r="A372" s="562"/>
      <c r="B372" s="562"/>
      <c r="C372" s="562"/>
      <c r="D372" s="562"/>
      <c r="E372" s="562"/>
      <c r="F372" s="562"/>
      <c r="G372" s="562"/>
      <c r="H372" s="562"/>
      <c r="I372" s="562"/>
      <c r="J372" s="562"/>
      <c r="K372" s="562"/>
      <c r="L372" s="562"/>
      <c r="M372" s="562"/>
      <c r="N372" s="562"/>
      <c r="O372" s="562"/>
      <c r="P372" s="562"/>
      <c r="Q372" s="562"/>
      <c r="R372" s="562"/>
      <c r="S372" s="562"/>
      <c r="T372" s="562"/>
      <c r="U372" s="562"/>
      <c r="V372" s="562"/>
      <c r="W372" s="562"/>
      <c r="X372" s="562"/>
      <c r="Y372" s="562"/>
      <c r="Z372" s="562"/>
    </row>
    <row r="373">
      <c r="A373" s="562"/>
      <c r="B373" s="562"/>
      <c r="C373" s="562"/>
      <c r="D373" s="562"/>
      <c r="E373" s="562"/>
      <c r="F373" s="562"/>
      <c r="G373" s="562"/>
      <c r="H373" s="562"/>
      <c r="I373" s="562"/>
      <c r="J373" s="562"/>
      <c r="K373" s="562"/>
      <c r="L373" s="562"/>
      <c r="M373" s="562"/>
      <c r="N373" s="562"/>
      <c r="O373" s="562"/>
      <c r="P373" s="562"/>
      <c r="Q373" s="562"/>
      <c r="R373" s="562"/>
      <c r="S373" s="562"/>
      <c r="T373" s="562"/>
      <c r="U373" s="562"/>
      <c r="V373" s="562"/>
      <c r="W373" s="562"/>
      <c r="X373" s="562"/>
      <c r="Y373" s="562"/>
      <c r="Z373" s="562"/>
    </row>
    <row r="374">
      <c r="A374" s="562"/>
      <c r="B374" s="562"/>
      <c r="C374" s="562"/>
      <c r="D374" s="562"/>
      <c r="E374" s="562"/>
      <c r="F374" s="562"/>
      <c r="G374" s="562"/>
      <c r="H374" s="562"/>
      <c r="I374" s="562"/>
      <c r="J374" s="562"/>
      <c r="K374" s="562"/>
      <c r="L374" s="562"/>
      <c r="M374" s="562"/>
      <c r="N374" s="562"/>
      <c r="O374" s="562"/>
      <c r="P374" s="562"/>
      <c r="Q374" s="562"/>
      <c r="R374" s="562"/>
      <c r="S374" s="562"/>
      <c r="T374" s="562"/>
      <c r="U374" s="562"/>
      <c r="V374" s="562"/>
      <c r="W374" s="562"/>
      <c r="X374" s="562"/>
      <c r="Y374" s="562"/>
      <c r="Z374" s="562"/>
    </row>
    <row r="375">
      <c r="A375" s="562"/>
      <c r="B375" s="562"/>
      <c r="C375" s="562"/>
      <c r="D375" s="562"/>
      <c r="E375" s="562"/>
      <c r="F375" s="562"/>
      <c r="G375" s="562"/>
      <c r="H375" s="562"/>
      <c r="I375" s="562"/>
      <c r="J375" s="562"/>
      <c r="K375" s="562"/>
      <c r="L375" s="562"/>
      <c r="M375" s="562"/>
      <c r="N375" s="562"/>
      <c r="O375" s="562"/>
      <c r="P375" s="562"/>
      <c r="Q375" s="562"/>
      <c r="R375" s="562"/>
      <c r="S375" s="562"/>
      <c r="T375" s="562"/>
      <c r="U375" s="562"/>
      <c r="V375" s="562"/>
      <c r="W375" s="562"/>
      <c r="X375" s="562"/>
      <c r="Y375" s="562"/>
      <c r="Z375" s="562"/>
    </row>
    <row r="376">
      <c r="A376" s="562"/>
      <c r="B376" s="562"/>
      <c r="C376" s="562"/>
      <c r="D376" s="562"/>
      <c r="E376" s="562"/>
      <c r="F376" s="562"/>
      <c r="G376" s="562"/>
      <c r="H376" s="562"/>
      <c r="I376" s="562"/>
      <c r="J376" s="562"/>
      <c r="K376" s="562"/>
      <c r="L376" s="562"/>
      <c r="M376" s="562"/>
      <c r="N376" s="562"/>
      <c r="O376" s="562"/>
      <c r="P376" s="562"/>
      <c r="Q376" s="562"/>
      <c r="R376" s="562"/>
      <c r="S376" s="562"/>
      <c r="T376" s="562"/>
      <c r="U376" s="562"/>
      <c r="V376" s="562"/>
      <c r="W376" s="562"/>
      <c r="X376" s="562"/>
      <c r="Y376" s="562"/>
      <c r="Z376" s="562"/>
    </row>
    <row r="377">
      <c r="A377" s="562"/>
      <c r="B377" s="562"/>
      <c r="C377" s="562"/>
      <c r="D377" s="562"/>
      <c r="E377" s="562"/>
      <c r="F377" s="562"/>
      <c r="G377" s="562"/>
      <c r="H377" s="562"/>
      <c r="I377" s="562"/>
      <c r="J377" s="562"/>
      <c r="K377" s="562"/>
      <c r="L377" s="562"/>
      <c r="M377" s="562"/>
      <c r="N377" s="562"/>
      <c r="O377" s="562"/>
      <c r="P377" s="562"/>
      <c r="Q377" s="562"/>
      <c r="R377" s="562"/>
      <c r="S377" s="562"/>
      <c r="T377" s="562"/>
      <c r="U377" s="562"/>
      <c r="V377" s="562"/>
      <c r="W377" s="562"/>
      <c r="X377" s="562"/>
      <c r="Y377" s="562"/>
      <c r="Z377" s="562"/>
    </row>
    <row r="378">
      <c r="A378" s="562"/>
      <c r="B378" s="562"/>
      <c r="C378" s="562"/>
      <c r="D378" s="562"/>
      <c r="E378" s="562"/>
      <c r="F378" s="562"/>
      <c r="G378" s="562"/>
      <c r="H378" s="562"/>
      <c r="I378" s="562"/>
      <c r="J378" s="562"/>
      <c r="K378" s="562"/>
      <c r="L378" s="562"/>
      <c r="M378" s="562"/>
      <c r="N378" s="562"/>
      <c r="O378" s="562"/>
      <c r="P378" s="562"/>
      <c r="Q378" s="562"/>
      <c r="R378" s="562"/>
      <c r="S378" s="562"/>
      <c r="T378" s="562"/>
      <c r="U378" s="562"/>
      <c r="V378" s="562"/>
      <c r="W378" s="562"/>
      <c r="X378" s="562"/>
      <c r="Y378" s="562"/>
      <c r="Z378" s="562"/>
    </row>
    <row r="379">
      <c r="A379" s="562"/>
      <c r="B379" s="562"/>
      <c r="C379" s="562"/>
      <c r="D379" s="562"/>
      <c r="E379" s="562"/>
      <c r="F379" s="562"/>
      <c r="G379" s="562"/>
      <c r="H379" s="562"/>
      <c r="I379" s="562"/>
      <c r="J379" s="562"/>
      <c r="K379" s="562"/>
      <c r="L379" s="562"/>
      <c r="M379" s="562"/>
      <c r="N379" s="562"/>
      <c r="O379" s="562"/>
      <c r="P379" s="562"/>
      <c r="Q379" s="562"/>
      <c r="R379" s="562"/>
      <c r="S379" s="562"/>
      <c r="T379" s="562"/>
      <c r="U379" s="562"/>
      <c r="V379" s="562"/>
      <c r="W379" s="562"/>
      <c r="X379" s="562"/>
      <c r="Y379" s="562"/>
      <c r="Z379" s="562"/>
    </row>
    <row r="380">
      <c r="A380" s="562"/>
      <c r="B380" s="562"/>
      <c r="C380" s="562"/>
      <c r="D380" s="562"/>
      <c r="E380" s="562"/>
      <c r="F380" s="562"/>
      <c r="G380" s="562"/>
      <c r="H380" s="562"/>
      <c r="I380" s="562"/>
      <c r="J380" s="562"/>
      <c r="K380" s="562"/>
      <c r="L380" s="562"/>
      <c r="M380" s="562"/>
      <c r="N380" s="562"/>
      <c r="O380" s="562"/>
      <c r="P380" s="562"/>
      <c r="Q380" s="562"/>
      <c r="R380" s="562"/>
      <c r="S380" s="562"/>
      <c r="T380" s="562"/>
      <c r="U380" s="562"/>
      <c r="V380" s="562"/>
      <c r="W380" s="562"/>
      <c r="X380" s="562"/>
      <c r="Y380" s="562"/>
      <c r="Z380" s="562"/>
    </row>
    <row r="381">
      <c r="A381" s="562"/>
      <c r="B381" s="562"/>
      <c r="C381" s="562"/>
      <c r="D381" s="562"/>
      <c r="E381" s="562"/>
      <c r="F381" s="562"/>
      <c r="G381" s="562"/>
      <c r="H381" s="562"/>
      <c r="I381" s="562"/>
      <c r="J381" s="562"/>
      <c r="K381" s="562"/>
      <c r="L381" s="562"/>
      <c r="M381" s="562"/>
      <c r="N381" s="562"/>
      <c r="O381" s="562"/>
      <c r="P381" s="562"/>
      <c r="Q381" s="562"/>
      <c r="R381" s="562"/>
      <c r="S381" s="562"/>
      <c r="T381" s="562"/>
      <c r="U381" s="562"/>
      <c r="V381" s="562"/>
      <c r="W381" s="562"/>
      <c r="X381" s="562"/>
      <c r="Y381" s="562"/>
      <c r="Z381" s="562"/>
    </row>
    <row r="382">
      <c r="A382" s="562"/>
      <c r="B382" s="562"/>
      <c r="C382" s="562"/>
      <c r="D382" s="562"/>
      <c r="E382" s="562"/>
      <c r="F382" s="562"/>
      <c r="G382" s="562"/>
      <c r="H382" s="562"/>
      <c r="I382" s="562"/>
      <c r="J382" s="562"/>
      <c r="K382" s="562"/>
      <c r="L382" s="562"/>
      <c r="M382" s="562"/>
      <c r="N382" s="562"/>
      <c r="O382" s="562"/>
      <c r="P382" s="562"/>
      <c r="Q382" s="562"/>
      <c r="R382" s="562"/>
      <c r="S382" s="562"/>
      <c r="T382" s="562"/>
      <c r="U382" s="562"/>
      <c r="V382" s="562"/>
      <c r="W382" s="562"/>
      <c r="X382" s="562"/>
      <c r="Y382" s="562"/>
      <c r="Z382" s="562"/>
    </row>
    <row r="383">
      <c r="A383" s="562"/>
      <c r="B383" s="562"/>
      <c r="C383" s="562"/>
      <c r="D383" s="562"/>
      <c r="E383" s="562"/>
      <c r="F383" s="562"/>
      <c r="G383" s="562"/>
      <c r="H383" s="562"/>
      <c r="I383" s="562"/>
      <c r="J383" s="562"/>
      <c r="K383" s="562"/>
      <c r="L383" s="562"/>
      <c r="M383" s="562"/>
      <c r="N383" s="562"/>
      <c r="O383" s="562"/>
      <c r="P383" s="562"/>
      <c r="Q383" s="562"/>
      <c r="R383" s="562"/>
      <c r="S383" s="562"/>
      <c r="T383" s="562"/>
      <c r="U383" s="562"/>
      <c r="V383" s="562"/>
      <c r="W383" s="562"/>
      <c r="X383" s="562"/>
      <c r="Y383" s="562"/>
      <c r="Z383" s="562"/>
    </row>
    <row r="384">
      <c r="A384" s="562"/>
      <c r="B384" s="562"/>
      <c r="C384" s="562"/>
      <c r="D384" s="562"/>
      <c r="E384" s="562"/>
      <c r="F384" s="562"/>
      <c r="G384" s="562"/>
      <c r="H384" s="562"/>
      <c r="I384" s="562"/>
      <c r="J384" s="562"/>
      <c r="K384" s="562"/>
      <c r="L384" s="562"/>
      <c r="M384" s="562"/>
      <c r="N384" s="562"/>
      <c r="O384" s="562"/>
      <c r="P384" s="562"/>
      <c r="Q384" s="562"/>
      <c r="R384" s="562"/>
      <c r="S384" s="562"/>
      <c r="T384" s="562"/>
      <c r="U384" s="562"/>
      <c r="V384" s="562"/>
      <c r="W384" s="562"/>
      <c r="X384" s="562"/>
      <c r="Y384" s="562"/>
      <c r="Z384" s="562"/>
    </row>
    <row r="385">
      <c r="A385" s="562"/>
      <c r="B385" s="562"/>
      <c r="C385" s="562"/>
      <c r="D385" s="562"/>
      <c r="E385" s="562"/>
      <c r="F385" s="562"/>
      <c r="G385" s="562"/>
      <c r="H385" s="562"/>
      <c r="I385" s="562"/>
      <c r="J385" s="562"/>
      <c r="K385" s="562"/>
      <c r="L385" s="562"/>
      <c r="M385" s="562"/>
      <c r="N385" s="562"/>
      <c r="O385" s="562"/>
      <c r="P385" s="562"/>
      <c r="Q385" s="562"/>
      <c r="R385" s="562"/>
      <c r="S385" s="562"/>
      <c r="T385" s="562"/>
      <c r="U385" s="562"/>
      <c r="V385" s="562"/>
      <c r="W385" s="562"/>
      <c r="X385" s="562"/>
      <c r="Y385" s="562"/>
      <c r="Z385" s="562"/>
    </row>
    <row r="386">
      <c r="A386" s="562"/>
      <c r="B386" s="562"/>
      <c r="C386" s="562"/>
      <c r="D386" s="562"/>
      <c r="E386" s="562"/>
      <c r="F386" s="562"/>
      <c r="G386" s="562"/>
      <c r="H386" s="562"/>
      <c r="I386" s="562"/>
      <c r="J386" s="562"/>
      <c r="K386" s="562"/>
      <c r="L386" s="562"/>
      <c r="M386" s="562"/>
      <c r="N386" s="562"/>
      <c r="O386" s="562"/>
      <c r="P386" s="562"/>
      <c r="Q386" s="562"/>
      <c r="R386" s="562"/>
      <c r="S386" s="562"/>
      <c r="T386" s="562"/>
      <c r="U386" s="562"/>
      <c r="V386" s="562"/>
      <c r="W386" s="562"/>
      <c r="X386" s="562"/>
      <c r="Y386" s="562"/>
      <c r="Z386" s="562"/>
    </row>
    <row r="387">
      <c r="A387" s="562"/>
      <c r="B387" s="562"/>
      <c r="C387" s="562"/>
      <c r="D387" s="562"/>
      <c r="E387" s="562"/>
      <c r="F387" s="562"/>
      <c r="G387" s="562"/>
      <c r="H387" s="562"/>
      <c r="I387" s="562"/>
      <c r="J387" s="562"/>
      <c r="K387" s="562"/>
      <c r="L387" s="562"/>
      <c r="M387" s="562"/>
      <c r="N387" s="562"/>
      <c r="O387" s="562"/>
      <c r="P387" s="562"/>
      <c r="Q387" s="562"/>
      <c r="R387" s="562"/>
      <c r="S387" s="562"/>
      <c r="T387" s="562"/>
      <c r="U387" s="562"/>
      <c r="V387" s="562"/>
      <c r="W387" s="562"/>
      <c r="X387" s="562"/>
      <c r="Y387" s="562"/>
      <c r="Z387" s="562"/>
    </row>
    <row r="388">
      <c r="A388" s="562"/>
      <c r="B388" s="562"/>
      <c r="C388" s="562"/>
      <c r="D388" s="562"/>
      <c r="E388" s="562"/>
      <c r="F388" s="562"/>
      <c r="G388" s="562"/>
      <c r="H388" s="562"/>
      <c r="I388" s="562"/>
      <c r="J388" s="562"/>
      <c r="K388" s="562"/>
      <c r="L388" s="562"/>
      <c r="M388" s="562"/>
      <c r="N388" s="562"/>
      <c r="O388" s="562"/>
      <c r="P388" s="562"/>
      <c r="Q388" s="562"/>
      <c r="R388" s="562"/>
      <c r="S388" s="562"/>
      <c r="T388" s="562"/>
      <c r="U388" s="562"/>
      <c r="V388" s="562"/>
      <c r="W388" s="562"/>
      <c r="X388" s="562"/>
      <c r="Y388" s="562"/>
      <c r="Z388" s="562"/>
    </row>
    <row r="389">
      <c r="A389" s="562"/>
      <c r="B389" s="562"/>
      <c r="C389" s="562"/>
      <c r="D389" s="562"/>
      <c r="E389" s="562"/>
      <c r="F389" s="562"/>
      <c r="G389" s="562"/>
      <c r="H389" s="562"/>
      <c r="I389" s="562"/>
      <c r="J389" s="562"/>
      <c r="K389" s="562"/>
      <c r="L389" s="562"/>
      <c r="M389" s="562"/>
      <c r="N389" s="562"/>
      <c r="O389" s="562"/>
      <c r="P389" s="562"/>
      <c r="Q389" s="562"/>
      <c r="R389" s="562"/>
      <c r="S389" s="562"/>
      <c r="T389" s="562"/>
      <c r="U389" s="562"/>
      <c r="V389" s="562"/>
      <c r="W389" s="562"/>
      <c r="X389" s="562"/>
      <c r="Y389" s="562"/>
      <c r="Z389" s="562"/>
    </row>
    <row r="390">
      <c r="A390" s="562"/>
      <c r="B390" s="562"/>
      <c r="C390" s="562"/>
      <c r="D390" s="562"/>
      <c r="E390" s="562"/>
      <c r="F390" s="562"/>
      <c r="G390" s="562"/>
      <c r="H390" s="562"/>
      <c r="I390" s="562"/>
      <c r="J390" s="562"/>
      <c r="K390" s="562"/>
      <c r="L390" s="562"/>
      <c r="M390" s="562"/>
      <c r="N390" s="562"/>
      <c r="O390" s="562"/>
      <c r="P390" s="562"/>
      <c r="Q390" s="562"/>
      <c r="R390" s="562"/>
      <c r="S390" s="562"/>
      <c r="T390" s="562"/>
      <c r="U390" s="562"/>
      <c r="V390" s="562"/>
      <c r="W390" s="562"/>
      <c r="X390" s="562"/>
      <c r="Y390" s="562"/>
      <c r="Z390" s="562"/>
    </row>
    <row r="391">
      <c r="A391" s="562"/>
      <c r="B391" s="562"/>
      <c r="C391" s="562"/>
      <c r="D391" s="562"/>
      <c r="E391" s="562"/>
      <c r="F391" s="562"/>
      <c r="G391" s="562"/>
      <c r="H391" s="562"/>
      <c r="I391" s="562"/>
      <c r="J391" s="562"/>
      <c r="K391" s="562"/>
      <c r="L391" s="562"/>
      <c r="M391" s="562"/>
      <c r="N391" s="562"/>
      <c r="O391" s="562"/>
      <c r="P391" s="562"/>
      <c r="Q391" s="562"/>
      <c r="R391" s="562"/>
      <c r="S391" s="562"/>
      <c r="T391" s="562"/>
      <c r="U391" s="562"/>
      <c r="V391" s="562"/>
      <c r="W391" s="562"/>
      <c r="X391" s="562"/>
      <c r="Y391" s="562"/>
      <c r="Z391" s="562"/>
    </row>
    <row r="392">
      <c r="A392" s="562"/>
      <c r="B392" s="562"/>
      <c r="C392" s="562"/>
      <c r="D392" s="562"/>
      <c r="E392" s="562"/>
      <c r="F392" s="562"/>
      <c r="G392" s="562"/>
      <c r="H392" s="562"/>
      <c r="I392" s="562"/>
      <c r="J392" s="562"/>
      <c r="K392" s="562"/>
      <c r="L392" s="562"/>
      <c r="M392" s="562"/>
      <c r="N392" s="562"/>
      <c r="O392" s="562"/>
      <c r="P392" s="562"/>
      <c r="Q392" s="562"/>
      <c r="R392" s="562"/>
      <c r="S392" s="562"/>
      <c r="T392" s="562"/>
      <c r="U392" s="562"/>
      <c r="V392" s="562"/>
      <c r="W392" s="562"/>
      <c r="X392" s="562"/>
      <c r="Y392" s="562"/>
      <c r="Z392" s="562"/>
    </row>
    <row r="393">
      <c r="A393" s="562"/>
      <c r="B393" s="562"/>
      <c r="C393" s="562"/>
      <c r="D393" s="562"/>
      <c r="E393" s="562"/>
      <c r="F393" s="562"/>
      <c r="G393" s="562"/>
      <c r="H393" s="562"/>
      <c r="I393" s="562"/>
      <c r="J393" s="562"/>
      <c r="K393" s="562"/>
      <c r="L393" s="562"/>
      <c r="M393" s="562"/>
      <c r="N393" s="562"/>
      <c r="O393" s="562"/>
      <c r="P393" s="562"/>
      <c r="Q393" s="562"/>
      <c r="R393" s="562"/>
      <c r="S393" s="562"/>
      <c r="T393" s="562"/>
      <c r="U393" s="562"/>
      <c r="V393" s="562"/>
      <c r="W393" s="562"/>
      <c r="X393" s="562"/>
      <c r="Y393" s="562"/>
      <c r="Z393" s="562"/>
    </row>
    <row r="394">
      <c r="A394" s="562"/>
      <c r="B394" s="562"/>
      <c r="C394" s="562"/>
      <c r="D394" s="562"/>
      <c r="E394" s="562"/>
      <c r="F394" s="562"/>
      <c r="G394" s="562"/>
      <c r="H394" s="562"/>
      <c r="I394" s="562"/>
      <c r="J394" s="562"/>
      <c r="K394" s="562"/>
      <c r="L394" s="562"/>
      <c r="M394" s="562"/>
      <c r="N394" s="562"/>
      <c r="O394" s="562"/>
      <c r="P394" s="562"/>
      <c r="Q394" s="562"/>
      <c r="R394" s="562"/>
      <c r="S394" s="562"/>
      <c r="T394" s="562"/>
      <c r="U394" s="562"/>
      <c r="V394" s="562"/>
      <c r="W394" s="562"/>
      <c r="X394" s="562"/>
      <c r="Y394" s="562"/>
      <c r="Z394" s="562"/>
    </row>
    <row r="395">
      <c r="A395" s="562"/>
      <c r="B395" s="562"/>
      <c r="C395" s="562"/>
      <c r="D395" s="562"/>
      <c r="E395" s="562"/>
      <c r="F395" s="562"/>
      <c r="G395" s="562"/>
      <c r="H395" s="562"/>
      <c r="I395" s="562"/>
      <c r="J395" s="562"/>
      <c r="K395" s="562"/>
      <c r="L395" s="562"/>
      <c r="M395" s="562"/>
      <c r="N395" s="562"/>
      <c r="O395" s="562"/>
      <c r="P395" s="562"/>
      <c r="Q395" s="562"/>
      <c r="R395" s="562"/>
      <c r="S395" s="562"/>
      <c r="T395" s="562"/>
      <c r="U395" s="562"/>
      <c r="V395" s="562"/>
      <c r="W395" s="562"/>
      <c r="X395" s="562"/>
      <c r="Y395" s="562"/>
      <c r="Z395" s="562"/>
    </row>
    <row r="396">
      <c r="A396" s="562"/>
      <c r="B396" s="562"/>
      <c r="C396" s="562"/>
      <c r="D396" s="562"/>
      <c r="E396" s="562"/>
      <c r="F396" s="562"/>
      <c r="G396" s="562"/>
      <c r="H396" s="562"/>
      <c r="I396" s="562"/>
      <c r="J396" s="562"/>
      <c r="K396" s="562"/>
      <c r="L396" s="562"/>
      <c r="M396" s="562"/>
      <c r="N396" s="562"/>
      <c r="O396" s="562"/>
      <c r="P396" s="562"/>
      <c r="Q396" s="562"/>
      <c r="R396" s="562"/>
      <c r="S396" s="562"/>
      <c r="T396" s="562"/>
      <c r="U396" s="562"/>
      <c r="V396" s="562"/>
      <c r="W396" s="562"/>
      <c r="X396" s="562"/>
      <c r="Y396" s="562"/>
      <c r="Z396" s="562"/>
    </row>
    <row r="397">
      <c r="A397" s="562"/>
      <c r="B397" s="562"/>
      <c r="C397" s="562"/>
      <c r="D397" s="562"/>
      <c r="E397" s="562"/>
      <c r="F397" s="562"/>
      <c r="G397" s="562"/>
      <c r="H397" s="562"/>
      <c r="I397" s="562"/>
      <c r="J397" s="562"/>
      <c r="K397" s="562"/>
      <c r="L397" s="562"/>
      <c r="M397" s="562"/>
      <c r="N397" s="562"/>
      <c r="O397" s="562"/>
      <c r="P397" s="562"/>
      <c r="Q397" s="562"/>
      <c r="R397" s="562"/>
      <c r="S397" s="562"/>
      <c r="T397" s="562"/>
      <c r="U397" s="562"/>
      <c r="V397" s="562"/>
      <c r="W397" s="562"/>
      <c r="X397" s="562"/>
      <c r="Y397" s="562"/>
      <c r="Z397" s="562"/>
    </row>
    <row r="398">
      <c r="A398" s="562"/>
      <c r="B398" s="562"/>
      <c r="C398" s="562"/>
      <c r="D398" s="562"/>
      <c r="E398" s="562"/>
      <c r="F398" s="562"/>
      <c r="G398" s="562"/>
      <c r="H398" s="562"/>
      <c r="I398" s="562"/>
      <c r="J398" s="562"/>
      <c r="K398" s="562"/>
      <c r="L398" s="562"/>
      <c r="M398" s="562"/>
      <c r="N398" s="562"/>
      <c r="O398" s="562"/>
      <c r="P398" s="562"/>
      <c r="Q398" s="562"/>
      <c r="R398" s="562"/>
      <c r="S398" s="562"/>
      <c r="T398" s="562"/>
      <c r="U398" s="562"/>
      <c r="V398" s="562"/>
      <c r="W398" s="562"/>
      <c r="X398" s="562"/>
      <c r="Y398" s="562"/>
      <c r="Z398" s="562"/>
    </row>
    <row r="399">
      <c r="A399" s="562"/>
      <c r="B399" s="562"/>
      <c r="C399" s="562"/>
      <c r="D399" s="562"/>
      <c r="E399" s="562"/>
      <c r="F399" s="562"/>
      <c r="G399" s="562"/>
      <c r="H399" s="562"/>
      <c r="I399" s="562"/>
      <c r="J399" s="562"/>
      <c r="K399" s="562"/>
      <c r="L399" s="562"/>
      <c r="M399" s="562"/>
      <c r="N399" s="562"/>
      <c r="O399" s="562"/>
      <c r="P399" s="562"/>
      <c r="Q399" s="562"/>
      <c r="R399" s="562"/>
      <c r="S399" s="562"/>
      <c r="T399" s="562"/>
      <c r="U399" s="562"/>
      <c r="V399" s="562"/>
      <c r="W399" s="562"/>
      <c r="X399" s="562"/>
      <c r="Y399" s="562"/>
      <c r="Z399" s="562"/>
    </row>
    <row r="400">
      <c r="A400" s="562"/>
      <c r="B400" s="562"/>
      <c r="C400" s="562"/>
      <c r="D400" s="562"/>
      <c r="E400" s="562"/>
      <c r="F400" s="562"/>
      <c r="G400" s="562"/>
      <c r="H400" s="562"/>
      <c r="I400" s="562"/>
      <c r="J400" s="562"/>
      <c r="K400" s="562"/>
      <c r="L400" s="562"/>
      <c r="M400" s="562"/>
      <c r="N400" s="562"/>
      <c r="O400" s="562"/>
      <c r="P400" s="562"/>
      <c r="Q400" s="562"/>
      <c r="R400" s="562"/>
      <c r="S400" s="562"/>
      <c r="T400" s="562"/>
      <c r="U400" s="562"/>
      <c r="V400" s="562"/>
      <c r="W400" s="562"/>
      <c r="X400" s="562"/>
      <c r="Y400" s="562"/>
      <c r="Z400" s="562"/>
    </row>
    <row r="401">
      <c r="A401" s="562"/>
      <c r="B401" s="562"/>
      <c r="C401" s="562"/>
      <c r="D401" s="562"/>
      <c r="E401" s="562"/>
      <c r="F401" s="562"/>
      <c r="G401" s="562"/>
      <c r="H401" s="562"/>
      <c r="I401" s="562"/>
      <c r="J401" s="562"/>
      <c r="K401" s="562"/>
      <c r="L401" s="562"/>
      <c r="M401" s="562"/>
      <c r="N401" s="562"/>
      <c r="O401" s="562"/>
      <c r="P401" s="562"/>
      <c r="Q401" s="562"/>
      <c r="R401" s="562"/>
      <c r="S401" s="562"/>
      <c r="T401" s="562"/>
      <c r="U401" s="562"/>
      <c r="V401" s="562"/>
      <c r="W401" s="562"/>
      <c r="X401" s="562"/>
      <c r="Y401" s="562"/>
      <c r="Z401" s="562"/>
    </row>
    <row r="402">
      <c r="A402" s="562"/>
      <c r="B402" s="562"/>
      <c r="C402" s="562"/>
      <c r="D402" s="562"/>
      <c r="E402" s="562"/>
      <c r="F402" s="562"/>
      <c r="G402" s="562"/>
      <c r="H402" s="562"/>
      <c r="I402" s="562"/>
      <c r="J402" s="562"/>
      <c r="K402" s="562"/>
      <c r="L402" s="562"/>
      <c r="M402" s="562"/>
      <c r="N402" s="562"/>
      <c r="O402" s="562"/>
      <c r="P402" s="562"/>
      <c r="Q402" s="562"/>
      <c r="R402" s="562"/>
      <c r="S402" s="562"/>
      <c r="T402" s="562"/>
      <c r="U402" s="562"/>
      <c r="V402" s="562"/>
      <c r="W402" s="562"/>
      <c r="X402" s="562"/>
      <c r="Y402" s="562"/>
      <c r="Z402" s="562"/>
    </row>
    <row r="403">
      <c r="A403" s="562"/>
      <c r="B403" s="562"/>
      <c r="C403" s="562"/>
      <c r="D403" s="562"/>
      <c r="E403" s="562"/>
      <c r="F403" s="562"/>
      <c r="G403" s="562"/>
      <c r="H403" s="562"/>
      <c r="I403" s="562"/>
      <c r="J403" s="562"/>
      <c r="K403" s="562"/>
      <c r="L403" s="562"/>
      <c r="M403" s="562"/>
      <c r="N403" s="562"/>
      <c r="O403" s="562"/>
      <c r="P403" s="562"/>
      <c r="Q403" s="562"/>
      <c r="R403" s="562"/>
      <c r="S403" s="562"/>
      <c r="T403" s="562"/>
      <c r="U403" s="562"/>
      <c r="V403" s="562"/>
      <c r="W403" s="562"/>
      <c r="X403" s="562"/>
      <c r="Y403" s="562"/>
      <c r="Z403" s="562"/>
    </row>
    <row r="404">
      <c r="A404" s="562"/>
      <c r="B404" s="562"/>
      <c r="C404" s="562"/>
      <c r="D404" s="562"/>
      <c r="E404" s="562"/>
      <c r="F404" s="562"/>
      <c r="G404" s="562"/>
      <c r="H404" s="562"/>
      <c r="I404" s="562"/>
      <c r="J404" s="562"/>
      <c r="K404" s="562"/>
      <c r="L404" s="562"/>
      <c r="M404" s="562"/>
      <c r="N404" s="562"/>
      <c r="O404" s="562"/>
      <c r="P404" s="562"/>
      <c r="Q404" s="562"/>
      <c r="R404" s="562"/>
      <c r="S404" s="562"/>
      <c r="T404" s="562"/>
      <c r="U404" s="562"/>
      <c r="V404" s="562"/>
      <c r="W404" s="562"/>
      <c r="X404" s="562"/>
      <c r="Y404" s="562"/>
      <c r="Z404" s="562"/>
    </row>
    <row r="405">
      <c r="A405" s="562"/>
      <c r="B405" s="562"/>
      <c r="C405" s="562"/>
      <c r="D405" s="562"/>
      <c r="E405" s="562"/>
      <c r="F405" s="562"/>
      <c r="G405" s="562"/>
      <c r="H405" s="562"/>
      <c r="I405" s="562"/>
      <c r="J405" s="562"/>
      <c r="K405" s="562"/>
      <c r="L405" s="562"/>
      <c r="M405" s="562"/>
      <c r="N405" s="562"/>
      <c r="O405" s="562"/>
      <c r="P405" s="562"/>
      <c r="Q405" s="562"/>
      <c r="R405" s="562"/>
      <c r="S405" s="562"/>
      <c r="T405" s="562"/>
      <c r="U405" s="562"/>
      <c r="V405" s="562"/>
      <c r="W405" s="562"/>
      <c r="X405" s="562"/>
      <c r="Y405" s="562"/>
      <c r="Z405" s="562"/>
    </row>
    <row r="406">
      <c r="A406" s="562"/>
      <c r="B406" s="562"/>
      <c r="C406" s="562"/>
      <c r="D406" s="562"/>
      <c r="E406" s="562"/>
      <c r="F406" s="562"/>
      <c r="G406" s="562"/>
      <c r="H406" s="562"/>
      <c r="I406" s="562"/>
      <c r="J406" s="562"/>
      <c r="K406" s="562"/>
      <c r="L406" s="562"/>
      <c r="M406" s="562"/>
      <c r="N406" s="562"/>
      <c r="O406" s="562"/>
      <c r="P406" s="562"/>
      <c r="Q406" s="562"/>
      <c r="R406" s="562"/>
      <c r="S406" s="562"/>
      <c r="T406" s="562"/>
      <c r="U406" s="562"/>
      <c r="V406" s="562"/>
      <c r="W406" s="562"/>
      <c r="X406" s="562"/>
      <c r="Y406" s="562"/>
      <c r="Z406" s="562"/>
    </row>
    <row r="407">
      <c r="A407" s="562"/>
      <c r="B407" s="562"/>
      <c r="C407" s="562"/>
      <c r="D407" s="562"/>
      <c r="E407" s="562"/>
      <c r="F407" s="562"/>
      <c r="G407" s="562"/>
      <c r="H407" s="562"/>
      <c r="I407" s="562"/>
      <c r="J407" s="562"/>
      <c r="K407" s="562"/>
      <c r="L407" s="562"/>
      <c r="M407" s="562"/>
      <c r="N407" s="562"/>
      <c r="O407" s="562"/>
      <c r="P407" s="562"/>
      <c r="Q407" s="562"/>
      <c r="R407" s="562"/>
      <c r="S407" s="562"/>
      <c r="T407" s="562"/>
      <c r="U407" s="562"/>
      <c r="V407" s="562"/>
      <c r="W407" s="562"/>
      <c r="X407" s="562"/>
      <c r="Y407" s="562"/>
      <c r="Z407" s="562"/>
    </row>
    <row r="408">
      <c r="A408" s="562"/>
      <c r="B408" s="562"/>
      <c r="C408" s="562"/>
      <c r="D408" s="562"/>
      <c r="E408" s="562"/>
      <c r="F408" s="562"/>
      <c r="G408" s="562"/>
      <c r="H408" s="562"/>
      <c r="I408" s="562"/>
      <c r="J408" s="562"/>
      <c r="K408" s="562"/>
      <c r="L408" s="562"/>
      <c r="M408" s="562"/>
      <c r="N408" s="562"/>
      <c r="O408" s="562"/>
      <c r="P408" s="562"/>
      <c r="Q408" s="562"/>
      <c r="R408" s="562"/>
      <c r="S408" s="562"/>
      <c r="T408" s="562"/>
      <c r="U408" s="562"/>
      <c r="V408" s="562"/>
      <c r="W408" s="562"/>
      <c r="X408" s="562"/>
      <c r="Y408" s="562"/>
      <c r="Z408" s="562"/>
    </row>
    <row r="409">
      <c r="A409" s="562"/>
      <c r="B409" s="562"/>
      <c r="C409" s="562"/>
      <c r="D409" s="562"/>
      <c r="E409" s="562"/>
      <c r="F409" s="562"/>
      <c r="G409" s="562"/>
      <c r="H409" s="562"/>
      <c r="I409" s="562"/>
      <c r="J409" s="562"/>
      <c r="K409" s="562"/>
      <c r="L409" s="562"/>
      <c r="M409" s="562"/>
      <c r="N409" s="562"/>
      <c r="O409" s="562"/>
      <c r="P409" s="562"/>
      <c r="Q409" s="562"/>
      <c r="R409" s="562"/>
      <c r="S409" s="562"/>
      <c r="T409" s="562"/>
      <c r="U409" s="562"/>
      <c r="V409" s="562"/>
      <c r="W409" s="562"/>
      <c r="X409" s="562"/>
      <c r="Y409" s="562"/>
      <c r="Z409" s="562"/>
    </row>
    <row r="410">
      <c r="A410" s="562"/>
      <c r="B410" s="562"/>
      <c r="C410" s="562"/>
      <c r="D410" s="562"/>
      <c r="E410" s="562"/>
      <c r="F410" s="562"/>
      <c r="G410" s="562"/>
      <c r="H410" s="562"/>
      <c r="I410" s="562"/>
      <c r="J410" s="562"/>
      <c r="K410" s="562"/>
      <c r="L410" s="562"/>
      <c r="M410" s="562"/>
      <c r="N410" s="562"/>
      <c r="O410" s="562"/>
      <c r="P410" s="562"/>
      <c r="Q410" s="562"/>
      <c r="R410" s="562"/>
      <c r="S410" s="562"/>
      <c r="T410" s="562"/>
      <c r="U410" s="562"/>
      <c r="V410" s="562"/>
      <c r="W410" s="562"/>
      <c r="X410" s="562"/>
      <c r="Y410" s="562"/>
      <c r="Z410" s="562"/>
    </row>
    <row r="411">
      <c r="A411" s="562"/>
      <c r="B411" s="562"/>
      <c r="C411" s="562"/>
      <c r="D411" s="562"/>
      <c r="E411" s="562"/>
      <c r="F411" s="562"/>
      <c r="G411" s="562"/>
      <c r="H411" s="562"/>
      <c r="I411" s="562"/>
      <c r="J411" s="562"/>
      <c r="K411" s="562"/>
      <c r="L411" s="562"/>
      <c r="M411" s="562"/>
      <c r="N411" s="562"/>
      <c r="O411" s="562"/>
      <c r="P411" s="562"/>
      <c r="Q411" s="562"/>
      <c r="R411" s="562"/>
      <c r="S411" s="562"/>
      <c r="T411" s="562"/>
      <c r="U411" s="562"/>
      <c r="V411" s="562"/>
      <c r="W411" s="562"/>
      <c r="X411" s="562"/>
      <c r="Y411" s="562"/>
      <c r="Z411" s="562"/>
    </row>
    <row r="412">
      <c r="A412" s="562"/>
      <c r="B412" s="562"/>
      <c r="C412" s="562"/>
      <c r="D412" s="562"/>
      <c r="E412" s="562"/>
      <c r="F412" s="562"/>
      <c r="G412" s="562"/>
      <c r="H412" s="562"/>
      <c r="I412" s="562"/>
      <c r="J412" s="562"/>
      <c r="K412" s="562"/>
      <c r="L412" s="562"/>
      <c r="M412" s="562"/>
      <c r="N412" s="562"/>
      <c r="O412" s="562"/>
      <c r="P412" s="562"/>
      <c r="Q412" s="562"/>
      <c r="R412" s="562"/>
      <c r="S412" s="562"/>
      <c r="T412" s="562"/>
      <c r="U412" s="562"/>
      <c r="V412" s="562"/>
      <c r="W412" s="562"/>
      <c r="X412" s="562"/>
      <c r="Y412" s="562"/>
      <c r="Z412" s="562"/>
    </row>
    <row r="413">
      <c r="A413" s="562"/>
      <c r="B413" s="562"/>
      <c r="C413" s="562"/>
      <c r="D413" s="562"/>
      <c r="E413" s="562"/>
      <c r="F413" s="562"/>
      <c r="G413" s="562"/>
      <c r="H413" s="562"/>
      <c r="I413" s="562"/>
      <c r="J413" s="562"/>
      <c r="K413" s="562"/>
      <c r="L413" s="562"/>
      <c r="M413" s="562"/>
      <c r="N413" s="562"/>
      <c r="O413" s="562"/>
      <c r="P413" s="562"/>
      <c r="Q413" s="562"/>
      <c r="R413" s="562"/>
      <c r="S413" s="562"/>
      <c r="T413" s="562"/>
      <c r="U413" s="562"/>
      <c r="V413" s="562"/>
      <c r="W413" s="562"/>
      <c r="X413" s="562"/>
      <c r="Y413" s="562"/>
      <c r="Z413" s="562"/>
    </row>
    <row r="414">
      <c r="A414" s="562"/>
      <c r="B414" s="562"/>
      <c r="C414" s="562"/>
      <c r="D414" s="562"/>
      <c r="E414" s="562"/>
      <c r="F414" s="562"/>
      <c r="G414" s="562"/>
      <c r="H414" s="562"/>
      <c r="I414" s="562"/>
      <c r="J414" s="562"/>
      <c r="K414" s="562"/>
      <c r="L414" s="562"/>
      <c r="M414" s="562"/>
      <c r="N414" s="562"/>
      <c r="O414" s="562"/>
      <c r="P414" s="562"/>
      <c r="Q414" s="562"/>
      <c r="R414" s="562"/>
      <c r="S414" s="562"/>
      <c r="T414" s="562"/>
      <c r="U414" s="562"/>
      <c r="V414" s="562"/>
      <c r="W414" s="562"/>
      <c r="X414" s="562"/>
      <c r="Y414" s="562"/>
      <c r="Z414" s="562"/>
    </row>
    <row r="415">
      <c r="A415" s="562"/>
      <c r="B415" s="562"/>
      <c r="C415" s="562"/>
      <c r="D415" s="562"/>
      <c r="E415" s="562"/>
      <c r="F415" s="562"/>
      <c r="G415" s="562"/>
      <c r="H415" s="562"/>
      <c r="I415" s="562"/>
      <c r="J415" s="562"/>
      <c r="K415" s="562"/>
      <c r="L415" s="562"/>
      <c r="M415" s="562"/>
      <c r="N415" s="562"/>
      <c r="O415" s="562"/>
      <c r="P415" s="562"/>
      <c r="Q415" s="562"/>
      <c r="R415" s="562"/>
      <c r="S415" s="562"/>
      <c r="T415" s="562"/>
      <c r="U415" s="562"/>
      <c r="V415" s="562"/>
      <c r="W415" s="562"/>
      <c r="X415" s="562"/>
      <c r="Y415" s="562"/>
      <c r="Z415" s="562"/>
    </row>
    <row r="416">
      <c r="A416" s="562"/>
      <c r="B416" s="562"/>
      <c r="C416" s="562"/>
      <c r="D416" s="562"/>
      <c r="E416" s="562"/>
      <c r="F416" s="562"/>
      <c r="G416" s="562"/>
      <c r="H416" s="562"/>
      <c r="I416" s="562"/>
      <c r="J416" s="562"/>
      <c r="K416" s="562"/>
      <c r="L416" s="562"/>
      <c r="M416" s="562"/>
      <c r="N416" s="562"/>
      <c r="O416" s="562"/>
      <c r="P416" s="562"/>
      <c r="Q416" s="562"/>
      <c r="R416" s="562"/>
      <c r="S416" s="562"/>
      <c r="T416" s="562"/>
      <c r="U416" s="562"/>
      <c r="V416" s="562"/>
      <c r="W416" s="562"/>
      <c r="X416" s="562"/>
      <c r="Y416" s="562"/>
      <c r="Z416" s="562"/>
    </row>
    <row r="417">
      <c r="A417" s="562"/>
      <c r="B417" s="562"/>
      <c r="C417" s="562"/>
      <c r="D417" s="562"/>
      <c r="E417" s="562"/>
      <c r="F417" s="562"/>
      <c r="G417" s="562"/>
      <c r="H417" s="562"/>
      <c r="I417" s="562"/>
      <c r="J417" s="562"/>
      <c r="K417" s="562"/>
      <c r="L417" s="562"/>
      <c r="M417" s="562"/>
      <c r="N417" s="562"/>
      <c r="O417" s="562"/>
      <c r="P417" s="562"/>
      <c r="Q417" s="562"/>
      <c r="R417" s="562"/>
      <c r="S417" s="562"/>
      <c r="T417" s="562"/>
      <c r="U417" s="562"/>
      <c r="V417" s="562"/>
      <c r="W417" s="562"/>
      <c r="X417" s="562"/>
      <c r="Y417" s="562"/>
      <c r="Z417" s="562"/>
    </row>
    <row r="418">
      <c r="A418" s="562"/>
      <c r="B418" s="562"/>
      <c r="C418" s="562"/>
      <c r="D418" s="562"/>
      <c r="E418" s="562"/>
      <c r="F418" s="562"/>
      <c r="G418" s="562"/>
      <c r="H418" s="562"/>
      <c r="I418" s="562"/>
      <c r="J418" s="562"/>
      <c r="K418" s="562"/>
      <c r="L418" s="562"/>
      <c r="M418" s="562"/>
      <c r="N418" s="562"/>
      <c r="O418" s="562"/>
      <c r="P418" s="562"/>
      <c r="Q418" s="562"/>
      <c r="R418" s="562"/>
      <c r="S418" s="562"/>
      <c r="T418" s="562"/>
      <c r="U418" s="562"/>
      <c r="V418" s="562"/>
      <c r="W418" s="562"/>
      <c r="X418" s="562"/>
      <c r="Y418" s="562"/>
      <c r="Z418" s="562"/>
    </row>
    <row r="419">
      <c r="A419" s="562"/>
      <c r="B419" s="562"/>
      <c r="C419" s="562"/>
      <c r="D419" s="562"/>
      <c r="E419" s="562"/>
      <c r="F419" s="562"/>
      <c r="G419" s="562"/>
      <c r="H419" s="562"/>
      <c r="I419" s="562"/>
      <c r="J419" s="562"/>
      <c r="K419" s="562"/>
      <c r="L419" s="562"/>
      <c r="M419" s="562"/>
      <c r="N419" s="562"/>
      <c r="O419" s="562"/>
      <c r="P419" s="562"/>
      <c r="Q419" s="562"/>
      <c r="R419" s="562"/>
      <c r="S419" s="562"/>
      <c r="T419" s="562"/>
      <c r="U419" s="562"/>
      <c r="V419" s="562"/>
      <c r="W419" s="562"/>
      <c r="X419" s="562"/>
      <c r="Y419" s="562"/>
      <c r="Z419" s="562"/>
    </row>
    <row r="420">
      <c r="A420" s="562"/>
      <c r="B420" s="562"/>
      <c r="C420" s="562"/>
      <c r="D420" s="562"/>
      <c r="E420" s="562"/>
      <c r="F420" s="562"/>
      <c r="G420" s="562"/>
      <c r="H420" s="562"/>
      <c r="I420" s="562"/>
      <c r="J420" s="562"/>
      <c r="K420" s="562"/>
      <c r="L420" s="562"/>
      <c r="M420" s="562"/>
      <c r="N420" s="562"/>
      <c r="O420" s="562"/>
      <c r="P420" s="562"/>
      <c r="Q420" s="562"/>
      <c r="R420" s="562"/>
      <c r="S420" s="562"/>
      <c r="T420" s="562"/>
      <c r="U420" s="562"/>
      <c r="V420" s="562"/>
      <c r="W420" s="562"/>
      <c r="X420" s="562"/>
      <c r="Y420" s="562"/>
      <c r="Z420" s="562"/>
    </row>
    <row r="421">
      <c r="A421" s="562"/>
      <c r="B421" s="562"/>
      <c r="C421" s="562"/>
      <c r="D421" s="562"/>
      <c r="E421" s="562"/>
      <c r="F421" s="562"/>
      <c r="G421" s="562"/>
      <c r="H421" s="562"/>
      <c r="I421" s="562"/>
      <c r="J421" s="562"/>
      <c r="K421" s="562"/>
      <c r="L421" s="562"/>
      <c r="M421" s="562"/>
      <c r="N421" s="562"/>
      <c r="O421" s="562"/>
      <c r="P421" s="562"/>
      <c r="Q421" s="562"/>
      <c r="R421" s="562"/>
      <c r="S421" s="562"/>
      <c r="T421" s="562"/>
      <c r="U421" s="562"/>
      <c r="V421" s="562"/>
      <c r="W421" s="562"/>
      <c r="X421" s="562"/>
      <c r="Y421" s="562"/>
      <c r="Z421" s="562"/>
    </row>
    <row r="422">
      <c r="A422" s="562"/>
      <c r="B422" s="562"/>
      <c r="C422" s="562"/>
      <c r="D422" s="562"/>
      <c r="E422" s="562"/>
      <c r="F422" s="562"/>
      <c r="G422" s="562"/>
      <c r="H422" s="562"/>
      <c r="I422" s="562"/>
      <c r="J422" s="562"/>
      <c r="K422" s="562"/>
      <c r="L422" s="562"/>
      <c r="M422" s="562"/>
      <c r="N422" s="562"/>
      <c r="O422" s="562"/>
      <c r="P422" s="562"/>
      <c r="Q422" s="562"/>
      <c r="R422" s="562"/>
      <c r="S422" s="562"/>
      <c r="T422" s="562"/>
      <c r="U422" s="562"/>
      <c r="V422" s="562"/>
      <c r="W422" s="562"/>
      <c r="X422" s="562"/>
      <c r="Y422" s="562"/>
      <c r="Z422" s="562"/>
    </row>
    <row r="423">
      <c r="A423" s="562"/>
      <c r="B423" s="562"/>
      <c r="C423" s="562"/>
      <c r="D423" s="562"/>
      <c r="E423" s="562"/>
      <c r="F423" s="562"/>
      <c r="G423" s="562"/>
      <c r="H423" s="562"/>
      <c r="I423" s="562"/>
      <c r="J423" s="562"/>
      <c r="K423" s="562"/>
      <c r="L423" s="562"/>
      <c r="M423" s="562"/>
      <c r="N423" s="562"/>
      <c r="O423" s="562"/>
      <c r="P423" s="562"/>
      <c r="Q423" s="562"/>
      <c r="R423" s="562"/>
      <c r="S423" s="562"/>
      <c r="T423" s="562"/>
      <c r="U423" s="562"/>
      <c r="V423" s="562"/>
      <c r="W423" s="562"/>
      <c r="X423" s="562"/>
      <c r="Y423" s="562"/>
      <c r="Z423" s="562"/>
    </row>
    <row r="424">
      <c r="A424" s="562"/>
      <c r="B424" s="562"/>
      <c r="C424" s="562"/>
      <c r="D424" s="562"/>
      <c r="E424" s="562"/>
      <c r="F424" s="562"/>
      <c r="G424" s="562"/>
      <c r="H424" s="562"/>
      <c r="I424" s="562"/>
      <c r="J424" s="562"/>
      <c r="K424" s="562"/>
      <c r="L424" s="562"/>
      <c r="M424" s="562"/>
      <c r="N424" s="562"/>
      <c r="O424" s="562"/>
      <c r="P424" s="562"/>
      <c r="Q424" s="562"/>
      <c r="R424" s="562"/>
      <c r="S424" s="562"/>
      <c r="T424" s="562"/>
      <c r="U424" s="562"/>
      <c r="V424" s="562"/>
      <c r="W424" s="562"/>
      <c r="X424" s="562"/>
      <c r="Y424" s="562"/>
      <c r="Z424" s="562"/>
    </row>
    <row r="425">
      <c r="A425" s="562"/>
      <c r="B425" s="562"/>
      <c r="C425" s="562"/>
      <c r="D425" s="562"/>
      <c r="E425" s="562"/>
      <c r="F425" s="562"/>
      <c r="G425" s="562"/>
      <c r="H425" s="562"/>
      <c r="I425" s="562"/>
      <c r="J425" s="562"/>
      <c r="K425" s="562"/>
      <c r="L425" s="562"/>
      <c r="M425" s="562"/>
      <c r="N425" s="562"/>
      <c r="O425" s="562"/>
      <c r="P425" s="562"/>
      <c r="Q425" s="562"/>
      <c r="R425" s="562"/>
      <c r="S425" s="562"/>
      <c r="T425" s="562"/>
      <c r="U425" s="562"/>
      <c r="V425" s="562"/>
      <c r="W425" s="562"/>
      <c r="X425" s="562"/>
      <c r="Y425" s="562"/>
      <c r="Z425" s="562"/>
    </row>
    <row r="426">
      <c r="A426" s="562"/>
      <c r="B426" s="562"/>
      <c r="C426" s="562"/>
      <c r="D426" s="562"/>
      <c r="E426" s="562"/>
      <c r="F426" s="562"/>
      <c r="G426" s="562"/>
      <c r="H426" s="562"/>
      <c r="I426" s="562"/>
      <c r="J426" s="562"/>
      <c r="K426" s="562"/>
      <c r="L426" s="562"/>
      <c r="M426" s="562"/>
      <c r="N426" s="562"/>
      <c r="O426" s="562"/>
      <c r="P426" s="562"/>
      <c r="Q426" s="562"/>
      <c r="R426" s="562"/>
      <c r="S426" s="562"/>
      <c r="T426" s="562"/>
      <c r="U426" s="562"/>
      <c r="V426" s="562"/>
      <c r="W426" s="562"/>
      <c r="X426" s="562"/>
      <c r="Y426" s="562"/>
      <c r="Z426" s="562"/>
    </row>
    <row r="427">
      <c r="A427" s="562"/>
      <c r="B427" s="562"/>
      <c r="C427" s="562"/>
      <c r="D427" s="562"/>
      <c r="E427" s="562"/>
      <c r="F427" s="562"/>
      <c r="G427" s="562"/>
      <c r="H427" s="562"/>
      <c r="I427" s="562"/>
      <c r="J427" s="562"/>
      <c r="K427" s="562"/>
      <c r="L427" s="562"/>
      <c r="M427" s="562"/>
      <c r="N427" s="562"/>
      <c r="O427" s="562"/>
      <c r="P427" s="562"/>
      <c r="Q427" s="562"/>
      <c r="R427" s="562"/>
      <c r="S427" s="562"/>
      <c r="T427" s="562"/>
      <c r="U427" s="562"/>
      <c r="V427" s="562"/>
      <c r="W427" s="562"/>
      <c r="X427" s="562"/>
      <c r="Y427" s="562"/>
      <c r="Z427" s="562"/>
    </row>
    <row r="428">
      <c r="A428" s="562"/>
      <c r="B428" s="562"/>
      <c r="C428" s="562"/>
      <c r="D428" s="562"/>
      <c r="E428" s="562"/>
      <c r="F428" s="562"/>
      <c r="G428" s="562"/>
      <c r="H428" s="562"/>
      <c r="I428" s="562"/>
      <c r="J428" s="562"/>
      <c r="K428" s="562"/>
      <c r="L428" s="562"/>
      <c r="M428" s="562"/>
      <c r="N428" s="562"/>
      <c r="O428" s="562"/>
      <c r="P428" s="562"/>
      <c r="Q428" s="562"/>
      <c r="R428" s="562"/>
      <c r="S428" s="562"/>
      <c r="T428" s="562"/>
      <c r="U428" s="562"/>
      <c r="V428" s="562"/>
      <c r="W428" s="562"/>
      <c r="X428" s="562"/>
      <c r="Y428" s="562"/>
      <c r="Z428" s="562"/>
    </row>
    <row r="429">
      <c r="A429" s="562"/>
      <c r="B429" s="562"/>
      <c r="C429" s="562"/>
      <c r="D429" s="562"/>
      <c r="E429" s="562"/>
      <c r="F429" s="562"/>
      <c r="G429" s="562"/>
      <c r="H429" s="562"/>
      <c r="I429" s="562"/>
      <c r="J429" s="562"/>
      <c r="K429" s="562"/>
      <c r="L429" s="562"/>
      <c r="M429" s="562"/>
      <c r="N429" s="562"/>
      <c r="O429" s="562"/>
      <c r="P429" s="562"/>
      <c r="Q429" s="562"/>
      <c r="R429" s="562"/>
      <c r="S429" s="562"/>
      <c r="T429" s="562"/>
      <c r="U429" s="562"/>
      <c r="V429" s="562"/>
      <c r="W429" s="562"/>
      <c r="X429" s="562"/>
      <c r="Y429" s="562"/>
      <c r="Z429" s="562"/>
    </row>
    <row r="430">
      <c r="A430" s="562"/>
      <c r="B430" s="562"/>
      <c r="C430" s="562"/>
      <c r="D430" s="562"/>
      <c r="E430" s="562"/>
      <c r="F430" s="562"/>
      <c r="G430" s="562"/>
      <c r="H430" s="562"/>
      <c r="I430" s="562"/>
      <c r="J430" s="562"/>
      <c r="K430" s="562"/>
      <c r="L430" s="562"/>
      <c r="M430" s="562"/>
      <c r="N430" s="562"/>
      <c r="O430" s="562"/>
      <c r="P430" s="562"/>
      <c r="Q430" s="562"/>
      <c r="R430" s="562"/>
      <c r="S430" s="562"/>
      <c r="T430" s="562"/>
      <c r="U430" s="562"/>
      <c r="V430" s="562"/>
      <c r="W430" s="562"/>
      <c r="X430" s="562"/>
      <c r="Y430" s="562"/>
      <c r="Z430" s="562"/>
    </row>
    <row r="431">
      <c r="A431" s="562"/>
      <c r="B431" s="562"/>
      <c r="C431" s="562"/>
      <c r="D431" s="562"/>
      <c r="E431" s="562"/>
      <c r="F431" s="562"/>
      <c r="G431" s="562"/>
      <c r="H431" s="562"/>
      <c r="I431" s="562"/>
      <c r="J431" s="562"/>
      <c r="K431" s="562"/>
      <c r="L431" s="562"/>
      <c r="M431" s="562"/>
      <c r="N431" s="562"/>
      <c r="O431" s="562"/>
      <c r="P431" s="562"/>
      <c r="Q431" s="562"/>
      <c r="R431" s="562"/>
      <c r="S431" s="562"/>
      <c r="T431" s="562"/>
      <c r="U431" s="562"/>
      <c r="V431" s="562"/>
      <c r="W431" s="562"/>
      <c r="X431" s="562"/>
      <c r="Y431" s="562"/>
      <c r="Z431" s="562"/>
    </row>
    <row r="432">
      <c r="A432" s="562"/>
      <c r="B432" s="562"/>
      <c r="C432" s="562"/>
      <c r="D432" s="562"/>
      <c r="E432" s="562"/>
      <c r="F432" s="562"/>
      <c r="G432" s="562"/>
      <c r="H432" s="562"/>
      <c r="I432" s="562"/>
      <c r="J432" s="562"/>
      <c r="K432" s="562"/>
      <c r="L432" s="562"/>
      <c r="M432" s="562"/>
      <c r="N432" s="562"/>
      <c r="O432" s="562"/>
      <c r="P432" s="562"/>
      <c r="Q432" s="562"/>
      <c r="R432" s="562"/>
      <c r="S432" s="562"/>
      <c r="T432" s="562"/>
      <c r="U432" s="562"/>
      <c r="V432" s="562"/>
      <c r="W432" s="562"/>
      <c r="X432" s="562"/>
      <c r="Y432" s="562"/>
      <c r="Z432" s="562"/>
    </row>
    <row r="433">
      <c r="A433" s="562"/>
      <c r="B433" s="562"/>
      <c r="C433" s="562"/>
      <c r="D433" s="562"/>
      <c r="E433" s="562"/>
      <c r="F433" s="562"/>
      <c r="G433" s="562"/>
      <c r="H433" s="562"/>
      <c r="I433" s="562"/>
      <c r="J433" s="562"/>
      <c r="K433" s="562"/>
      <c r="L433" s="562"/>
      <c r="M433" s="562"/>
      <c r="N433" s="562"/>
      <c r="O433" s="562"/>
      <c r="P433" s="562"/>
      <c r="Q433" s="562"/>
      <c r="R433" s="562"/>
      <c r="S433" s="562"/>
      <c r="T433" s="562"/>
      <c r="U433" s="562"/>
      <c r="V433" s="562"/>
      <c r="W433" s="562"/>
      <c r="X433" s="562"/>
      <c r="Y433" s="562"/>
      <c r="Z433" s="562"/>
    </row>
    <row r="434">
      <c r="A434" s="562"/>
      <c r="B434" s="562"/>
      <c r="C434" s="562"/>
      <c r="D434" s="562"/>
      <c r="E434" s="562"/>
      <c r="F434" s="562"/>
      <c r="G434" s="562"/>
      <c r="H434" s="562"/>
      <c r="I434" s="562"/>
      <c r="J434" s="562"/>
      <c r="K434" s="562"/>
      <c r="L434" s="562"/>
      <c r="M434" s="562"/>
      <c r="N434" s="562"/>
      <c r="O434" s="562"/>
      <c r="P434" s="562"/>
      <c r="Q434" s="562"/>
      <c r="R434" s="562"/>
      <c r="S434" s="562"/>
      <c r="T434" s="562"/>
      <c r="U434" s="562"/>
      <c r="V434" s="562"/>
      <c r="W434" s="562"/>
      <c r="X434" s="562"/>
      <c r="Y434" s="562"/>
      <c r="Z434" s="562"/>
    </row>
    <row r="435">
      <c r="A435" s="562"/>
      <c r="B435" s="562"/>
      <c r="C435" s="562"/>
      <c r="D435" s="562"/>
      <c r="E435" s="562"/>
      <c r="F435" s="562"/>
      <c r="G435" s="562"/>
      <c r="H435" s="562"/>
      <c r="I435" s="562"/>
      <c r="J435" s="562"/>
      <c r="K435" s="562"/>
      <c r="L435" s="562"/>
      <c r="M435" s="562"/>
      <c r="N435" s="562"/>
      <c r="O435" s="562"/>
      <c r="P435" s="562"/>
      <c r="Q435" s="562"/>
      <c r="R435" s="562"/>
      <c r="S435" s="562"/>
      <c r="T435" s="562"/>
      <c r="U435" s="562"/>
      <c r="V435" s="562"/>
      <c r="W435" s="562"/>
      <c r="X435" s="562"/>
      <c r="Y435" s="562"/>
      <c r="Z435" s="562"/>
    </row>
    <row r="436">
      <c r="A436" s="562"/>
      <c r="B436" s="562"/>
      <c r="C436" s="562"/>
      <c r="D436" s="562"/>
      <c r="E436" s="562"/>
      <c r="F436" s="562"/>
      <c r="G436" s="562"/>
      <c r="H436" s="562"/>
      <c r="I436" s="562"/>
      <c r="J436" s="562"/>
      <c r="K436" s="562"/>
      <c r="L436" s="562"/>
      <c r="M436" s="562"/>
      <c r="N436" s="562"/>
      <c r="O436" s="562"/>
      <c r="P436" s="562"/>
      <c r="Q436" s="562"/>
      <c r="R436" s="562"/>
      <c r="S436" s="562"/>
      <c r="T436" s="562"/>
      <c r="U436" s="562"/>
      <c r="V436" s="562"/>
      <c r="W436" s="562"/>
      <c r="X436" s="562"/>
      <c r="Y436" s="562"/>
      <c r="Z436" s="562"/>
    </row>
    <row r="437">
      <c r="A437" s="562"/>
      <c r="B437" s="562"/>
      <c r="C437" s="562"/>
      <c r="D437" s="562"/>
      <c r="E437" s="562"/>
      <c r="F437" s="562"/>
      <c r="G437" s="562"/>
      <c r="H437" s="562"/>
      <c r="I437" s="562"/>
      <c r="J437" s="562"/>
      <c r="K437" s="562"/>
      <c r="L437" s="562"/>
      <c r="M437" s="562"/>
      <c r="N437" s="562"/>
      <c r="O437" s="562"/>
      <c r="P437" s="562"/>
      <c r="Q437" s="562"/>
      <c r="R437" s="562"/>
      <c r="S437" s="562"/>
      <c r="T437" s="562"/>
      <c r="U437" s="562"/>
      <c r="V437" s="562"/>
      <c r="W437" s="562"/>
      <c r="X437" s="562"/>
      <c r="Y437" s="562"/>
      <c r="Z437" s="562"/>
    </row>
    <row r="438">
      <c r="A438" s="562"/>
      <c r="B438" s="562"/>
      <c r="C438" s="562"/>
      <c r="D438" s="562"/>
      <c r="E438" s="562"/>
      <c r="F438" s="562"/>
      <c r="G438" s="562"/>
      <c r="H438" s="562"/>
      <c r="I438" s="562"/>
      <c r="J438" s="562"/>
      <c r="K438" s="562"/>
      <c r="L438" s="562"/>
      <c r="M438" s="562"/>
      <c r="N438" s="562"/>
      <c r="O438" s="562"/>
      <c r="P438" s="562"/>
      <c r="Q438" s="562"/>
      <c r="R438" s="562"/>
      <c r="S438" s="562"/>
      <c r="T438" s="562"/>
      <c r="U438" s="562"/>
      <c r="V438" s="562"/>
      <c r="W438" s="562"/>
      <c r="X438" s="562"/>
      <c r="Y438" s="562"/>
      <c r="Z438" s="562"/>
    </row>
    <row r="439">
      <c r="A439" s="562"/>
      <c r="B439" s="562"/>
      <c r="C439" s="562"/>
      <c r="D439" s="562"/>
      <c r="E439" s="562"/>
      <c r="F439" s="562"/>
      <c r="G439" s="562"/>
      <c r="H439" s="562"/>
      <c r="I439" s="562"/>
      <c r="J439" s="562"/>
      <c r="K439" s="562"/>
      <c r="L439" s="562"/>
      <c r="M439" s="562"/>
      <c r="N439" s="562"/>
      <c r="O439" s="562"/>
      <c r="P439" s="562"/>
      <c r="Q439" s="562"/>
      <c r="R439" s="562"/>
      <c r="S439" s="562"/>
      <c r="T439" s="562"/>
      <c r="U439" s="562"/>
      <c r="V439" s="562"/>
      <c r="W439" s="562"/>
      <c r="X439" s="562"/>
      <c r="Y439" s="562"/>
      <c r="Z439" s="562"/>
    </row>
    <row r="440">
      <c r="A440" s="562"/>
      <c r="B440" s="562"/>
      <c r="C440" s="562"/>
      <c r="D440" s="562"/>
      <c r="E440" s="562"/>
      <c r="F440" s="562"/>
      <c r="G440" s="562"/>
      <c r="H440" s="562"/>
      <c r="I440" s="562"/>
      <c r="J440" s="562"/>
      <c r="K440" s="562"/>
      <c r="L440" s="562"/>
      <c r="M440" s="562"/>
      <c r="N440" s="562"/>
      <c r="O440" s="562"/>
      <c r="P440" s="562"/>
      <c r="Q440" s="562"/>
      <c r="R440" s="562"/>
      <c r="S440" s="562"/>
      <c r="T440" s="562"/>
      <c r="U440" s="562"/>
      <c r="V440" s="562"/>
      <c r="W440" s="562"/>
      <c r="X440" s="562"/>
      <c r="Y440" s="562"/>
      <c r="Z440" s="562"/>
    </row>
    <row r="441">
      <c r="A441" s="562"/>
      <c r="B441" s="562"/>
      <c r="C441" s="562"/>
      <c r="D441" s="562"/>
      <c r="E441" s="562"/>
      <c r="F441" s="562"/>
      <c r="G441" s="562"/>
      <c r="H441" s="562"/>
      <c r="I441" s="562"/>
      <c r="J441" s="562"/>
      <c r="K441" s="562"/>
      <c r="L441" s="562"/>
      <c r="M441" s="562"/>
      <c r="N441" s="562"/>
      <c r="O441" s="562"/>
      <c r="P441" s="562"/>
      <c r="Q441" s="562"/>
      <c r="R441" s="562"/>
      <c r="S441" s="562"/>
      <c r="T441" s="562"/>
      <c r="U441" s="562"/>
      <c r="V441" s="562"/>
      <c r="W441" s="562"/>
      <c r="X441" s="562"/>
      <c r="Y441" s="562"/>
      <c r="Z441" s="562"/>
    </row>
    <row r="442">
      <c r="A442" s="562"/>
      <c r="B442" s="562"/>
      <c r="C442" s="562"/>
      <c r="D442" s="562"/>
      <c r="E442" s="562"/>
      <c r="F442" s="562"/>
      <c r="G442" s="562"/>
      <c r="H442" s="562"/>
      <c r="I442" s="562"/>
      <c r="J442" s="562"/>
      <c r="K442" s="562"/>
      <c r="L442" s="562"/>
      <c r="M442" s="562"/>
      <c r="N442" s="562"/>
      <c r="O442" s="562"/>
      <c r="P442" s="562"/>
      <c r="Q442" s="562"/>
      <c r="R442" s="562"/>
      <c r="S442" s="562"/>
      <c r="T442" s="562"/>
      <c r="U442" s="562"/>
      <c r="V442" s="562"/>
      <c r="W442" s="562"/>
      <c r="X442" s="562"/>
      <c r="Y442" s="562"/>
      <c r="Z442" s="562"/>
    </row>
    <row r="443">
      <c r="A443" s="562"/>
      <c r="B443" s="562"/>
      <c r="C443" s="562"/>
      <c r="D443" s="562"/>
      <c r="E443" s="562"/>
      <c r="F443" s="562"/>
      <c r="G443" s="562"/>
      <c r="H443" s="562"/>
      <c r="I443" s="562"/>
      <c r="J443" s="562"/>
      <c r="K443" s="562"/>
      <c r="L443" s="562"/>
      <c r="M443" s="562"/>
      <c r="N443" s="562"/>
      <c r="O443" s="562"/>
      <c r="P443" s="562"/>
      <c r="Q443" s="562"/>
      <c r="R443" s="562"/>
      <c r="S443" s="562"/>
      <c r="T443" s="562"/>
      <c r="U443" s="562"/>
      <c r="V443" s="562"/>
      <c r="W443" s="562"/>
      <c r="X443" s="562"/>
      <c r="Y443" s="562"/>
      <c r="Z443" s="562"/>
    </row>
    <row r="444">
      <c r="A444" s="562"/>
      <c r="B444" s="562"/>
      <c r="C444" s="562"/>
      <c r="D444" s="562"/>
      <c r="E444" s="562"/>
      <c r="F444" s="562"/>
      <c r="G444" s="562"/>
      <c r="H444" s="562"/>
      <c r="I444" s="562"/>
      <c r="J444" s="562"/>
      <c r="K444" s="562"/>
      <c r="L444" s="562"/>
      <c r="M444" s="562"/>
      <c r="N444" s="562"/>
      <c r="O444" s="562"/>
      <c r="P444" s="562"/>
      <c r="Q444" s="562"/>
      <c r="R444" s="562"/>
      <c r="S444" s="562"/>
      <c r="T444" s="562"/>
      <c r="U444" s="562"/>
      <c r="V444" s="562"/>
      <c r="W444" s="562"/>
      <c r="X444" s="562"/>
      <c r="Y444" s="562"/>
      <c r="Z444" s="562"/>
    </row>
    <row r="445">
      <c r="A445" s="562"/>
      <c r="B445" s="562"/>
      <c r="C445" s="562"/>
      <c r="D445" s="562"/>
      <c r="E445" s="562"/>
      <c r="F445" s="562"/>
      <c r="G445" s="562"/>
      <c r="H445" s="562"/>
      <c r="I445" s="562"/>
      <c r="J445" s="562"/>
      <c r="K445" s="562"/>
      <c r="L445" s="562"/>
      <c r="M445" s="562"/>
      <c r="N445" s="562"/>
      <c r="O445" s="562"/>
      <c r="P445" s="562"/>
      <c r="Q445" s="562"/>
      <c r="R445" s="562"/>
      <c r="S445" s="562"/>
      <c r="T445" s="562"/>
      <c r="U445" s="562"/>
      <c r="V445" s="562"/>
      <c r="W445" s="562"/>
      <c r="X445" s="562"/>
      <c r="Y445" s="562"/>
      <c r="Z445" s="562"/>
    </row>
    <row r="446">
      <c r="A446" s="562"/>
      <c r="B446" s="562"/>
      <c r="C446" s="562"/>
      <c r="D446" s="562"/>
      <c r="E446" s="562"/>
      <c r="F446" s="562"/>
      <c r="G446" s="562"/>
      <c r="H446" s="562"/>
      <c r="I446" s="562"/>
      <c r="J446" s="562"/>
      <c r="K446" s="562"/>
      <c r="L446" s="562"/>
      <c r="M446" s="562"/>
      <c r="N446" s="562"/>
      <c r="O446" s="562"/>
      <c r="P446" s="562"/>
      <c r="Q446" s="562"/>
      <c r="R446" s="562"/>
      <c r="S446" s="562"/>
      <c r="T446" s="562"/>
      <c r="U446" s="562"/>
      <c r="V446" s="562"/>
      <c r="W446" s="562"/>
      <c r="X446" s="562"/>
      <c r="Y446" s="562"/>
      <c r="Z446" s="562"/>
    </row>
    <row r="447">
      <c r="A447" s="562"/>
      <c r="B447" s="562"/>
      <c r="C447" s="562"/>
      <c r="D447" s="562"/>
      <c r="E447" s="562"/>
      <c r="F447" s="562"/>
      <c r="G447" s="562"/>
      <c r="H447" s="562"/>
      <c r="I447" s="562"/>
      <c r="J447" s="562"/>
      <c r="K447" s="562"/>
      <c r="L447" s="562"/>
      <c r="M447" s="562"/>
      <c r="N447" s="562"/>
      <c r="O447" s="562"/>
      <c r="P447" s="562"/>
      <c r="Q447" s="562"/>
      <c r="R447" s="562"/>
      <c r="S447" s="562"/>
      <c r="T447" s="562"/>
      <c r="U447" s="562"/>
      <c r="V447" s="562"/>
      <c r="W447" s="562"/>
      <c r="X447" s="562"/>
      <c r="Y447" s="562"/>
      <c r="Z447" s="562"/>
    </row>
    <row r="448">
      <c r="A448" s="562"/>
      <c r="B448" s="562"/>
      <c r="C448" s="562"/>
      <c r="D448" s="562"/>
      <c r="E448" s="562"/>
      <c r="F448" s="562"/>
      <c r="G448" s="562"/>
      <c r="H448" s="562"/>
      <c r="I448" s="562"/>
      <c r="J448" s="562"/>
      <c r="K448" s="562"/>
      <c r="L448" s="562"/>
      <c r="M448" s="562"/>
      <c r="N448" s="562"/>
      <c r="O448" s="562"/>
      <c r="P448" s="562"/>
      <c r="Q448" s="562"/>
      <c r="R448" s="562"/>
      <c r="S448" s="562"/>
      <c r="T448" s="562"/>
      <c r="U448" s="562"/>
      <c r="V448" s="562"/>
      <c r="W448" s="562"/>
      <c r="X448" s="562"/>
      <c r="Y448" s="562"/>
      <c r="Z448" s="562"/>
    </row>
    <row r="449">
      <c r="A449" s="562"/>
      <c r="B449" s="562"/>
      <c r="C449" s="562"/>
      <c r="D449" s="562"/>
      <c r="E449" s="562"/>
      <c r="F449" s="562"/>
      <c r="G449" s="562"/>
      <c r="H449" s="562"/>
      <c r="I449" s="562"/>
      <c r="J449" s="562"/>
      <c r="K449" s="562"/>
      <c r="L449" s="562"/>
      <c r="M449" s="562"/>
      <c r="N449" s="562"/>
      <c r="O449" s="562"/>
      <c r="P449" s="562"/>
      <c r="Q449" s="562"/>
      <c r="R449" s="562"/>
      <c r="S449" s="562"/>
      <c r="T449" s="562"/>
      <c r="U449" s="562"/>
      <c r="V449" s="562"/>
      <c r="W449" s="562"/>
      <c r="X449" s="562"/>
      <c r="Y449" s="562"/>
      <c r="Z449" s="562"/>
    </row>
    <row r="450">
      <c r="A450" s="562"/>
      <c r="B450" s="562"/>
      <c r="C450" s="562"/>
      <c r="D450" s="562"/>
      <c r="E450" s="562"/>
      <c r="F450" s="562"/>
      <c r="G450" s="562"/>
      <c r="H450" s="562"/>
      <c r="I450" s="562"/>
      <c r="J450" s="562"/>
      <c r="K450" s="562"/>
      <c r="L450" s="562"/>
      <c r="M450" s="562"/>
      <c r="N450" s="562"/>
      <c r="O450" s="562"/>
      <c r="P450" s="562"/>
      <c r="Q450" s="562"/>
      <c r="R450" s="562"/>
      <c r="S450" s="562"/>
      <c r="T450" s="562"/>
      <c r="U450" s="562"/>
      <c r="V450" s="562"/>
      <c r="W450" s="562"/>
      <c r="X450" s="562"/>
      <c r="Y450" s="562"/>
      <c r="Z450" s="562"/>
    </row>
    <row r="451">
      <c r="A451" s="562"/>
      <c r="B451" s="562"/>
      <c r="C451" s="562"/>
      <c r="D451" s="562"/>
      <c r="E451" s="562"/>
      <c r="F451" s="562"/>
      <c r="G451" s="562"/>
      <c r="H451" s="562"/>
      <c r="I451" s="562"/>
      <c r="J451" s="562"/>
      <c r="K451" s="562"/>
      <c r="L451" s="562"/>
      <c r="M451" s="562"/>
      <c r="N451" s="562"/>
      <c r="O451" s="562"/>
      <c r="P451" s="562"/>
      <c r="Q451" s="562"/>
      <c r="R451" s="562"/>
      <c r="S451" s="562"/>
      <c r="T451" s="562"/>
      <c r="U451" s="562"/>
      <c r="V451" s="562"/>
      <c r="W451" s="562"/>
      <c r="X451" s="562"/>
      <c r="Y451" s="562"/>
      <c r="Z451" s="562"/>
    </row>
    <row r="452">
      <c r="A452" s="562"/>
      <c r="B452" s="562"/>
      <c r="C452" s="562"/>
      <c r="D452" s="562"/>
      <c r="E452" s="562"/>
      <c r="F452" s="562"/>
      <c r="G452" s="562"/>
      <c r="H452" s="562"/>
      <c r="I452" s="562"/>
      <c r="J452" s="562"/>
      <c r="K452" s="562"/>
      <c r="L452" s="562"/>
      <c r="M452" s="562"/>
      <c r="N452" s="562"/>
      <c r="O452" s="562"/>
      <c r="P452" s="562"/>
      <c r="Q452" s="562"/>
      <c r="R452" s="562"/>
      <c r="S452" s="562"/>
      <c r="T452" s="562"/>
      <c r="U452" s="562"/>
      <c r="V452" s="562"/>
      <c r="W452" s="562"/>
      <c r="X452" s="562"/>
      <c r="Y452" s="562"/>
      <c r="Z452" s="562"/>
    </row>
    <row r="453">
      <c r="A453" s="562"/>
      <c r="B453" s="562"/>
      <c r="C453" s="562"/>
      <c r="D453" s="562"/>
      <c r="E453" s="562"/>
      <c r="F453" s="562"/>
      <c r="G453" s="562"/>
      <c r="H453" s="562"/>
      <c r="I453" s="562"/>
      <c r="J453" s="562"/>
      <c r="K453" s="562"/>
      <c r="L453" s="562"/>
      <c r="M453" s="562"/>
      <c r="N453" s="562"/>
      <c r="O453" s="562"/>
      <c r="P453" s="562"/>
      <c r="Q453" s="562"/>
      <c r="R453" s="562"/>
      <c r="S453" s="562"/>
      <c r="T453" s="562"/>
      <c r="U453" s="562"/>
      <c r="V453" s="562"/>
      <c r="W453" s="562"/>
      <c r="X453" s="562"/>
      <c r="Y453" s="562"/>
      <c r="Z453" s="562"/>
    </row>
    <row r="454">
      <c r="A454" s="562"/>
      <c r="B454" s="562"/>
      <c r="C454" s="562"/>
      <c r="D454" s="562"/>
      <c r="E454" s="562"/>
      <c r="F454" s="562"/>
      <c r="G454" s="562"/>
      <c r="H454" s="562"/>
      <c r="I454" s="562"/>
      <c r="J454" s="562"/>
      <c r="K454" s="562"/>
      <c r="L454" s="562"/>
      <c r="M454" s="562"/>
      <c r="N454" s="562"/>
      <c r="O454" s="562"/>
      <c r="P454" s="562"/>
      <c r="Q454" s="562"/>
      <c r="R454" s="562"/>
      <c r="S454" s="562"/>
      <c r="T454" s="562"/>
      <c r="U454" s="562"/>
      <c r="V454" s="562"/>
      <c r="W454" s="562"/>
      <c r="X454" s="562"/>
      <c r="Y454" s="562"/>
      <c r="Z454" s="562"/>
    </row>
    <row r="455">
      <c r="A455" s="562"/>
      <c r="B455" s="562"/>
      <c r="C455" s="562"/>
      <c r="D455" s="562"/>
      <c r="E455" s="562"/>
      <c r="F455" s="562"/>
      <c r="G455" s="562"/>
      <c r="H455" s="562"/>
      <c r="I455" s="562"/>
      <c r="J455" s="562"/>
      <c r="K455" s="562"/>
      <c r="L455" s="562"/>
      <c r="M455" s="562"/>
      <c r="N455" s="562"/>
      <c r="O455" s="562"/>
      <c r="P455" s="562"/>
      <c r="Q455" s="562"/>
      <c r="R455" s="562"/>
      <c r="S455" s="562"/>
      <c r="T455" s="562"/>
      <c r="U455" s="562"/>
      <c r="V455" s="562"/>
      <c r="W455" s="562"/>
      <c r="X455" s="562"/>
      <c r="Y455" s="562"/>
      <c r="Z455" s="562"/>
    </row>
    <row r="456">
      <c r="A456" s="562"/>
      <c r="B456" s="562"/>
      <c r="C456" s="562"/>
      <c r="D456" s="562"/>
      <c r="E456" s="562"/>
      <c r="F456" s="562"/>
      <c r="G456" s="562"/>
      <c r="H456" s="562"/>
      <c r="I456" s="562"/>
      <c r="J456" s="562"/>
      <c r="K456" s="562"/>
      <c r="L456" s="562"/>
      <c r="M456" s="562"/>
      <c r="N456" s="562"/>
      <c r="O456" s="562"/>
      <c r="P456" s="562"/>
      <c r="Q456" s="562"/>
      <c r="R456" s="562"/>
      <c r="S456" s="562"/>
      <c r="T456" s="562"/>
      <c r="U456" s="562"/>
      <c r="V456" s="562"/>
      <c r="W456" s="562"/>
      <c r="X456" s="562"/>
      <c r="Y456" s="562"/>
      <c r="Z456" s="562"/>
    </row>
    <row r="457">
      <c r="A457" s="562"/>
      <c r="B457" s="562"/>
      <c r="C457" s="562"/>
      <c r="D457" s="562"/>
      <c r="E457" s="562"/>
      <c r="F457" s="562"/>
      <c r="G457" s="562"/>
      <c r="H457" s="562"/>
      <c r="I457" s="562"/>
      <c r="J457" s="562"/>
      <c r="K457" s="562"/>
      <c r="L457" s="562"/>
      <c r="M457" s="562"/>
      <c r="N457" s="562"/>
      <c r="O457" s="562"/>
      <c r="P457" s="562"/>
      <c r="Q457" s="562"/>
      <c r="R457" s="562"/>
      <c r="S457" s="562"/>
      <c r="T457" s="562"/>
      <c r="U457" s="562"/>
      <c r="V457" s="562"/>
      <c r="W457" s="562"/>
      <c r="X457" s="562"/>
      <c r="Y457" s="562"/>
      <c r="Z457" s="562"/>
    </row>
    <row r="458">
      <c r="A458" s="562"/>
      <c r="B458" s="562"/>
      <c r="C458" s="562"/>
      <c r="D458" s="562"/>
      <c r="E458" s="562"/>
      <c r="F458" s="562"/>
      <c r="G458" s="562"/>
      <c r="H458" s="562"/>
      <c r="I458" s="562"/>
      <c r="J458" s="562"/>
      <c r="K458" s="562"/>
      <c r="L458" s="562"/>
      <c r="M458" s="562"/>
      <c r="N458" s="562"/>
      <c r="O458" s="562"/>
      <c r="P458" s="562"/>
      <c r="Q458" s="562"/>
      <c r="R458" s="562"/>
      <c r="S458" s="562"/>
      <c r="T458" s="562"/>
      <c r="U458" s="562"/>
      <c r="V458" s="562"/>
      <c r="W458" s="562"/>
      <c r="X458" s="562"/>
      <c r="Y458" s="562"/>
      <c r="Z458" s="562"/>
    </row>
    <row r="459">
      <c r="A459" s="562"/>
      <c r="B459" s="562"/>
      <c r="C459" s="562"/>
      <c r="D459" s="562"/>
      <c r="E459" s="562"/>
      <c r="F459" s="562"/>
      <c r="G459" s="562"/>
      <c r="H459" s="562"/>
      <c r="I459" s="562"/>
      <c r="J459" s="562"/>
      <c r="K459" s="562"/>
      <c r="L459" s="562"/>
      <c r="M459" s="562"/>
      <c r="N459" s="562"/>
      <c r="O459" s="562"/>
      <c r="P459" s="562"/>
      <c r="Q459" s="562"/>
      <c r="R459" s="562"/>
      <c r="S459" s="562"/>
      <c r="T459" s="562"/>
      <c r="U459" s="562"/>
      <c r="V459" s="562"/>
      <c r="W459" s="562"/>
      <c r="X459" s="562"/>
      <c r="Y459" s="562"/>
      <c r="Z459" s="562"/>
    </row>
    <row r="460">
      <c r="A460" s="562"/>
      <c r="B460" s="562"/>
      <c r="C460" s="562"/>
      <c r="D460" s="562"/>
      <c r="E460" s="562"/>
      <c r="F460" s="562"/>
      <c r="G460" s="562"/>
      <c r="H460" s="562"/>
      <c r="I460" s="562"/>
      <c r="J460" s="562"/>
      <c r="K460" s="562"/>
      <c r="L460" s="562"/>
      <c r="M460" s="562"/>
      <c r="N460" s="562"/>
      <c r="O460" s="562"/>
      <c r="P460" s="562"/>
      <c r="Q460" s="562"/>
      <c r="R460" s="562"/>
      <c r="S460" s="562"/>
      <c r="T460" s="562"/>
      <c r="U460" s="562"/>
      <c r="V460" s="562"/>
      <c r="W460" s="562"/>
      <c r="X460" s="562"/>
      <c r="Y460" s="562"/>
      <c r="Z460" s="562"/>
    </row>
    <row r="461">
      <c r="A461" s="562"/>
      <c r="B461" s="562"/>
      <c r="C461" s="562"/>
      <c r="D461" s="562"/>
      <c r="E461" s="562"/>
      <c r="F461" s="562"/>
      <c r="G461" s="562"/>
      <c r="H461" s="562"/>
      <c r="I461" s="562"/>
      <c r="J461" s="562"/>
      <c r="K461" s="562"/>
      <c r="L461" s="562"/>
      <c r="M461" s="562"/>
      <c r="N461" s="562"/>
      <c r="O461" s="562"/>
      <c r="P461" s="562"/>
      <c r="Q461" s="562"/>
      <c r="R461" s="562"/>
      <c r="S461" s="562"/>
      <c r="T461" s="562"/>
      <c r="U461" s="562"/>
      <c r="V461" s="562"/>
      <c r="W461" s="562"/>
      <c r="X461" s="562"/>
      <c r="Y461" s="562"/>
      <c r="Z461" s="562"/>
    </row>
    <row r="462">
      <c r="A462" s="562"/>
      <c r="B462" s="562"/>
      <c r="C462" s="562"/>
      <c r="D462" s="562"/>
      <c r="E462" s="562"/>
      <c r="F462" s="562"/>
      <c r="G462" s="562"/>
      <c r="H462" s="562"/>
      <c r="I462" s="562"/>
      <c r="J462" s="562"/>
      <c r="K462" s="562"/>
      <c r="L462" s="562"/>
      <c r="M462" s="562"/>
      <c r="N462" s="562"/>
      <c r="O462" s="562"/>
      <c r="P462" s="562"/>
      <c r="Q462" s="562"/>
      <c r="R462" s="562"/>
      <c r="S462" s="562"/>
      <c r="T462" s="562"/>
      <c r="U462" s="562"/>
      <c r="V462" s="562"/>
      <c r="W462" s="562"/>
      <c r="X462" s="562"/>
      <c r="Y462" s="562"/>
      <c r="Z462" s="562"/>
    </row>
    <row r="463">
      <c r="A463" s="562"/>
      <c r="B463" s="562"/>
      <c r="C463" s="562"/>
      <c r="D463" s="562"/>
      <c r="E463" s="562"/>
      <c r="F463" s="562"/>
      <c r="G463" s="562"/>
      <c r="H463" s="562"/>
      <c r="I463" s="562"/>
      <c r="J463" s="562"/>
      <c r="K463" s="562"/>
      <c r="L463" s="562"/>
      <c r="M463" s="562"/>
      <c r="N463" s="562"/>
      <c r="O463" s="562"/>
      <c r="P463" s="562"/>
      <c r="Q463" s="562"/>
      <c r="R463" s="562"/>
      <c r="S463" s="562"/>
      <c r="T463" s="562"/>
      <c r="U463" s="562"/>
      <c r="V463" s="562"/>
      <c r="W463" s="562"/>
      <c r="X463" s="562"/>
      <c r="Y463" s="562"/>
      <c r="Z463" s="562"/>
    </row>
    <row r="464">
      <c r="A464" s="562"/>
      <c r="B464" s="562"/>
      <c r="C464" s="562"/>
      <c r="D464" s="562"/>
      <c r="E464" s="562"/>
      <c r="F464" s="562"/>
      <c r="G464" s="562"/>
      <c r="H464" s="562"/>
      <c r="I464" s="562"/>
      <c r="J464" s="562"/>
      <c r="K464" s="562"/>
      <c r="L464" s="562"/>
      <c r="M464" s="562"/>
      <c r="N464" s="562"/>
      <c r="O464" s="562"/>
      <c r="P464" s="562"/>
      <c r="Q464" s="562"/>
      <c r="R464" s="562"/>
      <c r="S464" s="562"/>
      <c r="T464" s="562"/>
      <c r="U464" s="562"/>
      <c r="V464" s="562"/>
      <c r="W464" s="562"/>
      <c r="X464" s="562"/>
      <c r="Y464" s="562"/>
      <c r="Z464" s="562"/>
    </row>
    <row r="465">
      <c r="A465" s="562"/>
      <c r="B465" s="562"/>
      <c r="C465" s="562"/>
      <c r="D465" s="562"/>
      <c r="E465" s="562"/>
      <c r="F465" s="562"/>
      <c r="G465" s="562"/>
      <c r="H465" s="562"/>
      <c r="I465" s="562"/>
      <c r="J465" s="562"/>
      <c r="K465" s="562"/>
      <c r="L465" s="562"/>
      <c r="M465" s="562"/>
      <c r="N465" s="562"/>
      <c r="O465" s="562"/>
      <c r="P465" s="562"/>
      <c r="Q465" s="562"/>
      <c r="R465" s="562"/>
      <c r="S465" s="562"/>
      <c r="T465" s="562"/>
      <c r="U465" s="562"/>
      <c r="V465" s="562"/>
      <c r="W465" s="562"/>
      <c r="X465" s="562"/>
      <c r="Y465" s="562"/>
      <c r="Z465" s="562"/>
    </row>
    <row r="466">
      <c r="A466" s="562"/>
      <c r="B466" s="562"/>
      <c r="C466" s="562"/>
      <c r="D466" s="562"/>
      <c r="E466" s="562"/>
      <c r="F466" s="562"/>
      <c r="G466" s="562"/>
      <c r="H466" s="562"/>
      <c r="I466" s="562"/>
      <c r="J466" s="562"/>
      <c r="K466" s="562"/>
      <c r="L466" s="562"/>
      <c r="M466" s="562"/>
      <c r="N466" s="562"/>
      <c r="O466" s="562"/>
      <c r="P466" s="562"/>
      <c r="Q466" s="562"/>
      <c r="R466" s="562"/>
      <c r="S466" s="562"/>
      <c r="T466" s="562"/>
      <c r="U466" s="562"/>
      <c r="V466" s="562"/>
      <c r="W466" s="562"/>
      <c r="X466" s="562"/>
      <c r="Y466" s="562"/>
      <c r="Z466" s="562"/>
    </row>
    <row r="467">
      <c r="A467" s="562"/>
      <c r="B467" s="562"/>
      <c r="C467" s="562"/>
      <c r="D467" s="562"/>
      <c r="E467" s="562"/>
      <c r="F467" s="562"/>
      <c r="G467" s="562"/>
      <c r="H467" s="562"/>
      <c r="I467" s="562"/>
      <c r="J467" s="562"/>
      <c r="K467" s="562"/>
      <c r="L467" s="562"/>
      <c r="M467" s="562"/>
      <c r="N467" s="562"/>
      <c r="O467" s="562"/>
      <c r="P467" s="562"/>
      <c r="Q467" s="562"/>
      <c r="R467" s="562"/>
      <c r="S467" s="562"/>
      <c r="T467" s="562"/>
      <c r="U467" s="562"/>
      <c r="V467" s="562"/>
      <c r="W467" s="562"/>
      <c r="X467" s="562"/>
      <c r="Y467" s="562"/>
      <c r="Z467" s="562"/>
    </row>
    <row r="468">
      <c r="A468" s="562"/>
      <c r="B468" s="562"/>
      <c r="C468" s="562"/>
      <c r="D468" s="562"/>
      <c r="E468" s="562"/>
      <c r="F468" s="562"/>
      <c r="G468" s="562"/>
      <c r="H468" s="562"/>
      <c r="I468" s="562"/>
      <c r="J468" s="562"/>
      <c r="K468" s="562"/>
      <c r="L468" s="562"/>
      <c r="M468" s="562"/>
      <c r="N468" s="562"/>
      <c r="O468" s="562"/>
      <c r="P468" s="562"/>
      <c r="Q468" s="562"/>
      <c r="R468" s="562"/>
      <c r="S468" s="562"/>
      <c r="T468" s="562"/>
      <c r="U468" s="562"/>
      <c r="V468" s="562"/>
      <c r="W468" s="562"/>
      <c r="X468" s="562"/>
      <c r="Y468" s="562"/>
      <c r="Z468" s="562"/>
    </row>
    <row r="469">
      <c r="A469" s="562"/>
      <c r="B469" s="562"/>
      <c r="C469" s="562"/>
      <c r="D469" s="562"/>
      <c r="E469" s="562"/>
      <c r="F469" s="562"/>
      <c r="G469" s="562"/>
      <c r="H469" s="562"/>
      <c r="I469" s="562"/>
      <c r="J469" s="562"/>
      <c r="K469" s="562"/>
      <c r="L469" s="562"/>
      <c r="M469" s="562"/>
      <c r="N469" s="562"/>
      <c r="O469" s="562"/>
      <c r="P469" s="562"/>
      <c r="Q469" s="562"/>
      <c r="R469" s="562"/>
      <c r="S469" s="562"/>
      <c r="T469" s="562"/>
      <c r="U469" s="562"/>
      <c r="V469" s="562"/>
      <c r="W469" s="562"/>
      <c r="X469" s="562"/>
      <c r="Y469" s="562"/>
      <c r="Z469" s="562"/>
    </row>
    <row r="470">
      <c r="A470" s="562"/>
      <c r="B470" s="562"/>
      <c r="C470" s="562"/>
      <c r="D470" s="562"/>
      <c r="E470" s="562"/>
      <c r="F470" s="562"/>
      <c r="G470" s="562"/>
      <c r="H470" s="562"/>
      <c r="I470" s="562"/>
      <c r="J470" s="562"/>
      <c r="K470" s="562"/>
      <c r="L470" s="562"/>
      <c r="M470" s="562"/>
      <c r="N470" s="562"/>
      <c r="O470" s="562"/>
      <c r="P470" s="562"/>
      <c r="Q470" s="562"/>
      <c r="R470" s="562"/>
      <c r="S470" s="562"/>
      <c r="T470" s="562"/>
      <c r="U470" s="562"/>
      <c r="V470" s="562"/>
      <c r="W470" s="562"/>
      <c r="X470" s="562"/>
      <c r="Y470" s="562"/>
      <c r="Z470" s="562"/>
    </row>
    <row r="471">
      <c r="A471" s="562"/>
      <c r="B471" s="562"/>
      <c r="C471" s="562"/>
      <c r="D471" s="562"/>
      <c r="E471" s="562"/>
      <c r="F471" s="562"/>
      <c r="G471" s="562"/>
      <c r="H471" s="562"/>
      <c r="I471" s="562"/>
      <c r="J471" s="562"/>
      <c r="K471" s="562"/>
      <c r="L471" s="562"/>
      <c r="M471" s="562"/>
      <c r="N471" s="562"/>
      <c r="O471" s="562"/>
      <c r="P471" s="562"/>
      <c r="Q471" s="562"/>
      <c r="R471" s="562"/>
      <c r="S471" s="562"/>
      <c r="T471" s="562"/>
      <c r="U471" s="562"/>
      <c r="V471" s="562"/>
      <c r="W471" s="562"/>
      <c r="X471" s="562"/>
      <c r="Y471" s="562"/>
      <c r="Z471" s="562"/>
    </row>
    <row r="472">
      <c r="A472" s="562"/>
      <c r="B472" s="562"/>
      <c r="C472" s="562"/>
      <c r="D472" s="562"/>
      <c r="E472" s="562"/>
      <c r="F472" s="562"/>
      <c r="G472" s="562"/>
      <c r="H472" s="562"/>
      <c r="I472" s="562"/>
      <c r="J472" s="562"/>
      <c r="K472" s="562"/>
      <c r="L472" s="562"/>
      <c r="M472" s="562"/>
      <c r="N472" s="562"/>
      <c r="O472" s="562"/>
      <c r="P472" s="562"/>
      <c r="Q472" s="562"/>
      <c r="R472" s="562"/>
      <c r="S472" s="562"/>
      <c r="T472" s="562"/>
      <c r="U472" s="562"/>
      <c r="V472" s="562"/>
      <c r="W472" s="562"/>
      <c r="X472" s="562"/>
      <c r="Y472" s="562"/>
      <c r="Z472" s="562"/>
    </row>
    <row r="473">
      <c r="A473" s="562"/>
      <c r="B473" s="562"/>
      <c r="C473" s="562"/>
      <c r="D473" s="562"/>
      <c r="E473" s="562"/>
      <c r="F473" s="562"/>
      <c r="G473" s="562"/>
      <c r="H473" s="562"/>
      <c r="I473" s="562"/>
      <c r="J473" s="562"/>
      <c r="K473" s="562"/>
      <c r="L473" s="562"/>
      <c r="M473" s="562"/>
      <c r="N473" s="562"/>
      <c r="O473" s="562"/>
      <c r="P473" s="562"/>
      <c r="Q473" s="562"/>
      <c r="R473" s="562"/>
      <c r="S473" s="562"/>
      <c r="T473" s="562"/>
      <c r="U473" s="562"/>
      <c r="V473" s="562"/>
      <c r="W473" s="562"/>
      <c r="X473" s="562"/>
      <c r="Y473" s="562"/>
      <c r="Z473" s="562"/>
    </row>
    <row r="474">
      <c r="A474" s="562"/>
      <c r="B474" s="562"/>
      <c r="C474" s="562"/>
      <c r="D474" s="562"/>
      <c r="E474" s="562"/>
      <c r="F474" s="562"/>
      <c r="G474" s="562"/>
      <c r="H474" s="562"/>
      <c r="I474" s="562"/>
      <c r="J474" s="562"/>
      <c r="K474" s="562"/>
      <c r="L474" s="562"/>
      <c r="M474" s="562"/>
      <c r="N474" s="562"/>
      <c r="O474" s="562"/>
      <c r="P474" s="562"/>
      <c r="Q474" s="562"/>
      <c r="R474" s="562"/>
      <c r="S474" s="562"/>
      <c r="T474" s="562"/>
      <c r="U474" s="562"/>
      <c r="V474" s="562"/>
      <c r="W474" s="562"/>
      <c r="X474" s="562"/>
      <c r="Y474" s="562"/>
      <c r="Z474" s="562"/>
    </row>
    <row r="475">
      <c r="A475" s="562"/>
      <c r="B475" s="562"/>
      <c r="C475" s="562"/>
      <c r="D475" s="562"/>
      <c r="E475" s="562"/>
      <c r="F475" s="562"/>
      <c r="G475" s="562"/>
      <c r="H475" s="562"/>
      <c r="I475" s="562"/>
      <c r="J475" s="562"/>
      <c r="K475" s="562"/>
      <c r="L475" s="562"/>
      <c r="M475" s="562"/>
      <c r="N475" s="562"/>
      <c r="O475" s="562"/>
      <c r="P475" s="562"/>
      <c r="Q475" s="562"/>
      <c r="R475" s="562"/>
      <c r="S475" s="562"/>
      <c r="T475" s="562"/>
      <c r="U475" s="562"/>
      <c r="V475" s="562"/>
      <c r="W475" s="562"/>
      <c r="X475" s="562"/>
      <c r="Y475" s="562"/>
      <c r="Z475" s="562"/>
    </row>
    <row r="476">
      <c r="A476" s="562"/>
      <c r="B476" s="562"/>
      <c r="C476" s="562"/>
      <c r="D476" s="562"/>
      <c r="E476" s="562"/>
      <c r="F476" s="562"/>
      <c r="G476" s="562"/>
      <c r="H476" s="562"/>
      <c r="I476" s="562"/>
      <c r="J476" s="562"/>
      <c r="K476" s="562"/>
      <c r="L476" s="562"/>
      <c r="M476" s="562"/>
      <c r="N476" s="562"/>
      <c r="O476" s="562"/>
      <c r="P476" s="562"/>
      <c r="Q476" s="562"/>
      <c r="R476" s="562"/>
      <c r="S476" s="562"/>
      <c r="T476" s="562"/>
      <c r="U476" s="562"/>
      <c r="V476" s="562"/>
      <c r="W476" s="562"/>
      <c r="X476" s="562"/>
      <c r="Y476" s="562"/>
      <c r="Z476" s="562"/>
    </row>
    <row r="477">
      <c r="A477" s="562"/>
      <c r="B477" s="562"/>
      <c r="C477" s="562"/>
      <c r="D477" s="562"/>
      <c r="E477" s="562"/>
      <c r="F477" s="562"/>
      <c r="G477" s="562"/>
      <c r="H477" s="562"/>
      <c r="I477" s="562"/>
      <c r="J477" s="562"/>
      <c r="K477" s="562"/>
      <c r="L477" s="562"/>
      <c r="M477" s="562"/>
      <c r="N477" s="562"/>
      <c r="O477" s="562"/>
      <c r="P477" s="562"/>
      <c r="Q477" s="562"/>
      <c r="R477" s="562"/>
      <c r="S477" s="562"/>
      <c r="T477" s="562"/>
      <c r="U477" s="562"/>
      <c r="V477" s="562"/>
      <c r="W477" s="562"/>
      <c r="X477" s="562"/>
      <c r="Y477" s="562"/>
      <c r="Z477" s="562"/>
    </row>
    <row r="478">
      <c r="A478" s="562"/>
      <c r="B478" s="562"/>
      <c r="C478" s="562"/>
      <c r="D478" s="562"/>
      <c r="E478" s="562"/>
      <c r="F478" s="562"/>
      <c r="G478" s="562"/>
      <c r="H478" s="562"/>
      <c r="I478" s="562"/>
      <c r="J478" s="562"/>
      <c r="K478" s="562"/>
      <c r="L478" s="562"/>
      <c r="M478" s="562"/>
      <c r="N478" s="562"/>
      <c r="O478" s="562"/>
      <c r="P478" s="562"/>
      <c r="Q478" s="562"/>
      <c r="R478" s="562"/>
      <c r="S478" s="562"/>
      <c r="T478" s="562"/>
      <c r="U478" s="562"/>
      <c r="V478" s="562"/>
      <c r="W478" s="562"/>
      <c r="X478" s="562"/>
      <c r="Y478" s="562"/>
      <c r="Z478" s="562"/>
    </row>
    <row r="479">
      <c r="A479" s="562"/>
      <c r="B479" s="562"/>
      <c r="C479" s="562"/>
      <c r="D479" s="562"/>
      <c r="E479" s="562"/>
      <c r="F479" s="562"/>
      <c r="G479" s="562"/>
      <c r="H479" s="562"/>
      <c r="I479" s="562"/>
      <c r="J479" s="562"/>
      <c r="K479" s="562"/>
      <c r="L479" s="562"/>
      <c r="M479" s="562"/>
      <c r="N479" s="562"/>
      <c r="O479" s="562"/>
      <c r="P479" s="562"/>
      <c r="Q479" s="562"/>
      <c r="R479" s="562"/>
      <c r="S479" s="562"/>
      <c r="T479" s="562"/>
      <c r="U479" s="562"/>
      <c r="V479" s="562"/>
      <c r="W479" s="562"/>
      <c r="X479" s="562"/>
      <c r="Y479" s="562"/>
      <c r="Z479" s="562"/>
    </row>
    <row r="480">
      <c r="A480" s="562"/>
      <c r="B480" s="562"/>
      <c r="C480" s="562"/>
      <c r="D480" s="562"/>
      <c r="E480" s="562"/>
      <c r="F480" s="562"/>
      <c r="G480" s="562"/>
      <c r="H480" s="562"/>
      <c r="I480" s="562"/>
      <c r="J480" s="562"/>
      <c r="K480" s="562"/>
      <c r="L480" s="562"/>
      <c r="M480" s="562"/>
      <c r="N480" s="562"/>
      <c r="O480" s="562"/>
      <c r="P480" s="562"/>
      <c r="Q480" s="562"/>
      <c r="R480" s="562"/>
      <c r="S480" s="562"/>
      <c r="T480" s="562"/>
      <c r="U480" s="562"/>
      <c r="V480" s="562"/>
      <c r="W480" s="562"/>
      <c r="X480" s="562"/>
      <c r="Y480" s="562"/>
      <c r="Z480" s="562"/>
    </row>
    <row r="481">
      <c r="A481" s="562"/>
      <c r="B481" s="562"/>
      <c r="C481" s="562"/>
      <c r="D481" s="562"/>
      <c r="E481" s="562"/>
      <c r="F481" s="562"/>
      <c r="G481" s="562"/>
      <c r="H481" s="562"/>
      <c r="I481" s="562"/>
      <c r="J481" s="562"/>
      <c r="K481" s="562"/>
      <c r="L481" s="562"/>
      <c r="M481" s="562"/>
      <c r="N481" s="562"/>
      <c r="O481" s="562"/>
      <c r="P481" s="562"/>
      <c r="Q481" s="562"/>
      <c r="R481" s="562"/>
      <c r="S481" s="562"/>
      <c r="T481" s="562"/>
      <c r="U481" s="562"/>
      <c r="V481" s="562"/>
      <c r="W481" s="562"/>
      <c r="X481" s="562"/>
      <c r="Y481" s="562"/>
      <c r="Z481" s="562"/>
    </row>
    <row r="482">
      <c r="A482" s="562"/>
      <c r="B482" s="562"/>
      <c r="C482" s="562"/>
      <c r="D482" s="562"/>
      <c r="E482" s="562"/>
      <c r="F482" s="562"/>
      <c r="G482" s="562"/>
      <c r="H482" s="562"/>
      <c r="I482" s="562"/>
      <c r="J482" s="562"/>
      <c r="K482" s="562"/>
      <c r="L482" s="562"/>
      <c r="M482" s="562"/>
      <c r="N482" s="562"/>
      <c r="O482" s="562"/>
      <c r="P482" s="562"/>
      <c r="Q482" s="562"/>
      <c r="R482" s="562"/>
      <c r="S482" s="562"/>
      <c r="T482" s="562"/>
      <c r="U482" s="562"/>
      <c r="V482" s="562"/>
      <c r="W482" s="562"/>
      <c r="X482" s="562"/>
      <c r="Y482" s="562"/>
      <c r="Z482" s="562"/>
    </row>
    <row r="483">
      <c r="A483" s="562"/>
      <c r="B483" s="562"/>
      <c r="C483" s="562"/>
      <c r="D483" s="562"/>
      <c r="E483" s="562"/>
      <c r="F483" s="562"/>
      <c r="G483" s="562"/>
      <c r="H483" s="562"/>
      <c r="I483" s="562"/>
      <c r="J483" s="562"/>
      <c r="K483" s="562"/>
      <c r="L483" s="562"/>
      <c r="M483" s="562"/>
      <c r="N483" s="562"/>
      <c r="O483" s="562"/>
      <c r="P483" s="562"/>
      <c r="Q483" s="562"/>
      <c r="R483" s="562"/>
      <c r="S483" s="562"/>
      <c r="T483" s="562"/>
      <c r="U483" s="562"/>
      <c r="V483" s="562"/>
      <c r="W483" s="562"/>
      <c r="X483" s="562"/>
      <c r="Y483" s="562"/>
      <c r="Z483" s="562"/>
    </row>
    <row r="484">
      <c r="A484" s="562"/>
      <c r="B484" s="562"/>
      <c r="C484" s="562"/>
      <c r="D484" s="562"/>
      <c r="E484" s="562"/>
      <c r="F484" s="562"/>
      <c r="G484" s="562"/>
      <c r="H484" s="562"/>
      <c r="I484" s="562"/>
      <c r="J484" s="562"/>
      <c r="K484" s="562"/>
      <c r="L484" s="562"/>
      <c r="M484" s="562"/>
      <c r="N484" s="562"/>
      <c r="O484" s="562"/>
      <c r="P484" s="562"/>
      <c r="Q484" s="562"/>
      <c r="R484" s="562"/>
      <c r="S484" s="562"/>
      <c r="T484" s="562"/>
      <c r="U484" s="562"/>
      <c r="V484" s="562"/>
      <c r="W484" s="562"/>
      <c r="X484" s="562"/>
      <c r="Y484" s="562"/>
      <c r="Z484" s="562"/>
    </row>
    <row r="485">
      <c r="A485" s="562"/>
      <c r="B485" s="562"/>
      <c r="C485" s="562"/>
      <c r="D485" s="562"/>
      <c r="E485" s="562"/>
      <c r="F485" s="562"/>
      <c r="G485" s="562"/>
      <c r="H485" s="562"/>
      <c r="I485" s="562"/>
      <c r="J485" s="562"/>
      <c r="K485" s="562"/>
      <c r="L485" s="562"/>
      <c r="M485" s="562"/>
      <c r="N485" s="562"/>
      <c r="O485" s="562"/>
      <c r="P485" s="562"/>
      <c r="Q485" s="562"/>
      <c r="R485" s="562"/>
      <c r="S485" s="562"/>
      <c r="T485" s="562"/>
      <c r="U485" s="562"/>
      <c r="V485" s="562"/>
      <c r="W485" s="562"/>
      <c r="X485" s="562"/>
      <c r="Y485" s="562"/>
      <c r="Z485" s="562"/>
    </row>
    <row r="486">
      <c r="A486" s="562"/>
      <c r="B486" s="562"/>
      <c r="C486" s="562"/>
      <c r="D486" s="562"/>
      <c r="E486" s="562"/>
      <c r="F486" s="562"/>
      <c r="G486" s="562"/>
      <c r="H486" s="562"/>
      <c r="I486" s="562"/>
      <c r="J486" s="562"/>
      <c r="K486" s="562"/>
      <c r="L486" s="562"/>
      <c r="M486" s="562"/>
      <c r="N486" s="562"/>
      <c r="O486" s="562"/>
      <c r="P486" s="562"/>
      <c r="Q486" s="562"/>
      <c r="R486" s="562"/>
      <c r="S486" s="562"/>
      <c r="T486" s="562"/>
      <c r="U486" s="562"/>
      <c r="V486" s="562"/>
      <c r="W486" s="562"/>
      <c r="X486" s="562"/>
      <c r="Y486" s="562"/>
      <c r="Z486" s="562"/>
    </row>
    <row r="487">
      <c r="A487" s="562"/>
      <c r="B487" s="562"/>
      <c r="C487" s="562"/>
      <c r="D487" s="562"/>
      <c r="E487" s="562"/>
      <c r="F487" s="562"/>
      <c r="G487" s="562"/>
      <c r="H487" s="562"/>
      <c r="I487" s="562"/>
      <c r="J487" s="562"/>
      <c r="K487" s="562"/>
      <c r="L487" s="562"/>
      <c r="M487" s="562"/>
      <c r="N487" s="562"/>
      <c r="O487" s="562"/>
      <c r="P487" s="562"/>
      <c r="Q487" s="562"/>
      <c r="R487" s="562"/>
      <c r="S487" s="562"/>
      <c r="T487" s="562"/>
      <c r="U487" s="562"/>
      <c r="V487" s="562"/>
      <c r="W487" s="562"/>
      <c r="X487" s="562"/>
      <c r="Y487" s="562"/>
      <c r="Z487" s="562"/>
    </row>
    <row r="488">
      <c r="A488" s="562"/>
      <c r="B488" s="562"/>
      <c r="C488" s="562"/>
      <c r="D488" s="562"/>
      <c r="E488" s="562"/>
      <c r="F488" s="562"/>
      <c r="G488" s="562"/>
      <c r="H488" s="562"/>
      <c r="I488" s="562"/>
      <c r="J488" s="562"/>
      <c r="K488" s="562"/>
      <c r="L488" s="562"/>
      <c r="M488" s="562"/>
      <c r="N488" s="562"/>
      <c r="O488" s="562"/>
      <c r="P488" s="562"/>
      <c r="Q488" s="562"/>
      <c r="R488" s="562"/>
      <c r="S488" s="562"/>
      <c r="T488" s="562"/>
      <c r="U488" s="562"/>
      <c r="V488" s="562"/>
      <c r="W488" s="562"/>
      <c r="X488" s="562"/>
      <c r="Y488" s="562"/>
      <c r="Z488" s="562"/>
    </row>
    <row r="489">
      <c r="A489" s="562"/>
      <c r="B489" s="562"/>
      <c r="C489" s="562"/>
      <c r="D489" s="562"/>
      <c r="E489" s="562"/>
      <c r="F489" s="562"/>
      <c r="G489" s="562"/>
      <c r="H489" s="562"/>
      <c r="I489" s="562"/>
      <c r="J489" s="562"/>
      <c r="K489" s="562"/>
      <c r="L489" s="562"/>
      <c r="M489" s="562"/>
      <c r="N489" s="562"/>
      <c r="O489" s="562"/>
      <c r="P489" s="562"/>
      <c r="Q489" s="562"/>
      <c r="R489" s="562"/>
      <c r="S489" s="562"/>
      <c r="T489" s="562"/>
      <c r="U489" s="562"/>
      <c r="V489" s="562"/>
      <c r="W489" s="562"/>
      <c r="X489" s="562"/>
      <c r="Y489" s="562"/>
      <c r="Z489" s="562"/>
    </row>
    <row r="490">
      <c r="A490" s="562"/>
      <c r="B490" s="562"/>
      <c r="C490" s="562"/>
      <c r="D490" s="562"/>
      <c r="E490" s="562"/>
      <c r="F490" s="562"/>
      <c r="G490" s="562"/>
      <c r="H490" s="562"/>
      <c r="I490" s="562"/>
      <c r="J490" s="562"/>
      <c r="K490" s="562"/>
      <c r="L490" s="562"/>
      <c r="M490" s="562"/>
      <c r="N490" s="562"/>
      <c r="O490" s="562"/>
      <c r="P490" s="562"/>
      <c r="Q490" s="562"/>
      <c r="R490" s="562"/>
      <c r="S490" s="562"/>
      <c r="T490" s="562"/>
      <c r="U490" s="562"/>
      <c r="V490" s="562"/>
      <c r="W490" s="562"/>
      <c r="X490" s="562"/>
      <c r="Y490" s="562"/>
      <c r="Z490" s="562"/>
    </row>
    <row r="491">
      <c r="A491" s="562"/>
      <c r="B491" s="562"/>
      <c r="C491" s="562"/>
      <c r="D491" s="562"/>
      <c r="E491" s="562"/>
      <c r="F491" s="562"/>
      <c r="G491" s="562"/>
      <c r="H491" s="562"/>
      <c r="I491" s="562"/>
      <c r="J491" s="562"/>
      <c r="K491" s="562"/>
      <c r="L491" s="562"/>
      <c r="M491" s="562"/>
      <c r="N491" s="562"/>
      <c r="O491" s="562"/>
      <c r="P491" s="562"/>
      <c r="Q491" s="562"/>
      <c r="R491" s="562"/>
      <c r="S491" s="562"/>
      <c r="T491" s="562"/>
      <c r="U491" s="562"/>
      <c r="V491" s="562"/>
      <c r="W491" s="562"/>
      <c r="X491" s="562"/>
      <c r="Y491" s="562"/>
      <c r="Z491" s="562"/>
    </row>
    <row r="492">
      <c r="A492" s="562"/>
      <c r="B492" s="562"/>
      <c r="C492" s="562"/>
      <c r="D492" s="562"/>
      <c r="E492" s="562"/>
      <c r="F492" s="562"/>
      <c r="G492" s="562"/>
      <c r="H492" s="562"/>
      <c r="I492" s="562"/>
      <c r="J492" s="562"/>
      <c r="K492" s="562"/>
      <c r="L492" s="562"/>
      <c r="M492" s="562"/>
      <c r="N492" s="562"/>
      <c r="O492" s="562"/>
      <c r="P492" s="562"/>
      <c r="Q492" s="562"/>
      <c r="R492" s="562"/>
      <c r="S492" s="562"/>
      <c r="T492" s="562"/>
      <c r="U492" s="562"/>
      <c r="V492" s="562"/>
      <c r="W492" s="562"/>
      <c r="X492" s="562"/>
      <c r="Y492" s="562"/>
      <c r="Z492" s="562"/>
    </row>
    <row r="493">
      <c r="A493" s="562"/>
      <c r="B493" s="562"/>
      <c r="C493" s="562"/>
      <c r="D493" s="562"/>
      <c r="E493" s="562"/>
      <c r="F493" s="562"/>
      <c r="G493" s="562"/>
      <c r="H493" s="562"/>
      <c r="I493" s="562"/>
      <c r="J493" s="562"/>
      <c r="K493" s="562"/>
      <c r="L493" s="562"/>
      <c r="M493" s="562"/>
      <c r="N493" s="562"/>
      <c r="O493" s="562"/>
      <c r="P493" s="562"/>
      <c r="Q493" s="562"/>
      <c r="R493" s="562"/>
      <c r="S493" s="562"/>
      <c r="T493" s="562"/>
      <c r="U493" s="562"/>
      <c r="V493" s="562"/>
      <c r="W493" s="562"/>
      <c r="X493" s="562"/>
      <c r="Y493" s="562"/>
      <c r="Z493" s="562"/>
    </row>
    <row r="494">
      <c r="A494" s="562"/>
      <c r="B494" s="562"/>
      <c r="C494" s="562"/>
      <c r="D494" s="562"/>
      <c r="E494" s="562"/>
      <c r="F494" s="562"/>
      <c r="G494" s="562"/>
      <c r="H494" s="562"/>
      <c r="I494" s="562"/>
      <c r="J494" s="562"/>
      <c r="K494" s="562"/>
      <c r="L494" s="562"/>
      <c r="M494" s="562"/>
      <c r="N494" s="562"/>
      <c r="O494" s="562"/>
      <c r="P494" s="562"/>
      <c r="Q494" s="562"/>
      <c r="R494" s="562"/>
      <c r="S494" s="562"/>
      <c r="T494" s="562"/>
      <c r="U494" s="562"/>
      <c r="V494" s="562"/>
      <c r="W494" s="562"/>
      <c r="X494" s="562"/>
      <c r="Y494" s="562"/>
      <c r="Z494" s="562"/>
    </row>
    <row r="495">
      <c r="A495" s="562"/>
      <c r="B495" s="562"/>
      <c r="C495" s="562"/>
      <c r="D495" s="562"/>
      <c r="E495" s="562"/>
      <c r="F495" s="562"/>
      <c r="G495" s="562"/>
      <c r="H495" s="562"/>
      <c r="I495" s="562"/>
      <c r="J495" s="562"/>
      <c r="K495" s="562"/>
      <c r="L495" s="562"/>
      <c r="M495" s="562"/>
      <c r="N495" s="562"/>
      <c r="O495" s="562"/>
      <c r="P495" s="562"/>
      <c r="Q495" s="562"/>
      <c r="R495" s="562"/>
      <c r="S495" s="562"/>
      <c r="T495" s="562"/>
      <c r="U495" s="562"/>
      <c r="V495" s="562"/>
      <c r="W495" s="562"/>
      <c r="X495" s="562"/>
      <c r="Y495" s="562"/>
      <c r="Z495" s="562"/>
    </row>
    <row r="496">
      <c r="A496" s="562"/>
      <c r="B496" s="562"/>
      <c r="C496" s="562"/>
      <c r="D496" s="562"/>
      <c r="E496" s="562"/>
      <c r="F496" s="562"/>
      <c r="G496" s="562"/>
      <c r="H496" s="562"/>
      <c r="I496" s="562"/>
      <c r="J496" s="562"/>
      <c r="K496" s="562"/>
      <c r="L496" s="562"/>
      <c r="M496" s="562"/>
      <c r="N496" s="562"/>
      <c r="O496" s="562"/>
      <c r="P496" s="562"/>
      <c r="Q496" s="562"/>
      <c r="R496" s="562"/>
      <c r="S496" s="562"/>
      <c r="T496" s="562"/>
      <c r="U496" s="562"/>
      <c r="V496" s="562"/>
      <c r="W496" s="562"/>
      <c r="X496" s="562"/>
      <c r="Y496" s="562"/>
      <c r="Z496" s="562"/>
    </row>
    <row r="497">
      <c r="A497" s="562"/>
      <c r="B497" s="562"/>
      <c r="C497" s="562"/>
      <c r="D497" s="562"/>
      <c r="E497" s="562"/>
      <c r="F497" s="562"/>
      <c r="G497" s="562"/>
      <c r="H497" s="562"/>
      <c r="I497" s="562"/>
      <c r="J497" s="562"/>
      <c r="K497" s="562"/>
      <c r="L497" s="562"/>
      <c r="M497" s="562"/>
      <c r="N497" s="562"/>
      <c r="O497" s="562"/>
      <c r="P497" s="562"/>
      <c r="Q497" s="562"/>
      <c r="R497" s="562"/>
      <c r="S497" s="562"/>
      <c r="T497" s="562"/>
      <c r="U497" s="562"/>
      <c r="V497" s="562"/>
      <c r="W497" s="562"/>
      <c r="X497" s="562"/>
      <c r="Y497" s="562"/>
      <c r="Z497" s="562"/>
    </row>
    <row r="498">
      <c r="A498" s="562"/>
      <c r="B498" s="562"/>
      <c r="C498" s="562"/>
      <c r="D498" s="562"/>
      <c r="E498" s="562"/>
      <c r="F498" s="562"/>
      <c r="G498" s="562"/>
      <c r="H498" s="562"/>
      <c r="I498" s="562"/>
      <c r="J498" s="562"/>
      <c r="K498" s="562"/>
      <c r="L498" s="562"/>
      <c r="M498" s="562"/>
      <c r="N498" s="562"/>
      <c r="O498" s="562"/>
      <c r="P498" s="562"/>
      <c r="Q498" s="562"/>
      <c r="R498" s="562"/>
      <c r="S498" s="562"/>
      <c r="T498" s="562"/>
      <c r="U498" s="562"/>
      <c r="V498" s="562"/>
      <c r="W498" s="562"/>
      <c r="X498" s="562"/>
      <c r="Y498" s="562"/>
      <c r="Z498" s="562"/>
    </row>
    <row r="499">
      <c r="A499" s="562"/>
      <c r="B499" s="562"/>
      <c r="C499" s="562"/>
      <c r="D499" s="562"/>
      <c r="E499" s="562"/>
      <c r="F499" s="562"/>
      <c r="G499" s="562"/>
      <c r="H499" s="562"/>
      <c r="I499" s="562"/>
      <c r="J499" s="562"/>
      <c r="K499" s="562"/>
      <c r="L499" s="562"/>
      <c r="M499" s="562"/>
      <c r="N499" s="562"/>
      <c r="O499" s="562"/>
      <c r="P499" s="562"/>
      <c r="Q499" s="562"/>
      <c r="R499" s="562"/>
      <c r="S499" s="562"/>
      <c r="T499" s="562"/>
      <c r="U499" s="562"/>
      <c r="V499" s="562"/>
      <c r="W499" s="562"/>
      <c r="X499" s="562"/>
      <c r="Y499" s="562"/>
      <c r="Z499" s="562"/>
    </row>
    <row r="500">
      <c r="A500" s="562"/>
      <c r="B500" s="562"/>
      <c r="C500" s="562"/>
      <c r="D500" s="562"/>
      <c r="E500" s="562"/>
      <c r="F500" s="562"/>
      <c r="G500" s="562"/>
      <c r="H500" s="562"/>
      <c r="I500" s="562"/>
      <c r="J500" s="562"/>
      <c r="K500" s="562"/>
      <c r="L500" s="562"/>
      <c r="M500" s="562"/>
      <c r="N500" s="562"/>
      <c r="O500" s="562"/>
      <c r="P500" s="562"/>
      <c r="Q500" s="562"/>
      <c r="R500" s="562"/>
      <c r="S500" s="562"/>
      <c r="T500" s="562"/>
      <c r="U500" s="562"/>
      <c r="V500" s="562"/>
      <c r="W500" s="562"/>
      <c r="X500" s="562"/>
      <c r="Y500" s="562"/>
      <c r="Z500" s="562"/>
    </row>
    <row r="501">
      <c r="A501" s="562"/>
      <c r="B501" s="562"/>
      <c r="C501" s="562"/>
      <c r="D501" s="562"/>
      <c r="E501" s="562"/>
      <c r="F501" s="562"/>
      <c r="G501" s="562"/>
      <c r="H501" s="562"/>
      <c r="I501" s="562"/>
      <c r="J501" s="562"/>
      <c r="K501" s="562"/>
      <c r="L501" s="562"/>
      <c r="M501" s="562"/>
      <c r="N501" s="562"/>
      <c r="O501" s="562"/>
      <c r="P501" s="562"/>
      <c r="Q501" s="562"/>
      <c r="R501" s="562"/>
      <c r="S501" s="562"/>
      <c r="T501" s="562"/>
      <c r="U501" s="562"/>
      <c r="V501" s="562"/>
      <c r="W501" s="562"/>
      <c r="X501" s="562"/>
      <c r="Y501" s="562"/>
      <c r="Z501" s="562"/>
    </row>
    <row r="502">
      <c r="A502" s="562"/>
      <c r="B502" s="562"/>
      <c r="C502" s="562"/>
      <c r="D502" s="562"/>
      <c r="E502" s="562"/>
      <c r="F502" s="562"/>
      <c r="G502" s="562"/>
      <c r="H502" s="562"/>
      <c r="I502" s="562"/>
      <c r="J502" s="562"/>
      <c r="K502" s="562"/>
      <c r="L502" s="562"/>
      <c r="M502" s="562"/>
      <c r="N502" s="562"/>
      <c r="O502" s="562"/>
      <c r="P502" s="562"/>
      <c r="Q502" s="562"/>
      <c r="R502" s="562"/>
      <c r="S502" s="562"/>
      <c r="T502" s="562"/>
      <c r="U502" s="562"/>
      <c r="V502" s="562"/>
      <c r="W502" s="562"/>
      <c r="X502" s="562"/>
      <c r="Y502" s="562"/>
      <c r="Z502" s="562"/>
    </row>
    <row r="503">
      <c r="A503" s="562"/>
      <c r="B503" s="562"/>
      <c r="C503" s="562"/>
      <c r="D503" s="562"/>
      <c r="E503" s="562"/>
      <c r="F503" s="562"/>
      <c r="G503" s="562"/>
      <c r="H503" s="562"/>
      <c r="I503" s="562"/>
      <c r="J503" s="562"/>
      <c r="K503" s="562"/>
      <c r="L503" s="562"/>
      <c r="M503" s="562"/>
      <c r="N503" s="562"/>
      <c r="O503" s="562"/>
      <c r="P503" s="562"/>
      <c r="Q503" s="562"/>
      <c r="R503" s="562"/>
      <c r="S503" s="562"/>
      <c r="T503" s="562"/>
      <c r="U503" s="562"/>
      <c r="V503" s="562"/>
      <c r="W503" s="562"/>
      <c r="X503" s="562"/>
      <c r="Y503" s="562"/>
      <c r="Z503" s="562"/>
    </row>
    <row r="504">
      <c r="A504" s="562"/>
      <c r="B504" s="562"/>
      <c r="C504" s="562"/>
      <c r="D504" s="562"/>
      <c r="E504" s="562"/>
      <c r="F504" s="562"/>
      <c r="G504" s="562"/>
      <c r="H504" s="562"/>
      <c r="I504" s="562"/>
      <c r="J504" s="562"/>
      <c r="K504" s="562"/>
      <c r="L504" s="562"/>
      <c r="M504" s="562"/>
      <c r="N504" s="562"/>
      <c r="O504" s="562"/>
      <c r="P504" s="562"/>
      <c r="Q504" s="562"/>
      <c r="R504" s="562"/>
      <c r="S504" s="562"/>
      <c r="T504" s="562"/>
      <c r="U504" s="562"/>
      <c r="V504" s="562"/>
      <c r="W504" s="562"/>
      <c r="X504" s="562"/>
      <c r="Y504" s="562"/>
      <c r="Z504" s="562"/>
    </row>
    <row r="505">
      <c r="A505" s="562"/>
      <c r="B505" s="562"/>
      <c r="C505" s="562"/>
      <c r="D505" s="562"/>
      <c r="E505" s="562"/>
      <c r="F505" s="562"/>
      <c r="G505" s="562"/>
      <c r="H505" s="562"/>
      <c r="I505" s="562"/>
      <c r="J505" s="562"/>
      <c r="K505" s="562"/>
      <c r="L505" s="562"/>
      <c r="M505" s="562"/>
      <c r="N505" s="562"/>
      <c r="O505" s="562"/>
      <c r="P505" s="562"/>
      <c r="Q505" s="562"/>
      <c r="R505" s="562"/>
      <c r="S505" s="562"/>
      <c r="T505" s="562"/>
      <c r="U505" s="562"/>
      <c r="V505" s="562"/>
      <c r="W505" s="562"/>
      <c r="X505" s="562"/>
      <c r="Y505" s="562"/>
      <c r="Z505" s="562"/>
    </row>
    <row r="506">
      <c r="A506" s="562"/>
      <c r="B506" s="562"/>
      <c r="C506" s="562"/>
      <c r="D506" s="562"/>
      <c r="E506" s="562"/>
      <c r="F506" s="562"/>
      <c r="G506" s="562"/>
      <c r="H506" s="562"/>
      <c r="I506" s="562"/>
      <c r="J506" s="562"/>
      <c r="K506" s="562"/>
      <c r="L506" s="562"/>
      <c r="M506" s="562"/>
      <c r="N506" s="562"/>
      <c r="O506" s="562"/>
      <c r="P506" s="562"/>
      <c r="Q506" s="562"/>
      <c r="R506" s="562"/>
      <c r="S506" s="562"/>
      <c r="T506" s="562"/>
      <c r="U506" s="562"/>
      <c r="V506" s="562"/>
      <c r="W506" s="562"/>
      <c r="X506" s="562"/>
      <c r="Y506" s="562"/>
      <c r="Z506" s="562"/>
    </row>
    <row r="507">
      <c r="A507" s="562"/>
      <c r="B507" s="562"/>
      <c r="C507" s="562"/>
      <c r="D507" s="562"/>
      <c r="E507" s="562"/>
      <c r="F507" s="562"/>
      <c r="G507" s="562"/>
      <c r="H507" s="562"/>
      <c r="I507" s="562"/>
      <c r="J507" s="562"/>
      <c r="K507" s="562"/>
      <c r="L507" s="562"/>
      <c r="M507" s="562"/>
      <c r="N507" s="562"/>
      <c r="O507" s="562"/>
      <c r="P507" s="562"/>
      <c r="Q507" s="562"/>
      <c r="R507" s="562"/>
      <c r="S507" s="562"/>
      <c r="T507" s="562"/>
      <c r="U507" s="562"/>
      <c r="V507" s="562"/>
      <c r="W507" s="562"/>
      <c r="X507" s="562"/>
      <c r="Y507" s="562"/>
      <c r="Z507" s="562"/>
    </row>
    <row r="508">
      <c r="A508" s="562"/>
      <c r="B508" s="562"/>
      <c r="C508" s="562"/>
      <c r="D508" s="562"/>
      <c r="E508" s="562"/>
      <c r="F508" s="562"/>
      <c r="G508" s="562"/>
      <c r="H508" s="562"/>
      <c r="I508" s="562"/>
      <c r="J508" s="562"/>
      <c r="K508" s="562"/>
      <c r="L508" s="562"/>
      <c r="M508" s="562"/>
      <c r="N508" s="562"/>
      <c r="O508" s="562"/>
      <c r="P508" s="562"/>
      <c r="Q508" s="562"/>
      <c r="R508" s="562"/>
      <c r="S508" s="562"/>
      <c r="T508" s="562"/>
      <c r="U508" s="562"/>
      <c r="V508" s="562"/>
      <c r="W508" s="562"/>
      <c r="X508" s="562"/>
      <c r="Y508" s="562"/>
      <c r="Z508" s="562"/>
    </row>
    <row r="509">
      <c r="A509" s="562"/>
      <c r="B509" s="562"/>
      <c r="C509" s="562"/>
      <c r="D509" s="562"/>
      <c r="E509" s="562"/>
      <c r="F509" s="562"/>
      <c r="G509" s="562"/>
      <c r="H509" s="562"/>
      <c r="I509" s="562"/>
      <c r="J509" s="562"/>
      <c r="K509" s="562"/>
      <c r="L509" s="562"/>
      <c r="M509" s="562"/>
      <c r="N509" s="562"/>
      <c r="O509" s="562"/>
      <c r="P509" s="562"/>
      <c r="Q509" s="562"/>
      <c r="R509" s="562"/>
      <c r="S509" s="562"/>
      <c r="T509" s="562"/>
      <c r="U509" s="562"/>
      <c r="V509" s="562"/>
      <c r="W509" s="562"/>
      <c r="X509" s="562"/>
      <c r="Y509" s="562"/>
      <c r="Z509" s="562"/>
    </row>
    <row r="510">
      <c r="A510" s="562"/>
      <c r="B510" s="562"/>
      <c r="C510" s="562"/>
      <c r="D510" s="562"/>
      <c r="E510" s="562"/>
      <c r="F510" s="562"/>
      <c r="G510" s="562"/>
      <c r="H510" s="562"/>
      <c r="I510" s="562"/>
      <c r="J510" s="562"/>
      <c r="K510" s="562"/>
      <c r="L510" s="562"/>
      <c r="M510" s="562"/>
      <c r="N510" s="562"/>
      <c r="O510" s="562"/>
      <c r="P510" s="562"/>
      <c r="Q510" s="562"/>
      <c r="R510" s="562"/>
      <c r="S510" s="562"/>
      <c r="T510" s="562"/>
      <c r="U510" s="562"/>
      <c r="V510" s="562"/>
      <c r="W510" s="562"/>
      <c r="X510" s="562"/>
      <c r="Y510" s="562"/>
      <c r="Z510" s="562"/>
    </row>
    <row r="511">
      <c r="A511" s="562"/>
      <c r="B511" s="562"/>
      <c r="C511" s="562"/>
      <c r="D511" s="562"/>
      <c r="E511" s="562"/>
      <c r="F511" s="562"/>
      <c r="G511" s="562"/>
      <c r="H511" s="562"/>
      <c r="I511" s="562"/>
      <c r="J511" s="562"/>
      <c r="K511" s="562"/>
      <c r="L511" s="562"/>
      <c r="M511" s="562"/>
      <c r="N511" s="562"/>
      <c r="O511" s="562"/>
      <c r="P511" s="562"/>
      <c r="Q511" s="562"/>
      <c r="R511" s="562"/>
      <c r="S511" s="562"/>
      <c r="T511" s="562"/>
      <c r="U511" s="562"/>
      <c r="V511" s="562"/>
      <c r="W511" s="562"/>
      <c r="X511" s="562"/>
      <c r="Y511" s="562"/>
      <c r="Z511" s="562"/>
    </row>
    <row r="512">
      <c r="A512" s="562"/>
      <c r="B512" s="562"/>
      <c r="C512" s="562"/>
      <c r="D512" s="562"/>
      <c r="E512" s="562"/>
      <c r="F512" s="562"/>
      <c r="G512" s="562"/>
      <c r="H512" s="562"/>
      <c r="I512" s="562"/>
      <c r="J512" s="562"/>
      <c r="K512" s="562"/>
      <c r="L512" s="562"/>
      <c r="M512" s="562"/>
      <c r="N512" s="562"/>
      <c r="O512" s="562"/>
      <c r="P512" s="562"/>
      <c r="Q512" s="562"/>
      <c r="R512" s="562"/>
      <c r="S512" s="562"/>
      <c r="T512" s="562"/>
      <c r="U512" s="562"/>
      <c r="V512" s="562"/>
      <c r="W512" s="562"/>
      <c r="X512" s="562"/>
      <c r="Y512" s="562"/>
      <c r="Z512" s="562"/>
    </row>
    <row r="513">
      <c r="A513" s="562"/>
      <c r="B513" s="562"/>
      <c r="C513" s="562"/>
      <c r="D513" s="562"/>
      <c r="E513" s="562"/>
      <c r="F513" s="562"/>
      <c r="G513" s="562"/>
      <c r="H513" s="562"/>
      <c r="I513" s="562"/>
      <c r="J513" s="562"/>
      <c r="K513" s="562"/>
      <c r="L513" s="562"/>
      <c r="M513" s="562"/>
      <c r="N513" s="562"/>
      <c r="O513" s="562"/>
      <c r="P513" s="562"/>
      <c r="Q513" s="562"/>
      <c r="R513" s="562"/>
      <c r="S513" s="562"/>
      <c r="T513" s="562"/>
      <c r="U513" s="562"/>
      <c r="V513" s="562"/>
      <c r="W513" s="562"/>
      <c r="X513" s="562"/>
      <c r="Y513" s="562"/>
      <c r="Z513" s="562"/>
    </row>
    <row r="514">
      <c r="A514" s="562"/>
      <c r="B514" s="562"/>
      <c r="C514" s="562"/>
      <c r="D514" s="562"/>
      <c r="E514" s="562"/>
      <c r="F514" s="562"/>
      <c r="G514" s="562"/>
      <c r="H514" s="562"/>
      <c r="I514" s="562"/>
      <c r="J514" s="562"/>
      <c r="K514" s="562"/>
      <c r="L514" s="562"/>
      <c r="M514" s="562"/>
      <c r="N514" s="562"/>
      <c r="O514" s="562"/>
      <c r="P514" s="562"/>
      <c r="Q514" s="562"/>
      <c r="R514" s="562"/>
      <c r="S514" s="562"/>
      <c r="T514" s="562"/>
      <c r="U514" s="562"/>
      <c r="V514" s="562"/>
      <c r="W514" s="562"/>
      <c r="X514" s="562"/>
      <c r="Y514" s="562"/>
      <c r="Z514" s="562"/>
    </row>
    <row r="515">
      <c r="A515" s="562"/>
      <c r="B515" s="562"/>
      <c r="C515" s="562"/>
      <c r="D515" s="562"/>
      <c r="E515" s="562"/>
      <c r="F515" s="562"/>
      <c r="G515" s="562"/>
      <c r="H515" s="562"/>
      <c r="I515" s="562"/>
      <c r="J515" s="562"/>
      <c r="K515" s="562"/>
      <c r="L515" s="562"/>
      <c r="M515" s="562"/>
      <c r="N515" s="562"/>
      <c r="O515" s="562"/>
      <c r="P515" s="562"/>
      <c r="Q515" s="562"/>
      <c r="R515" s="562"/>
      <c r="S515" s="562"/>
      <c r="T515" s="562"/>
      <c r="U515" s="562"/>
      <c r="V515" s="562"/>
      <c r="W515" s="562"/>
      <c r="X515" s="562"/>
      <c r="Y515" s="562"/>
      <c r="Z515" s="562"/>
    </row>
    <row r="516">
      <c r="A516" s="562"/>
      <c r="B516" s="562"/>
      <c r="C516" s="562"/>
      <c r="D516" s="562"/>
      <c r="E516" s="562"/>
      <c r="F516" s="562"/>
      <c r="G516" s="562"/>
      <c r="H516" s="562"/>
      <c r="I516" s="562"/>
      <c r="J516" s="562"/>
      <c r="K516" s="562"/>
      <c r="L516" s="562"/>
      <c r="M516" s="562"/>
      <c r="N516" s="562"/>
      <c r="O516" s="562"/>
      <c r="P516" s="562"/>
      <c r="Q516" s="562"/>
      <c r="R516" s="562"/>
      <c r="S516" s="562"/>
      <c r="T516" s="562"/>
      <c r="U516" s="562"/>
      <c r="V516" s="562"/>
      <c r="W516" s="562"/>
      <c r="X516" s="562"/>
      <c r="Y516" s="562"/>
      <c r="Z516" s="562"/>
    </row>
    <row r="517">
      <c r="A517" s="562"/>
      <c r="B517" s="562"/>
      <c r="C517" s="562"/>
      <c r="D517" s="562"/>
      <c r="E517" s="562"/>
      <c r="F517" s="562"/>
      <c r="G517" s="562"/>
      <c r="H517" s="562"/>
      <c r="I517" s="562"/>
      <c r="J517" s="562"/>
      <c r="K517" s="562"/>
      <c r="L517" s="562"/>
      <c r="M517" s="562"/>
      <c r="N517" s="562"/>
      <c r="O517" s="562"/>
      <c r="P517" s="562"/>
      <c r="Q517" s="562"/>
      <c r="R517" s="562"/>
      <c r="S517" s="562"/>
      <c r="T517" s="562"/>
      <c r="U517" s="562"/>
      <c r="V517" s="562"/>
      <c r="W517" s="562"/>
      <c r="X517" s="562"/>
      <c r="Y517" s="562"/>
      <c r="Z517" s="562"/>
    </row>
    <row r="518">
      <c r="A518" s="562"/>
      <c r="B518" s="562"/>
      <c r="C518" s="562"/>
      <c r="D518" s="562"/>
      <c r="E518" s="562"/>
      <c r="F518" s="562"/>
      <c r="G518" s="562"/>
      <c r="H518" s="562"/>
      <c r="I518" s="562"/>
      <c r="J518" s="562"/>
      <c r="K518" s="562"/>
      <c r="L518" s="562"/>
      <c r="M518" s="562"/>
      <c r="N518" s="562"/>
      <c r="O518" s="562"/>
      <c r="P518" s="562"/>
      <c r="Q518" s="562"/>
      <c r="R518" s="562"/>
      <c r="S518" s="562"/>
      <c r="T518" s="562"/>
      <c r="U518" s="562"/>
      <c r="V518" s="562"/>
      <c r="W518" s="562"/>
      <c r="X518" s="562"/>
      <c r="Y518" s="562"/>
      <c r="Z518" s="562"/>
    </row>
    <row r="519">
      <c r="A519" s="562"/>
      <c r="B519" s="562"/>
      <c r="C519" s="562"/>
      <c r="D519" s="562"/>
      <c r="E519" s="562"/>
      <c r="F519" s="562"/>
      <c r="G519" s="562"/>
      <c r="H519" s="562"/>
      <c r="I519" s="562"/>
      <c r="J519" s="562"/>
      <c r="K519" s="562"/>
      <c r="L519" s="562"/>
      <c r="M519" s="562"/>
      <c r="N519" s="562"/>
      <c r="O519" s="562"/>
      <c r="P519" s="562"/>
      <c r="Q519" s="562"/>
      <c r="R519" s="562"/>
      <c r="S519" s="562"/>
      <c r="T519" s="562"/>
      <c r="U519" s="562"/>
      <c r="V519" s="562"/>
      <c r="W519" s="562"/>
      <c r="X519" s="562"/>
      <c r="Y519" s="562"/>
      <c r="Z519" s="562"/>
    </row>
    <row r="520">
      <c r="A520" s="562"/>
      <c r="B520" s="562"/>
      <c r="C520" s="562"/>
      <c r="D520" s="562"/>
      <c r="E520" s="562"/>
      <c r="F520" s="562"/>
      <c r="G520" s="562"/>
      <c r="H520" s="562"/>
      <c r="I520" s="562"/>
      <c r="J520" s="562"/>
      <c r="K520" s="562"/>
      <c r="L520" s="562"/>
      <c r="M520" s="562"/>
      <c r="N520" s="562"/>
      <c r="O520" s="562"/>
      <c r="P520" s="562"/>
      <c r="Q520" s="562"/>
      <c r="R520" s="562"/>
      <c r="S520" s="562"/>
      <c r="T520" s="562"/>
      <c r="U520" s="562"/>
      <c r="V520" s="562"/>
      <c r="W520" s="562"/>
      <c r="X520" s="562"/>
      <c r="Y520" s="562"/>
      <c r="Z520" s="562"/>
    </row>
    <row r="521">
      <c r="A521" s="562"/>
      <c r="B521" s="562"/>
      <c r="C521" s="562"/>
      <c r="D521" s="562"/>
      <c r="E521" s="562"/>
      <c r="F521" s="562"/>
      <c r="G521" s="562"/>
      <c r="H521" s="562"/>
      <c r="I521" s="562"/>
      <c r="J521" s="562"/>
      <c r="K521" s="562"/>
      <c r="L521" s="562"/>
      <c r="M521" s="562"/>
      <c r="N521" s="562"/>
      <c r="O521" s="562"/>
      <c r="P521" s="562"/>
      <c r="Q521" s="562"/>
      <c r="R521" s="562"/>
      <c r="S521" s="562"/>
      <c r="T521" s="562"/>
      <c r="U521" s="562"/>
      <c r="V521" s="562"/>
      <c r="W521" s="562"/>
      <c r="X521" s="562"/>
      <c r="Y521" s="562"/>
      <c r="Z521" s="562"/>
    </row>
    <row r="522">
      <c r="A522" s="562"/>
      <c r="B522" s="562"/>
      <c r="C522" s="562"/>
      <c r="D522" s="562"/>
      <c r="E522" s="562"/>
      <c r="F522" s="562"/>
      <c r="G522" s="562"/>
      <c r="H522" s="562"/>
      <c r="I522" s="562"/>
      <c r="J522" s="562"/>
      <c r="K522" s="562"/>
      <c r="L522" s="562"/>
      <c r="M522" s="562"/>
      <c r="N522" s="562"/>
      <c r="O522" s="562"/>
      <c r="P522" s="562"/>
      <c r="Q522" s="562"/>
      <c r="R522" s="562"/>
      <c r="S522" s="562"/>
      <c r="T522" s="562"/>
      <c r="U522" s="562"/>
      <c r="V522" s="562"/>
      <c r="W522" s="562"/>
      <c r="X522" s="562"/>
      <c r="Y522" s="562"/>
      <c r="Z522" s="562"/>
    </row>
    <row r="523">
      <c r="A523" s="562"/>
      <c r="B523" s="562"/>
      <c r="C523" s="562"/>
      <c r="D523" s="562"/>
      <c r="E523" s="562"/>
      <c r="F523" s="562"/>
      <c r="G523" s="562"/>
      <c r="H523" s="562"/>
      <c r="I523" s="562"/>
      <c r="J523" s="562"/>
      <c r="K523" s="562"/>
      <c r="L523" s="562"/>
      <c r="M523" s="562"/>
      <c r="N523" s="562"/>
      <c r="O523" s="562"/>
      <c r="P523" s="562"/>
      <c r="Q523" s="562"/>
      <c r="R523" s="562"/>
      <c r="S523" s="562"/>
      <c r="T523" s="562"/>
      <c r="U523" s="562"/>
      <c r="V523" s="562"/>
      <c r="W523" s="562"/>
      <c r="X523" s="562"/>
      <c r="Y523" s="562"/>
      <c r="Z523" s="562"/>
    </row>
    <row r="524">
      <c r="A524" s="562"/>
      <c r="B524" s="562"/>
      <c r="C524" s="562"/>
      <c r="D524" s="562"/>
      <c r="E524" s="562"/>
      <c r="F524" s="562"/>
      <c r="G524" s="562"/>
      <c r="H524" s="562"/>
      <c r="I524" s="562"/>
      <c r="J524" s="562"/>
      <c r="K524" s="562"/>
      <c r="L524" s="562"/>
      <c r="M524" s="562"/>
      <c r="N524" s="562"/>
      <c r="O524" s="562"/>
      <c r="P524" s="562"/>
      <c r="Q524" s="562"/>
      <c r="R524" s="562"/>
      <c r="S524" s="562"/>
      <c r="T524" s="562"/>
      <c r="U524" s="562"/>
      <c r="V524" s="562"/>
      <c r="W524" s="562"/>
      <c r="X524" s="562"/>
      <c r="Y524" s="562"/>
      <c r="Z524" s="562"/>
    </row>
    <row r="525">
      <c r="A525" s="562"/>
      <c r="B525" s="562"/>
      <c r="C525" s="562"/>
      <c r="D525" s="562"/>
      <c r="E525" s="562"/>
      <c r="F525" s="562"/>
      <c r="G525" s="562"/>
      <c r="H525" s="562"/>
      <c r="I525" s="562"/>
      <c r="J525" s="562"/>
      <c r="K525" s="562"/>
      <c r="L525" s="562"/>
      <c r="M525" s="562"/>
      <c r="N525" s="562"/>
      <c r="O525" s="562"/>
      <c r="P525" s="562"/>
      <c r="Q525" s="562"/>
      <c r="R525" s="562"/>
      <c r="S525" s="562"/>
      <c r="T525" s="562"/>
      <c r="U525" s="562"/>
      <c r="V525" s="562"/>
      <c r="W525" s="562"/>
      <c r="X525" s="562"/>
      <c r="Y525" s="562"/>
      <c r="Z525" s="562"/>
    </row>
    <row r="526">
      <c r="A526" s="562"/>
      <c r="B526" s="562"/>
      <c r="C526" s="562"/>
      <c r="D526" s="562"/>
      <c r="E526" s="562"/>
      <c r="F526" s="562"/>
      <c r="G526" s="562"/>
      <c r="H526" s="562"/>
      <c r="I526" s="562"/>
      <c r="J526" s="562"/>
      <c r="K526" s="562"/>
      <c r="L526" s="562"/>
      <c r="M526" s="562"/>
      <c r="N526" s="562"/>
      <c r="O526" s="562"/>
      <c r="P526" s="562"/>
      <c r="Q526" s="562"/>
      <c r="R526" s="562"/>
      <c r="S526" s="562"/>
      <c r="T526" s="562"/>
      <c r="U526" s="562"/>
      <c r="V526" s="562"/>
      <c r="W526" s="562"/>
      <c r="X526" s="562"/>
      <c r="Y526" s="562"/>
      <c r="Z526" s="562"/>
    </row>
    <row r="527">
      <c r="A527" s="562"/>
      <c r="B527" s="562"/>
      <c r="C527" s="562"/>
      <c r="D527" s="562"/>
      <c r="E527" s="562"/>
      <c r="F527" s="562"/>
      <c r="G527" s="562"/>
      <c r="H527" s="562"/>
      <c r="I527" s="562"/>
      <c r="J527" s="562"/>
      <c r="K527" s="562"/>
      <c r="L527" s="562"/>
      <c r="M527" s="562"/>
      <c r="N527" s="562"/>
      <c r="O527" s="562"/>
      <c r="P527" s="562"/>
      <c r="Q527" s="562"/>
      <c r="R527" s="562"/>
      <c r="S527" s="562"/>
      <c r="T527" s="562"/>
      <c r="U527" s="562"/>
      <c r="V527" s="562"/>
      <c r="W527" s="562"/>
      <c r="X527" s="562"/>
      <c r="Y527" s="562"/>
      <c r="Z527" s="562"/>
    </row>
    <row r="528">
      <c r="A528" s="562"/>
      <c r="B528" s="562"/>
      <c r="C528" s="562"/>
      <c r="D528" s="562"/>
      <c r="E528" s="562"/>
      <c r="F528" s="562"/>
      <c r="G528" s="562"/>
      <c r="H528" s="562"/>
      <c r="I528" s="562"/>
      <c r="J528" s="562"/>
      <c r="K528" s="562"/>
      <c r="L528" s="562"/>
      <c r="M528" s="562"/>
      <c r="N528" s="562"/>
      <c r="O528" s="562"/>
      <c r="P528" s="562"/>
      <c r="Q528" s="562"/>
      <c r="R528" s="562"/>
      <c r="S528" s="562"/>
      <c r="T528" s="562"/>
      <c r="U528" s="562"/>
      <c r="V528" s="562"/>
      <c r="W528" s="562"/>
      <c r="X528" s="562"/>
      <c r="Y528" s="562"/>
      <c r="Z528" s="562"/>
    </row>
    <row r="529">
      <c r="A529" s="562"/>
      <c r="B529" s="562"/>
      <c r="C529" s="562"/>
      <c r="D529" s="562"/>
      <c r="E529" s="562"/>
      <c r="F529" s="562"/>
      <c r="G529" s="562"/>
      <c r="H529" s="562"/>
      <c r="I529" s="562"/>
      <c r="J529" s="562"/>
      <c r="K529" s="562"/>
      <c r="L529" s="562"/>
      <c r="M529" s="562"/>
      <c r="N529" s="562"/>
      <c r="O529" s="562"/>
      <c r="P529" s="562"/>
      <c r="Q529" s="562"/>
      <c r="R529" s="562"/>
      <c r="S529" s="562"/>
      <c r="T529" s="562"/>
      <c r="U529" s="562"/>
      <c r="V529" s="562"/>
      <c r="W529" s="562"/>
      <c r="X529" s="562"/>
      <c r="Y529" s="562"/>
      <c r="Z529" s="562"/>
    </row>
    <row r="530">
      <c r="A530" s="562"/>
      <c r="B530" s="562"/>
      <c r="C530" s="562"/>
      <c r="D530" s="562"/>
      <c r="E530" s="562"/>
      <c r="F530" s="562"/>
      <c r="G530" s="562"/>
      <c r="H530" s="562"/>
      <c r="I530" s="562"/>
      <c r="J530" s="562"/>
      <c r="K530" s="562"/>
      <c r="L530" s="562"/>
      <c r="M530" s="562"/>
      <c r="N530" s="562"/>
      <c r="O530" s="562"/>
      <c r="P530" s="562"/>
      <c r="Q530" s="562"/>
      <c r="R530" s="562"/>
      <c r="S530" s="562"/>
      <c r="T530" s="562"/>
      <c r="U530" s="562"/>
      <c r="V530" s="562"/>
      <c r="W530" s="562"/>
      <c r="X530" s="562"/>
      <c r="Y530" s="562"/>
      <c r="Z530" s="562"/>
    </row>
    <row r="531">
      <c r="A531" s="562"/>
      <c r="B531" s="562"/>
      <c r="C531" s="562"/>
      <c r="D531" s="562"/>
      <c r="E531" s="562"/>
      <c r="F531" s="562"/>
      <c r="G531" s="562"/>
      <c r="H531" s="562"/>
      <c r="I531" s="562"/>
      <c r="J531" s="562"/>
      <c r="K531" s="562"/>
      <c r="L531" s="562"/>
      <c r="M531" s="562"/>
      <c r="N531" s="562"/>
      <c r="O531" s="562"/>
      <c r="P531" s="562"/>
      <c r="Q531" s="562"/>
      <c r="R531" s="562"/>
      <c r="S531" s="562"/>
      <c r="T531" s="562"/>
      <c r="U531" s="562"/>
      <c r="V531" s="562"/>
      <c r="W531" s="562"/>
      <c r="X531" s="562"/>
      <c r="Y531" s="562"/>
      <c r="Z531" s="562"/>
    </row>
    <row r="532">
      <c r="A532" s="562"/>
      <c r="B532" s="562"/>
      <c r="C532" s="562"/>
      <c r="D532" s="562"/>
      <c r="E532" s="562"/>
      <c r="F532" s="562"/>
      <c r="G532" s="562"/>
      <c r="H532" s="562"/>
      <c r="I532" s="562"/>
      <c r="J532" s="562"/>
      <c r="K532" s="562"/>
      <c r="L532" s="562"/>
      <c r="M532" s="562"/>
      <c r="N532" s="562"/>
      <c r="O532" s="562"/>
      <c r="P532" s="562"/>
      <c r="Q532" s="562"/>
      <c r="R532" s="562"/>
      <c r="S532" s="562"/>
      <c r="T532" s="562"/>
      <c r="U532" s="562"/>
      <c r="V532" s="562"/>
      <c r="W532" s="562"/>
      <c r="X532" s="562"/>
      <c r="Y532" s="562"/>
      <c r="Z532" s="562"/>
    </row>
    <row r="533">
      <c r="A533" s="562"/>
      <c r="B533" s="562"/>
      <c r="C533" s="562"/>
      <c r="D533" s="562"/>
      <c r="E533" s="562"/>
      <c r="F533" s="562"/>
      <c r="G533" s="562"/>
      <c r="H533" s="562"/>
      <c r="I533" s="562"/>
      <c r="J533" s="562"/>
      <c r="K533" s="562"/>
      <c r="L533" s="562"/>
      <c r="M533" s="562"/>
      <c r="N533" s="562"/>
      <c r="O533" s="562"/>
      <c r="P533" s="562"/>
      <c r="Q533" s="562"/>
      <c r="R533" s="562"/>
      <c r="S533" s="562"/>
      <c r="T533" s="562"/>
      <c r="U533" s="562"/>
      <c r="V533" s="562"/>
      <c r="W533" s="562"/>
      <c r="X533" s="562"/>
      <c r="Y533" s="562"/>
      <c r="Z533" s="562"/>
    </row>
    <row r="534">
      <c r="A534" s="562"/>
      <c r="B534" s="562"/>
      <c r="C534" s="562"/>
      <c r="D534" s="562"/>
      <c r="E534" s="562"/>
      <c r="F534" s="562"/>
      <c r="G534" s="562"/>
      <c r="H534" s="562"/>
      <c r="I534" s="562"/>
      <c r="J534" s="562"/>
      <c r="K534" s="562"/>
      <c r="L534" s="562"/>
      <c r="M534" s="562"/>
      <c r="N534" s="562"/>
      <c r="O534" s="562"/>
      <c r="P534" s="562"/>
      <c r="Q534" s="562"/>
      <c r="R534" s="562"/>
      <c r="S534" s="562"/>
      <c r="T534" s="562"/>
      <c r="U534" s="562"/>
      <c r="V534" s="562"/>
      <c r="W534" s="562"/>
      <c r="X534" s="562"/>
      <c r="Y534" s="562"/>
      <c r="Z534" s="562"/>
    </row>
    <row r="535">
      <c r="A535" s="562"/>
      <c r="B535" s="562"/>
      <c r="C535" s="562"/>
      <c r="D535" s="562"/>
      <c r="E535" s="562"/>
      <c r="F535" s="562"/>
      <c r="G535" s="562"/>
      <c r="H535" s="562"/>
      <c r="I535" s="562"/>
      <c r="J535" s="562"/>
      <c r="K535" s="562"/>
      <c r="L535" s="562"/>
      <c r="M535" s="562"/>
      <c r="N535" s="562"/>
      <c r="O535" s="562"/>
      <c r="P535" s="562"/>
      <c r="Q535" s="562"/>
      <c r="R535" s="562"/>
      <c r="S535" s="562"/>
      <c r="T535" s="562"/>
      <c r="U535" s="562"/>
      <c r="V535" s="562"/>
      <c r="W535" s="562"/>
      <c r="X535" s="562"/>
      <c r="Y535" s="562"/>
      <c r="Z535" s="562"/>
    </row>
    <row r="536">
      <c r="A536" s="562"/>
      <c r="B536" s="562"/>
      <c r="C536" s="562"/>
      <c r="D536" s="562"/>
      <c r="E536" s="562"/>
      <c r="F536" s="562"/>
      <c r="G536" s="562"/>
      <c r="H536" s="562"/>
      <c r="I536" s="562"/>
      <c r="J536" s="562"/>
      <c r="K536" s="562"/>
      <c r="L536" s="562"/>
      <c r="M536" s="562"/>
      <c r="N536" s="562"/>
      <c r="O536" s="562"/>
      <c r="P536" s="562"/>
      <c r="Q536" s="562"/>
      <c r="R536" s="562"/>
      <c r="S536" s="562"/>
      <c r="T536" s="562"/>
      <c r="U536" s="562"/>
      <c r="V536" s="562"/>
      <c r="W536" s="562"/>
      <c r="X536" s="562"/>
      <c r="Y536" s="562"/>
      <c r="Z536" s="562"/>
    </row>
    <row r="537">
      <c r="A537" s="562"/>
      <c r="B537" s="562"/>
      <c r="C537" s="562"/>
      <c r="D537" s="562"/>
      <c r="E537" s="562"/>
      <c r="F537" s="562"/>
      <c r="G537" s="562"/>
      <c r="H537" s="562"/>
      <c r="I537" s="562"/>
      <c r="J537" s="562"/>
      <c r="K537" s="562"/>
      <c r="L537" s="562"/>
      <c r="M537" s="562"/>
      <c r="N537" s="562"/>
      <c r="O537" s="562"/>
      <c r="P537" s="562"/>
      <c r="Q537" s="562"/>
      <c r="R537" s="562"/>
      <c r="S537" s="562"/>
      <c r="T537" s="562"/>
      <c r="U537" s="562"/>
      <c r="V537" s="562"/>
      <c r="W537" s="562"/>
      <c r="X537" s="562"/>
      <c r="Y537" s="562"/>
      <c r="Z537" s="562"/>
    </row>
    <row r="538">
      <c r="A538" s="562"/>
      <c r="B538" s="562"/>
      <c r="C538" s="562"/>
      <c r="D538" s="562"/>
      <c r="E538" s="562"/>
      <c r="F538" s="562"/>
      <c r="G538" s="562"/>
      <c r="H538" s="562"/>
      <c r="I538" s="562"/>
      <c r="J538" s="562"/>
      <c r="K538" s="562"/>
      <c r="L538" s="562"/>
      <c r="M538" s="562"/>
      <c r="N538" s="562"/>
      <c r="O538" s="562"/>
      <c r="P538" s="562"/>
      <c r="Q538" s="562"/>
      <c r="R538" s="562"/>
      <c r="S538" s="562"/>
      <c r="T538" s="562"/>
      <c r="U538" s="562"/>
      <c r="V538" s="562"/>
      <c r="W538" s="562"/>
      <c r="X538" s="562"/>
      <c r="Y538" s="562"/>
      <c r="Z538" s="562"/>
    </row>
    <row r="539">
      <c r="A539" s="562"/>
      <c r="B539" s="562"/>
      <c r="C539" s="562"/>
      <c r="D539" s="562"/>
      <c r="E539" s="562"/>
      <c r="F539" s="562"/>
      <c r="G539" s="562"/>
      <c r="H539" s="562"/>
      <c r="I539" s="562"/>
      <c r="J539" s="562"/>
      <c r="K539" s="562"/>
      <c r="L539" s="562"/>
      <c r="M539" s="562"/>
      <c r="N539" s="562"/>
      <c r="O539" s="562"/>
      <c r="P539" s="562"/>
      <c r="Q539" s="562"/>
      <c r="R539" s="562"/>
      <c r="S539" s="562"/>
      <c r="T539" s="562"/>
      <c r="U539" s="562"/>
      <c r="V539" s="562"/>
      <c r="W539" s="562"/>
      <c r="X539" s="562"/>
      <c r="Y539" s="562"/>
      <c r="Z539" s="562"/>
    </row>
    <row r="540">
      <c r="A540" s="562"/>
      <c r="B540" s="562"/>
      <c r="C540" s="562"/>
      <c r="D540" s="562"/>
      <c r="E540" s="562"/>
      <c r="F540" s="562"/>
      <c r="G540" s="562"/>
      <c r="H540" s="562"/>
      <c r="I540" s="562"/>
      <c r="J540" s="562"/>
      <c r="K540" s="562"/>
      <c r="L540" s="562"/>
      <c r="M540" s="562"/>
      <c r="N540" s="562"/>
      <c r="O540" s="562"/>
      <c r="P540" s="562"/>
      <c r="Q540" s="562"/>
      <c r="R540" s="562"/>
      <c r="S540" s="562"/>
      <c r="T540" s="562"/>
      <c r="U540" s="562"/>
      <c r="V540" s="562"/>
      <c r="W540" s="562"/>
      <c r="X540" s="562"/>
      <c r="Y540" s="562"/>
      <c r="Z540" s="562"/>
    </row>
    <row r="541">
      <c r="A541" s="562"/>
      <c r="B541" s="562"/>
      <c r="C541" s="562"/>
      <c r="D541" s="562"/>
      <c r="E541" s="562"/>
      <c r="F541" s="562"/>
      <c r="G541" s="562"/>
      <c r="H541" s="562"/>
      <c r="I541" s="562"/>
      <c r="J541" s="562"/>
      <c r="K541" s="562"/>
      <c r="L541" s="562"/>
      <c r="M541" s="562"/>
      <c r="N541" s="562"/>
      <c r="O541" s="562"/>
      <c r="P541" s="562"/>
      <c r="Q541" s="562"/>
      <c r="R541" s="562"/>
      <c r="S541" s="562"/>
      <c r="T541" s="562"/>
      <c r="U541" s="562"/>
      <c r="V541" s="562"/>
      <c r="W541" s="562"/>
      <c r="X541" s="562"/>
      <c r="Y541" s="562"/>
      <c r="Z541" s="562"/>
    </row>
    <row r="542">
      <c r="A542" s="562"/>
      <c r="B542" s="562"/>
      <c r="C542" s="562"/>
      <c r="D542" s="562"/>
      <c r="E542" s="562"/>
      <c r="F542" s="562"/>
      <c r="G542" s="562"/>
      <c r="H542" s="562"/>
      <c r="I542" s="562"/>
      <c r="J542" s="562"/>
      <c r="K542" s="562"/>
      <c r="L542" s="562"/>
      <c r="M542" s="562"/>
      <c r="N542" s="562"/>
      <c r="O542" s="562"/>
      <c r="P542" s="562"/>
      <c r="Q542" s="562"/>
      <c r="R542" s="562"/>
      <c r="S542" s="562"/>
      <c r="T542" s="562"/>
      <c r="U542" s="562"/>
      <c r="V542" s="562"/>
      <c r="W542" s="562"/>
      <c r="X542" s="562"/>
      <c r="Y542" s="562"/>
      <c r="Z542" s="562"/>
    </row>
    <row r="543">
      <c r="A543" s="562"/>
      <c r="B543" s="562"/>
      <c r="C543" s="562"/>
      <c r="D543" s="562"/>
      <c r="E543" s="562"/>
      <c r="F543" s="562"/>
      <c r="G543" s="562"/>
      <c r="H543" s="562"/>
      <c r="I543" s="562"/>
      <c r="J543" s="562"/>
      <c r="K543" s="562"/>
      <c r="L543" s="562"/>
      <c r="M543" s="562"/>
      <c r="N543" s="562"/>
      <c r="O543" s="562"/>
      <c r="P543" s="562"/>
      <c r="Q543" s="562"/>
      <c r="R543" s="562"/>
      <c r="S543" s="562"/>
      <c r="T543" s="562"/>
      <c r="U543" s="562"/>
      <c r="V543" s="562"/>
      <c r="W543" s="562"/>
      <c r="X543" s="562"/>
      <c r="Y543" s="562"/>
      <c r="Z543" s="562"/>
    </row>
    <row r="544">
      <c r="A544" s="562"/>
      <c r="B544" s="562"/>
      <c r="C544" s="562"/>
      <c r="D544" s="562"/>
      <c r="E544" s="562"/>
      <c r="F544" s="562"/>
      <c r="G544" s="562"/>
      <c r="H544" s="562"/>
      <c r="I544" s="562"/>
      <c r="J544" s="562"/>
      <c r="K544" s="562"/>
      <c r="L544" s="562"/>
      <c r="M544" s="562"/>
      <c r="N544" s="562"/>
      <c r="O544" s="562"/>
      <c r="P544" s="562"/>
      <c r="Q544" s="562"/>
      <c r="R544" s="562"/>
      <c r="S544" s="562"/>
      <c r="T544" s="562"/>
      <c r="U544" s="562"/>
      <c r="V544" s="562"/>
      <c r="W544" s="562"/>
      <c r="X544" s="562"/>
      <c r="Y544" s="562"/>
      <c r="Z544" s="562"/>
    </row>
    <row r="545">
      <c r="A545" s="562"/>
      <c r="B545" s="562"/>
      <c r="C545" s="562"/>
      <c r="D545" s="562"/>
      <c r="E545" s="562"/>
      <c r="F545" s="562"/>
      <c r="G545" s="562"/>
      <c r="H545" s="562"/>
      <c r="I545" s="562"/>
      <c r="J545" s="562"/>
      <c r="K545" s="562"/>
      <c r="L545" s="562"/>
      <c r="M545" s="562"/>
      <c r="N545" s="562"/>
      <c r="O545" s="562"/>
      <c r="P545" s="562"/>
      <c r="Q545" s="562"/>
      <c r="R545" s="562"/>
      <c r="S545" s="562"/>
      <c r="T545" s="562"/>
      <c r="U545" s="562"/>
      <c r="V545" s="562"/>
      <c r="W545" s="562"/>
      <c r="X545" s="562"/>
      <c r="Y545" s="562"/>
      <c r="Z545" s="562"/>
    </row>
    <row r="546">
      <c r="A546" s="562"/>
      <c r="B546" s="562"/>
      <c r="C546" s="562"/>
      <c r="D546" s="562"/>
      <c r="E546" s="562"/>
      <c r="F546" s="562"/>
      <c r="G546" s="562"/>
      <c r="H546" s="562"/>
      <c r="I546" s="562"/>
      <c r="J546" s="562"/>
      <c r="K546" s="562"/>
      <c r="L546" s="562"/>
      <c r="M546" s="562"/>
      <c r="N546" s="562"/>
      <c r="O546" s="562"/>
      <c r="P546" s="562"/>
      <c r="Q546" s="562"/>
      <c r="R546" s="562"/>
      <c r="S546" s="562"/>
      <c r="T546" s="562"/>
      <c r="U546" s="562"/>
      <c r="V546" s="562"/>
      <c r="W546" s="562"/>
      <c r="X546" s="562"/>
      <c r="Y546" s="562"/>
      <c r="Z546" s="562"/>
    </row>
    <row r="547">
      <c r="A547" s="562"/>
      <c r="B547" s="562"/>
      <c r="C547" s="562"/>
      <c r="D547" s="562"/>
      <c r="E547" s="562"/>
      <c r="F547" s="562"/>
      <c r="G547" s="562"/>
      <c r="H547" s="562"/>
      <c r="I547" s="562"/>
      <c r="J547" s="562"/>
      <c r="K547" s="562"/>
      <c r="L547" s="562"/>
      <c r="M547" s="562"/>
      <c r="N547" s="562"/>
      <c r="O547" s="562"/>
      <c r="P547" s="562"/>
      <c r="Q547" s="562"/>
      <c r="R547" s="562"/>
      <c r="S547" s="562"/>
      <c r="T547" s="562"/>
      <c r="U547" s="562"/>
      <c r="V547" s="562"/>
      <c r="W547" s="562"/>
      <c r="X547" s="562"/>
      <c r="Y547" s="562"/>
      <c r="Z547" s="562"/>
    </row>
    <row r="548">
      <c r="A548" s="562"/>
      <c r="B548" s="562"/>
      <c r="C548" s="562"/>
      <c r="D548" s="562"/>
      <c r="E548" s="562"/>
      <c r="F548" s="562"/>
      <c r="G548" s="562"/>
      <c r="H548" s="562"/>
      <c r="I548" s="562"/>
      <c r="J548" s="562"/>
      <c r="K548" s="562"/>
      <c r="L548" s="562"/>
      <c r="M548" s="562"/>
      <c r="N548" s="562"/>
      <c r="O548" s="562"/>
      <c r="P548" s="562"/>
      <c r="Q548" s="562"/>
      <c r="R548" s="562"/>
      <c r="S548" s="562"/>
      <c r="T548" s="562"/>
      <c r="U548" s="562"/>
      <c r="V548" s="562"/>
      <c r="W548" s="562"/>
      <c r="X548" s="562"/>
      <c r="Y548" s="562"/>
      <c r="Z548" s="562"/>
    </row>
    <row r="549">
      <c r="A549" s="562"/>
      <c r="B549" s="562"/>
      <c r="C549" s="562"/>
      <c r="D549" s="562"/>
      <c r="E549" s="562"/>
      <c r="F549" s="562"/>
      <c r="G549" s="562"/>
      <c r="H549" s="562"/>
      <c r="I549" s="562"/>
      <c r="J549" s="562"/>
      <c r="K549" s="562"/>
      <c r="L549" s="562"/>
      <c r="M549" s="562"/>
      <c r="N549" s="562"/>
      <c r="O549" s="562"/>
      <c r="P549" s="562"/>
      <c r="Q549" s="562"/>
      <c r="R549" s="562"/>
      <c r="S549" s="562"/>
      <c r="T549" s="562"/>
      <c r="U549" s="562"/>
      <c r="V549" s="562"/>
      <c r="W549" s="562"/>
      <c r="X549" s="562"/>
      <c r="Y549" s="562"/>
      <c r="Z549" s="562"/>
    </row>
    <row r="550">
      <c r="A550" s="562"/>
      <c r="B550" s="562"/>
      <c r="C550" s="562"/>
      <c r="D550" s="562"/>
      <c r="E550" s="562"/>
      <c r="F550" s="562"/>
      <c r="G550" s="562"/>
      <c r="H550" s="562"/>
      <c r="I550" s="562"/>
      <c r="J550" s="562"/>
      <c r="K550" s="562"/>
      <c r="L550" s="562"/>
      <c r="M550" s="562"/>
      <c r="N550" s="562"/>
      <c r="O550" s="562"/>
      <c r="P550" s="562"/>
      <c r="Q550" s="562"/>
      <c r="R550" s="562"/>
      <c r="S550" s="562"/>
      <c r="T550" s="562"/>
      <c r="U550" s="562"/>
      <c r="V550" s="562"/>
      <c r="W550" s="562"/>
      <c r="X550" s="562"/>
      <c r="Y550" s="562"/>
      <c r="Z550" s="562"/>
    </row>
    <row r="551">
      <c r="A551" s="562"/>
      <c r="B551" s="562"/>
      <c r="C551" s="562"/>
      <c r="D551" s="562"/>
      <c r="E551" s="562"/>
      <c r="F551" s="562"/>
      <c r="G551" s="562"/>
      <c r="H551" s="562"/>
      <c r="I551" s="562"/>
      <c r="J551" s="562"/>
      <c r="K551" s="562"/>
      <c r="L551" s="562"/>
      <c r="M551" s="562"/>
      <c r="N551" s="562"/>
      <c r="O551" s="562"/>
      <c r="P551" s="562"/>
      <c r="Q551" s="562"/>
      <c r="R551" s="562"/>
      <c r="S551" s="562"/>
      <c r="T551" s="562"/>
      <c r="U551" s="562"/>
      <c r="V551" s="562"/>
      <c r="W551" s="562"/>
      <c r="X551" s="562"/>
      <c r="Y551" s="562"/>
      <c r="Z551" s="562"/>
    </row>
    <row r="552">
      <c r="A552" s="562"/>
      <c r="B552" s="562"/>
      <c r="C552" s="562"/>
      <c r="D552" s="562"/>
      <c r="E552" s="562"/>
      <c r="F552" s="562"/>
      <c r="G552" s="562"/>
      <c r="H552" s="562"/>
      <c r="I552" s="562"/>
      <c r="J552" s="562"/>
      <c r="K552" s="562"/>
      <c r="L552" s="562"/>
      <c r="M552" s="562"/>
      <c r="N552" s="562"/>
      <c r="O552" s="562"/>
      <c r="P552" s="562"/>
      <c r="Q552" s="562"/>
      <c r="R552" s="562"/>
      <c r="S552" s="562"/>
      <c r="T552" s="562"/>
      <c r="U552" s="562"/>
      <c r="V552" s="562"/>
      <c r="W552" s="562"/>
      <c r="X552" s="562"/>
      <c r="Y552" s="562"/>
      <c r="Z552" s="562"/>
    </row>
    <row r="553">
      <c r="A553" s="562"/>
      <c r="B553" s="562"/>
      <c r="C553" s="562"/>
      <c r="D553" s="562"/>
      <c r="E553" s="562"/>
      <c r="F553" s="562"/>
      <c r="G553" s="562"/>
      <c r="H553" s="562"/>
      <c r="I553" s="562"/>
      <c r="J553" s="562"/>
      <c r="K553" s="562"/>
      <c r="L553" s="562"/>
      <c r="M553" s="562"/>
      <c r="N553" s="562"/>
      <c r="O553" s="562"/>
      <c r="P553" s="562"/>
      <c r="Q553" s="562"/>
      <c r="R553" s="562"/>
      <c r="S553" s="562"/>
      <c r="T553" s="562"/>
      <c r="U553" s="562"/>
      <c r="V553" s="562"/>
      <c r="W553" s="562"/>
      <c r="X553" s="562"/>
      <c r="Y553" s="562"/>
      <c r="Z553" s="562"/>
    </row>
    <row r="554">
      <c r="A554" s="562"/>
      <c r="B554" s="562"/>
      <c r="C554" s="562"/>
      <c r="D554" s="562"/>
      <c r="E554" s="562"/>
      <c r="F554" s="562"/>
      <c r="G554" s="562"/>
      <c r="H554" s="562"/>
      <c r="I554" s="562"/>
      <c r="J554" s="562"/>
      <c r="K554" s="562"/>
      <c r="L554" s="562"/>
      <c r="M554" s="562"/>
      <c r="N554" s="562"/>
      <c r="O554" s="562"/>
      <c r="P554" s="562"/>
      <c r="Q554" s="562"/>
      <c r="R554" s="562"/>
      <c r="S554" s="562"/>
      <c r="T554" s="562"/>
      <c r="U554" s="562"/>
      <c r="V554" s="562"/>
      <c r="W554" s="562"/>
      <c r="X554" s="562"/>
      <c r="Y554" s="562"/>
      <c r="Z554" s="562"/>
    </row>
    <row r="555">
      <c r="A555" s="562"/>
      <c r="B555" s="562"/>
      <c r="C555" s="562"/>
      <c r="D555" s="562"/>
      <c r="E555" s="562"/>
      <c r="F555" s="562"/>
      <c r="G555" s="562"/>
      <c r="H555" s="562"/>
      <c r="I555" s="562"/>
      <c r="J555" s="562"/>
      <c r="K555" s="562"/>
      <c r="L555" s="562"/>
      <c r="M555" s="562"/>
      <c r="N555" s="562"/>
      <c r="O555" s="562"/>
      <c r="P555" s="562"/>
      <c r="Q555" s="562"/>
      <c r="R555" s="562"/>
      <c r="S555" s="562"/>
      <c r="T555" s="562"/>
      <c r="U555" s="562"/>
      <c r="V555" s="562"/>
      <c r="W555" s="562"/>
      <c r="X555" s="562"/>
      <c r="Y555" s="562"/>
      <c r="Z555" s="562"/>
    </row>
    <row r="556">
      <c r="A556" s="562"/>
      <c r="B556" s="562"/>
      <c r="C556" s="562"/>
      <c r="D556" s="562"/>
      <c r="E556" s="562"/>
      <c r="F556" s="562"/>
      <c r="G556" s="562"/>
      <c r="H556" s="562"/>
      <c r="I556" s="562"/>
      <c r="J556" s="562"/>
      <c r="K556" s="562"/>
      <c r="L556" s="562"/>
      <c r="M556" s="562"/>
      <c r="N556" s="562"/>
      <c r="O556" s="562"/>
      <c r="P556" s="562"/>
      <c r="Q556" s="562"/>
      <c r="R556" s="562"/>
      <c r="S556" s="562"/>
      <c r="T556" s="562"/>
      <c r="U556" s="562"/>
      <c r="V556" s="562"/>
      <c r="W556" s="562"/>
      <c r="X556" s="562"/>
      <c r="Y556" s="562"/>
      <c r="Z556" s="562"/>
    </row>
    <row r="557">
      <c r="A557" s="562"/>
      <c r="B557" s="562"/>
      <c r="C557" s="562"/>
      <c r="D557" s="562"/>
      <c r="E557" s="562"/>
      <c r="F557" s="562"/>
      <c r="G557" s="562"/>
      <c r="H557" s="562"/>
      <c r="I557" s="562"/>
      <c r="J557" s="562"/>
      <c r="K557" s="562"/>
      <c r="L557" s="562"/>
      <c r="M557" s="562"/>
      <c r="N557" s="562"/>
      <c r="O557" s="562"/>
      <c r="P557" s="562"/>
      <c r="Q557" s="562"/>
      <c r="R557" s="562"/>
      <c r="S557" s="562"/>
      <c r="T557" s="562"/>
      <c r="U557" s="562"/>
      <c r="V557" s="562"/>
      <c r="W557" s="562"/>
      <c r="X557" s="562"/>
      <c r="Y557" s="562"/>
      <c r="Z557" s="562"/>
    </row>
    <row r="558">
      <c r="A558" s="562"/>
      <c r="B558" s="562"/>
      <c r="C558" s="562"/>
      <c r="D558" s="562"/>
      <c r="E558" s="562"/>
      <c r="F558" s="562"/>
      <c r="G558" s="562"/>
      <c r="H558" s="562"/>
      <c r="I558" s="562"/>
      <c r="J558" s="562"/>
      <c r="K558" s="562"/>
      <c r="L558" s="562"/>
      <c r="M558" s="562"/>
      <c r="N558" s="562"/>
      <c r="O558" s="562"/>
      <c r="P558" s="562"/>
      <c r="Q558" s="562"/>
      <c r="R558" s="562"/>
      <c r="S558" s="562"/>
      <c r="T558" s="562"/>
      <c r="U558" s="562"/>
      <c r="V558" s="562"/>
      <c r="W558" s="562"/>
      <c r="X558" s="562"/>
      <c r="Y558" s="562"/>
      <c r="Z558" s="562"/>
    </row>
    <row r="559">
      <c r="A559" s="562"/>
      <c r="B559" s="562"/>
      <c r="C559" s="562"/>
      <c r="D559" s="562"/>
      <c r="E559" s="562"/>
      <c r="F559" s="562"/>
      <c r="G559" s="562"/>
      <c r="H559" s="562"/>
      <c r="I559" s="562"/>
      <c r="J559" s="562"/>
      <c r="K559" s="562"/>
      <c r="L559" s="562"/>
      <c r="M559" s="562"/>
      <c r="N559" s="562"/>
      <c r="O559" s="562"/>
      <c r="P559" s="562"/>
      <c r="Q559" s="562"/>
      <c r="R559" s="562"/>
      <c r="S559" s="562"/>
      <c r="T559" s="562"/>
      <c r="U559" s="562"/>
      <c r="V559" s="562"/>
      <c r="W559" s="562"/>
      <c r="X559" s="562"/>
      <c r="Y559" s="562"/>
      <c r="Z559" s="562"/>
    </row>
    <row r="560">
      <c r="A560" s="562"/>
      <c r="B560" s="562"/>
      <c r="C560" s="562"/>
      <c r="D560" s="562"/>
      <c r="E560" s="562"/>
      <c r="F560" s="562"/>
      <c r="G560" s="562"/>
      <c r="H560" s="562"/>
      <c r="I560" s="562"/>
      <c r="J560" s="562"/>
      <c r="K560" s="562"/>
      <c r="L560" s="562"/>
      <c r="M560" s="562"/>
      <c r="N560" s="562"/>
      <c r="O560" s="562"/>
      <c r="P560" s="562"/>
      <c r="Q560" s="562"/>
      <c r="R560" s="562"/>
      <c r="S560" s="562"/>
      <c r="T560" s="562"/>
      <c r="U560" s="562"/>
      <c r="V560" s="562"/>
      <c r="W560" s="562"/>
      <c r="X560" s="562"/>
      <c r="Y560" s="562"/>
      <c r="Z560" s="562"/>
    </row>
    <row r="561">
      <c r="A561" s="562"/>
      <c r="B561" s="562"/>
      <c r="C561" s="562"/>
      <c r="D561" s="562"/>
      <c r="E561" s="562"/>
      <c r="F561" s="562"/>
      <c r="G561" s="562"/>
      <c r="H561" s="562"/>
      <c r="I561" s="562"/>
      <c r="J561" s="562"/>
      <c r="K561" s="562"/>
      <c r="L561" s="562"/>
      <c r="M561" s="562"/>
      <c r="N561" s="562"/>
      <c r="O561" s="562"/>
      <c r="P561" s="562"/>
      <c r="Q561" s="562"/>
      <c r="R561" s="562"/>
      <c r="S561" s="562"/>
      <c r="T561" s="562"/>
      <c r="U561" s="562"/>
      <c r="V561" s="562"/>
      <c r="W561" s="562"/>
      <c r="X561" s="562"/>
      <c r="Y561" s="562"/>
      <c r="Z561" s="562"/>
    </row>
    <row r="562">
      <c r="A562" s="562"/>
      <c r="B562" s="562"/>
      <c r="C562" s="562"/>
      <c r="D562" s="562"/>
      <c r="E562" s="562"/>
      <c r="F562" s="562"/>
      <c r="G562" s="562"/>
      <c r="H562" s="562"/>
      <c r="I562" s="562"/>
      <c r="J562" s="562"/>
      <c r="K562" s="562"/>
      <c r="L562" s="562"/>
      <c r="M562" s="562"/>
      <c r="N562" s="562"/>
      <c r="O562" s="562"/>
      <c r="P562" s="562"/>
      <c r="Q562" s="562"/>
      <c r="R562" s="562"/>
      <c r="S562" s="562"/>
      <c r="T562" s="562"/>
      <c r="U562" s="562"/>
      <c r="V562" s="562"/>
      <c r="W562" s="562"/>
      <c r="X562" s="562"/>
      <c r="Y562" s="562"/>
      <c r="Z562" s="562"/>
    </row>
    <row r="563">
      <c r="A563" s="562"/>
      <c r="B563" s="562"/>
      <c r="C563" s="562"/>
      <c r="D563" s="562"/>
      <c r="E563" s="562"/>
      <c r="F563" s="562"/>
      <c r="G563" s="562"/>
      <c r="H563" s="562"/>
      <c r="I563" s="562"/>
      <c r="J563" s="562"/>
      <c r="K563" s="562"/>
      <c r="L563" s="562"/>
      <c r="M563" s="562"/>
      <c r="N563" s="562"/>
      <c r="O563" s="562"/>
      <c r="P563" s="562"/>
      <c r="Q563" s="562"/>
      <c r="R563" s="562"/>
      <c r="S563" s="562"/>
      <c r="T563" s="562"/>
      <c r="U563" s="562"/>
      <c r="V563" s="562"/>
      <c r="W563" s="562"/>
      <c r="X563" s="562"/>
      <c r="Y563" s="562"/>
      <c r="Z563" s="562"/>
    </row>
    <row r="564">
      <c r="A564" s="562"/>
      <c r="B564" s="562"/>
      <c r="C564" s="562"/>
      <c r="D564" s="562"/>
      <c r="E564" s="562"/>
      <c r="F564" s="562"/>
      <c r="G564" s="562"/>
      <c r="H564" s="562"/>
      <c r="I564" s="562"/>
      <c r="J564" s="562"/>
      <c r="K564" s="562"/>
      <c r="L564" s="562"/>
      <c r="M564" s="562"/>
      <c r="N564" s="562"/>
      <c r="O564" s="562"/>
      <c r="P564" s="562"/>
      <c r="Q564" s="562"/>
      <c r="R564" s="562"/>
      <c r="S564" s="562"/>
      <c r="T564" s="562"/>
      <c r="U564" s="562"/>
      <c r="V564" s="562"/>
      <c r="W564" s="562"/>
      <c r="X564" s="562"/>
      <c r="Y564" s="562"/>
      <c r="Z564" s="562"/>
    </row>
    <row r="565">
      <c r="A565" s="562"/>
      <c r="B565" s="562"/>
      <c r="C565" s="562"/>
      <c r="D565" s="562"/>
      <c r="E565" s="562"/>
      <c r="F565" s="562"/>
      <c r="G565" s="562"/>
      <c r="H565" s="562"/>
      <c r="I565" s="562"/>
      <c r="J565" s="562"/>
      <c r="K565" s="562"/>
      <c r="L565" s="562"/>
      <c r="M565" s="562"/>
      <c r="N565" s="562"/>
      <c r="O565" s="562"/>
      <c r="P565" s="562"/>
      <c r="Q565" s="562"/>
      <c r="R565" s="562"/>
      <c r="S565" s="562"/>
      <c r="T565" s="562"/>
      <c r="U565" s="562"/>
      <c r="V565" s="562"/>
      <c r="W565" s="562"/>
      <c r="X565" s="562"/>
      <c r="Y565" s="562"/>
      <c r="Z565" s="562"/>
    </row>
    <row r="566">
      <c r="A566" s="562"/>
      <c r="B566" s="562"/>
      <c r="C566" s="562"/>
      <c r="D566" s="562"/>
      <c r="E566" s="562"/>
      <c r="F566" s="562"/>
      <c r="G566" s="562"/>
      <c r="H566" s="562"/>
      <c r="I566" s="562"/>
      <c r="J566" s="562"/>
      <c r="K566" s="562"/>
      <c r="L566" s="562"/>
      <c r="M566" s="562"/>
      <c r="N566" s="562"/>
      <c r="O566" s="562"/>
      <c r="P566" s="562"/>
      <c r="Q566" s="562"/>
      <c r="R566" s="562"/>
      <c r="S566" s="562"/>
      <c r="T566" s="562"/>
      <c r="U566" s="562"/>
      <c r="V566" s="562"/>
      <c r="W566" s="562"/>
      <c r="X566" s="562"/>
      <c r="Y566" s="562"/>
      <c r="Z566" s="562"/>
    </row>
    <row r="567">
      <c r="A567" s="562"/>
      <c r="B567" s="562"/>
      <c r="C567" s="562"/>
      <c r="D567" s="562"/>
      <c r="E567" s="562"/>
      <c r="F567" s="562"/>
      <c r="G567" s="562"/>
      <c r="H567" s="562"/>
      <c r="I567" s="562"/>
      <c r="J567" s="562"/>
      <c r="K567" s="562"/>
      <c r="L567" s="562"/>
      <c r="M567" s="562"/>
      <c r="N567" s="562"/>
      <c r="O567" s="562"/>
      <c r="P567" s="562"/>
      <c r="Q567" s="562"/>
      <c r="R567" s="562"/>
      <c r="S567" s="562"/>
      <c r="T567" s="562"/>
      <c r="U567" s="562"/>
      <c r="V567" s="562"/>
      <c r="W567" s="562"/>
      <c r="X567" s="562"/>
      <c r="Y567" s="562"/>
      <c r="Z567" s="562"/>
    </row>
    <row r="568">
      <c r="A568" s="562"/>
      <c r="B568" s="562"/>
      <c r="C568" s="562"/>
      <c r="D568" s="562"/>
      <c r="E568" s="562"/>
      <c r="F568" s="562"/>
      <c r="G568" s="562"/>
      <c r="H568" s="562"/>
      <c r="I568" s="562"/>
      <c r="J568" s="562"/>
      <c r="K568" s="562"/>
      <c r="L568" s="562"/>
      <c r="M568" s="562"/>
      <c r="N568" s="562"/>
      <c r="O568" s="562"/>
      <c r="P568" s="562"/>
      <c r="Q568" s="562"/>
      <c r="R568" s="562"/>
      <c r="S568" s="562"/>
      <c r="T568" s="562"/>
      <c r="U568" s="562"/>
      <c r="V568" s="562"/>
      <c r="W568" s="562"/>
      <c r="X568" s="562"/>
      <c r="Y568" s="562"/>
      <c r="Z568" s="562"/>
    </row>
    <row r="569">
      <c r="A569" s="562"/>
      <c r="B569" s="562"/>
      <c r="C569" s="562"/>
      <c r="D569" s="562"/>
      <c r="E569" s="562"/>
      <c r="F569" s="562"/>
      <c r="G569" s="562"/>
      <c r="H569" s="562"/>
      <c r="I569" s="562"/>
      <c r="J569" s="562"/>
      <c r="K569" s="562"/>
      <c r="L569" s="562"/>
      <c r="M569" s="562"/>
      <c r="N569" s="562"/>
      <c r="O569" s="562"/>
      <c r="P569" s="562"/>
      <c r="Q569" s="562"/>
      <c r="R569" s="562"/>
      <c r="S569" s="562"/>
      <c r="T569" s="562"/>
      <c r="U569" s="562"/>
      <c r="V569" s="562"/>
      <c r="W569" s="562"/>
      <c r="X569" s="562"/>
      <c r="Y569" s="562"/>
      <c r="Z569" s="562"/>
    </row>
    <row r="570">
      <c r="A570" s="562"/>
      <c r="B570" s="562"/>
      <c r="C570" s="562"/>
      <c r="D570" s="562"/>
      <c r="E570" s="562"/>
      <c r="F570" s="562"/>
      <c r="G570" s="562"/>
      <c r="H570" s="562"/>
      <c r="I570" s="562"/>
      <c r="J570" s="562"/>
      <c r="K570" s="562"/>
      <c r="L570" s="562"/>
      <c r="M570" s="562"/>
      <c r="N570" s="562"/>
      <c r="O570" s="562"/>
      <c r="P570" s="562"/>
      <c r="Q570" s="562"/>
      <c r="R570" s="562"/>
      <c r="S570" s="562"/>
      <c r="T570" s="562"/>
      <c r="U570" s="562"/>
      <c r="V570" s="562"/>
      <c r="W570" s="562"/>
      <c r="X570" s="562"/>
      <c r="Y570" s="562"/>
      <c r="Z570" s="562"/>
    </row>
    <row r="571">
      <c r="A571" s="562"/>
      <c r="B571" s="562"/>
      <c r="C571" s="562"/>
      <c r="D571" s="562"/>
      <c r="E571" s="562"/>
      <c r="F571" s="562"/>
      <c r="G571" s="562"/>
      <c r="H571" s="562"/>
      <c r="I571" s="562"/>
      <c r="J571" s="562"/>
      <c r="K571" s="562"/>
      <c r="L571" s="562"/>
      <c r="M571" s="562"/>
      <c r="N571" s="562"/>
      <c r="O571" s="562"/>
      <c r="P571" s="562"/>
      <c r="Q571" s="562"/>
      <c r="R571" s="562"/>
      <c r="S571" s="562"/>
      <c r="T571" s="562"/>
      <c r="U571" s="562"/>
      <c r="V571" s="562"/>
      <c r="W571" s="562"/>
      <c r="X571" s="562"/>
      <c r="Y571" s="562"/>
      <c r="Z571" s="562"/>
    </row>
    <row r="572">
      <c r="A572" s="562"/>
      <c r="B572" s="562"/>
      <c r="C572" s="562"/>
      <c r="D572" s="562"/>
      <c r="E572" s="562"/>
      <c r="F572" s="562"/>
      <c r="G572" s="562"/>
      <c r="H572" s="562"/>
      <c r="I572" s="562"/>
      <c r="J572" s="562"/>
      <c r="K572" s="562"/>
      <c r="L572" s="562"/>
      <c r="M572" s="562"/>
      <c r="N572" s="562"/>
      <c r="O572" s="562"/>
      <c r="P572" s="562"/>
      <c r="Q572" s="562"/>
      <c r="R572" s="562"/>
      <c r="S572" s="562"/>
      <c r="T572" s="562"/>
      <c r="U572" s="562"/>
      <c r="V572" s="562"/>
      <c r="W572" s="562"/>
      <c r="X572" s="562"/>
      <c r="Y572" s="562"/>
      <c r="Z572" s="562"/>
    </row>
    <row r="573">
      <c r="A573" s="562"/>
      <c r="B573" s="562"/>
      <c r="C573" s="562"/>
      <c r="D573" s="562"/>
      <c r="E573" s="562"/>
      <c r="F573" s="562"/>
      <c r="G573" s="562"/>
      <c r="H573" s="562"/>
      <c r="I573" s="562"/>
      <c r="J573" s="562"/>
      <c r="K573" s="562"/>
      <c r="L573" s="562"/>
      <c r="M573" s="562"/>
      <c r="N573" s="562"/>
      <c r="O573" s="562"/>
      <c r="P573" s="562"/>
      <c r="Q573" s="562"/>
      <c r="R573" s="562"/>
      <c r="S573" s="562"/>
      <c r="T573" s="562"/>
      <c r="U573" s="562"/>
      <c r="V573" s="562"/>
      <c r="W573" s="562"/>
      <c r="X573" s="562"/>
      <c r="Y573" s="562"/>
      <c r="Z573" s="562"/>
    </row>
    <row r="574">
      <c r="A574" s="562"/>
      <c r="B574" s="562"/>
      <c r="C574" s="562"/>
      <c r="D574" s="562"/>
      <c r="E574" s="562"/>
      <c r="F574" s="562"/>
      <c r="G574" s="562"/>
      <c r="H574" s="562"/>
      <c r="I574" s="562"/>
      <c r="J574" s="562"/>
      <c r="K574" s="562"/>
      <c r="L574" s="562"/>
      <c r="M574" s="562"/>
      <c r="N574" s="562"/>
      <c r="O574" s="562"/>
      <c r="P574" s="562"/>
      <c r="Q574" s="562"/>
      <c r="R574" s="562"/>
      <c r="S574" s="562"/>
      <c r="T574" s="562"/>
      <c r="U574" s="562"/>
      <c r="V574" s="562"/>
      <c r="W574" s="562"/>
      <c r="X574" s="562"/>
      <c r="Y574" s="562"/>
      <c r="Z574" s="562"/>
    </row>
    <row r="575">
      <c r="A575" s="562"/>
      <c r="B575" s="562"/>
      <c r="C575" s="562"/>
      <c r="D575" s="562"/>
      <c r="E575" s="562"/>
      <c r="F575" s="562"/>
      <c r="G575" s="562"/>
      <c r="H575" s="562"/>
      <c r="I575" s="562"/>
      <c r="J575" s="562"/>
      <c r="K575" s="562"/>
      <c r="L575" s="562"/>
      <c r="M575" s="562"/>
      <c r="N575" s="562"/>
      <c r="O575" s="562"/>
      <c r="P575" s="562"/>
      <c r="Q575" s="562"/>
      <c r="R575" s="562"/>
      <c r="S575" s="562"/>
      <c r="T575" s="562"/>
      <c r="U575" s="562"/>
      <c r="V575" s="562"/>
      <c r="W575" s="562"/>
      <c r="X575" s="562"/>
      <c r="Y575" s="562"/>
      <c r="Z575" s="562"/>
    </row>
    <row r="576">
      <c r="A576" s="562"/>
      <c r="B576" s="562"/>
      <c r="C576" s="562"/>
      <c r="D576" s="562"/>
      <c r="E576" s="562"/>
      <c r="F576" s="562"/>
      <c r="G576" s="562"/>
      <c r="H576" s="562"/>
      <c r="I576" s="562"/>
      <c r="J576" s="562"/>
      <c r="K576" s="562"/>
      <c r="L576" s="562"/>
      <c r="M576" s="562"/>
      <c r="N576" s="562"/>
      <c r="O576" s="562"/>
      <c r="P576" s="562"/>
      <c r="Q576" s="562"/>
      <c r="R576" s="562"/>
      <c r="S576" s="562"/>
      <c r="T576" s="562"/>
      <c r="U576" s="562"/>
      <c r="V576" s="562"/>
      <c r="W576" s="562"/>
      <c r="X576" s="562"/>
      <c r="Y576" s="562"/>
      <c r="Z576" s="562"/>
    </row>
    <row r="577">
      <c r="A577" s="562"/>
      <c r="B577" s="562"/>
      <c r="C577" s="562"/>
      <c r="D577" s="562"/>
      <c r="E577" s="562"/>
      <c r="F577" s="562"/>
      <c r="G577" s="562"/>
      <c r="H577" s="562"/>
      <c r="I577" s="562"/>
      <c r="J577" s="562"/>
      <c r="K577" s="562"/>
      <c r="L577" s="562"/>
      <c r="M577" s="562"/>
      <c r="N577" s="562"/>
      <c r="O577" s="562"/>
      <c r="P577" s="562"/>
      <c r="Q577" s="562"/>
      <c r="R577" s="562"/>
      <c r="S577" s="562"/>
      <c r="T577" s="562"/>
      <c r="U577" s="562"/>
      <c r="V577" s="562"/>
      <c r="W577" s="562"/>
      <c r="X577" s="562"/>
      <c r="Y577" s="562"/>
      <c r="Z577" s="562"/>
    </row>
    <row r="578">
      <c r="A578" s="562"/>
      <c r="B578" s="562"/>
      <c r="C578" s="562"/>
      <c r="D578" s="562"/>
      <c r="E578" s="562"/>
      <c r="F578" s="562"/>
      <c r="G578" s="562"/>
      <c r="H578" s="562"/>
      <c r="I578" s="562"/>
      <c r="J578" s="562"/>
      <c r="K578" s="562"/>
      <c r="L578" s="562"/>
      <c r="M578" s="562"/>
      <c r="N578" s="562"/>
      <c r="O578" s="562"/>
      <c r="P578" s="562"/>
      <c r="Q578" s="562"/>
      <c r="R578" s="562"/>
      <c r="S578" s="562"/>
      <c r="T578" s="562"/>
      <c r="U578" s="562"/>
      <c r="V578" s="562"/>
      <c r="W578" s="562"/>
      <c r="X578" s="562"/>
      <c r="Y578" s="562"/>
      <c r="Z578" s="562"/>
    </row>
    <row r="579">
      <c r="A579" s="562"/>
      <c r="B579" s="562"/>
      <c r="C579" s="562"/>
      <c r="D579" s="562"/>
      <c r="E579" s="562"/>
      <c r="F579" s="562"/>
      <c r="G579" s="562"/>
      <c r="H579" s="562"/>
      <c r="I579" s="562"/>
      <c r="J579" s="562"/>
      <c r="K579" s="562"/>
      <c r="L579" s="562"/>
      <c r="M579" s="562"/>
      <c r="N579" s="562"/>
      <c r="O579" s="562"/>
      <c r="P579" s="562"/>
      <c r="Q579" s="562"/>
      <c r="R579" s="562"/>
      <c r="S579" s="562"/>
      <c r="T579" s="562"/>
      <c r="U579" s="562"/>
      <c r="V579" s="562"/>
      <c r="W579" s="562"/>
      <c r="X579" s="562"/>
      <c r="Y579" s="562"/>
      <c r="Z579" s="562"/>
    </row>
    <row r="580">
      <c r="A580" s="562"/>
      <c r="B580" s="562"/>
      <c r="C580" s="562"/>
      <c r="D580" s="562"/>
      <c r="E580" s="562"/>
      <c r="F580" s="562"/>
      <c r="G580" s="562"/>
      <c r="H580" s="562"/>
      <c r="I580" s="562"/>
      <c r="J580" s="562"/>
      <c r="K580" s="562"/>
      <c r="L580" s="562"/>
      <c r="M580" s="562"/>
      <c r="N580" s="562"/>
      <c r="O580" s="562"/>
      <c r="P580" s="562"/>
      <c r="Q580" s="562"/>
      <c r="R580" s="562"/>
      <c r="S580" s="562"/>
      <c r="T580" s="562"/>
      <c r="U580" s="562"/>
      <c r="V580" s="562"/>
      <c r="W580" s="562"/>
      <c r="X580" s="562"/>
      <c r="Y580" s="562"/>
      <c r="Z580" s="562"/>
    </row>
    <row r="581">
      <c r="A581" s="562"/>
      <c r="B581" s="562"/>
      <c r="C581" s="562"/>
      <c r="D581" s="562"/>
      <c r="E581" s="562"/>
      <c r="F581" s="562"/>
      <c r="G581" s="562"/>
      <c r="H581" s="562"/>
      <c r="I581" s="562"/>
      <c r="J581" s="562"/>
      <c r="K581" s="562"/>
      <c r="L581" s="562"/>
      <c r="M581" s="562"/>
      <c r="N581" s="562"/>
      <c r="O581" s="562"/>
      <c r="P581" s="562"/>
      <c r="Q581" s="562"/>
      <c r="R581" s="562"/>
      <c r="S581" s="562"/>
      <c r="T581" s="562"/>
      <c r="U581" s="562"/>
      <c r="V581" s="562"/>
      <c r="W581" s="562"/>
      <c r="X581" s="562"/>
      <c r="Y581" s="562"/>
      <c r="Z581" s="562"/>
    </row>
    <row r="582">
      <c r="A582" s="562"/>
      <c r="B582" s="562"/>
      <c r="C582" s="562"/>
      <c r="D582" s="562"/>
      <c r="E582" s="562"/>
      <c r="F582" s="562"/>
      <c r="G582" s="562"/>
      <c r="H582" s="562"/>
      <c r="I582" s="562"/>
      <c r="J582" s="562"/>
      <c r="K582" s="562"/>
      <c r="L582" s="562"/>
      <c r="M582" s="562"/>
      <c r="N582" s="562"/>
      <c r="O582" s="562"/>
      <c r="P582" s="562"/>
      <c r="Q582" s="562"/>
      <c r="R582" s="562"/>
      <c r="S582" s="562"/>
      <c r="T582" s="562"/>
      <c r="U582" s="562"/>
      <c r="V582" s="562"/>
      <c r="W582" s="562"/>
      <c r="X582" s="562"/>
      <c r="Y582" s="562"/>
      <c r="Z582" s="562"/>
    </row>
    <row r="583">
      <c r="A583" s="562"/>
      <c r="B583" s="562"/>
      <c r="C583" s="562"/>
      <c r="D583" s="562"/>
      <c r="E583" s="562"/>
      <c r="F583" s="562"/>
      <c r="G583" s="562"/>
      <c r="H583" s="562"/>
      <c r="I583" s="562"/>
      <c r="J583" s="562"/>
      <c r="K583" s="562"/>
      <c r="L583" s="562"/>
      <c r="M583" s="562"/>
      <c r="N583" s="562"/>
      <c r="O583" s="562"/>
      <c r="P583" s="562"/>
      <c r="Q583" s="562"/>
      <c r="R583" s="562"/>
      <c r="S583" s="562"/>
      <c r="T583" s="562"/>
      <c r="U583" s="562"/>
      <c r="V583" s="562"/>
      <c r="W583" s="562"/>
      <c r="X583" s="562"/>
      <c r="Y583" s="562"/>
      <c r="Z583" s="562"/>
    </row>
    <row r="584">
      <c r="A584" s="562"/>
      <c r="B584" s="562"/>
      <c r="C584" s="562"/>
      <c r="D584" s="562"/>
      <c r="E584" s="562"/>
      <c r="F584" s="562"/>
      <c r="G584" s="562"/>
      <c r="H584" s="562"/>
      <c r="I584" s="562"/>
      <c r="J584" s="562"/>
      <c r="K584" s="562"/>
      <c r="L584" s="562"/>
      <c r="M584" s="562"/>
      <c r="N584" s="562"/>
      <c r="O584" s="562"/>
      <c r="P584" s="562"/>
      <c r="Q584" s="562"/>
      <c r="R584" s="562"/>
      <c r="S584" s="562"/>
      <c r="T584" s="562"/>
      <c r="U584" s="562"/>
      <c r="V584" s="562"/>
      <c r="W584" s="562"/>
      <c r="X584" s="562"/>
      <c r="Y584" s="562"/>
      <c r="Z584" s="562"/>
    </row>
    <row r="585">
      <c r="A585" s="562"/>
      <c r="B585" s="562"/>
      <c r="C585" s="562"/>
      <c r="D585" s="562"/>
      <c r="E585" s="562"/>
      <c r="F585" s="562"/>
      <c r="G585" s="562"/>
      <c r="H585" s="562"/>
      <c r="I585" s="562"/>
      <c r="J585" s="562"/>
      <c r="K585" s="562"/>
      <c r="L585" s="562"/>
      <c r="M585" s="562"/>
      <c r="N585" s="562"/>
      <c r="O585" s="562"/>
      <c r="P585" s="562"/>
      <c r="Q585" s="562"/>
      <c r="R585" s="562"/>
      <c r="S585" s="562"/>
      <c r="T585" s="562"/>
      <c r="U585" s="562"/>
      <c r="V585" s="562"/>
      <c r="W585" s="562"/>
      <c r="X585" s="562"/>
      <c r="Y585" s="562"/>
      <c r="Z585" s="562"/>
    </row>
    <row r="586">
      <c r="A586" s="562"/>
      <c r="B586" s="562"/>
      <c r="C586" s="562"/>
      <c r="D586" s="562"/>
      <c r="E586" s="562"/>
      <c r="F586" s="562"/>
      <c r="G586" s="562"/>
      <c r="H586" s="562"/>
      <c r="I586" s="562"/>
      <c r="J586" s="562"/>
      <c r="K586" s="562"/>
      <c r="L586" s="562"/>
      <c r="M586" s="562"/>
      <c r="N586" s="562"/>
      <c r="O586" s="562"/>
      <c r="P586" s="562"/>
      <c r="Q586" s="562"/>
      <c r="R586" s="562"/>
      <c r="S586" s="562"/>
      <c r="T586" s="562"/>
      <c r="U586" s="562"/>
      <c r="V586" s="562"/>
      <c r="W586" s="562"/>
      <c r="X586" s="562"/>
      <c r="Y586" s="562"/>
      <c r="Z586" s="562"/>
    </row>
    <row r="587">
      <c r="A587" s="562"/>
      <c r="B587" s="562"/>
      <c r="C587" s="562"/>
      <c r="D587" s="562"/>
      <c r="E587" s="562"/>
      <c r="F587" s="562"/>
      <c r="G587" s="562"/>
      <c r="H587" s="562"/>
      <c r="I587" s="562"/>
      <c r="J587" s="562"/>
      <c r="K587" s="562"/>
      <c r="L587" s="562"/>
      <c r="M587" s="562"/>
      <c r="N587" s="562"/>
      <c r="O587" s="562"/>
      <c r="P587" s="562"/>
      <c r="Q587" s="562"/>
      <c r="R587" s="562"/>
      <c r="S587" s="562"/>
      <c r="T587" s="562"/>
      <c r="U587" s="562"/>
      <c r="V587" s="562"/>
      <c r="W587" s="562"/>
      <c r="X587" s="562"/>
      <c r="Y587" s="562"/>
      <c r="Z587" s="562"/>
    </row>
    <row r="588">
      <c r="A588" s="562"/>
      <c r="B588" s="562"/>
      <c r="C588" s="562"/>
      <c r="D588" s="562"/>
      <c r="E588" s="562"/>
      <c r="F588" s="562"/>
      <c r="G588" s="562"/>
      <c r="H588" s="562"/>
      <c r="I588" s="562"/>
      <c r="J588" s="562"/>
      <c r="K588" s="562"/>
      <c r="L588" s="562"/>
      <c r="M588" s="562"/>
      <c r="N588" s="562"/>
      <c r="O588" s="562"/>
      <c r="P588" s="562"/>
      <c r="Q588" s="562"/>
      <c r="R588" s="562"/>
      <c r="S588" s="562"/>
      <c r="T588" s="562"/>
      <c r="U588" s="562"/>
      <c r="V588" s="562"/>
      <c r="W588" s="562"/>
      <c r="X588" s="562"/>
      <c r="Y588" s="562"/>
      <c r="Z588" s="562"/>
    </row>
    <row r="589">
      <c r="A589" s="562"/>
      <c r="B589" s="562"/>
      <c r="C589" s="562"/>
      <c r="D589" s="562"/>
      <c r="E589" s="562"/>
      <c r="F589" s="562"/>
      <c r="G589" s="562"/>
      <c r="H589" s="562"/>
      <c r="I589" s="562"/>
      <c r="J589" s="562"/>
      <c r="K589" s="562"/>
      <c r="L589" s="562"/>
      <c r="M589" s="562"/>
      <c r="N589" s="562"/>
      <c r="O589" s="562"/>
      <c r="P589" s="562"/>
      <c r="Q589" s="562"/>
      <c r="R589" s="562"/>
      <c r="S589" s="562"/>
      <c r="T589" s="562"/>
      <c r="U589" s="562"/>
      <c r="V589" s="562"/>
      <c r="W589" s="562"/>
      <c r="X589" s="562"/>
      <c r="Y589" s="562"/>
      <c r="Z589" s="562"/>
    </row>
    <row r="590">
      <c r="A590" s="562"/>
      <c r="B590" s="562"/>
      <c r="C590" s="562"/>
      <c r="D590" s="562"/>
      <c r="E590" s="562"/>
      <c r="F590" s="562"/>
      <c r="G590" s="562"/>
      <c r="H590" s="562"/>
      <c r="I590" s="562"/>
      <c r="J590" s="562"/>
      <c r="K590" s="562"/>
      <c r="L590" s="562"/>
      <c r="M590" s="562"/>
      <c r="N590" s="562"/>
      <c r="O590" s="562"/>
      <c r="P590" s="562"/>
      <c r="Q590" s="562"/>
      <c r="R590" s="562"/>
      <c r="S590" s="562"/>
      <c r="T590" s="562"/>
      <c r="U590" s="562"/>
      <c r="V590" s="562"/>
      <c r="W590" s="562"/>
      <c r="X590" s="562"/>
      <c r="Y590" s="562"/>
      <c r="Z590" s="562"/>
    </row>
    <row r="591">
      <c r="A591" s="562"/>
      <c r="B591" s="562"/>
      <c r="C591" s="562"/>
      <c r="D591" s="562"/>
      <c r="E591" s="562"/>
      <c r="F591" s="562"/>
      <c r="G591" s="562"/>
      <c r="H591" s="562"/>
      <c r="I591" s="562"/>
      <c r="J591" s="562"/>
      <c r="K591" s="562"/>
      <c r="L591" s="562"/>
      <c r="M591" s="562"/>
      <c r="N591" s="562"/>
      <c r="O591" s="562"/>
      <c r="P591" s="562"/>
      <c r="Q591" s="562"/>
      <c r="R591" s="562"/>
      <c r="S591" s="562"/>
      <c r="T591" s="562"/>
      <c r="U591" s="562"/>
      <c r="V591" s="562"/>
      <c r="W591" s="562"/>
      <c r="X591" s="562"/>
      <c r="Y591" s="562"/>
      <c r="Z591" s="562"/>
    </row>
    <row r="592">
      <c r="A592" s="562"/>
      <c r="B592" s="562"/>
      <c r="C592" s="562"/>
      <c r="D592" s="562"/>
      <c r="E592" s="562"/>
      <c r="F592" s="562"/>
      <c r="G592" s="562"/>
      <c r="H592" s="562"/>
      <c r="I592" s="562"/>
      <c r="J592" s="562"/>
      <c r="K592" s="562"/>
      <c r="L592" s="562"/>
      <c r="M592" s="562"/>
      <c r="N592" s="562"/>
      <c r="O592" s="562"/>
      <c r="P592" s="562"/>
      <c r="Q592" s="562"/>
      <c r="R592" s="562"/>
      <c r="S592" s="562"/>
      <c r="T592" s="562"/>
      <c r="U592" s="562"/>
      <c r="V592" s="562"/>
      <c r="W592" s="562"/>
      <c r="X592" s="562"/>
      <c r="Y592" s="562"/>
      <c r="Z592" s="562"/>
    </row>
    <row r="593">
      <c r="A593" s="562"/>
      <c r="B593" s="562"/>
      <c r="C593" s="562"/>
      <c r="D593" s="562"/>
      <c r="E593" s="562"/>
      <c r="F593" s="562"/>
      <c r="G593" s="562"/>
      <c r="H593" s="562"/>
      <c r="I593" s="562"/>
      <c r="J593" s="562"/>
      <c r="K593" s="562"/>
      <c r="L593" s="562"/>
      <c r="M593" s="562"/>
      <c r="N593" s="562"/>
      <c r="O593" s="562"/>
      <c r="P593" s="562"/>
      <c r="Q593" s="562"/>
      <c r="R593" s="562"/>
      <c r="S593" s="562"/>
      <c r="T593" s="562"/>
      <c r="U593" s="562"/>
      <c r="V593" s="562"/>
      <c r="W593" s="562"/>
      <c r="X593" s="562"/>
      <c r="Y593" s="562"/>
      <c r="Z593" s="562"/>
    </row>
    <row r="594">
      <c r="A594" s="562"/>
      <c r="B594" s="562"/>
      <c r="C594" s="562"/>
      <c r="D594" s="562"/>
      <c r="E594" s="562"/>
      <c r="F594" s="562"/>
      <c r="G594" s="562"/>
      <c r="H594" s="562"/>
      <c r="I594" s="562"/>
      <c r="J594" s="562"/>
      <c r="K594" s="562"/>
      <c r="L594" s="562"/>
      <c r="M594" s="562"/>
      <c r="N594" s="562"/>
      <c r="O594" s="562"/>
      <c r="P594" s="562"/>
      <c r="Q594" s="562"/>
      <c r="R594" s="562"/>
      <c r="S594" s="562"/>
      <c r="T594" s="562"/>
      <c r="U594" s="562"/>
      <c r="V594" s="562"/>
      <c r="W594" s="562"/>
      <c r="X594" s="562"/>
      <c r="Y594" s="562"/>
      <c r="Z594" s="562"/>
    </row>
    <row r="595">
      <c r="A595" s="562"/>
      <c r="B595" s="562"/>
      <c r="C595" s="562"/>
      <c r="D595" s="562"/>
      <c r="E595" s="562"/>
      <c r="F595" s="562"/>
      <c r="G595" s="562"/>
      <c r="H595" s="562"/>
      <c r="I595" s="562"/>
      <c r="J595" s="562"/>
      <c r="K595" s="562"/>
      <c r="L595" s="562"/>
      <c r="M595" s="562"/>
      <c r="N595" s="562"/>
      <c r="O595" s="562"/>
      <c r="P595" s="562"/>
      <c r="Q595" s="562"/>
      <c r="R595" s="562"/>
      <c r="S595" s="562"/>
      <c r="T595" s="562"/>
      <c r="U595" s="562"/>
      <c r="V595" s="562"/>
      <c r="W595" s="562"/>
      <c r="X595" s="562"/>
      <c r="Y595" s="562"/>
      <c r="Z595" s="562"/>
    </row>
    <row r="596">
      <c r="A596" s="562"/>
      <c r="B596" s="562"/>
      <c r="C596" s="562"/>
      <c r="D596" s="562"/>
      <c r="E596" s="562"/>
      <c r="F596" s="562"/>
      <c r="G596" s="562"/>
      <c r="H596" s="562"/>
      <c r="I596" s="562"/>
      <c r="J596" s="562"/>
      <c r="K596" s="562"/>
      <c r="L596" s="562"/>
      <c r="M596" s="562"/>
      <c r="N596" s="562"/>
      <c r="O596" s="562"/>
      <c r="P596" s="562"/>
      <c r="Q596" s="562"/>
      <c r="R596" s="562"/>
      <c r="S596" s="562"/>
      <c r="T596" s="562"/>
      <c r="U596" s="562"/>
      <c r="V596" s="562"/>
      <c r="W596" s="562"/>
      <c r="X596" s="562"/>
      <c r="Y596" s="562"/>
      <c r="Z596" s="562"/>
    </row>
    <row r="597">
      <c r="A597" s="562"/>
      <c r="B597" s="562"/>
      <c r="C597" s="562"/>
      <c r="D597" s="562"/>
      <c r="E597" s="562"/>
      <c r="F597" s="562"/>
      <c r="G597" s="562"/>
      <c r="H597" s="562"/>
      <c r="I597" s="562"/>
      <c r="J597" s="562"/>
      <c r="K597" s="562"/>
      <c r="L597" s="562"/>
      <c r="M597" s="562"/>
      <c r="N597" s="562"/>
      <c r="O597" s="562"/>
      <c r="P597" s="562"/>
      <c r="Q597" s="562"/>
      <c r="R597" s="562"/>
      <c r="S597" s="562"/>
      <c r="T597" s="562"/>
      <c r="U597" s="562"/>
      <c r="V597" s="562"/>
      <c r="W597" s="562"/>
      <c r="X597" s="562"/>
      <c r="Y597" s="562"/>
      <c r="Z597" s="562"/>
    </row>
    <row r="598">
      <c r="A598" s="562"/>
      <c r="B598" s="562"/>
      <c r="C598" s="562"/>
      <c r="D598" s="562"/>
      <c r="E598" s="562"/>
      <c r="F598" s="562"/>
      <c r="G598" s="562"/>
      <c r="H598" s="562"/>
      <c r="I598" s="562"/>
      <c r="J598" s="562"/>
      <c r="K598" s="562"/>
      <c r="L598" s="562"/>
      <c r="M598" s="562"/>
      <c r="N598" s="562"/>
      <c r="O598" s="562"/>
      <c r="P598" s="562"/>
      <c r="Q598" s="562"/>
      <c r="R598" s="562"/>
      <c r="S598" s="562"/>
      <c r="T598" s="562"/>
      <c r="U598" s="562"/>
      <c r="V598" s="562"/>
      <c r="W598" s="562"/>
      <c r="X598" s="562"/>
      <c r="Y598" s="562"/>
      <c r="Z598" s="562"/>
    </row>
    <row r="599">
      <c r="A599" s="562"/>
      <c r="B599" s="562"/>
      <c r="C599" s="562"/>
      <c r="D599" s="562"/>
      <c r="E599" s="562"/>
      <c r="F599" s="562"/>
      <c r="G599" s="562"/>
      <c r="H599" s="562"/>
      <c r="I599" s="562"/>
      <c r="J599" s="562"/>
      <c r="K599" s="562"/>
      <c r="L599" s="562"/>
      <c r="M599" s="562"/>
      <c r="N599" s="562"/>
      <c r="O599" s="562"/>
      <c r="P599" s="562"/>
      <c r="Q599" s="562"/>
      <c r="R599" s="562"/>
      <c r="S599" s="562"/>
      <c r="T599" s="562"/>
      <c r="U599" s="562"/>
      <c r="V599" s="562"/>
      <c r="W599" s="562"/>
      <c r="X599" s="562"/>
      <c r="Y599" s="562"/>
      <c r="Z599" s="562"/>
    </row>
    <row r="600">
      <c r="A600" s="562"/>
      <c r="B600" s="562"/>
      <c r="C600" s="562"/>
      <c r="D600" s="562"/>
      <c r="E600" s="562"/>
      <c r="F600" s="562"/>
      <c r="G600" s="562"/>
      <c r="H600" s="562"/>
      <c r="I600" s="562"/>
      <c r="J600" s="562"/>
      <c r="K600" s="562"/>
      <c r="L600" s="562"/>
      <c r="M600" s="562"/>
      <c r="N600" s="562"/>
      <c r="O600" s="562"/>
      <c r="P600" s="562"/>
      <c r="Q600" s="562"/>
      <c r="R600" s="562"/>
      <c r="S600" s="562"/>
      <c r="T600" s="562"/>
      <c r="U600" s="562"/>
      <c r="V600" s="562"/>
      <c r="W600" s="562"/>
      <c r="X600" s="562"/>
      <c r="Y600" s="562"/>
      <c r="Z600" s="562"/>
    </row>
    <row r="601">
      <c r="A601" s="562"/>
      <c r="B601" s="562"/>
      <c r="C601" s="562"/>
      <c r="D601" s="562"/>
      <c r="E601" s="562"/>
      <c r="F601" s="562"/>
      <c r="G601" s="562"/>
      <c r="H601" s="562"/>
      <c r="I601" s="562"/>
      <c r="J601" s="562"/>
      <c r="K601" s="562"/>
      <c r="L601" s="562"/>
      <c r="M601" s="562"/>
      <c r="N601" s="562"/>
      <c r="O601" s="562"/>
      <c r="P601" s="562"/>
      <c r="Q601" s="562"/>
      <c r="R601" s="562"/>
      <c r="S601" s="562"/>
      <c r="T601" s="562"/>
      <c r="U601" s="562"/>
      <c r="V601" s="562"/>
      <c r="W601" s="562"/>
      <c r="X601" s="562"/>
      <c r="Y601" s="562"/>
      <c r="Z601" s="562"/>
    </row>
    <row r="602">
      <c r="A602" s="562"/>
      <c r="B602" s="562"/>
      <c r="C602" s="562"/>
      <c r="D602" s="562"/>
      <c r="E602" s="562"/>
      <c r="F602" s="562"/>
      <c r="G602" s="562"/>
      <c r="H602" s="562"/>
      <c r="I602" s="562"/>
      <c r="J602" s="562"/>
      <c r="K602" s="562"/>
      <c r="L602" s="562"/>
      <c r="M602" s="562"/>
      <c r="N602" s="562"/>
      <c r="O602" s="562"/>
      <c r="P602" s="562"/>
      <c r="Q602" s="562"/>
      <c r="R602" s="562"/>
      <c r="S602" s="562"/>
      <c r="T602" s="562"/>
      <c r="U602" s="562"/>
      <c r="V602" s="562"/>
      <c r="W602" s="562"/>
      <c r="X602" s="562"/>
      <c r="Y602" s="562"/>
      <c r="Z602" s="562"/>
    </row>
    <row r="603">
      <c r="A603" s="562"/>
      <c r="B603" s="562"/>
      <c r="C603" s="562"/>
      <c r="D603" s="562"/>
      <c r="E603" s="562"/>
      <c r="F603" s="562"/>
      <c r="G603" s="562"/>
      <c r="H603" s="562"/>
      <c r="I603" s="562"/>
      <c r="J603" s="562"/>
      <c r="K603" s="562"/>
      <c r="L603" s="562"/>
      <c r="M603" s="562"/>
      <c r="N603" s="562"/>
      <c r="O603" s="562"/>
      <c r="P603" s="562"/>
      <c r="Q603" s="562"/>
      <c r="R603" s="562"/>
      <c r="S603" s="562"/>
      <c r="T603" s="562"/>
      <c r="U603" s="562"/>
      <c r="V603" s="562"/>
      <c r="W603" s="562"/>
      <c r="X603" s="562"/>
      <c r="Y603" s="562"/>
      <c r="Z603" s="562"/>
    </row>
    <row r="604">
      <c r="A604" s="562"/>
      <c r="B604" s="562"/>
      <c r="C604" s="562"/>
      <c r="D604" s="562"/>
      <c r="E604" s="562"/>
      <c r="F604" s="562"/>
      <c r="G604" s="562"/>
      <c r="H604" s="562"/>
      <c r="I604" s="562"/>
      <c r="J604" s="562"/>
      <c r="K604" s="562"/>
      <c r="L604" s="562"/>
      <c r="M604" s="562"/>
      <c r="N604" s="562"/>
      <c r="O604" s="562"/>
      <c r="P604" s="562"/>
      <c r="Q604" s="562"/>
      <c r="R604" s="562"/>
      <c r="S604" s="562"/>
      <c r="T604" s="562"/>
      <c r="U604" s="562"/>
      <c r="V604" s="562"/>
      <c r="W604" s="562"/>
      <c r="X604" s="562"/>
      <c r="Y604" s="562"/>
      <c r="Z604" s="562"/>
    </row>
    <row r="605">
      <c r="A605" s="562"/>
      <c r="B605" s="562"/>
      <c r="C605" s="562"/>
      <c r="D605" s="562"/>
      <c r="E605" s="562"/>
      <c r="F605" s="562"/>
      <c r="G605" s="562"/>
      <c r="H605" s="562"/>
      <c r="I605" s="562"/>
      <c r="J605" s="562"/>
      <c r="K605" s="562"/>
      <c r="L605" s="562"/>
      <c r="M605" s="562"/>
      <c r="N605" s="562"/>
      <c r="O605" s="562"/>
      <c r="P605" s="562"/>
      <c r="Q605" s="562"/>
      <c r="R605" s="562"/>
      <c r="S605" s="562"/>
      <c r="T605" s="562"/>
      <c r="U605" s="562"/>
      <c r="V605" s="562"/>
      <c r="W605" s="562"/>
      <c r="X605" s="562"/>
      <c r="Y605" s="562"/>
      <c r="Z605" s="562"/>
    </row>
    <row r="606">
      <c r="A606" s="562"/>
      <c r="B606" s="562"/>
      <c r="C606" s="562"/>
      <c r="D606" s="562"/>
      <c r="E606" s="562"/>
      <c r="F606" s="562"/>
      <c r="G606" s="562"/>
      <c r="H606" s="562"/>
      <c r="I606" s="562"/>
      <c r="J606" s="562"/>
      <c r="K606" s="562"/>
      <c r="L606" s="562"/>
      <c r="M606" s="562"/>
      <c r="N606" s="562"/>
      <c r="O606" s="562"/>
      <c r="P606" s="562"/>
      <c r="Q606" s="562"/>
      <c r="R606" s="562"/>
      <c r="S606" s="562"/>
      <c r="T606" s="562"/>
      <c r="U606" s="562"/>
      <c r="V606" s="562"/>
      <c r="W606" s="562"/>
      <c r="X606" s="562"/>
      <c r="Y606" s="562"/>
      <c r="Z606" s="562"/>
    </row>
    <row r="607">
      <c r="A607" s="562"/>
      <c r="B607" s="562"/>
      <c r="C607" s="562"/>
      <c r="D607" s="562"/>
      <c r="E607" s="562"/>
      <c r="F607" s="562"/>
      <c r="G607" s="562"/>
      <c r="H607" s="562"/>
      <c r="I607" s="562"/>
      <c r="J607" s="562"/>
      <c r="K607" s="562"/>
      <c r="L607" s="562"/>
      <c r="M607" s="562"/>
      <c r="N607" s="562"/>
      <c r="O607" s="562"/>
      <c r="P607" s="562"/>
      <c r="Q607" s="562"/>
      <c r="R607" s="562"/>
      <c r="S607" s="562"/>
      <c r="T607" s="562"/>
      <c r="U607" s="562"/>
      <c r="V607" s="562"/>
      <c r="W607" s="562"/>
      <c r="X607" s="562"/>
      <c r="Y607" s="562"/>
      <c r="Z607" s="562"/>
    </row>
    <row r="608">
      <c r="A608" s="562"/>
      <c r="B608" s="562"/>
      <c r="C608" s="562"/>
      <c r="D608" s="562"/>
      <c r="E608" s="562"/>
      <c r="F608" s="562"/>
      <c r="G608" s="562"/>
      <c r="H608" s="562"/>
      <c r="I608" s="562"/>
      <c r="J608" s="562"/>
      <c r="K608" s="562"/>
      <c r="L608" s="562"/>
      <c r="M608" s="562"/>
      <c r="N608" s="562"/>
      <c r="O608" s="562"/>
      <c r="P608" s="562"/>
      <c r="Q608" s="562"/>
      <c r="R608" s="562"/>
      <c r="S608" s="562"/>
      <c r="T608" s="562"/>
      <c r="U608" s="562"/>
      <c r="V608" s="562"/>
      <c r="W608" s="562"/>
      <c r="X608" s="562"/>
      <c r="Y608" s="562"/>
      <c r="Z608" s="562"/>
    </row>
    <row r="609">
      <c r="A609" s="562"/>
      <c r="B609" s="562"/>
      <c r="C609" s="562"/>
      <c r="D609" s="562"/>
      <c r="E609" s="562"/>
      <c r="F609" s="562"/>
      <c r="G609" s="562"/>
      <c r="H609" s="562"/>
      <c r="I609" s="562"/>
      <c r="J609" s="562"/>
      <c r="K609" s="562"/>
      <c r="L609" s="562"/>
      <c r="M609" s="562"/>
      <c r="N609" s="562"/>
      <c r="O609" s="562"/>
      <c r="P609" s="562"/>
      <c r="Q609" s="562"/>
      <c r="R609" s="562"/>
      <c r="S609" s="562"/>
      <c r="T609" s="562"/>
      <c r="U609" s="562"/>
      <c r="V609" s="562"/>
      <c r="W609" s="562"/>
      <c r="X609" s="562"/>
      <c r="Y609" s="562"/>
      <c r="Z609" s="562"/>
    </row>
    <row r="610">
      <c r="A610" s="562"/>
      <c r="B610" s="562"/>
      <c r="C610" s="562"/>
      <c r="D610" s="562"/>
      <c r="E610" s="562"/>
      <c r="F610" s="562"/>
      <c r="G610" s="562"/>
      <c r="H610" s="562"/>
      <c r="I610" s="562"/>
      <c r="J610" s="562"/>
      <c r="K610" s="562"/>
      <c r="L610" s="562"/>
      <c r="M610" s="562"/>
      <c r="N610" s="562"/>
      <c r="O610" s="562"/>
      <c r="P610" s="562"/>
      <c r="Q610" s="562"/>
      <c r="R610" s="562"/>
      <c r="S610" s="562"/>
      <c r="T610" s="562"/>
      <c r="U610" s="562"/>
      <c r="V610" s="562"/>
      <c r="W610" s="562"/>
      <c r="X610" s="562"/>
      <c r="Y610" s="562"/>
      <c r="Z610" s="562"/>
    </row>
    <row r="611">
      <c r="A611" s="562"/>
      <c r="B611" s="562"/>
      <c r="C611" s="562"/>
      <c r="D611" s="562"/>
      <c r="E611" s="562"/>
      <c r="F611" s="562"/>
      <c r="G611" s="562"/>
      <c r="H611" s="562"/>
      <c r="I611" s="562"/>
      <c r="J611" s="562"/>
      <c r="K611" s="562"/>
      <c r="L611" s="562"/>
      <c r="M611" s="562"/>
      <c r="N611" s="562"/>
      <c r="O611" s="562"/>
      <c r="P611" s="562"/>
      <c r="Q611" s="562"/>
      <c r="R611" s="562"/>
      <c r="S611" s="562"/>
      <c r="T611" s="562"/>
      <c r="U611" s="562"/>
      <c r="V611" s="562"/>
      <c r="W611" s="562"/>
      <c r="X611" s="562"/>
      <c r="Y611" s="562"/>
      <c r="Z611" s="562"/>
    </row>
    <row r="612">
      <c r="A612" s="562"/>
      <c r="B612" s="562"/>
      <c r="C612" s="562"/>
      <c r="D612" s="562"/>
      <c r="E612" s="562"/>
      <c r="F612" s="562"/>
      <c r="G612" s="562"/>
      <c r="H612" s="562"/>
      <c r="I612" s="562"/>
      <c r="J612" s="562"/>
      <c r="K612" s="562"/>
      <c r="L612" s="562"/>
      <c r="M612" s="562"/>
      <c r="N612" s="562"/>
      <c r="O612" s="562"/>
      <c r="P612" s="562"/>
      <c r="Q612" s="562"/>
      <c r="R612" s="562"/>
      <c r="S612" s="562"/>
      <c r="T612" s="562"/>
      <c r="U612" s="562"/>
      <c r="V612" s="562"/>
      <c r="W612" s="562"/>
      <c r="X612" s="562"/>
      <c r="Y612" s="562"/>
      <c r="Z612" s="562"/>
    </row>
    <row r="613">
      <c r="A613" s="562"/>
      <c r="B613" s="562"/>
      <c r="C613" s="562"/>
      <c r="D613" s="562"/>
      <c r="E613" s="562"/>
      <c r="F613" s="562"/>
      <c r="G613" s="562"/>
      <c r="H613" s="562"/>
      <c r="I613" s="562"/>
      <c r="J613" s="562"/>
      <c r="K613" s="562"/>
      <c r="L613" s="562"/>
      <c r="M613" s="562"/>
      <c r="N613" s="562"/>
      <c r="O613" s="562"/>
      <c r="P613" s="562"/>
      <c r="Q613" s="562"/>
      <c r="R613" s="562"/>
      <c r="S613" s="562"/>
      <c r="T613" s="562"/>
      <c r="U613" s="562"/>
      <c r="V613" s="562"/>
      <c r="W613" s="562"/>
      <c r="X613" s="562"/>
      <c r="Y613" s="562"/>
      <c r="Z613" s="562"/>
    </row>
    <row r="614">
      <c r="A614" s="562"/>
      <c r="B614" s="562"/>
      <c r="C614" s="562"/>
      <c r="D614" s="562"/>
      <c r="E614" s="562"/>
      <c r="F614" s="562"/>
      <c r="G614" s="562"/>
      <c r="H614" s="562"/>
      <c r="I614" s="562"/>
      <c r="J614" s="562"/>
      <c r="K614" s="562"/>
      <c r="L614" s="562"/>
      <c r="M614" s="562"/>
      <c r="N614" s="562"/>
      <c r="O614" s="562"/>
      <c r="P614" s="562"/>
      <c r="Q614" s="562"/>
      <c r="R614" s="562"/>
      <c r="S614" s="562"/>
      <c r="T614" s="562"/>
      <c r="U614" s="562"/>
      <c r="V614" s="562"/>
      <c r="W614" s="562"/>
      <c r="X614" s="562"/>
      <c r="Y614" s="562"/>
      <c r="Z614" s="562"/>
    </row>
    <row r="615">
      <c r="A615" s="562"/>
      <c r="B615" s="562"/>
      <c r="C615" s="562"/>
      <c r="D615" s="562"/>
      <c r="E615" s="562"/>
      <c r="F615" s="562"/>
      <c r="G615" s="562"/>
      <c r="H615" s="562"/>
      <c r="I615" s="562"/>
      <c r="J615" s="562"/>
      <c r="K615" s="562"/>
      <c r="L615" s="562"/>
      <c r="M615" s="562"/>
      <c r="N615" s="562"/>
      <c r="O615" s="562"/>
      <c r="P615" s="562"/>
      <c r="Q615" s="562"/>
      <c r="R615" s="562"/>
      <c r="S615" s="562"/>
      <c r="T615" s="562"/>
      <c r="U615" s="562"/>
      <c r="V615" s="562"/>
      <c r="W615" s="562"/>
      <c r="X615" s="562"/>
      <c r="Y615" s="562"/>
      <c r="Z615" s="562"/>
    </row>
    <row r="616">
      <c r="A616" s="562"/>
      <c r="B616" s="562"/>
      <c r="C616" s="562"/>
      <c r="D616" s="562"/>
      <c r="E616" s="562"/>
      <c r="F616" s="562"/>
      <c r="G616" s="562"/>
      <c r="H616" s="562"/>
      <c r="I616" s="562"/>
      <c r="J616" s="562"/>
      <c r="K616" s="562"/>
      <c r="L616" s="562"/>
      <c r="M616" s="562"/>
      <c r="N616" s="562"/>
      <c r="O616" s="562"/>
      <c r="P616" s="562"/>
      <c r="Q616" s="562"/>
      <c r="R616" s="562"/>
      <c r="S616" s="562"/>
      <c r="T616" s="562"/>
      <c r="U616" s="562"/>
      <c r="V616" s="562"/>
      <c r="W616" s="562"/>
      <c r="X616" s="562"/>
      <c r="Y616" s="562"/>
      <c r="Z616" s="562"/>
    </row>
    <row r="617">
      <c r="A617" s="562"/>
      <c r="B617" s="562"/>
      <c r="C617" s="562"/>
      <c r="D617" s="562"/>
      <c r="E617" s="562"/>
      <c r="F617" s="562"/>
      <c r="G617" s="562"/>
      <c r="H617" s="562"/>
      <c r="I617" s="562"/>
      <c r="J617" s="562"/>
      <c r="K617" s="562"/>
      <c r="L617" s="562"/>
      <c r="M617" s="562"/>
      <c r="N617" s="562"/>
      <c r="O617" s="562"/>
      <c r="P617" s="562"/>
      <c r="Q617" s="562"/>
      <c r="R617" s="562"/>
      <c r="S617" s="562"/>
      <c r="T617" s="562"/>
      <c r="U617" s="562"/>
      <c r="V617" s="562"/>
      <c r="W617" s="562"/>
      <c r="X617" s="562"/>
      <c r="Y617" s="562"/>
      <c r="Z617" s="562"/>
    </row>
    <row r="618">
      <c r="A618" s="562"/>
      <c r="B618" s="562"/>
      <c r="C618" s="562"/>
      <c r="D618" s="562"/>
      <c r="E618" s="562"/>
      <c r="F618" s="562"/>
      <c r="G618" s="562"/>
      <c r="H618" s="562"/>
      <c r="I618" s="562"/>
      <c r="J618" s="562"/>
      <c r="K618" s="562"/>
      <c r="L618" s="562"/>
      <c r="M618" s="562"/>
      <c r="N618" s="562"/>
      <c r="O618" s="562"/>
      <c r="P618" s="562"/>
      <c r="Q618" s="562"/>
      <c r="R618" s="562"/>
      <c r="S618" s="562"/>
      <c r="T618" s="562"/>
      <c r="U618" s="562"/>
      <c r="V618" s="562"/>
      <c r="W618" s="562"/>
      <c r="X618" s="562"/>
      <c r="Y618" s="562"/>
      <c r="Z618" s="562"/>
    </row>
    <row r="619">
      <c r="A619" s="562"/>
      <c r="B619" s="562"/>
      <c r="C619" s="562"/>
      <c r="D619" s="562"/>
      <c r="E619" s="562"/>
      <c r="F619" s="562"/>
      <c r="G619" s="562"/>
      <c r="H619" s="562"/>
      <c r="I619" s="562"/>
      <c r="J619" s="562"/>
      <c r="K619" s="562"/>
      <c r="L619" s="562"/>
      <c r="M619" s="562"/>
      <c r="N619" s="562"/>
      <c r="O619" s="562"/>
      <c r="P619" s="562"/>
      <c r="Q619" s="562"/>
      <c r="R619" s="562"/>
      <c r="S619" s="562"/>
      <c r="T619" s="562"/>
      <c r="U619" s="562"/>
      <c r="V619" s="562"/>
      <c r="W619" s="562"/>
      <c r="X619" s="562"/>
      <c r="Y619" s="562"/>
      <c r="Z619" s="562"/>
    </row>
    <row r="620">
      <c r="A620" s="562"/>
      <c r="B620" s="562"/>
      <c r="C620" s="562"/>
      <c r="D620" s="562"/>
      <c r="E620" s="562"/>
      <c r="F620" s="562"/>
      <c r="G620" s="562"/>
      <c r="H620" s="562"/>
      <c r="I620" s="562"/>
      <c r="J620" s="562"/>
      <c r="K620" s="562"/>
      <c r="L620" s="562"/>
      <c r="M620" s="562"/>
      <c r="N620" s="562"/>
      <c r="O620" s="562"/>
      <c r="P620" s="562"/>
      <c r="Q620" s="562"/>
      <c r="R620" s="562"/>
      <c r="S620" s="562"/>
      <c r="T620" s="562"/>
      <c r="U620" s="562"/>
      <c r="V620" s="562"/>
      <c r="W620" s="562"/>
      <c r="X620" s="562"/>
      <c r="Y620" s="562"/>
      <c r="Z620" s="562"/>
    </row>
    <row r="621">
      <c r="A621" s="562"/>
      <c r="B621" s="562"/>
      <c r="C621" s="562"/>
      <c r="D621" s="562"/>
      <c r="E621" s="562"/>
      <c r="F621" s="562"/>
      <c r="G621" s="562"/>
      <c r="H621" s="562"/>
      <c r="I621" s="562"/>
      <c r="J621" s="562"/>
      <c r="K621" s="562"/>
      <c r="L621" s="562"/>
      <c r="M621" s="562"/>
      <c r="N621" s="562"/>
      <c r="O621" s="562"/>
      <c r="P621" s="562"/>
      <c r="Q621" s="562"/>
      <c r="R621" s="562"/>
      <c r="S621" s="562"/>
      <c r="T621" s="562"/>
      <c r="U621" s="562"/>
      <c r="V621" s="562"/>
      <c r="W621" s="562"/>
      <c r="X621" s="562"/>
      <c r="Y621" s="562"/>
      <c r="Z621" s="562"/>
    </row>
    <row r="622">
      <c r="A622" s="562"/>
      <c r="B622" s="562"/>
      <c r="C622" s="562"/>
      <c r="D622" s="562"/>
      <c r="E622" s="562"/>
      <c r="F622" s="562"/>
      <c r="G622" s="562"/>
      <c r="H622" s="562"/>
      <c r="I622" s="562"/>
      <c r="J622" s="562"/>
      <c r="K622" s="562"/>
      <c r="L622" s="562"/>
      <c r="M622" s="562"/>
      <c r="N622" s="562"/>
      <c r="O622" s="562"/>
      <c r="P622" s="562"/>
      <c r="Q622" s="562"/>
      <c r="R622" s="562"/>
      <c r="S622" s="562"/>
      <c r="T622" s="562"/>
      <c r="U622" s="562"/>
      <c r="V622" s="562"/>
      <c r="W622" s="562"/>
      <c r="X622" s="562"/>
      <c r="Y622" s="562"/>
      <c r="Z622" s="562"/>
    </row>
    <row r="623">
      <c r="A623" s="562"/>
      <c r="B623" s="562"/>
      <c r="C623" s="562"/>
      <c r="D623" s="562"/>
      <c r="E623" s="562"/>
      <c r="F623" s="562"/>
      <c r="G623" s="562"/>
      <c r="H623" s="562"/>
      <c r="I623" s="562"/>
      <c r="J623" s="562"/>
      <c r="K623" s="562"/>
      <c r="L623" s="562"/>
      <c r="M623" s="562"/>
      <c r="N623" s="562"/>
      <c r="O623" s="562"/>
      <c r="P623" s="562"/>
      <c r="Q623" s="562"/>
      <c r="R623" s="562"/>
      <c r="S623" s="562"/>
      <c r="T623" s="562"/>
      <c r="U623" s="562"/>
      <c r="V623" s="562"/>
      <c r="W623" s="562"/>
      <c r="X623" s="562"/>
      <c r="Y623" s="562"/>
      <c r="Z623" s="562"/>
    </row>
    <row r="624">
      <c r="A624" s="562"/>
      <c r="B624" s="562"/>
      <c r="C624" s="562"/>
      <c r="D624" s="562"/>
      <c r="E624" s="562"/>
      <c r="F624" s="562"/>
      <c r="G624" s="562"/>
      <c r="H624" s="562"/>
      <c r="I624" s="562"/>
      <c r="J624" s="562"/>
      <c r="K624" s="562"/>
      <c r="L624" s="562"/>
      <c r="M624" s="562"/>
      <c r="N624" s="562"/>
      <c r="O624" s="562"/>
      <c r="P624" s="562"/>
      <c r="Q624" s="562"/>
      <c r="R624" s="562"/>
      <c r="S624" s="562"/>
      <c r="T624" s="562"/>
      <c r="U624" s="562"/>
      <c r="V624" s="562"/>
      <c r="W624" s="562"/>
      <c r="X624" s="562"/>
      <c r="Y624" s="562"/>
      <c r="Z624" s="562"/>
    </row>
    <row r="625">
      <c r="A625" s="562"/>
      <c r="B625" s="562"/>
      <c r="C625" s="562"/>
      <c r="D625" s="562"/>
      <c r="E625" s="562"/>
      <c r="F625" s="562"/>
      <c r="G625" s="562"/>
      <c r="H625" s="562"/>
      <c r="I625" s="562"/>
      <c r="J625" s="562"/>
      <c r="K625" s="562"/>
      <c r="L625" s="562"/>
      <c r="M625" s="562"/>
      <c r="N625" s="562"/>
      <c r="O625" s="562"/>
      <c r="P625" s="562"/>
      <c r="Q625" s="562"/>
      <c r="R625" s="562"/>
      <c r="S625" s="562"/>
      <c r="T625" s="562"/>
      <c r="U625" s="562"/>
      <c r="V625" s="562"/>
      <c r="W625" s="562"/>
      <c r="X625" s="562"/>
      <c r="Y625" s="562"/>
      <c r="Z625" s="562"/>
    </row>
    <row r="626">
      <c r="A626" s="562"/>
      <c r="B626" s="562"/>
      <c r="C626" s="562"/>
      <c r="D626" s="562"/>
      <c r="E626" s="562"/>
      <c r="F626" s="562"/>
      <c r="G626" s="562"/>
      <c r="H626" s="562"/>
      <c r="I626" s="562"/>
      <c r="J626" s="562"/>
      <c r="K626" s="562"/>
      <c r="L626" s="562"/>
      <c r="M626" s="562"/>
      <c r="N626" s="562"/>
      <c r="O626" s="562"/>
      <c r="P626" s="562"/>
      <c r="Q626" s="562"/>
      <c r="R626" s="562"/>
      <c r="S626" s="562"/>
      <c r="T626" s="562"/>
      <c r="U626" s="562"/>
      <c r="V626" s="562"/>
      <c r="W626" s="562"/>
      <c r="X626" s="562"/>
      <c r="Y626" s="562"/>
      <c r="Z626" s="562"/>
    </row>
    <row r="627">
      <c r="A627" s="562"/>
      <c r="B627" s="562"/>
      <c r="C627" s="562"/>
      <c r="D627" s="562"/>
      <c r="E627" s="562"/>
      <c r="F627" s="562"/>
      <c r="G627" s="562"/>
      <c r="H627" s="562"/>
      <c r="I627" s="562"/>
      <c r="J627" s="562"/>
      <c r="K627" s="562"/>
      <c r="L627" s="562"/>
      <c r="M627" s="562"/>
      <c r="N627" s="562"/>
      <c r="O627" s="562"/>
      <c r="P627" s="562"/>
      <c r="Q627" s="562"/>
      <c r="R627" s="562"/>
      <c r="S627" s="562"/>
      <c r="T627" s="562"/>
      <c r="U627" s="562"/>
      <c r="V627" s="562"/>
      <c r="W627" s="562"/>
      <c r="X627" s="562"/>
      <c r="Y627" s="562"/>
      <c r="Z627" s="562"/>
    </row>
    <row r="628">
      <c r="A628" s="562"/>
      <c r="B628" s="562"/>
      <c r="C628" s="562"/>
      <c r="D628" s="562"/>
      <c r="E628" s="562"/>
      <c r="F628" s="562"/>
      <c r="G628" s="562"/>
      <c r="H628" s="562"/>
      <c r="I628" s="562"/>
      <c r="J628" s="562"/>
      <c r="K628" s="562"/>
      <c r="L628" s="562"/>
      <c r="M628" s="562"/>
      <c r="N628" s="562"/>
      <c r="O628" s="562"/>
      <c r="P628" s="562"/>
      <c r="Q628" s="562"/>
      <c r="R628" s="562"/>
      <c r="S628" s="562"/>
      <c r="T628" s="562"/>
      <c r="U628" s="562"/>
      <c r="V628" s="562"/>
      <c r="W628" s="562"/>
      <c r="X628" s="562"/>
      <c r="Y628" s="562"/>
      <c r="Z628" s="562"/>
    </row>
    <row r="629">
      <c r="A629" s="562"/>
      <c r="B629" s="562"/>
      <c r="C629" s="562"/>
      <c r="D629" s="562"/>
      <c r="E629" s="562"/>
      <c r="F629" s="562"/>
      <c r="G629" s="562"/>
      <c r="H629" s="562"/>
      <c r="I629" s="562"/>
      <c r="J629" s="562"/>
      <c r="K629" s="562"/>
      <c r="L629" s="562"/>
      <c r="M629" s="562"/>
      <c r="N629" s="562"/>
      <c r="O629" s="562"/>
      <c r="P629" s="562"/>
      <c r="Q629" s="562"/>
      <c r="R629" s="562"/>
      <c r="S629" s="562"/>
      <c r="T629" s="562"/>
      <c r="U629" s="562"/>
      <c r="V629" s="562"/>
      <c r="W629" s="562"/>
      <c r="X629" s="562"/>
      <c r="Y629" s="562"/>
      <c r="Z629" s="562"/>
    </row>
    <row r="630">
      <c r="A630" s="562"/>
      <c r="B630" s="562"/>
      <c r="C630" s="562"/>
      <c r="D630" s="562"/>
      <c r="E630" s="562"/>
      <c r="F630" s="562"/>
      <c r="G630" s="562"/>
      <c r="H630" s="562"/>
      <c r="I630" s="562"/>
      <c r="J630" s="562"/>
      <c r="K630" s="562"/>
      <c r="L630" s="562"/>
      <c r="M630" s="562"/>
      <c r="N630" s="562"/>
      <c r="O630" s="562"/>
      <c r="P630" s="562"/>
      <c r="Q630" s="562"/>
      <c r="R630" s="562"/>
      <c r="S630" s="562"/>
      <c r="T630" s="562"/>
      <c r="U630" s="562"/>
      <c r="V630" s="562"/>
      <c r="W630" s="562"/>
      <c r="X630" s="562"/>
      <c r="Y630" s="562"/>
      <c r="Z630" s="562"/>
    </row>
    <row r="631">
      <c r="A631" s="562"/>
      <c r="B631" s="562"/>
      <c r="C631" s="562"/>
      <c r="D631" s="562"/>
      <c r="E631" s="562"/>
      <c r="F631" s="562"/>
      <c r="G631" s="562"/>
      <c r="H631" s="562"/>
      <c r="I631" s="562"/>
      <c r="J631" s="562"/>
      <c r="K631" s="562"/>
      <c r="L631" s="562"/>
      <c r="M631" s="562"/>
      <c r="N631" s="562"/>
      <c r="O631" s="562"/>
      <c r="P631" s="562"/>
      <c r="Q631" s="562"/>
      <c r="R631" s="562"/>
      <c r="S631" s="562"/>
      <c r="T631" s="562"/>
      <c r="U631" s="562"/>
      <c r="V631" s="562"/>
      <c r="W631" s="562"/>
      <c r="X631" s="562"/>
      <c r="Y631" s="562"/>
      <c r="Z631" s="562"/>
    </row>
    <row r="632">
      <c r="A632" s="562"/>
      <c r="B632" s="562"/>
      <c r="C632" s="562"/>
      <c r="D632" s="562"/>
      <c r="E632" s="562"/>
      <c r="F632" s="562"/>
      <c r="G632" s="562"/>
      <c r="H632" s="562"/>
      <c r="I632" s="562"/>
      <c r="J632" s="562"/>
      <c r="K632" s="562"/>
      <c r="L632" s="562"/>
      <c r="M632" s="562"/>
      <c r="N632" s="562"/>
      <c r="O632" s="562"/>
      <c r="P632" s="562"/>
      <c r="Q632" s="562"/>
      <c r="R632" s="562"/>
      <c r="S632" s="562"/>
      <c r="T632" s="562"/>
      <c r="U632" s="562"/>
      <c r="V632" s="562"/>
      <c r="W632" s="562"/>
      <c r="X632" s="562"/>
      <c r="Y632" s="562"/>
      <c r="Z632" s="562"/>
    </row>
    <row r="633">
      <c r="A633" s="562"/>
      <c r="B633" s="562"/>
      <c r="C633" s="562"/>
      <c r="D633" s="562"/>
      <c r="E633" s="562"/>
      <c r="F633" s="562"/>
      <c r="G633" s="562"/>
      <c r="H633" s="562"/>
      <c r="I633" s="562"/>
      <c r="J633" s="562"/>
      <c r="K633" s="562"/>
      <c r="L633" s="562"/>
      <c r="M633" s="562"/>
      <c r="N633" s="562"/>
      <c r="O633" s="562"/>
      <c r="P633" s="562"/>
      <c r="Q633" s="562"/>
      <c r="R633" s="562"/>
      <c r="S633" s="562"/>
      <c r="T633" s="562"/>
      <c r="U633" s="562"/>
      <c r="V633" s="562"/>
      <c r="W633" s="562"/>
      <c r="X633" s="562"/>
      <c r="Y633" s="562"/>
      <c r="Z633" s="562"/>
    </row>
    <row r="634">
      <c r="A634" s="562"/>
      <c r="B634" s="562"/>
      <c r="C634" s="562"/>
      <c r="D634" s="562"/>
      <c r="E634" s="562"/>
      <c r="F634" s="562"/>
      <c r="G634" s="562"/>
      <c r="H634" s="562"/>
      <c r="I634" s="562"/>
      <c r="J634" s="562"/>
      <c r="K634" s="562"/>
      <c r="L634" s="562"/>
      <c r="M634" s="562"/>
      <c r="N634" s="562"/>
      <c r="O634" s="562"/>
      <c r="P634" s="562"/>
      <c r="Q634" s="562"/>
      <c r="R634" s="562"/>
      <c r="S634" s="562"/>
      <c r="T634" s="562"/>
      <c r="U634" s="562"/>
      <c r="V634" s="562"/>
      <c r="W634" s="562"/>
      <c r="X634" s="562"/>
      <c r="Y634" s="562"/>
      <c r="Z634" s="562"/>
    </row>
    <row r="635">
      <c r="A635" s="562"/>
      <c r="B635" s="562"/>
      <c r="C635" s="562"/>
      <c r="D635" s="562"/>
      <c r="E635" s="562"/>
      <c r="F635" s="562"/>
      <c r="G635" s="562"/>
      <c r="H635" s="562"/>
      <c r="I635" s="562"/>
      <c r="J635" s="562"/>
      <c r="K635" s="562"/>
      <c r="L635" s="562"/>
      <c r="M635" s="562"/>
      <c r="N635" s="562"/>
      <c r="O635" s="562"/>
      <c r="P635" s="562"/>
      <c r="Q635" s="562"/>
      <c r="R635" s="562"/>
      <c r="S635" s="562"/>
      <c r="T635" s="562"/>
      <c r="U635" s="562"/>
      <c r="V635" s="562"/>
      <c r="W635" s="562"/>
      <c r="X635" s="562"/>
      <c r="Y635" s="562"/>
      <c r="Z635" s="562"/>
    </row>
    <row r="636">
      <c r="A636" s="562"/>
      <c r="B636" s="562"/>
      <c r="C636" s="562"/>
      <c r="D636" s="562"/>
      <c r="E636" s="562"/>
      <c r="F636" s="562"/>
      <c r="G636" s="562"/>
      <c r="H636" s="562"/>
      <c r="I636" s="562"/>
      <c r="J636" s="562"/>
      <c r="K636" s="562"/>
      <c r="L636" s="562"/>
      <c r="M636" s="562"/>
      <c r="N636" s="562"/>
      <c r="O636" s="562"/>
      <c r="P636" s="562"/>
      <c r="Q636" s="562"/>
      <c r="R636" s="562"/>
      <c r="S636" s="562"/>
      <c r="T636" s="562"/>
      <c r="U636" s="562"/>
      <c r="V636" s="562"/>
      <c r="W636" s="562"/>
      <c r="X636" s="562"/>
      <c r="Y636" s="562"/>
      <c r="Z636" s="562"/>
    </row>
    <row r="637">
      <c r="A637" s="562"/>
      <c r="B637" s="562"/>
      <c r="C637" s="562"/>
      <c r="D637" s="562"/>
      <c r="E637" s="562"/>
      <c r="F637" s="562"/>
      <c r="G637" s="562"/>
      <c r="H637" s="562"/>
      <c r="I637" s="562"/>
      <c r="J637" s="562"/>
      <c r="K637" s="562"/>
      <c r="L637" s="562"/>
      <c r="M637" s="562"/>
      <c r="N637" s="562"/>
      <c r="O637" s="562"/>
      <c r="P637" s="562"/>
      <c r="Q637" s="562"/>
      <c r="R637" s="562"/>
      <c r="S637" s="562"/>
      <c r="T637" s="562"/>
      <c r="U637" s="562"/>
      <c r="V637" s="562"/>
      <c r="W637" s="562"/>
      <c r="X637" s="562"/>
      <c r="Y637" s="562"/>
      <c r="Z637" s="562"/>
    </row>
    <row r="638">
      <c r="A638" s="562"/>
      <c r="B638" s="562"/>
      <c r="C638" s="562"/>
      <c r="D638" s="562"/>
      <c r="E638" s="562"/>
      <c r="F638" s="562"/>
      <c r="G638" s="562"/>
      <c r="H638" s="562"/>
      <c r="I638" s="562"/>
      <c r="J638" s="562"/>
      <c r="K638" s="562"/>
      <c r="L638" s="562"/>
      <c r="M638" s="562"/>
      <c r="N638" s="562"/>
      <c r="O638" s="562"/>
      <c r="P638" s="562"/>
      <c r="Q638" s="562"/>
      <c r="R638" s="562"/>
      <c r="S638" s="562"/>
      <c r="T638" s="562"/>
      <c r="U638" s="562"/>
      <c r="V638" s="562"/>
      <c r="W638" s="562"/>
      <c r="X638" s="562"/>
      <c r="Y638" s="562"/>
      <c r="Z638" s="562"/>
    </row>
    <row r="639">
      <c r="A639" s="562"/>
      <c r="B639" s="562"/>
      <c r="C639" s="562"/>
      <c r="D639" s="562"/>
      <c r="E639" s="562"/>
      <c r="F639" s="562"/>
      <c r="G639" s="562"/>
      <c r="H639" s="562"/>
      <c r="I639" s="562"/>
      <c r="J639" s="562"/>
      <c r="K639" s="562"/>
      <c r="L639" s="562"/>
      <c r="M639" s="562"/>
      <c r="N639" s="562"/>
      <c r="O639" s="562"/>
      <c r="P639" s="562"/>
      <c r="Q639" s="562"/>
      <c r="R639" s="562"/>
      <c r="S639" s="562"/>
      <c r="T639" s="562"/>
      <c r="U639" s="562"/>
      <c r="V639" s="562"/>
      <c r="W639" s="562"/>
      <c r="X639" s="562"/>
      <c r="Y639" s="562"/>
      <c r="Z639" s="562"/>
    </row>
    <row r="640">
      <c r="A640" s="562"/>
      <c r="B640" s="562"/>
      <c r="C640" s="562"/>
      <c r="D640" s="562"/>
      <c r="E640" s="562"/>
      <c r="F640" s="562"/>
      <c r="G640" s="562"/>
      <c r="H640" s="562"/>
      <c r="I640" s="562"/>
      <c r="J640" s="562"/>
      <c r="K640" s="562"/>
      <c r="L640" s="562"/>
      <c r="M640" s="562"/>
      <c r="N640" s="562"/>
      <c r="O640" s="562"/>
      <c r="P640" s="562"/>
      <c r="Q640" s="562"/>
      <c r="R640" s="562"/>
      <c r="S640" s="562"/>
      <c r="T640" s="562"/>
      <c r="U640" s="562"/>
      <c r="V640" s="562"/>
      <c r="W640" s="562"/>
      <c r="X640" s="562"/>
      <c r="Y640" s="562"/>
      <c r="Z640" s="562"/>
    </row>
    <row r="641">
      <c r="A641" s="562"/>
      <c r="B641" s="562"/>
      <c r="C641" s="562"/>
      <c r="D641" s="562"/>
      <c r="E641" s="562"/>
      <c r="F641" s="562"/>
      <c r="G641" s="562"/>
      <c r="H641" s="562"/>
      <c r="I641" s="562"/>
      <c r="J641" s="562"/>
      <c r="K641" s="562"/>
      <c r="L641" s="562"/>
      <c r="M641" s="562"/>
      <c r="N641" s="562"/>
      <c r="O641" s="562"/>
      <c r="P641" s="562"/>
      <c r="Q641" s="562"/>
      <c r="R641" s="562"/>
      <c r="S641" s="562"/>
      <c r="T641" s="562"/>
      <c r="U641" s="562"/>
      <c r="V641" s="562"/>
      <c r="W641" s="562"/>
      <c r="X641" s="562"/>
      <c r="Y641" s="562"/>
      <c r="Z641" s="562"/>
    </row>
    <row r="642">
      <c r="A642" s="562"/>
      <c r="B642" s="562"/>
      <c r="C642" s="562"/>
      <c r="D642" s="562"/>
      <c r="E642" s="562"/>
      <c r="F642" s="562"/>
      <c r="G642" s="562"/>
      <c r="H642" s="562"/>
      <c r="I642" s="562"/>
      <c r="J642" s="562"/>
      <c r="K642" s="562"/>
      <c r="L642" s="562"/>
      <c r="M642" s="562"/>
      <c r="N642" s="562"/>
      <c r="O642" s="562"/>
      <c r="P642" s="562"/>
      <c r="Q642" s="562"/>
      <c r="R642" s="562"/>
      <c r="S642" s="562"/>
      <c r="T642" s="562"/>
      <c r="U642" s="562"/>
      <c r="V642" s="562"/>
      <c r="W642" s="562"/>
      <c r="X642" s="562"/>
      <c r="Y642" s="562"/>
      <c r="Z642" s="562"/>
    </row>
    <row r="643">
      <c r="A643" s="562"/>
      <c r="B643" s="562"/>
      <c r="C643" s="562"/>
      <c r="D643" s="562"/>
      <c r="E643" s="562"/>
      <c r="F643" s="562"/>
      <c r="G643" s="562"/>
      <c r="H643" s="562"/>
      <c r="I643" s="562"/>
      <c r="J643" s="562"/>
      <c r="K643" s="562"/>
      <c r="L643" s="562"/>
      <c r="M643" s="562"/>
      <c r="N643" s="562"/>
      <c r="O643" s="562"/>
      <c r="P643" s="562"/>
      <c r="Q643" s="562"/>
      <c r="R643" s="562"/>
      <c r="S643" s="562"/>
      <c r="T643" s="562"/>
      <c r="U643" s="562"/>
      <c r="V643" s="562"/>
      <c r="W643" s="562"/>
      <c r="X643" s="562"/>
      <c r="Y643" s="562"/>
      <c r="Z643" s="562"/>
    </row>
    <row r="644">
      <c r="A644" s="562"/>
      <c r="B644" s="562"/>
      <c r="C644" s="562"/>
      <c r="D644" s="562"/>
      <c r="E644" s="562"/>
      <c r="F644" s="562"/>
      <c r="G644" s="562"/>
      <c r="H644" s="562"/>
      <c r="I644" s="562"/>
      <c r="J644" s="562"/>
      <c r="K644" s="562"/>
      <c r="L644" s="562"/>
      <c r="M644" s="562"/>
      <c r="N644" s="562"/>
      <c r="O644" s="562"/>
      <c r="P644" s="562"/>
      <c r="Q644" s="562"/>
      <c r="R644" s="562"/>
      <c r="S644" s="562"/>
      <c r="T644" s="562"/>
      <c r="U644" s="562"/>
      <c r="V644" s="562"/>
      <c r="W644" s="562"/>
      <c r="X644" s="562"/>
      <c r="Y644" s="562"/>
      <c r="Z644" s="562"/>
    </row>
    <row r="645">
      <c r="A645" s="562"/>
      <c r="B645" s="562"/>
      <c r="C645" s="562"/>
      <c r="D645" s="562"/>
      <c r="E645" s="562"/>
      <c r="F645" s="562"/>
      <c r="G645" s="562"/>
      <c r="H645" s="562"/>
      <c r="I645" s="562"/>
      <c r="J645" s="562"/>
      <c r="K645" s="562"/>
      <c r="L645" s="562"/>
      <c r="M645" s="562"/>
      <c r="N645" s="562"/>
      <c r="O645" s="562"/>
      <c r="P645" s="562"/>
      <c r="Q645" s="562"/>
      <c r="R645" s="562"/>
      <c r="S645" s="562"/>
      <c r="T645" s="562"/>
      <c r="U645" s="562"/>
      <c r="V645" s="562"/>
      <c r="W645" s="562"/>
      <c r="X645" s="562"/>
      <c r="Y645" s="562"/>
      <c r="Z645" s="562"/>
    </row>
    <row r="646">
      <c r="A646" s="562"/>
      <c r="B646" s="562"/>
      <c r="C646" s="562"/>
      <c r="D646" s="562"/>
      <c r="E646" s="562"/>
      <c r="F646" s="562"/>
      <c r="G646" s="562"/>
      <c r="H646" s="562"/>
      <c r="I646" s="562"/>
      <c r="J646" s="562"/>
      <c r="K646" s="562"/>
      <c r="L646" s="562"/>
      <c r="M646" s="562"/>
      <c r="N646" s="562"/>
      <c r="O646" s="562"/>
      <c r="P646" s="562"/>
      <c r="Q646" s="562"/>
      <c r="R646" s="562"/>
      <c r="S646" s="562"/>
      <c r="T646" s="562"/>
      <c r="U646" s="562"/>
      <c r="V646" s="562"/>
      <c r="W646" s="562"/>
      <c r="X646" s="562"/>
      <c r="Y646" s="562"/>
      <c r="Z646" s="562"/>
    </row>
    <row r="647">
      <c r="A647" s="562"/>
      <c r="B647" s="562"/>
      <c r="C647" s="562"/>
      <c r="D647" s="562"/>
      <c r="E647" s="562"/>
      <c r="F647" s="562"/>
      <c r="G647" s="562"/>
      <c r="H647" s="562"/>
      <c r="I647" s="562"/>
      <c r="J647" s="562"/>
      <c r="K647" s="562"/>
      <c r="L647" s="562"/>
      <c r="M647" s="562"/>
      <c r="N647" s="562"/>
      <c r="O647" s="562"/>
      <c r="P647" s="562"/>
      <c r="Q647" s="562"/>
      <c r="R647" s="562"/>
      <c r="S647" s="562"/>
      <c r="T647" s="562"/>
      <c r="U647" s="562"/>
      <c r="V647" s="562"/>
      <c r="W647" s="562"/>
      <c r="X647" s="562"/>
      <c r="Y647" s="562"/>
      <c r="Z647" s="562"/>
    </row>
    <row r="648">
      <c r="A648" s="562"/>
      <c r="B648" s="562"/>
      <c r="C648" s="562"/>
      <c r="D648" s="562"/>
      <c r="E648" s="562"/>
      <c r="F648" s="562"/>
      <c r="G648" s="562"/>
      <c r="H648" s="562"/>
      <c r="I648" s="562"/>
      <c r="J648" s="562"/>
      <c r="K648" s="562"/>
      <c r="L648" s="562"/>
      <c r="M648" s="562"/>
      <c r="N648" s="562"/>
      <c r="O648" s="562"/>
      <c r="P648" s="562"/>
      <c r="Q648" s="562"/>
      <c r="R648" s="562"/>
      <c r="S648" s="562"/>
      <c r="T648" s="562"/>
      <c r="U648" s="562"/>
      <c r="V648" s="562"/>
      <c r="W648" s="562"/>
      <c r="X648" s="562"/>
      <c r="Y648" s="562"/>
      <c r="Z648" s="562"/>
    </row>
    <row r="649">
      <c r="A649" s="562"/>
      <c r="B649" s="562"/>
      <c r="C649" s="562"/>
      <c r="D649" s="562"/>
      <c r="E649" s="562"/>
      <c r="F649" s="562"/>
      <c r="G649" s="562"/>
      <c r="H649" s="562"/>
      <c r="I649" s="562"/>
      <c r="J649" s="562"/>
      <c r="K649" s="562"/>
      <c r="L649" s="562"/>
      <c r="M649" s="562"/>
      <c r="N649" s="562"/>
      <c r="O649" s="562"/>
      <c r="P649" s="562"/>
      <c r="Q649" s="562"/>
      <c r="R649" s="562"/>
      <c r="S649" s="562"/>
      <c r="T649" s="562"/>
      <c r="U649" s="562"/>
      <c r="V649" s="562"/>
      <c r="W649" s="562"/>
      <c r="X649" s="562"/>
      <c r="Y649" s="562"/>
      <c r="Z649" s="562"/>
    </row>
    <row r="650">
      <c r="A650" s="562"/>
      <c r="B650" s="562"/>
      <c r="C650" s="562"/>
      <c r="D650" s="562"/>
      <c r="E650" s="562"/>
      <c r="F650" s="562"/>
      <c r="G650" s="562"/>
      <c r="H650" s="562"/>
      <c r="I650" s="562"/>
      <c r="J650" s="562"/>
      <c r="K650" s="562"/>
      <c r="L650" s="562"/>
      <c r="M650" s="562"/>
      <c r="N650" s="562"/>
      <c r="O650" s="562"/>
      <c r="P650" s="562"/>
      <c r="Q650" s="562"/>
      <c r="R650" s="562"/>
      <c r="S650" s="562"/>
      <c r="T650" s="562"/>
      <c r="U650" s="562"/>
      <c r="V650" s="562"/>
      <c r="W650" s="562"/>
      <c r="X650" s="562"/>
      <c r="Y650" s="562"/>
      <c r="Z650" s="562"/>
    </row>
    <row r="651">
      <c r="A651" s="562"/>
      <c r="B651" s="562"/>
      <c r="C651" s="562"/>
      <c r="D651" s="562"/>
      <c r="E651" s="562"/>
      <c r="F651" s="562"/>
      <c r="G651" s="562"/>
      <c r="H651" s="562"/>
      <c r="I651" s="562"/>
      <c r="J651" s="562"/>
      <c r="K651" s="562"/>
      <c r="L651" s="562"/>
      <c r="M651" s="562"/>
      <c r="N651" s="562"/>
      <c r="O651" s="562"/>
      <c r="P651" s="562"/>
      <c r="Q651" s="562"/>
      <c r="R651" s="562"/>
      <c r="S651" s="562"/>
      <c r="T651" s="562"/>
      <c r="U651" s="562"/>
      <c r="V651" s="562"/>
      <c r="W651" s="562"/>
      <c r="X651" s="562"/>
      <c r="Y651" s="562"/>
      <c r="Z651" s="562"/>
    </row>
    <row r="652">
      <c r="A652" s="562"/>
      <c r="B652" s="562"/>
      <c r="C652" s="562"/>
      <c r="D652" s="562"/>
      <c r="E652" s="562"/>
      <c r="F652" s="562"/>
      <c r="G652" s="562"/>
      <c r="H652" s="562"/>
      <c r="I652" s="562"/>
      <c r="J652" s="562"/>
      <c r="K652" s="562"/>
      <c r="L652" s="562"/>
      <c r="M652" s="562"/>
      <c r="N652" s="562"/>
      <c r="O652" s="562"/>
      <c r="P652" s="562"/>
      <c r="Q652" s="562"/>
      <c r="R652" s="562"/>
      <c r="S652" s="562"/>
      <c r="T652" s="562"/>
      <c r="U652" s="562"/>
      <c r="V652" s="562"/>
      <c r="W652" s="562"/>
      <c r="X652" s="562"/>
      <c r="Y652" s="562"/>
      <c r="Z652" s="562"/>
    </row>
    <row r="653">
      <c r="A653" s="562"/>
      <c r="B653" s="562"/>
      <c r="C653" s="562"/>
      <c r="D653" s="562"/>
      <c r="E653" s="562"/>
      <c r="F653" s="562"/>
      <c r="G653" s="562"/>
      <c r="H653" s="562"/>
      <c r="I653" s="562"/>
      <c r="J653" s="562"/>
      <c r="K653" s="562"/>
      <c r="L653" s="562"/>
      <c r="M653" s="562"/>
      <c r="N653" s="562"/>
      <c r="O653" s="562"/>
      <c r="P653" s="562"/>
      <c r="Q653" s="562"/>
      <c r="R653" s="562"/>
      <c r="S653" s="562"/>
      <c r="T653" s="562"/>
      <c r="U653" s="562"/>
      <c r="V653" s="562"/>
      <c r="W653" s="562"/>
      <c r="X653" s="562"/>
      <c r="Y653" s="562"/>
      <c r="Z653" s="562"/>
    </row>
    <row r="654">
      <c r="A654" s="562"/>
      <c r="B654" s="562"/>
      <c r="C654" s="562"/>
      <c r="D654" s="562"/>
      <c r="E654" s="562"/>
      <c r="F654" s="562"/>
      <c r="G654" s="562"/>
      <c r="H654" s="562"/>
      <c r="I654" s="562"/>
      <c r="J654" s="562"/>
      <c r="K654" s="562"/>
      <c r="L654" s="562"/>
      <c r="M654" s="562"/>
      <c r="N654" s="562"/>
      <c r="O654" s="562"/>
      <c r="P654" s="562"/>
      <c r="Q654" s="562"/>
      <c r="R654" s="562"/>
      <c r="S654" s="562"/>
      <c r="T654" s="562"/>
      <c r="U654" s="562"/>
      <c r="V654" s="562"/>
      <c r="W654" s="562"/>
      <c r="X654" s="562"/>
      <c r="Y654" s="562"/>
      <c r="Z654" s="562"/>
    </row>
    <row r="655">
      <c r="A655" s="562"/>
      <c r="B655" s="562"/>
      <c r="C655" s="562"/>
      <c r="D655" s="562"/>
      <c r="E655" s="562"/>
      <c r="F655" s="562"/>
      <c r="G655" s="562"/>
      <c r="H655" s="562"/>
      <c r="I655" s="562"/>
      <c r="J655" s="562"/>
      <c r="K655" s="562"/>
      <c r="L655" s="562"/>
      <c r="M655" s="562"/>
      <c r="N655" s="562"/>
      <c r="O655" s="562"/>
      <c r="P655" s="562"/>
      <c r="Q655" s="562"/>
      <c r="R655" s="562"/>
      <c r="S655" s="562"/>
      <c r="T655" s="562"/>
      <c r="U655" s="562"/>
      <c r="V655" s="562"/>
      <c r="W655" s="562"/>
      <c r="X655" s="562"/>
      <c r="Y655" s="562"/>
      <c r="Z655" s="562"/>
    </row>
    <row r="656">
      <c r="A656" s="562"/>
      <c r="B656" s="562"/>
      <c r="C656" s="562"/>
      <c r="D656" s="562"/>
      <c r="E656" s="562"/>
      <c r="F656" s="562"/>
      <c r="G656" s="562"/>
      <c r="H656" s="562"/>
      <c r="I656" s="562"/>
      <c r="J656" s="562"/>
      <c r="K656" s="562"/>
      <c r="L656" s="562"/>
      <c r="M656" s="562"/>
      <c r="N656" s="562"/>
      <c r="O656" s="562"/>
      <c r="P656" s="562"/>
      <c r="Q656" s="562"/>
      <c r="R656" s="562"/>
      <c r="S656" s="562"/>
      <c r="T656" s="562"/>
      <c r="U656" s="562"/>
      <c r="V656" s="562"/>
      <c r="W656" s="562"/>
      <c r="X656" s="562"/>
      <c r="Y656" s="562"/>
      <c r="Z656" s="562"/>
    </row>
    <row r="657">
      <c r="A657" s="562"/>
      <c r="B657" s="562"/>
      <c r="C657" s="562"/>
      <c r="D657" s="562"/>
      <c r="E657" s="562"/>
      <c r="F657" s="562"/>
      <c r="G657" s="562"/>
      <c r="H657" s="562"/>
      <c r="I657" s="562"/>
      <c r="J657" s="562"/>
      <c r="K657" s="562"/>
      <c r="L657" s="562"/>
      <c r="M657" s="562"/>
      <c r="N657" s="562"/>
      <c r="O657" s="562"/>
      <c r="P657" s="562"/>
      <c r="Q657" s="562"/>
      <c r="R657" s="562"/>
      <c r="S657" s="562"/>
      <c r="T657" s="562"/>
      <c r="U657" s="562"/>
      <c r="V657" s="562"/>
      <c r="W657" s="562"/>
      <c r="X657" s="562"/>
      <c r="Y657" s="562"/>
      <c r="Z657" s="562"/>
    </row>
    <row r="658">
      <c r="A658" s="562"/>
      <c r="B658" s="562"/>
      <c r="C658" s="562"/>
      <c r="D658" s="562"/>
      <c r="E658" s="562"/>
      <c r="F658" s="562"/>
      <c r="G658" s="562"/>
      <c r="H658" s="562"/>
      <c r="I658" s="562"/>
      <c r="J658" s="562"/>
      <c r="K658" s="562"/>
      <c r="L658" s="562"/>
      <c r="M658" s="562"/>
      <c r="N658" s="562"/>
      <c r="O658" s="562"/>
      <c r="P658" s="562"/>
      <c r="Q658" s="562"/>
      <c r="R658" s="562"/>
      <c r="S658" s="562"/>
      <c r="T658" s="562"/>
      <c r="U658" s="562"/>
      <c r="V658" s="562"/>
      <c r="W658" s="562"/>
      <c r="X658" s="562"/>
      <c r="Y658" s="562"/>
      <c r="Z658" s="562"/>
    </row>
    <row r="659">
      <c r="A659" s="562"/>
      <c r="B659" s="562"/>
      <c r="C659" s="562"/>
      <c r="D659" s="562"/>
      <c r="E659" s="562"/>
      <c r="F659" s="562"/>
      <c r="G659" s="562"/>
      <c r="H659" s="562"/>
      <c r="I659" s="562"/>
      <c r="J659" s="562"/>
      <c r="K659" s="562"/>
      <c r="L659" s="562"/>
      <c r="M659" s="562"/>
      <c r="N659" s="562"/>
      <c r="O659" s="562"/>
      <c r="P659" s="562"/>
      <c r="Q659" s="562"/>
      <c r="R659" s="562"/>
      <c r="S659" s="562"/>
      <c r="T659" s="562"/>
      <c r="U659" s="562"/>
      <c r="V659" s="562"/>
      <c r="W659" s="562"/>
      <c r="X659" s="562"/>
      <c r="Y659" s="562"/>
      <c r="Z659" s="562"/>
    </row>
    <row r="660">
      <c r="A660" s="562"/>
      <c r="B660" s="562"/>
      <c r="C660" s="562"/>
      <c r="D660" s="562"/>
      <c r="E660" s="562"/>
      <c r="F660" s="562"/>
      <c r="G660" s="562"/>
      <c r="H660" s="562"/>
      <c r="I660" s="562"/>
      <c r="J660" s="562"/>
      <c r="K660" s="562"/>
      <c r="L660" s="562"/>
      <c r="M660" s="562"/>
      <c r="N660" s="562"/>
      <c r="O660" s="562"/>
      <c r="P660" s="562"/>
      <c r="Q660" s="562"/>
      <c r="R660" s="562"/>
      <c r="S660" s="562"/>
      <c r="T660" s="562"/>
      <c r="U660" s="562"/>
      <c r="V660" s="562"/>
      <c r="W660" s="562"/>
      <c r="X660" s="562"/>
      <c r="Y660" s="562"/>
      <c r="Z660" s="562"/>
    </row>
    <row r="661">
      <c r="A661" s="562"/>
      <c r="B661" s="562"/>
      <c r="C661" s="562"/>
      <c r="D661" s="562"/>
      <c r="E661" s="562"/>
      <c r="F661" s="562"/>
      <c r="G661" s="562"/>
      <c r="H661" s="562"/>
      <c r="I661" s="562"/>
      <c r="J661" s="562"/>
      <c r="K661" s="562"/>
      <c r="L661" s="562"/>
      <c r="M661" s="562"/>
      <c r="N661" s="562"/>
      <c r="O661" s="562"/>
      <c r="P661" s="562"/>
      <c r="Q661" s="562"/>
      <c r="R661" s="562"/>
      <c r="S661" s="562"/>
      <c r="T661" s="562"/>
      <c r="U661" s="562"/>
      <c r="V661" s="562"/>
      <c r="W661" s="562"/>
      <c r="X661" s="562"/>
      <c r="Y661" s="562"/>
      <c r="Z661" s="562"/>
    </row>
    <row r="662">
      <c r="A662" s="562"/>
      <c r="B662" s="562"/>
      <c r="C662" s="562"/>
      <c r="D662" s="562"/>
      <c r="E662" s="562"/>
      <c r="F662" s="562"/>
      <c r="G662" s="562"/>
      <c r="H662" s="562"/>
      <c r="I662" s="562"/>
      <c r="J662" s="562"/>
      <c r="K662" s="562"/>
      <c r="L662" s="562"/>
      <c r="M662" s="562"/>
      <c r="N662" s="562"/>
      <c r="O662" s="562"/>
      <c r="P662" s="562"/>
      <c r="Q662" s="562"/>
      <c r="R662" s="562"/>
      <c r="S662" s="562"/>
      <c r="T662" s="562"/>
      <c r="U662" s="562"/>
      <c r="V662" s="562"/>
      <c r="W662" s="562"/>
      <c r="X662" s="562"/>
      <c r="Y662" s="562"/>
      <c r="Z662" s="562"/>
    </row>
    <row r="663">
      <c r="A663" s="562"/>
      <c r="B663" s="562"/>
      <c r="C663" s="562"/>
      <c r="D663" s="562"/>
      <c r="E663" s="562"/>
      <c r="F663" s="562"/>
      <c r="G663" s="562"/>
      <c r="H663" s="562"/>
      <c r="I663" s="562"/>
      <c r="J663" s="562"/>
      <c r="K663" s="562"/>
      <c r="L663" s="562"/>
      <c r="M663" s="562"/>
      <c r="N663" s="562"/>
      <c r="O663" s="562"/>
      <c r="P663" s="562"/>
      <c r="Q663" s="562"/>
      <c r="R663" s="562"/>
      <c r="S663" s="562"/>
      <c r="T663" s="562"/>
      <c r="U663" s="562"/>
      <c r="V663" s="562"/>
      <c r="W663" s="562"/>
      <c r="X663" s="562"/>
      <c r="Y663" s="562"/>
      <c r="Z663" s="562"/>
    </row>
    <row r="664">
      <c r="A664" s="562"/>
      <c r="B664" s="562"/>
      <c r="C664" s="562"/>
      <c r="D664" s="562"/>
      <c r="E664" s="562"/>
      <c r="F664" s="562"/>
      <c r="G664" s="562"/>
      <c r="H664" s="562"/>
      <c r="I664" s="562"/>
      <c r="J664" s="562"/>
      <c r="K664" s="562"/>
      <c r="L664" s="562"/>
      <c r="M664" s="562"/>
      <c r="N664" s="562"/>
      <c r="O664" s="562"/>
      <c r="P664" s="562"/>
      <c r="Q664" s="562"/>
      <c r="R664" s="562"/>
      <c r="S664" s="562"/>
      <c r="T664" s="562"/>
      <c r="U664" s="562"/>
      <c r="V664" s="562"/>
      <c r="W664" s="562"/>
      <c r="X664" s="562"/>
      <c r="Y664" s="562"/>
      <c r="Z664" s="562"/>
    </row>
    <row r="665">
      <c r="A665" s="562"/>
      <c r="B665" s="562"/>
      <c r="C665" s="562"/>
      <c r="D665" s="562"/>
      <c r="E665" s="562"/>
      <c r="F665" s="562"/>
      <c r="G665" s="562"/>
      <c r="H665" s="562"/>
      <c r="I665" s="562"/>
      <c r="J665" s="562"/>
      <c r="K665" s="562"/>
      <c r="L665" s="562"/>
      <c r="M665" s="562"/>
      <c r="N665" s="562"/>
      <c r="O665" s="562"/>
      <c r="P665" s="562"/>
      <c r="Q665" s="562"/>
      <c r="R665" s="562"/>
      <c r="S665" s="562"/>
      <c r="T665" s="562"/>
      <c r="U665" s="562"/>
      <c r="V665" s="562"/>
      <c r="W665" s="562"/>
      <c r="X665" s="562"/>
      <c r="Y665" s="562"/>
      <c r="Z665" s="562"/>
    </row>
    <row r="666">
      <c r="A666" s="562"/>
      <c r="B666" s="562"/>
      <c r="C666" s="562"/>
      <c r="D666" s="562"/>
      <c r="E666" s="562"/>
      <c r="F666" s="562"/>
      <c r="G666" s="562"/>
      <c r="H666" s="562"/>
      <c r="I666" s="562"/>
      <c r="J666" s="562"/>
      <c r="K666" s="562"/>
      <c r="L666" s="562"/>
      <c r="M666" s="562"/>
      <c r="N666" s="562"/>
      <c r="O666" s="562"/>
      <c r="P666" s="562"/>
      <c r="Q666" s="562"/>
      <c r="R666" s="562"/>
      <c r="S666" s="562"/>
      <c r="T666" s="562"/>
      <c r="U666" s="562"/>
      <c r="V666" s="562"/>
      <c r="W666" s="562"/>
      <c r="X666" s="562"/>
      <c r="Y666" s="562"/>
      <c r="Z666" s="562"/>
    </row>
    <row r="667">
      <c r="A667" s="562"/>
      <c r="B667" s="562"/>
      <c r="C667" s="562"/>
      <c r="D667" s="562"/>
      <c r="E667" s="562"/>
      <c r="F667" s="562"/>
      <c r="G667" s="562"/>
      <c r="H667" s="562"/>
      <c r="I667" s="562"/>
      <c r="J667" s="562"/>
      <c r="K667" s="562"/>
      <c r="L667" s="562"/>
      <c r="M667" s="562"/>
      <c r="N667" s="562"/>
      <c r="O667" s="562"/>
      <c r="P667" s="562"/>
      <c r="Q667" s="562"/>
      <c r="R667" s="562"/>
      <c r="S667" s="562"/>
      <c r="T667" s="562"/>
      <c r="U667" s="562"/>
      <c r="V667" s="562"/>
      <c r="W667" s="562"/>
      <c r="X667" s="562"/>
      <c r="Y667" s="562"/>
      <c r="Z667" s="562"/>
    </row>
    <row r="668">
      <c r="A668" s="562"/>
      <c r="B668" s="562"/>
      <c r="C668" s="562"/>
      <c r="D668" s="562"/>
      <c r="E668" s="562"/>
      <c r="F668" s="562"/>
      <c r="G668" s="562"/>
      <c r="H668" s="562"/>
      <c r="I668" s="562"/>
      <c r="J668" s="562"/>
      <c r="K668" s="562"/>
      <c r="L668" s="562"/>
      <c r="M668" s="562"/>
      <c r="N668" s="562"/>
      <c r="O668" s="562"/>
      <c r="P668" s="562"/>
      <c r="Q668" s="562"/>
      <c r="R668" s="562"/>
      <c r="S668" s="562"/>
      <c r="T668" s="562"/>
      <c r="U668" s="562"/>
      <c r="V668" s="562"/>
      <c r="W668" s="562"/>
      <c r="X668" s="562"/>
      <c r="Y668" s="562"/>
      <c r="Z668" s="562"/>
    </row>
    <row r="669">
      <c r="A669" s="562"/>
      <c r="B669" s="562"/>
      <c r="C669" s="562"/>
      <c r="D669" s="562"/>
      <c r="E669" s="562"/>
      <c r="F669" s="562"/>
      <c r="G669" s="562"/>
      <c r="H669" s="562"/>
      <c r="I669" s="562"/>
      <c r="J669" s="562"/>
      <c r="K669" s="562"/>
      <c r="L669" s="562"/>
      <c r="M669" s="562"/>
      <c r="N669" s="562"/>
      <c r="O669" s="562"/>
      <c r="P669" s="562"/>
      <c r="Q669" s="562"/>
      <c r="R669" s="562"/>
      <c r="S669" s="562"/>
      <c r="T669" s="562"/>
      <c r="U669" s="562"/>
      <c r="V669" s="562"/>
      <c r="W669" s="562"/>
      <c r="X669" s="562"/>
      <c r="Y669" s="562"/>
      <c r="Z669" s="562"/>
    </row>
    <row r="670">
      <c r="A670" s="562"/>
      <c r="B670" s="562"/>
      <c r="C670" s="562"/>
      <c r="D670" s="562"/>
      <c r="E670" s="562"/>
      <c r="F670" s="562"/>
      <c r="G670" s="562"/>
      <c r="H670" s="562"/>
      <c r="I670" s="562"/>
      <c r="J670" s="562"/>
      <c r="K670" s="562"/>
      <c r="L670" s="562"/>
      <c r="M670" s="562"/>
      <c r="N670" s="562"/>
      <c r="O670" s="562"/>
      <c r="P670" s="562"/>
      <c r="Q670" s="562"/>
      <c r="R670" s="562"/>
      <c r="S670" s="562"/>
      <c r="T670" s="562"/>
      <c r="U670" s="562"/>
      <c r="V670" s="562"/>
      <c r="W670" s="562"/>
      <c r="X670" s="562"/>
      <c r="Y670" s="562"/>
      <c r="Z670" s="562"/>
    </row>
    <row r="671">
      <c r="A671" s="562"/>
      <c r="B671" s="562"/>
      <c r="C671" s="562"/>
      <c r="D671" s="562"/>
      <c r="E671" s="562"/>
      <c r="F671" s="562"/>
      <c r="G671" s="562"/>
      <c r="H671" s="562"/>
      <c r="I671" s="562"/>
      <c r="J671" s="562"/>
      <c r="K671" s="562"/>
      <c r="L671" s="562"/>
      <c r="M671" s="562"/>
      <c r="N671" s="562"/>
      <c r="O671" s="562"/>
      <c r="P671" s="562"/>
      <c r="Q671" s="562"/>
      <c r="R671" s="562"/>
      <c r="S671" s="562"/>
      <c r="T671" s="562"/>
      <c r="U671" s="562"/>
      <c r="V671" s="562"/>
      <c r="W671" s="562"/>
      <c r="X671" s="562"/>
      <c r="Y671" s="562"/>
      <c r="Z671" s="562"/>
    </row>
    <row r="672">
      <c r="A672" s="562"/>
      <c r="B672" s="562"/>
      <c r="C672" s="562"/>
      <c r="D672" s="562"/>
      <c r="E672" s="562"/>
      <c r="F672" s="562"/>
      <c r="G672" s="562"/>
      <c r="H672" s="562"/>
      <c r="I672" s="562"/>
      <c r="J672" s="562"/>
      <c r="K672" s="562"/>
      <c r="L672" s="562"/>
      <c r="M672" s="562"/>
      <c r="N672" s="562"/>
      <c r="O672" s="562"/>
      <c r="P672" s="562"/>
      <c r="Q672" s="562"/>
      <c r="R672" s="562"/>
      <c r="S672" s="562"/>
      <c r="T672" s="562"/>
      <c r="U672" s="562"/>
      <c r="V672" s="562"/>
      <c r="W672" s="562"/>
      <c r="X672" s="562"/>
      <c r="Y672" s="562"/>
      <c r="Z672" s="562"/>
    </row>
    <row r="673">
      <c r="A673" s="562"/>
      <c r="B673" s="562"/>
      <c r="C673" s="562"/>
      <c r="D673" s="562"/>
      <c r="E673" s="562"/>
      <c r="F673" s="562"/>
      <c r="G673" s="562"/>
      <c r="H673" s="562"/>
      <c r="I673" s="562"/>
      <c r="J673" s="562"/>
      <c r="K673" s="562"/>
      <c r="L673" s="562"/>
      <c r="M673" s="562"/>
      <c r="N673" s="562"/>
      <c r="O673" s="562"/>
      <c r="P673" s="562"/>
      <c r="Q673" s="562"/>
      <c r="R673" s="562"/>
      <c r="S673" s="562"/>
      <c r="T673" s="562"/>
      <c r="U673" s="562"/>
      <c r="V673" s="562"/>
      <c r="W673" s="562"/>
      <c r="X673" s="562"/>
      <c r="Y673" s="562"/>
      <c r="Z673" s="562"/>
    </row>
    <row r="674">
      <c r="A674" s="562"/>
      <c r="B674" s="562"/>
      <c r="C674" s="562"/>
      <c r="D674" s="562"/>
      <c r="E674" s="562"/>
      <c r="F674" s="562"/>
      <c r="G674" s="562"/>
      <c r="H674" s="562"/>
      <c r="I674" s="562"/>
      <c r="J674" s="562"/>
      <c r="K674" s="562"/>
      <c r="L674" s="562"/>
      <c r="M674" s="562"/>
      <c r="N674" s="562"/>
      <c r="O674" s="562"/>
      <c r="P674" s="562"/>
      <c r="Q674" s="562"/>
      <c r="R674" s="562"/>
      <c r="S674" s="562"/>
      <c r="T674" s="562"/>
      <c r="U674" s="562"/>
      <c r="V674" s="562"/>
      <c r="W674" s="562"/>
      <c r="X674" s="562"/>
      <c r="Y674" s="562"/>
      <c r="Z674" s="562"/>
    </row>
    <row r="675">
      <c r="A675" s="562"/>
      <c r="B675" s="562"/>
      <c r="C675" s="562"/>
      <c r="D675" s="562"/>
      <c r="E675" s="562"/>
      <c r="F675" s="562"/>
      <c r="G675" s="562"/>
      <c r="H675" s="562"/>
      <c r="I675" s="562"/>
      <c r="J675" s="562"/>
      <c r="K675" s="562"/>
      <c r="L675" s="562"/>
      <c r="M675" s="562"/>
      <c r="N675" s="562"/>
      <c r="O675" s="562"/>
      <c r="P675" s="562"/>
      <c r="Q675" s="562"/>
      <c r="R675" s="562"/>
      <c r="S675" s="562"/>
      <c r="T675" s="562"/>
      <c r="U675" s="562"/>
      <c r="V675" s="562"/>
      <c r="W675" s="562"/>
      <c r="X675" s="562"/>
      <c r="Y675" s="562"/>
      <c r="Z675" s="562"/>
    </row>
    <row r="676">
      <c r="A676" s="562"/>
      <c r="B676" s="562"/>
      <c r="C676" s="562"/>
      <c r="D676" s="562"/>
      <c r="E676" s="562"/>
      <c r="F676" s="562"/>
      <c r="G676" s="562"/>
      <c r="H676" s="562"/>
      <c r="I676" s="562"/>
      <c r="J676" s="562"/>
      <c r="K676" s="562"/>
      <c r="L676" s="562"/>
      <c r="M676" s="562"/>
      <c r="N676" s="562"/>
      <c r="O676" s="562"/>
      <c r="P676" s="562"/>
      <c r="Q676" s="562"/>
      <c r="R676" s="562"/>
      <c r="S676" s="562"/>
      <c r="T676" s="562"/>
      <c r="U676" s="562"/>
      <c r="V676" s="562"/>
      <c r="W676" s="562"/>
      <c r="X676" s="562"/>
      <c r="Y676" s="562"/>
      <c r="Z676" s="562"/>
    </row>
    <row r="677">
      <c r="A677" s="562"/>
      <c r="B677" s="562"/>
      <c r="C677" s="562"/>
      <c r="D677" s="562"/>
      <c r="E677" s="562"/>
      <c r="F677" s="562"/>
      <c r="G677" s="562"/>
      <c r="H677" s="562"/>
      <c r="I677" s="562"/>
      <c r="J677" s="562"/>
      <c r="K677" s="562"/>
      <c r="L677" s="562"/>
      <c r="M677" s="562"/>
      <c r="N677" s="562"/>
      <c r="O677" s="562"/>
      <c r="P677" s="562"/>
      <c r="Q677" s="562"/>
      <c r="R677" s="562"/>
      <c r="S677" s="562"/>
      <c r="T677" s="562"/>
      <c r="U677" s="562"/>
      <c r="V677" s="562"/>
      <c r="W677" s="562"/>
      <c r="X677" s="562"/>
      <c r="Y677" s="562"/>
      <c r="Z677" s="562"/>
    </row>
    <row r="678">
      <c r="A678" s="562"/>
      <c r="B678" s="562"/>
      <c r="C678" s="562"/>
      <c r="D678" s="562"/>
      <c r="E678" s="562"/>
      <c r="F678" s="562"/>
      <c r="G678" s="562"/>
      <c r="H678" s="562"/>
      <c r="I678" s="562"/>
      <c r="J678" s="562"/>
      <c r="K678" s="562"/>
      <c r="L678" s="562"/>
      <c r="M678" s="562"/>
      <c r="N678" s="562"/>
      <c r="O678" s="562"/>
      <c r="P678" s="562"/>
      <c r="Q678" s="562"/>
      <c r="R678" s="562"/>
      <c r="S678" s="562"/>
      <c r="T678" s="562"/>
      <c r="U678" s="562"/>
      <c r="V678" s="562"/>
      <c r="W678" s="562"/>
      <c r="X678" s="562"/>
      <c r="Y678" s="562"/>
      <c r="Z678" s="562"/>
    </row>
    <row r="679">
      <c r="A679" s="562"/>
      <c r="B679" s="562"/>
      <c r="C679" s="562"/>
      <c r="D679" s="562"/>
      <c r="E679" s="562"/>
      <c r="F679" s="562"/>
      <c r="G679" s="562"/>
      <c r="H679" s="562"/>
      <c r="I679" s="562"/>
      <c r="J679" s="562"/>
      <c r="K679" s="562"/>
      <c r="L679" s="562"/>
      <c r="M679" s="562"/>
      <c r="N679" s="562"/>
      <c r="O679" s="562"/>
      <c r="P679" s="562"/>
      <c r="Q679" s="562"/>
      <c r="R679" s="562"/>
      <c r="S679" s="562"/>
      <c r="T679" s="562"/>
      <c r="U679" s="562"/>
      <c r="V679" s="562"/>
      <c r="W679" s="562"/>
      <c r="X679" s="562"/>
      <c r="Y679" s="562"/>
      <c r="Z679" s="562"/>
    </row>
    <row r="680">
      <c r="A680" s="562"/>
      <c r="B680" s="562"/>
      <c r="C680" s="562"/>
      <c r="D680" s="562"/>
      <c r="E680" s="562"/>
      <c r="F680" s="562"/>
      <c r="G680" s="562"/>
      <c r="H680" s="562"/>
      <c r="I680" s="562"/>
      <c r="J680" s="562"/>
      <c r="K680" s="562"/>
      <c r="L680" s="562"/>
      <c r="M680" s="562"/>
      <c r="N680" s="562"/>
      <c r="O680" s="562"/>
      <c r="P680" s="562"/>
      <c r="Q680" s="562"/>
      <c r="R680" s="562"/>
      <c r="S680" s="562"/>
      <c r="T680" s="562"/>
      <c r="U680" s="562"/>
      <c r="V680" s="562"/>
      <c r="W680" s="562"/>
      <c r="X680" s="562"/>
      <c r="Y680" s="562"/>
      <c r="Z680" s="562"/>
    </row>
    <row r="681">
      <c r="A681" s="562"/>
      <c r="B681" s="562"/>
      <c r="C681" s="562"/>
      <c r="D681" s="562"/>
      <c r="E681" s="562"/>
      <c r="F681" s="562"/>
      <c r="G681" s="562"/>
      <c r="H681" s="562"/>
      <c r="I681" s="562"/>
      <c r="J681" s="562"/>
      <c r="K681" s="562"/>
      <c r="L681" s="562"/>
      <c r="M681" s="562"/>
      <c r="N681" s="562"/>
      <c r="O681" s="562"/>
      <c r="P681" s="562"/>
      <c r="Q681" s="562"/>
      <c r="R681" s="562"/>
      <c r="S681" s="562"/>
      <c r="T681" s="562"/>
      <c r="U681" s="562"/>
      <c r="V681" s="562"/>
      <c r="W681" s="562"/>
      <c r="X681" s="562"/>
      <c r="Y681" s="562"/>
      <c r="Z681" s="562"/>
    </row>
    <row r="682">
      <c r="A682" s="562"/>
      <c r="B682" s="562"/>
      <c r="C682" s="562"/>
      <c r="D682" s="562"/>
      <c r="E682" s="562"/>
      <c r="F682" s="562"/>
      <c r="G682" s="562"/>
      <c r="H682" s="562"/>
      <c r="I682" s="562"/>
      <c r="J682" s="562"/>
      <c r="K682" s="562"/>
      <c r="L682" s="562"/>
      <c r="M682" s="562"/>
      <c r="N682" s="562"/>
      <c r="O682" s="562"/>
      <c r="P682" s="562"/>
      <c r="Q682" s="562"/>
      <c r="R682" s="562"/>
      <c r="S682" s="562"/>
      <c r="T682" s="562"/>
      <c r="U682" s="562"/>
      <c r="V682" s="562"/>
      <c r="W682" s="562"/>
      <c r="X682" s="562"/>
      <c r="Y682" s="562"/>
      <c r="Z682" s="562"/>
    </row>
    <row r="683">
      <c r="A683" s="562"/>
      <c r="B683" s="562"/>
      <c r="C683" s="562"/>
      <c r="D683" s="562"/>
      <c r="E683" s="562"/>
      <c r="F683" s="562"/>
      <c r="G683" s="562"/>
      <c r="H683" s="562"/>
      <c r="I683" s="562"/>
      <c r="J683" s="562"/>
      <c r="K683" s="562"/>
      <c r="L683" s="562"/>
      <c r="M683" s="562"/>
      <c r="N683" s="562"/>
      <c r="O683" s="562"/>
      <c r="P683" s="562"/>
      <c r="Q683" s="562"/>
      <c r="R683" s="562"/>
      <c r="S683" s="562"/>
      <c r="T683" s="562"/>
      <c r="U683" s="562"/>
      <c r="V683" s="562"/>
      <c r="W683" s="562"/>
      <c r="X683" s="562"/>
      <c r="Y683" s="562"/>
      <c r="Z683" s="562"/>
    </row>
    <row r="684">
      <c r="A684" s="562"/>
      <c r="B684" s="562"/>
      <c r="C684" s="562"/>
      <c r="D684" s="562"/>
      <c r="E684" s="562"/>
      <c r="F684" s="562"/>
      <c r="G684" s="562"/>
      <c r="H684" s="562"/>
      <c r="I684" s="562"/>
      <c r="J684" s="562"/>
      <c r="K684" s="562"/>
      <c r="L684" s="562"/>
      <c r="M684" s="562"/>
      <c r="N684" s="562"/>
      <c r="O684" s="562"/>
      <c r="P684" s="562"/>
      <c r="Q684" s="562"/>
      <c r="R684" s="562"/>
      <c r="S684" s="562"/>
      <c r="T684" s="562"/>
      <c r="U684" s="562"/>
      <c r="V684" s="562"/>
      <c r="W684" s="562"/>
      <c r="X684" s="562"/>
      <c r="Y684" s="562"/>
      <c r="Z684" s="562"/>
    </row>
    <row r="685">
      <c r="A685" s="562"/>
      <c r="B685" s="562"/>
      <c r="C685" s="562"/>
      <c r="D685" s="562"/>
      <c r="E685" s="562"/>
      <c r="F685" s="562"/>
      <c r="G685" s="562"/>
      <c r="H685" s="562"/>
      <c r="I685" s="562"/>
      <c r="J685" s="562"/>
      <c r="K685" s="562"/>
      <c r="L685" s="562"/>
      <c r="M685" s="562"/>
      <c r="N685" s="562"/>
      <c r="O685" s="562"/>
      <c r="P685" s="562"/>
      <c r="Q685" s="562"/>
      <c r="R685" s="562"/>
      <c r="S685" s="562"/>
      <c r="T685" s="562"/>
      <c r="U685" s="562"/>
      <c r="V685" s="562"/>
      <c r="W685" s="562"/>
      <c r="X685" s="562"/>
      <c r="Y685" s="562"/>
      <c r="Z685" s="562"/>
    </row>
    <row r="686">
      <c r="A686" s="562"/>
      <c r="B686" s="562"/>
      <c r="C686" s="562"/>
      <c r="D686" s="562"/>
      <c r="E686" s="562"/>
      <c r="F686" s="562"/>
      <c r="G686" s="562"/>
      <c r="H686" s="562"/>
      <c r="I686" s="562"/>
      <c r="J686" s="562"/>
      <c r="K686" s="562"/>
      <c r="L686" s="562"/>
      <c r="M686" s="562"/>
      <c r="N686" s="562"/>
      <c r="O686" s="562"/>
      <c r="P686" s="562"/>
      <c r="Q686" s="562"/>
      <c r="R686" s="562"/>
      <c r="S686" s="562"/>
      <c r="T686" s="562"/>
      <c r="U686" s="562"/>
      <c r="V686" s="562"/>
      <c r="W686" s="562"/>
      <c r="X686" s="562"/>
      <c r="Y686" s="562"/>
      <c r="Z686" s="562"/>
    </row>
    <row r="687">
      <c r="A687" s="562"/>
      <c r="B687" s="562"/>
      <c r="C687" s="562"/>
      <c r="D687" s="562"/>
      <c r="E687" s="562"/>
      <c r="F687" s="562"/>
      <c r="G687" s="562"/>
      <c r="H687" s="562"/>
      <c r="I687" s="562"/>
      <c r="J687" s="562"/>
      <c r="K687" s="562"/>
      <c r="L687" s="562"/>
      <c r="M687" s="562"/>
      <c r="N687" s="562"/>
      <c r="O687" s="562"/>
      <c r="P687" s="562"/>
      <c r="Q687" s="562"/>
      <c r="R687" s="562"/>
      <c r="S687" s="562"/>
      <c r="T687" s="562"/>
      <c r="U687" s="562"/>
      <c r="V687" s="562"/>
      <c r="W687" s="562"/>
      <c r="X687" s="562"/>
      <c r="Y687" s="562"/>
      <c r="Z687" s="562"/>
    </row>
    <row r="688">
      <c r="A688" s="562"/>
      <c r="B688" s="562"/>
      <c r="C688" s="562"/>
      <c r="D688" s="562"/>
      <c r="E688" s="562"/>
      <c r="F688" s="562"/>
      <c r="G688" s="562"/>
      <c r="H688" s="562"/>
      <c r="I688" s="562"/>
      <c r="J688" s="562"/>
      <c r="K688" s="562"/>
      <c r="L688" s="562"/>
      <c r="M688" s="562"/>
      <c r="N688" s="562"/>
      <c r="O688" s="562"/>
      <c r="P688" s="562"/>
      <c r="Q688" s="562"/>
      <c r="R688" s="562"/>
      <c r="S688" s="562"/>
      <c r="T688" s="562"/>
      <c r="U688" s="562"/>
      <c r="V688" s="562"/>
      <c r="W688" s="562"/>
      <c r="X688" s="562"/>
      <c r="Y688" s="562"/>
      <c r="Z688" s="562"/>
    </row>
    <row r="689">
      <c r="A689" s="562"/>
      <c r="B689" s="562"/>
      <c r="C689" s="562"/>
      <c r="D689" s="562"/>
      <c r="E689" s="562"/>
      <c r="F689" s="562"/>
      <c r="G689" s="562"/>
      <c r="H689" s="562"/>
      <c r="I689" s="562"/>
      <c r="J689" s="562"/>
      <c r="K689" s="562"/>
      <c r="L689" s="562"/>
      <c r="M689" s="562"/>
      <c r="N689" s="562"/>
      <c r="O689" s="562"/>
      <c r="P689" s="562"/>
      <c r="Q689" s="562"/>
      <c r="R689" s="562"/>
      <c r="S689" s="562"/>
      <c r="T689" s="562"/>
      <c r="U689" s="562"/>
      <c r="V689" s="562"/>
      <c r="W689" s="562"/>
      <c r="X689" s="562"/>
      <c r="Y689" s="562"/>
      <c r="Z689" s="562"/>
    </row>
    <row r="690">
      <c r="A690" s="562"/>
      <c r="B690" s="562"/>
      <c r="C690" s="562"/>
      <c r="D690" s="562"/>
      <c r="E690" s="562"/>
      <c r="F690" s="562"/>
      <c r="G690" s="562"/>
      <c r="H690" s="562"/>
      <c r="I690" s="562"/>
      <c r="J690" s="562"/>
      <c r="K690" s="562"/>
      <c r="L690" s="562"/>
      <c r="M690" s="562"/>
      <c r="N690" s="562"/>
      <c r="O690" s="562"/>
      <c r="P690" s="562"/>
      <c r="Q690" s="562"/>
      <c r="R690" s="562"/>
      <c r="S690" s="562"/>
      <c r="T690" s="562"/>
      <c r="U690" s="562"/>
      <c r="V690" s="562"/>
      <c r="W690" s="562"/>
      <c r="X690" s="562"/>
      <c r="Y690" s="562"/>
      <c r="Z690" s="562"/>
    </row>
    <row r="691">
      <c r="A691" s="562"/>
      <c r="B691" s="562"/>
      <c r="C691" s="562"/>
      <c r="D691" s="562"/>
      <c r="E691" s="562"/>
      <c r="F691" s="562"/>
      <c r="G691" s="562"/>
      <c r="H691" s="562"/>
      <c r="I691" s="562"/>
      <c r="J691" s="562"/>
      <c r="K691" s="562"/>
      <c r="L691" s="562"/>
      <c r="M691" s="562"/>
      <c r="N691" s="562"/>
      <c r="O691" s="562"/>
      <c r="P691" s="562"/>
      <c r="Q691" s="562"/>
      <c r="R691" s="562"/>
      <c r="S691" s="562"/>
      <c r="T691" s="562"/>
      <c r="U691" s="562"/>
      <c r="V691" s="562"/>
      <c r="W691" s="562"/>
      <c r="X691" s="562"/>
      <c r="Y691" s="562"/>
      <c r="Z691" s="562"/>
    </row>
    <row r="692">
      <c r="A692" s="562"/>
      <c r="B692" s="562"/>
      <c r="C692" s="562"/>
      <c r="D692" s="562"/>
      <c r="E692" s="562"/>
      <c r="F692" s="562"/>
      <c r="G692" s="562"/>
      <c r="H692" s="562"/>
      <c r="I692" s="562"/>
      <c r="J692" s="562"/>
      <c r="K692" s="562"/>
      <c r="L692" s="562"/>
      <c r="M692" s="562"/>
      <c r="N692" s="562"/>
      <c r="O692" s="562"/>
      <c r="P692" s="562"/>
      <c r="Q692" s="562"/>
      <c r="R692" s="562"/>
      <c r="S692" s="562"/>
      <c r="T692" s="562"/>
      <c r="U692" s="562"/>
      <c r="V692" s="562"/>
      <c r="W692" s="562"/>
      <c r="X692" s="562"/>
      <c r="Y692" s="562"/>
      <c r="Z692" s="562"/>
    </row>
    <row r="693">
      <c r="A693" s="562"/>
      <c r="B693" s="562"/>
      <c r="C693" s="562"/>
      <c r="D693" s="562"/>
      <c r="E693" s="562"/>
      <c r="F693" s="562"/>
      <c r="G693" s="562"/>
      <c r="H693" s="562"/>
      <c r="I693" s="562"/>
      <c r="J693" s="562"/>
      <c r="K693" s="562"/>
      <c r="L693" s="562"/>
      <c r="M693" s="562"/>
      <c r="N693" s="562"/>
      <c r="O693" s="562"/>
      <c r="P693" s="562"/>
      <c r="Q693" s="562"/>
      <c r="R693" s="562"/>
      <c r="S693" s="562"/>
      <c r="T693" s="562"/>
      <c r="U693" s="562"/>
      <c r="V693" s="562"/>
      <c r="W693" s="562"/>
      <c r="X693" s="562"/>
      <c r="Y693" s="562"/>
      <c r="Z693" s="562"/>
    </row>
    <row r="694">
      <c r="A694" s="562"/>
      <c r="B694" s="562"/>
      <c r="C694" s="562"/>
      <c r="D694" s="562"/>
      <c r="E694" s="562"/>
      <c r="F694" s="562"/>
      <c r="G694" s="562"/>
      <c r="H694" s="562"/>
      <c r="I694" s="562"/>
      <c r="J694" s="562"/>
      <c r="K694" s="562"/>
      <c r="L694" s="562"/>
      <c r="M694" s="562"/>
      <c r="N694" s="562"/>
      <c r="O694" s="562"/>
      <c r="P694" s="562"/>
      <c r="Q694" s="562"/>
      <c r="R694" s="562"/>
      <c r="S694" s="562"/>
      <c r="T694" s="562"/>
      <c r="U694" s="562"/>
      <c r="V694" s="562"/>
      <c r="W694" s="562"/>
      <c r="X694" s="562"/>
      <c r="Y694" s="562"/>
      <c r="Z694" s="562"/>
    </row>
    <row r="695">
      <c r="A695" s="562"/>
      <c r="B695" s="562"/>
      <c r="C695" s="562"/>
      <c r="D695" s="562"/>
      <c r="E695" s="562"/>
      <c r="F695" s="562"/>
      <c r="G695" s="562"/>
      <c r="H695" s="562"/>
      <c r="I695" s="562"/>
      <c r="J695" s="562"/>
      <c r="K695" s="562"/>
      <c r="L695" s="562"/>
      <c r="M695" s="562"/>
      <c r="N695" s="562"/>
      <c r="O695" s="562"/>
      <c r="P695" s="562"/>
      <c r="Q695" s="562"/>
      <c r="R695" s="562"/>
      <c r="S695" s="562"/>
      <c r="T695" s="562"/>
      <c r="U695" s="562"/>
      <c r="V695" s="562"/>
      <c r="W695" s="562"/>
      <c r="X695" s="562"/>
      <c r="Y695" s="562"/>
      <c r="Z695" s="562"/>
    </row>
    <row r="696">
      <c r="A696" s="562"/>
      <c r="B696" s="562"/>
      <c r="C696" s="562"/>
      <c r="D696" s="562"/>
      <c r="E696" s="562"/>
      <c r="F696" s="562"/>
      <c r="G696" s="562"/>
      <c r="H696" s="562"/>
      <c r="I696" s="562"/>
      <c r="J696" s="562"/>
      <c r="K696" s="562"/>
      <c r="L696" s="562"/>
      <c r="M696" s="562"/>
      <c r="N696" s="562"/>
      <c r="O696" s="562"/>
      <c r="P696" s="562"/>
      <c r="Q696" s="562"/>
      <c r="R696" s="562"/>
      <c r="S696" s="562"/>
      <c r="T696" s="562"/>
      <c r="U696" s="562"/>
      <c r="V696" s="562"/>
      <c r="W696" s="562"/>
      <c r="X696" s="562"/>
      <c r="Y696" s="562"/>
      <c r="Z696" s="562"/>
    </row>
    <row r="697">
      <c r="A697" s="562"/>
      <c r="B697" s="562"/>
      <c r="C697" s="562"/>
      <c r="D697" s="562"/>
      <c r="E697" s="562"/>
      <c r="F697" s="562"/>
      <c r="G697" s="562"/>
      <c r="H697" s="562"/>
      <c r="I697" s="562"/>
      <c r="J697" s="562"/>
      <c r="K697" s="562"/>
      <c r="L697" s="562"/>
      <c r="M697" s="562"/>
      <c r="N697" s="562"/>
      <c r="O697" s="562"/>
      <c r="P697" s="562"/>
      <c r="Q697" s="562"/>
      <c r="R697" s="562"/>
      <c r="S697" s="562"/>
      <c r="T697" s="562"/>
      <c r="U697" s="562"/>
      <c r="V697" s="562"/>
      <c r="W697" s="562"/>
      <c r="X697" s="562"/>
      <c r="Y697" s="562"/>
      <c r="Z697" s="562"/>
    </row>
    <row r="698">
      <c r="A698" s="562"/>
      <c r="B698" s="562"/>
      <c r="C698" s="562"/>
      <c r="D698" s="562"/>
      <c r="E698" s="562"/>
      <c r="F698" s="562"/>
      <c r="G698" s="562"/>
      <c r="H698" s="562"/>
      <c r="I698" s="562"/>
      <c r="J698" s="562"/>
      <c r="K698" s="562"/>
      <c r="L698" s="562"/>
      <c r="M698" s="562"/>
      <c r="N698" s="562"/>
      <c r="O698" s="562"/>
      <c r="P698" s="562"/>
      <c r="Q698" s="562"/>
      <c r="R698" s="562"/>
      <c r="S698" s="562"/>
      <c r="T698" s="562"/>
      <c r="U698" s="562"/>
      <c r="V698" s="562"/>
      <c r="W698" s="562"/>
      <c r="X698" s="562"/>
      <c r="Y698" s="562"/>
      <c r="Z698" s="562"/>
    </row>
    <row r="699">
      <c r="A699" s="562"/>
      <c r="B699" s="562"/>
      <c r="C699" s="562"/>
      <c r="D699" s="562"/>
      <c r="E699" s="562"/>
      <c r="F699" s="562"/>
      <c r="G699" s="562"/>
      <c r="H699" s="562"/>
      <c r="I699" s="562"/>
      <c r="J699" s="562"/>
      <c r="K699" s="562"/>
      <c r="L699" s="562"/>
      <c r="M699" s="562"/>
      <c r="N699" s="562"/>
      <c r="O699" s="562"/>
      <c r="P699" s="562"/>
      <c r="Q699" s="562"/>
      <c r="R699" s="562"/>
      <c r="S699" s="562"/>
      <c r="T699" s="562"/>
      <c r="U699" s="562"/>
      <c r="V699" s="562"/>
      <c r="W699" s="562"/>
      <c r="X699" s="562"/>
      <c r="Y699" s="562"/>
      <c r="Z699" s="562"/>
    </row>
    <row r="700">
      <c r="A700" s="562"/>
      <c r="B700" s="562"/>
      <c r="C700" s="562"/>
      <c r="D700" s="562"/>
      <c r="E700" s="562"/>
      <c r="F700" s="562"/>
      <c r="G700" s="562"/>
      <c r="H700" s="562"/>
      <c r="I700" s="562"/>
      <c r="J700" s="562"/>
      <c r="K700" s="562"/>
      <c r="L700" s="562"/>
      <c r="M700" s="562"/>
      <c r="N700" s="562"/>
      <c r="O700" s="562"/>
      <c r="P700" s="562"/>
      <c r="Q700" s="562"/>
      <c r="R700" s="562"/>
      <c r="S700" s="562"/>
      <c r="T700" s="562"/>
      <c r="U700" s="562"/>
      <c r="V700" s="562"/>
      <c r="W700" s="562"/>
      <c r="X700" s="562"/>
      <c r="Y700" s="562"/>
      <c r="Z700" s="562"/>
    </row>
    <row r="701">
      <c r="A701" s="562"/>
      <c r="B701" s="562"/>
      <c r="C701" s="562"/>
      <c r="D701" s="562"/>
      <c r="E701" s="562"/>
      <c r="F701" s="562"/>
      <c r="G701" s="562"/>
      <c r="H701" s="562"/>
      <c r="I701" s="562"/>
      <c r="J701" s="562"/>
      <c r="K701" s="562"/>
      <c r="L701" s="562"/>
      <c r="M701" s="562"/>
      <c r="N701" s="562"/>
      <c r="O701" s="562"/>
      <c r="P701" s="562"/>
      <c r="Q701" s="562"/>
      <c r="R701" s="562"/>
      <c r="S701" s="562"/>
      <c r="T701" s="562"/>
      <c r="U701" s="562"/>
      <c r="V701" s="562"/>
      <c r="W701" s="562"/>
      <c r="X701" s="562"/>
      <c r="Y701" s="562"/>
      <c r="Z701" s="562"/>
    </row>
    <row r="702">
      <c r="A702" s="562"/>
      <c r="B702" s="562"/>
      <c r="C702" s="562"/>
      <c r="D702" s="562"/>
      <c r="E702" s="562"/>
      <c r="F702" s="562"/>
      <c r="G702" s="562"/>
      <c r="H702" s="562"/>
      <c r="I702" s="562"/>
      <c r="J702" s="562"/>
      <c r="K702" s="562"/>
      <c r="L702" s="562"/>
      <c r="M702" s="562"/>
      <c r="N702" s="562"/>
      <c r="O702" s="562"/>
      <c r="P702" s="562"/>
      <c r="Q702" s="562"/>
      <c r="R702" s="562"/>
      <c r="S702" s="562"/>
      <c r="T702" s="562"/>
      <c r="U702" s="562"/>
      <c r="V702" s="562"/>
      <c r="W702" s="562"/>
      <c r="X702" s="562"/>
      <c r="Y702" s="562"/>
      <c r="Z702" s="562"/>
    </row>
    <row r="703">
      <c r="A703" s="562"/>
      <c r="B703" s="562"/>
      <c r="C703" s="562"/>
      <c r="D703" s="562"/>
      <c r="E703" s="562"/>
      <c r="F703" s="562"/>
      <c r="G703" s="562"/>
      <c r="H703" s="562"/>
      <c r="I703" s="562"/>
      <c r="J703" s="562"/>
      <c r="K703" s="562"/>
      <c r="L703" s="562"/>
      <c r="M703" s="562"/>
      <c r="N703" s="562"/>
      <c r="O703" s="562"/>
      <c r="P703" s="562"/>
      <c r="Q703" s="562"/>
      <c r="R703" s="562"/>
      <c r="S703" s="562"/>
      <c r="T703" s="562"/>
      <c r="U703" s="562"/>
      <c r="V703" s="562"/>
      <c r="W703" s="562"/>
      <c r="X703" s="562"/>
      <c r="Y703" s="562"/>
      <c r="Z703" s="562"/>
    </row>
    <row r="704">
      <c r="A704" s="562"/>
      <c r="B704" s="562"/>
      <c r="C704" s="562"/>
      <c r="D704" s="562"/>
      <c r="E704" s="562"/>
      <c r="F704" s="562"/>
      <c r="G704" s="562"/>
      <c r="H704" s="562"/>
      <c r="I704" s="562"/>
      <c r="J704" s="562"/>
      <c r="K704" s="562"/>
      <c r="L704" s="562"/>
      <c r="M704" s="562"/>
      <c r="N704" s="562"/>
      <c r="O704" s="562"/>
      <c r="P704" s="562"/>
      <c r="Q704" s="562"/>
      <c r="R704" s="562"/>
      <c r="S704" s="562"/>
      <c r="T704" s="562"/>
      <c r="U704" s="562"/>
      <c r="V704" s="562"/>
      <c r="W704" s="562"/>
      <c r="X704" s="562"/>
      <c r="Y704" s="562"/>
      <c r="Z704" s="562"/>
    </row>
    <row r="705">
      <c r="A705" s="562"/>
      <c r="B705" s="562"/>
      <c r="C705" s="562"/>
      <c r="D705" s="562"/>
      <c r="E705" s="562"/>
      <c r="F705" s="562"/>
      <c r="G705" s="562"/>
      <c r="H705" s="562"/>
      <c r="I705" s="562"/>
      <c r="J705" s="562"/>
      <c r="K705" s="562"/>
      <c r="L705" s="562"/>
      <c r="M705" s="562"/>
      <c r="N705" s="562"/>
      <c r="O705" s="562"/>
      <c r="P705" s="562"/>
      <c r="Q705" s="562"/>
      <c r="R705" s="562"/>
      <c r="S705" s="562"/>
      <c r="T705" s="562"/>
      <c r="U705" s="562"/>
      <c r="V705" s="562"/>
      <c r="W705" s="562"/>
      <c r="X705" s="562"/>
      <c r="Y705" s="562"/>
      <c r="Z705" s="562"/>
    </row>
    <row r="706">
      <c r="A706" s="562"/>
      <c r="B706" s="562"/>
      <c r="C706" s="562"/>
      <c r="D706" s="562"/>
      <c r="E706" s="562"/>
      <c r="F706" s="562"/>
      <c r="G706" s="562"/>
      <c r="H706" s="562"/>
      <c r="I706" s="562"/>
      <c r="J706" s="562"/>
      <c r="K706" s="562"/>
      <c r="L706" s="562"/>
      <c r="M706" s="562"/>
      <c r="N706" s="562"/>
      <c r="O706" s="562"/>
      <c r="P706" s="562"/>
      <c r="Q706" s="562"/>
      <c r="R706" s="562"/>
      <c r="S706" s="562"/>
      <c r="T706" s="562"/>
      <c r="U706" s="562"/>
      <c r="V706" s="562"/>
      <c r="W706" s="562"/>
      <c r="X706" s="562"/>
      <c r="Y706" s="562"/>
      <c r="Z706" s="562"/>
    </row>
    <row r="707">
      <c r="A707" s="562"/>
      <c r="B707" s="562"/>
      <c r="C707" s="562"/>
      <c r="D707" s="562"/>
      <c r="E707" s="562"/>
      <c r="F707" s="562"/>
      <c r="G707" s="562"/>
      <c r="H707" s="562"/>
      <c r="I707" s="562"/>
      <c r="J707" s="562"/>
      <c r="K707" s="562"/>
      <c r="L707" s="562"/>
      <c r="M707" s="562"/>
      <c r="N707" s="562"/>
      <c r="O707" s="562"/>
      <c r="P707" s="562"/>
      <c r="Q707" s="562"/>
      <c r="R707" s="562"/>
      <c r="S707" s="562"/>
      <c r="T707" s="562"/>
      <c r="U707" s="562"/>
      <c r="V707" s="562"/>
      <c r="W707" s="562"/>
      <c r="X707" s="562"/>
      <c r="Y707" s="562"/>
      <c r="Z707" s="562"/>
    </row>
    <row r="708">
      <c r="A708" s="562"/>
      <c r="B708" s="562"/>
      <c r="C708" s="562"/>
      <c r="D708" s="562"/>
      <c r="E708" s="562"/>
      <c r="F708" s="562"/>
      <c r="G708" s="562"/>
      <c r="H708" s="562"/>
      <c r="I708" s="562"/>
      <c r="J708" s="562"/>
      <c r="K708" s="562"/>
      <c r="L708" s="562"/>
      <c r="M708" s="562"/>
      <c r="N708" s="562"/>
      <c r="O708" s="562"/>
      <c r="P708" s="562"/>
      <c r="Q708" s="562"/>
      <c r="R708" s="562"/>
      <c r="S708" s="562"/>
      <c r="T708" s="562"/>
      <c r="U708" s="562"/>
      <c r="V708" s="562"/>
      <c r="W708" s="562"/>
      <c r="X708" s="562"/>
      <c r="Y708" s="562"/>
      <c r="Z708" s="562"/>
    </row>
    <row r="709">
      <c r="A709" s="562"/>
      <c r="B709" s="562"/>
      <c r="C709" s="562"/>
      <c r="D709" s="562"/>
      <c r="E709" s="562"/>
      <c r="F709" s="562"/>
      <c r="G709" s="562"/>
      <c r="H709" s="562"/>
      <c r="I709" s="562"/>
      <c r="J709" s="562"/>
      <c r="K709" s="562"/>
      <c r="L709" s="562"/>
      <c r="M709" s="562"/>
      <c r="N709" s="562"/>
      <c r="O709" s="562"/>
      <c r="P709" s="562"/>
      <c r="Q709" s="562"/>
      <c r="R709" s="562"/>
      <c r="S709" s="562"/>
      <c r="T709" s="562"/>
      <c r="U709" s="562"/>
      <c r="V709" s="562"/>
      <c r="W709" s="562"/>
      <c r="X709" s="562"/>
      <c r="Y709" s="562"/>
      <c r="Z709" s="562"/>
    </row>
    <row r="710">
      <c r="A710" s="562"/>
      <c r="B710" s="562"/>
      <c r="C710" s="562"/>
      <c r="D710" s="562"/>
      <c r="E710" s="562"/>
      <c r="F710" s="562"/>
      <c r="G710" s="562"/>
      <c r="H710" s="562"/>
      <c r="I710" s="562"/>
      <c r="J710" s="562"/>
      <c r="K710" s="562"/>
      <c r="L710" s="562"/>
      <c r="M710" s="562"/>
      <c r="N710" s="562"/>
      <c r="O710" s="562"/>
      <c r="P710" s="562"/>
      <c r="Q710" s="562"/>
      <c r="R710" s="562"/>
      <c r="S710" s="562"/>
      <c r="T710" s="562"/>
      <c r="U710" s="562"/>
      <c r="V710" s="562"/>
      <c r="W710" s="562"/>
      <c r="X710" s="562"/>
      <c r="Y710" s="562"/>
      <c r="Z710" s="562"/>
    </row>
    <row r="711">
      <c r="A711" s="562"/>
      <c r="B711" s="562"/>
      <c r="C711" s="562"/>
      <c r="D711" s="562"/>
      <c r="E711" s="562"/>
      <c r="F711" s="562"/>
      <c r="G711" s="562"/>
      <c r="H711" s="562"/>
      <c r="I711" s="562"/>
      <c r="J711" s="562"/>
      <c r="K711" s="562"/>
      <c r="L711" s="562"/>
      <c r="M711" s="562"/>
      <c r="N711" s="562"/>
      <c r="O711" s="562"/>
      <c r="P711" s="562"/>
      <c r="Q711" s="562"/>
      <c r="R711" s="562"/>
      <c r="S711" s="562"/>
      <c r="T711" s="562"/>
      <c r="U711" s="562"/>
      <c r="V711" s="562"/>
      <c r="W711" s="562"/>
      <c r="X711" s="562"/>
      <c r="Y711" s="562"/>
      <c r="Z711" s="562"/>
    </row>
    <row r="712">
      <c r="A712" s="562"/>
      <c r="B712" s="562"/>
      <c r="C712" s="562"/>
      <c r="D712" s="562"/>
      <c r="E712" s="562"/>
      <c r="F712" s="562"/>
      <c r="G712" s="562"/>
      <c r="H712" s="562"/>
      <c r="I712" s="562"/>
      <c r="J712" s="562"/>
      <c r="K712" s="562"/>
      <c r="L712" s="562"/>
      <c r="M712" s="562"/>
      <c r="N712" s="562"/>
      <c r="O712" s="562"/>
      <c r="P712" s="562"/>
      <c r="Q712" s="562"/>
      <c r="R712" s="562"/>
      <c r="S712" s="562"/>
      <c r="T712" s="562"/>
      <c r="U712" s="562"/>
      <c r="V712" s="562"/>
      <c r="W712" s="562"/>
      <c r="X712" s="562"/>
      <c r="Y712" s="562"/>
      <c r="Z712" s="562"/>
    </row>
    <row r="713">
      <c r="A713" s="562"/>
      <c r="B713" s="562"/>
      <c r="C713" s="562"/>
      <c r="D713" s="562"/>
      <c r="E713" s="562"/>
      <c r="F713" s="562"/>
      <c r="G713" s="562"/>
      <c r="H713" s="562"/>
      <c r="I713" s="562"/>
      <c r="J713" s="562"/>
      <c r="K713" s="562"/>
      <c r="L713" s="562"/>
      <c r="M713" s="562"/>
      <c r="N713" s="562"/>
      <c r="O713" s="562"/>
      <c r="P713" s="562"/>
      <c r="Q713" s="562"/>
      <c r="R713" s="562"/>
      <c r="S713" s="562"/>
      <c r="T713" s="562"/>
      <c r="U713" s="562"/>
      <c r="V713" s="562"/>
      <c r="W713" s="562"/>
      <c r="X713" s="562"/>
      <c r="Y713" s="562"/>
      <c r="Z713" s="562"/>
    </row>
    <row r="714">
      <c r="A714" s="562"/>
      <c r="B714" s="562"/>
      <c r="C714" s="562"/>
      <c r="D714" s="562"/>
      <c r="E714" s="562"/>
      <c r="F714" s="562"/>
      <c r="G714" s="562"/>
      <c r="H714" s="562"/>
      <c r="I714" s="562"/>
      <c r="J714" s="562"/>
      <c r="K714" s="562"/>
      <c r="L714" s="562"/>
      <c r="M714" s="562"/>
      <c r="N714" s="562"/>
      <c r="O714" s="562"/>
      <c r="P714" s="562"/>
      <c r="Q714" s="562"/>
      <c r="R714" s="562"/>
      <c r="S714" s="562"/>
      <c r="T714" s="562"/>
      <c r="U714" s="562"/>
      <c r="V714" s="562"/>
      <c r="W714" s="562"/>
      <c r="X714" s="562"/>
      <c r="Y714" s="562"/>
      <c r="Z714" s="562"/>
    </row>
    <row r="715">
      <c r="A715" s="562"/>
      <c r="B715" s="562"/>
      <c r="C715" s="562"/>
      <c r="D715" s="562"/>
      <c r="E715" s="562"/>
      <c r="F715" s="562"/>
      <c r="G715" s="562"/>
      <c r="H715" s="562"/>
      <c r="I715" s="562"/>
      <c r="J715" s="562"/>
      <c r="K715" s="562"/>
      <c r="L715" s="562"/>
      <c r="M715" s="562"/>
      <c r="N715" s="562"/>
      <c r="O715" s="562"/>
      <c r="P715" s="562"/>
      <c r="Q715" s="562"/>
      <c r="R715" s="562"/>
      <c r="S715" s="562"/>
      <c r="T715" s="562"/>
      <c r="U715" s="562"/>
      <c r="V715" s="562"/>
      <c r="W715" s="562"/>
      <c r="X715" s="562"/>
      <c r="Y715" s="562"/>
      <c r="Z715" s="562"/>
    </row>
    <row r="716">
      <c r="A716" s="562"/>
      <c r="B716" s="562"/>
      <c r="C716" s="562"/>
      <c r="D716" s="562"/>
      <c r="E716" s="562"/>
      <c r="F716" s="562"/>
      <c r="G716" s="562"/>
      <c r="H716" s="562"/>
      <c r="I716" s="562"/>
      <c r="J716" s="562"/>
      <c r="K716" s="562"/>
      <c r="L716" s="562"/>
      <c r="M716" s="562"/>
      <c r="N716" s="562"/>
      <c r="O716" s="562"/>
      <c r="P716" s="562"/>
      <c r="Q716" s="562"/>
      <c r="R716" s="562"/>
      <c r="S716" s="562"/>
      <c r="T716" s="562"/>
      <c r="U716" s="562"/>
      <c r="V716" s="562"/>
      <c r="W716" s="562"/>
      <c r="X716" s="562"/>
      <c r="Y716" s="562"/>
      <c r="Z716" s="562"/>
    </row>
    <row r="717">
      <c r="A717" s="562"/>
      <c r="B717" s="562"/>
      <c r="C717" s="562"/>
      <c r="D717" s="562"/>
      <c r="E717" s="562"/>
      <c r="F717" s="562"/>
      <c r="G717" s="562"/>
      <c r="H717" s="562"/>
      <c r="I717" s="562"/>
      <c r="J717" s="562"/>
      <c r="K717" s="562"/>
      <c r="L717" s="562"/>
      <c r="M717" s="562"/>
      <c r="N717" s="562"/>
      <c r="O717" s="562"/>
      <c r="P717" s="562"/>
      <c r="Q717" s="562"/>
      <c r="R717" s="562"/>
      <c r="S717" s="562"/>
      <c r="T717" s="562"/>
      <c r="U717" s="562"/>
      <c r="V717" s="562"/>
      <c r="W717" s="562"/>
      <c r="X717" s="562"/>
      <c r="Y717" s="562"/>
      <c r="Z717" s="562"/>
    </row>
    <row r="718">
      <c r="A718" s="562"/>
      <c r="B718" s="562"/>
      <c r="C718" s="562"/>
      <c r="D718" s="562"/>
      <c r="E718" s="562"/>
      <c r="F718" s="562"/>
      <c r="G718" s="562"/>
      <c r="H718" s="562"/>
      <c r="I718" s="562"/>
      <c r="J718" s="562"/>
      <c r="K718" s="562"/>
      <c r="L718" s="562"/>
      <c r="M718" s="562"/>
      <c r="N718" s="562"/>
      <c r="O718" s="562"/>
      <c r="P718" s="562"/>
      <c r="Q718" s="562"/>
      <c r="R718" s="562"/>
      <c r="S718" s="562"/>
      <c r="T718" s="562"/>
      <c r="U718" s="562"/>
      <c r="V718" s="562"/>
      <c r="W718" s="562"/>
      <c r="X718" s="562"/>
      <c r="Y718" s="562"/>
      <c r="Z718" s="562"/>
    </row>
    <row r="719">
      <c r="A719" s="562"/>
      <c r="B719" s="562"/>
      <c r="C719" s="562"/>
      <c r="D719" s="562"/>
      <c r="E719" s="562"/>
      <c r="F719" s="562"/>
      <c r="G719" s="562"/>
      <c r="H719" s="562"/>
      <c r="I719" s="562"/>
      <c r="J719" s="562"/>
      <c r="K719" s="562"/>
      <c r="L719" s="562"/>
      <c r="M719" s="562"/>
      <c r="N719" s="562"/>
      <c r="O719" s="562"/>
      <c r="P719" s="562"/>
      <c r="Q719" s="562"/>
      <c r="R719" s="562"/>
      <c r="S719" s="562"/>
      <c r="T719" s="562"/>
      <c r="U719" s="562"/>
      <c r="V719" s="562"/>
      <c r="W719" s="562"/>
      <c r="X719" s="562"/>
      <c r="Y719" s="562"/>
      <c r="Z719" s="562"/>
    </row>
    <row r="720">
      <c r="A720" s="562"/>
      <c r="B720" s="562"/>
      <c r="C720" s="562"/>
      <c r="D720" s="562"/>
      <c r="E720" s="562"/>
      <c r="F720" s="562"/>
      <c r="G720" s="562"/>
      <c r="H720" s="562"/>
      <c r="I720" s="562"/>
      <c r="J720" s="562"/>
      <c r="K720" s="562"/>
      <c r="L720" s="562"/>
      <c r="M720" s="562"/>
      <c r="N720" s="562"/>
      <c r="O720" s="562"/>
      <c r="P720" s="562"/>
      <c r="Q720" s="562"/>
      <c r="R720" s="562"/>
      <c r="S720" s="562"/>
      <c r="T720" s="562"/>
      <c r="U720" s="562"/>
      <c r="V720" s="562"/>
      <c r="W720" s="562"/>
      <c r="X720" s="562"/>
      <c r="Y720" s="562"/>
      <c r="Z720" s="562"/>
    </row>
    <row r="721">
      <c r="A721" s="562"/>
      <c r="B721" s="562"/>
      <c r="C721" s="562"/>
      <c r="D721" s="562"/>
      <c r="E721" s="562"/>
      <c r="F721" s="562"/>
      <c r="G721" s="562"/>
      <c r="H721" s="562"/>
      <c r="I721" s="562"/>
      <c r="J721" s="562"/>
      <c r="K721" s="562"/>
      <c r="L721" s="562"/>
      <c r="M721" s="562"/>
      <c r="N721" s="562"/>
      <c r="O721" s="562"/>
      <c r="P721" s="562"/>
      <c r="Q721" s="562"/>
      <c r="R721" s="562"/>
      <c r="S721" s="562"/>
      <c r="T721" s="562"/>
      <c r="U721" s="562"/>
      <c r="V721" s="562"/>
      <c r="W721" s="562"/>
      <c r="X721" s="562"/>
      <c r="Y721" s="562"/>
      <c r="Z721" s="562"/>
    </row>
    <row r="722">
      <c r="A722" s="562"/>
      <c r="B722" s="562"/>
      <c r="C722" s="562"/>
      <c r="D722" s="562"/>
      <c r="E722" s="562"/>
      <c r="F722" s="562"/>
      <c r="G722" s="562"/>
      <c r="H722" s="562"/>
      <c r="I722" s="562"/>
      <c r="J722" s="562"/>
      <c r="K722" s="562"/>
      <c r="L722" s="562"/>
      <c r="M722" s="562"/>
      <c r="N722" s="562"/>
      <c r="O722" s="562"/>
      <c r="P722" s="562"/>
      <c r="Q722" s="562"/>
      <c r="R722" s="562"/>
      <c r="S722" s="562"/>
      <c r="T722" s="562"/>
      <c r="U722" s="562"/>
      <c r="V722" s="562"/>
      <c r="W722" s="562"/>
      <c r="X722" s="562"/>
      <c r="Y722" s="562"/>
      <c r="Z722" s="562"/>
    </row>
    <row r="723">
      <c r="A723" s="562"/>
      <c r="B723" s="562"/>
      <c r="C723" s="562"/>
      <c r="D723" s="562"/>
      <c r="E723" s="562"/>
      <c r="F723" s="562"/>
      <c r="G723" s="562"/>
      <c r="H723" s="562"/>
      <c r="I723" s="562"/>
      <c r="J723" s="562"/>
      <c r="K723" s="562"/>
      <c r="L723" s="562"/>
      <c r="M723" s="562"/>
      <c r="N723" s="562"/>
      <c r="O723" s="562"/>
      <c r="P723" s="562"/>
      <c r="Q723" s="562"/>
      <c r="R723" s="562"/>
      <c r="S723" s="562"/>
      <c r="T723" s="562"/>
      <c r="U723" s="562"/>
      <c r="V723" s="562"/>
      <c r="W723" s="562"/>
      <c r="X723" s="562"/>
      <c r="Y723" s="562"/>
      <c r="Z723" s="562"/>
    </row>
    <row r="724">
      <c r="A724" s="562"/>
      <c r="B724" s="562"/>
      <c r="C724" s="562"/>
      <c r="D724" s="562"/>
      <c r="E724" s="562"/>
      <c r="F724" s="562"/>
      <c r="G724" s="562"/>
      <c r="H724" s="562"/>
      <c r="I724" s="562"/>
      <c r="J724" s="562"/>
      <c r="K724" s="562"/>
      <c r="L724" s="562"/>
      <c r="M724" s="562"/>
      <c r="N724" s="562"/>
      <c r="O724" s="562"/>
      <c r="P724" s="562"/>
      <c r="Q724" s="562"/>
      <c r="R724" s="562"/>
      <c r="S724" s="562"/>
      <c r="T724" s="562"/>
      <c r="U724" s="562"/>
      <c r="V724" s="562"/>
      <c r="W724" s="562"/>
      <c r="X724" s="562"/>
      <c r="Y724" s="562"/>
      <c r="Z724" s="562"/>
    </row>
    <row r="725">
      <c r="A725" s="562"/>
      <c r="B725" s="562"/>
      <c r="C725" s="562"/>
      <c r="D725" s="562"/>
      <c r="E725" s="562"/>
      <c r="F725" s="562"/>
      <c r="G725" s="562"/>
      <c r="H725" s="562"/>
      <c r="I725" s="562"/>
      <c r="J725" s="562"/>
      <c r="K725" s="562"/>
      <c r="L725" s="562"/>
      <c r="M725" s="562"/>
      <c r="N725" s="562"/>
      <c r="O725" s="562"/>
      <c r="P725" s="562"/>
      <c r="Q725" s="562"/>
      <c r="R725" s="562"/>
      <c r="S725" s="562"/>
      <c r="T725" s="562"/>
      <c r="U725" s="562"/>
      <c r="V725" s="562"/>
      <c r="W725" s="562"/>
      <c r="X725" s="562"/>
      <c r="Y725" s="562"/>
      <c r="Z725" s="562"/>
    </row>
    <row r="726">
      <c r="A726" s="562"/>
      <c r="B726" s="562"/>
      <c r="C726" s="562"/>
      <c r="D726" s="562"/>
      <c r="E726" s="562"/>
      <c r="F726" s="562"/>
      <c r="G726" s="562"/>
      <c r="H726" s="562"/>
      <c r="I726" s="562"/>
      <c r="J726" s="562"/>
      <c r="K726" s="562"/>
      <c r="L726" s="562"/>
      <c r="M726" s="562"/>
      <c r="N726" s="562"/>
      <c r="O726" s="562"/>
      <c r="P726" s="562"/>
      <c r="Q726" s="562"/>
      <c r="R726" s="562"/>
      <c r="S726" s="562"/>
      <c r="T726" s="562"/>
      <c r="U726" s="562"/>
      <c r="V726" s="562"/>
      <c r="W726" s="562"/>
      <c r="X726" s="562"/>
      <c r="Y726" s="562"/>
      <c r="Z726" s="562"/>
    </row>
    <row r="727">
      <c r="A727" s="562"/>
      <c r="B727" s="562"/>
      <c r="C727" s="562"/>
      <c r="D727" s="562"/>
      <c r="E727" s="562"/>
      <c r="F727" s="562"/>
      <c r="G727" s="562"/>
      <c r="H727" s="562"/>
      <c r="I727" s="562"/>
      <c r="J727" s="562"/>
      <c r="K727" s="562"/>
      <c r="L727" s="562"/>
      <c r="M727" s="562"/>
      <c r="N727" s="562"/>
      <c r="O727" s="562"/>
      <c r="P727" s="562"/>
      <c r="Q727" s="562"/>
      <c r="R727" s="562"/>
      <c r="S727" s="562"/>
      <c r="T727" s="562"/>
      <c r="U727" s="562"/>
      <c r="V727" s="562"/>
      <c r="W727" s="562"/>
      <c r="X727" s="562"/>
      <c r="Y727" s="562"/>
      <c r="Z727" s="562"/>
    </row>
    <row r="728">
      <c r="A728" s="562"/>
      <c r="B728" s="562"/>
      <c r="C728" s="562"/>
      <c r="D728" s="562"/>
      <c r="E728" s="562"/>
      <c r="F728" s="562"/>
      <c r="G728" s="562"/>
      <c r="H728" s="562"/>
      <c r="I728" s="562"/>
      <c r="J728" s="562"/>
      <c r="K728" s="562"/>
      <c r="L728" s="562"/>
      <c r="M728" s="562"/>
      <c r="N728" s="562"/>
      <c r="O728" s="562"/>
      <c r="P728" s="562"/>
      <c r="Q728" s="562"/>
      <c r="R728" s="562"/>
      <c r="S728" s="562"/>
      <c r="T728" s="562"/>
      <c r="U728" s="562"/>
      <c r="V728" s="562"/>
      <c r="W728" s="562"/>
      <c r="X728" s="562"/>
      <c r="Y728" s="562"/>
      <c r="Z728" s="562"/>
    </row>
    <row r="729">
      <c r="A729" s="562"/>
      <c r="B729" s="562"/>
      <c r="C729" s="562"/>
      <c r="D729" s="562"/>
      <c r="E729" s="562"/>
      <c r="F729" s="562"/>
      <c r="G729" s="562"/>
      <c r="H729" s="562"/>
      <c r="I729" s="562"/>
      <c r="J729" s="562"/>
      <c r="K729" s="562"/>
      <c r="L729" s="562"/>
      <c r="M729" s="562"/>
      <c r="N729" s="562"/>
      <c r="O729" s="562"/>
      <c r="P729" s="562"/>
      <c r="Q729" s="562"/>
      <c r="R729" s="562"/>
      <c r="S729" s="562"/>
      <c r="T729" s="562"/>
      <c r="U729" s="562"/>
      <c r="V729" s="562"/>
      <c r="W729" s="562"/>
      <c r="X729" s="562"/>
      <c r="Y729" s="562"/>
      <c r="Z729" s="562"/>
    </row>
    <row r="730">
      <c r="A730" s="562"/>
      <c r="B730" s="562"/>
      <c r="C730" s="562"/>
      <c r="D730" s="562"/>
      <c r="E730" s="562"/>
      <c r="F730" s="562"/>
      <c r="G730" s="562"/>
      <c r="H730" s="562"/>
      <c r="I730" s="562"/>
      <c r="J730" s="562"/>
      <c r="K730" s="562"/>
      <c r="L730" s="562"/>
      <c r="M730" s="562"/>
      <c r="N730" s="562"/>
      <c r="O730" s="562"/>
      <c r="P730" s="562"/>
      <c r="Q730" s="562"/>
      <c r="R730" s="562"/>
      <c r="S730" s="562"/>
      <c r="T730" s="562"/>
      <c r="U730" s="562"/>
      <c r="V730" s="562"/>
      <c r="W730" s="562"/>
      <c r="X730" s="562"/>
      <c r="Y730" s="562"/>
      <c r="Z730" s="562"/>
    </row>
    <row r="731">
      <c r="A731" s="562"/>
      <c r="B731" s="562"/>
      <c r="C731" s="562"/>
      <c r="D731" s="562"/>
      <c r="E731" s="562"/>
      <c r="F731" s="562"/>
      <c r="G731" s="562"/>
      <c r="H731" s="562"/>
      <c r="I731" s="562"/>
      <c r="J731" s="562"/>
      <c r="K731" s="562"/>
      <c r="L731" s="562"/>
      <c r="M731" s="562"/>
      <c r="N731" s="562"/>
      <c r="O731" s="562"/>
      <c r="P731" s="562"/>
      <c r="Q731" s="562"/>
      <c r="R731" s="562"/>
      <c r="S731" s="562"/>
      <c r="T731" s="562"/>
      <c r="U731" s="562"/>
      <c r="V731" s="562"/>
      <c r="W731" s="562"/>
      <c r="X731" s="562"/>
      <c r="Y731" s="562"/>
      <c r="Z731" s="562"/>
    </row>
    <row r="732">
      <c r="A732" s="562"/>
      <c r="B732" s="562"/>
      <c r="C732" s="562"/>
      <c r="D732" s="562"/>
      <c r="E732" s="562"/>
      <c r="F732" s="562"/>
      <c r="G732" s="562"/>
      <c r="H732" s="562"/>
      <c r="I732" s="562"/>
      <c r="J732" s="562"/>
      <c r="K732" s="562"/>
      <c r="L732" s="562"/>
      <c r="M732" s="562"/>
      <c r="N732" s="562"/>
      <c r="O732" s="562"/>
      <c r="P732" s="562"/>
      <c r="Q732" s="562"/>
      <c r="R732" s="562"/>
      <c r="S732" s="562"/>
      <c r="T732" s="562"/>
      <c r="U732" s="562"/>
      <c r="V732" s="562"/>
      <c r="W732" s="562"/>
      <c r="X732" s="562"/>
      <c r="Y732" s="562"/>
      <c r="Z732" s="562"/>
    </row>
    <row r="733">
      <c r="A733" s="562"/>
      <c r="B733" s="562"/>
      <c r="C733" s="562"/>
      <c r="D733" s="562"/>
      <c r="E733" s="562"/>
      <c r="F733" s="562"/>
      <c r="G733" s="562"/>
      <c r="H733" s="562"/>
      <c r="I733" s="562"/>
      <c r="J733" s="562"/>
      <c r="K733" s="562"/>
      <c r="L733" s="562"/>
      <c r="M733" s="562"/>
      <c r="N733" s="562"/>
      <c r="O733" s="562"/>
      <c r="P733" s="562"/>
      <c r="Q733" s="562"/>
      <c r="R733" s="562"/>
      <c r="S733" s="562"/>
      <c r="T733" s="562"/>
      <c r="U733" s="562"/>
      <c r="V733" s="562"/>
      <c r="W733" s="562"/>
      <c r="X733" s="562"/>
      <c r="Y733" s="562"/>
      <c r="Z733" s="562"/>
    </row>
    <row r="734">
      <c r="A734" s="562"/>
      <c r="B734" s="562"/>
      <c r="C734" s="562"/>
      <c r="D734" s="562"/>
      <c r="E734" s="562"/>
      <c r="F734" s="562"/>
      <c r="G734" s="562"/>
      <c r="H734" s="562"/>
      <c r="I734" s="562"/>
      <c r="J734" s="562"/>
      <c r="K734" s="562"/>
      <c r="L734" s="562"/>
      <c r="M734" s="562"/>
      <c r="N734" s="562"/>
      <c r="O734" s="562"/>
      <c r="P734" s="562"/>
      <c r="Q734" s="562"/>
      <c r="R734" s="562"/>
      <c r="S734" s="562"/>
      <c r="T734" s="562"/>
      <c r="U734" s="562"/>
      <c r="V734" s="562"/>
      <c r="W734" s="562"/>
      <c r="X734" s="562"/>
      <c r="Y734" s="562"/>
      <c r="Z734" s="562"/>
    </row>
    <row r="735">
      <c r="A735" s="562"/>
      <c r="B735" s="562"/>
      <c r="C735" s="562"/>
      <c r="D735" s="562"/>
      <c r="E735" s="562"/>
      <c r="F735" s="562"/>
      <c r="G735" s="562"/>
      <c r="H735" s="562"/>
      <c r="I735" s="562"/>
      <c r="J735" s="562"/>
      <c r="K735" s="562"/>
      <c r="L735" s="562"/>
      <c r="M735" s="562"/>
      <c r="N735" s="562"/>
      <c r="O735" s="562"/>
      <c r="P735" s="562"/>
      <c r="Q735" s="562"/>
      <c r="R735" s="562"/>
      <c r="S735" s="562"/>
      <c r="T735" s="562"/>
      <c r="U735" s="562"/>
      <c r="V735" s="562"/>
      <c r="W735" s="562"/>
      <c r="X735" s="562"/>
      <c r="Y735" s="562"/>
      <c r="Z735" s="562"/>
    </row>
    <row r="736">
      <c r="A736" s="562"/>
      <c r="B736" s="562"/>
      <c r="C736" s="562"/>
      <c r="D736" s="562"/>
      <c r="E736" s="562"/>
      <c r="F736" s="562"/>
      <c r="G736" s="562"/>
      <c r="H736" s="562"/>
      <c r="I736" s="562"/>
      <c r="J736" s="562"/>
      <c r="K736" s="562"/>
      <c r="L736" s="562"/>
      <c r="M736" s="562"/>
      <c r="N736" s="562"/>
      <c r="O736" s="562"/>
      <c r="P736" s="562"/>
      <c r="Q736" s="562"/>
      <c r="R736" s="562"/>
      <c r="S736" s="562"/>
      <c r="T736" s="562"/>
      <c r="U736" s="562"/>
      <c r="V736" s="562"/>
      <c r="W736" s="562"/>
      <c r="X736" s="562"/>
      <c r="Y736" s="562"/>
      <c r="Z736" s="562"/>
    </row>
    <row r="737">
      <c r="A737" s="562"/>
      <c r="B737" s="562"/>
      <c r="C737" s="562"/>
      <c r="D737" s="562"/>
      <c r="E737" s="562"/>
      <c r="F737" s="562"/>
      <c r="G737" s="562"/>
      <c r="H737" s="562"/>
      <c r="I737" s="562"/>
      <c r="J737" s="562"/>
      <c r="K737" s="562"/>
      <c r="L737" s="562"/>
      <c r="M737" s="562"/>
      <c r="N737" s="562"/>
      <c r="O737" s="562"/>
      <c r="P737" s="562"/>
      <c r="Q737" s="562"/>
      <c r="R737" s="562"/>
      <c r="S737" s="562"/>
      <c r="T737" s="562"/>
      <c r="U737" s="562"/>
      <c r="V737" s="562"/>
      <c r="W737" s="562"/>
      <c r="X737" s="562"/>
      <c r="Y737" s="562"/>
      <c r="Z737" s="562"/>
    </row>
    <row r="738">
      <c r="A738" s="562"/>
      <c r="B738" s="562"/>
      <c r="C738" s="562"/>
      <c r="D738" s="562"/>
      <c r="E738" s="562"/>
      <c r="F738" s="562"/>
      <c r="G738" s="562"/>
      <c r="H738" s="562"/>
      <c r="I738" s="562"/>
      <c r="J738" s="562"/>
      <c r="K738" s="562"/>
      <c r="L738" s="562"/>
      <c r="M738" s="562"/>
      <c r="N738" s="562"/>
      <c r="O738" s="562"/>
      <c r="P738" s="562"/>
      <c r="Q738" s="562"/>
      <c r="R738" s="562"/>
      <c r="S738" s="562"/>
      <c r="T738" s="562"/>
      <c r="U738" s="562"/>
      <c r="V738" s="562"/>
      <c r="W738" s="562"/>
      <c r="X738" s="562"/>
      <c r="Y738" s="562"/>
      <c r="Z738" s="562"/>
    </row>
    <row r="739">
      <c r="A739" s="562"/>
      <c r="B739" s="562"/>
      <c r="C739" s="562"/>
      <c r="D739" s="562"/>
      <c r="E739" s="562"/>
      <c r="F739" s="562"/>
      <c r="G739" s="562"/>
      <c r="H739" s="562"/>
      <c r="I739" s="562"/>
      <c r="J739" s="562"/>
      <c r="K739" s="562"/>
      <c r="L739" s="562"/>
      <c r="M739" s="562"/>
      <c r="N739" s="562"/>
      <c r="O739" s="562"/>
      <c r="P739" s="562"/>
      <c r="Q739" s="562"/>
      <c r="R739" s="562"/>
      <c r="S739" s="562"/>
      <c r="T739" s="562"/>
      <c r="U739" s="562"/>
      <c r="V739" s="562"/>
      <c r="W739" s="562"/>
      <c r="X739" s="562"/>
      <c r="Y739" s="562"/>
      <c r="Z739" s="562"/>
    </row>
    <row r="740">
      <c r="A740" s="562"/>
      <c r="B740" s="562"/>
      <c r="C740" s="562"/>
      <c r="D740" s="562"/>
      <c r="E740" s="562"/>
      <c r="F740" s="562"/>
      <c r="G740" s="562"/>
      <c r="H740" s="562"/>
      <c r="I740" s="562"/>
      <c r="J740" s="562"/>
      <c r="K740" s="562"/>
      <c r="L740" s="562"/>
      <c r="M740" s="562"/>
      <c r="N740" s="562"/>
      <c r="O740" s="562"/>
      <c r="P740" s="562"/>
      <c r="Q740" s="562"/>
      <c r="R740" s="562"/>
      <c r="S740" s="562"/>
      <c r="T740" s="562"/>
      <c r="U740" s="562"/>
      <c r="V740" s="562"/>
      <c r="W740" s="562"/>
      <c r="X740" s="562"/>
      <c r="Y740" s="562"/>
      <c r="Z740" s="562"/>
    </row>
    <row r="741">
      <c r="A741" s="562"/>
      <c r="B741" s="562"/>
      <c r="C741" s="562"/>
      <c r="D741" s="562"/>
      <c r="E741" s="562"/>
      <c r="F741" s="562"/>
      <c r="G741" s="562"/>
      <c r="H741" s="562"/>
      <c r="I741" s="562"/>
      <c r="J741" s="562"/>
      <c r="K741" s="562"/>
      <c r="L741" s="562"/>
      <c r="M741" s="562"/>
      <c r="N741" s="562"/>
      <c r="O741" s="562"/>
      <c r="P741" s="562"/>
      <c r="Q741" s="562"/>
      <c r="R741" s="562"/>
      <c r="S741" s="562"/>
      <c r="T741" s="562"/>
      <c r="U741" s="562"/>
      <c r="V741" s="562"/>
      <c r="W741" s="562"/>
      <c r="X741" s="562"/>
      <c r="Y741" s="562"/>
      <c r="Z741" s="562"/>
    </row>
    <row r="742">
      <c r="A742" s="562"/>
      <c r="B742" s="562"/>
      <c r="C742" s="562"/>
      <c r="D742" s="562"/>
      <c r="E742" s="562"/>
      <c r="F742" s="562"/>
      <c r="G742" s="562"/>
      <c r="H742" s="562"/>
      <c r="I742" s="562"/>
      <c r="J742" s="562"/>
      <c r="K742" s="562"/>
      <c r="L742" s="562"/>
      <c r="M742" s="562"/>
      <c r="N742" s="562"/>
      <c r="O742" s="562"/>
      <c r="P742" s="562"/>
      <c r="Q742" s="562"/>
      <c r="R742" s="562"/>
      <c r="S742" s="562"/>
      <c r="T742" s="562"/>
      <c r="U742" s="562"/>
      <c r="V742" s="562"/>
      <c r="W742" s="562"/>
      <c r="X742" s="562"/>
      <c r="Y742" s="562"/>
      <c r="Z742" s="562"/>
    </row>
    <row r="743">
      <c r="A743" s="562"/>
      <c r="B743" s="562"/>
      <c r="C743" s="562"/>
      <c r="D743" s="562"/>
      <c r="E743" s="562"/>
      <c r="F743" s="562"/>
      <c r="G743" s="562"/>
      <c r="H743" s="562"/>
      <c r="I743" s="562"/>
      <c r="J743" s="562"/>
      <c r="K743" s="562"/>
      <c r="L743" s="562"/>
      <c r="M743" s="562"/>
      <c r="N743" s="562"/>
      <c r="O743" s="562"/>
      <c r="P743" s="562"/>
      <c r="Q743" s="562"/>
      <c r="R743" s="562"/>
      <c r="S743" s="562"/>
      <c r="T743" s="562"/>
      <c r="U743" s="562"/>
      <c r="V743" s="562"/>
      <c r="W743" s="562"/>
      <c r="X743" s="562"/>
      <c r="Y743" s="562"/>
      <c r="Z743" s="562"/>
    </row>
    <row r="744">
      <c r="A744" s="562"/>
      <c r="B744" s="562"/>
      <c r="C744" s="562"/>
      <c r="D744" s="562"/>
      <c r="E744" s="562"/>
      <c r="F744" s="562"/>
      <c r="G744" s="562"/>
      <c r="H744" s="562"/>
      <c r="I744" s="562"/>
      <c r="J744" s="562"/>
      <c r="K744" s="562"/>
      <c r="L744" s="562"/>
      <c r="M744" s="562"/>
      <c r="N744" s="562"/>
      <c r="O744" s="562"/>
      <c r="P744" s="562"/>
      <c r="Q744" s="562"/>
      <c r="R744" s="562"/>
      <c r="S744" s="562"/>
      <c r="T744" s="562"/>
      <c r="U744" s="562"/>
      <c r="V744" s="562"/>
      <c r="W744" s="562"/>
      <c r="X744" s="562"/>
      <c r="Y744" s="562"/>
      <c r="Z744" s="562"/>
    </row>
    <row r="745">
      <c r="A745" s="562"/>
      <c r="B745" s="562"/>
      <c r="C745" s="562"/>
      <c r="D745" s="562"/>
      <c r="E745" s="562"/>
      <c r="F745" s="562"/>
      <c r="G745" s="562"/>
      <c r="H745" s="562"/>
      <c r="I745" s="562"/>
      <c r="J745" s="562"/>
      <c r="K745" s="562"/>
      <c r="L745" s="562"/>
      <c r="M745" s="562"/>
      <c r="N745" s="562"/>
      <c r="O745" s="562"/>
      <c r="P745" s="562"/>
      <c r="Q745" s="562"/>
      <c r="R745" s="562"/>
      <c r="S745" s="562"/>
      <c r="T745" s="562"/>
      <c r="U745" s="562"/>
      <c r="V745" s="562"/>
      <c r="W745" s="562"/>
      <c r="X745" s="562"/>
      <c r="Y745" s="562"/>
      <c r="Z745" s="562"/>
    </row>
    <row r="746">
      <c r="A746" s="562"/>
      <c r="B746" s="562"/>
      <c r="C746" s="562"/>
      <c r="D746" s="562"/>
      <c r="E746" s="562"/>
      <c r="F746" s="562"/>
      <c r="G746" s="562"/>
      <c r="H746" s="562"/>
      <c r="I746" s="562"/>
      <c r="J746" s="562"/>
      <c r="K746" s="562"/>
      <c r="L746" s="562"/>
      <c r="M746" s="562"/>
      <c r="N746" s="562"/>
      <c r="O746" s="562"/>
      <c r="P746" s="562"/>
      <c r="Q746" s="562"/>
      <c r="R746" s="562"/>
      <c r="S746" s="562"/>
      <c r="T746" s="562"/>
      <c r="U746" s="562"/>
      <c r="V746" s="562"/>
      <c r="W746" s="562"/>
      <c r="X746" s="562"/>
      <c r="Y746" s="562"/>
      <c r="Z746" s="562"/>
    </row>
    <row r="747">
      <c r="A747" s="562"/>
      <c r="B747" s="562"/>
      <c r="C747" s="562"/>
      <c r="D747" s="562"/>
      <c r="E747" s="562"/>
      <c r="F747" s="562"/>
      <c r="G747" s="562"/>
      <c r="H747" s="562"/>
      <c r="I747" s="562"/>
      <c r="J747" s="562"/>
      <c r="K747" s="562"/>
      <c r="L747" s="562"/>
      <c r="M747" s="562"/>
      <c r="N747" s="562"/>
      <c r="O747" s="562"/>
      <c r="P747" s="562"/>
      <c r="Q747" s="562"/>
      <c r="R747" s="562"/>
      <c r="S747" s="562"/>
      <c r="T747" s="562"/>
      <c r="U747" s="562"/>
      <c r="V747" s="562"/>
      <c r="W747" s="562"/>
      <c r="X747" s="562"/>
      <c r="Y747" s="562"/>
      <c r="Z747" s="562"/>
    </row>
    <row r="748">
      <c r="A748" s="562"/>
      <c r="B748" s="562"/>
      <c r="C748" s="562"/>
      <c r="D748" s="562"/>
      <c r="E748" s="562"/>
      <c r="F748" s="562"/>
      <c r="G748" s="562"/>
      <c r="H748" s="562"/>
      <c r="I748" s="562"/>
      <c r="J748" s="562"/>
      <c r="K748" s="562"/>
      <c r="L748" s="562"/>
      <c r="M748" s="562"/>
      <c r="N748" s="562"/>
      <c r="O748" s="562"/>
      <c r="P748" s="562"/>
      <c r="Q748" s="562"/>
      <c r="R748" s="562"/>
      <c r="S748" s="562"/>
      <c r="T748" s="562"/>
      <c r="U748" s="562"/>
      <c r="V748" s="562"/>
      <c r="W748" s="562"/>
      <c r="X748" s="562"/>
      <c r="Y748" s="562"/>
      <c r="Z748" s="562"/>
    </row>
    <row r="749">
      <c r="A749" s="562"/>
      <c r="B749" s="562"/>
      <c r="C749" s="562"/>
      <c r="D749" s="562"/>
      <c r="E749" s="562"/>
      <c r="F749" s="562"/>
      <c r="G749" s="562"/>
      <c r="H749" s="562"/>
      <c r="I749" s="562"/>
      <c r="J749" s="562"/>
      <c r="K749" s="562"/>
      <c r="L749" s="562"/>
      <c r="M749" s="562"/>
      <c r="N749" s="562"/>
      <c r="O749" s="562"/>
      <c r="P749" s="562"/>
      <c r="Q749" s="562"/>
      <c r="R749" s="562"/>
      <c r="S749" s="562"/>
      <c r="T749" s="562"/>
      <c r="U749" s="562"/>
      <c r="V749" s="562"/>
      <c r="W749" s="562"/>
      <c r="X749" s="562"/>
      <c r="Y749" s="562"/>
      <c r="Z749" s="562"/>
    </row>
    <row r="750">
      <c r="A750" s="562"/>
      <c r="B750" s="562"/>
      <c r="C750" s="562"/>
      <c r="D750" s="562"/>
      <c r="E750" s="562"/>
      <c r="F750" s="562"/>
      <c r="G750" s="562"/>
      <c r="H750" s="562"/>
      <c r="I750" s="562"/>
      <c r="J750" s="562"/>
      <c r="K750" s="562"/>
      <c r="L750" s="562"/>
      <c r="M750" s="562"/>
      <c r="N750" s="562"/>
      <c r="O750" s="562"/>
      <c r="P750" s="562"/>
      <c r="Q750" s="562"/>
      <c r="R750" s="562"/>
      <c r="S750" s="562"/>
      <c r="T750" s="562"/>
      <c r="U750" s="562"/>
      <c r="V750" s="562"/>
      <c r="W750" s="562"/>
      <c r="X750" s="562"/>
      <c r="Y750" s="562"/>
      <c r="Z750" s="562"/>
    </row>
    <row r="751">
      <c r="A751" s="562"/>
      <c r="B751" s="562"/>
      <c r="C751" s="562"/>
      <c r="D751" s="562"/>
      <c r="E751" s="562"/>
      <c r="F751" s="562"/>
      <c r="G751" s="562"/>
      <c r="H751" s="562"/>
      <c r="I751" s="562"/>
      <c r="J751" s="562"/>
      <c r="K751" s="562"/>
      <c r="L751" s="562"/>
      <c r="M751" s="562"/>
      <c r="N751" s="562"/>
      <c r="O751" s="562"/>
      <c r="P751" s="562"/>
      <c r="Q751" s="562"/>
      <c r="R751" s="562"/>
      <c r="S751" s="562"/>
      <c r="T751" s="562"/>
      <c r="U751" s="562"/>
      <c r="V751" s="562"/>
      <c r="W751" s="562"/>
      <c r="X751" s="562"/>
      <c r="Y751" s="562"/>
      <c r="Z751" s="562"/>
    </row>
    <row r="752">
      <c r="A752" s="562"/>
      <c r="B752" s="562"/>
      <c r="C752" s="562"/>
      <c r="D752" s="562"/>
      <c r="E752" s="562"/>
      <c r="F752" s="562"/>
      <c r="G752" s="562"/>
      <c r="H752" s="562"/>
      <c r="I752" s="562"/>
      <c r="J752" s="562"/>
      <c r="K752" s="562"/>
      <c r="L752" s="562"/>
      <c r="M752" s="562"/>
      <c r="N752" s="562"/>
      <c r="O752" s="562"/>
      <c r="P752" s="562"/>
      <c r="Q752" s="562"/>
      <c r="R752" s="562"/>
      <c r="S752" s="562"/>
      <c r="T752" s="562"/>
      <c r="U752" s="562"/>
      <c r="V752" s="562"/>
      <c r="W752" s="562"/>
      <c r="X752" s="562"/>
      <c r="Y752" s="562"/>
      <c r="Z752" s="562"/>
    </row>
    <row r="753">
      <c r="A753" s="562"/>
      <c r="B753" s="562"/>
      <c r="C753" s="562"/>
      <c r="D753" s="562"/>
      <c r="E753" s="562"/>
      <c r="F753" s="562"/>
      <c r="G753" s="562"/>
      <c r="H753" s="562"/>
      <c r="I753" s="562"/>
      <c r="J753" s="562"/>
      <c r="K753" s="562"/>
      <c r="L753" s="562"/>
      <c r="M753" s="562"/>
      <c r="N753" s="562"/>
      <c r="O753" s="562"/>
      <c r="P753" s="562"/>
      <c r="Q753" s="562"/>
      <c r="R753" s="562"/>
      <c r="S753" s="562"/>
      <c r="T753" s="562"/>
      <c r="U753" s="562"/>
      <c r="V753" s="562"/>
      <c r="W753" s="562"/>
      <c r="X753" s="562"/>
      <c r="Y753" s="562"/>
      <c r="Z753" s="562"/>
    </row>
    <row r="754">
      <c r="A754" s="562"/>
      <c r="B754" s="562"/>
      <c r="C754" s="562"/>
      <c r="D754" s="562"/>
      <c r="E754" s="562"/>
      <c r="F754" s="562"/>
      <c r="G754" s="562"/>
      <c r="H754" s="562"/>
      <c r="I754" s="562"/>
      <c r="J754" s="562"/>
      <c r="K754" s="562"/>
      <c r="L754" s="562"/>
      <c r="M754" s="562"/>
      <c r="N754" s="562"/>
      <c r="O754" s="562"/>
      <c r="P754" s="562"/>
      <c r="Q754" s="562"/>
      <c r="R754" s="562"/>
      <c r="S754" s="562"/>
      <c r="T754" s="562"/>
      <c r="U754" s="562"/>
      <c r="V754" s="562"/>
      <c r="W754" s="562"/>
      <c r="X754" s="562"/>
      <c r="Y754" s="562"/>
      <c r="Z754" s="562"/>
    </row>
    <row r="755">
      <c r="A755" s="562"/>
      <c r="B755" s="562"/>
      <c r="C755" s="562"/>
      <c r="D755" s="562"/>
      <c r="E755" s="562"/>
      <c r="F755" s="562"/>
      <c r="G755" s="562"/>
      <c r="H755" s="562"/>
      <c r="I755" s="562"/>
      <c r="J755" s="562"/>
      <c r="K755" s="562"/>
      <c r="L755" s="562"/>
      <c r="M755" s="562"/>
      <c r="N755" s="562"/>
      <c r="O755" s="562"/>
      <c r="P755" s="562"/>
      <c r="Q755" s="562"/>
      <c r="R755" s="562"/>
      <c r="S755" s="562"/>
      <c r="T755" s="562"/>
      <c r="U755" s="562"/>
      <c r="V755" s="562"/>
      <c r="W755" s="562"/>
      <c r="X755" s="562"/>
      <c r="Y755" s="562"/>
      <c r="Z755" s="562"/>
    </row>
    <row r="756">
      <c r="A756" s="562"/>
      <c r="B756" s="562"/>
      <c r="C756" s="562"/>
      <c r="D756" s="562"/>
      <c r="E756" s="562"/>
      <c r="F756" s="562"/>
      <c r="G756" s="562"/>
      <c r="H756" s="562"/>
      <c r="I756" s="562"/>
      <c r="J756" s="562"/>
      <c r="K756" s="562"/>
      <c r="L756" s="562"/>
      <c r="M756" s="562"/>
      <c r="N756" s="562"/>
      <c r="O756" s="562"/>
      <c r="P756" s="562"/>
      <c r="Q756" s="562"/>
      <c r="R756" s="562"/>
      <c r="S756" s="562"/>
      <c r="T756" s="562"/>
      <c r="U756" s="562"/>
      <c r="V756" s="562"/>
      <c r="W756" s="562"/>
      <c r="X756" s="562"/>
      <c r="Y756" s="562"/>
      <c r="Z756" s="562"/>
    </row>
    <row r="757">
      <c r="A757" s="562"/>
      <c r="B757" s="562"/>
      <c r="C757" s="562"/>
      <c r="D757" s="562"/>
      <c r="E757" s="562"/>
      <c r="F757" s="562"/>
      <c r="G757" s="562"/>
      <c r="H757" s="562"/>
      <c r="I757" s="562"/>
      <c r="J757" s="562"/>
      <c r="K757" s="562"/>
      <c r="L757" s="562"/>
      <c r="M757" s="562"/>
      <c r="N757" s="562"/>
      <c r="O757" s="562"/>
      <c r="P757" s="562"/>
      <c r="Q757" s="562"/>
      <c r="R757" s="562"/>
      <c r="S757" s="562"/>
      <c r="T757" s="562"/>
      <c r="U757" s="562"/>
      <c r="V757" s="562"/>
      <c r="W757" s="562"/>
      <c r="X757" s="562"/>
      <c r="Y757" s="562"/>
      <c r="Z757" s="562"/>
    </row>
    <row r="758">
      <c r="A758" s="562"/>
      <c r="B758" s="562"/>
      <c r="C758" s="562"/>
      <c r="D758" s="562"/>
      <c r="E758" s="562"/>
      <c r="F758" s="562"/>
      <c r="G758" s="562"/>
      <c r="H758" s="562"/>
      <c r="I758" s="562"/>
      <c r="J758" s="562"/>
      <c r="K758" s="562"/>
      <c r="L758" s="562"/>
      <c r="M758" s="562"/>
      <c r="N758" s="562"/>
      <c r="O758" s="562"/>
      <c r="P758" s="562"/>
      <c r="Q758" s="562"/>
      <c r="R758" s="562"/>
      <c r="S758" s="562"/>
      <c r="T758" s="562"/>
      <c r="U758" s="562"/>
      <c r="V758" s="562"/>
      <c r="W758" s="562"/>
      <c r="X758" s="562"/>
      <c r="Y758" s="562"/>
      <c r="Z758" s="562"/>
    </row>
    <row r="759">
      <c r="A759" s="562"/>
      <c r="B759" s="562"/>
      <c r="C759" s="562"/>
      <c r="D759" s="562"/>
      <c r="E759" s="562"/>
      <c r="F759" s="562"/>
      <c r="G759" s="562"/>
      <c r="H759" s="562"/>
      <c r="I759" s="562"/>
      <c r="J759" s="562"/>
      <c r="K759" s="562"/>
      <c r="L759" s="562"/>
      <c r="M759" s="562"/>
      <c r="N759" s="562"/>
      <c r="O759" s="562"/>
      <c r="P759" s="562"/>
      <c r="Q759" s="562"/>
      <c r="R759" s="562"/>
      <c r="S759" s="562"/>
      <c r="T759" s="562"/>
      <c r="U759" s="562"/>
      <c r="V759" s="562"/>
      <c r="W759" s="562"/>
      <c r="X759" s="562"/>
      <c r="Y759" s="562"/>
      <c r="Z759" s="562"/>
    </row>
    <row r="760">
      <c r="A760" s="562"/>
      <c r="B760" s="562"/>
      <c r="C760" s="562"/>
      <c r="D760" s="562"/>
      <c r="E760" s="562"/>
      <c r="F760" s="562"/>
      <c r="G760" s="562"/>
      <c r="H760" s="562"/>
      <c r="I760" s="562"/>
      <c r="J760" s="562"/>
      <c r="K760" s="562"/>
      <c r="L760" s="562"/>
      <c r="M760" s="562"/>
      <c r="N760" s="562"/>
      <c r="O760" s="562"/>
      <c r="P760" s="562"/>
      <c r="Q760" s="562"/>
      <c r="R760" s="562"/>
      <c r="S760" s="562"/>
      <c r="T760" s="562"/>
      <c r="U760" s="562"/>
      <c r="V760" s="562"/>
      <c r="W760" s="562"/>
      <c r="X760" s="562"/>
      <c r="Y760" s="562"/>
      <c r="Z760" s="562"/>
    </row>
    <row r="761">
      <c r="A761" s="562"/>
      <c r="B761" s="562"/>
      <c r="C761" s="562"/>
      <c r="D761" s="562"/>
      <c r="E761" s="562"/>
      <c r="F761" s="562"/>
      <c r="G761" s="562"/>
      <c r="H761" s="562"/>
      <c r="I761" s="562"/>
      <c r="J761" s="562"/>
      <c r="K761" s="562"/>
      <c r="L761" s="562"/>
      <c r="M761" s="562"/>
      <c r="N761" s="562"/>
      <c r="O761" s="562"/>
      <c r="P761" s="562"/>
      <c r="Q761" s="562"/>
      <c r="R761" s="562"/>
      <c r="S761" s="562"/>
      <c r="T761" s="562"/>
      <c r="U761" s="562"/>
      <c r="V761" s="562"/>
      <c r="W761" s="562"/>
      <c r="X761" s="562"/>
      <c r="Y761" s="562"/>
      <c r="Z761" s="562"/>
    </row>
    <row r="762">
      <c r="A762" s="562"/>
      <c r="B762" s="562"/>
      <c r="C762" s="562"/>
      <c r="D762" s="562"/>
      <c r="E762" s="562"/>
      <c r="F762" s="562"/>
      <c r="G762" s="562"/>
      <c r="H762" s="562"/>
      <c r="I762" s="562"/>
      <c r="J762" s="562"/>
      <c r="K762" s="562"/>
      <c r="L762" s="562"/>
      <c r="M762" s="562"/>
      <c r="N762" s="562"/>
      <c r="O762" s="562"/>
      <c r="P762" s="562"/>
      <c r="Q762" s="562"/>
      <c r="R762" s="562"/>
      <c r="S762" s="562"/>
      <c r="T762" s="562"/>
      <c r="U762" s="562"/>
      <c r="V762" s="562"/>
      <c r="W762" s="562"/>
      <c r="X762" s="562"/>
      <c r="Y762" s="562"/>
      <c r="Z762" s="562"/>
    </row>
    <row r="763">
      <c r="A763" s="562"/>
      <c r="B763" s="562"/>
      <c r="C763" s="562"/>
      <c r="D763" s="562"/>
      <c r="E763" s="562"/>
      <c r="F763" s="562"/>
      <c r="G763" s="562"/>
      <c r="H763" s="562"/>
      <c r="I763" s="562"/>
      <c r="J763" s="562"/>
      <c r="K763" s="562"/>
      <c r="L763" s="562"/>
      <c r="M763" s="562"/>
      <c r="N763" s="562"/>
      <c r="O763" s="562"/>
      <c r="P763" s="562"/>
      <c r="Q763" s="562"/>
      <c r="R763" s="562"/>
      <c r="S763" s="562"/>
      <c r="T763" s="562"/>
      <c r="U763" s="562"/>
      <c r="V763" s="562"/>
      <c r="W763" s="562"/>
      <c r="X763" s="562"/>
      <c r="Y763" s="562"/>
      <c r="Z763" s="562"/>
    </row>
    <row r="764">
      <c r="A764" s="562"/>
      <c r="B764" s="562"/>
      <c r="C764" s="562"/>
      <c r="D764" s="562"/>
      <c r="E764" s="562"/>
      <c r="F764" s="562"/>
      <c r="G764" s="562"/>
      <c r="H764" s="562"/>
      <c r="I764" s="562"/>
      <c r="J764" s="562"/>
      <c r="K764" s="562"/>
      <c r="L764" s="562"/>
      <c r="M764" s="562"/>
      <c r="N764" s="562"/>
      <c r="O764" s="562"/>
      <c r="P764" s="562"/>
      <c r="Q764" s="562"/>
      <c r="R764" s="562"/>
      <c r="S764" s="562"/>
      <c r="T764" s="562"/>
      <c r="U764" s="562"/>
      <c r="V764" s="562"/>
      <c r="W764" s="562"/>
      <c r="X764" s="562"/>
      <c r="Y764" s="562"/>
      <c r="Z764" s="562"/>
    </row>
    <row r="765">
      <c r="A765" s="562"/>
      <c r="B765" s="562"/>
      <c r="C765" s="562"/>
      <c r="D765" s="562"/>
      <c r="E765" s="562"/>
      <c r="F765" s="562"/>
      <c r="G765" s="562"/>
      <c r="H765" s="562"/>
      <c r="I765" s="562"/>
      <c r="J765" s="562"/>
      <c r="K765" s="562"/>
      <c r="L765" s="562"/>
      <c r="M765" s="562"/>
      <c r="N765" s="562"/>
      <c r="O765" s="562"/>
      <c r="P765" s="562"/>
      <c r="Q765" s="562"/>
      <c r="R765" s="562"/>
      <c r="S765" s="562"/>
      <c r="T765" s="562"/>
      <c r="U765" s="562"/>
      <c r="V765" s="562"/>
      <c r="W765" s="562"/>
      <c r="X765" s="562"/>
      <c r="Y765" s="562"/>
      <c r="Z765" s="562"/>
    </row>
    <row r="766">
      <c r="A766" s="562"/>
      <c r="B766" s="562"/>
      <c r="C766" s="562"/>
      <c r="D766" s="562"/>
      <c r="E766" s="562"/>
      <c r="F766" s="562"/>
      <c r="G766" s="562"/>
      <c r="H766" s="562"/>
      <c r="I766" s="562"/>
      <c r="J766" s="562"/>
      <c r="K766" s="562"/>
      <c r="L766" s="562"/>
      <c r="M766" s="562"/>
      <c r="N766" s="562"/>
      <c r="O766" s="562"/>
      <c r="P766" s="562"/>
      <c r="Q766" s="562"/>
      <c r="R766" s="562"/>
      <c r="S766" s="562"/>
      <c r="T766" s="562"/>
      <c r="U766" s="562"/>
      <c r="V766" s="562"/>
      <c r="W766" s="562"/>
      <c r="X766" s="562"/>
      <c r="Y766" s="562"/>
      <c r="Z766" s="562"/>
    </row>
    <row r="767">
      <c r="A767" s="562"/>
      <c r="B767" s="562"/>
      <c r="C767" s="562"/>
      <c r="D767" s="562"/>
      <c r="E767" s="562"/>
      <c r="F767" s="562"/>
      <c r="G767" s="562"/>
      <c r="H767" s="562"/>
      <c r="I767" s="562"/>
      <c r="J767" s="562"/>
      <c r="K767" s="562"/>
      <c r="L767" s="562"/>
      <c r="M767" s="562"/>
      <c r="N767" s="562"/>
      <c r="O767" s="562"/>
      <c r="P767" s="562"/>
      <c r="Q767" s="562"/>
      <c r="R767" s="562"/>
      <c r="S767" s="562"/>
      <c r="T767" s="562"/>
      <c r="U767" s="562"/>
      <c r="V767" s="562"/>
      <c r="W767" s="562"/>
      <c r="X767" s="562"/>
      <c r="Y767" s="562"/>
      <c r="Z767" s="562"/>
    </row>
    <row r="768">
      <c r="A768" s="562"/>
      <c r="B768" s="562"/>
      <c r="C768" s="562"/>
      <c r="D768" s="562"/>
      <c r="E768" s="562"/>
      <c r="F768" s="562"/>
      <c r="G768" s="562"/>
      <c r="H768" s="562"/>
      <c r="I768" s="562"/>
      <c r="J768" s="562"/>
      <c r="K768" s="562"/>
      <c r="L768" s="562"/>
      <c r="M768" s="562"/>
      <c r="N768" s="562"/>
      <c r="O768" s="562"/>
      <c r="P768" s="562"/>
      <c r="Q768" s="562"/>
      <c r="R768" s="562"/>
      <c r="S768" s="562"/>
      <c r="T768" s="562"/>
      <c r="U768" s="562"/>
      <c r="V768" s="562"/>
      <c r="W768" s="562"/>
      <c r="X768" s="562"/>
      <c r="Y768" s="562"/>
      <c r="Z768" s="562"/>
    </row>
    <row r="769">
      <c r="A769" s="562"/>
      <c r="B769" s="562"/>
      <c r="C769" s="562"/>
      <c r="D769" s="562"/>
      <c r="E769" s="562"/>
      <c r="F769" s="562"/>
      <c r="G769" s="562"/>
      <c r="H769" s="562"/>
      <c r="I769" s="562"/>
      <c r="J769" s="562"/>
      <c r="K769" s="562"/>
      <c r="L769" s="562"/>
      <c r="M769" s="562"/>
      <c r="N769" s="562"/>
      <c r="O769" s="562"/>
      <c r="P769" s="562"/>
      <c r="Q769" s="562"/>
      <c r="R769" s="562"/>
      <c r="S769" s="562"/>
      <c r="T769" s="562"/>
      <c r="U769" s="562"/>
      <c r="V769" s="562"/>
      <c r="W769" s="562"/>
      <c r="X769" s="562"/>
      <c r="Y769" s="562"/>
      <c r="Z769" s="562"/>
    </row>
    <row r="770">
      <c r="A770" s="562"/>
      <c r="B770" s="562"/>
      <c r="C770" s="562"/>
      <c r="D770" s="562"/>
      <c r="E770" s="562"/>
      <c r="F770" s="562"/>
      <c r="G770" s="562"/>
      <c r="H770" s="562"/>
      <c r="I770" s="562"/>
      <c r="J770" s="562"/>
      <c r="K770" s="562"/>
      <c r="L770" s="562"/>
      <c r="M770" s="562"/>
      <c r="N770" s="562"/>
      <c r="O770" s="562"/>
      <c r="P770" s="562"/>
      <c r="Q770" s="562"/>
      <c r="R770" s="562"/>
      <c r="S770" s="562"/>
      <c r="T770" s="562"/>
      <c r="U770" s="562"/>
      <c r="V770" s="562"/>
      <c r="W770" s="562"/>
      <c r="X770" s="562"/>
      <c r="Y770" s="562"/>
      <c r="Z770" s="562"/>
    </row>
    <row r="771">
      <c r="A771" s="562"/>
      <c r="B771" s="562"/>
      <c r="C771" s="562"/>
      <c r="D771" s="562"/>
      <c r="E771" s="562"/>
      <c r="F771" s="562"/>
      <c r="G771" s="562"/>
      <c r="H771" s="562"/>
      <c r="I771" s="562"/>
      <c r="J771" s="562"/>
      <c r="K771" s="562"/>
      <c r="L771" s="562"/>
      <c r="M771" s="562"/>
      <c r="N771" s="562"/>
      <c r="O771" s="562"/>
      <c r="P771" s="562"/>
      <c r="Q771" s="562"/>
      <c r="R771" s="562"/>
      <c r="S771" s="562"/>
      <c r="T771" s="562"/>
      <c r="U771" s="562"/>
      <c r="V771" s="562"/>
      <c r="W771" s="562"/>
      <c r="X771" s="562"/>
      <c r="Y771" s="562"/>
      <c r="Z771" s="562"/>
    </row>
    <row r="772">
      <c r="A772" s="562"/>
      <c r="B772" s="562"/>
      <c r="C772" s="562"/>
      <c r="D772" s="562"/>
      <c r="E772" s="562"/>
      <c r="F772" s="562"/>
      <c r="G772" s="562"/>
      <c r="H772" s="562"/>
      <c r="I772" s="562"/>
      <c r="J772" s="562"/>
      <c r="K772" s="562"/>
      <c r="L772" s="562"/>
      <c r="M772" s="562"/>
      <c r="N772" s="562"/>
      <c r="O772" s="562"/>
      <c r="P772" s="562"/>
      <c r="Q772" s="562"/>
      <c r="R772" s="562"/>
      <c r="S772" s="562"/>
      <c r="T772" s="562"/>
      <c r="U772" s="562"/>
      <c r="V772" s="562"/>
      <c r="W772" s="562"/>
      <c r="X772" s="562"/>
      <c r="Y772" s="562"/>
      <c r="Z772" s="562"/>
    </row>
    <row r="773">
      <c r="A773" s="562"/>
      <c r="B773" s="562"/>
      <c r="C773" s="562"/>
      <c r="D773" s="562"/>
      <c r="E773" s="562"/>
      <c r="F773" s="562"/>
      <c r="G773" s="562"/>
      <c r="H773" s="562"/>
      <c r="I773" s="562"/>
      <c r="J773" s="562"/>
      <c r="K773" s="562"/>
      <c r="L773" s="562"/>
      <c r="M773" s="562"/>
      <c r="N773" s="562"/>
      <c r="O773" s="562"/>
      <c r="P773" s="562"/>
      <c r="Q773" s="562"/>
      <c r="R773" s="562"/>
      <c r="S773" s="562"/>
      <c r="T773" s="562"/>
      <c r="U773" s="562"/>
      <c r="V773" s="562"/>
      <c r="W773" s="562"/>
      <c r="X773" s="562"/>
      <c r="Y773" s="562"/>
      <c r="Z773" s="562"/>
    </row>
    <row r="774">
      <c r="A774" s="562"/>
      <c r="B774" s="562"/>
      <c r="C774" s="562"/>
      <c r="D774" s="562"/>
      <c r="E774" s="562"/>
      <c r="F774" s="562"/>
      <c r="G774" s="562"/>
      <c r="H774" s="562"/>
      <c r="I774" s="562"/>
      <c r="J774" s="562"/>
      <c r="K774" s="562"/>
      <c r="L774" s="562"/>
      <c r="M774" s="562"/>
      <c r="N774" s="562"/>
      <c r="O774" s="562"/>
      <c r="P774" s="562"/>
      <c r="Q774" s="562"/>
      <c r="R774" s="562"/>
      <c r="S774" s="562"/>
      <c r="T774" s="562"/>
      <c r="U774" s="562"/>
      <c r="V774" s="562"/>
      <c r="W774" s="562"/>
      <c r="X774" s="562"/>
      <c r="Y774" s="562"/>
      <c r="Z774" s="562"/>
    </row>
    <row r="775">
      <c r="A775" s="562"/>
      <c r="B775" s="562"/>
      <c r="C775" s="562"/>
      <c r="D775" s="562"/>
      <c r="E775" s="562"/>
      <c r="F775" s="562"/>
      <c r="G775" s="562"/>
      <c r="H775" s="562"/>
      <c r="I775" s="562"/>
      <c r="J775" s="562"/>
      <c r="K775" s="562"/>
      <c r="L775" s="562"/>
      <c r="M775" s="562"/>
      <c r="N775" s="562"/>
      <c r="O775" s="562"/>
      <c r="P775" s="562"/>
      <c r="Q775" s="562"/>
      <c r="R775" s="562"/>
      <c r="S775" s="562"/>
      <c r="T775" s="562"/>
      <c r="U775" s="562"/>
      <c r="V775" s="562"/>
      <c r="W775" s="562"/>
      <c r="X775" s="562"/>
      <c r="Y775" s="562"/>
      <c r="Z775" s="562"/>
    </row>
    <row r="776">
      <c r="A776" s="562"/>
      <c r="B776" s="562"/>
      <c r="C776" s="562"/>
      <c r="D776" s="562"/>
      <c r="E776" s="562"/>
      <c r="F776" s="562"/>
      <c r="G776" s="562"/>
      <c r="H776" s="562"/>
      <c r="I776" s="562"/>
      <c r="J776" s="562"/>
      <c r="K776" s="562"/>
      <c r="L776" s="562"/>
      <c r="M776" s="562"/>
      <c r="N776" s="562"/>
      <c r="O776" s="562"/>
      <c r="P776" s="562"/>
      <c r="Q776" s="562"/>
      <c r="R776" s="562"/>
      <c r="S776" s="562"/>
      <c r="T776" s="562"/>
      <c r="U776" s="562"/>
      <c r="V776" s="562"/>
      <c r="W776" s="562"/>
      <c r="X776" s="562"/>
      <c r="Y776" s="562"/>
      <c r="Z776" s="562"/>
    </row>
    <row r="777">
      <c r="A777" s="562"/>
      <c r="B777" s="562"/>
      <c r="C777" s="562"/>
      <c r="D777" s="562"/>
      <c r="E777" s="562"/>
      <c r="F777" s="562"/>
      <c r="G777" s="562"/>
      <c r="H777" s="562"/>
      <c r="I777" s="562"/>
      <c r="J777" s="562"/>
      <c r="K777" s="562"/>
      <c r="L777" s="562"/>
      <c r="M777" s="562"/>
      <c r="N777" s="562"/>
      <c r="O777" s="562"/>
      <c r="P777" s="562"/>
      <c r="Q777" s="562"/>
      <c r="R777" s="562"/>
      <c r="S777" s="562"/>
      <c r="T777" s="562"/>
      <c r="U777" s="562"/>
      <c r="V777" s="562"/>
      <c r="W777" s="562"/>
      <c r="X777" s="562"/>
      <c r="Y777" s="562"/>
      <c r="Z777" s="562"/>
    </row>
    <row r="778">
      <c r="A778" s="562"/>
      <c r="B778" s="562"/>
      <c r="C778" s="562"/>
      <c r="D778" s="562"/>
      <c r="E778" s="562"/>
      <c r="F778" s="562"/>
      <c r="G778" s="562"/>
      <c r="H778" s="562"/>
      <c r="I778" s="562"/>
      <c r="J778" s="562"/>
      <c r="K778" s="562"/>
      <c r="L778" s="562"/>
      <c r="M778" s="562"/>
      <c r="N778" s="562"/>
      <c r="O778" s="562"/>
      <c r="P778" s="562"/>
      <c r="Q778" s="562"/>
      <c r="R778" s="562"/>
      <c r="S778" s="562"/>
      <c r="T778" s="562"/>
      <c r="U778" s="562"/>
      <c r="V778" s="562"/>
      <c r="W778" s="562"/>
      <c r="X778" s="562"/>
      <c r="Y778" s="562"/>
      <c r="Z778" s="562"/>
    </row>
    <row r="779">
      <c r="A779" s="562"/>
      <c r="B779" s="562"/>
      <c r="C779" s="562"/>
      <c r="D779" s="562"/>
      <c r="E779" s="562"/>
      <c r="F779" s="562"/>
      <c r="G779" s="562"/>
      <c r="H779" s="562"/>
      <c r="I779" s="562"/>
      <c r="J779" s="562"/>
      <c r="K779" s="562"/>
      <c r="L779" s="562"/>
      <c r="M779" s="562"/>
      <c r="N779" s="562"/>
      <c r="O779" s="562"/>
      <c r="P779" s="562"/>
      <c r="Q779" s="562"/>
      <c r="R779" s="562"/>
      <c r="S779" s="562"/>
      <c r="T779" s="562"/>
      <c r="U779" s="562"/>
      <c r="V779" s="562"/>
      <c r="W779" s="562"/>
      <c r="X779" s="562"/>
      <c r="Y779" s="562"/>
      <c r="Z779" s="562"/>
    </row>
    <row r="780">
      <c r="A780" s="562"/>
      <c r="B780" s="562"/>
      <c r="C780" s="562"/>
      <c r="D780" s="562"/>
      <c r="E780" s="562"/>
      <c r="F780" s="562"/>
      <c r="G780" s="562"/>
      <c r="H780" s="562"/>
      <c r="I780" s="562"/>
      <c r="J780" s="562"/>
      <c r="K780" s="562"/>
      <c r="L780" s="562"/>
      <c r="M780" s="562"/>
      <c r="N780" s="562"/>
      <c r="O780" s="562"/>
      <c r="P780" s="562"/>
      <c r="Q780" s="562"/>
      <c r="R780" s="562"/>
      <c r="S780" s="562"/>
      <c r="T780" s="562"/>
      <c r="U780" s="562"/>
      <c r="V780" s="562"/>
      <c r="W780" s="562"/>
      <c r="X780" s="562"/>
      <c r="Y780" s="562"/>
      <c r="Z780" s="562"/>
    </row>
    <row r="781">
      <c r="A781" s="562"/>
      <c r="B781" s="562"/>
      <c r="C781" s="562"/>
      <c r="D781" s="562"/>
      <c r="E781" s="562"/>
      <c r="F781" s="562"/>
      <c r="G781" s="562"/>
      <c r="H781" s="562"/>
      <c r="I781" s="562"/>
      <c r="J781" s="562"/>
      <c r="K781" s="562"/>
      <c r="L781" s="562"/>
      <c r="M781" s="562"/>
      <c r="N781" s="562"/>
      <c r="O781" s="562"/>
      <c r="P781" s="562"/>
      <c r="Q781" s="562"/>
      <c r="R781" s="562"/>
      <c r="S781" s="562"/>
      <c r="T781" s="562"/>
      <c r="U781" s="562"/>
      <c r="V781" s="562"/>
      <c r="W781" s="562"/>
      <c r="X781" s="562"/>
      <c r="Y781" s="562"/>
      <c r="Z781" s="562"/>
    </row>
    <row r="782">
      <c r="A782" s="562"/>
      <c r="B782" s="562"/>
      <c r="C782" s="562"/>
      <c r="D782" s="562"/>
      <c r="E782" s="562"/>
      <c r="F782" s="562"/>
      <c r="G782" s="562"/>
      <c r="H782" s="562"/>
      <c r="I782" s="562"/>
      <c r="J782" s="562"/>
      <c r="K782" s="562"/>
      <c r="L782" s="562"/>
      <c r="M782" s="562"/>
      <c r="N782" s="562"/>
      <c r="O782" s="562"/>
      <c r="P782" s="562"/>
      <c r="Q782" s="562"/>
      <c r="R782" s="562"/>
      <c r="S782" s="562"/>
      <c r="T782" s="562"/>
      <c r="U782" s="562"/>
      <c r="V782" s="562"/>
      <c r="W782" s="562"/>
      <c r="X782" s="562"/>
      <c r="Y782" s="562"/>
      <c r="Z782" s="562"/>
    </row>
    <row r="783">
      <c r="A783" s="562"/>
      <c r="B783" s="562"/>
      <c r="C783" s="562"/>
      <c r="D783" s="562"/>
      <c r="E783" s="562"/>
      <c r="F783" s="562"/>
      <c r="G783" s="562"/>
      <c r="H783" s="562"/>
      <c r="I783" s="562"/>
      <c r="J783" s="562"/>
      <c r="K783" s="562"/>
      <c r="L783" s="562"/>
      <c r="M783" s="562"/>
      <c r="N783" s="562"/>
      <c r="O783" s="562"/>
      <c r="P783" s="562"/>
      <c r="Q783" s="562"/>
      <c r="R783" s="562"/>
      <c r="S783" s="562"/>
      <c r="T783" s="562"/>
      <c r="U783" s="562"/>
      <c r="V783" s="562"/>
      <c r="W783" s="562"/>
      <c r="X783" s="562"/>
      <c r="Y783" s="562"/>
      <c r="Z783" s="562"/>
    </row>
    <row r="784">
      <c r="A784" s="562"/>
      <c r="B784" s="562"/>
      <c r="C784" s="562"/>
      <c r="D784" s="562"/>
      <c r="E784" s="562"/>
      <c r="F784" s="562"/>
      <c r="G784" s="562"/>
      <c r="H784" s="562"/>
      <c r="I784" s="562"/>
      <c r="J784" s="562"/>
      <c r="K784" s="562"/>
      <c r="L784" s="562"/>
      <c r="M784" s="562"/>
      <c r="N784" s="562"/>
      <c r="O784" s="562"/>
      <c r="P784" s="562"/>
      <c r="Q784" s="562"/>
      <c r="R784" s="562"/>
      <c r="S784" s="562"/>
      <c r="T784" s="562"/>
      <c r="U784" s="562"/>
      <c r="V784" s="562"/>
      <c r="W784" s="562"/>
      <c r="X784" s="562"/>
      <c r="Y784" s="562"/>
      <c r="Z784" s="562"/>
    </row>
    <row r="785">
      <c r="A785" s="562"/>
      <c r="B785" s="562"/>
      <c r="C785" s="562"/>
      <c r="D785" s="562"/>
      <c r="E785" s="562"/>
      <c r="F785" s="562"/>
      <c r="G785" s="562"/>
      <c r="H785" s="562"/>
      <c r="I785" s="562"/>
      <c r="J785" s="562"/>
      <c r="K785" s="562"/>
      <c r="L785" s="562"/>
      <c r="M785" s="562"/>
      <c r="N785" s="562"/>
      <c r="O785" s="562"/>
      <c r="P785" s="562"/>
      <c r="Q785" s="562"/>
      <c r="R785" s="562"/>
      <c r="S785" s="562"/>
      <c r="T785" s="562"/>
      <c r="U785" s="562"/>
      <c r="V785" s="562"/>
      <c r="W785" s="562"/>
      <c r="X785" s="562"/>
      <c r="Y785" s="562"/>
      <c r="Z785" s="562"/>
    </row>
    <row r="786">
      <c r="A786" s="562"/>
      <c r="B786" s="562"/>
      <c r="C786" s="562"/>
      <c r="D786" s="562"/>
      <c r="E786" s="562"/>
      <c r="F786" s="562"/>
      <c r="G786" s="562"/>
      <c r="H786" s="562"/>
      <c r="I786" s="562"/>
      <c r="J786" s="562"/>
      <c r="K786" s="562"/>
      <c r="L786" s="562"/>
      <c r="M786" s="562"/>
      <c r="N786" s="562"/>
      <c r="O786" s="562"/>
      <c r="P786" s="562"/>
      <c r="Q786" s="562"/>
      <c r="R786" s="562"/>
      <c r="S786" s="562"/>
      <c r="T786" s="562"/>
      <c r="U786" s="562"/>
      <c r="V786" s="562"/>
      <c r="W786" s="562"/>
      <c r="X786" s="562"/>
      <c r="Y786" s="562"/>
      <c r="Z786" s="562"/>
    </row>
    <row r="787">
      <c r="A787" s="562"/>
      <c r="B787" s="562"/>
      <c r="C787" s="562"/>
      <c r="D787" s="562"/>
      <c r="E787" s="562"/>
      <c r="F787" s="562"/>
      <c r="G787" s="562"/>
      <c r="H787" s="562"/>
      <c r="I787" s="562"/>
      <c r="J787" s="562"/>
      <c r="K787" s="562"/>
      <c r="L787" s="562"/>
      <c r="M787" s="562"/>
      <c r="N787" s="562"/>
      <c r="O787" s="562"/>
      <c r="P787" s="562"/>
      <c r="Q787" s="562"/>
      <c r="R787" s="562"/>
      <c r="S787" s="562"/>
      <c r="T787" s="562"/>
      <c r="U787" s="562"/>
      <c r="V787" s="562"/>
      <c r="W787" s="562"/>
      <c r="X787" s="562"/>
      <c r="Y787" s="562"/>
      <c r="Z787" s="562"/>
    </row>
    <row r="788">
      <c r="A788" s="562"/>
      <c r="B788" s="562"/>
      <c r="C788" s="562"/>
      <c r="D788" s="562"/>
      <c r="E788" s="562"/>
      <c r="F788" s="562"/>
      <c r="G788" s="562"/>
      <c r="H788" s="562"/>
      <c r="I788" s="562"/>
      <c r="J788" s="562"/>
      <c r="K788" s="562"/>
      <c r="L788" s="562"/>
      <c r="M788" s="562"/>
      <c r="N788" s="562"/>
      <c r="O788" s="562"/>
      <c r="P788" s="562"/>
      <c r="Q788" s="562"/>
      <c r="R788" s="562"/>
      <c r="S788" s="562"/>
      <c r="T788" s="562"/>
      <c r="U788" s="562"/>
      <c r="V788" s="562"/>
      <c r="W788" s="562"/>
      <c r="X788" s="562"/>
      <c r="Y788" s="562"/>
      <c r="Z788" s="562"/>
    </row>
    <row r="789">
      <c r="A789" s="562"/>
      <c r="B789" s="562"/>
      <c r="C789" s="562"/>
      <c r="D789" s="562"/>
      <c r="E789" s="562"/>
      <c r="F789" s="562"/>
      <c r="G789" s="562"/>
      <c r="H789" s="562"/>
      <c r="I789" s="562"/>
      <c r="J789" s="562"/>
      <c r="K789" s="562"/>
      <c r="L789" s="562"/>
      <c r="M789" s="562"/>
      <c r="N789" s="562"/>
      <c r="O789" s="562"/>
      <c r="P789" s="562"/>
      <c r="Q789" s="562"/>
      <c r="R789" s="562"/>
      <c r="S789" s="562"/>
      <c r="T789" s="562"/>
      <c r="U789" s="562"/>
      <c r="V789" s="562"/>
      <c r="W789" s="562"/>
      <c r="X789" s="562"/>
      <c r="Y789" s="562"/>
      <c r="Z789" s="562"/>
    </row>
    <row r="790">
      <c r="A790" s="562"/>
      <c r="B790" s="562"/>
      <c r="C790" s="562"/>
      <c r="D790" s="562"/>
      <c r="E790" s="562"/>
      <c r="F790" s="562"/>
      <c r="G790" s="562"/>
      <c r="H790" s="562"/>
      <c r="I790" s="562"/>
      <c r="J790" s="562"/>
      <c r="K790" s="562"/>
      <c r="L790" s="562"/>
      <c r="M790" s="562"/>
      <c r="N790" s="562"/>
      <c r="O790" s="562"/>
      <c r="P790" s="562"/>
      <c r="Q790" s="562"/>
      <c r="R790" s="562"/>
      <c r="S790" s="562"/>
      <c r="T790" s="562"/>
      <c r="U790" s="562"/>
      <c r="V790" s="562"/>
      <c r="W790" s="562"/>
      <c r="X790" s="562"/>
      <c r="Y790" s="562"/>
      <c r="Z790" s="562"/>
    </row>
    <row r="791">
      <c r="A791" s="562"/>
      <c r="B791" s="562"/>
      <c r="C791" s="562"/>
      <c r="D791" s="562"/>
      <c r="E791" s="562"/>
      <c r="F791" s="562"/>
      <c r="G791" s="562"/>
      <c r="H791" s="562"/>
      <c r="I791" s="562"/>
      <c r="J791" s="562"/>
      <c r="K791" s="562"/>
      <c r="L791" s="562"/>
      <c r="M791" s="562"/>
      <c r="N791" s="562"/>
      <c r="O791" s="562"/>
      <c r="P791" s="562"/>
      <c r="Q791" s="562"/>
      <c r="R791" s="562"/>
      <c r="S791" s="562"/>
      <c r="T791" s="562"/>
      <c r="U791" s="562"/>
      <c r="V791" s="562"/>
      <c r="W791" s="562"/>
      <c r="X791" s="562"/>
      <c r="Y791" s="562"/>
      <c r="Z791" s="562"/>
    </row>
    <row r="792">
      <c r="A792" s="562"/>
      <c r="B792" s="562"/>
      <c r="C792" s="562"/>
      <c r="D792" s="562"/>
      <c r="E792" s="562"/>
      <c r="F792" s="562"/>
      <c r="G792" s="562"/>
      <c r="H792" s="562"/>
      <c r="I792" s="562"/>
      <c r="J792" s="562"/>
      <c r="K792" s="562"/>
      <c r="L792" s="562"/>
      <c r="M792" s="562"/>
      <c r="N792" s="562"/>
      <c r="O792" s="562"/>
      <c r="P792" s="562"/>
      <c r="Q792" s="562"/>
      <c r="R792" s="562"/>
      <c r="S792" s="562"/>
      <c r="T792" s="562"/>
      <c r="U792" s="562"/>
      <c r="V792" s="562"/>
      <c r="W792" s="562"/>
      <c r="X792" s="562"/>
      <c r="Y792" s="562"/>
      <c r="Z792" s="562"/>
    </row>
    <row r="793">
      <c r="A793" s="562"/>
      <c r="B793" s="562"/>
      <c r="C793" s="562"/>
      <c r="D793" s="562"/>
      <c r="E793" s="562"/>
      <c r="F793" s="562"/>
      <c r="G793" s="562"/>
      <c r="H793" s="562"/>
      <c r="I793" s="562"/>
      <c r="J793" s="562"/>
      <c r="K793" s="562"/>
      <c r="L793" s="562"/>
      <c r="M793" s="562"/>
      <c r="N793" s="562"/>
      <c r="O793" s="562"/>
      <c r="P793" s="562"/>
      <c r="Q793" s="562"/>
      <c r="R793" s="562"/>
      <c r="S793" s="562"/>
      <c r="T793" s="562"/>
      <c r="U793" s="562"/>
      <c r="V793" s="562"/>
      <c r="W793" s="562"/>
      <c r="X793" s="562"/>
      <c r="Y793" s="562"/>
      <c r="Z793" s="562"/>
    </row>
    <row r="794">
      <c r="A794" s="562"/>
      <c r="B794" s="562"/>
      <c r="C794" s="562"/>
      <c r="D794" s="562"/>
      <c r="E794" s="562"/>
      <c r="F794" s="562"/>
      <c r="G794" s="562"/>
      <c r="H794" s="562"/>
      <c r="I794" s="562"/>
      <c r="J794" s="562"/>
      <c r="K794" s="562"/>
      <c r="L794" s="562"/>
      <c r="M794" s="562"/>
      <c r="N794" s="562"/>
      <c r="O794" s="562"/>
      <c r="P794" s="562"/>
      <c r="Q794" s="562"/>
      <c r="R794" s="562"/>
      <c r="S794" s="562"/>
      <c r="T794" s="562"/>
      <c r="U794" s="562"/>
      <c r="V794" s="562"/>
      <c r="W794" s="562"/>
      <c r="X794" s="562"/>
      <c r="Y794" s="562"/>
      <c r="Z794" s="562"/>
    </row>
    <row r="795">
      <c r="A795" s="562"/>
      <c r="B795" s="562"/>
      <c r="C795" s="562"/>
      <c r="D795" s="562"/>
      <c r="E795" s="562"/>
      <c r="F795" s="562"/>
      <c r="G795" s="562"/>
      <c r="H795" s="562"/>
      <c r="I795" s="562"/>
      <c r="J795" s="562"/>
      <c r="K795" s="562"/>
      <c r="L795" s="562"/>
      <c r="M795" s="562"/>
      <c r="N795" s="562"/>
      <c r="O795" s="562"/>
      <c r="P795" s="562"/>
      <c r="Q795" s="562"/>
      <c r="R795" s="562"/>
      <c r="S795" s="562"/>
      <c r="T795" s="562"/>
      <c r="U795" s="562"/>
      <c r="V795" s="562"/>
      <c r="W795" s="562"/>
      <c r="X795" s="562"/>
      <c r="Y795" s="562"/>
      <c r="Z795" s="562"/>
    </row>
    <row r="796">
      <c r="A796" s="562"/>
      <c r="B796" s="562"/>
      <c r="C796" s="562"/>
      <c r="D796" s="562"/>
      <c r="E796" s="562"/>
      <c r="F796" s="562"/>
      <c r="G796" s="562"/>
      <c r="H796" s="562"/>
      <c r="I796" s="562"/>
      <c r="J796" s="562"/>
      <c r="K796" s="562"/>
      <c r="L796" s="562"/>
      <c r="M796" s="562"/>
      <c r="N796" s="562"/>
      <c r="O796" s="562"/>
      <c r="P796" s="562"/>
      <c r="Q796" s="562"/>
      <c r="R796" s="562"/>
      <c r="S796" s="562"/>
      <c r="T796" s="562"/>
      <c r="U796" s="562"/>
      <c r="V796" s="562"/>
      <c r="W796" s="562"/>
      <c r="X796" s="562"/>
      <c r="Y796" s="562"/>
      <c r="Z796" s="562"/>
    </row>
    <row r="797">
      <c r="A797" s="562"/>
      <c r="B797" s="562"/>
      <c r="C797" s="562"/>
      <c r="D797" s="562"/>
      <c r="E797" s="562"/>
      <c r="F797" s="562"/>
      <c r="G797" s="562"/>
      <c r="H797" s="562"/>
      <c r="I797" s="562"/>
      <c r="J797" s="562"/>
      <c r="K797" s="562"/>
      <c r="L797" s="562"/>
      <c r="M797" s="562"/>
      <c r="N797" s="562"/>
      <c r="O797" s="562"/>
      <c r="P797" s="562"/>
      <c r="Q797" s="562"/>
      <c r="R797" s="562"/>
      <c r="S797" s="562"/>
      <c r="T797" s="562"/>
      <c r="U797" s="562"/>
      <c r="V797" s="562"/>
      <c r="W797" s="562"/>
      <c r="X797" s="562"/>
      <c r="Y797" s="562"/>
      <c r="Z797" s="562"/>
    </row>
    <row r="798">
      <c r="A798" s="562"/>
      <c r="B798" s="562"/>
      <c r="C798" s="562"/>
      <c r="D798" s="562"/>
      <c r="E798" s="562"/>
      <c r="F798" s="562"/>
      <c r="G798" s="562"/>
      <c r="H798" s="562"/>
      <c r="I798" s="562"/>
      <c r="J798" s="562"/>
      <c r="K798" s="562"/>
      <c r="L798" s="562"/>
      <c r="M798" s="562"/>
      <c r="N798" s="562"/>
      <c r="O798" s="562"/>
      <c r="P798" s="562"/>
      <c r="Q798" s="562"/>
      <c r="R798" s="562"/>
      <c r="S798" s="562"/>
      <c r="T798" s="562"/>
      <c r="U798" s="562"/>
      <c r="V798" s="562"/>
      <c r="W798" s="562"/>
      <c r="X798" s="562"/>
      <c r="Y798" s="562"/>
      <c r="Z798" s="562"/>
    </row>
    <row r="799">
      <c r="A799" s="562"/>
      <c r="B799" s="562"/>
      <c r="C799" s="562"/>
      <c r="D799" s="562"/>
      <c r="E799" s="562"/>
      <c r="F799" s="562"/>
      <c r="G799" s="562"/>
      <c r="H799" s="562"/>
      <c r="I799" s="562"/>
      <c r="J799" s="562"/>
      <c r="K799" s="562"/>
      <c r="L799" s="562"/>
      <c r="M799" s="562"/>
      <c r="N799" s="562"/>
      <c r="O799" s="562"/>
      <c r="P799" s="562"/>
      <c r="Q799" s="562"/>
      <c r="R799" s="562"/>
      <c r="S799" s="562"/>
      <c r="T799" s="562"/>
      <c r="U799" s="562"/>
      <c r="V799" s="562"/>
      <c r="W799" s="562"/>
      <c r="X799" s="562"/>
      <c r="Y799" s="562"/>
      <c r="Z799" s="562"/>
    </row>
    <row r="800">
      <c r="A800" s="562"/>
      <c r="B800" s="562"/>
      <c r="C800" s="562"/>
      <c r="D800" s="562"/>
      <c r="E800" s="562"/>
      <c r="F800" s="562"/>
      <c r="G800" s="562"/>
      <c r="H800" s="562"/>
      <c r="I800" s="562"/>
      <c r="J800" s="562"/>
      <c r="K800" s="562"/>
      <c r="L800" s="562"/>
      <c r="M800" s="562"/>
      <c r="N800" s="562"/>
      <c r="O800" s="562"/>
      <c r="P800" s="562"/>
      <c r="Q800" s="562"/>
      <c r="R800" s="562"/>
      <c r="S800" s="562"/>
      <c r="T800" s="562"/>
      <c r="U800" s="562"/>
      <c r="V800" s="562"/>
      <c r="W800" s="562"/>
      <c r="X800" s="562"/>
      <c r="Y800" s="562"/>
      <c r="Z800" s="562"/>
    </row>
    <row r="801">
      <c r="A801" s="562"/>
      <c r="B801" s="562"/>
      <c r="C801" s="562"/>
      <c r="D801" s="562"/>
      <c r="E801" s="562"/>
      <c r="F801" s="562"/>
      <c r="G801" s="562"/>
      <c r="H801" s="562"/>
      <c r="I801" s="562"/>
      <c r="J801" s="562"/>
      <c r="K801" s="562"/>
      <c r="L801" s="562"/>
      <c r="M801" s="562"/>
      <c r="N801" s="562"/>
      <c r="O801" s="562"/>
      <c r="P801" s="562"/>
      <c r="Q801" s="562"/>
      <c r="R801" s="562"/>
      <c r="S801" s="562"/>
      <c r="T801" s="562"/>
      <c r="U801" s="562"/>
      <c r="V801" s="562"/>
      <c r="W801" s="562"/>
      <c r="X801" s="562"/>
      <c r="Y801" s="562"/>
      <c r="Z801" s="562"/>
    </row>
    <row r="802">
      <c r="A802" s="562"/>
      <c r="B802" s="562"/>
      <c r="C802" s="562"/>
      <c r="D802" s="562"/>
      <c r="E802" s="562"/>
      <c r="F802" s="562"/>
      <c r="G802" s="562"/>
      <c r="H802" s="562"/>
      <c r="I802" s="562"/>
      <c r="J802" s="562"/>
      <c r="K802" s="562"/>
      <c r="L802" s="562"/>
      <c r="M802" s="562"/>
      <c r="N802" s="562"/>
      <c r="O802" s="562"/>
      <c r="P802" s="562"/>
      <c r="Q802" s="562"/>
      <c r="R802" s="562"/>
      <c r="S802" s="562"/>
      <c r="T802" s="562"/>
      <c r="U802" s="562"/>
      <c r="V802" s="562"/>
      <c r="W802" s="562"/>
      <c r="X802" s="562"/>
      <c r="Y802" s="562"/>
      <c r="Z802" s="562"/>
    </row>
    <row r="803">
      <c r="A803" s="562"/>
      <c r="B803" s="562"/>
      <c r="C803" s="562"/>
      <c r="D803" s="562"/>
      <c r="E803" s="562"/>
      <c r="F803" s="562"/>
      <c r="G803" s="562"/>
      <c r="H803" s="562"/>
      <c r="I803" s="562"/>
      <c r="J803" s="562"/>
      <c r="K803" s="562"/>
      <c r="L803" s="562"/>
      <c r="M803" s="562"/>
      <c r="N803" s="562"/>
      <c r="O803" s="562"/>
      <c r="P803" s="562"/>
      <c r="Q803" s="562"/>
      <c r="R803" s="562"/>
      <c r="S803" s="562"/>
      <c r="T803" s="562"/>
      <c r="U803" s="562"/>
      <c r="V803" s="562"/>
      <c r="W803" s="562"/>
      <c r="X803" s="562"/>
      <c r="Y803" s="562"/>
      <c r="Z803" s="562"/>
    </row>
    <row r="804">
      <c r="A804" s="562"/>
      <c r="B804" s="562"/>
      <c r="C804" s="562"/>
      <c r="D804" s="562"/>
      <c r="E804" s="562"/>
      <c r="F804" s="562"/>
      <c r="G804" s="562"/>
      <c r="H804" s="562"/>
      <c r="I804" s="562"/>
      <c r="J804" s="562"/>
      <c r="K804" s="562"/>
      <c r="L804" s="562"/>
      <c r="M804" s="562"/>
      <c r="N804" s="562"/>
      <c r="O804" s="562"/>
      <c r="P804" s="562"/>
      <c r="Q804" s="562"/>
      <c r="R804" s="562"/>
      <c r="S804" s="562"/>
      <c r="T804" s="562"/>
      <c r="U804" s="562"/>
      <c r="V804" s="562"/>
      <c r="W804" s="562"/>
      <c r="X804" s="562"/>
      <c r="Y804" s="562"/>
      <c r="Z804" s="562"/>
    </row>
    <row r="805">
      <c r="A805" s="562"/>
      <c r="B805" s="562"/>
      <c r="C805" s="562"/>
      <c r="D805" s="562"/>
      <c r="E805" s="562"/>
      <c r="F805" s="562"/>
      <c r="G805" s="562"/>
      <c r="H805" s="562"/>
      <c r="I805" s="562"/>
      <c r="J805" s="562"/>
      <c r="K805" s="562"/>
      <c r="L805" s="562"/>
      <c r="M805" s="562"/>
      <c r="N805" s="562"/>
      <c r="O805" s="562"/>
      <c r="P805" s="562"/>
      <c r="Q805" s="562"/>
      <c r="R805" s="562"/>
      <c r="S805" s="562"/>
      <c r="T805" s="562"/>
      <c r="U805" s="562"/>
      <c r="V805" s="562"/>
      <c r="W805" s="562"/>
      <c r="X805" s="562"/>
      <c r="Y805" s="562"/>
      <c r="Z805" s="562"/>
    </row>
    <row r="806">
      <c r="A806" s="562"/>
      <c r="B806" s="562"/>
      <c r="C806" s="562"/>
      <c r="D806" s="562"/>
      <c r="E806" s="562"/>
      <c r="F806" s="562"/>
      <c r="G806" s="562"/>
      <c r="H806" s="562"/>
      <c r="I806" s="562"/>
      <c r="J806" s="562"/>
      <c r="K806" s="562"/>
      <c r="L806" s="562"/>
      <c r="M806" s="562"/>
      <c r="N806" s="562"/>
      <c r="O806" s="562"/>
      <c r="P806" s="562"/>
      <c r="Q806" s="562"/>
      <c r="R806" s="562"/>
      <c r="S806" s="562"/>
      <c r="T806" s="562"/>
      <c r="U806" s="562"/>
      <c r="V806" s="562"/>
      <c r="W806" s="562"/>
      <c r="X806" s="562"/>
      <c r="Y806" s="562"/>
      <c r="Z806" s="562"/>
    </row>
    <row r="807">
      <c r="A807" s="562"/>
      <c r="B807" s="562"/>
      <c r="C807" s="562"/>
      <c r="D807" s="562"/>
      <c r="E807" s="562"/>
      <c r="F807" s="562"/>
      <c r="G807" s="562"/>
      <c r="H807" s="562"/>
      <c r="I807" s="562"/>
      <c r="J807" s="562"/>
      <c r="K807" s="562"/>
      <c r="L807" s="562"/>
      <c r="M807" s="562"/>
      <c r="N807" s="562"/>
      <c r="O807" s="562"/>
      <c r="P807" s="562"/>
      <c r="Q807" s="562"/>
      <c r="R807" s="562"/>
      <c r="S807" s="562"/>
      <c r="T807" s="562"/>
      <c r="U807" s="562"/>
      <c r="V807" s="562"/>
      <c r="W807" s="562"/>
      <c r="X807" s="562"/>
      <c r="Y807" s="562"/>
      <c r="Z807" s="562"/>
    </row>
    <row r="808">
      <c r="A808" s="562"/>
      <c r="B808" s="562"/>
      <c r="C808" s="562"/>
      <c r="D808" s="562"/>
      <c r="E808" s="562"/>
      <c r="F808" s="562"/>
      <c r="G808" s="562"/>
      <c r="H808" s="562"/>
      <c r="I808" s="562"/>
      <c r="J808" s="562"/>
      <c r="K808" s="562"/>
      <c r="L808" s="562"/>
      <c r="M808" s="562"/>
      <c r="N808" s="562"/>
      <c r="O808" s="562"/>
      <c r="P808" s="562"/>
      <c r="Q808" s="562"/>
      <c r="R808" s="562"/>
      <c r="S808" s="562"/>
      <c r="T808" s="562"/>
      <c r="U808" s="562"/>
      <c r="V808" s="562"/>
      <c r="W808" s="562"/>
      <c r="X808" s="562"/>
      <c r="Y808" s="562"/>
      <c r="Z808" s="562"/>
    </row>
    <row r="809">
      <c r="A809" s="562"/>
      <c r="B809" s="562"/>
      <c r="C809" s="562"/>
      <c r="D809" s="562"/>
      <c r="E809" s="562"/>
      <c r="F809" s="562"/>
      <c r="G809" s="562"/>
      <c r="H809" s="562"/>
      <c r="I809" s="562"/>
      <c r="J809" s="562"/>
      <c r="K809" s="562"/>
      <c r="L809" s="562"/>
      <c r="M809" s="562"/>
      <c r="N809" s="562"/>
      <c r="O809" s="562"/>
      <c r="P809" s="562"/>
      <c r="Q809" s="562"/>
      <c r="R809" s="562"/>
      <c r="S809" s="562"/>
      <c r="T809" s="562"/>
      <c r="U809" s="562"/>
      <c r="V809" s="562"/>
      <c r="W809" s="562"/>
      <c r="X809" s="562"/>
      <c r="Y809" s="562"/>
      <c r="Z809" s="562"/>
    </row>
    <row r="810">
      <c r="A810" s="562"/>
      <c r="B810" s="562"/>
      <c r="C810" s="562"/>
      <c r="D810" s="562"/>
      <c r="E810" s="562"/>
      <c r="F810" s="562"/>
      <c r="G810" s="562"/>
      <c r="H810" s="562"/>
      <c r="I810" s="562"/>
      <c r="J810" s="562"/>
      <c r="K810" s="562"/>
      <c r="L810" s="562"/>
      <c r="M810" s="562"/>
      <c r="N810" s="562"/>
      <c r="O810" s="562"/>
      <c r="P810" s="562"/>
      <c r="Q810" s="562"/>
      <c r="R810" s="562"/>
      <c r="S810" s="562"/>
      <c r="T810" s="562"/>
      <c r="U810" s="562"/>
      <c r="V810" s="562"/>
      <c r="W810" s="562"/>
      <c r="X810" s="562"/>
      <c r="Y810" s="562"/>
      <c r="Z810" s="562"/>
    </row>
    <row r="811">
      <c r="A811" s="562"/>
      <c r="B811" s="562"/>
      <c r="C811" s="562"/>
      <c r="D811" s="562"/>
      <c r="E811" s="562"/>
      <c r="F811" s="562"/>
      <c r="G811" s="562"/>
      <c r="H811" s="562"/>
      <c r="I811" s="562"/>
      <c r="J811" s="562"/>
      <c r="K811" s="562"/>
      <c r="L811" s="562"/>
      <c r="M811" s="562"/>
      <c r="N811" s="562"/>
      <c r="O811" s="562"/>
      <c r="P811" s="562"/>
      <c r="Q811" s="562"/>
      <c r="R811" s="562"/>
      <c r="S811" s="562"/>
      <c r="T811" s="562"/>
      <c r="U811" s="562"/>
      <c r="V811" s="562"/>
      <c r="W811" s="562"/>
      <c r="X811" s="562"/>
      <c r="Y811" s="562"/>
      <c r="Z811" s="562"/>
    </row>
    <row r="812">
      <c r="A812" s="562"/>
      <c r="B812" s="562"/>
      <c r="C812" s="562"/>
      <c r="D812" s="562"/>
      <c r="E812" s="562"/>
      <c r="F812" s="562"/>
      <c r="G812" s="562"/>
      <c r="H812" s="562"/>
      <c r="I812" s="562"/>
      <c r="J812" s="562"/>
      <c r="K812" s="562"/>
      <c r="L812" s="562"/>
      <c r="M812" s="562"/>
      <c r="N812" s="562"/>
      <c r="O812" s="562"/>
      <c r="P812" s="562"/>
      <c r="Q812" s="562"/>
      <c r="R812" s="562"/>
      <c r="S812" s="562"/>
      <c r="T812" s="562"/>
      <c r="U812" s="562"/>
      <c r="V812" s="562"/>
      <c r="W812" s="562"/>
      <c r="X812" s="562"/>
      <c r="Y812" s="562"/>
      <c r="Z812" s="562"/>
    </row>
    <row r="813">
      <c r="A813" s="562"/>
      <c r="B813" s="562"/>
      <c r="C813" s="562"/>
      <c r="D813" s="562"/>
      <c r="E813" s="562"/>
      <c r="F813" s="562"/>
      <c r="G813" s="562"/>
      <c r="H813" s="562"/>
      <c r="I813" s="562"/>
      <c r="J813" s="562"/>
      <c r="K813" s="562"/>
      <c r="L813" s="562"/>
      <c r="M813" s="562"/>
      <c r="N813" s="562"/>
      <c r="O813" s="562"/>
      <c r="P813" s="562"/>
      <c r="Q813" s="562"/>
      <c r="R813" s="562"/>
      <c r="S813" s="562"/>
      <c r="T813" s="562"/>
      <c r="U813" s="562"/>
      <c r="V813" s="562"/>
      <c r="W813" s="562"/>
      <c r="X813" s="562"/>
      <c r="Y813" s="562"/>
      <c r="Z813" s="562"/>
    </row>
    <row r="814">
      <c r="A814" s="562"/>
      <c r="B814" s="562"/>
      <c r="C814" s="562"/>
      <c r="D814" s="562"/>
      <c r="E814" s="562"/>
      <c r="F814" s="562"/>
      <c r="G814" s="562"/>
      <c r="H814" s="562"/>
      <c r="I814" s="562"/>
      <c r="J814" s="562"/>
      <c r="K814" s="562"/>
      <c r="L814" s="562"/>
      <c r="M814" s="562"/>
      <c r="N814" s="562"/>
      <c r="O814" s="562"/>
      <c r="P814" s="562"/>
      <c r="Q814" s="562"/>
      <c r="R814" s="562"/>
      <c r="S814" s="562"/>
      <c r="T814" s="562"/>
      <c r="U814" s="562"/>
      <c r="V814" s="562"/>
      <c r="W814" s="562"/>
      <c r="X814" s="562"/>
      <c r="Y814" s="562"/>
      <c r="Z814" s="562"/>
    </row>
    <row r="815">
      <c r="A815" s="562"/>
      <c r="B815" s="562"/>
      <c r="C815" s="562"/>
      <c r="D815" s="562"/>
      <c r="E815" s="562"/>
      <c r="F815" s="562"/>
      <c r="G815" s="562"/>
      <c r="H815" s="562"/>
      <c r="I815" s="562"/>
      <c r="J815" s="562"/>
      <c r="K815" s="562"/>
      <c r="L815" s="562"/>
      <c r="M815" s="562"/>
      <c r="N815" s="562"/>
      <c r="O815" s="562"/>
      <c r="P815" s="562"/>
      <c r="Q815" s="562"/>
      <c r="R815" s="562"/>
      <c r="S815" s="562"/>
      <c r="T815" s="562"/>
      <c r="U815" s="562"/>
      <c r="V815" s="562"/>
      <c r="W815" s="562"/>
      <c r="X815" s="562"/>
      <c r="Y815" s="562"/>
      <c r="Z815" s="562"/>
    </row>
    <row r="816">
      <c r="A816" s="562"/>
      <c r="B816" s="562"/>
      <c r="C816" s="562"/>
      <c r="D816" s="562"/>
      <c r="E816" s="562"/>
      <c r="F816" s="562"/>
      <c r="G816" s="562"/>
      <c r="H816" s="562"/>
      <c r="I816" s="562"/>
      <c r="J816" s="562"/>
      <c r="K816" s="562"/>
      <c r="L816" s="562"/>
      <c r="M816" s="562"/>
      <c r="N816" s="562"/>
      <c r="O816" s="562"/>
      <c r="P816" s="562"/>
      <c r="Q816" s="562"/>
      <c r="R816" s="562"/>
      <c r="S816" s="562"/>
      <c r="T816" s="562"/>
      <c r="U816" s="562"/>
      <c r="V816" s="562"/>
      <c r="W816" s="562"/>
      <c r="X816" s="562"/>
      <c r="Y816" s="562"/>
      <c r="Z816" s="562"/>
    </row>
    <row r="817">
      <c r="A817" s="562"/>
      <c r="B817" s="562"/>
      <c r="C817" s="562"/>
      <c r="D817" s="562"/>
      <c r="E817" s="562"/>
      <c r="F817" s="562"/>
      <c r="G817" s="562"/>
      <c r="H817" s="562"/>
      <c r="I817" s="562"/>
      <c r="J817" s="562"/>
      <c r="K817" s="562"/>
      <c r="L817" s="562"/>
      <c r="M817" s="562"/>
      <c r="N817" s="562"/>
      <c r="O817" s="562"/>
      <c r="P817" s="562"/>
      <c r="Q817" s="562"/>
      <c r="R817" s="562"/>
      <c r="S817" s="562"/>
      <c r="T817" s="562"/>
      <c r="U817" s="562"/>
      <c r="V817" s="562"/>
      <c r="W817" s="562"/>
      <c r="X817" s="562"/>
      <c r="Y817" s="562"/>
      <c r="Z817" s="562"/>
    </row>
    <row r="818">
      <c r="A818" s="562"/>
      <c r="B818" s="562"/>
      <c r="C818" s="562"/>
      <c r="D818" s="562"/>
      <c r="E818" s="562"/>
      <c r="F818" s="562"/>
      <c r="G818" s="562"/>
      <c r="H818" s="562"/>
      <c r="I818" s="562"/>
      <c r="J818" s="562"/>
      <c r="K818" s="562"/>
      <c r="L818" s="562"/>
      <c r="M818" s="562"/>
      <c r="N818" s="562"/>
      <c r="O818" s="562"/>
      <c r="P818" s="562"/>
      <c r="Q818" s="562"/>
      <c r="R818" s="562"/>
      <c r="S818" s="562"/>
      <c r="T818" s="562"/>
      <c r="U818" s="562"/>
      <c r="V818" s="562"/>
      <c r="W818" s="562"/>
      <c r="X818" s="562"/>
      <c r="Y818" s="562"/>
      <c r="Z818" s="562"/>
    </row>
    <row r="819">
      <c r="A819" s="562"/>
      <c r="B819" s="562"/>
      <c r="C819" s="562"/>
      <c r="D819" s="562"/>
      <c r="E819" s="562"/>
      <c r="F819" s="562"/>
      <c r="G819" s="562"/>
      <c r="H819" s="562"/>
      <c r="I819" s="562"/>
      <c r="J819" s="562"/>
      <c r="K819" s="562"/>
      <c r="L819" s="562"/>
      <c r="M819" s="562"/>
      <c r="N819" s="562"/>
      <c r="O819" s="562"/>
      <c r="P819" s="562"/>
      <c r="Q819" s="562"/>
      <c r="R819" s="562"/>
      <c r="S819" s="562"/>
      <c r="T819" s="562"/>
      <c r="U819" s="562"/>
      <c r="V819" s="562"/>
      <c r="W819" s="562"/>
      <c r="X819" s="562"/>
      <c r="Y819" s="562"/>
      <c r="Z819" s="562"/>
    </row>
    <row r="820">
      <c r="A820" s="562"/>
      <c r="B820" s="562"/>
      <c r="C820" s="562"/>
      <c r="D820" s="562"/>
      <c r="E820" s="562"/>
      <c r="F820" s="562"/>
      <c r="G820" s="562"/>
      <c r="H820" s="562"/>
      <c r="I820" s="562"/>
      <c r="J820" s="562"/>
      <c r="K820" s="562"/>
      <c r="L820" s="562"/>
      <c r="M820" s="562"/>
      <c r="N820" s="562"/>
      <c r="O820" s="562"/>
      <c r="P820" s="562"/>
      <c r="Q820" s="562"/>
      <c r="R820" s="562"/>
      <c r="S820" s="562"/>
      <c r="T820" s="562"/>
      <c r="U820" s="562"/>
      <c r="V820" s="562"/>
      <c r="W820" s="562"/>
      <c r="X820" s="562"/>
      <c r="Y820" s="562"/>
      <c r="Z820" s="562"/>
    </row>
    <row r="821">
      <c r="A821" s="562"/>
      <c r="B821" s="562"/>
      <c r="C821" s="562"/>
      <c r="D821" s="562"/>
      <c r="E821" s="562"/>
      <c r="F821" s="562"/>
      <c r="G821" s="562"/>
      <c r="H821" s="562"/>
      <c r="I821" s="562"/>
      <c r="J821" s="562"/>
      <c r="K821" s="562"/>
      <c r="L821" s="562"/>
      <c r="M821" s="562"/>
      <c r="N821" s="562"/>
      <c r="O821" s="562"/>
      <c r="P821" s="562"/>
      <c r="Q821" s="562"/>
      <c r="R821" s="562"/>
      <c r="S821" s="562"/>
      <c r="T821" s="562"/>
      <c r="U821" s="562"/>
      <c r="V821" s="562"/>
      <c r="W821" s="562"/>
      <c r="X821" s="562"/>
      <c r="Y821" s="562"/>
      <c r="Z821" s="562"/>
    </row>
    <row r="822">
      <c r="A822" s="562"/>
      <c r="B822" s="562"/>
      <c r="C822" s="562"/>
      <c r="D822" s="562"/>
      <c r="E822" s="562"/>
      <c r="F822" s="562"/>
      <c r="G822" s="562"/>
      <c r="H822" s="562"/>
      <c r="I822" s="562"/>
      <c r="J822" s="562"/>
      <c r="K822" s="562"/>
      <c r="L822" s="562"/>
      <c r="M822" s="562"/>
      <c r="N822" s="562"/>
      <c r="O822" s="562"/>
      <c r="P822" s="562"/>
      <c r="Q822" s="562"/>
      <c r="R822" s="562"/>
      <c r="S822" s="562"/>
      <c r="T822" s="562"/>
      <c r="U822" s="562"/>
      <c r="V822" s="562"/>
      <c r="W822" s="562"/>
      <c r="X822" s="562"/>
      <c r="Y822" s="562"/>
      <c r="Z822" s="562"/>
    </row>
    <row r="823">
      <c r="A823" s="562"/>
      <c r="B823" s="562"/>
      <c r="C823" s="562"/>
      <c r="D823" s="562"/>
      <c r="E823" s="562"/>
      <c r="F823" s="562"/>
      <c r="G823" s="562"/>
      <c r="H823" s="562"/>
      <c r="I823" s="562"/>
      <c r="J823" s="562"/>
      <c r="K823" s="562"/>
      <c r="L823" s="562"/>
      <c r="M823" s="562"/>
      <c r="N823" s="562"/>
      <c r="O823" s="562"/>
      <c r="P823" s="562"/>
      <c r="Q823" s="562"/>
      <c r="R823" s="562"/>
      <c r="S823" s="562"/>
      <c r="T823" s="562"/>
      <c r="U823" s="562"/>
      <c r="V823" s="562"/>
      <c r="W823" s="562"/>
      <c r="X823" s="562"/>
      <c r="Y823" s="562"/>
      <c r="Z823" s="562"/>
    </row>
    <row r="824">
      <c r="A824" s="562"/>
      <c r="B824" s="562"/>
      <c r="C824" s="562"/>
      <c r="D824" s="562"/>
      <c r="E824" s="562"/>
      <c r="F824" s="562"/>
      <c r="G824" s="562"/>
      <c r="H824" s="562"/>
      <c r="I824" s="562"/>
      <c r="J824" s="562"/>
      <c r="K824" s="562"/>
      <c r="L824" s="562"/>
      <c r="M824" s="562"/>
      <c r="N824" s="562"/>
      <c r="O824" s="562"/>
      <c r="P824" s="562"/>
      <c r="Q824" s="562"/>
      <c r="R824" s="562"/>
      <c r="S824" s="562"/>
      <c r="T824" s="562"/>
      <c r="U824" s="562"/>
      <c r="V824" s="562"/>
      <c r="W824" s="562"/>
      <c r="X824" s="562"/>
      <c r="Y824" s="562"/>
      <c r="Z824" s="562"/>
    </row>
    <row r="825">
      <c r="A825" s="562"/>
      <c r="B825" s="562"/>
      <c r="C825" s="562"/>
      <c r="D825" s="562"/>
      <c r="E825" s="562"/>
      <c r="F825" s="562"/>
      <c r="G825" s="562"/>
      <c r="H825" s="562"/>
      <c r="I825" s="562"/>
      <c r="J825" s="562"/>
      <c r="K825" s="562"/>
      <c r="L825" s="562"/>
      <c r="M825" s="562"/>
      <c r="N825" s="562"/>
      <c r="O825" s="562"/>
      <c r="P825" s="562"/>
      <c r="Q825" s="562"/>
      <c r="R825" s="562"/>
      <c r="S825" s="562"/>
      <c r="T825" s="562"/>
      <c r="U825" s="562"/>
      <c r="V825" s="562"/>
      <c r="W825" s="562"/>
      <c r="X825" s="562"/>
      <c r="Y825" s="562"/>
      <c r="Z825" s="562"/>
    </row>
    <row r="826">
      <c r="A826" s="562"/>
      <c r="B826" s="562"/>
      <c r="C826" s="562"/>
      <c r="D826" s="562"/>
      <c r="E826" s="562"/>
      <c r="F826" s="562"/>
      <c r="G826" s="562"/>
      <c r="H826" s="562"/>
      <c r="I826" s="562"/>
      <c r="J826" s="562"/>
      <c r="K826" s="562"/>
      <c r="L826" s="562"/>
      <c r="M826" s="562"/>
      <c r="N826" s="562"/>
      <c r="O826" s="562"/>
      <c r="P826" s="562"/>
      <c r="Q826" s="562"/>
      <c r="R826" s="562"/>
      <c r="S826" s="562"/>
      <c r="T826" s="562"/>
      <c r="U826" s="562"/>
      <c r="V826" s="562"/>
      <c r="W826" s="562"/>
      <c r="X826" s="562"/>
      <c r="Y826" s="562"/>
      <c r="Z826" s="562"/>
    </row>
    <row r="827">
      <c r="A827" s="562"/>
      <c r="B827" s="562"/>
      <c r="C827" s="562"/>
      <c r="D827" s="562"/>
      <c r="E827" s="562"/>
      <c r="F827" s="562"/>
      <c r="G827" s="562"/>
      <c r="H827" s="562"/>
      <c r="I827" s="562"/>
      <c r="J827" s="562"/>
      <c r="K827" s="562"/>
      <c r="L827" s="562"/>
      <c r="M827" s="562"/>
      <c r="N827" s="562"/>
      <c r="O827" s="562"/>
      <c r="P827" s="562"/>
      <c r="Q827" s="562"/>
      <c r="R827" s="562"/>
      <c r="S827" s="562"/>
      <c r="T827" s="562"/>
      <c r="U827" s="562"/>
      <c r="V827" s="562"/>
      <c r="W827" s="562"/>
      <c r="X827" s="562"/>
      <c r="Y827" s="562"/>
      <c r="Z827" s="562"/>
    </row>
    <row r="828">
      <c r="A828" s="562"/>
      <c r="B828" s="562"/>
      <c r="C828" s="562"/>
      <c r="D828" s="562"/>
      <c r="E828" s="562"/>
      <c r="F828" s="562"/>
      <c r="G828" s="562"/>
      <c r="H828" s="562"/>
      <c r="I828" s="562"/>
      <c r="J828" s="562"/>
      <c r="K828" s="562"/>
      <c r="L828" s="562"/>
      <c r="M828" s="562"/>
      <c r="N828" s="562"/>
      <c r="O828" s="562"/>
      <c r="P828" s="562"/>
      <c r="Q828" s="562"/>
      <c r="R828" s="562"/>
      <c r="S828" s="562"/>
      <c r="T828" s="562"/>
      <c r="U828" s="562"/>
      <c r="V828" s="562"/>
      <c r="W828" s="562"/>
      <c r="X828" s="562"/>
      <c r="Y828" s="562"/>
      <c r="Z828" s="562"/>
    </row>
    <row r="829">
      <c r="A829" s="562"/>
      <c r="B829" s="562"/>
      <c r="C829" s="562"/>
      <c r="D829" s="562"/>
      <c r="E829" s="562"/>
      <c r="F829" s="562"/>
      <c r="G829" s="562"/>
      <c r="H829" s="562"/>
      <c r="I829" s="562"/>
      <c r="J829" s="562"/>
      <c r="K829" s="562"/>
      <c r="L829" s="562"/>
      <c r="M829" s="562"/>
      <c r="N829" s="562"/>
      <c r="O829" s="562"/>
      <c r="P829" s="562"/>
      <c r="Q829" s="562"/>
      <c r="R829" s="562"/>
      <c r="S829" s="562"/>
      <c r="T829" s="562"/>
      <c r="U829" s="562"/>
      <c r="V829" s="562"/>
      <c r="W829" s="562"/>
      <c r="X829" s="562"/>
      <c r="Y829" s="562"/>
      <c r="Z829" s="562"/>
    </row>
    <row r="830">
      <c r="A830" s="562"/>
      <c r="B830" s="562"/>
      <c r="C830" s="562"/>
      <c r="D830" s="562"/>
      <c r="E830" s="562"/>
      <c r="F830" s="562"/>
      <c r="G830" s="562"/>
      <c r="H830" s="562"/>
      <c r="I830" s="562"/>
      <c r="J830" s="562"/>
      <c r="K830" s="562"/>
      <c r="L830" s="562"/>
      <c r="M830" s="562"/>
      <c r="N830" s="562"/>
      <c r="O830" s="562"/>
      <c r="P830" s="562"/>
      <c r="Q830" s="562"/>
      <c r="R830" s="562"/>
      <c r="S830" s="562"/>
      <c r="T830" s="562"/>
      <c r="U830" s="562"/>
      <c r="V830" s="562"/>
      <c r="W830" s="562"/>
      <c r="X830" s="562"/>
      <c r="Y830" s="562"/>
      <c r="Z830" s="562"/>
    </row>
    <row r="831">
      <c r="A831" s="562"/>
      <c r="B831" s="562"/>
      <c r="C831" s="562"/>
      <c r="D831" s="562"/>
      <c r="E831" s="562"/>
      <c r="F831" s="562"/>
      <c r="G831" s="562"/>
      <c r="H831" s="562"/>
      <c r="I831" s="562"/>
      <c r="J831" s="562"/>
      <c r="K831" s="562"/>
      <c r="L831" s="562"/>
      <c r="M831" s="562"/>
      <c r="N831" s="562"/>
      <c r="O831" s="562"/>
      <c r="P831" s="562"/>
      <c r="Q831" s="562"/>
      <c r="R831" s="562"/>
      <c r="S831" s="562"/>
      <c r="T831" s="562"/>
      <c r="U831" s="562"/>
      <c r="V831" s="562"/>
      <c r="W831" s="562"/>
      <c r="X831" s="562"/>
      <c r="Y831" s="562"/>
      <c r="Z831" s="562"/>
    </row>
    <row r="832">
      <c r="A832" s="562"/>
      <c r="B832" s="562"/>
      <c r="C832" s="562"/>
      <c r="D832" s="562"/>
      <c r="E832" s="562"/>
      <c r="F832" s="562"/>
      <c r="G832" s="562"/>
      <c r="H832" s="562"/>
      <c r="I832" s="562"/>
      <c r="J832" s="562"/>
      <c r="K832" s="562"/>
      <c r="L832" s="562"/>
      <c r="M832" s="562"/>
      <c r="N832" s="562"/>
      <c r="O832" s="562"/>
      <c r="P832" s="562"/>
      <c r="Q832" s="562"/>
      <c r="R832" s="562"/>
      <c r="S832" s="562"/>
      <c r="T832" s="562"/>
      <c r="U832" s="562"/>
      <c r="V832" s="562"/>
      <c r="W832" s="562"/>
      <c r="X832" s="562"/>
      <c r="Y832" s="562"/>
      <c r="Z832" s="562"/>
    </row>
    <row r="833">
      <c r="A833" s="562"/>
      <c r="B833" s="562"/>
      <c r="C833" s="562"/>
      <c r="D833" s="562"/>
      <c r="E833" s="562"/>
      <c r="F833" s="562"/>
      <c r="G833" s="562"/>
      <c r="H833" s="562"/>
      <c r="I833" s="562"/>
      <c r="J833" s="562"/>
      <c r="K833" s="562"/>
      <c r="L833" s="562"/>
      <c r="M833" s="562"/>
      <c r="N833" s="562"/>
      <c r="O833" s="562"/>
      <c r="P833" s="562"/>
      <c r="Q833" s="562"/>
      <c r="R833" s="562"/>
      <c r="S833" s="562"/>
      <c r="T833" s="562"/>
      <c r="U833" s="562"/>
      <c r="V833" s="562"/>
      <c r="W833" s="562"/>
      <c r="X833" s="562"/>
      <c r="Y833" s="562"/>
      <c r="Z833" s="562"/>
    </row>
    <row r="834">
      <c r="A834" s="562"/>
      <c r="B834" s="562"/>
      <c r="C834" s="562"/>
      <c r="D834" s="562"/>
      <c r="E834" s="562"/>
      <c r="F834" s="562"/>
      <c r="G834" s="562"/>
      <c r="H834" s="562"/>
      <c r="I834" s="562"/>
      <c r="J834" s="562"/>
      <c r="K834" s="562"/>
      <c r="L834" s="562"/>
      <c r="M834" s="562"/>
      <c r="N834" s="562"/>
      <c r="O834" s="562"/>
      <c r="P834" s="562"/>
      <c r="Q834" s="562"/>
      <c r="R834" s="562"/>
      <c r="S834" s="562"/>
      <c r="T834" s="562"/>
      <c r="U834" s="562"/>
      <c r="V834" s="562"/>
      <c r="W834" s="562"/>
      <c r="X834" s="562"/>
      <c r="Y834" s="562"/>
      <c r="Z834" s="562"/>
    </row>
    <row r="835">
      <c r="A835" s="562"/>
      <c r="B835" s="562"/>
      <c r="C835" s="562"/>
      <c r="D835" s="562"/>
      <c r="E835" s="562"/>
      <c r="F835" s="562"/>
      <c r="G835" s="562"/>
      <c r="H835" s="562"/>
      <c r="I835" s="562"/>
      <c r="J835" s="562"/>
      <c r="K835" s="562"/>
      <c r="L835" s="562"/>
      <c r="M835" s="562"/>
      <c r="N835" s="562"/>
      <c r="O835" s="562"/>
      <c r="P835" s="562"/>
      <c r="Q835" s="562"/>
      <c r="R835" s="562"/>
      <c r="S835" s="562"/>
      <c r="T835" s="562"/>
      <c r="U835" s="562"/>
      <c r="V835" s="562"/>
      <c r="W835" s="562"/>
      <c r="X835" s="562"/>
      <c r="Y835" s="562"/>
      <c r="Z835" s="562"/>
    </row>
    <row r="836">
      <c r="A836" s="562"/>
      <c r="B836" s="562"/>
      <c r="C836" s="562"/>
      <c r="D836" s="562"/>
      <c r="E836" s="562"/>
      <c r="F836" s="562"/>
      <c r="G836" s="562"/>
      <c r="H836" s="562"/>
      <c r="I836" s="562"/>
      <c r="J836" s="562"/>
      <c r="K836" s="562"/>
      <c r="L836" s="562"/>
      <c r="M836" s="562"/>
      <c r="N836" s="562"/>
      <c r="O836" s="562"/>
      <c r="P836" s="562"/>
      <c r="Q836" s="562"/>
      <c r="R836" s="562"/>
      <c r="S836" s="562"/>
      <c r="T836" s="562"/>
      <c r="U836" s="562"/>
      <c r="V836" s="562"/>
      <c r="W836" s="562"/>
      <c r="X836" s="562"/>
      <c r="Y836" s="562"/>
      <c r="Z836" s="562"/>
    </row>
    <row r="837">
      <c r="A837" s="562"/>
      <c r="B837" s="562"/>
      <c r="C837" s="562"/>
      <c r="D837" s="562"/>
      <c r="E837" s="562"/>
      <c r="F837" s="562"/>
      <c r="G837" s="562"/>
      <c r="H837" s="562"/>
      <c r="I837" s="562"/>
      <c r="J837" s="562"/>
      <c r="K837" s="562"/>
      <c r="L837" s="562"/>
      <c r="M837" s="562"/>
      <c r="N837" s="562"/>
      <c r="O837" s="562"/>
      <c r="P837" s="562"/>
      <c r="Q837" s="562"/>
      <c r="R837" s="562"/>
      <c r="S837" s="562"/>
      <c r="T837" s="562"/>
      <c r="U837" s="562"/>
      <c r="V837" s="562"/>
      <c r="W837" s="562"/>
      <c r="X837" s="562"/>
      <c r="Y837" s="562"/>
      <c r="Z837" s="562"/>
    </row>
    <row r="838">
      <c r="A838" s="562"/>
      <c r="B838" s="562"/>
      <c r="C838" s="562"/>
      <c r="D838" s="562"/>
      <c r="E838" s="562"/>
      <c r="F838" s="562"/>
      <c r="G838" s="562"/>
      <c r="H838" s="562"/>
      <c r="I838" s="562"/>
      <c r="J838" s="562"/>
      <c r="K838" s="562"/>
      <c r="L838" s="562"/>
      <c r="M838" s="562"/>
      <c r="N838" s="562"/>
      <c r="O838" s="562"/>
      <c r="P838" s="562"/>
      <c r="Q838" s="562"/>
      <c r="R838" s="562"/>
      <c r="S838" s="562"/>
      <c r="T838" s="562"/>
      <c r="U838" s="562"/>
      <c r="V838" s="562"/>
      <c r="W838" s="562"/>
      <c r="X838" s="562"/>
      <c r="Y838" s="562"/>
      <c r="Z838" s="562"/>
    </row>
    <row r="839">
      <c r="A839" s="562"/>
      <c r="B839" s="562"/>
      <c r="C839" s="562"/>
      <c r="D839" s="562"/>
      <c r="E839" s="562"/>
      <c r="F839" s="562"/>
      <c r="G839" s="562"/>
      <c r="H839" s="562"/>
      <c r="I839" s="562"/>
      <c r="J839" s="562"/>
      <c r="K839" s="562"/>
      <c r="L839" s="562"/>
      <c r="M839" s="562"/>
      <c r="N839" s="562"/>
      <c r="O839" s="562"/>
      <c r="P839" s="562"/>
      <c r="Q839" s="562"/>
      <c r="R839" s="562"/>
      <c r="S839" s="562"/>
      <c r="T839" s="562"/>
      <c r="U839" s="562"/>
      <c r="V839" s="562"/>
      <c r="W839" s="562"/>
      <c r="X839" s="562"/>
      <c r="Y839" s="562"/>
      <c r="Z839" s="562"/>
    </row>
    <row r="840">
      <c r="A840" s="562"/>
      <c r="B840" s="562"/>
      <c r="C840" s="562"/>
      <c r="D840" s="562"/>
      <c r="E840" s="562"/>
      <c r="F840" s="562"/>
      <c r="G840" s="562"/>
      <c r="H840" s="562"/>
      <c r="I840" s="562"/>
      <c r="J840" s="562"/>
      <c r="K840" s="562"/>
      <c r="L840" s="562"/>
      <c r="M840" s="562"/>
      <c r="N840" s="562"/>
      <c r="O840" s="562"/>
      <c r="P840" s="562"/>
      <c r="Q840" s="562"/>
      <c r="R840" s="562"/>
      <c r="S840" s="562"/>
      <c r="T840" s="562"/>
      <c r="U840" s="562"/>
      <c r="V840" s="562"/>
      <c r="W840" s="562"/>
      <c r="X840" s="562"/>
      <c r="Y840" s="562"/>
      <c r="Z840" s="562"/>
    </row>
    <row r="841">
      <c r="A841" s="562"/>
      <c r="B841" s="562"/>
      <c r="C841" s="562"/>
      <c r="D841" s="562"/>
      <c r="E841" s="562"/>
      <c r="F841" s="562"/>
      <c r="G841" s="562"/>
      <c r="H841" s="562"/>
      <c r="I841" s="562"/>
      <c r="J841" s="562"/>
      <c r="K841" s="562"/>
      <c r="L841" s="562"/>
      <c r="M841" s="562"/>
      <c r="N841" s="562"/>
      <c r="O841" s="562"/>
      <c r="P841" s="562"/>
      <c r="Q841" s="562"/>
      <c r="R841" s="562"/>
      <c r="S841" s="562"/>
      <c r="T841" s="562"/>
      <c r="U841" s="562"/>
      <c r="V841" s="562"/>
      <c r="W841" s="562"/>
      <c r="X841" s="562"/>
      <c r="Y841" s="562"/>
      <c r="Z841" s="562"/>
    </row>
    <row r="842">
      <c r="A842" s="562"/>
      <c r="B842" s="562"/>
      <c r="C842" s="562"/>
      <c r="D842" s="562"/>
      <c r="E842" s="562"/>
      <c r="F842" s="562"/>
      <c r="G842" s="562"/>
      <c r="H842" s="562"/>
      <c r="I842" s="562"/>
      <c r="J842" s="562"/>
      <c r="K842" s="562"/>
      <c r="L842" s="562"/>
      <c r="M842" s="562"/>
      <c r="N842" s="562"/>
      <c r="O842" s="562"/>
      <c r="P842" s="562"/>
      <c r="Q842" s="562"/>
      <c r="R842" s="562"/>
      <c r="S842" s="562"/>
      <c r="T842" s="562"/>
      <c r="U842" s="562"/>
      <c r="V842" s="562"/>
      <c r="W842" s="562"/>
      <c r="X842" s="562"/>
      <c r="Y842" s="562"/>
      <c r="Z842" s="562"/>
    </row>
    <row r="843">
      <c r="A843" s="562"/>
      <c r="B843" s="562"/>
      <c r="C843" s="562"/>
      <c r="D843" s="562"/>
      <c r="E843" s="562"/>
      <c r="F843" s="562"/>
      <c r="G843" s="562"/>
      <c r="H843" s="562"/>
      <c r="I843" s="562"/>
      <c r="J843" s="562"/>
      <c r="K843" s="562"/>
      <c r="L843" s="562"/>
      <c r="M843" s="562"/>
      <c r="N843" s="562"/>
      <c r="O843" s="562"/>
      <c r="P843" s="562"/>
      <c r="Q843" s="562"/>
      <c r="R843" s="562"/>
      <c r="S843" s="562"/>
      <c r="T843" s="562"/>
      <c r="U843" s="562"/>
      <c r="V843" s="562"/>
      <c r="W843" s="562"/>
      <c r="X843" s="562"/>
      <c r="Y843" s="562"/>
      <c r="Z843" s="562"/>
    </row>
    <row r="844">
      <c r="A844" s="562"/>
      <c r="B844" s="562"/>
      <c r="C844" s="562"/>
      <c r="D844" s="562"/>
      <c r="E844" s="562"/>
      <c r="F844" s="562"/>
      <c r="G844" s="562"/>
      <c r="H844" s="562"/>
      <c r="I844" s="562"/>
      <c r="J844" s="562"/>
      <c r="K844" s="562"/>
      <c r="L844" s="562"/>
      <c r="M844" s="562"/>
      <c r="N844" s="562"/>
      <c r="O844" s="562"/>
      <c r="P844" s="562"/>
      <c r="Q844" s="562"/>
      <c r="R844" s="562"/>
      <c r="S844" s="562"/>
      <c r="T844" s="562"/>
      <c r="U844" s="562"/>
      <c r="V844" s="562"/>
      <c r="W844" s="562"/>
      <c r="X844" s="562"/>
      <c r="Y844" s="562"/>
      <c r="Z844" s="562"/>
    </row>
    <row r="845">
      <c r="A845" s="562"/>
      <c r="B845" s="562"/>
      <c r="C845" s="562"/>
      <c r="D845" s="562"/>
      <c r="E845" s="562"/>
      <c r="F845" s="562"/>
      <c r="G845" s="562"/>
      <c r="H845" s="562"/>
      <c r="I845" s="562"/>
      <c r="J845" s="562"/>
      <c r="K845" s="562"/>
      <c r="L845" s="562"/>
      <c r="M845" s="562"/>
      <c r="N845" s="562"/>
      <c r="O845" s="562"/>
      <c r="P845" s="562"/>
      <c r="Q845" s="562"/>
      <c r="R845" s="562"/>
      <c r="S845" s="562"/>
      <c r="T845" s="562"/>
      <c r="U845" s="562"/>
      <c r="V845" s="562"/>
      <c r="W845" s="562"/>
      <c r="X845" s="562"/>
      <c r="Y845" s="562"/>
      <c r="Z845" s="562"/>
    </row>
    <row r="846">
      <c r="A846" s="562"/>
      <c r="B846" s="562"/>
      <c r="C846" s="562"/>
      <c r="D846" s="562"/>
      <c r="E846" s="562"/>
      <c r="F846" s="562"/>
      <c r="G846" s="562"/>
      <c r="H846" s="562"/>
      <c r="I846" s="562"/>
      <c r="J846" s="562"/>
      <c r="K846" s="562"/>
      <c r="L846" s="562"/>
      <c r="M846" s="562"/>
      <c r="N846" s="562"/>
      <c r="O846" s="562"/>
      <c r="P846" s="562"/>
      <c r="Q846" s="562"/>
      <c r="R846" s="562"/>
      <c r="S846" s="562"/>
      <c r="T846" s="562"/>
      <c r="U846" s="562"/>
      <c r="V846" s="562"/>
      <c r="W846" s="562"/>
      <c r="X846" s="562"/>
      <c r="Y846" s="562"/>
      <c r="Z846" s="562"/>
    </row>
    <row r="847">
      <c r="A847" s="562"/>
      <c r="B847" s="562"/>
      <c r="C847" s="562"/>
      <c r="D847" s="562"/>
      <c r="E847" s="562"/>
      <c r="F847" s="562"/>
      <c r="G847" s="562"/>
      <c r="H847" s="562"/>
      <c r="I847" s="562"/>
      <c r="J847" s="562"/>
      <c r="K847" s="562"/>
      <c r="L847" s="562"/>
      <c r="M847" s="562"/>
      <c r="N847" s="562"/>
      <c r="O847" s="562"/>
      <c r="P847" s="562"/>
      <c r="Q847" s="562"/>
      <c r="R847" s="562"/>
      <c r="S847" s="562"/>
      <c r="T847" s="562"/>
      <c r="U847" s="562"/>
      <c r="V847" s="562"/>
      <c r="W847" s="562"/>
      <c r="X847" s="562"/>
      <c r="Y847" s="562"/>
      <c r="Z847" s="562"/>
    </row>
    <row r="848">
      <c r="A848" s="562"/>
      <c r="B848" s="562"/>
      <c r="C848" s="562"/>
      <c r="D848" s="562"/>
      <c r="E848" s="562"/>
      <c r="F848" s="562"/>
      <c r="G848" s="562"/>
      <c r="H848" s="562"/>
      <c r="I848" s="562"/>
      <c r="J848" s="562"/>
      <c r="K848" s="562"/>
      <c r="L848" s="562"/>
      <c r="M848" s="562"/>
      <c r="N848" s="562"/>
      <c r="O848" s="562"/>
      <c r="P848" s="562"/>
      <c r="Q848" s="562"/>
      <c r="R848" s="562"/>
      <c r="S848" s="562"/>
      <c r="T848" s="562"/>
      <c r="U848" s="562"/>
      <c r="V848" s="562"/>
      <c r="W848" s="562"/>
      <c r="X848" s="562"/>
      <c r="Y848" s="562"/>
      <c r="Z848" s="562"/>
    </row>
    <row r="849">
      <c r="A849" s="562"/>
      <c r="B849" s="562"/>
      <c r="C849" s="562"/>
      <c r="D849" s="562"/>
      <c r="E849" s="562"/>
      <c r="F849" s="562"/>
      <c r="G849" s="562"/>
      <c r="H849" s="562"/>
      <c r="I849" s="562"/>
      <c r="J849" s="562"/>
      <c r="K849" s="562"/>
      <c r="L849" s="562"/>
      <c r="M849" s="562"/>
      <c r="N849" s="562"/>
      <c r="O849" s="562"/>
      <c r="P849" s="562"/>
      <c r="Q849" s="562"/>
      <c r="R849" s="562"/>
      <c r="S849" s="562"/>
      <c r="T849" s="562"/>
      <c r="U849" s="562"/>
      <c r="V849" s="562"/>
      <c r="W849" s="562"/>
      <c r="X849" s="562"/>
      <c r="Y849" s="562"/>
      <c r="Z849" s="562"/>
    </row>
    <row r="850">
      <c r="A850" s="562"/>
      <c r="B850" s="562"/>
      <c r="C850" s="562"/>
      <c r="D850" s="562"/>
      <c r="E850" s="562"/>
      <c r="F850" s="562"/>
      <c r="G850" s="562"/>
      <c r="H850" s="562"/>
      <c r="I850" s="562"/>
      <c r="J850" s="562"/>
      <c r="K850" s="562"/>
      <c r="L850" s="562"/>
      <c r="M850" s="562"/>
      <c r="N850" s="562"/>
      <c r="O850" s="562"/>
      <c r="P850" s="562"/>
      <c r="Q850" s="562"/>
      <c r="R850" s="562"/>
      <c r="S850" s="562"/>
      <c r="T850" s="562"/>
      <c r="U850" s="562"/>
      <c r="V850" s="562"/>
      <c r="W850" s="562"/>
      <c r="X850" s="562"/>
      <c r="Y850" s="562"/>
      <c r="Z850" s="562"/>
    </row>
    <row r="851">
      <c r="A851" s="562"/>
      <c r="B851" s="562"/>
      <c r="C851" s="562"/>
      <c r="D851" s="562"/>
      <c r="E851" s="562"/>
      <c r="F851" s="562"/>
      <c r="G851" s="562"/>
      <c r="H851" s="562"/>
      <c r="I851" s="562"/>
      <c r="J851" s="562"/>
      <c r="K851" s="562"/>
      <c r="L851" s="562"/>
      <c r="M851" s="562"/>
      <c r="N851" s="562"/>
      <c r="O851" s="562"/>
      <c r="P851" s="562"/>
      <c r="Q851" s="562"/>
      <c r="R851" s="562"/>
      <c r="S851" s="562"/>
      <c r="T851" s="562"/>
      <c r="U851" s="562"/>
      <c r="V851" s="562"/>
      <c r="W851" s="562"/>
      <c r="X851" s="562"/>
      <c r="Y851" s="562"/>
      <c r="Z851" s="562"/>
    </row>
    <row r="852">
      <c r="A852" s="562"/>
      <c r="B852" s="562"/>
      <c r="C852" s="562"/>
      <c r="D852" s="562"/>
      <c r="E852" s="562"/>
      <c r="F852" s="562"/>
      <c r="G852" s="562"/>
      <c r="H852" s="562"/>
      <c r="I852" s="562"/>
      <c r="J852" s="562"/>
      <c r="K852" s="562"/>
      <c r="L852" s="562"/>
      <c r="M852" s="562"/>
      <c r="N852" s="562"/>
      <c r="O852" s="562"/>
      <c r="P852" s="562"/>
      <c r="Q852" s="562"/>
      <c r="R852" s="562"/>
      <c r="S852" s="562"/>
      <c r="T852" s="562"/>
      <c r="U852" s="562"/>
      <c r="V852" s="562"/>
      <c r="W852" s="562"/>
      <c r="X852" s="562"/>
      <c r="Y852" s="562"/>
      <c r="Z852" s="562"/>
    </row>
    <row r="853">
      <c r="A853" s="562"/>
      <c r="B853" s="562"/>
      <c r="C853" s="562"/>
      <c r="D853" s="562"/>
      <c r="E853" s="562"/>
      <c r="F853" s="562"/>
      <c r="G853" s="562"/>
      <c r="H853" s="562"/>
      <c r="I853" s="562"/>
      <c r="J853" s="562"/>
      <c r="K853" s="562"/>
      <c r="L853" s="562"/>
      <c r="M853" s="562"/>
      <c r="N853" s="562"/>
      <c r="O853" s="562"/>
      <c r="P853" s="562"/>
      <c r="Q853" s="562"/>
      <c r="R853" s="562"/>
      <c r="S853" s="562"/>
      <c r="T853" s="562"/>
      <c r="U853" s="562"/>
      <c r="V853" s="562"/>
      <c r="W853" s="562"/>
      <c r="X853" s="562"/>
      <c r="Y853" s="562"/>
      <c r="Z853" s="562"/>
    </row>
    <row r="854">
      <c r="A854" s="562"/>
      <c r="B854" s="562"/>
      <c r="C854" s="562"/>
      <c r="D854" s="562"/>
      <c r="E854" s="562"/>
      <c r="F854" s="562"/>
      <c r="G854" s="562"/>
      <c r="H854" s="562"/>
      <c r="I854" s="562"/>
      <c r="J854" s="562"/>
      <c r="K854" s="562"/>
      <c r="L854" s="562"/>
      <c r="M854" s="562"/>
      <c r="N854" s="562"/>
      <c r="O854" s="562"/>
      <c r="P854" s="562"/>
      <c r="Q854" s="562"/>
      <c r="R854" s="562"/>
      <c r="S854" s="562"/>
      <c r="T854" s="562"/>
      <c r="U854" s="562"/>
      <c r="V854" s="562"/>
      <c r="W854" s="562"/>
      <c r="X854" s="562"/>
      <c r="Y854" s="562"/>
      <c r="Z854" s="562"/>
    </row>
    <row r="855">
      <c r="A855" s="562"/>
      <c r="B855" s="562"/>
      <c r="C855" s="562"/>
      <c r="D855" s="562"/>
      <c r="E855" s="562"/>
      <c r="F855" s="562"/>
      <c r="G855" s="562"/>
      <c r="H855" s="562"/>
      <c r="I855" s="562"/>
      <c r="J855" s="562"/>
      <c r="K855" s="562"/>
      <c r="L855" s="562"/>
      <c r="M855" s="562"/>
      <c r="N855" s="562"/>
      <c r="O855" s="562"/>
      <c r="P855" s="562"/>
      <c r="Q855" s="562"/>
      <c r="R855" s="562"/>
      <c r="S855" s="562"/>
      <c r="T855" s="562"/>
      <c r="U855" s="562"/>
      <c r="V855" s="562"/>
      <c r="W855" s="562"/>
      <c r="X855" s="562"/>
      <c r="Y855" s="562"/>
      <c r="Z855" s="562"/>
    </row>
    <row r="856">
      <c r="A856" s="562"/>
      <c r="B856" s="562"/>
      <c r="C856" s="562"/>
      <c r="D856" s="562"/>
      <c r="E856" s="562"/>
      <c r="F856" s="562"/>
      <c r="G856" s="562"/>
      <c r="H856" s="562"/>
      <c r="I856" s="562"/>
      <c r="J856" s="562"/>
      <c r="K856" s="562"/>
      <c r="L856" s="562"/>
      <c r="M856" s="562"/>
      <c r="N856" s="562"/>
      <c r="O856" s="562"/>
      <c r="P856" s="562"/>
      <c r="Q856" s="562"/>
      <c r="R856" s="562"/>
      <c r="S856" s="562"/>
      <c r="T856" s="562"/>
      <c r="U856" s="562"/>
      <c r="V856" s="562"/>
      <c r="W856" s="562"/>
      <c r="X856" s="562"/>
      <c r="Y856" s="562"/>
      <c r="Z856" s="562"/>
    </row>
    <row r="857">
      <c r="A857" s="562"/>
      <c r="B857" s="562"/>
      <c r="C857" s="562"/>
      <c r="D857" s="562"/>
      <c r="E857" s="562"/>
      <c r="F857" s="562"/>
      <c r="G857" s="562"/>
      <c r="H857" s="562"/>
      <c r="I857" s="562"/>
      <c r="J857" s="562"/>
      <c r="K857" s="562"/>
      <c r="L857" s="562"/>
      <c r="M857" s="562"/>
      <c r="N857" s="562"/>
      <c r="O857" s="562"/>
      <c r="P857" s="562"/>
      <c r="Q857" s="562"/>
      <c r="R857" s="562"/>
      <c r="S857" s="562"/>
      <c r="T857" s="562"/>
      <c r="U857" s="562"/>
      <c r="V857" s="562"/>
      <c r="W857" s="562"/>
      <c r="X857" s="562"/>
      <c r="Y857" s="562"/>
      <c r="Z857" s="562"/>
    </row>
    <row r="858">
      <c r="A858" s="562"/>
      <c r="B858" s="562"/>
      <c r="C858" s="562"/>
      <c r="D858" s="562"/>
      <c r="E858" s="562"/>
      <c r="F858" s="562"/>
      <c r="G858" s="562"/>
      <c r="H858" s="562"/>
      <c r="I858" s="562"/>
      <c r="J858" s="562"/>
      <c r="K858" s="562"/>
      <c r="L858" s="562"/>
      <c r="M858" s="562"/>
      <c r="N858" s="562"/>
      <c r="O858" s="562"/>
      <c r="P858" s="562"/>
      <c r="Q858" s="562"/>
      <c r="R858" s="562"/>
      <c r="S858" s="562"/>
      <c r="T858" s="562"/>
      <c r="U858" s="562"/>
      <c r="V858" s="562"/>
      <c r="W858" s="562"/>
      <c r="X858" s="562"/>
      <c r="Y858" s="562"/>
      <c r="Z858" s="562"/>
    </row>
    <row r="859">
      <c r="A859" s="562"/>
      <c r="B859" s="562"/>
      <c r="C859" s="562"/>
      <c r="D859" s="562"/>
      <c r="E859" s="562"/>
      <c r="F859" s="562"/>
      <c r="G859" s="562"/>
      <c r="H859" s="562"/>
      <c r="I859" s="562"/>
      <c r="J859" s="562"/>
      <c r="K859" s="562"/>
      <c r="L859" s="562"/>
      <c r="M859" s="562"/>
      <c r="N859" s="562"/>
      <c r="O859" s="562"/>
      <c r="P859" s="562"/>
      <c r="Q859" s="562"/>
      <c r="R859" s="562"/>
      <c r="S859" s="562"/>
      <c r="T859" s="562"/>
      <c r="U859" s="562"/>
      <c r="V859" s="562"/>
      <c r="W859" s="562"/>
      <c r="X859" s="562"/>
      <c r="Y859" s="562"/>
      <c r="Z859" s="562"/>
    </row>
    <row r="860">
      <c r="A860" s="562"/>
      <c r="B860" s="562"/>
      <c r="C860" s="562"/>
      <c r="D860" s="562"/>
      <c r="E860" s="562"/>
      <c r="F860" s="562"/>
      <c r="G860" s="562"/>
      <c r="H860" s="562"/>
      <c r="I860" s="562"/>
      <c r="J860" s="562"/>
      <c r="K860" s="562"/>
      <c r="L860" s="562"/>
      <c r="M860" s="562"/>
      <c r="N860" s="562"/>
      <c r="O860" s="562"/>
      <c r="P860" s="562"/>
      <c r="Q860" s="562"/>
      <c r="R860" s="562"/>
      <c r="S860" s="562"/>
      <c r="T860" s="562"/>
      <c r="U860" s="562"/>
      <c r="V860" s="562"/>
      <c r="W860" s="562"/>
      <c r="X860" s="562"/>
      <c r="Y860" s="562"/>
      <c r="Z860" s="562"/>
    </row>
    <row r="861">
      <c r="A861" s="562"/>
      <c r="B861" s="562"/>
      <c r="C861" s="562"/>
      <c r="D861" s="562"/>
      <c r="E861" s="562"/>
      <c r="F861" s="562"/>
      <c r="G861" s="562"/>
      <c r="H861" s="562"/>
      <c r="I861" s="562"/>
      <c r="J861" s="562"/>
      <c r="K861" s="562"/>
      <c r="L861" s="562"/>
      <c r="M861" s="562"/>
      <c r="N861" s="562"/>
      <c r="O861" s="562"/>
      <c r="P861" s="562"/>
      <c r="Q861" s="562"/>
      <c r="R861" s="562"/>
      <c r="S861" s="562"/>
      <c r="T861" s="562"/>
      <c r="U861" s="562"/>
      <c r="V861" s="562"/>
      <c r="W861" s="562"/>
      <c r="X861" s="562"/>
      <c r="Y861" s="562"/>
      <c r="Z861" s="562"/>
    </row>
    <row r="862">
      <c r="A862" s="562"/>
      <c r="B862" s="562"/>
      <c r="C862" s="562"/>
      <c r="D862" s="562"/>
      <c r="E862" s="562"/>
      <c r="F862" s="562"/>
      <c r="G862" s="562"/>
      <c r="H862" s="562"/>
      <c r="I862" s="562"/>
      <c r="J862" s="562"/>
      <c r="K862" s="562"/>
      <c r="L862" s="562"/>
      <c r="M862" s="562"/>
      <c r="N862" s="562"/>
      <c r="O862" s="562"/>
      <c r="P862" s="562"/>
      <c r="Q862" s="562"/>
      <c r="R862" s="562"/>
      <c r="S862" s="562"/>
      <c r="T862" s="562"/>
      <c r="U862" s="562"/>
      <c r="V862" s="562"/>
      <c r="W862" s="562"/>
      <c r="X862" s="562"/>
      <c r="Y862" s="562"/>
      <c r="Z862" s="562"/>
    </row>
    <row r="863">
      <c r="A863" s="562"/>
      <c r="B863" s="562"/>
      <c r="C863" s="562"/>
      <c r="D863" s="562"/>
      <c r="E863" s="562"/>
      <c r="F863" s="562"/>
      <c r="G863" s="562"/>
      <c r="H863" s="562"/>
      <c r="I863" s="562"/>
      <c r="J863" s="562"/>
      <c r="K863" s="562"/>
      <c r="L863" s="562"/>
      <c r="M863" s="562"/>
      <c r="N863" s="562"/>
      <c r="O863" s="562"/>
      <c r="P863" s="562"/>
      <c r="Q863" s="562"/>
      <c r="R863" s="562"/>
      <c r="S863" s="562"/>
      <c r="T863" s="562"/>
      <c r="U863" s="562"/>
      <c r="V863" s="562"/>
      <c r="W863" s="562"/>
      <c r="X863" s="562"/>
      <c r="Y863" s="562"/>
      <c r="Z863" s="562"/>
    </row>
    <row r="864">
      <c r="A864" s="562"/>
      <c r="B864" s="562"/>
      <c r="C864" s="562"/>
      <c r="D864" s="562"/>
      <c r="E864" s="562"/>
      <c r="F864" s="562"/>
      <c r="G864" s="562"/>
      <c r="H864" s="562"/>
      <c r="I864" s="562"/>
      <c r="J864" s="562"/>
      <c r="K864" s="562"/>
      <c r="L864" s="562"/>
      <c r="M864" s="562"/>
      <c r="N864" s="562"/>
      <c r="O864" s="562"/>
      <c r="P864" s="562"/>
      <c r="Q864" s="562"/>
      <c r="R864" s="562"/>
      <c r="S864" s="562"/>
      <c r="T864" s="562"/>
      <c r="U864" s="562"/>
      <c r="V864" s="562"/>
      <c r="W864" s="562"/>
      <c r="X864" s="562"/>
      <c r="Y864" s="562"/>
      <c r="Z864" s="562"/>
    </row>
    <row r="865">
      <c r="A865" s="562"/>
      <c r="B865" s="562"/>
      <c r="C865" s="562"/>
      <c r="D865" s="562"/>
      <c r="E865" s="562"/>
      <c r="F865" s="562"/>
      <c r="G865" s="562"/>
      <c r="H865" s="562"/>
      <c r="I865" s="562"/>
      <c r="J865" s="562"/>
      <c r="K865" s="562"/>
      <c r="L865" s="562"/>
      <c r="M865" s="562"/>
      <c r="N865" s="562"/>
      <c r="O865" s="562"/>
      <c r="P865" s="562"/>
      <c r="Q865" s="562"/>
      <c r="R865" s="562"/>
      <c r="S865" s="562"/>
      <c r="T865" s="562"/>
      <c r="U865" s="562"/>
      <c r="V865" s="562"/>
      <c r="W865" s="562"/>
      <c r="X865" s="562"/>
      <c r="Y865" s="562"/>
      <c r="Z865" s="562"/>
    </row>
    <row r="866">
      <c r="A866" s="562"/>
      <c r="B866" s="562"/>
      <c r="C866" s="562"/>
      <c r="D866" s="562"/>
      <c r="E866" s="562"/>
      <c r="F866" s="562"/>
      <c r="G866" s="562"/>
      <c r="H866" s="562"/>
      <c r="I866" s="562"/>
      <c r="J866" s="562"/>
      <c r="K866" s="562"/>
      <c r="L866" s="562"/>
      <c r="M866" s="562"/>
      <c r="N866" s="562"/>
      <c r="O866" s="562"/>
      <c r="P866" s="562"/>
      <c r="Q866" s="562"/>
      <c r="R866" s="562"/>
      <c r="S866" s="562"/>
      <c r="T866" s="562"/>
      <c r="U866" s="562"/>
      <c r="V866" s="562"/>
      <c r="W866" s="562"/>
      <c r="X866" s="562"/>
      <c r="Y866" s="562"/>
      <c r="Z866" s="562"/>
    </row>
    <row r="867">
      <c r="A867" s="562"/>
      <c r="B867" s="562"/>
      <c r="C867" s="562"/>
      <c r="D867" s="562"/>
      <c r="E867" s="562"/>
      <c r="F867" s="562"/>
      <c r="G867" s="562"/>
      <c r="H867" s="562"/>
      <c r="I867" s="562"/>
      <c r="J867" s="562"/>
      <c r="K867" s="562"/>
      <c r="L867" s="562"/>
      <c r="M867" s="562"/>
      <c r="N867" s="562"/>
      <c r="O867" s="562"/>
      <c r="P867" s="562"/>
      <c r="Q867" s="562"/>
      <c r="R867" s="562"/>
      <c r="S867" s="562"/>
      <c r="T867" s="562"/>
      <c r="U867" s="562"/>
      <c r="V867" s="562"/>
      <c r="W867" s="562"/>
      <c r="X867" s="562"/>
      <c r="Y867" s="562"/>
      <c r="Z867" s="562"/>
    </row>
    <row r="868">
      <c r="A868" s="562"/>
      <c r="B868" s="562"/>
      <c r="C868" s="562"/>
      <c r="D868" s="562"/>
      <c r="E868" s="562"/>
      <c r="F868" s="562"/>
      <c r="G868" s="562"/>
      <c r="H868" s="562"/>
      <c r="I868" s="562"/>
      <c r="J868" s="562"/>
      <c r="K868" s="562"/>
      <c r="L868" s="562"/>
      <c r="M868" s="562"/>
      <c r="N868" s="562"/>
      <c r="O868" s="562"/>
      <c r="P868" s="562"/>
      <c r="Q868" s="562"/>
      <c r="R868" s="562"/>
      <c r="S868" s="562"/>
      <c r="T868" s="562"/>
      <c r="U868" s="562"/>
      <c r="V868" s="562"/>
      <c r="W868" s="562"/>
      <c r="X868" s="562"/>
      <c r="Y868" s="562"/>
      <c r="Z868" s="562"/>
    </row>
    <row r="869">
      <c r="A869" s="562"/>
      <c r="B869" s="562"/>
      <c r="C869" s="562"/>
      <c r="D869" s="562"/>
      <c r="E869" s="562"/>
      <c r="F869" s="562"/>
      <c r="G869" s="562"/>
      <c r="H869" s="562"/>
      <c r="I869" s="562"/>
      <c r="J869" s="562"/>
      <c r="K869" s="562"/>
      <c r="L869" s="562"/>
      <c r="M869" s="562"/>
      <c r="N869" s="562"/>
      <c r="O869" s="562"/>
      <c r="P869" s="562"/>
      <c r="Q869" s="562"/>
      <c r="R869" s="562"/>
      <c r="S869" s="562"/>
      <c r="T869" s="562"/>
      <c r="U869" s="562"/>
      <c r="V869" s="562"/>
      <c r="W869" s="562"/>
      <c r="X869" s="562"/>
      <c r="Y869" s="562"/>
      <c r="Z869" s="562"/>
    </row>
    <row r="870">
      <c r="A870" s="562"/>
      <c r="B870" s="562"/>
      <c r="C870" s="562"/>
      <c r="D870" s="562"/>
      <c r="E870" s="562"/>
      <c r="F870" s="562"/>
      <c r="G870" s="562"/>
      <c r="H870" s="562"/>
      <c r="I870" s="562"/>
      <c r="J870" s="562"/>
      <c r="K870" s="562"/>
      <c r="L870" s="562"/>
      <c r="M870" s="562"/>
      <c r="N870" s="562"/>
      <c r="O870" s="562"/>
      <c r="P870" s="562"/>
      <c r="Q870" s="562"/>
      <c r="R870" s="562"/>
      <c r="S870" s="562"/>
      <c r="T870" s="562"/>
      <c r="U870" s="562"/>
      <c r="V870" s="562"/>
      <c r="W870" s="562"/>
      <c r="X870" s="562"/>
      <c r="Y870" s="562"/>
      <c r="Z870" s="562"/>
    </row>
    <row r="871">
      <c r="A871" s="562"/>
      <c r="B871" s="562"/>
      <c r="C871" s="562"/>
      <c r="D871" s="562"/>
      <c r="E871" s="562"/>
      <c r="F871" s="562"/>
      <c r="G871" s="562"/>
      <c r="H871" s="562"/>
      <c r="I871" s="562"/>
      <c r="J871" s="562"/>
      <c r="K871" s="562"/>
      <c r="L871" s="562"/>
      <c r="M871" s="562"/>
      <c r="N871" s="562"/>
      <c r="O871" s="562"/>
      <c r="P871" s="562"/>
      <c r="Q871" s="562"/>
      <c r="R871" s="562"/>
      <c r="S871" s="562"/>
      <c r="T871" s="562"/>
      <c r="U871" s="562"/>
      <c r="V871" s="562"/>
      <c r="W871" s="562"/>
      <c r="X871" s="562"/>
      <c r="Y871" s="562"/>
      <c r="Z871" s="562"/>
    </row>
    <row r="872">
      <c r="A872" s="562"/>
      <c r="B872" s="562"/>
      <c r="C872" s="562"/>
      <c r="D872" s="562"/>
      <c r="E872" s="562"/>
      <c r="F872" s="562"/>
      <c r="G872" s="562"/>
      <c r="H872" s="562"/>
      <c r="I872" s="562"/>
      <c r="J872" s="562"/>
      <c r="K872" s="562"/>
      <c r="L872" s="562"/>
      <c r="M872" s="562"/>
      <c r="N872" s="562"/>
      <c r="O872" s="562"/>
      <c r="P872" s="562"/>
      <c r="Q872" s="562"/>
      <c r="R872" s="562"/>
      <c r="S872" s="562"/>
      <c r="T872" s="562"/>
      <c r="U872" s="562"/>
      <c r="V872" s="562"/>
      <c r="W872" s="562"/>
      <c r="X872" s="562"/>
      <c r="Y872" s="562"/>
      <c r="Z872" s="562"/>
    </row>
    <row r="873">
      <c r="A873" s="562"/>
      <c r="B873" s="562"/>
      <c r="C873" s="562"/>
      <c r="D873" s="562"/>
      <c r="E873" s="562"/>
      <c r="F873" s="562"/>
      <c r="G873" s="562"/>
      <c r="H873" s="562"/>
      <c r="I873" s="562"/>
      <c r="J873" s="562"/>
      <c r="K873" s="562"/>
      <c r="L873" s="562"/>
      <c r="M873" s="562"/>
      <c r="N873" s="562"/>
      <c r="O873" s="562"/>
      <c r="P873" s="562"/>
      <c r="Q873" s="562"/>
      <c r="R873" s="562"/>
      <c r="S873" s="562"/>
      <c r="T873" s="562"/>
      <c r="U873" s="562"/>
      <c r="V873" s="562"/>
      <c r="W873" s="562"/>
      <c r="X873" s="562"/>
      <c r="Y873" s="562"/>
      <c r="Z873" s="562"/>
    </row>
    <row r="874">
      <c r="A874" s="562"/>
      <c r="B874" s="562"/>
      <c r="C874" s="562"/>
      <c r="D874" s="562"/>
      <c r="E874" s="562"/>
      <c r="F874" s="562"/>
      <c r="G874" s="562"/>
      <c r="H874" s="562"/>
      <c r="I874" s="562"/>
      <c r="J874" s="562"/>
      <c r="K874" s="562"/>
      <c r="L874" s="562"/>
      <c r="M874" s="562"/>
      <c r="N874" s="562"/>
      <c r="O874" s="562"/>
      <c r="P874" s="562"/>
      <c r="Q874" s="562"/>
      <c r="R874" s="562"/>
      <c r="S874" s="562"/>
      <c r="T874" s="562"/>
      <c r="U874" s="562"/>
      <c r="V874" s="562"/>
      <c r="W874" s="562"/>
      <c r="X874" s="562"/>
      <c r="Y874" s="562"/>
      <c r="Z874" s="562"/>
    </row>
    <row r="875">
      <c r="A875" s="562"/>
      <c r="B875" s="562"/>
      <c r="C875" s="562"/>
      <c r="D875" s="562"/>
      <c r="E875" s="562"/>
      <c r="F875" s="562"/>
      <c r="G875" s="562"/>
      <c r="H875" s="562"/>
      <c r="I875" s="562"/>
      <c r="J875" s="562"/>
      <c r="K875" s="562"/>
      <c r="L875" s="562"/>
      <c r="M875" s="562"/>
      <c r="N875" s="562"/>
      <c r="O875" s="562"/>
      <c r="P875" s="562"/>
      <c r="Q875" s="562"/>
      <c r="R875" s="562"/>
      <c r="S875" s="562"/>
      <c r="T875" s="562"/>
      <c r="U875" s="562"/>
      <c r="V875" s="562"/>
      <c r="W875" s="562"/>
      <c r="X875" s="562"/>
      <c r="Y875" s="562"/>
      <c r="Z875" s="562"/>
    </row>
    <row r="876">
      <c r="A876" s="562"/>
      <c r="B876" s="562"/>
      <c r="C876" s="562"/>
      <c r="D876" s="562"/>
      <c r="E876" s="562"/>
      <c r="F876" s="562"/>
      <c r="G876" s="562"/>
      <c r="H876" s="562"/>
      <c r="I876" s="562"/>
      <c r="J876" s="562"/>
      <c r="K876" s="562"/>
      <c r="L876" s="562"/>
      <c r="M876" s="562"/>
      <c r="N876" s="562"/>
      <c r="O876" s="562"/>
      <c r="P876" s="562"/>
      <c r="Q876" s="562"/>
      <c r="R876" s="562"/>
      <c r="S876" s="562"/>
      <c r="T876" s="562"/>
      <c r="U876" s="562"/>
      <c r="V876" s="562"/>
      <c r="W876" s="562"/>
      <c r="X876" s="562"/>
      <c r="Y876" s="562"/>
      <c r="Z876" s="562"/>
    </row>
    <row r="877">
      <c r="A877" s="562"/>
      <c r="B877" s="562"/>
      <c r="C877" s="562"/>
      <c r="D877" s="562"/>
      <c r="E877" s="562"/>
      <c r="F877" s="562"/>
      <c r="G877" s="562"/>
      <c r="H877" s="562"/>
      <c r="I877" s="562"/>
      <c r="J877" s="562"/>
      <c r="K877" s="562"/>
      <c r="L877" s="562"/>
      <c r="M877" s="562"/>
      <c r="N877" s="562"/>
      <c r="O877" s="562"/>
      <c r="P877" s="562"/>
      <c r="Q877" s="562"/>
      <c r="R877" s="562"/>
      <c r="S877" s="562"/>
      <c r="T877" s="562"/>
      <c r="U877" s="562"/>
      <c r="V877" s="562"/>
      <c r="W877" s="562"/>
      <c r="X877" s="562"/>
      <c r="Y877" s="562"/>
      <c r="Z877" s="562"/>
    </row>
    <row r="878">
      <c r="A878" s="562"/>
      <c r="B878" s="562"/>
      <c r="C878" s="562"/>
      <c r="D878" s="562"/>
      <c r="E878" s="562"/>
      <c r="F878" s="562"/>
      <c r="G878" s="562"/>
      <c r="H878" s="562"/>
      <c r="I878" s="562"/>
      <c r="J878" s="562"/>
      <c r="K878" s="562"/>
      <c r="L878" s="562"/>
      <c r="M878" s="562"/>
      <c r="N878" s="562"/>
      <c r="O878" s="562"/>
      <c r="P878" s="562"/>
      <c r="Q878" s="562"/>
      <c r="R878" s="562"/>
      <c r="S878" s="562"/>
      <c r="T878" s="562"/>
      <c r="U878" s="562"/>
      <c r="V878" s="562"/>
      <c r="W878" s="562"/>
      <c r="X878" s="562"/>
      <c r="Y878" s="562"/>
      <c r="Z878" s="562"/>
    </row>
    <row r="879">
      <c r="A879" s="562"/>
      <c r="B879" s="562"/>
      <c r="C879" s="562"/>
      <c r="D879" s="562"/>
      <c r="E879" s="562"/>
      <c r="F879" s="562"/>
      <c r="G879" s="562"/>
      <c r="H879" s="562"/>
      <c r="I879" s="562"/>
      <c r="J879" s="562"/>
      <c r="K879" s="562"/>
      <c r="L879" s="562"/>
      <c r="M879" s="562"/>
      <c r="N879" s="562"/>
      <c r="O879" s="562"/>
      <c r="P879" s="562"/>
      <c r="Q879" s="562"/>
      <c r="R879" s="562"/>
      <c r="S879" s="562"/>
      <c r="T879" s="562"/>
      <c r="U879" s="562"/>
      <c r="V879" s="562"/>
      <c r="W879" s="562"/>
      <c r="X879" s="562"/>
      <c r="Y879" s="562"/>
      <c r="Z879" s="562"/>
    </row>
    <row r="880">
      <c r="A880" s="562"/>
      <c r="B880" s="562"/>
      <c r="C880" s="562"/>
      <c r="D880" s="562"/>
      <c r="E880" s="562"/>
      <c r="F880" s="562"/>
      <c r="G880" s="562"/>
      <c r="H880" s="562"/>
      <c r="I880" s="562"/>
      <c r="J880" s="562"/>
      <c r="K880" s="562"/>
      <c r="L880" s="562"/>
      <c r="M880" s="562"/>
      <c r="N880" s="562"/>
      <c r="O880" s="562"/>
      <c r="P880" s="562"/>
      <c r="Q880" s="562"/>
      <c r="R880" s="562"/>
      <c r="S880" s="562"/>
      <c r="T880" s="562"/>
      <c r="U880" s="562"/>
      <c r="V880" s="562"/>
      <c r="W880" s="562"/>
      <c r="X880" s="562"/>
      <c r="Y880" s="562"/>
      <c r="Z880" s="562"/>
    </row>
    <row r="881">
      <c r="A881" s="562"/>
      <c r="B881" s="562"/>
      <c r="C881" s="562"/>
      <c r="D881" s="562"/>
      <c r="E881" s="562"/>
      <c r="F881" s="562"/>
      <c r="G881" s="562"/>
      <c r="H881" s="562"/>
      <c r="I881" s="562"/>
      <c r="J881" s="562"/>
      <c r="K881" s="562"/>
      <c r="L881" s="562"/>
      <c r="M881" s="562"/>
      <c r="N881" s="562"/>
      <c r="O881" s="562"/>
      <c r="P881" s="562"/>
      <c r="Q881" s="562"/>
      <c r="R881" s="562"/>
      <c r="S881" s="562"/>
      <c r="T881" s="562"/>
      <c r="U881" s="562"/>
      <c r="V881" s="562"/>
      <c r="W881" s="562"/>
      <c r="X881" s="562"/>
      <c r="Y881" s="562"/>
      <c r="Z881" s="562"/>
    </row>
    <row r="882">
      <c r="A882" s="562"/>
      <c r="B882" s="562"/>
      <c r="C882" s="562"/>
      <c r="D882" s="562"/>
      <c r="E882" s="562"/>
      <c r="F882" s="562"/>
      <c r="G882" s="562"/>
      <c r="H882" s="562"/>
      <c r="I882" s="562"/>
      <c r="J882" s="562"/>
      <c r="K882" s="562"/>
      <c r="L882" s="562"/>
      <c r="M882" s="562"/>
      <c r="N882" s="562"/>
      <c r="O882" s="562"/>
      <c r="P882" s="562"/>
      <c r="Q882" s="562"/>
      <c r="R882" s="562"/>
      <c r="S882" s="562"/>
      <c r="T882" s="562"/>
      <c r="U882" s="562"/>
      <c r="V882" s="562"/>
      <c r="W882" s="562"/>
      <c r="X882" s="562"/>
      <c r="Y882" s="562"/>
      <c r="Z882" s="562"/>
    </row>
    <row r="883">
      <c r="A883" s="562"/>
      <c r="B883" s="562"/>
      <c r="C883" s="562"/>
      <c r="D883" s="562"/>
      <c r="E883" s="562"/>
      <c r="F883" s="562"/>
      <c r="G883" s="562"/>
      <c r="H883" s="562"/>
      <c r="I883" s="562"/>
      <c r="J883" s="562"/>
      <c r="K883" s="562"/>
      <c r="L883" s="562"/>
      <c r="M883" s="562"/>
      <c r="N883" s="562"/>
      <c r="O883" s="562"/>
      <c r="P883" s="562"/>
      <c r="Q883" s="562"/>
      <c r="R883" s="562"/>
      <c r="S883" s="562"/>
      <c r="T883" s="562"/>
      <c r="U883" s="562"/>
      <c r="V883" s="562"/>
      <c r="W883" s="562"/>
      <c r="X883" s="562"/>
      <c r="Y883" s="562"/>
      <c r="Z883" s="562"/>
    </row>
    <row r="884">
      <c r="A884" s="562"/>
      <c r="B884" s="562"/>
      <c r="C884" s="562"/>
      <c r="D884" s="562"/>
      <c r="E884" s="562"/>
      <c r="F884" s="562"/>
      <c r="G884" s="562"/>
      <c r="H884" s="562"/>
      <c r="I884" s="562"/>
      <c r="J884" s="562"/>
      <c r="K884" s="562"/>
      <c r="L884" s="562"/>
      <c r="M884" s="562"/>
      <c r="N884" s="562"/>
      <c r="O884" s="562"/>
      <c r="P884" s="562"/>
      <c r="Q884" s="562"/>
      <c r="R884" s="562"/>
      <c r="S884" s="562"/>
      <c r="T884" s="562"/>
      <c r="U884" s="562"/>
      <c r="V884" s="562"/>
      <c r="W884" s="562"/>
      <c r="X884" s="562"/>
      <c r="Y884" s="562"/>
      <c r="Z884" s="562"/>
    </row>
    <row r="885">
      <c r="A885" s="562"/>
      <c r="B885" s="562"/>
      <c r="C885" s="562"/>
      <c r="D885" s="562"/>
      <c r="E885" s="562"/>
      <c r="F885" s="562"/>
      <c r="G885" s="562"/>
      <c r="H885" s="562"/>
      <c r="I885" s="562"/>
      <c r="J885" s="562"/>
      <c r="K885" s="562"/>
      <c r="L885" s="562"/>
      <c r="M885" s="562"/>
      <c r="N885" s="562"/>
      <c r="O885" s="562"/>
      <c r="P885" s="562"/>
      <c r="Q885" s="562"/>
      <c r="R885" s="562"/>
      <c r="S885" s="562"/>
      <c r="T885" s="562"/>
      <c r="U885" s="562"/>
      <c r="V885" s="562"/>
      <c r="W885" s="562"/>
      <c r="X885" s="562"/>
      <c r="Y885" s="562"/>
      <c r="Z885" s="562"/>
    </row>
    <row r="886">
      <c r="A886" s="562"/>
      <c r="B886" s="562"/>
      <c r="C886" s="562"/>
      <c r="D886" s="562"/>
      <c r="E886" s="562"/>
      <c r="F886" s="562"/>
      <c r="G886" s="562"/>
      <c r="H886" s="562"/>
      <c r="I886" s="562"/>
      <c r="J886" s="562"/>
      <c r="K886" s="562"/>
      <c r="L886" s="562"/>
      <c r="M886" s="562"/>
      <c r="N886" s="562"/>
      <c r="O886" s="562"/>
      <c r="P886" s="562"/>
      <c r="Q886" s="562"/>
      <c r="R886" s="562"/>
      <c r="S886" s="562"/>
      <c r="T886" s="562"/>
      <c r="U886" s="562"/>
      <c r="V886" s="562"/>
      <c r="W886" s="562"/>
      <c r="X886" s="562"/>
      <c r="Y886" s="562"/>
      <c r="Z886" s="562"/>
    </row>
    <row r="887">
      <c r="A887" s="562"/>
      <c r="B887" s="562"/>
      <c r="C887" s="562"/>
      <c r="D887" s="562"/>
      <c r="E887" s="562"/>
      <c r="F887" s="562"/>
      <c r="G887" s="562"/>
      <c r="H887" s="562"/>
      <c r="I887" s="562"/>
      <c r="J887" s="562"/>
      <c r="K887" s="562"/>
      <c r="L887" s="562"/>
      <c r="M887" s="562"/>
      <c r="N887" s="562"/>
      <c r="O887" s="562"/>
      <c r="P887" s="562"/>
      <c r="Q887" s="562"/>
      <c r="R887" s="562"/>
      <c r="S887" s="562"/>
      <c r="T887" s="562"/>
      <c r="U887" s="562"/>
      <c r="V887" s="562"/>
      <c r="W887" s="562"/>
      <c r="X887" s="562"/>
      <c r="Y887" s="562"/>
      <c r="Z887" s="562"/>
    </row>
    <row r="888">
      <c r="A888" s="562"/>
      <c r="B888" s="562"/>
      <c r="C888" s="562"/>
      <c r="D888" s="562"/>
      <c r="E888" s="562"/>
      <c r="F888" s="562"/>
      <c r="G888" s="562"/>
      <c r="H888" s="562"/>
      <c r="I888" s="562"/>
      <c r="J888" s="562"/>
      <c r="K888" s="562"/>
      <c r="L888" s="562"/>
      <c r="M888" s="562"/>
      <c r="N888" s="562"/>
      <c r="O888" s="562"/>
      <c r="P888" s="562"/>
      <c r="Q888" s="562"/>
      <c r="R888" s="562"/>
      <c r="S888" s="562"/>
      <c r="T888" s="562"/>
      <c r="U888" s="562"/>
      <c r="V888" s="562"/>
      <c r="W888" s="562"/>
      <c r="X888" s="562"/>
      <c r="Y888" s="562"/>
      <c r="Z888" s="562"/>
    </row>
    <row r="889">
      <c r="A889" s="562"/>
      <c r="B889" s="562"/>
      <c r="C889" s="562"/>
      <c r="D889" s="562"/>
      <c r="E889" s="562"/>
      <c r="F889" s="562"/>
      <c r="G889" s="562"/>
      <c r="H889" s="562"/>
      <c r="I889" s="562"/>
      <c r="J889" s="562"/>
      <c r="K889" s="562"/>
      <c r="L889" s="562"/>
      <c r="M889" s="562"/>
      <c r="N889" s="562"/>
      <c r="O889" s="562"/>
      <c r="P889" s="562"/>
      <c r="Q889" s="562"/>
      <c r="R889" s="562"/>
      <c r="S889" s="562"/>
      <c r="T889" s="562"/>
      <c r="U889" s="562"/>
      <c r="V889" s="562"/>
      <c r="W889" s="562"/>
      <c r="X889" s="562"/>
      <c r="Y889" s="562"/>
      <c r="Z889" s="562"/>
    </row>
    <row r="890">
      <c r="A890" s="562"/>
      <c r="B890" s="562"/>
      <c r="C890" s="562"/>
      <c r="D890" s="562"/>
      <c r="E890" s="562"/>
      <c r="F890" s="562"/>
      <c r="G890" s="562"/>
      <c r="H890" s="562"/>
      <c r="I890" s="562"/>
      <c r="J890" s="562"/>
      <c r="K890" s="562"/>
      <c r="L890" s="562"/>
      <c r="M890" s="562"/>
      <c r="N890" s="562"/>
      <c r="O890" s="562"/>
      <c r="P890" s="562"/>
      <c r="Q890" s="562"/>
      <c r="R890" s="562"/>
      <c r="S890" s="562"/>
      <c r="T890" s="562"/>
      <c r="U890" s="562"/>
      <c r="V890" s="562"/>
      <c r="W890" s="562"/>
      <c r="X890" s="562"/>
      <c r="Y890" s="562"/>
      <c r="Z890" s="562"/>
    </row>
    <row r="891">
      <c r="A891" s="562"/>
      <c r="B891" s="562"/>
      <c r="C891" s="562"/>
      <c r="D891" s="562"/>
      <c r="E891" s="562"/>
      <c r="F891" s="562"/>
      <c r="G891" s="562"/>
      <c r="H891" s="562"/>
      <c r="I891" s="562"/>
      <c r="J891" s="562"/>
      <c r="K891" s="562"/>
      <c r="L891" s="562"/>
      <c r="M891" s="562"/>
      <c r="N891" s="562"/>
      <c r="O891" s="562"/>
      <c r="P891" s="562"/>
      <c r="Q891" s="562"/>
      <c r="R891" s="562"/>
      <c r="S891" s="562"/>
      <c r="T891" s="562"/>
      <c r="U891" s="562"/>
      <c r="V891" s="562"/>
      <c r="W891" s="562"/>
      <c r="X891" s="562"/>
      <c r="Y891" s="562"/>
      <c r="Z891" s="562"/>
    </row>
    <row r="892">
      <c r="A892" s="562"/>
      <c r="B892" s="562"/>
      <c r="C892" s="562"/>
      <c r="D892" s="562"/>
      <c r="E892" s="562"/>
      <c r="F892" s="562"/>
      <c r="G892" s="562"/>
      <c r="H892" s="562"/>
      <c r="I892" s="562"/>
      <c r="J892" s="562"/>
      <c r="K892" s="562"/>
      <c r="L892" s="562"/>
      <c r="M892" s="562"/>
      <c r="N892" s="562"/>
      <c r="O892" s="562"/>
      <c r="P892" s="562"/>
      <c r="Q892" s="562"/>
      <c r="R892" s="562"/>
      <c r="S892" s="562"/>
      <c r="T892" s="562"/>
      <c r="U892" s="562"/>
      <c r="V892" s="562"/>
      <c r="W892" s="562"/>
      <c r="X892" s="562"/>
      <c r="Y892" s="562"/>
      <c r="Z892" s="562"/>
    </row>
    <row r="893">
      <c r="A893" s="562"/>
      <c r="B893" s="562"/>
      <c r="C893" s="562"/>
      <c r="D893" s="562"/>
      <c r="E893" s="562"/>
      <c r="F893" s="562"/>
      <c r="G893" s="562"/>
      <c r="H893" s="562"/>
      <c r="I893" s="562"/>
      <c r="J893" s="562"/>
      <c r="K893" s="562"/>
      <c r="L893" s="562"/>
      <c r="M893" s="562"/>
      <c r="N893" s="562"/>
      <c r="O893" s="562"/>
      <c r="P893" s="562"/>
      <c r="Q893" s="562"/>
      <c r="R893" s="562"/>
      <c r="S893" s="562"/>
      <c r="T893" s="562"/>
      <c r="U893" s="562"/>
      <c r="V893" s="562"/>
      <c r="W893" s="562"/>
      <c r="X893" s="562"/>
      <c r="Y893" s="562"/>
      <c r="Z893" s="562"/>
    </row>
    <row r="894">
      <c r="A894" s="562"/>
      <c r="B894" s="562"/>
      <c r="C894" s="562"/>
      <c r="D894" s="562"/>
      <c r="E894" s="562"/>
      <c r="F894" s="562"/>
      <c r="G894" s="562"/>
      <c r="H894" s="562"/>
      <c r="I894" s="562"/>
      <c r="J894" s="562"/>
      <c r="K894" s="562"/>
      <c r="L894" s="562"/>
      <c r="M894" s="562"/>
      <c r="N894" s="562"/>
      <c r="O894" s="562"/>
      <c r="P894" s="562"/>
      <c r="Q894" s="562"/>
      <c r="R894" s="562"/>
      <c r="S894" s="562"/>
      <c r="T894" s="562"/>
      <c r="U894" s="562"/>
      <c r="V894" s="562"/>
      <c r="W894" s="562"/>
      <c r="X894" s="562"/>
      <c r="Y894" s="562"/>
      <c r="Z894" s="562"/>
    </row>
    <row r="895">
      <c r="A895" s="562"/>
      <c r="B895" s="562"/>
      <c r="C895" s="562"/>
      <c r="D895" s="562"/>
      <c r="E895" s="562"/>
      <c r="F895" s="562"/>
      <c r="G895" s="562"/>
      <c r="H895" s="562"/>
      <c r="I895" s="562"/>
      <c r="J895" s="562"/>
      <c r="K895" s="562"/>
      <c r="L895" s="562"/>
      <c r="M895" s="562"/>
      <c r="N895" s="562"/>
      <c r="O895" s="562"/>
      <c r="P895" s="562"/>
      <c r="Q895" s="562"/>
      <c r="R895" s="562"/>
      <c r="S895" s="562"/>
      <c r="T895" s="562"/>
      <c r="U895" s="562"/>
      <c r="V895" s="562"/>
      <c r="W895" s="562"/>
      <c r="X895" s="562"/>
      <c r="Y895" s="562"/>
      <c r="Z895" s="562"/>
    </row>
    <row r="896">
      <c r="A896" s="562"/>
      <c r="B896" s="562"/>
      <c r="C896" s="562"/>
      <c r="D896" s="562"/>
      <c r="E896" s="562"/>
      <c r="F896" s="562"/>
      <c r="G896" s="562"/>
      <c r="H896" s="562"/>
      <c r="I896" s="562"/>
      <c r="J896" s="562"/>
      <c r="K896" s="562"/>
      <c r="L896" s="562"/>
      <c r="M896" s="562"/>
      <c r="N896" s="562"/>
      <c r="O896" s="562"/>
      <c r="P896" s="562"/>
      <c r="Q896" s="562"/>
      <c r="R896" s="562"/>
      <c r="S896" s="562"/>
      <c r="T896" s="562"/>
      <c r="U896" s="562"/>
      <c r="V896" s="562"/>
      <c r="W896" s="562"/>
      <c r="X896" s="562"/>
      <c r="Y896" s="562"/>
      <c r="Z896" s="562"/>
    </row>
    <row r="897">
      <c r="A897" s="562"/>
      <c r="B897" s="562"/>
      <c r="C897" s="562"/>
      <c r="D897" s="562"/>
      <c r="E897" s="562"/>
      <c r="F897" s="562"/>
      <c r="G897" s="562"/>
      <c r="H897" s="562"/>
      <c r="I897" s="562"/>
      <c r="J897" s="562"/>
      <c r="K897" s="562"/>
      <c r="L897" s="562"/>
      <c r="M897" s="562"/>
      <c r="N897" s="562"/>
      <c r="O897" s="562"/>
      <c r="P897" s="562"/>
      <c r="Q897" s="562"/>
      <c r="R897" s="562"/>
      <c r="S897" s="562"/>
      <c r="T897" s="562"/>
      <c r="U897" s="562"/>
      <c r="V897" s="562"/>
      <c r="W897" s="562"/>
      <c r="X897" s="562"/>
      <c r="Y897" s="562"/>
      <c r="Z897" s="562"/>
    </row>
    <row r="898">
      <c r="A898" s="562"/>
      <c r="B898" s="562"/>
      <c r="C898" s="562"/>
      <c r="D898" s="562"/>
      <c r="E898" s="562"/>
      <c r="F898" s="562"/>
      <c r="G898" s="562"/>
      <c r="H898" s="562"/>
      <c r="I898" s="562"/>
      <c r="J898" s="562"/>
      <c r="K898" s="562"/>
      <c r="L898" s="562"/>
      <c r="M898" s="562"/>
      <c r="N898" s="562"/>
      <c r="O898" s="562"/>
      <c r="P898" s="562"/>
      <c r="Q898" s="562"/>
      <c r="R898" s="562"/>
      <c r="S898" s="562"/>
      <c r="T898" s="562"/>
      <c r="U898" s="562"/>
      <c r="V898" s="562"/>
      <c r="W898" s="562"/>
      <c r="X898" s="562"/>
      <c r="Y898" s="562"/>
      <c r="Z898" s="562"/>
    </row>
    <row r="899">
      <c r="A899" s="562"/>
      <c r="B899" s="562"/>
      <c r="C899" s="562"/>
      <c r="D899" s="562"/>
      <c r="E899" s="562"/>
      <c r="F899" s="562"/>
      <c r="G899" s="562"/>
      <c r="H899" s="562"/>
      <c r="I899" s="562"/>
      <c r="J899" s="562"/>
      <c r="K899" s="562"/>
      <c r="L899" s="562"/>
      <c r="M899" s="562"/>
      <c r="N899" s="562"/>
      <c r="O899" s="562"/>
      <c r="P899" s="562"/>
      <c r="Q899" s="562"/>
      <c r="R899" s="562"/>
      <c r="S899" s="562"/>
      <c r="T899" s="562"/>
      <c r="U899" s="562"/>
      <c r="V899" s="562"/>
      <c r="W899" s="562"/>
      <c r="X899" s="562"/>
      <c r="Y899" s="562"/>
      <c r="Z899" s="562"/>
    </row>
    <row r="900">
      <c r="A900" s="562"/>
      <c r="B900" s="562"/>
      <c r="C900" s="562"/>
      <c r="D900" s="562"/>
      <c r="E900" s="562"/>
      <c r="F900" s="562"/>
      <c r="G900" s="562"/>
      <c r="H900" s="562"/>
      <c r="I900" s="562"/>
      <c r="J900" s="562"/>
      <c r="K900" s="562"/>
      <c r="L900" s="562"/>
      <c r="M900" s="562"/>
      <c r="N900" s="562"/>
      <c r="O900" s="562"/>
      <c r="P900" s="562"/>
      <c r="Q900" s="562"/>
      <c r="R900" s="562"/>
      <c r="S900" s="562"/>
      <c r="T900" s="562"/>
      <c r="U900" s="562"/>
      <c r="V900" s="562"/>
      <c r="W900" s="562"/>
      <c r="X900" s="562"/>
      <c r="Y900" s="562"/>
      <c r="Z900" s="562"/>
    </row>
    <row r="901">
      <c r="A901" s="562"/>
      <c r="B901" s="562"/>
      <c r="C901" s="562"/>
      <c r="D901" s="562"/>
      <c r="E901" s="562"/>
      <c r="F901" s="562"/>
      <c r="G901" s="562"/>
      <c r="H901" s="562"/>
      <c r="I901" s="562"/>
      <c r="J901" s="562"/>
      <c r="K901" s="562"/>
      <c r="L901" s="562"/>
      <c r="M901" s="562"/>
      <c r="N901" s="562"/>
      <c r="O901" s="562"/>
      <c r="P901" s="562"/>
      <c r="Q901" s="562"/>
      <c r="R901" s="562"/>
      <c r="S901" s="562"/>
      <c r="T901" s="562"/>
      <c r="U901" s="562"/>
      <c r="V901" s="562"/>
      <c r="W901" s="562"/>
      <c r="X901" s="562"/>
      <c r="Y901" s="562"/>
      <c r="Z901" s="562"/>
    </row>
    <row r="902">
      <c r="A902" s="562"/>
      <c r="B902" s="562"/>
      <c r="C902" s="562"/>
      <c r="D902" s="562"/>
      <c r="E902" s="562"/>
      <c r="F902" s="562"/>
      <c r="G902" s="562"/>
      <c r="H902" s="562"/>
      <c r="I902" s="562"/>
      <c r="J902" s="562"/>
      <c r="K902" s="562"/>
      <c r="L902" s="562"/>
      <c r="M902" s="562"/>
      <c r="N902" s="562"/>
      <c r="O902" s="562"/>
      <c r="P902" s="562"/>
      <c r="Q902" s="562"/>
      <c r="R902" s="562"/>
      <c r="S902" s="562"/>
      <c r="T902" s="562"/>
      <c r="U902" s="562"/>
      <c r="V902" s="562"/>
      <c r="W902" s="562"/>
      <c r="X902" s="562"/>
      <c r="Y902" s="562"/>
      <c r="Z902" s="562"/>
    </row>
    <row r="903">
      <c r="A903" s="562"/>
      <c r="B903" s="562"/>
      <c r="C903" s="562"/>
      <c r="D903" s="562"/>
      <c r="E903" s="562"/>
      <c r="F903" s="562"/>
      <c r="G903" s="562"/>
      <c r="H903" s="562"/>
      <c r="I903" s="562"/>
      <c r="J903" s="562"/>
      <c r="K903" s="562"/>
      <c r="L903" s="562"/>
      <c r="M903" s="562"/>
      <c r="N903" s="562"/>
      <c r="O903" s="562"/>
      <c r="P903" s="562"/>
      <c r="Q903" s="562"/>
      <c r="R903" s="562"/>
      <c r="S903" s="562"/>
      <c r="T903" s="562"/>
      <c r="U903" s="562"/>
      <c r="V903" s="562"/>
      <c r="W903" s="562"/>
      <c r="X903" s="562"/>
      <c r="Y903" s="562"/>
      <c r="Z903" s="562"/>
    </row>
    <row r="904">
      <c r="A904" s="562"/>
      <c r="B904" s="562"/>
      <c r="C904" s="562"/>
      <c r="D904" s="562"/>
      <c r="E904" s="562"/>
      <c r="F904" s="562"/>
      <c r="G904" s="562"/>
      <c r="H904" s="562"/>
      <c r="I904" s="562"/>
      <c r="J904" s="562"/>
      <c r="K904" s="562"/>
      <c r="L904" s="562"/>
      <c r="M904" s="562"/>
      <c r="N904" s="562"/>
      <c r="O904" s="562"/>
      <c r="P904" s="562"/>
      <c r="Q904" s="562"/>
      <c r="R904" s="562"/>
      <c r="S904" s="562"/>
      <c r="T904" s="562"/>
      <c r="U904" s="562"/>
      <c r="V904" s="562"/>
      <c r="W904" s="562"/>
      <c r="X904" s="562"/>
      <c r="Y904" s="562"/>
      <c r="Z904" s="562"/>
    </row>
    <row r="905">
      <c r="A905" s="562"/>
      <c r="B905" s="562"/>
      <c r="C905" s="562"/>
      <c r="D905" s="562"/>
      <c r="E905" s="562"/>
      <c r="F905" s="562"/>
      <c r="G905" s="562"/>
      <c r="H905" s="562"/>
      <c r="I905" s="562"/>
      <c r="J905" s="562"/>
      <c r="K905" s="562"/>
      <c r="L905" s="562"/>
      <c r="M905" s="562"/>
      <c r="N905" s="562"/>
      <c r="O905" s="562"/>
      <c r="P905" s="562"/>
      <c r="Q905" s="562"/>
      <c r="R905" s="562"/>
      <c r="S905" s="562"/>
      <c r="T905" s="562"/>
      <c r="U905" s="562"/>
      <c r="V905" s="562"/>
      <c r="W905" s="562"/>
      <c r="X905" s="562"/>
      <c r="Y905" s="562"/>
      <c r="Z905" s="562"/>
    </row>
    <row r="906">
      <c r="A906" s="562"/>
      <c r="B906" s="562"/>
      <c r="C906" s="562"/>
      <c r="D906" s="562"/>
      <c r="E906" s="562"/>
      <c r="F906" s="562"/>
      <c r="G906" s="562"/>
      <c r="H906" s="562"/>
      <c r="I906" s="562"/>
      <c r="J906" s="562"/>
      <c r="K906" s="562"/>
      <c r="L906" s="562"/>
      <c r="M906" s="562"/>
      <c r="N906" s="562"/>
      <c r="O906" s="562"/>
      <c r="P906" s="562"/>
      <c r="Q906" s="562"/>
      <c r="R906" s="562"/>
      <c r="S906" s="562"/>
      <c r="T906" s="562"/>
      <c r="U906" s="562"/>
      <c r="V906" s="562"/>
      <c r="W906" s="562"/>
      <c r="X906" s="562"/>
      <c r="Y906" s="562"/>
      <c r="Z906" s="562"/>
    </row>
    <row r="907">
      <c r="A907" s="562"/>
      <c r="B907" s="562"/>
      <c r="C907" s="562"/>
      <c r="D907" s="562"/>
      <c r="E907" s="562"/>
      <c r="F907" s="562"/>
      <c r="G907" s="562"/>
      <c r="H907" s="562"/>
      <c r="I907" s="562"/>
      <c r="J907" s="562"/>
      <c r="K907" s="562"/>
      <c r="L907" s="562"/>
      <c r="M907" s="562"/>
      <c r="N907" s="562"/>
      <c r="O907" s="562"/>
      <c r="P907" s="562"/>
      <c r="Q907" s="562"/>
      <c r="R907" s="562"/>
      <c r="S907" s="562"/>
      <c r="T907" s="562"/>
      <c r="U907" s="562"/>
      <c r="V907" s="562"/>
      <c r="W907" s="562"/>
      <c r="X907" s="562"/>
      <c r="Y907" s="562"/>
      <c r="Z907" s="562"/>
    </row>
    <row r="908">
      <c r="A908" s="562"/>
      <c r="B908" s="562"/>
      <c r="C908" s="562"/>
      <c r="D908" s="562"/>
      <c r="E908" s="562"/>
      <c r="F908" s="562"/>
      <c r="G908" s="562"/>
      <c r="H908" s="562"/>
      <c r="I908" s="562"/>
      <c r="J908" s="562"/>
      <c r="K908" s="562"/>
      <c r="L908" s="562"/>
      <c r="M908" s="562"/>
      <c r="N908" s="562"/>
      <c r="O908" s="562"/>
      <c r="P908" s="562"/>
      <c r="Q908" s="562"/>
      <c r="R908" s="562"/>
      <c r="S908" s="562"/>
      <c r="T908" s="562"/>
      <c r="U908" s="562"/>
      <c r="V908" s="562"/>
      <c r="W908" s="562"/>
      <c r="X908" s="562"/>
      <c r="Y908" s="562"/>
      <c r="Z908" s="562"/>
    </row>
    <row r="909">
      <c r="A909" s="562"/>
      <c r="B909" s="562"/>
      <c r="C909" s="562"/>
      <c r="D909" s="562"/>
      <c r="E909" s="562"/>
      <c r="F909" s="562"/>
      <c r="G909" s="562"/>
      <c r="H909" s="562"/>
      <c r="I909" s="562"/>
      <c r="J909" s="562"/>
      <c r="K909" s="562"/>
      <c r="L909" s="562"/>
      <c r="M909" s="562"/>
      <c r="N909" s="562"/>
      <c r="O909" s="562"/>
      <c r="P909" s="562"/>
      <c r="Q909" s="562"/>
      <c r="R909" s="562"/>
      <c r="S909" s="562"/>
      <c r="T909" s="562"/>
      <c r="U909" s="562"/>
      <c r="V909" s="562"/>
      <c r="W909" s="562"/>
      <c r="X909" s="562"/>
      <c r="Y909" s="562"/>
      <c r="Z909" s="562"/>
    </row>
    <row r="910">
      <c r="A910" s="562"/>
      <c r="B910" s="562"/>
      <c r="C910" s="562"/>
      <c r="D910" s="562"/>
      <c r="E910" s="562"/>
      <c r="F910" s="562"/>
      <c r="G910" s="562"/>
      <c r="H910" s="562"/>
      <c r="I910" s="562"/>
      <c r="J910" s="562"/>
      <c r="K910" s="562"/>
      <c r="L910" s="562"/>
      <c r="M910" s="562"/>
      <c r="N910" s="562"/>
      <c r="O910" s="562"/>
      <c r="P910" s="562"/>
      <c r="Q910" s="562"/>
      <c r="R910" s="562"/>
      <c r="S910" s="562"/>
      <c r="T910" s="562"/>
      <c r="U910" s="562"/>
      <c r="V910" s="562"/>
      <c r="W910" s="562"/>
      <c r="X910" s="562"/>
      <c r="Y910" s="562"/>
      <c r="Z910" s="562"/>
    </row>
    <row r="911">
      <c r="A911" s="562"/>
      <c r="B911" s="562"/>
      <c r="C911" s="562"/>
      <c r="D911" s="562"/>
      <c r="E911" s="562"/>
      <c r="F911" s="562"/>
      <c r="G911" s="562"/>
      <c r="H911" s="562"/>
      <c r="I911" s="562"/>
      <c r="J911" s="562"/>
      <c r="K911" s="562"/>
      <c r="L911" s="562"/>
      <c r="M911" s="562"/>
      <c r="N911" s="562"/>
      <c r="O911" s="562"/>
      <c r="P911" s="562"/>
      <c r="Q911" s="562"/>
      <c r="R911" s="562"/>
      <c r="S911" s="562"/>
      <c r="T911" s="562"/>
      <c r="U911" s="562"/>
      <c r="V911" s="562"/>
      <c r="W911" s="562"/>
      <c r="X911" s="562"/>
      <c r="Y911" s="562"/>
      <c r="Z911" s="562"/>
    </row>
    <row r="912">
      <c r="A912" s="562"/>
      <c r="B912" s="562"/>
      <c r="C912" s="562"/>
      <c r="D912" s="562"/>
      <c r="E912" s="562"/>
      <c r="F912" s="562"/>
      <c r="G912" s="562"/>
      <c r="H912" s="562"/>
      <c r="I912" s="562"/>
      <c r="J912" s="562"/>
      <c r="K912" s="562"/>
      <c r="L912" s="562"/>
      <c r="M912" s="562"/>
      <c r="N912" s="562"/>
      <c r="O912" s="562"/>
      <c r="P912" s="562"/>
      <c r="Q912" s="562"/>
      <c r="R912" s="562"/>
      <c r="S912" s="562"/>
      <c r="T912" s="562"/>
      <c r="U912" s="562"/>
      <c r="V912" s="562"/>
      <c r="W912" s="562"/>
      <c r="X912" s="562"/>
      <c r="Y912" s="562"/>
      <c r="Z912" s="562"/>
    </row>
    <row r="913">
      <c r="A913" s="562"/>
      <c r="B913" s="562"/>
      <c r="C913" s="562"/>
      <c r="D913" s="562"/>
      <c r="E913" s="562"/>
      <c r="F913" s="562"/>
      <c r="G913" s="562"/>
      <c r="H913" s="562"/>
      <c r="I913" s="562"/>
      <c r="J913" s="562"/>
      <c r="K913" s="562"/>
      <c r="L913" s="562"/>
      <c r="M913" s="562"/>
      <c r="N913" s="562"/>
      <c r="O913" s="562"/>
      <c r="P913" s="562"/>
      <c r="Q913" s="562"/>
      <c r="R913" s="562"/>
      <c r="S913" s="562"/>
      <c r="T913" s="562"/>
      <c r="U913" s="562"/>
      <c r="V913" s="562"/>
      <c r="W913" s="562"/>
      <c r="X913" s="562"/>
      <c r="Y913" s="562"/>
      <c r="Z913" s="562"/>
    </row>
    <row r="914">
      <c r="A914" s="562"/>
      <c r="B914" s="562"/>
      <c r="C914" s="562"/>
      <c r="D914" s="562"/>
      <c r="E914" s="562"/>
      <c r="F914" s="562"/>
      <c r="G914" s="562"/>
      <c r="H914" s="562"/>
      <c r="I914" s="562"/>
      <c r="J914" s="562"/>
      <c r="K914" s="562"/>
      <c r="L914" s="562"/>
      <c r="M914" s="562"/>
      <c r="N914" s="562"/>
      <c r="O914" s="562"/>
      <c r="P914" s="562"/>
      <c r="Q914" s="562"/>
      <c r="R914" s="562"/>
      <c r="S914" s="562"/>
      <c r="T914" s="562"/>
      <c r="U914" s="562"/>
      <c r="V914" s="562"/>
      <c r="W914" s="562"/>
      <c r="X914" s="562"/>
      <c r="Y914" s="562"/>
      <c r="Z914" s="562"/>
    </row>
    <row r="915">
      <c r="A915" s="562"/>
      <c r="B915" s="562"/>
      <c r="C915" s="562"/>
      <c r="D915" s="562"/>
      <c r="E915" s="562"/>
      <c r="F915" s="562"/>
      <c r="G915" s="562"/>
      <c r="H915" s="562"/>
      <c r="I915" s="562"/>
      <c r="J915" s="562"/>
      <c r="K915" s="562"/>
      <c r="L915" s="562"/>
      <c r="M915" s="562"/>
      <c r="N915" s="562"/>
      <c r="O915" s="562"/>
      <c r="P915" s="562"/>
      <c r="Q915" s="562"/>
      <c r="R915" s="562"/>
      <c r="S915" s="562"/>
      <c r="T915" s="562"/>
      <c r="U915" s="562"/>
      <c r="V915" s="562"/>
      <c r="W915" s="562"/>
      <c r="X915" s="562"/>
      <c r="Y915" s="562"/>
      <c r="Z915" s="562"/>
    </row>
    <row r="916">
      <c r="A916" s="562"/>
      <c r="B916" s="562"/>
      <c r="C916" s="562"/>
      <c r="D916" s="562"/>
      <c r="E916" s="562"/>
      <c r="F916" s="562"/>
      <c r="G916" s="562"/>
      <c r="H916" s="562"/>
      <c r="I916" s="562"/>
      <c r="J916" s="562"/>
      <c r="K916" s="562"/>
      <c r="L916" s="562"/>
      <c r="M916" s="562"/>
      <c r="N916" s="562"/>
      <c r="O916" s="562"/>
      <c r="P916" s="562"/>
      <c r="Q916" s="562"/>
      <c r="R916" s="562"/>
      <c r="S916" s="562"/>
      <c r="T916" s="562"/>
      <c r="U916" s="562"/>
      <c r="V916" s="562"/>
      <c r="W916" s="562"/>
      <c r="X916" s="562"/>
      <c r="Y916" s="562"/>
      <c r="Z916" s="562"/>
    </row>
    <row r="917">
      <c r="A917" s="562"/>
      <c r="B917" s="562"/>
      <c r="C917" s="562"/>
      <c r="D917" s="562"/>
      <c r="E917" s="562"/>
      <c r="F917" s="562"/>
      <c r="G917" s="562"/>
      <c r="H917" s="562"/>
      <c r="I917" s="562"/>
      <c r="J917" s="562"/>
      <c r="K917" s="562"/>
      <c r="L917" s="562"/>
      <c r="M917" s="562"/>
      <c r="N917" s="562"/>
      <c r="O917" s="562"/>
      <c r="P917" s="562"/>
      <c r="Q917" s="562"/>
      <c r="R917" s="562"/>
      <c r="S917" s="562"/>
      <c r="T917" s="562"/>
      <c r="U917" s="562"/>
      <c r="V917" s="562"/>
      <c r="W917" s="562"/>
      <c r="X917" s="562"/>
      <c r="Y917" s="562"/>
      <c r="Z917" s="562"/>
    </row>
    <row r="918">
      <c r="A918" s="562"/>
      <c r="B918" s="562"/>
      <c r="C918" s="562"/>
      <c r="D918" s="562"/>
      <c r="E918" s="562"/>
      <c r="F918" s="562"/>
      <c r="G918" s="562"/>
      <c r="H918" s="562"/>
      <c r="I918" s="562"/>
      <c r="J918" s="562"/>
      <c r="K918" s="562"/>
      <c r="L918" s="562"/>
      <c r="M918" s="562"/>
      <c r="N918" s="562"/>
      <c r="O918" s="562"/>
      <c r="P918" s="562"/>
      <c r="Q918" s="562"/>
      <c r="R918" s="562"/>
      <c r="S918" s="562"/>
      <c r="T918" s="562"/>
      <c r="U918" s="562"/>
      <c r="V918" s="562"/>
      <c r="W918" s="562"/>
      <c r="X918" s="562"/>
      <c r="Y918" s="562"/>
      <c r="Z918" s="562"/>
    </row>
    <row r="919">
      <c r="A919" s="562"/>
      <c r="B919" s="562"/>
      <c r="C919" s="562"/>
      <c r="D919" s="562"/>
      <c r="E919" s="562"/>
      <c r="F919" s="562"/>
      <c r="G919" s="562"/>
      <c r="H919" s="562"/>
      <c r="I919" s="562"/>
      <c r="J919" s="562"/>
      <c r="K919" s="562"/>
      <c r="L919" s="562"/>
      <c r="M919" s="562"/>
      <c r="N919" s="562"/>
      <c r="O919" s="562"/>
      <c r="P919" s="562"/>
      <c r="Q919" s="562"/>
      <c r="R919" s="562"/>
      <c r="S919" s="562"/>
      <c r="T919" s="562"/>
      <c r="U919" s="562"/>
      <c r="V919" s="562"/>
      <c r="W919" s="562"/>
      <c r="X919" s="562"/>
      <c r="Y919" s="562"/>
      <c r="Z919" s="562"/>
    </row>
    <row r="920">
      <c r="A920" s="562"/>
      <c r="B920" s="562"/>
      <c r="C920" s="562"/>
      <c r="D920" s="562"/>
      <c r="E920" s="562"/>
      <c r="F920" s="562"/>
      <c r="G920" s="562"/>
      <c r="H920" s="562"/>
      <c r="I920" s="562"/>
      <c r="J920" s="562"/>
      <c r="K920" s="562"/>
      <c r="L920" s="562"/>
      <c r="M920" s="562"/>
      <c r="N920" s="562"/>
      <c r="O920" s="562"/>
      <c r="P920" s="562"/>
      <c r="Q920" s="562"/>
      <c r="R920" s="562"/>
      <c r="S920" s="562"/>
      <c r="T920" s="562"/>
      <c r="U920" s="562"/>
      <c r="V920" s="562"/>
      <c r="W920" s="562"/>
      <c r="X920" s="562"/>
      <c r="Y920" s="562"/>
      <c r="Z920" s="562"/>
    </row>
    <row r="921">
      <c r="A921" s="562"/>
      <c r="B921" s="562"/>
      <c r="C921" s="562"/>
      <c r="D921" s="562"/>
      <c r="E921" s="562"/>
      <c r="F921" s="562"/>
      <c r="G921" s="562"/>
      <c r="H921" s="562"/>
      <c r="I921" s="562"/>
      <c r="J921" s="562"/>
      <c r="K921" s="562"/>
      <c r="L921" s="562"/>
      <c r="M921" s="562"/>
      <c r="N921" s="562"/>
      <c r="O921" s="562"/>
      <c r="P921" s="562"/>
      <c r="Q921" s="562"/>
      <c r="R921" s="562"/>
      <c r="S921" s="562"/>
      <c r="T921" s="562"/>
      <c r="U921" s="562"/>
      <c r="V921" s="562"/>
      <c r="W921" s="562"/>
      <c r="X921" s="562"/>
      <c r="Y921" s="562"/>
      <c r="Z921" s="562"/>
    </row>
    <row r="922">
      <c r="A922" s="562"/>
      <c r="B922" s="562"/>
      <c r="C922" s="562"/>
      <c r="D922" s="562"/>
      <c r="E922" s="562"/>
      <c r="F922" s="562"/>
      <c r="G922" s="562"/>
      <c r="H922" s="562"/>
      <c r="I922" s="562"/>
      <c r="J922" s="562"/>
      <c r="K922" s="562"/>
      <c r="L922" s="562"/>
      <c r="M922" s="562"/>
      <c r="N922" s="562"/>
      <c r="O922" s="562"/>
      <c r="P922" s="562"/>
      <c r="Q922" s="562"/>
      <c r="R922" s="562"/>
      <c r="S922" s="562"/>
      <c r="T922" s="562"/>
      <c r="U922" s="562"/>
      <c r="V922" s="562"/>
      <c r="W922" s="562"/>
      <c r="X922" s="562"/>
      <c r="Y922" s="562"/>
      <c r="Z922" s="562"/>
    </row>
    <row r="923">
      <c r="A923" s="562"/>
      <c r="B923" s="562"/>
      <c r="C923" s="562"/>
      <c r="D923" s="562"/>
      <c r="E923" s="562"/>
      <c r="F923" s="562"/>
      <c r="G923" s="562"/>
      <c r="H923" s="562"/>
      <c r="I923" s="562"/>
      <c r="J923" s="562"/>
      <c r="K923" s="562"/>
      <c r="L923" s="562"/>
      <c r="M923" s="562"/>
      <c r="N923" s="562"/>
      <c r="O923" s="562"/>
      <c r="P923" s="562"/>
      <c r="Q923" s="562"/>
      <c r="R923" s="562"/>
      <c r="S923" s="562"/>
      <c r="T923" s="562"/>
      <c r="U923" s="562"/>
      <c r="V923" s="562"/>
      <c r="W923" s="562"/>
      <c r="X923" s="562"/>
      <c r="Y923" s="562"/>
      <c r="Z923" s="562"/>
    </row>
    <row r="924">
      <c r="A924" s="562"/>
      <c r="B924" s="562"/>
      <c r="C924" s="562"/>
      <c r="D924" s="562"/>
      <c r="E924" s="562"/>
      <c r="F924" s="562"/>
      <c r="G924" s="562"/>
      <c r="H924" s="562"/>
      <c r="I924" s="562"/>
      <c r="J924" s="562"/>
      <c r="K924" s="562"/>
      <c r="L924" s="562"/>
      <c r="M924" s="562"/>
      <c r="N924" s="562"/>
      <c r="O924" s="562"/>
      <c r="P924" s="562"/>
      <c r="Q924" s="562"/>
      <c r="R924" s="562"/>
      <c r="S924" s="562"/>
      <c r="T924" s="562"/>
      <c r="U924" s="562"/>
      <c r="V924" s="562"/>
      <c r="W924" s="562"/>
      <c r="X924" s="562"/>
      <c r="Y924" s="562"/>
      <c r="Z924" s="562"/>
    </row>
    <row r="925">
      <c r="A925" s="562"/>
      <c r="B925" s="562"/>
      <c r="C925" s="562"/>
      <c r="D925" s="562"/>
      <c r="E925" s="562"/>
      <c r="F925" s="562"/>
      <c r="G925" s="562"/>
      <c r="H925" s="562"/>
      <c r="I925" s="562"/>
      <c r="J925" s="562"/>
      <c r="K925" s="562"/>
      <c r="L925" s="562"/>
      <c r="M925" s="562"/>
      <c r="N925" s="562"/>
      <c r="O925" s="562"/>
      <c r="P925" s="562"/>
      <c r="Q925" s="562"/>
      <c r="R925" s="562"/>
      <c r="S925" s="562"/>
      <c r="T925" s="562"/>
      <c r="U925" s="562"/>
      <c r="V925" s="562"/>
      <c r="W925" s="562"/>
      <c r="X925" s="562"/>
      <c r="Y925" s="562"/>
      <c r="Z925" s="562"/>
    </row>
    <row r="926">
      <c r="A926" s="562"/>
      <c r="B926" s="562"/>
      <c r="C926" s="562"/>
      <c r="D926" s="562"/>
      <c r="E926" s="562"/>
      <c r="F926" s="562"/>
      <c r="G926" s="562"/>
      <c r="H926" s="562"/>
      <c r="I926" s="562"/>
      <c r="J926" s="562"/>
      <c r="K926" s="562"/>
      <c r="L926" s="562"/>
      <c r="M926" s="562"/>
      <c r="N926" s="562"/>
      <c r="O926" s="562"/>
      <c r="P926" s="562"/>
      <c r="Q926" s="562"/>
      <c r="R926" s="562"/>
      <c r="S926" s="562"/>
      <c r="T926" s="562"/>
      <c r="U926" s="562"/>
      <c r="V926" s="562"/>
      <c r="W926" s="562"/>
      <c r="X926" s="562"/>
      <c r="Y926" s="562"/>
      <c r="Z926" s="562"/>
    </row>
    <row r="927">
      <c r="A927" s="562"/>
      <c r="B927" s="562"/>
      <c r="C927" s="562"/>
      <c r="D927" s="562"/>
      <c r="E927" s="562"/>
      <c r="F927" s="562"/>
      <c r="G927" s="562"/>
      <c r="H927" s="562"/>
      <c r="I927" s="562"/>
      <c r="J927" s="562"/>
      <c r="K927" s="562"/>
      <c r="L927" s="562"/>
      <c r="M927" s="562"/>
      <c r="N927" s="562"/>
      <c r="O927" s="562"/>
      <c r="P927" s="562"/>
      <c r="Q927" s="562"/>
      <c r="R927" s="562"/>
      <c r="S927" s="562"/>
      <c r="T927" s="562"/>
      <c r="U927" s="562"/>
      <c r="V927" s="562"/>
      <c r="W927" s="562"/>
      <c r="X927" s="562"/>
      <c r="Y927" s="562"/>
      <c r="Z927" s="562"/>
    </row>
    <row r="928">
      <c r="A928" s="562"/>
      <c r="B928" s="562"/>
      <c r="C928" s="562"/>
      <c r="D928" s="562"/>
      <c r="E928" s="562"/>
      <c r="F928" s="562"/>
      <c r="G928" s="562"/>
      <c r="H928" s="562"/>
      <c r="I928" s="562"/>
      <c r="J928" s="562"/>
      <c r="K928" s="562"/>
      <c r="L928" s="562"/>
      <c r="M928" s="562"/>
      <c r="N928" s="562"/>
      <c r="O928" s="562"/>
      <c r="P928" s="562"/>
      <c r="Q928" s="562"/>
      <c r="R928" s="562"/>
      <c r="S928" s="562"/>
      <c r="T928" s="562"/>
      <c r="U928" s="562"/>
      <c r="V928" s="562"/>
      <c r="W928" s="562"/>
      <c r="X928" s="562"/>
      <c r="Y928" s="562"/>
      <c r="Z928" s="562"/>
    </row>
    <row r="929">
      <c r="A929" s="562"/>
      <c r="B929" s="562"/>
      <c r="C929" s="562"/>
      <c r="D929" s="562"/>
      <c r="E929" s="562"/>
      <c r="F929" s="562"/>
      <c r="G929" s="562"/>
      <c r="H929" s="562"/>
      <c r="I929" s="562"/>
      <c r="J929" s="562"/>
      <c r="K929" s="562"/>
      <c r="L929" s="562"/>
      <c r="M929" s="562"/>
      <c r="N929" s="562"/>
      <c r="O929" s="562"/>
      <c r="P929" s="562"/>
      <c r="Q929" s="562"/>
      <c r="R929" s="562"/>
      <c r="S929" s="562"/>
      <c r="T929" s="562"/>
      <c r="U929" s="562"/>
      <c r="V929" s="562"/>
      <c r="W929" s="562"/>
      <c r="X929" s="562"/>
      <c r="Y929" s="562"/>
      <c r="Z929" s="562"/>
    </row>
    <row r="930">
      <c r="A930" s="562"/>
      <c r="B930" s="562"/>
      <c r="C930" s="562"/>
      <c r="D930" s="562"/>
      <c r="E930" s="562"/>
      <c r="F930" s="562"/>
      <c r="G930" s="562"/>
      <c r="H930" s="562"/>
      <c r="I930" s="562"/>
      <c r="J930" s="562"/>
      <c r="K930" s="562"/>
      <c r="L930" s="562"/>
      <c r="M930" s="562"/>
      <c r="N930" s="562"/>
      <c r="O930" s="562"/>
      <c r="P930" s="562"/>
      <c r="Q930" s="562"/>
      <c r="R930" s="562"/>
      <c r="S930" s="562"/>
      <c r="T930" s="562"/>
      <c r="U930" s="562"/>
      <c r="V930" s="562"/>
      <c r="W930" s="562"/>
      <c r="X930" s="562"/>
      <c r="Y930" s="562"/>
      <c r="Z930" s="562"/>
    </row>
    <row r="931">
      <c r="A931" s="562"/>
      <c r="B931" s="562"/>
      <c r="C931" s="562"/>
      <c r="D931" s="562"/>
      <c r="E931" s="562"/>
      <c r="F931" s="562"/>
      <c r="G931" s="562"/>
      <c r="H931" s="562"/>
      <c r="I931" s="562"/>
      <c r="J931" s="562"/>
      <c r="K931" s="562"/>
      <c r="L931" s="562"/>
      <c r="M931" s="562"/>
      <c r="N931" s="562"/>
      <c r="O931" s="562"/>
      <c r="P931" s="562"/>
      <c r="Q931" s="562"/>
      <c r="R931" s="562"/>
      <c r="S931" s="562"/>
      <c r="T931" s="562"/>
      <c r="U931" s="562"/>
      <c r="V931" s="562"/>
      <c r="W931" s="562"/>
      <c r="X931" s="562"/>
      <c r="Y931" s="562"/>
      <c r="Z931" s="562"/>
    </row>
    <row r="932">
      <c r="A932" s="562"/>
      <c r="B932" s="562"/>
      <c r="C932" s="562"/>
      <c r="D932" s="562"/>
      <c r="E932" s="562"/>
      <c r="F932" s="562"/>
      <c r="G932" s="562"/>
      <c r="H932" s="562"/>
      <c r="I932" s="562"/>
      <c r="J932" s="562"/>
      <c r="K932" s="562"/>
      <c r="L932" s="562"/>
      <c r="M932" s="562"/>
      <c r="N932" s="562"/>
      <c r="O932" s="562"/>
      <c r="P932" s="562"/>
      <c r="Q932" s="562"/>
      <c r="R932" s="562"/>
      <c r="S932" s="562"/>
      <c r="T932" s="562"/>
      <c r="U932" s="562"/>
      <c r="V932" s="562"/>
      <c r="W932" s="562"/>
      <c r="X932" s="562"/>
      <c r="Y932" s="562"/>
      <c r="Z932" s="562"/>
    </row>
    <row r="933">
      <c r="A933" s="562"/>
      <c r="B933" s="562"/>
      <c r="C933" s="562"/>
      <c r="D933" s="562"/>
      <c r="E933" s="562"/>
      <c r="F933" s="562"/>
      <c r="G933" s="562"/>
      <c r="H933" s="562"/>
      <c r="I933" s="562"/>
      <c r="J933" s="562"/>
      <c r="K933" s="562"/>
      <c r="L933" s="562"/>
      <c r="M933" s="562"/>
      <c r="N933" s="562"/>
      <c r="O933" s="562"/>
      <c r="P933" s="562"/>
      <c r="Q933" s="562"/>
      <c r="R933" s="562"/>
      <c r="S933" s="562"/>
      <c r="T933" s="562"/>
      <c r="U933" s="562"/>
      <c r="V933" s="562"/>
      <c r="W933" s="562"/>
      <c r="X933" s="562"/>
      <c r="Y933" s="562"/>
      <c r="Z933" s="562"/>
    </row>
    <row r="934">
      <c r="A934" s="562"/>
      <c r="B934" s="562"/>
      <c r="C934" s="562"/>
      <c r="D934" s="562"/>
      <c r="E934" s="562"/>
      <c r="F934" s="562"/>
      <c r="G934" s="562"/>
      <c r="H934" s="562"/>
      <c r="I934" s="562"/>
      <c r="J934" s="562"/>
      <c r="K934" s="562"/>
      <c r="L934" s="562"/>
      <c r="M934" s="562"/>
      <c r="N934" s="562"/>
      <c r="O934" s="562"/>
      <c r="P934" s="562"/>
      <c r="Q934" s="562"/>
      <c r="R934" s="562"/>
      <c r="S934" s="562"/>
      <c r="T934" s="562"/>
      <c r="U934" s="562"/>
      <c r="V934" s="562"/>
      <c r="W934" s="562"/>
      <c r="X934" s="562"/>
      <c r="Y934" s="562"/>
      <c r="Z934" s="562"/>
    </row>
    <row r="935">
      <c r="A935" s="562"/>
      <c r="B935" s="562"/>
      <c r="C935" s="562"/>
      <c r="D935" s="562"/>
      <c r="E935" s="562"/>
      <c r="F935" s="562"/>
      <c r="G935" s="562"/>
      <c r="H935" s="562"/>
      <c r="I935" s="562"/>
      <c r="J935" s="562"/>
      <c r="K935" s="562"/>
      <c r="L935" s="562"/>
      <c r="M935" s="562"/>
      <c r="N935" s="562"/>
      <c r="O935" s="562"/>
      <c r="P935" s="562"/>
      <c r="Q935" s="562"/>
      <c r="R935" s="562"/>
      <c r="S935" s="562"/>
      <c r="T935" s="562"/>
      <c r="U935" s="562"/>
      <c r="V935" s="562"/>
      <c r="W935" s="562"/>
      <c r="X935" s="562"/>
      <c r="Y935" s="562"/>
      <c r="Z935" s="562"/>
    </row>
    <row r="936">
      <c r="A936" s="562"/>
      <c r="B936" s="562"/>
      <c r="C936" s="562"/>
      <c r="D936" s="562"/>
      <c r="E936" s="562"/>
      <c r="F936" s="562"/>
      <c r="G936" s="562"/>
      <c r="H936" s="562"/>
      <c r="I936" s="562"/>
      <c r="J936" s="562"/>
      <c r="K936" s="562"/>
      <c r="L936" s="562"/>
      <c r="M936" s="562"/>
      <c r="N936" s="562"/>
      <c r="O936" s="562"/>
      <c r="P936" s="562"/>
      <c r="Q936" s="562"/>
      <c r="R936" s="562"/>
      <c r="S936" s="562"/>
      <c r="T936" s="562"/>
      <c r="U936" s="562"/>
      <c r="V936" s="562"/>
      <c r="W936" s="562"/>
      <c r="X936" s="562"/>
      <c r="Y936" s="562"/>
      <c r="Z936" s="562"/>
    </row>
    <row r="937">
      <c r="A937" s="562"/>
      <c r="B937" s="562"/>
      <c r="C937" s="562"/>
      <c r="D937" s="562"/>
      <c r="E937" s="562"/>
      <c r="F937" s="562"/>
      <c r="G937" s="562"/>
      <c r="H937" s="562"/>
      <c r="I937" s="562"/>
      <c r="J937" s="562"/>
      <c r="K937" s="562"/>
      <c r="L937" s="562"/>
      <c r="M937" s="562"/>
      <c r="N937" s="562"/>
      <c r="O937" s="562"/>
      <c r="P937" s="562"/>
      <c r="Q937" s="562"/>
      <c r="R937" s="562"/>
      <c r="S937" s="562"/>
      <c r="T937" s="562"/>
      <c r="U937" s="562"/>
      <c r="V937" s="562"/>
      <c r="W937" s="562"/>
      <c r="X937" s="562"/>
      <c r="Y937" s="562"/>
      <c r="Z937" s="562"/>
    </row>
    <row r="938">
      <c r="A938" s="562"/>
      <c r="B938" s="562"/>
      <c r="C938" s="562"/>
      <c r="D938" s="562"/>
      <c r="E938" s="562"/>
      <c r="F938" s="562"/>
      <c r="G938" s="562"/>
      <c r="H938" s="562"/>
      <c r="I938" s="562"/>
      <c r="J938" s="562"/>
      <c r="K938" s="562"/>
      <c r="L938" s="562"/>
      <c r="M938" s="562"/>
      <c r="N938" s="562"/>
      <c r="O938" s="562"/>
      <c r="P938" s="562"/>
      <c r="Q938" s="562"/>
      <c r="R938" s="562"/>
      <c r="S938" s="562"/>
      <c r="T938" s="562"/>
      <c r="U938" s="562"/>
      <c r="V938" s="562"/>
      <c r="W938" s="562"/>
      <c r="X938" s="562"/>
      <c r="Y938" s="562"/>
      <c r="Z938" s="562"/>
    </row>
    <row r="939">
      <c r="A939" s="562"/>
      <c r="B939" s="562"/>
      <c r="C939" s="562"/>
      <c r="D939" s="562"/>
      <c r="E939" s="562"/>
      <c r="F939" s="562"/>
      <c r="G939" s="562"/>
      <c r="H939" s="562"/>
      <c r="I939" s="562"/>
      <c r="J939" s="562"/>
      <c r="K939" s="562"/>
      <c r="L939" s="562"/>
      <c r="M939" s="562"/>
      <c r="N939" s="562"/>
      <c r="O939" s="562"/>
      <c r="P939" s="562"/>
      <c r="Q939" s="562"/>
      <c r="R939" s="562"/>
      <c r="S939" s="562"/>
      <c r="T939" s="562"/>
      <c r="U939" s="562"/>
      <c r="V939" s="562"/>
      <c r="W939" s="562"/>
      <c r="X939" s="562"/>
      <c r="Y939" s="562"/>
      <c r="Z939" s="562"/>
    </row>
    <row r="940">
      <c r="A940" s="562"/>
      <c r="B940" s="562"/>
      <c r="C940" s="562"/>
      <c r="D940" s="562"/>
      <c r="E940" s="562"/>
      <c r="F940" s="562"/>
      <c r="G940" s="562"/>
      <c r="H940" s="562"/>
      <c r="I940" s="562"/>
      <c r="J940" s="562"/>
      <c r="K940" s="562"/>
      <c r="L940" s="562"/>
      <c r="M940" s="562"/>
      <c r="N940" s="562"/>
      <c r="O940" s="562"/>
      <c r="P940" s="562"/>
      <c r="Q940" s="562"/>
      <c r="R940" s="562"/>
      <c r="S940" s="562"/>
      <c r="T940" s="562"/>
      <c r="U940" s="562"/>
      <c r="V940" s="562"/>
      <c r="W940" s="562"/>
      <c r="X940" s="562"/>
      <c r="Y940" s="562"/>
      <c r="Z940" s="562"/>
    </row>
    <row r="941">
      <c r="A941" s="562"/>
      <c r="B941" s="562"/>
      <c r="C941" s="562"/>
      <c r="D941" s="562"/>
      <c r="E941" s="562"/>
      <c r="F941" s="562"/>
      <c r="G941" s="562"/>
      <c r="H941" s="562"/>
      <c r="I941" s="562"/>
      <c r="J941" s="562"/>
      <c r="K941" s="562"/>
      <c r="L941" s="562"/>
      <c r="M941" s="562"/>
      <c r="N941" s="562"/>
      <c r="O941" s="562"/>
      <c r="P941" s="562"/>
      <c r="Q941" s="562"/>
      <c r="R941" s="562"/>
      <c r="S941" s="562"/>
      <c r="T941" s="562"/>
      <c r="U941" s="562"/>
      <c r="V941" s="562"/>
      <c r="W941" s="562"/>
      <c r="X941" s="562"/>
      <c r="Y941" s="562"/>
      <c r="Z941" s="562"/>
    </row>
    <row r="942">
      <c r="A942" s="562"/>
      <c r="B942" s="562"/>
      <c r="C942" s="562"/>
      <c r="D942" s="562"/>
      <c r="E942" s="562"/>
      <c r="F942" s="562"/>
      <c r="G942" s="562"/>
      <c r="H942" s="562"/>
      <c r="I942" s="562"/>
      <c r="J942" s="562"/>
      <c r="K942" s="562"/>
      <c r="L942" s="562"/>
      <c r="M942" s="562"/>
      <c r="N942" s="562"/>
      <c r="O942" s="562"/>
      <c r="P942" s="562"/>
      <c r="Q942" s="562"/>
      <c r="R942" s="562"/>
      <c r="S942" s="562"/>
      <c r="T942" s="562"/>
      <c r="U942" s="562"/>
      <c r="V942" s="562"/>
      <c r="W942" s="562"/>
      <c r="X942" s="562"/>
      <c r="Y942" s="562"/>
      <c r="Z942" s="562"/>
    </row>
    <row r="943">
      <c r="A943" s="562"/>
      <c r="B943" s="562"/>
      <c r="C943" s="562"/>
      <c r="D943" s="562"/>
      <c r="E943" s="562"/>
      <c r="F943" s="562"/>
      <c r="G943" s="562"/>
      <c r="H943" s="562"/>
      <c r="I943" s="562"/>
      <c r="J943" s="562"/>
      <c r="K943" s="562"/>
      <c r="L943" s="562"/>
      <c r="M943" s="562"/>
      <c r="N943" s="562"/>
      <c r="O943" s="562"/>
      <c r="P943" s="562"/>
      <c r="Q943" s="562"/>
      <c r="R943" s="562"/>
      <c r="S943" s="562"/>
      <c r="T943" s="562"/>
      <c r="U943" s="562"/>
      <c r="V943" s="562"/>
      <c r="W943" s="562"/>
      <c r="X943" s="562"/>
      <c r="Y943" s="562"/>
      <c r="Z943" s="562"/>
    </row>
    <row r="944">
      <c r="A944" s="562"/>
      <c r="B944" s="562"/>
      <c r="C944" s="562"/>
      <c r="D944" s="562"/>
      <c r="E944" s="562"/>
      <c r="F944" s="562"/>
      <c r="G944" s="562"/>
      <c r="H944" s="562"/>
      <c r="I944" s="562"/>
      <c r="J944" s="562"/>
      <c r="K944" s="562"/>
      <c r="L944" s="562"/>
      <c r="M944" s="562"/>
      <c r="N944" s="562"/>
      <c r="O944" s="562"/>
      <c r="P944" s="562"/>
      <c r="Q944" s="562"/>
      <c r="R944" s="562"/>
      <c r="S944" s="562"/>
      <c r="T944" s="562"/>
      <c r="U944" s="562"/>
      <c r="V944" s="562"/>
      <c r="W944" s="562"/>
      <c r="X944" s="562"/>
      <c r="Y944" s="562"/>
      <c r="Z944" s="562"/>
    </row>
    <row r="945">
      <c r="A945" s="562"/>
      <c r="B945" s="562"/>
      <c r="C945" s="562"/>
      <c r="D945" s="562"/>
      <c r="E945" s="562"/>
      <c r="F945" s="562"/>
      <c r="G945" s="562"/>
      <c r="H945" s="562"/>
      <c r="I945" s="562"/>
      <c r="J945" s="562"/>
      <c r="K945" s="562"/>
      <c r="L945" s="562"/>
      <c r="M945" s="562"/>
      <c r="N945" s="562"/>
      <c r="O945" s="562"/>
      <c r="P945" s="562"/>
      <c r="Q945" s="562"/>
      <c r="R945" s="562"/>
      <c r="S945" s="562"/>
      <c r="T945" s="562"/>
      <c r="U945" s="562"/>
      <c r="V945" s="562"/>
      <c r="W945" s="562"/>
      <c r="X945" s="562"/>
      <c r="Y945" s="562"/>
      <c r="Z945" s="562"/>
    </row>
    <row r="946">
      <c r="A946" s="562"/>
      <c r="B946" s="562"/>
      <c r="C946" s="562"/>
      <c r="D946" s="562"/>
      <c r="E946" s="562"/>
      <c r="F946" s="562"/>
      <c r="G946" s="562"/>
      <c r="H946" s="562"/>
      <c r="I946" s="562"/>
      <c r="J946" s="562"/>
      <c r="K946" s="562"/>
      <c r="L946" s="562"/>
      <c r="M946" s="562"/>
      <c r="N946" s="562"/>
      <c r="O946" s="562"/>
      <c r="P946" s="562"/>
      <c r="Q946" s="562"/>
      <c r="R946" s="562"/>
      <c r="S946" s="562"/>
      <c r="T946" s="562"/>
      <c r="U946" s="562"/>
      <c r="V946" s="562"/>
      <c r="W946" s="562"/>
      <c r="X946" s="562"/>
      <c r="Y946" s="562"/>
      <c r="Z946" s="562"/>
    </row>
    <row r="947">
      <c r="A947" s="562"/>
      <c r="B947" s="562"/>
      <c r="C947" s="562"/>
      <c r="D947" s="562"/>
      <c r="E947" s="562"/>
      <c r="F947" s="562"/>
      <c r="G947" s="562"/>
      <c r="H947" s="562"/>
      <c r="I947" s="562"/>
      <c r="J947" s="562"/>
      <c r="K947" s="562"/>
      <c r="L947" s="562"/>
      <c r="M947" s="562"/>
      <c r="N947" s="562"/>
      <c r="O947" s="562"/>
      <c r="P947" s="562"/>
      <c r="Q947" s="562"/>
      <c r="R947" s="562"/>
      <c r="S947" s="562"/>
      <c r="T947" s="562"/>
      <c r="U947" s="562"/>
      <c r="V947" s="562"/>
      <c r="W947" s="562"/>
      <c r="X947" s="562"/>
      <c r="Y947" s="562"/>
      <c r="Z947" s="562"/>
    </row>
    <row r="948">
      <c r="A948" s="562"/>
      <c r="B948" s="562"/>
      <c r="C948" s="562"/>
      <c r="D948" s="562"/>
      <c r="E948" s="562"/>
      <c r="F948" s="562"/>
      <c r="G948" s="562"/>
      <c r="H948" s="562"/>
      <c r="I948" s="562"/>
      <c r="J948" s="562"/>
      <c r="K948" s="562"/>
      <c r="L948" s="562"/>
      <c r="M948" s="562"/>
      <c r="N948" s="562"/>
      <c r="O948" s="562"/>
      <c r="P948" s="562"/>
      <c r="Q948" s="562"/>
      <c r="R948" s="562"/>
      <c r="S948" s="562"/>
      <c r="T948" s="562"/>
      <c r="U948" s="562"/>
      <c r="V948" s="562"/>
      <c r="W948" s="562"/>
      <c r="X948" s="562"/>
      <c r="Y948" s="562"/>
      <c r="Z948" s="562"/>
    </row>
    <row r="949">
      <c r="A949" s="562"/>
      <c r="B949" s="562"/>
      <c r="C949" s="562"/>
      <c r="D949" s="562"/>
      <c r="E949" s="562"/>
      <c r="F949" s="562"/>
      <c r="G949" s="562"/>
      <c r="H949" s="562"/>
      <c r="I949" s="562"/>
      <c r="J949" s="562"/>
      <c r="K949" s="562"/>
      <c r="L949" s="562"/>
      <c r="M949" s="562"/>
      <c r="N949" s="562"/>
      <c r="O949" s="562"/>
      <c r="P949" s="562"/>
      <c r="Q949" s="562"/>
      <c r="R949" s="562"/>
      <c r="S949" s="562"/>
      <c r="T949" s="562"/>
      <c r="U949" s="562"/>
      <c r="V949" s="562"/>
      <c r="W949" s="562"/>
      <c r="X949" s="562"/>
      <c r="Y949" s="562"/>
      <c r="Z949" s="562"/>
    </row>
    <row r="950">
      <c r="A950" s="562"/>
      <c r="B950" s="562"/>
      <c r="C950" s="562"/>
      <c r="D950" s="562"/>
      <c r="E950" s="562"/>
      <c r="F950" s="562"/>
      <c r="G950" s="562"/>
      <c r="H950" s="562"/>
      <c r="I950" s="562"/>
      <c r="J950" s="562"/>
      <c r="K950" s="562"/>
      <c r="L950" s="562"/>
      <c r="M950" s="562"/>
      <c r="N950" s="562"/>
      <c r="O950" s="562"/>
      <c r="P950" s="562"/>
      <c r="Q950" s="562"/>
      <c r="R950" s="562"/>
      <c r="S950" s="562"/>
      <c r="T950" s="562"/>
      <c r="U950" s="562"/>
      <c r="V950" s="562"/>
      <c r="W950" s="562"/>
      <c r="X950" s="562"/>
      <c r="Y950" s="562"/>
      <c r="Z950" s="562"/>
    </row>
    <row r="951">
      <c r="A951" s="562"/>
      <c r="B951" s="562"/>
      <c r="C951" s="562"/>
      <c r="D951" s="562"/>
      <c r="E951" s="562"/>
      <c r="F951" s="562"/>
      <c r="G951" s="562"/>
      <c r="H951" s="562"/>
      <c r="I951" s="562"/>
      <c r="J951" s="562"/>
      <c r="K951" s="562"/>
      <c r="L951" s="562"/>
      <c r="M951" s="562"/>
      <c r="N951" s="562"/>
      <c r="O951" s="562"/>
      <c r="P951" s="562"/>
      <c r="Q951" s="562"/>
      <c r="R951" s="562"/>
      <c r="S951" s="562"/>
      <c r="T951" s="562"/>
      <c r="U951" s="562"/>
      <c r="V951" s="562"/>
      <c r="W951" s="562"/>
      <c r="X951" s="562"/>
      <c r="Y951" s="562"/>
      <c r="Z951" s="562"/>
    </row>
    <row r="952">
      <c r="A952" s="562"/>
      <c r="B952" s="562"/>
      <c r="C952" s="562"/>
      <c r="D952" s="562"/>
      <c r="E952" s="562"/>
      <c r="F952" s="562"/>
      <c r="G952" s="562"/>
      <c r="H952" s="562"/>
      <c r="I952" s="562"/>
      <c r="J952" s="562"/>
      <c r="K952" s="562"/>
      <c r="L952" s="562"/>
      <c r="M952" s="562"/>
      <c r="N952" s="562"/>
      <c r="O952" s="562"/>
      <c r="P952" s="562"/>
      <c r="Q952" s="562"/>
      <c r="R952" s="562"/>
      <c r="S952" s="562"/>
      <c r="T952" s="562"/>
      <c r="U952" s="562"/>
      <c r="V952" s="562"/>
      <c r="W952" s="562"/>
      <c r="X952" s="562"/>
      <c r="Y952" s="562"/>
      <c r="Z952" s="562"/>
    </row>
    <row r="953">
      <c r="A953" s="562"/>
      <c r="B953" s="562"/>
      <c r="C953" s="562"/>
      <c r="D953" s="562"/>
      <c r="E953" s="562"/>
      <c r="F953" s="562"/>
      <c r="G953" s="562"/>
      <c r="H953" s="562"/>
      <c r="I953" s="562"/>
      <c r="J953" s="562"/>
      <c r="K953" s="562"/>
      <c r="L953" s="562"/>
      <c r="M953" s="562"/>
      <c r="N953" s="562"/>
      <c r="O953" s="562"/>
      <c r="P953" s="562"/>
      <c r="Q953" s="562"/>
      <c r="R953" s="562"/>
      <c r="S953" s="562"/>
      <c r="T953" s="562"/>
      <c r="U953" s="562"/>
      <c r="V953" s="562"/>
      <c r="W953" s="562"/>
      <c r="X953" s="562"/>
      <c r="Y953" s="562"/>
      <c r="Z953" s="562"/>
    </row>
    <row r="954">
      <c r="A954" s="562"/>
      <c r="B954" s="562"/>
      <c r="C954" s="562"/>
      <c r="D954" s="562"/>
      <c r="E954" s="562"/>
      <c r="F954" s="562"/>
      <c r="G954" s="562"/>
      <c r="H954" s="562"/>
      <c r="I954" s="562"/>
      <c r="J954" s="562"/>
      <c r="K954" s="562"/>
      <c r="L954" s="562"/>
      <c r="M954" s="562"/>
      <c r="N954" s="562"/>
      <c r="O954" s="562"/>
      <c r="P954" s="562"/>
      <c r="Q954" s="562"/>
      <c r="R954" s="562"/>
      <c r="S954" s="562"/>
      <c r="T954" s="562"/>
      <c r="U954" s="562"/>
      <c r="V954" s="562"/>
      <c r="W954" s="562"/>
      <c r="X954" s="562"/>
      <c r="Y954" s="562"/>
      <c r="Z954" s="562"/>
    </row>
    <row r="955">
      <c r="A955" s="562"/>
      <c r="B955" s="562"/>
      <c r="C955" s="562"/>
      <c r="D955" s="562"/>
      <c r="E955" s="562"/>
      <c r="F955" s="562"/>
      <c r="G955" s="562"/>
      <c r="H955" s="562"/>
      <c r="I955" s="562"/>
      <c r="J955" s="562"/>
      <c r="K955" s="562"/>
      <c r="L955" s="562"/>
      <c r="M955" s="562"/>
      <c r="N955" s="562"/>
      <c r="O955" s="562"/>
      <c r="P955" s="562"/>
      <c r="Q955" s="562"/>
      <c r="R955" s="562"/>
      <c r="S955" s="562"/>
      <c r="T955" s="562"/>
      <c r="U955" s="562"/>
      <c r="V955" s="562"/>
      <c r="W955" s="562"/>
      <c r="X955" s="562"/>
      <c r="Y955" s="562"/>
      <c r="Z955" s="562"/>
    </row>
    <row r="956">
      <c r="A956" s="562"/>
      <c r="B956" s="562"/>
      <c r="C956" s="562"/>
      <c r="D956" s="562"/>
      <c r="E956" s="562"/>
      <c r="F956" s="562"/>
      <c r="G956" s="562"/>
      <c r="H956" s="562"/>
      <c r="I956" s="562"/>
      <c r="J956" s="562"/>
      <c r="K956" s="562"/>
      <c r="L956" s="562"/>
      <c r="M956" s="562"/>
      <c r="N956" s="562"/>
      <c r="O956" s="562"/>
      <c r="P956" s="562"/>
      <c r="Q956" s="562"/>
      <c r="R956" s="562"/>
      <c r="S956" s="562"/>
      <c r="T956" s="562"/>
      <c r="U956" s="562"/>
      <c r="V956" s="562"/>
      <c r="W956" s="562"/>
      <c r="X956" s="562"/>
      <c r="Y956" s="562"/>
      <c r="Z956" s="562"/>
    </row>
    <row r="957">
      <c r="A957" s="562"/>
      <c r="B957" s="562"/>
      <c r="C957" s="562"/>
      <c r="D957" s="562"/>
      <c r="E957" s="562"/>
      <c r="F957" s="562"/>
      <c r="G957" s="562"/>
      <c r="H957" s="562"/>
      <c r="I957" s="562"/>
      <c r="J957" s="562"/>
      <c r="K957" s="562"/>
      <c r="L957" s="562"/>
      <c r="M957" s="562"/>
      <c r="N957" s="562"/>
      <c r="O957" s="562"/>
      <c r="P957" s="562"/>
      <c r="Q957" s="562"/>
      <c r="R957" s="562"/>
      <c r="S957" s="562"/>
      <c r="T957" s="562"/>
      <c r="U957" s="562"/>
      <c r="V957" s="562"/>
      <c r="W957" s="562"/>
      <c r="X957" s="562"/>
      <c r="Y957" s="562"/>
      <c r="Z957" s="562"/>
    </row>
    <row r="958">
      <c r="A958" s="562"/>
      <c r="B958" s="562"/>
      <c r="C958" s="562"/>
      <c r="D958" s="562"/>
      <c r="E958" s="562"/>
      <c r="F958" s="562"/>
      <c r="G958" s="562"/>
      <c r="H958" s="562"/>
      <c r="I958" s="562"/>
      <c r="J958" s="562"/>
      <c r="K958" s="562"/>
      <c r="L958" s="562"/>
      <c r="M958" s="562"/>
      <c r="N958" s="562"/>
      <c r="O958" s="562"/>
      <c r="P958" s="562"/>
      <c r="Q958" s="562"/>
      <c r="R958" s="562"/>
      <c r="S958" s="562"/>
      <c r="T958" s="562"/>
      <c r="U958" s="562"/>
      <c r="V958" s="562"/>
      <c r="W958" s="562"/>
      <c r="X958" s="562"/>
      <c r="Y958" s="562"/>
      <c r="Z958" s="562"/>
    </row>
    <row r="959">
      <c r="A959" s="562"/>
      <c r="B959" s="562"/>
      <c r="C959" s="562"/>
      <c r="D959" s="562"/>
      <c r="E959" s="562"/>
      <c r="F959" s="562"/>
      <c r="G959" s="562"/>
      <c r="H959" s="562"/>
      <c r="I959" s="562"/>
      <c r="J959" s="562"/>
      <c r="K959" s="562"/>
      <c r="L959" s="562"/>
      <c r="M959" s="562"/>
      <c r="N959" s="562"/>
      <c r="O959" s="562"/>
      <c r="P959" s="562"/>
      <c r="Q959" s="562"/>
      <c r="R959" s="562"/>
      <c r="S959" s="562"/>
      <c r="T959" s="562"/>
      <c r="U959" s="562"/>
      <c r="V959" s="562"/>
      <c r="W959" s="562"/>
      <c r="X959" s="562"/>
      <c r="Y959" s="562"/>
      <c r="Z959" s="562"/>
    </row>
    <row r="960">
      <c r="A960" s="562"/>
      <c r="B960" s="562"/>
      <c r="C960" s="562"/>
      <c r="D960" s="562"/>
      <c r="E960" s="562"/>
      <c r="F960" s="562"/>
      <c r="G960" s="562"/>
      <c r="H960" s="562"/>
      <c r="I960" s="562"/>
      <c r="J960" s="562"/>
      <c r="K960" s="562"/>
      <c r="L960" s="562"/>
      <c r="M960" s="562"/>
      <c r="N960" s="562"/>
      <c r="O960" s="562"/>
      <c r="P960" s="562"/>
      <c r="Q960" s="562"/>
      <c r="R960" s="562"/>
      <c r="S960" s="562"/>
      <c r="T960" s="562"/>
      <c r="U960" s="562"/>
      <c r="V960" s="562"/>
      <c r="W960" s="562"/>
      <c r="X960" s="562"/>
      <c r="Y960" s="562"/>
      <c r="Z960" s="562"/>
    </row>
    <row r="961">
      <c r="A961" s="562"/>
      <c r="B961" s="562"/>
      <c r="C961" s="562"/>
      <c r="D961" s="562"/>
      <c r="E961" s="562"/>
      <c r="F961" s="562"/>
      <c r="G961" s="562"/>
      <c r="H961" s="562"/>
      <c r="I961" s="562"/>
      <c r="J961" s="562"/>
      <c r="K961" s="562"/>
      <c r="L961" s="562"/>
      <c r="M961" s="562"/>
      <c r="N961" s="562"/>
      <c r="O961" s="562"/>
      <c r="P961" s="562"/>
      <c r="Q961" s="562"/>
      <c r="R961" s="562"/>
      <c r="S961" s="562"/>
      <c r="T961" s="562"/>
      <c r="U961" s="562"/>
      <c r="V961" s="562"/>
      <c r="W961" s="562"/>
      <c r="X961" s="562"/>
      <c r="Y961" s="562"/>
      <c r="Z961" s="562"/>
    </row>
    <row r="962">
      <c r="A962" s="562"/>
      <c r="B962" s="562"/>
      <c r="C962" s="562"/>
      <c r="D962" s="562"/>
      <c r="E962" s="562"/>
      <c r="F962" s="562"/>
      <c r="G962" s="562"/>
      <c r="H962" s="562"/>
      <c r="I962" s="562"/>
      <c r="J962" s="562"/>
      <c r="K962" s="562"/>
      <c r="L962" s="562"/>
      <c r="M962" s="562"/>
      <c r="N962" s="562"/>
      <c r="O962" s="562"/>
      <c r="P962" s="562"/>
      <c r="Q962" s="562"/>
      <c r="R962" s="562"/>
      <c r="S962" s="562"/>
      <c r="T962" s="562"/>
      <c r="U962" s="562"/>
      <c r="V962" s="562"/>
      <c r="W962" s="562"/>
      <c r="X962" s="562"/>
      <c r="Y962" s="562"/>
      <c r="Z962" s="562"/>
    </row>
    <row r="963">
      <c r="A963" s="562"/>
      <c r="B963" s="562"/>
      <c r="C963" s="562"/>
      <c r="D963" s="562"/>
      <c r="E963" s="562"/>
      <c r="F963" s="562"/>
      <c r="G963" s="562"/>
      <c r="H963" s="562"/>
      <c r="I963" s="562"/>
      <c r="J963" s="562"/>
      <c r="K963" s="562"/>
      <c r="L963" s="562"/>
      <c r="M963" s="562"/>
      <c r="N963" s="562"/>
      <c r="O963" s="562"/>
      <c r="P963" s="562"/>
      <c r="Q963" s="562"/>
      <c r="R963" s="562"/>
      <c r="S963" s="562"/>
      <c r="T963" s="562"/>
      <c r="U963" s="562"/>
      <c r="V963" s="562"/>
      <c r="W963" s="562"/>
      <c r="X963" s="562"/>
      <c r="Y963" s="562"/>
      <c r="Z963" s="562"/>
    </row>
    <row r="964">
      <c r="A964" s="562"/>
      <c r="B964" s="562"/>
      <c r="C964" s="562"/>
      <c r="D964" s="562"/>
      <c r="E964" s="562"/>
      <c r="F964" s="562"/>
      <c r="G964" s="562"/>
      <c r="H964" s="562"/>
      <c r="I964" s="562"/>
      <c r="J964" s="562"/>
      <c r="K964" s="562"/>
      <c r="L964" s="562"/>
      <c r="M964" s="562"/>
      <c r="N964" s="562"/>
      <c r="O964" s="562"/>
      <c r="P964" s="562"/>
      <c r="Q964" s="562"/>
      <c r="R964" s="562"/>
      <c r="S964" s="562"/>
      <c r="T964" s="562"/>
      <c r="U964" s="562"/>
      <c r="V964" s="562"/>
      <c r="W964" s="562"/>
      <c r="X964" s="562"/>
      <c r="Y964" s="562"/>
      <c r="Z964" s="562"/>
    </row>
    <row r="965">
      <c r="A965" s="562"/>
      <c r="B965" s="562"/>
      <c r="C965" s="562"/>
      <c r="D965" s="562"/>
      <c r="E965" s="562"/>
      <c r="F965" s="562"/>
      <c r="G965" s="562"/>
      <c r="H965" s="562"/>
      <c r="I965" s="562"/>
      <c r="J965" s="562"/>
      <c r="K965" s="562"/>
      <c r="L965" s="562"/>
      <c r="M965" s="562"/>
      <c r="N965" s="562"/>
      <c r="O965" s="562"/>
      <c r="P965" s="562"/>
      <c r="Q965" s="562"/>
      <c r="R965" s="562"/>
      <c r="S965" s="562"/>
      <c r="T965" s="562"/>
      <c r="U965" s="562"/>
      <c r="V965" s="562"/>
      <c r="W965" s="562"/>
      <c r="X965" s="562"/>
      <c r="Y965" s="562"/>
      <c r="Z965" s="562"/>
    </row>
    <row r="966">
      <c r="A966" s="562"/>
      <c r="B966" s="562"/>
      <c r="C966" s="562"/>
      <c r="D966" s="562"/>
      <c r="E966" s="562"/>
      <c r="F966" s="562"/>
      <c r="G966" s="562"/>
      <c r="H966" s="562"/>
      <c r="I966" s="562"/>
      <c r="J966" s="562"/>
      <c r="K966" s="562"/>
      <c r="L966" s="562"/>
      <c r="M966" s="562"/>
      <c r="N966" s="562"/>
      <c r="O966" s="562"/>
      <c r="P966" s="562"/>
      <c r="Q966" s="562"/>
      <c r="R966" s="562"/>
      <c r="S966" s="562"/>
      <c r="T966" s="562"/>
      <c r="U966" s="562"/>
      <c r="V966" s="562"/>
      <c r="W966" s="562"/>
      <c r="X966" s="562"/>
      <c r="Y966" s="562"/>
      <c r="Z966" s="562"/>
    </row>
    <row r="967">
      <c r="A967" s="562"/>
      <c r="B967" s="562"/>
      <c r="C967" s="562"/>
      <c r="D967" s="562"/>
      <c r="E967" s="562"/>
      <c r="F967" s="562"/>
      <c r="G967" s="562"/>
      <c r="H967" s="562"/>
      <c r="I967" s="562"/>
      <c r="J967" s="562"/>
      <c r="K967" s="562"/>
      <c r="L967" s="562"/>
      <c r="M967" s="562"/>
      <c r="N967" s="562"/>
      <c r="O967" s="562"/>
      <c r="P967" s="562"/>
      <c r="Q967" s="562"/>
      <c r="R967" s="562"/>
      <c r="S967" s="562"/>
      <c r="T967" s="562"/>
      <c r="U967" s="562"/>
      <c r="V967" s="562"/>
      <c r="W967" s="562"/>
      <c r="X967" s="562"/>
      <c r="Y967" s="562"/>
      <c r="Z967" s="562"/>
    </row>
    <row r="968">
      <c r="A968" s="562"/>
      <c r="B968" s="562"/>
      <c r="C968" s="562"/>
      <c r="D968" s="562"/>
      <c r="E968" s="562"/>
      <c r="F968" s="562"/>
      <c r="G968" s="562"/>
      <c r="H968" s="562"/>
      <c r="I968" s="562"/>
      <c r="J968" s="562"/>
      <c r="K968" s="562"/>
      <c r="L968" s="562"/>
      <c r="M968" s="562"/>
      <c r="N968" s="562"/>
      <c r="O968" s="562"/>
      <c r="P968" s="562"/>
      <c r="Q968" s="562"/>
      <c r="R968" s="562"/>
      <c r="S968" s="562"/>
      <c r="T968" s="562"/>
      <c r="U968" s="562"/>
      <c r="V968" s="562"/>
      <c r="W968" s="562"/>
      <c r="X968" s="562"/>
      <c r="Y968" s="562"/>
      <c r="Z968" s="562"/>
    </row>
    <row r="969">
      <c r="A969" s="562"/>
      <c r="B969" s="562"/>
      <c r="C969" s="562"/>
      <c r="D969" s="562"/>
      <c r="E969" s="562"/>
      <c r="F969" s="562"/>
      <c r="G969" s="562"/>
      <c r="H969" s="562"/>
      <c r="I969" s="562"/>
      <c r="J969" s="562"/>
      <c r="K969" s="562"/>
      <c r="L969" s="562"/>
      <c r="M969" s="562"/>
      <c r="N969" s="562"/>
      <c r="O969" s="562"/>
      <c r="P969" s="562"/>
      <c r="Q969" s="562"/>
      <c r="R969" s="562"/>
      <c r="S969" s="562"/>
      <c r="T969" s="562"/>
      <c r="U969" s="562"/>
      <c r="V969" s="562"/>
      <c r="W969" s="562"/>
      <c r="X969" s="562"/>
      <c r="Y969" s="562"/>
      <c r="Z969" s="562"/>
    </row>
    <row r="970">
      <c r="A970" s="562"/>
      <c r="B970" s="562"/>
      <c r="C970" s="562"/>
      <c r="D970" s="562"/>
      <c r="E970" s="562"/>
      <c r="F970" s="562"/>
      <c r="G970" s="562"/>
      <c r="H970" s="562"/>
      <c r="I970" s="562"/>
      <c r="J970" s="562"/>
      <c r="K970" s="562"/>
      <c r="L970" s="562"/>
      <c r="M970" s="562"/>
      <c r="N970" s="562"/>
      <c r="O970" s="562"/>
      <c r="P970" s="562"/>
      <c r="Q970" s="562"/>
      <c r="R970" s="562"/>
      <c r="S970" s="562"/>
      <c r="T970" s="562"/>
      <c r="U970" s="562"/>
      <c r="V970" s="562"/>
      <c r="W970" s="562"/>
      <c r="X970" s="562"/>
      <c r="Y970" s="562"/>
      <c r="Z970" s="562"/>
    </row>
    <row r="971">
      <c r="A971" s="562"/>
      <c r="B971" s="562"/>
      <c r="C971" s="562"/>
      <c r="D971" s="562"/>
      <c r="E971" s="562"/>
      <c r="F971" s="562"/>
      <c r="G971" s="562"/>
      <c r="H971" s="562"/>
      <c r="I971" s="562"/>
      <c r="J971" s="562"/>
      <c r="K971" s="562"/>
      <c r="L971" s="562"/>
      <c r="M971" s="562"/>
      <c r="N971" s="562"/>
      <c r="O971" s="562"/>
      <c r="P971" s="562"/>
      <c r="Q971" s="562"/>
      <c r="R971" s="562"/>
      <c r="S971" s="562"/>
      <c r="T971" s="562"/>
      <c r="U971" s="562"/>
      <c r="V971" s="562"/>
      <c r="W971" s="562"/>
      <c r="X971" s="562"/>
      <c r="Y971" s="562"/>
      <c r="Z971" s="562"/>
    </row>
    <row r="972">
      <c r="A972" s="562"/>
      <c r="B972" s="562"/>
      <c r="C972" s="562"/>
      <c r="D972" s="562"/>
      <c r="E972" s="562"/>
      <c r="F972" s="562"/>
      <c r="G972" s="562"/>
      <c r="H972" s="562"/>
      <c r="I972" s="562"/>
      <c r="J972" s="562"/>
      <c r="K972" s="562"/>
      <c r="L972" s="562"/>
      <c r="M972" s="562"/>
      <c r="N972" s="562"/>
      <c r="O972" s="562"/>
      <c r="P972" s="562"/>
      <c r="Q972" s="562"/>
      <c r="R972" s="562"/>
      <c r="S972" s="562"/>
      <c r="T972" s="562"/>
      <c r="U972" s="562"/>
      <c r="V972" s="562"/>
      <c r="W972" s="562"/>
      <c r="X972" s="562"/>
      <c r="Y972" s="562"/>
      <c r="Z972" s="562"/>
    </row>
    <row r="973">
      <c r="A973" s="562"/>
      <c r="B973" s="562"/>
      <c r="C973" s="562"/>
      <c r="D973" s="562"/>
      <c r="E973" s="562"/>
      <c r="F973" s="562"/>
      <c r="G973" s="562"/>
      <c r="H973" s="562"/>
      <c r="I973" s="562"/>
      <c r="J973" s="562"/>
      <c r="K973" s="562"/>
      <c r="L973" s="562"/>
      <c r="M973" s="562"/>
      <c r="N973" s="562"/>
      <c r="O973" s="562"/>
      <c r="P973" s="562"/>
      <c r="Q973" s="562"/>
      <c r="R973" s="562"/>
      <c r="S973" s="562"/>
      <c r="T973" s="562"/>
      <c r="U973" s="562"/>
      <c r="V973" s="562"/>
      <c r="W973" s="562"/>
      <c r="X973" s="562"/>
      <c r="Y973" s="562"/>
      <c r="Z973" s="562"/>
    </row>
    <row r="974">
      <c r="A974" s="562"/>
      <c r="B974" s="562"/>
      <c r="C974" s="562"/>
      <c r="D974" s="562"/>
      <c r="E974" s="562"/>
      <c r="F974" s="562"/>
      <c r="G974" s="562"/>
      <c r="H974" s="562"/>
      <c r="I974" s="562"/>
      <c r="J974" s="562"/>
      <c r="K974" s="562"/>
      <c r="L974" s="562"/>
      <c r="M974" s="562"/>
      <c r="N974" s="562"/>
      <c r="O974" s="562"/>
      <c r="P974" s="562"/>
      <c r="Q974" s="562"/>
      <c r="R974" s="562"/>
      <c r="S974" s="562"/>
      <c r="T974" s="562"/>
      <c r="U974" s="562"/>
      <c r="V974" s="562"/>
      <c r="W974" s="562"/>
      <c r="X974" s="562"/>
      <c r="Y974" s="562"/>
      <c r="Z974" s="562"/>
    </row>
    <row r="975">
      <c r="A975" s="562"/>
      <c r="B975" s="562"/>
      <c r="C975" s="562"/>
      <c r="D975" s="562"/>
      <c r="E975" s="562"/>
      <c r="F975" s="562"/>
      <c r="G975" s="562"/>
      <c r="H975" s="562"/>
      <c r="I975" s="562"/>
      <c r="J975" s="562"/>
      <c r="K975" s="562"/>
      <c r="L975" s="562"/>
      <c r="M975" s="562"/>
      <c r="N975" s="562"/>
      <c r="O975" s="562"/>
      <c r="P975" s="562"/>
      <c r="Q975" s="562"/>
      <c r="R975" s="562"/>
      <c r="S975" s="562"/>
      <c r="T975" s="562"/>
      <c r="U975" s="562"/>
      <c r="V975" s="562"/>
      <c r="W975" s="562"/>
      <c r="X975" s="562"/>
      <c r="Y975" s="562"/>
      <c r="Z975" s="562"/>
    </row>
    <row r="976">
      <c r="A976" s="562"/>
      <c r="B976" s="562"/>
      <c r="C976" s="562"/>
      <c r="D976" s="562"/>
      <c r="E976" s="562"/>
      <c r="F976" s="562"/>
      <c r="G976" s="562"/>
      <c r="H976" s="562"/>
      <c r="I976" s="562"/>
      <c r="J976" s="562"/>
      <c r="K976" s="562"/>
      <c r="L976" s="562"/>
      <c r="M976" s="562"/>
      <c r="N976" s="562"/>
      <c r="O976" s="562"/>
      <c r="P976" s="562"/>
      <c r="Q976" s="562"/>
      <c r="R976" s="562"/>
      <c r="S976" s="562"/>
      <c r="T976" s="562"/>
      <c r="U976" s="562"/>
      <c r="V976" s="562"/>
      <c r="W976" s="562"/>
      <c r="X976" s="562"/>
      <c r="Y976" s="562"/>
      <c r="Z976" s="562"/>
    </row>
    <row r="977">
      <c r="A977" s="562"/>
      <c r="B977" s="562"/>
      <c r="C977" s="562"/>
      <c r="D977" s="562"/>
      <c r="E977" s="562"/>
      <c r="F977" s="562"/>
      <c r="G977" s="562"/>
      <c r="H977" s="562"/>
      <c r="I977" s="562"/>
      <c r="J977" s="562"/>
      <c r="K977" s="562"/>
      <c r="L977" s="562"/>
      <c r="M977" s="562"/>
      <c r="N977" s="562"/>
      <c r="O977" s="562"/>
      <c r="P977" s="562"/>
      <c r="Q977" s="562"/>
      <c r="R977" s="562"/>
      <c r="S977" s="562"/>
      <c r="T977" s="562"/>
      <c r="U977" s="562"/>
      <c r="V977" s="562"/>
      <c r="W977" s="562"/>
      <c r="X977" s="562"/>
      <c r="Y977" s="562"/>
      <c r="Z977" s="562"/>
    </row>
    <row r="978">
      <c r="A978" s="562"/>
      <c r="B978" s="562"/>
      <c r="C978" s="562"/>
      <c r="D978" s="562"/>
      <c r="E978" s="562"/>
      <c r="F978" s="562"/>
      <c r="G978" s="562"/>
      <c r="H978" s="562"/>
      <c r="I978" s="562"/>
      <c r="J978" s="562"/>
      <c r="K978" s="562"/>
      <c r="L978" s="562"/>
      <c r="M978" s="562"/>
      <c r="N978" s="562"/>
      <c r="O978" s="562"/>
      <c r="P978" s="562"/>
      <c r="Q978" s="562"/>
      <c r="R978" s="562"/>
      <c r="S978" s="562"/>
      <c r="T978" s="562"/>
      <c r="U978" s="562"/>
      <c r="V978" s="562"/>
      <c r="W978" s="562"/>
      <c r="X978" s="562"/>
      <c r="Y978" s="562"/>
      <c r="Z978" s="562"/>
    </row>
    <row r="979">
      <c r="A979" s="562"/>
      <c r="B979" s="562"/>
      <c r="C979" s="562"/>
      <c r="D979" s="562"/>
      <c r="E979" s="562"/>
      <c r="F979" s="562"/>
      <c r="G979" s="562"/>
      <c r="H979" s="562"/>
      <c r="I979" s="562"/>
      <c r="J979" s="562"/>
      <c r="K979" s="562"/>
      <c r="L979" s="562"/>
      <c r="M979" s="562"/>
      <c r="N979" s="562"/>
      <c r="O979" s="562"/>
      <c r="P979" s="562"/>
      <c r="Q979" s="562"/>
      <c r="R979" s="562"/>
      <c r="S979" s="562"/>
      <c r="T979" s="562"/>
      <c r="U979" s="562"/>
      <c r="V979" s="562"/>
      <c r="W979" s="562"/>
      <c r="X979" s="562"/>
      <c r="Y979" s="562"/>
      <c r="Z979" s="562"/>
    </row>
    <row r="980">
      <c r="A980" s="562"/>
      <c r="B980" s="562"/>
      <c r="C980" s="562"/>
      <c r="D980" s="562"/>
      <c r="E980" s="562"/>
      <c r="F980" s="562"/>
      <c r="G980" s="562"/>
      <c r="H980" s="562"/>
      <c r="I980" s="562"/>
      <c r="J980" s="562"/>
      <c r="K980" s="562"/>
      <c r="L980" s="562"/>
      <c r="M980" s="562"/>
      <c r="N980" s="562"/>
      <c r="O980" s="562"/>
      <c r="P980" s="562"/>
      <c r="Q980" s="562"/>
      <c r="R980" s="562"/>
      <c r="S980" s="562"/>
      <c r="T980" s="562"/>
      <c r="U980" s="562"/>
      <c r="V980" s="562"/>
      <c r="W980" s="562"/>
      <c r="X980" s="562"/>
      <c r="Y980" s="562"/>
      <c r="Z980" s="562"/>
    </row>
    <row r="981">
      <c r="A981" s="562"/>
      <c r="B981" s="562"/>
      <c r="C981" s="562"/>
      <c r="D981" s="562"/>
      <c r="E981" s="562"/>
      <c r="F981" s="562"/>
      <c r="G981" s="562"/>
      <c r="H981" s="562"/>
      <c r="I981" s="562"/>
      <c r="J981" s="562"/>
      <c r="K981" s="562"/>
      <c r="L981" s="562"/>
      <c r="M981" s="562"/>
      <c r="N981" s="562"/>
      <c r="O981" s="562"/>
      <c r="P981" s="562"/>
      <c r="Q981" s="562"/>
      <c r="R981" s="562"/>
      <c r="S981" s="562"/>
      <c r="T981" s="562"/>
      <c r="U981" s="562"/>
      <c r="V981" s="562"/>
      <c r="W981" s="562"/>
      <c r="X981" s="562"/>
      <c r="Y981" s="562"/>
      <c r="Z981" s="562"/>
    </row>
    <row r="982">
      <c r="A982" s="562"/>
      <c r="B982" s="562"/>
      <c r="C982" s="562"/>
      <c r="D982" s="562"/>
      <c r="E982" s="562"/>
      <c r="F982" s="562"/>
      <c r="G982" s="562"/>
      <c r="H982" s="562"/>
      <c r="I982" s="562"/>
      <c r="J982" s="562"/>
      <c r="K982" s="562"/>
      <c r="L982" s="562"/>
      <c r="M982" s="562"/>
      <c r="N982" s="562"/>
      <c r="O982" s="562"/>
      <c r="P982" s="562"/>
      <c r="Q982" s="562"/>
      <c r="R982" s="562"/>
      <c r="S982" s="562"/>
      <c r="T982" s="562"/>
      <c r="U982" s="562"/>
      <c r="V982" s="562"/>
      <c r="W982" s="562"/>
      <c r="X982" s="562"/>
      <c r="Y982" s="562"/>
      <c r="Z982" s="562"/>
    </row>
    <row r="983">
      <c r="A983" s="562"/>
      <c r="B983" s="562"/>
      <c r="C983" s="562"/>
      <c r="D983" s="562"/>
      <c r="E983" s="562"/>
      <c r="F983" s="562"/>
      <c r="G983" s="562"/>
      <c r="H983" s="562"/>
      <c r="I983" s="562"/>
      <c r="J983" s="562"/>
      <c r="K983" s="562"/>
      <c r="L983" s="562"/>
      <c r="M983" s="562"/>
      <c r="N983" s="562"/>
      <c r="O983" s="562"/>
      <c r="P983" s="562"/>
      <c r="Q983" s="562"/>
      <c r="R983" s="562"/>
      <c r="S983" s="562"/>
      <c r="T983" s="562"/>
      <c r="U983" s="562"/>
      <c r="V983" s="562"/>
      <c r="W983" s="562"/>
      <c r="X983" s="562"/>
      <c r="Y983" s="562"/>
      <c r="Z983" s="562"/>
    </row>
    <row r="984">
      <c r="A984" s="562"/>
      <c r="B984" s="562"/>
      <c r="C984" s="562"/>
      <c r="D984" s="562"/>
      <c r="E984" s="562"/>
      <c r="F984" s="562"/>
      <c r="G984" s="562"/>
      <c r="H984" s="562"/>
      <c r="I984" s="562"/>
      <c r="J984" s="562"/>
      <c r="K984" s="562"/>
      <c r="L984" s="562"/>
      <c r="M984" s="562"/>
      <c r="N984" s="562"/>
      <c r="O984" s="562"/>
      <c r="P984" s="562"/>
      <c r="Q984" s="562"/>
      <c r="R984" s="562"/>
      <c r="S984" s="562"/>
      <c r="T984" s="562"/>
      <c r="U984" s="562"/>
      <c r="V984" s="562"/>
      <c r="W984" s="562"/>
      <c r="X984" s="562"/>
      <c r="Y984" s="562"/>
      <c r="Z984" s="562"/>
    </row>
    <row r="985">
      <c r="A985" s="562"/>
      <c r="B985" s="562"/>
      <c r="C985" s="562"/>
      <c r="D985" s="562"/>
      <c r="E985" s="562"/>
      <c r="F985" s="562"/>
      <c r="G985" s="562"/>
      <c r="H985" s="562"/>
      <c r="I985" s="562"/>
      <c r="J985" s="562"/>
      <c r="K985" s="562"/>
      <c r="L985" s="562"/>
      <c r="M985" s="562"/>
      <c r="N985" s="562"/>
      <c r="O985" s="562"/>
      <c r="P985" s="562"/>
      <c r="Q985" s="562"/>
      <c r="R985" s="562"/>
      <c r="S985" s="562"/>
      <c r="T985" s="562"/>
      <c r="U985" s="562"/>
      <c r="V985" s="562"/>
      <c r="W985" s="562"/>
      <c r="X985" s="562"/>
      <c r="Y985" s="562"/>
      <c r="Z985" s="562"/>
    </row>
    <row r="986">
      <c r="A986" s="562"/>
      <c r="B986" s="562"/>
      <c r="C986" s="562"/>
      <c r="D986" s="562"/>
      <c r="E986" s="562"/>
      <c r="F986" s="562"/>
      <c r="G986" s="562"/>
      <c r="H986" s="562"/>
      <c r="I986" s="562"/>
      <c r="J986" s="562"/>
      <c r="K986" s="562"/>
      <c r="L986" s="562"/>
      <c r="M986" s="562"/>
      <c r="N986" s="562"/>
      <c r="O986" s="562"/>
      <c r="P986" s="562"/>
      <c r="Q986" s="562"/>
      <c r="R986" s="562"/>
      <c r="S986" s="562"/>
      <c r="T986" s="562"/>
      <c r="U986" s="562"/>
      <c r="V986" s="562"/>
      <c r="W986" s="562"/>
      <c r="X986" s="562"/>
      <c r="Y986" s="562"/>
      <c r="Z986" s="562"/>
    </row>
    <row r="987">
      <c r="A987" s="562"/>
      <c r="B987" s="562"/>
      <c r="C987" s="562"/>
      <c r="D987" s="562"/>
      <c r="E987" s="562"/>
      <c r="F987" s="562"/>
      <c r="G987" s="562"/>
      <c r="H987" s="562"/>
      <c r="I987" s="562"/>
      <c r="J987" s="562"/>
      <c r="K987" s="562"/>
      <c r="L987" s="562"/>
      <c r="M987" s="562"/>
      <c r="N987" s="562"/>
      <c r="O987" s="562"/>
      <c r="P987" s="562"/>
      <c r="Q987" s="562"/>
      <c r="R987" s="562"/>
      <c r="S987" s="562"/>
      <c r="T987" s="562"/>
      <c r="U987" s="562"/>
      <c r="V987" s="562"/>
      <c r="W987" s="562"/>
      <c r="X987" s="562"/>
      <c r="Y987" s="562"/>
      <c r="Z987" s="562"/>
    </row>
    <row r="988">
      <c r="A988" s="562"/>
      <c r="B988" s="562"/>
      <c r="C988" s="562"/>
      <c r="D988" s="562"/>
      <c r="E988" s="562"/>
      <c r="F988" s="562"/>
      <c r="G988" s="562"/>
      <c r="H988" s="562"/>
      <c r="I988" s="562"/>
      <c r="J988" s="562"/>
      <c r="K988" s="562"/>
      <c r="L988" s="562"/>
      <c r="M988" s="562"/>
      <c r="N988" s="562"/>
      <c r="O988" s="562"/>
      <c r="P988" s="562"/>
      <c r="Q988" s="562"/>
      <c r="R988" s="562"/>
      <c r="S988" s="562"/>
      <c r="T988" s="562"/>
      <c r="U988" s="562"/>
      <c r="V988" s="562"/>
      <c r="W988" s="562"/>
      <c r="X988" s="562"/>
      <c r="Y988" s="562"/>
      <c r="Z988" s="562"/>
    </row>
    <row r="989">
      <c r="A989" s="562"/>
      <c r="B989" s="562"/>
      <c r="C989" s="562"/>
      <c r="D989" s="562"/>
      <c r="E989" s="562"/>
      <c r="F989" s="562"/>
      <c r="G989" s="562"/>
      <c r="H989" s="562"/>
      <c r="I989" s="562"/>
      <c r="J989" s="562"/>
      <c r="K989" s="562"/>
      <c r="L989" s="562"/>
      <c r="M989" s="562"/>
      <c r="N989" s="562"/>
      <c r="O989" s="562"/>
      <c r="P989" s="562"/>
      <c r="Q989" s="562"/>
      <c r="R989" s="562"/>
      <c r="S989" s="562"/>
      <c r="T989" s="562"/>
      <c r="U989" s="562"/>
      <c r="V989" s="562"/>
      <c r="W989" s="562"/>
      <c r="X989" s="562"/>
      <c r="Y989" s="562"/>
      <c r="Z989" s="562"/>
    </row>
    <row r="990">
      <c r="A990" s="562"/>
      <c r="B990" s="562"/>
      <c r="C990" s="562"/>
      <c r="D990" s="562"/>
      <c r="E990" s="562"/>
      <c r="F990" s="562"/>
      <c r="G990" s="562"/>
      <c r="H990" s="562"/>
      <c r="I990" s="562"/>
      <c r="J990" s="562"/>
      <c r="K990" s="562"/>
      <c r="L990" s="562"/>
      <c r="M990" s="562"/>
      <c r="N990" s="562"/>
      <c r="O990" s="562"/>
      <c r="P990" s="562"/>
      <c r="Q990" s="562"/>
      <c r="R990" s="562"/>
      <c r="S990" s="562"/>
      <c r="T990" s="562"/>
      <c r="U990" s="562"/>
      <c r="V990" s="562"/>
      <c r="W990" s="562"/>
      <c r="X990" s="562"/>
      <c r="Y990" s="562"/>
      <c r="Z990" s="562"/>
    </row>
    <row r="991">
      <c r="A991" s="562"/>
      <c r="B991" s="562"/>
      <c r="C991" s="562"/>
      <c r="D991" s="562"/>
      <c r="E991" s="562"/>
      <c r="F991" s="562"/>
      <c r="G991" s="562"/>
      <c r="H991" s="562"/>
      <c r="I991" s="562"/>
      <c r="J991" s="562"/>
      <c r="K991" s="562"/>
      <c r="L991" s="562"/>
      <c r="M991" s="562"/>
      <c r="N991" s="562"/>
      <c r="O991" s="562"/>
      <c r="P991" s="562"/>
      <c r="Q991" s="562"/>
      <c r="R991" s="562"/>
      <c r="S991" s="562"/>
      <c r="T991" s="562"/>
      <c r="U991" s="562"/>
      <c r="V991" s="562"/>
      <c r="W991" s="562"/>
      <c r="X991" s="562"/>
      <c r="Y991" s="562"/>
      <c r="Z991" s="562"/>
    </row>
    <row r="992">
      <c r="A992" s="562"/>
      <c r="B992" s="562"/>
      <c r="C992" s="562"/>
      <c r="D992" s="562"/>
      <c r="E992" s="562"/>
      <c r="F992" s="562"/>
      <c r="G992" s="562"/>
      <c r="H992" s="562"/>
      <c r="I992" s="562"/>
      <c r="J992" s="562"/>
      <c r="K992" s="562"/>
      <c r="L992" s="562"/>
      <c r="M992" s="562"/>
      <c r="N992" s="562"/>
      <c r="O992" s="562"/>
      <c r="P992" s="562"/>
      <c r="Q992" s="562"/>
      <c r="R992" s="562"/>
      <c r="S992" s="562"/>
      <c r="T992" s="562"/>
      <c r="U992" s="562"/>
      <c r="V992" s="562"/>
      <c r="W992" s="562"/>
      <c r="X992" s="562"/>
      <c r="Y992" s="562"/>
      <c r="Z992" s="562"/>
    </row>
    <row r="993">
      <c r="A993" s="562"/>
      <c r="B993" s="562"/>
      <c r="C993" s="562"/>
      <c r="D993" s="562"/>
      <c r="E993" s="562"/>
      <c r="F993" s="562"/>
      <c r="G993" s="562"/>
      <c r="H993" s="562"/>
      <c r="I993" s="562"/>
      <c r="J993" s="562"/>
      <c r="K993" s="562"/>
      <c r="L993" s="562"/>
      <c r="M993" s="562"/>
      <c r="N993" s="562"/>
      <c r="O993" s="562"/>
      <c r="P993" s="562"/>
      <c r="Q993" s="562"/>
      <c r="R993" s="562"/>
      <c r="S993" s="562"/>
      <c r="T993" s="562"/>
      <c r="U993" s="562"/>
      <c r="V993" s="562"/>
      <c r="W993" s="562"/>
      <c r="X993" s="562"/>
      <c r="Y993" s="562"/>
      <c r="Z993" s="562"/>
    </row>
    <row r="994">
      <c r="A994" s="562"/>
      <c r="B994" s="562"/>
      <c r="C994" s="562"/>
      <c r="D994" s="562"/>
      <c r="E994" s="562"/>
      <c r="F994" s="562"/>
      <c r="G994" s="562"/>
      <c r="H994" s="562"/>
      <c r="I994" s="562"/>
      <c r="J994" s="562"/>
      <c r="K994" s="562"/>
      <c r="L994" s="562"/>
      <c r="M994" s="562"/>
      <c r="N994" s="562"/>
      <c r="O994" s="562"/>
      <c r="P994" s="562"/>
      <c r="Q994" s="562"/>
      <c r="R994" s="562"/>
      <c r="S994" s="562"/>
      <c r="T994" s="562"/>
      <c r="U994" s="562"/>
      <c r="V994" s="562"/>
      <c r="W994" s="562"/>
      <c r="X994" s="562"/>
      <c r="Y994" s="562"/>
      <c r="Z994" s="562"/>
    </row>
    <row r="995">
      <c r="A995" s="562"/>
      <c r="B995" s="562"/>
      <c r="C995" s="562"/>
      <c r="D995" s="562"/>
      <c r="E995" s="562"/>
      <c r="F995" s="562"/>
      <c r="G995" s="562"/>
      <c r="H995" s="562"/>
      <c r="I995" s="562"/>
      <c r="J995" s="562"/>
      <c r="K995" s="562"/>
      <c r="L995" s="562"/>
      <c r="M995" s="562"/>
      <c r="N995" s="562"/>
      <c r="O995" s="562"/>
      <c r="P995" s="562"/>
      <c r="Q995" s="562"/>
      <c r="R995" s="562"/>
      <c r="S995" s="562"/>
      <c r="T995" s="562"/>
      <c r="U995" s="562"/>
      <c r="V995" s="562"/>
      <c r="W995" s="562"/>
      <c r="X995" s="562"/>
      <c r="Y995" s="562"/>
      <c r="Z995" s="562"/>
    </row>
    <row r="996">
      <c r="A996" s="562"/>
      <c r="B996" s="562"/>
      <c r="C996" s="562"/>
      <c r="D996" s="562"/>
      <c r="E996" s="562"/>
      <c r="F996" s="562"/>
      <c r="G996" s="562"/>
      <c r="H996" s="562"/>
      <c r="I996" s="562"/>
      <c r="J996" s="562"/>
      <c r="K996" s="562"/>
      <c r="L996" s="562"/>
      <c r="M996" s="562"/>
      <c r="N996" s="562"/>
      <c r="O996" s="562"/>
      <c r="P996" s="562"/>
      <c r="Q996" s="562"/>
      <c r="R996" s="562"/>
      <c r="S996" s="562"/>
      <c r="T996" s="562"/>
      <c r="U996" s="562"/>
      <c r="V996" s="562"/>
      <c r="W996" s="562"/>
      <c r="X996" s="562"/>
      <c r="Y996" s="562"/>
      <c r="Z996" s="562"/>
    </row>
    <row r="997">
      <c r="A997" s="562"/>
      <c r="B997" s="562"/>
      <c r="C997" s="562"/>
      <c r="D997" s="562"/>
      <c r="E997" s="562"/>
      <c r="F997" s="562"/>
      <c r="G997" s="562"/>
      <c r="H997" s="562"/>
      <c r="I997" s="562"/>
      <c r="J997" s="562"/>
      <c r="K997" s="562"/>
      <c r="L997" s="562"/>
      <c r="M997" s="562"/>
      <c r="N997" s="562"/>
      <c r="O997" s="562"/>
      <c r="P997" s="562"/>
      <c r="Q997" s="562"/>
      <c r="R997" s="562"/>
      <c r="S997" s="562"/>
      <c r="T997" s="562"/>
      <c r="U997" s="562"/>
      <c r="V997" s="562"/>
      <c r="W997" s="562"/>
      <c r="X997" s="562"/>
      <c r="Y997" s="562"/>
      <c r="Z997" s="562"/>
    </row>
    <row r="998">
      <c r="A998" s="562"/>
      <c r="B998" s="562"/>
      <c r="C998" s="562"/>
      <c r="D998" s="562"/>
      <c r="E998" s="562"/>
      <c r="F998" s="562"/>
      <c r="G998" s="562"/>
      <c r="H998" s="562"/>
      <c r="I998" s="562"/>
      <c r="J998" s="562"/>
      <c r="K998" s="562"/>
      <c r="L998" s="562"/>
      <c r="M998" s="562"/>
      <c r="N998" s="562"/>
      <c r="O998" s="562"/>
      <c r="P998" s="562"/>
      <c r="Q998" s="562"/>
      <c r="R998" s="562"/>
      <c r="S998" s="562"/>
      <c r="T998" s="562"/>
      <c r="U998" s="562"/>
      <c r="V998" s="562"/>
      <c r="W998" s="562"/>
      <c r="X998" s="562"/>
      <c r="Y998" s="562"/>
      <c r="Z998" s="562"/>
    </row>
    <row r="999">
      <c r="A999" s="562"/>
      <c r="B999" s="562"/>
      <c r="C999" s="562"/>
      <c r="D999" s="562"/>
      <c r="E999" s="562"/>
      <c r="F999" s="562"/>
      <c r="G999" s="562"/>
      <c r="H999" s="562"/>
      <c r="I999" s="562"/>
      <c r="J999" s="562"/>
      <c r="K999" s="562"/>
      <c r="L999" s="562"/>
      <c r="M999" s="562"/>
      <c r="N999" s="562"/>
      <c r="O999" s="562"/>
      <c r="P999" s="562"/>
      <c r="Q999" s="562"/>
      <c r="R999" s="562"/>
      <c r="S999" s="562"/>
      <c r="T999" s="562"/>
      <c r="U999" s="562"/>
      <c r="V999" s="562"/>
      <c r="W999" s="562"/>
      <c r="X999" s="562"/>
      <c r="Y999" s="562"/>
      <c r="Z999" s="562"/>
    </row>
    <row r="1000">
      <c r="A1000" s="562"/>
      <c r="B1000" s="562"/>
      <c r="C1000" s="562"/>
      <c r="D1000" s="562"/>
      <c r="E1000" s="562"/>
      <c r="F1000" s="562"/>
      <c r="G1000" s="562"/>
      <c r="H1000" s="562"/>
      <c r="I1000" s="562"/>
      <c r="J1000" s="562"/>
      <c r="K1000" s="562"/>
      <c r="L1000" s="562"/>
      <c r="M1000" s="562"/>
      <c r="N1000" s="562"/>
      <c r="O1000" s="562"/>
      <c r="P1000" s="562"/>
      <c r="Q1000" s="562"/>
      <c r="R1000" s="562"/>
      <c r="S1000" s="562"/>
      <c r="T1000" s="562"/>
      <c r="U1000" s="562"/>
      <c r="V1000" s="562"/>
      <c r="W1000" s="562"/>
      <c r="X1000" s="562"/>
      <c r="Y1000" s="562"/>
      <c r="Z1000" s="562"/>
    </row>
    <row r="1001">
      <c r="A1001" s="562"/>
      <c r="B1001" s="562"/>
      <c r="C1001" s="562"/>
      <c r="D1001" s="562"/>
      <c r="E1001" s="562"/>
      <c r="F1001" s="562"/>
      <c r="G1001" s="562"/>
      <c r="H1001" s="562"/>
      <c r="I1001" s="562"/>
      <c r="J1001" s="562"/>
      <c r="K1001" s="562"/>
      <c r="L1001" s="562"/>
      <c r="M1001" s="562"/>
      <c r="N1001" s="562"/>
      <c r="O1001" s="562"/>
      <c r="P1001" s="562"/>
      <c r="Q1001" s="562"/>
      <c r="R1001" s="562"/>
      <c r="S1001" s="562"/>
      <c r="T1001" s="562"/>
      <c r="U1001" s="562"/>
      <c r="V1001" s="562"/>
      <c r="W1001" s="562"/>
      <c r="X1001" s="562"/>
      <c r="Y1001" s="562"/>
      <c r="Z1001" s="562"/>
    </row>
    <row r="1002">
      <c r="A1002" s="562"/>
      <c r="B1002" s="562"/>
      <c r="C1002" s="562"/>
      <c r="D1002" s="562"/>
      <c r="E1002" s="562"/>
      <c r="F1002" s="562"/>
      <c r="G1002" s="562"/>
      <c r="H1002" s="562"/>
      <c r="I1002" s="562"/>
      <c r="J1002" s="562"/>
      <c r="K1002" s="562"/>
      <c r="L1002" s="562"/>
      <c r="M1002" s="562"/>
      <c r="N1002" s="562"/>
      <c r="O1002" s="562"/>
      <c r="P1002" s="562"/>
      <c r="Q1002" s="562"/>
      <c r="R1002" s="562"/>
      <c r="S1002" s="562"/>
      <c r="T1002" s="562"/>
      <c r="U1002" s="562"/>
      <c r="V1002" s="562"/>
      <c r="W1002" s="562"/>
      <c r="X1002" s="562"/>
      <c r="Y1002" s="562"/>
      <c r="Z1002" s="562"/>
    </row>
    <row r="1003">
      <c r="A1003" s="562"/>
      <c r="B1003" s="562"/>
      <c r="C1003" s="562"/>
      <c r="D1003" s="562"/>
      <c r="E1003" s="562"/>
      <c r="F1003" s="562"/>
      <c r="G1003" s="562"/>
      <c r="H1003" s="562"/>
      <c r="I1003" s="562"/>
      <c r="J1003" s="562"/>
      <c r="K1003" s="562"/>
      <c r="L1003" s="562"/>
      <c r="M1003" s="562"/>
      <c r="N1003" s="562"/>
      <c r="O1003" s="562"/>
      <c r="P1003" s="562"/>
      <c r="Q1003" s="562"/>
      <c r="R1003" s="562"/>
      <c r="S1003" s="562"/>
      <c r="T1003" s="562"/>
      <c r="U1003" s="562"/>
      <c r="V1003" s="562"/>
      <c r="W1003" s="562"/>
      <c r="X1003" s="562"/>
      <c r="Y1003" s="562"/>
      <c r="Z1003" s="56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6.57"/>
    <col customWidth="1" min="2" max="2" width="11.43"/>
    <col customWidth="1" min="3" max="3" width="45.14"/>
    <col customWidth="1" min="4" max="4" width="54.57"/>
    <col customWidth="1" min="5" max="5" width="55.0"/>
  </cols>
  <sheetData>
    <row r="1">
      <c r="A1" s="568" t="s">
        <v>49</v>
      </c>
      <c r="B1" s="568" t="s">
        <v>2189</v>
      </c>
      <c r="C1" s="569" t="s">
        <v>4608</v>
      </c>
      <c r="D1" s="569" t="s">
        <v>4609</v>
      </c>
      <c r="E1" s="570"/>
      <c r="F1" s="570"/>
      <c r="G1" s="570"/>
      <c r="H1" s="570"/>
      <c r="I1" s="570"/>
      <c r="J1" s="570"/>
      <c r="K1" s="570"/>
      <c r="L1" s="570"/>
      <c r="M1" s="570"/>
      <c r="N1" s="570"/>
      <c r="O1" s="570"/>
      <c r="P1" s="570"/>
      <c r="Q1" s="570"/>
      <c r="R1" s="570"/>
      <c r="S1" s="570"/>
      <c r="T1" s="570"/>
      <c r="U1" s="570"/>
      <c r="V1" s="570"/>
      <c r="W1" s="570"/>
      <c r="X1" s="570"/>
      <c r="Y1" s="570"/>
      <c r="Z1" s="570"/>
    </row>
    <row r="2">
      <c r="A2" s="376" t="s">
        <v>2196</v>
      </c>
      <c r="B2" s="376" t="s">
        <v>275</v>
      </c>
      <c r="C2" s="66"/>
      <c r="D2" s="66"/>
      <c r="E2" s="66"/>
      <c r="F2" s="66"/>
      <c r="G2" s="66"/>
      <c r="H2" s="66"/>
      <c r="I2" s="66"/>
      <c r="J2" s="66"/>
      <c r="K2" s="66"/>
      <c r="L2" s="66"/>
      <c r="M2" s="66"/>
      <c r="N2" s="66"/>
      <c r="O2" s="66"/>
      <c r="P2" s="66"/>
      <c r="Q2" s="66"/>
      <c r="R2" s="66"/>
      <c r="S2" s="66"/>
      <c r="T2" s="66"/>
      <c r="U2" s="66"/>
      <c r="V2" s="66"/>
      <c r="W2" s="66"/>
      <c r="X2" s="66"/>
      <c r="Y2" s="66"/>
      <c r="Z2" s="66"/>
    </row>
    <row r="3">
      <c r="A3" s="376" t="s">
        <v>2197</v>
      </c>
      <c r="B3" s="376" t="s">
        <v>275</v>
      </c>
      <c r="C3" s="66"/>
      <c r="D3" s="66"/>
      <c r="E3" s="66"/>
      <c r="F3" s="66"/>
      <c r="G3" s="66"/>
      <c r="H3" s="66"/>
      <c r="I3" s="66"/>
      <c r="J3" s="66"/>
      <c r="K3" s="66"/>
      <c r="L3" s="66"/>
      <c r="M3" s="66"/>
      <c r="N3" s="66"/>
      <c r="O3" s="66"/>
      <c r="P3" s="66"/>
      <c r="Q3" s="66"/>
      <c r="R3" s="66"/>
      <c r="S3" s="66"/>
      <c r="T3" s="66"/>
      <c r="U3" s="66"/>
      <c r="V3" s="66"/>
      <c r="W3" s="66"/>
      <c r="X3" s="66"/>
      <c r="Y3" s="66"/>
      <c r="Z3" s="66"/>
    </row>
    <row r="4">
      <c r="A4" s="376" t="s">
        <v>2198</v>
      </c>
      <c r="B4" s="376" t="s">
        <v>275</v>
      </c>
      <c r="C4" s="66"/>
      <c r="D4" s="66"/>
      <c r="E4" s="66"/>
      <c r="F4" s="66"/>
      <c r="G4" s="66"/>
      <c r="H4" s="66"/>
      <c r="I4" s="66"/>
      <c r="J4" s="66"/>
      <c r="K4" s="66"/>
      <c r="L4" s="66"/>
      <c r="M4" s="66"/>
      <c r="N4" s="66"/>
      <c r="O4" s="66"/>
      <c r="P4" s="66"/>
      <c r="Q4" s="66"/>
      <c r="R4" s="66"/>
      <c r="S4" s="66"/>
      <c r="T4" s="66"/>
      <c r="U4" s="66"/>
      <c r="V4" s="66"/>
      <c r="W4" s="66"/>
      <c r="X4" s="66"/>
      <c r="Y4" s="66"/>
      <c r="Z4" s="66"/>
    </row>
    <row r="5">
      <c r="A5" s="376" t="s">
        <v>2198</v>
      </c>
      <c r="B5" s="376" t="s">
        <v>407</v>
      </c>
      <c r="C5" s="66"/>
      <c r="D5" s="66"/>
      <c r="E5" s="66"/>
      <c r="F5" s="66"/>
      <c r="G5" s="66"/>
      <c r="H5" s="66"/>
      <c r="I5" s="66"/>
      <c r="J5" s="66"/>
      <c r="K5" s="66"/>
      <c r="L5" s="66"/>
      <c r="M5" s="66"/>
      <c r="N5" s="66"/>
      <c r="O5" s="66"/>
      <c r="P5" s="66"/>
      <c r="Q5" s="66"/>
      <c r="R5" s="66"/>
      <c r="S5" s="66"/>
      <c r="T5" s="66"/>
      <c r="U5" s="66"/>
      <c r="V5" s="66"/>
      <c r="W5" s="66"/>
      <c r="X5" s="66"/>
      <c r="Y5" s="66"/>
      <c r="Z5" s="66"/>
    </row>
    <row r="6">
      <c r="A6" s="376" t="s">
        <v>2199</v>
      </c>
      <c r="B6" s="376" t="s">
        <v>275</v>
      </c>
      <c r="C6" s="66"/>
      <c r="D6" s="66"/>
      <c r="E6" s="66"/>
      <c r="F6" s="66"/>
      <c r="G6" s="66"/>
      <c r="H6" s="66"/>
      <c r="I6" s="66"/>
      <c r="J6" s="66"/>
      <c r="K6" s="66"/>
      <c r="L6" s="66"/>
      <c r="M6" s="66"/>
      <c r="N6" s="66"/>
      <c r="O6" s="66"/>
      <c r="P6" s="66"/>
      <c r="Q6" s="66"/>
      <c r="R6" s="66"/>
      <c r="S6" s="66"/>
      <c r="T6" s="66"/>
      <c r="U6" s="66"/>
      <c r="V6" s="66"/>
      <c r="W6" s="66"/>
      <c r="X6" s="66"/>
      <c r="Y6" s="66"/>
      <c r="Z6" s="66"/>
    </row>
    <row r="7">
      <c r="A7" s="376" t="s">
        <v>2200</v>
      </c>
      <c r="B7" s="376" t="s">
        <v>275</v>
      </c>
      <c r="C7" s="66"/>
      <c r="D7" s="66"/>
      <c r="E7" s="66"/>
      <c r="F7" s="66"/>
      <c r="G7" s="66"/>
      <c r="H7" s="66"/>
      <c r="I7" s="66"/>
      <c r="J7" s="66"/>
      <c r="K7" s="66"/>
      <c r="L7" s="66"/>
      <c r="M7" s="66"/>
      <c r="N7" s="66"/>
      <c r="O7" s="66"/>
      <c r="P7" s="66"/>
      <c r="Q7" s="66"/>
      <c r="R7" s="66"/>
      <c r="S7" s="66"/>
      <c r="T7" s="66"/>
      <c r="U7" s="66"/>
      <c r="V7" s="66"/>
      <c r="W7" s="66"/>
      <c r="X7" s="66"/>
      <c r="Y7" s="66"/>
      <c r="Z7" s="66"/>
    </row>
    <row r="8">
      <c r="A8" s="376" t="s">
        <v>2200</v>
      </c>
      <c r="B8" s="376" t="s">
        <v>407</v>
      </c>
      <c r="C8" s="66"/>
      <c r="D8" s="65"/>
      <c r="E8" s="66"/>
      <c r="F8" s="66"/>
      <c r="G8" s="66"/>
      <c r="H8" s="66"/>
      <c r="I8" s="66"/>
      <c r="J8" s="66"/>
      <c r="K8" s="66"/>
      <c r="L8" s="66"/>
      <c r="M8" s="66"/>
      <c r="N8" s="66"/>
      <c r="O8" s="66"/>
      <c r="P8" s="66"/>
      <c r="Q8" s="66"/>
      <c r="R8" s="66"/>
      <c r="S8" s="66"/>
      <c r="T8" s="66"/>
      <c r="U8" s="66"/>
      <c r="V8" s="66"/>
      <c r="W8" s="66"/>
      <c r="X8" s="66"/>
      <c r="Y8" s="66"/>
      <c r="Z8" s="66"/>
    </row>
    <row r="9">
      <c r="A9" s="376" t="s">
        <v>2201</v>
      </c>
      <c r="B9" s="376" t="s">
        <v>275</v>
      </c>
      <c r="C9" s="65" t="s">
        <v>4610</v>
      </c>
      <c r="D9" s="66"/>
      <c r="E9" s="66"/>
      <c r="F9" s="66"/>
      <c r="G9" s="66"/>
      <c r="H9" s="66"/>
      <c r="I9" s="66"/>
      <c r="J9" s="66"/>
      <c r="K9" s="66"/>
      <c r="L9" s="66"/>
      <c r="M9" s="66"/>
      <c r="N9" s="66"/>
      <c r="O9" s="66"/>
      <c r="P9" s="66"/>
      <c r="Q9" s="66"/>
      <c r="R9" s="66"/>
      <c r="S9" s="66"/>
      <c r="T9" s="66"/>
      <c r="U9" s="66"/>
      <c r="V9" s="66"/>
      <c r="W9" s="66"/>
      <c r="X9" s="66"/>
      <c r="Y9" s="66"/>
      <c r="Z9" s="66"/>
    </row>
    <row r="10">
      <c r="A10" s="376" t="s">
        <v>2202</v>
      </c>
      <c r="B10" s="376" t="s">
        <v>275</v>
      </c>
      <c r="C10" s="66"/>
      <c r="D10" s="66"/>
      <c r="E10" s="66"/>
      <c r="F10" s="66"/>
      <c r="G10" s="66"/>
      <c r="H10" s="66"/>
      <c r="I10" s="66"/>
      <c r="J10" s="66"/>
      <c r="K10" s="66"/>
      <c r="L10" s="66"/>
      <c r="M10" s="66"/>
      <c r="N10" s="66"/>
      <c r="O10" s="66"/>
      <c r="P10" s="66"/>
      <c r="Q10" s="66"/>
      <c r="R10" s="66"/>
      <c r="S10" s="66"/>
      <c r="T10" s="66"/>
      <c r="U10" s="66"/>
      <c r="V10" s="66"/>
      <c r="W10" s="66"/>
      <c r="X10" s="66"/>
      <c r="Y10" s="66"/>
      <c r="Z10" s="66"/>
    </row>
    <row r="11">
      <c r="A11" s="376" t="s">
        <v>2203</v>
      </c>
      <c r="B11" s="376" t="s">
        <v>275</v>
      </c>
      <c r="C11" s="66"/>
      <c r="D11" s="66"/>
      <c r="E11" s="66"/>
      <c r="F11" s="66"/>
      <c r="G11" s="66"/>
      <c r="H11" s="66"/>
      <c r="I11" s="66"/>
      <c r="J11" s="66"/>
      <c r="K11" s="66"/>
      <c r="L11" s="66"/>
      <c r="M11" s="66"/>
      <c r="N11" s="66"/>
      <c r="O11" s="66"/>
      <c r="P11" s="66"/>
      <c r="Q11" s="66"/>
      <c r="R11" s="66"/>
      <c r="S11" s="66"/>
      <c r="T11" s="66"/>
      <c r="U11" s="66"/>
      <c r="V11" s="66"/>
      <c r="W11" s="66"/>
      <c r="X11" s="66"/>
      <c r="Y11" s="66"/>
      <c r="Z11" s="66"/>
    </row>
    <row r="12">
      <c r="A12" s="376" t="s">
        <v>2204</v>
      </c>
      <c r="B12" s="376" t="s">
        <v>275</v>
      </c>
      <c r="C12" s="66"/>
      <c r="D12" s="66"/>
      <c r="E12" s="66"/>
      <c r="F12" s="66"/>
      <c r="G12" s="66"/>
      <c r="H12" s="66"/>
      <c r="I12" s="66"/>
      <c r="J12" s="66"/>
      <c r="K12" s="66"/>
      <c r="L12" s="66"/>
      <c r="M12" s="66"/>
      <c r="N12" s="66"/>
      <c r="O12" s="66"/>
      <c r="P12" s="66"/>
      <c r="Q12" s="66"/>
      <c r="R12" s="66"/>
      <c r="S12" s="66"/>
      <c r="T12" s="66"/>
      <c r="U12" s="66"/>
      <c r="V12" s="66"/>
      <c r="W12" s="66"/>
      <c r="X12" s="66"/>
      <c r="Y12" s="66"/>
      <c r="Z12" s="66"/>
    </row>
    <row r="13">
      <c r="A13" s="376" t="s">
        <v>2205</v>
      </c>
      <c r="B13" s="376" t="s">
        <v>275</v>
      </c>
      <c r="C13" s="66"/>
      <c r="D13" s="66"/>
      <c r="E13" s="66"/>
      <c r="F13" s="66"/>
      <c r="G13" s="66"/>
      <c r="H13" s="66"/>
      <c r="I13" s="66"/>
      <c r="J13" s="66"/>
      <c r="K13" s="66"/>
      <c r="L13" s="66"/>
      <c r="M13" s="66"/>
      <c r="N13" s="66"/>
      <c r="O13" s="66"/>
      <c r="P13" s="66"/>
      <c r="Q13" s="66"/>
      <c r="R13" s="66"/>
      <c r="S13" s="66"/>
      <c r="T13" s="66"/>
      <c r="U13" s="66"/>
      <c r="V13" s="66"/>
      <c r="W13" s="66"/>
      <c r="X13" s="66"/>
      <c r="Y13" s="66"/>
      <c r="Z13" s="66"/>
    </row>
    <row r="14">
      <c r="A14" s="376" t="s">
        <v>2206</v>
      </c>
      <c r="B14" s="376" t="s">
        <v>275</v>
      </c>
      <c r="C14" s="66"/>
      <c r="D14" s="66"/>
      <c r="E14" s="66"/>
      <c r="F14" s="66"/>
      <c r="G14" s="66"/>
      <c r="H14" s="66"/>
      <c r="I14" s="66"/>
      <c r="J14" s="66"/>
      <c r="K14" s="66"/>
      <c r="L14" s="66"/>
      <c r="M14" s="66"/>
      <c r="N14" s="66"/>
      <c r="O14" s="66"/>
      <c r="P14" s="66"/>
      <c r="Q14" s="66"/>
      <c r="R14" s="66"/>
      <c r="S14" s="66"/>
      <c r="T14" s="66"/>
      <c r="U14" s="66"/>
      <c r="V14" s="66"/>
      <c r="W14" s="66"/>
      <c r="X14" s="66"/>
      <c r="Y14" s="66"/>
      <c r="Z14" s="66"/>
    </row>
    <row r="15">
      <c r="A15" s="376" t="s">
        <v>2206</v>
      </c>
      <c r="B15" s="376" t="s">
        <v>407</v>
      </c>
      <c r="C15" s="66"/>
      <c r="D15" s="66"/>
      <c r="E15" s="66"/>
      <c r="F15" s="66"/>
      <c r="G15" s="66"/>
      <c r="H15" s="66"/>
      <c r="I15" s="66"/>
      <c r="J15" s="66"/>
      <c r="K15" s="66"/>
      <c r="L15" s="66"/>
      <c r="M15" s="66"/>
      <c r="N15" s="66"/>
      <c r="O15" s="66"/>
      <c r="P15" s="66"/>
      <c r="Q15" s="66"/>
      <c r="R15" s="66"/>
      <c r="S15" s="66"/>
      <c r="T15" s="66"/>
      <c r="U15" s="66"/>
      <c r="V15" s="66"/>
      <c r="W15" s="66"/>
      <c r="X15" s="66"/>
      <c r="Y15" s="66"/>
      <c r="Z15" s="66"/>
    </row>
    <row r="16">
      <c r="A16" s="376" t="s">
        <v>2211</v>
      </c>
      <c r="B16" s="376" t="s">
        <v>275</v>
      </c>
      <c r="C16" s="66"/>
      <c r="D16" s="66"/>
      <c r="E16" s="66"/>
      <c r="F16" s="66"/>
      <c r="G16" s="66"/>
      <c r="H16" s="66"/>
      <c r="I16" s="66"/>
      <c r="J16" s="66"/>
      <c r="K16" s="66"/>
      <c r="L16" s="66"/>
      <c r="M16" s="66"/>
      <c r="N16" s="66"/>
      <c r="O16" s="66"/>
      <c r="P16" s="66"/>
      <c r="Q16" s="66"/>
      <c r="R16" s="66"/>
      <c r="S16" s="66"/>
      <c r="T16" s="66"/>
      <c r="U16" s="66"/>
      <c r="V16" s="66"/>
      <c r="W16" s="66"/>
      <c r="X16" s="66"/>
      <c r="Y16" s="66"/>
      <c r="Z16" s="66"/>
    </row>
    <row r="17">
      <c r="A17" s="376" t="s">
        <v>2212</v>
      </c>
      <c r="B17" s="376" t="s">
        <v>275</v>
      </c>
      <c r="C17" s="66"/>
      <c r="D17" s="66"/>
      <c r="E17" s="66"/>
      <c r="F17" s="66"/>
      <c r="G17" s="66"/>
      <c r="H17" s="66"/>
      <c r="I17" s="66"/>
      <c r="J17" s="66"/>
      <c r="K17" s="66"/>
      <c r="L17" s="66"/>
      <c r="M17" s="66"/>
      <c r="N17" s="66"/>
      <c r="O17" s="66"/>
      <c r="P17" s="66"/>
      <c r="Q17" s="66"/>
      <c r="R17" s="66"/>
      <c r="S17" s="66"/>
      <c r="T17" s="66"/>
      <c r="U17" s="66"/>
      <c r="V17" s="66"/>
      <c r="W17" s="66"/>
      <c r="X17" s="66"/>
      <c r="Y17" s="66"/>
      <c r="Z17" s="66"/>
    </row>
    <row r="18">
      <c r="A18" s="376" t="s">
        <v>2213</v>
      </c>
      <c r="B18" s="376" t="s">
        <v>275</v>
      </c>
      <c r="C18" s="65" t="s">
        <v>4611</v>
      </c>
      <c r="D18" s="66"/>
      <c r="E18" s="66"/>
      <c r="F18" s="66"/>
      <c r="G18" s="66"/>
      <c r="H18" s="66"/>
      <c r="I18" s="66"/>
      <c r="J18" s="66"/>
      <c r="K18" s="66"/>
      <c r="L18" s="66"/>
      <c r="M18" s="66"/>
      <c r="N18" s="66"/>
      <c r="O18" s="66"/>
      <c r="P18" s="66"/>
      <c r="Q18" s="66"/>
      <c r="R18" s="66"/>
      <c r="S18" s="66"/>
      <c r="T18" s="66"/>
      <c r="U18" s="66"/>
      <c r="V18" s="66"/>
      <c r="W18" s="66"/>
      <c r="X18" s="66"/>
      <c r="Y18" s="66"/>
      <c r="Z18" s="66"/>
    </row>
    <row r="19">
      <c r="A19" s="376" t="s">
        <v>2214</v>
      </c>
      <c r="B19" s="376" t="s">
        <v>275</v>
      </c>
      <c r="C19" s="66"/>
      <c r="D19" s="66"/>
      <c r="E19" s="66"/>
      <c r="F19" s="66"/>
      <c r="G19" s="66"/>
      <c r="H19" s="66"/>
      <c r="I19" s="66"/>
      <c r="J19" s="66"/>
      <c r="K19" s="66"/>
      <c r="L19" s="66"/>
      <c r="M19" s="66"/>
      <c r="N19" s="66"/>
      <c r="O19" s="66"/>
      <c r="P19" s="66"/>
      <c r="Q19" s="66"/>
      <c r="R19" s="66"/>
      <c r="S19" s="66"/>
      <c r="T19" s="66"/>
      <c r="U19" s="66"/>
      <c r="V19" s="66"/>
      <c r="W19" s="66"/>
      <c r="X19" s="66"/>
      <c r="Y19" s="66"/>
      <c r="Z19" s="66"/>
    </row>
    <row r="20">
      <c r="A20" s="376" t="s">
        <v>2215</v>
      </c>
      <c r="B20" s="376" t="s">
        <v>275</v>
      </c>
      <c r="C20" s="66"/>
      <c r="D20" s="66"/>
      <c r="E20" s="66"/>
      <c r="F20" s="66"/>
      <c r="G20" s="66"/>
      <c r="H20" s="66"/>
      <c r="I20" s="66"/>
      <c r="J20" s="66"/>
      <c r="K20" s="66"/>
      <c r="L20" s="66"/>
      <c r="M20" s="66"/>
      <c r="N20" s="66"/>
      <c r="O20" s="66"/>
      <c r="P20" s="66"/>
      <c r="Q20" s="66"/>
      <c r="R20" s="66"/>
      <c r="S20" s="66"/>
      <c r="T20" s="66"/>
      <c r="U20" s="66"/>
      <c r="V20" s="66"/>
      <c r="W20" s="66"/>
      <c r="X20" s="66"/>
      <c r="Y20" s="66"/>
      <c r="Z20" s="66"/>
    </row>
    <row r="21">
      <c r="A21" s="376" t="s">
        <v>2216</v>
      </c>
      <c r="B21" s="376" t="s">
        <v>275</v>
      </c>
      <c r="C21" s="65" t="s">
        <v>4612</v>
      </c>
      <c r="D21" s="66"/>
      <c r="E21" s="66"/>
      <c r="F21" s="66"/>
      <c r="G21" s="66"/>
      <c r="H21" s="66"/>
      <c r="I21" s="66"/>
      <c r="J21" s="66"/>
      <c r="K21" s="66"/>
      <c r="L21" s="66"/>
      <c r="M21" s="66"/>
      <c r="N21" s="66"/>
      <c r="O21" s="66"/>
      <c r="P21" s="66"/>
      <c r="Q21" s="66"/>
      <c r="R21" s="66"/>
      <c r="S21" s="66"/>
      <c r="T21" s="66"/>
      <c r="U21" s="66"/>
      <c r="V21" s="66"/>
      <c r="W21" s="66"/>
      <c r="X21" s="66"/>
      <c r="Y21" s="66"/>
      <c r="Z21" s="66"/>
    </row>
    <row r="22">
      <c r="A22" s="376" t="s">
        <v>2217</v>
      </c>
      <c r="B22" s="376" t="s">
        <v>275</v>
      </c>
      <c r="C22" s="66"/>
      <c r="D22" s="66"/>
      <c r="E22" s="66"/>
      <c r="F22" s="66"/>
      <c r="G22" s="66"/>
      <c r="H22" s="66"/>
      <c r="I22" s="66"/>
      <c r="J22" s="66"/>
      <c r="K22" s="66"/>
      <c r="L22" s="66"/>
      <c r="M22" s="66"/>
      <c r="N22" s="66"/>
      <c r="O22" s="66"/>
      <c r="P22" s="66"/>
      <c r="Q22" s="66"/>
      <c r="R22" s="66"/>
      <c r="S22" s="66"/>
      <c r="T22" s="66"/>
      <c r="U22" s="66"/>
      <c r="V22" s="66"/>
      <c r="W22" s="66"/>
      <c r="X22" s="66"/>
      <c r="Y22" s="66"/>
      <c r="Z22" s="66"/>
    </row>
    <row r="23">
      <c r="A23" s="376" t="s">
        <v>2217</v>
      </c>
      <c r="B23" s="376" t="s">
        <v>407</v>
      </c>
      <c r="C23" s="66"/>
      <c r="D23" s="66"/>
      <c r="E23" s="66"/>
      <c r="F23" s="66"/>
      <c r="G23" s="66"/>
      <c r="H23" s="66"/>
      <c r="I23" s="66"/>
      <c r="J23" s="66"/>
      <c r="K23" s="66"/>
      <c r="L23" s="66"/>
      <c r="M23" s="66"/>
      <c r="N23" s="66"/>
      <c r="O23" s="66"/>
      <c r="P23" s="66"/>
      <c r="Q23" s="66"/>
      <c r="R23" s="66"/>
      <c r="S23" s="66"/>
      <c r="T23" s="66"/>
      <c r="U23" s="66"/>
      <c r="V23" s="66"/>
      <c r="W23" s="66"/>
      <c r="X23" s="66"/>
      <c r="Y23" s="66"/>
      <c r="Z23" s="66"/>
    </row>
    <row r="24">
      <c r="A24" s="376" t="s">
        <v>2218</v>
      </c>
      <c r="B24" s="376" t="s">
        <v>275</v>
      </c>
      <c r="C24" s="66"/>
      <c r="D24" s="66"/>
      <c r="E24" s="66"/>
      <c r="F24" s="66"/>
      <c r="G24" s="66"/>
      <c r="H24" s="66"/>
      <c r="I24" s="66"/>
      <c r="J24" s="66"/>
      <c r="K24" s="66"/>
      <c r="L24" s="66"/>
      <c r="M24" s="66"/>
      <c r="N24" s="66"/>
      <c r="O24" s="66"/>
      <c r="P24" s="66"/>
      <c r="Q24" s="66"/>
      <c r="R24" s="66"/>
      <c r="S24" s="66"/>
      <c r="T24" s="66"/>
      <c r="U24" s="66"/>
      <c r="V24" s="66"/>
      <c r="W24" s="66"/>
      <c r="X24" s="66"/>
      <c r="Y24" s="66"/>
      <c r="Z24" s="66"/>
    </row>
    <row r="25">
      <c r="A25" s="376" t="s">
        <v>2218</v>
      </c>
      <c r="B25" s="376" t="s">
        <v>407</v>
      </c>
      <c r="C25" s="66"/>
      <c r="D25" s="66"/>
      <c r="E25" s="66"/>
      <c r="F25" s="66"/>
      <c r="G25" s="66"/>
      <c r="H25" s="66"/>
      <c r="I25" s="66"/>
      <c r="J25" s="66"/>
      <c r="K25" s="66"/>
      <c r="L25" s="66"/>
      <c r="M25" s="66"/>
      <c r="N25" s="66"/>
      <c r="O25" s="66"/>
      <c r="P25" s="66"/>
      <c r="Q25" s="66"/>
      <c r="R25" s="66"/>
      <c r="S25" s="66"/>
      <c r="T25" s="66"/>
      <c r="U25" s="66"/>
      <c r="V25" s="66"/>
      <c r="W25" s="66"/>
      <c r="X25" s="66"/>
      <c r="Y25" s="66"/>
      <c r="Z25" s="66"/>
    </row>
    <row r="26">
      <c r="A26" s="376" t="s">
        <v>2222</v>
      </c>
      <c r="B26" s="376" t="s">
        <v>275</v>
      </c>
      <c r="C26" s="66"/>
      <c r="D26" s="65" t="s">
        <v>4613</v>
      </c>
      <c r="E26" s="66"/>
      <c r="F26" s="66"/>
      <c r="G26" s="66"/>
      <c r="H26" s="66"/>
      <c r="I26" s="66"/>
      <c r="J26" s="66"/>
      <c r="K26" s="66"/>
      <c r="L26" s="66"/>
      <c r="M26" s="66"/>
      <c r="N26" s="66"/>
      <c r="O26" s="66"/>
      <c r="P26" s="66"/>
      <c r="Q26" s="66"/>
      <c r="R26" s="66"/>
      <c r="S26" s="66"/>
      <c r="T26" s="66"/>
      <c r="U26" s="66"/>
      <c r="V26" s="66"/>
      <c r="W26" s="66"/>
      <c r="X26" s="66"/>
      <c r="Y26" s="66"/>
      <c r="Z26" s="66"/>
    </row>
    <row r="27">
      <c r="A27" s="376" t="s">
        <v>2225</v>
      </c>
      <c r="B27" s="376" t="s">
        <v>275</v>
      </c>
      <c r="C27" s="66"/>
      <c r="D27" s="66"/>
      <c r="E27" s="66"/>
      <c r="F27" s="66"/>
      <c r="G27" s="66"/>
      <c r="H27" s="66"/>
      <c r="I27" s="66"/>
      <c r="J27" s="66"/>
      <c r="K27" s="66"/>
      <c r="L27" s="66"/>
      <c r="M27" s="66"/>
      <c r="N27" s="66"/>
      <c r="O27" s="66"/>
      <c r="P27" s="66"/>
      <c r="Q27" s="66"/>
      <c r="R27" s="66"/>
      <c r="S27" s="66"/>
      <c r="T27" s="66"/>
      <c r="U27" s="66"/>
      <c r="V27" s="66"/>
      <c r="W27" s="66"/>
      <c r="X27" s="66"/>
      <c r="Y27" s="66"/>
      <c r="Z27" s="66"/>
    </row>
    <row r="28">
      <c r="A28" s="376" t="s">
        <v>2226</v>
      </c>
      <c r="B28" s="376" t="s">
        <v>407</v>
      </c>
      <c r="C28" s="66"/>
      <c r="D28" s="66"/>
      <c r="E28" s="66"/>
      <c r="F28" s="66"/>
      <c r="G28" s="66"/>
      <c r="H28" s="66"/>
      <c r="I28" s="66"/>
      <c r="J28" s="66"/>
      <c r="K28" s="66"/>
      <c r="L28" s="66"/>
      <c r="M28" s="66"/>
      <c r="N28" s="66"/>
      <c r="O28" s="66"/>
      <c r="P28" s="66"/>
      <c r="Q28" s="66"/>
      <c r="R28" s="66"/>
      <c r="S28" s="66"/>
      <c r="T28" s="66"/>
      <c r="U28" s="66"/>
      <c r="V28" s="66"/>
      <c r="W28" s="66"/>
      <c r="X28" s="66"/>
      <c r="Y28" s="66"/>
      <c r="Z28" s="66"/>
    </row>
    <row r="29">
      <c r="A29" s="376" t="s">
        <v>2227</v>
      </c>
      <c r="B29" s="376" t="s">
        <v>275</v>
      </c>
      <c r="C29" s="66"/>
      <c r="D29" s="66"/>
      <c r="E29" s="66"/>
      <c r="F29" s="66"/>
      <c r="G29" s="66"/>
      <c r="H29" s="66"/>
      <c r="I29" s="66"/>
      <c r="J29" s="66"/>
      <c r="K29" s="66"/>
      <c r="L29" s="66"/>
      <c r="M29" s="66"/>
      <c r="N29" s="66"/>
      <c r="O29" s="66"/>
      <c r="P29" s="66"/>
      <c r="Q29" s="66"/>
      <c r="R29" s="66"/>
      <c r="S29" s="66"/>
      <c r="T29" s="66"/>
      <c r="U29" s="66"/>
      <c r="V29" s="66"/>
      <c r="W29" s="66"/>
      <c r="X29" s="66"/>
      <c r="Y29" s="66"/>
      <c r="Z29" s="66"/>
    </row>
    <row r="30">
      <c r="A30" s="376" t="s">
        <v>2228</v>
      </c>
      <c r="B30" s="376" t="s">
        <v>275</v>
      </c>
      <c r="C30" s="66"/>
      <c r="D30" s="66"/>
      <c r="E30" s="66"/>
      <c r="F30" s="66"/>
      <c r="G30" s="66"/>
      <c r="H30" s="66"/>
      <c r="I30" s="66"/>
      <c r="J30" s="66"/>
      <c r="K30" s="66"/>
      <c r="L30" s="66"/>
      <c r="M30" s="66"/>
      <c r="N30" s="66"/>
      <c r="O30" s="66"/>
      <c r="P30" s="66"/>
      <c r="Q30" s="66"/>
      <c r="R30" s="66"/>
      <c r="S30" s="66"/>
      <c r="T30" s="66"/>
      <c r="U30" s="66"/>
      <c r="V30" s="66"/>
      <c r="W30" s="66"/>
      <c r="X30" s="66"/>
      <c r="Y30" s="66"/>
      <c r="Z30" s="66"/>
    </row>
    <row r="31">
      <c r="A31" s="376" t="s">
        <v>2229</v>
      </c>
      <c r="B31" s="376" t="s">
        <v>275</v>
      </c>
      <c r="C31" s="66"/>
      <c r="D31" s="66"/>
      <c r="E31" s="66"/>
      <c r="F31" s="66"/>
      <c r="G31" s="66"/>
      <c r="H31" s="66"/>
      <c r="I31" s="66"/>
      <c r="J31" s="66"/>
      <c r="K31" s="66"/>
      <c r="L31" s="66"/>
      <c r="M31" s="66"/>
      <c r="N31" s="66"/>
      <c r="O31" s="66"/>
      <c r="P31" s="66"/>
      <c r="Q31" s="66"/>
      <c r="R31" s="66"/>
      <c r="S31" s="66"/>
      <c r="T31" s="66"/>
      <c r="U31" s="66"/>
      <c r="V31" s="66"/>
      <c r="W31" s="66"/>
      <c r="X31" s="66"/>
      <c r="Y31" s="66"/>
      <c r="Z31" s="66"/>
    </row>
    <row r="32">
      <c r="A32" s="376" t="s">
        <v>2234</v>
      </c>
      <c r="B32" s="376" t="s">
        <v>407</v>
      </c>
      <c r="C32" s="66"/>
      <c r="D32" s="66"/>
      <c r="E32" s="66"/>
      <c r="F32" s="66"/>
      <c r="G32" s="66"/>
      <c r="H32" s="66"/>
      <c r="I32" s="66"/>
      <c r="J32" s="66"/>
      <c r="K32" s="66"/>
      <c r="L32" s="66"/>
      <c r="M32" s="66"/>
      <c r="N32" s="66"/>
      <c r="O32" s="66"/>
      <c r="P32" s="66"/>
      <c r="Q32" s="66"/>
      <c r="R32" s="66"/>
      <c r="S32" s="66"/>
      <c r="T32" s="66"/>
      <c r="U32" s="66"/>
      <c r="V32" s="66"/>
      <c r="W32" s="66"/>
      <c r="X32" s="66"/>
      <c r="Y32" s="66"/>
      <c r="Z32" s="66"/>
    </row>
    <row r="33">
      <c r="A33" s="376" t="s">
        <v>2235</v>
      </c>
      <c r="B33" s="376" t="s">
        <v>275</v>
      </c>
      <c r="C33" s="66"/>
      <c r="D33" s="66"/>
      <c r="E33" s="66"/>
      <c r="F33" s="66"/>
      <c r="G33" s="66"/>
      <c r="H33" s="66"/>
      <c r="I33" s="66"/>
      <c r="J33" s="66"/>
      <c r="K33" s="66"/>
      <c r="L33" s="66"/>
      <c r="M33" s="66"/>
      <c r="N33" s="66"/>
      <c r="O33" s="66"/>
      <c r="P33" s="66"/>
      <c r="Q33" s="66"/>
      <c r="R33" s="66"/>
      <c r="S33" s="66"/>
      <c r="T33" s="66"/>
      <c r="U33" s="66"/>
      <c r="V33" s="66"/>
      <c r="W33" s="66"/>
      <c r="X33" s="66"/>
      <c r="Y33" s="66"/>
      <c r="Z33" s="66"/>
    </row>
    <row r="34">
      <c r="A34" s="376" t="s">
        <v>2236</v>
      </c>
      <c r="B34" s="376" t="s">
        <v>275</v>
      </c>
      <c r="C34" s="66"/>
      <c r="D34" s="66"/>
      <c r="E34" s="66"/>
      <c r="F34" s="66"/>
      <c r="G34" s="66"/>
      <c r="H34" s="66"/>
      <c r="I34" s="66"/>
      <c r="J34" s="66"/>
      <c r="K34" s="66"/>
      <c r="L34" s="66"/>
      <c r="M34" s="66"/>
      <c r="N34" s="66"/>
      <c r="O34" s="66"/>
      <c r="P34" s="66"/>
      <c r="Q34" s="66"/>
      <c r="R34" s="66"/>
      <c r="S34" s="66"/>
      <c r="T34" s="66"/>
      <c r="U34" s="66"/>
      <c r="V34" s="66"/>
      <c r="W34" s="66"/>
      <c r="X34" s="66"/>
      <c r="Y34" s="66"/>
      <c r="Z34" s="66"/>
    </row>
    <row r="35">
      <c r="A35" s="376" t="s">
        <v>2237</v>
      </c>
      <c r="B35" s="376" t="s">
        <v>275</v>
      </c>
      <c r="C35" s="66"/>
      <c r="D35" s="66"/>
      <c r="E35" s="66"/>
      <c r="F35" s="66"/>
      <c r="G35" s="66"/>
      <c r="H35" s="66"/>
      <c r="I35" s="66"/>
      <c r="J35" s="66"/>
      <c r="K35" s="66"/>
      <c r="L35" s="66"/>
      <c r="M35" s="66"/>
      <c r="N35" s="66"/>
      <c r="O35" s="66"/>
      <c r="P35" s="66"/>
      <c r="Q35" s="66"/>
      <c r="R35" s="66"/>
      <c r="S35" s="66"/>
      <c r="T35" s="66"/>
      <c r="U35" s="66"/>
      <c r="V35" s="66"/>
      <c r="W35" s="66"/>
      <c r="X35" s="66"/>
      <c r="Y35" s="66"/>
      <c r="Z35" s="66"/>
    </row>
    <row r="36">
      <c r="A36" s="376" t="s">
        <v>2238</v>
      </c>
      <c r="B36" s="376" t="s">
        <v>407</v>
      </c>
      <c r="C36" s="65" t="s">
        <v>4612</v>
      </c>
      <c r="D36" s="66"/>
      <c r="E36" s="66"/>
      <c r="F36" s="66"/>
      <c r="G36" s="66"/>
      <c r="H36" s="66"/>
      <c r="I36" s="66"/>
      <c r="J36" s="66"/>
      <c r="K36" s="66"/>
      <c r="L36" s="66"/>
      <c r="M36" s="66"/>
      <c r="N36" s="66"/>
      <c r="O36" s="66"/>
      <c r="P36" s="66"/>
      <c r="Q36" s="66"/>
      <c r="R36" s="66"/>
      <c r="S36" s="66"/>
      <c r="T36" s="66"/>
      <c r="U36" s="66"/>
      <c r="V36" s="66"/>
      <c r="W36" s="66"/>
      <c r="X36" s="66"/>
      <c r="Y36" s="66"/>
      <c r="Z36" s="66"/>
    </row>
    <row r="37">
      <c r="A37" s="376" t="s">
        <v>2239</v>
      </c>
      <c r="B37" s="376" t="s">
        <v>275</v>
      </c>
      <c r="C37" s="65" t="s">
        <v>4612</v>
      </c>
      <c r="D37" s="66"/>
      <c r="E37" s="66"/>
      <c r="F37" s="66"/>
      <c r="G37" s="66"/>
      <c r="H37" s="66"/>
      <c r="I37" s="66"/>
      <c r="J37" s="66"/>
      <c r="K37" s="66"/>
      <c r="L37" s="66"/>
      <c r="M37" s="66"/>
      <c r="N37" s="66"/>
      <c r="O37" s="66"/>
      <c r="P37" s="66"/>
      <c r="Q37" s="66"/>
      <c r="R37" s="66"/>
      <c r="S37" s="66"/>
      <c r="T37" s="66"/>
      <c r="U37" s="66"/>
      <c r="V37" s="66"/>
      <c r="W37" s="66"/>
      <c r="X37" s="66"/>
      <c r="Y37" s="66"/>
      <c r="Z37" s="66"/>
    </row>
    <row r="38">
      <c r="A38" s="376" t="s">
        <v>2240</v>
      </c>
      <c r="B38" s="376" t="s">
        <v>275</v>
      </c>
      <c r="C38" s="66"/>
      <c r="D38" s="66"/>
      <c r="E38" s="66"/>
      <c r="F38" s="66"/>
      <c r="G38" s="66"/>
      <c r="H38" s="66"/>
      <c r="I38" s="66"/>
      <c r="J38" s="66"/>
      <c r="K38" s="66"/>
      <c r="L38" s="66"/>
      <c r="M38" s="66"/>
      <c r="N38" s="66"/>
      <c r="O38" s="66"/>
      <c r="P38" s="66"/>
      <c r="Q38" s="66"/>
      <c r="R38" s="66"/>
      <c r="S38" s="66"/>
      <c r="T38" s="66"/>
      <c r="U38" s="66"/>
      <c r="V38" s="66"/>
      <c r="W38" s="66"/>
      <c r="X38" s="66"/>
      <c r="Y38" s="66"/>
      <c r="Z38" s="66"/>
    </row>
    <row r="39">
      <c r="A39" s="376" t="s">
        <v>2240</v>
      </c>
      <c r="B39" s="376" t="s">
        <v>407</v>
      </c>
      <c r="C39" s="66"/>
      <c r="D39" s="66"/>
      <c r="E39" s="66"/>
      <c r="F39" s="66"/>
      <c r="G39" s="66"/>
      <c r="H39" s="66"/>
      <c r="I39" s="66"/>
      <c r="J39" s="66"/>
      <c r="K39" s="66"/>
      <c r="L39" s="66"/>
      <c r="M39" s="66"/>
      <c r="N39" s="66"/>
      <c r="O39" s="66"/>
      <c r="P39" s="66"/>
      <c r="Q39" s="66"/>
      <c r="R39" s="66"/>
      <c r="S39" s="66"/>
      <c r="T39" s="66"/>
      <c r="U39" s="66"/>
      <c r="V39" s="66"/>
      <c r="W39" s="66"/>
      <c r="X39" s="66"/>
      <c r="Y39" s="66"/>
      <c r="Z39" s="66"/>
    </row>
    <row r="40">
      <c r="A40" s="376" t="s">
        <v>2241</v>
      </c>
      <c r="B40" s="376" t="s">
        <v>275</v>
      </c>
      <c r="C40" s="66"/>
      <c r="D40" s="66"/>
      <c r="E40" s="66"/>
      <c r="F40" s="66"/>
      <c r="G40" s="66"/>
      <c r="H40" s="66"/>
      <c r="I40" s="66"/>
      <c r="J40" s="66"/>
      <c r="K40" s="66"/>
      <c r="L40" s="66"/>
      <c r="M40" s="66"/>
      <c r="N40" s="66"/>
      <c r="O40" s="66"/>
      <c r="P40" s="66"/>
      <c r="Q40" s="66"/>
      <c r="R40" s="66"/>
      <c r="S40" s="66"/>
      <c r="T40" s="66"/>
      <c r="U40" s="66"/>
      <c r="V40" s="66"/>
      <c r="W40" s="66"/>
      <c r="X40" s="66"/>
      <c r="Y40" s="66"/>
      <c r="Z40" s="66"/>
    </row>
    <row r="41">
      <c r="A41" s="376" t="s">
        <v>2242</v>
      </c>
      <c r="B41" s="376" t="s">
        <v>275</v>
      </c>
      <c r="C41" s="66"/>
      <c r="D41" s="66"/>
      <c r="E41" s="66"/>
      <c r="F41" s="66"/>
      <c r="G41" s="66"/>
      <c r="H41" s="66"/>
      <c r="I41" s="66"/>
      <c r="J41" s="66"/>
      <c r="K41" s="66"/>
      <c r="L41" s="66"/>
      <c r="M41" s="66"/>
      <c r="N41" s="66"/>
      <c r="O41" s="66"/>
      <c r="P41" s="66"/>
      <c r="Q41" s="66"/>
      <c r="R41" s="66"/>
      <c r="S41" s="66"/>
      <c r="T41" s="66"/>
      <c r="U41" s="66"/>
      <c r="V41" s="66"/>
      <c r="W41" s="66"/>
      <c r="X41" s="66"/>
      <c r="Y41" s="66"/>
      <c r="Z41" s="66"/>
    </row>
    <row r="42">
      <c r="A42" s="376" t="s">
        <v>2243</v>
      </c>
      <c r="B42" s="376" t="s">
        <v>275</v>
      </c>
      <c r="C42" s="66"/>
      <c r="D42" s="66"/>
      <c r="E42" s="66"/>
      <c r="F42" s="66"/>
      <c r="G42" s="66"/>
      <c r="H42" s="66"/>
      <c r="I42" s="66"/>
      <c r="J42" s="66"/>
      <c r="K42" s="66"/>
      <c r="L42" s="66"/>
      <c r="M42" s="66"/>
      <c r="N42" s="66"/>
      <c r="O42" s="66"/>
      <c r="P42" s="66"/>
      <c r="Q42" s="66"/>
      <c r="R42" s="66"/>
      <c r="S42" s="66"/>
      <c r="T42" s="66"/>
      <c r="U42" s="66"/>
      <c r="V42" s="66"/>
      <c r="W42" s="66"/>
      <c r="X42" s="66"/>
      <c r="Y42" s="66"/>
      <c r="Z42" s="66"/>
    </row>
    <row r="43">
      <c r="A43" s="376" t="s">
        <v>2244</v>
      </c>
      <c r="B43" s="376" t="s">
        <v>407</v>
      </c>
      <c r="C43" s="66"/>
      <c r="D43" s="66"/>
      <c r="E43" s="66"/>
      <c r="F43" s="66"/>
      <c r="G43" s="66"/>
      <c r="H43" s="66"/>
      <c r="I43" s="66"/>
      <c r="J43" s="66"/>
      <c r="K43" s="66"/>
      <c r="L43" s="66"/>
      <c r="M43" s="66"/>
      <c r="N43" s="66"/>
      <c r="O43" s="66"/>
      <c r="P43" s="66"/>
      <c r="Q43" s="66"/>
      <c r="R43" s="66"/>
      <c r="S43" s="66"/>
      <c r="T43" s="66"/>
      <c r="U43" s="66"/>
      <c r="V43" s="66"/>
      <c r="W43" s="66"/>
      <c r="X43" s="66"/>
      <c r="Y43" s="66"/>
      <c r="Z43" s="66"/>
    </row>
    <row r="44">
      <c r="A44" s="376" t="s">
        <v>2245</v>
      </c>
      <c r="B44" s="376" t="s">
        <v>275</v>
      </c>
      <c r="C44" s="66"/>
      <c r="D44" s="66"/>
      <c r="E44" s="66"/>
      <c r="F44" s="66"/>
      <c r="G44" s="66"/>
      <c r="H44" s="66"/>
      <c r="I44" s="66"/>
      <c r="J44" s="66"/>
      <c r="K44" s="66"/>
      <c r="L44" s="66"/>
      <c r="M44" s="66"/>
      <c r="N44" s="66"/>
      <c r="O44" s="66"/>
      <c r="P44" s="66"/>
      <c r="Q44" s="66"/>
      <c r="R44" s="66"/>
      <c r="S44" s="66"/>
      <c r="T44" s="66"/>
      <c r="U44" s="66"/>
      <c r="V44" s="66"/>
      <c r="W44" s="66"/>
      <c r="X44" s="66"/>
      <c r="Y44" s="66"/>
      <c r="Z44" s="66"/>
    </row>
    <row r="45">
      <c r="A45" s="376" t="s">
        <v>2246</v>
      </c>
      <c r="B45" s="376" t="s">
        <v>275</v>
      </c>
      <c r="C45" s="66"/>
      <c r="D45" s="66"/>
      <c r="E45" s="66"/>
      <c r="F45" s="66"/>
      <c r="G45" s="66"/>
      <c r="H45" s="66"/>
      <c r="I45" s="66"/>
      <c r="J45" s="66"/>
      <c r="K45" s="66"/>
      <c r="L45" s="66"/>
      <c r="M45" s="66"/>
      <c r="N45" s="66"/>
      <c r="O45" s="66"/>
      <c r="P45" s="66"/>
      <c r="Q45" s="66"/>
      <c r="R45" s="66"/>
      <c r="S45" s="66"/>
      <c r="T45" s="66"/>
      <c r="U45" s="66"/>
      <c r="V45" s="66"/>
      <c r="W45" s="66"/>
      <c r="X45" s="66"/>
      <c r="Y45" s="66"/>
      <c r="Z45" s="66"/>
    </row>
    <row r="46">
      <c r="A46" s="376" t="s">
        <v>2247</v>
      </c>
      <c r="B46" s="376" t="s">
        <v>275</v>
      </c>
      <c r="C46" s="66"/>
      <c r="D46" s="66"/>
      <c r="E46" s="66"/>
      <c r="F46" s="66"/>
      <c r="G46" s="66"/>
      <c r="H46" s="66"/>
      <c r="I46" s="66"/>
      <c r="J46" s="66"/>
      <c r="K46" s="66"/>
      <c r="L46" s="66"/>
      <c r="M46" s="66"/>
      <c r="N46" s="66"/>
      <c r="O46" s="66"/>
      <c r="P46" s="66"/>
      <c r="Q46" s="66"/>
      <c r="R46" s="66"/>
      <c r="S46" s="66"/>
      <c r="T46" s="66"/>
      <c r="U46" s="66"/>
      <c r="V46" s="66"/>
      <c r="W46" s="66"/>
      <c r="X46" s="66"/>
      <c r="Y46" s="66"/>
      <c r="Z46" s="66"/>
    </row>
    <row r="47">
      <c r="A47" s="376" t="s">
        <v>2247</v>
      </c>
      <c r="B47" s="376" t="s">
        <v>407</v>
      </c>
      <c r="C47" s="66"/>
      <c r="D47" s="66"/>
      <c r="E47" s="66"/>
      <c r="F47" s="66"/>
      <c r="G47" s="66"/>
      <c r="H47" s="66"/>
      <c r="I47" s="66"/>
      <c r="J47" s="66"/>
      <c r="K47" s="66"/>
      <c r="L47" s="66"/>
      <c r="M47" s="66"/>
      <c r="N47" s="66"/>
      <c r="O47" s="66"/>
      <c r="P47" s="66"/>
      <c r="Q47" s="66"/>
      <c r="R47" s="66"/>
      <c r="S47" s="66"/>
      <c r="T47" s="66"/>
      <c r="U47" s="66"/>
      <c r="V47" s="66"/>
      <c r="W47" s="66"/>
      <c r="X47" s="66"/>
      <c r="Y47" s="66"/>
      <c r="Z47" s="66"/>
    </row>
    <row r="48">
      <c r="A48" s="376" t="s">
        <v>2248</v>
      </c>
      <c r="B48" s="376" t="s">
        <v>275</v>
      </c>
      <c r="C48" s="66"/>
      <c r="D48" s="66"/>
      <c r="E48" s="66"/>
      <c r="F48" s="66"/>
      <c r="G48" s="66"/>
      <c r="H48" s="66"/>
      <c r="I48" s="66"/>
      <c r="J48" s="66"/>
      <c r="K48" s="66"/>
      <c r="L48" s="66"/>
      <c r="M48" s="66"/>
      <c r="N48" s="66"/>
      <c r="O48" s="66"/>
      <c r="P48" s="66"/>
      <c r="Q48" s="66"/>
      <c r="R48" s="66"/>
      <c r="S48" s="66"/>
      <c r="T48" s="66"/>
      <c r="U48" s="66"/>
      <c r="V48" s="66"/>
      <c r="W48" s="66"/>
      <c r="X48" s="66"/>
      <c r="Y48" s="66"/>
      <c r="Z48" s="66"/>
    </row>
    <row r="49">
      <c r="A49" s="376" t="s">
        <v>2249</v>
      </c>
      <c r="B49" s="376" t="s">
        <v>275</v>
      </c>
      <c r="C49" s="66"/>
      <c r="D49" s="66"/>
      <c r="E49" s="66"/>
      <c r="F49" s="66"/>
      <c r="G49" s="66"/>
      <c r="H49" s="66"/>
      <c r="I49" s="66"/>
      <c r="J49" s="66"/>
      <c r="K49" s="66"/>
      <c r="L49" s="66"/>
      <c r="M49" s="66"/>
      <c r="N49" s="66"/>
      <c r="O49" s="66"/>
      <c r="P49" s="66"/>
      <c r="Q49" s="66"/>
      <c r="R49" s="66"/>
      <c r="S49" s="66"/>
      <c r="T49" s="66"/>
      <c r="U49" s="66"/>
      <c r="V49" s="66"/>
      <c r="W49" s="66"/>
      <c r="X49" s="66"/>
      <c r="Y49" s="66"/>
      <c r="Z49" s="66"/>
    </row>
    <row r="50">
      <c r="A50" s="376" t="s">
        <v>2249</v>
      </c>
      <c r="B50" s="376" t="s">
        <v>407</v>
      </c>
      <c r="C50" s="66"/>
      <c r="D50" s="66"/>
      <c r="E50" s="66"/>
      <c r="F50" s="66"/>
      <c r="G50" s="66"/>
      <c r="H50" s="66"/>
      <c r="I50" s="66"/>
      <c r="J50" s="66"/>
      <c r="K50" s="66"/>
      <c r="L50" s="66"/>
      <c r="M50" s="66"/>
      <c r="N50" s="66"/>
      <c r="O50" s="66"/>
      <c r="P50" s="66"/>
      <c r="Q50" s="66"/>
      <c r="R50" s="66"/>
      <c r="S50" s="66"/>
      <c r="T50" s="66"/>
      <c r="U50" s="66"/>
      <c r="V50" s="66"/>
      <c r="W50" s="66"/>
      <c r="X50" s="66"/>
      <c r="Y50" s="66"/>
      <c r="Z50" s="66"/>
    </row>
    <row r="51">
      <c r="A51" s="376" t="s">
        <v>2252</v>
      </c>
      <c r="B51" s="376" t="s">
        <v>275</v>
      </c>
      <c r="C51" s="66"/>
      <c r="D51" s="66"/>
      <c r="E51" s="66"/>
      <c r="F51" s="66"/>
      <c r="G51" s="66"/>
      <c r="H51" s="66"/>
      <c r="I51" s="66"/>
      <c r="J51" s="66"/>
      <c r="K51" s="66"/>
      <c r="L51" s="66"/>
      <c r="M51" s="66"/>
      <c r="N51" s="66"/>
      <c r="O51" s="66"/>
      <c r="P51" s="66"/>
      <c r="Q51" s="66"/>
      <c r="R51" s="66"/>
      <c r="S51" s="66"/>
      <c r="T51" s="66"/>
      <c r="U51" s="66"/>
      <c r="V51" s="66"/>
      <c r="W51" s="66"/>
      <c r="X51" s="66"/>
      <c r="Y51" s="66"/>
      <c r="Z51" s="66"/>
    </row>
    <row r="52">
      <c r="A52" s="376" t="s">
        <v>2255</v>
      </c>
      <c r="B52" s="376" t="s">
        <v>275</v>
      </c>
      <c r="C52" s="66"/>
      <c r="D52" s="66"/>
      <c r="E52" s="66"/>
      <c r="F52" s="66"/>
      <c r="G52" s="66"/>
      <c r="H52" s="66"/>
      <c r="I52" s="66"/>
      <c r="J52" s="66"/>
      <c r="K52" s="66"/>
      <c r="L52" s="66"/>
      <c r="M52" s="66"/>
      <c r="N52" s="66"/>
      <c r="O52" s="66"/>
      <c r="P52" s="66"/>
      <c r="Q52" s="66"/>
      <c r="R52" s="66"/>
      <c r="S52" s="66"/>
      <c r="T52" s="66"/>
      <c r="U52" s="66"/>
      <c r="V52" s="66"/>
      <c r="W52" s="66"/>
      <c r="X52" s="66"/>
      <c r="Y52" s="66"/>
      <c r="Z52" s="66"/>
    </row>
    <row r="53">
      <c r="A53" s="376" t="s">
        <v>2255</v>
      </c>
      <c r="B53" s="376" t="s">
        <v>407</v>
      </c>
      <c r="C53" s="66"/>
      <c r="D53" s="66"/>
      <c r="E53" s="66"/>
      <c r="F53" s="66"/>
      <c r="G53" s="66"/>
      <c r="H53" s="66"/>
      <c r="I53" s="66"/>
      <c r="J53" s="66"/>
      <c r="K53" s="66"/>
      <c r="L53" s="66"/>
      <c r="M53" s="66"/>
      <c r="N53" s="66"/>
      <c r="O53" s="66"/>
      <c r="P53" s="66"/>
      <c r="Q53" s="66"/>
      <c r="R53" s="66"/>
      <c r="S53" s="66"/>
      <c r="T53" s="66"/>
      <c r="U53" s="66"/>
      <c r="V53" s="66"/>
      <c r="W53" s="66"/>
      <c r="X53" s="66"/>
      <c r="Y53" s="66"/>
      <c r="Z53" s="66"/>
    </row>
    <row r="54">
      <c r="A54" s="376" t="s">
        <v>2256</v>
      </c>
      <c r="B54" s="376" t="s">
        <v>275</v>
      </c>
      <c r="C54" s="66"/>
      <c r="D54" s="65" t="s">
        <v>4614</v>
      </c>
      <c r="E54" s="66"/>
      <c r="F54" s="66"/>
      <c r="G54" s="66"/>
      <c r="H54" s="66"/>
      <c r="I54" s="66"/>
      <c r="J54" s="66"/>
      <c r="K54" s="66"/>
      <c r="L54" s="66"/>
      <c r="M54" s="66"/>
      <c r="N54" s="66"/>
      <c r="O54" s="66"/>
      <c r="P54" s="66"/>
      <c r="Q54" s="66"/>
      <c r="R54" s="66"/>
      <c r="S54" s="66"/>
      <c r="T54" s="66"/>
      <c r="U54" s="66"/>
      <c r="V54" s="66"/>
      <c r="W54" s="66"/>
      <c r="X54" s="66"/>
      <c r="Y54" s="66"/>
      <c r="Z54" s="66"/>
    </row>
    <row r="55">
      <c r="A55" s="376" t="s">
        <v>2257</v>
      </c>
      <c r="B55" s="376" t="s">
        <v>275</v>
      </c>
      <c r="C55" s="65" t="s">
        <v>4615</v>
      </c>
      <c r="D55" s="66"/>
      <c r="E55" s="66"/>
      <c r="F55" s="66"/>
      <c r="G55" s="66"/>
      <c r="H55" s="66"/>
      <c r="I55" s="66"/>
      <c r="J55" s="66"/>
      <c r="K55" s="66"/>
      <c r="L55" s="66"/>
      <c r="M55" s="66"/>
      <c r="N55" s="66"/>
      <c r="O55" s="66"/>
      <c r="P55" s="66"/>
      <c r="Q55" s="66"/>
      <c r="R55" s="66"/>
      <c r="S55" s="66"/>
      <c r="T55" s="66"/>
      <c r="U55" s="66"/>
      <c r="V55" s="66"/>
      <c r="W55" s="66"/>
      <c r="X55" s="66"/>
      <c r="Y55" s="66"/>
      <c r="Z55" s="66"/>
    </row>
    <row r="56">
      <c r="A56" s="376" t="s">
        <v>2257</v>
      </c>
      <c r="B56" s="376" t="s">
        <v>407</v>
      </c>
      <c r="C56" s="66"/>
      <c r="D56" s="66"/>
      <c r="E56" s="66"/>
      <c r="F56" s="66"/>
      <c r="G56" s="66"/>
      <c r="H56" s="66"/>
      <c r="I56" s="66"/>
      <c r="J56" s="66"/>
      <c r="K56" s="66"/>
      <c r="L56" s="66"/>
      <c r="M56" s="66"/>
      <c r="N56" s="66"/>
      <c r="O56" s="66"/>
      <c r="P56" s="66"/>
      <c r="Q56" s="66"/>
      <c r="R56" s="66"/>
      <c r="S56" s="66"/>
      <c r="T56" s="66"/>
      <c r="U56" s="66"/>
      <c r="V56" s="66"/>
      <c r="W56" s="66"/>
      <c r="X56" s="66"/>
      <c r="Y56" s="66"/>
      <c r="Z56" s="66"/>
    </row>
    <row r="57">
      <c r="A57" s="376" t="s">
        <v>2258</v>
      </c>
      <c r="B57" s="376" t="s">
        <v>275</v>
      </c>
      <c r="C57" s="66"/>
      <c r="D57" s="66"/>
      <c r="E57" s="66"/>
      <c r="F57" s="66"/>
      <c r="G57" s="66"/>
      <c r="H57" s="66"/>
      <c r="I57" s="66"/>
      <c r="J57" s="66"/>
      <c r="K57" s="66"/>
      <c r="L57" s="66"/>
      <c r="M57" s="66"/>
      <c r="N57" s="66"/>
      <c r="O57" s="66"/>
      <c r="P57" s="66"/>
      <c r="Q57" s="66"/>
      <c r="R57" s="66"/>
      <c r="S57" s="66"/>
      <c r="T57" s="66"/>
      <c r="U57" s="66"/>
      <c r="V57" s="66"/>
      <c r="W57" s="66"/>
      <c r="X57" s="66"/>
      <c r="Y57" s="66"/>
      <c r="Z57" s="66"/>
    </row>
    <row r="58">
      <c r="A58" s="376" t="s">
        <v>2259</v>
      </c>
      <c r="B58" s="376" t="s">
        <v>275</v>
      </c>
      <c r="C58" s="66"/>
      <c r="D58" s="66"/>
      <c r="E58" s="66"/>
      <c r="F58" s="66"/>
      <c r="G58" s="66"/>
      <c r="H58" s="66"/>
      <c r="I58" s="66"/>
      <c r="J58" s="66"/>
      <c r="K58" s="66"/>
      <c r="L58" s="66"/>
      <c r="M58" s="66"/>
      <c r="N58" s="66"/>
      <c r="O58" s="66"/>
      <c r="P58" s="66"/>
      <c r="Q58" s="66"/>
      <c r="R58" s="66"/>
      <c r="S58" s="66"/>
      <c r="T58" s="66"/>
      <c r="U58" s="66"/>
      <c r="V58" s="66"/>
      <c r="W58" s="66"/>
      <c r="X58" s="66"/>
      <c r="Y58" s="66"/>
      <c r="Z58" s="66"/>
    </row>
    <row r="59">
      <c r="A59" s="376" t="s">
        <v>2260</v>
      </c>
      <c r="B59" s="376" t="s">
        <v>275</v>
      </c>
      <c r="C59" s="66"/>
      <c r="D59" s="66"/>
      <c r="E59" s="66"/>
      <c r="F59" s="66"/>
      <c r="G59" s="66"/>
      <c r="H59" s="66"/>
      <c r="I59" s="66"/>
      <c r="J59" s="66"/>
      <c r="K59" s="66"/>
      <c r="L59" s="66"/>
      <c r="M59" s="66"/>
      <c r="N59" s="66"/>
      <c r="O59" s="66"/>
      <c r="P59" s="66"/>
      <c r="Q59" s="66"/>
      <c r="R59" s="66"/>
      <c r="S59" s="66"/>
      <c r="T59" s="66"/>
      <c r="U59" s="66"/>
      <c r="V59" s="66"/>
      <c r="W59" s="66"/>
      <c r="X59" s="66"/>
      <c r="Y59" s="66"/>
      <c r="Z59" s="66"/>
    </row>
    <row r="60">
      <c r="A60" s="376" t="s">
        <v>2261</v>
      </c>
      <c r="B60" s="376" t="s">
        <v>275</v>
      </c>
      <c r="C60" s="66"/>
      <c r="D60" s="66"/>
      <c r="E60" s="66"/>
      <c r="F60" s="66"/>
      <c r="G60" s="66"/>
      <c r="H60" s="66"/>
      <c r="I60" s="66"/>
      <c r="J60" s="66"/>
      <c r="K60" s="66"/>
      <c r="L60" s="66"/>
      <c r="M60" s="66"/>
      <c r="N60" s="66"/>
      <c r="O60" s="66"/>
      <c r="P60" s="66"/>
      <c r="Q60" s="66"/>
      <c r="R60" s="66"/>
      <c r="S60" s="66"/>
      <c r="T60" s="66"/>
      <c r="U60" s="66"/>
      <c r="V60" s="66"/>
      <c r="W60" s="66"/>
      <c r="X60" s="66"/>
      <c r="Y60" s="66"/>
      <c r="Z60" s="66"/>
    </row>
    <row r="61">
      <c r="A61" s="376" t="s">
        <v>2263</v>
      </c>
      <c r="B61" s="376" t="s">
        <v>275</v>
      </c>
      <c r="C61" s="66"/>
      <c r="D61" s="66"/>
      <c r="E61" s="66"/>
      <c r="F61" s="66"/>
      <c r="G61" s="66"/>
      <c r="H61" s="66"/>
      <c r="I61" s="66"/>
      <c r="J61" s="66"/>
      <c r="K61" s="66"/>
      <c r="L61" s="66"/>
      <c r="M61" s="66"/>
      <c r="N61" s="66"/>
      <c r="O61" s="66"/>
      <c r="P61" s="66"/>
      <c r="Q61" s="66"/>
      <c r="R61" s="66"/>
      <c r="S61" s="66"/>
      <c r="T61" s="66"/>
      <c r="U61" s="66"/>
      <c r="V61" s="66"/>
      <c r="W61" s="66"/>
      <c r="X61" s="66"/>
      <c r="Y61" s="66"/>
      <c r="Z61" s="66"/>
    </row>
    <row r="62">
      <c r="A62" s="376" t="s">
        <v>2264</v>
      </c>
      <c r="B62" s="376" t="s">
        <v>407</v>
      </c>
      <c r="C62" s="65" t="s">
        <v>4616</v>
      </c>
      <c r="D62" s="66"/>
      <c r="E62" s="66"/>
      <c r="F62" s="66"/>
      <c r="G62" s="66"/>
      <c r="H62" s="66"/>
      <c r="I62" s="66"/>
      <c r="J62" s="66"/>
      <c r="K62" s="66"/>
      <c r="L62" s="66"/>
      <c r="M62" s="66"/>
      <c r="N62" s="66"/>
      <c r="O62" s="66"/>
      <c r="P62" s="66"/>
      <c r="Q62" s="66"/>
      <c r="R62" s="66"/>
      <c r="S62" s="66"/>
      <c r="T62" s="66"/>
      <c r="U62" s="66"/>
      <c r="V62" s="66"/>
      <c r="W62" s="66"/>
      <c r="X62" s="66"/>
      <c r="Y62" s="66"/>
      <c r="Z62" s="66"/>
    </row>
    <row r="63">
      <c r="A63" s="376" t="s">
        <v>2265</v>
      </c>
      <c r="B63" s="376" t="s">
        <v>275</v>
      </c>
      <c r="C63" s="65"/>
      <c r="D63" s="66"/>
      <c r="E63" s="66"/>
      <c r="F63" s="66"/>
      <c r="G63" s="66"/>
      <c r="H63" s="66"/>
      <c r="I63" s="66"/>
      <c r="J63" s="66"/>
      <c r="K63" s="66"/>
      <c r="L63" s="66"/>
      <c r="M63" s="66"/>
      <c r="N63" s="66"/>
      <c r="O63" s="66"/>
      <c r="P63" s="66"/>
      <c r="Q63" s="66"/>
      <c r="R63" s="66"/>
      <c r="S63" s="66"/>
      <c r="T63" s="66"/>
      <c r="U63" s="66"/>
      <c r="V63" s="66"/>
      <c r="W63" s="66"/>
      <c r="X63" s="66"/>
      <c r="Y63" s="66"/>
      <c r="Z63" s="66"/>
    </row>
    <row r="64">
      <c r="A64" s="376" t="s">
        <v>2266</v>
      </c>
      <c r="B64" s="376" t="s">
        <v>275</v>
      </c>
      <c r="C64" s="66"/>
      <c r="D64" s="66"/>
      <c r="E64" s="66"/>
      <c r="F64" s="66"/>
      <c r="G64" s="66"/>
      <c r="H64" s="66"/>
      <c r="I64" s="66"/>
      <c r="J64" s="66"/>
      <c r="K64" s="66"/>
      <c r="L64" s="66"/>
      <c r="M64" s="66"/>
      <c r="N64" s="66"/>
      <c r="O64" s="66"/>
      <c r="P64" s="66"/>
      <c r="Q64" s="66"/>
      <c r="R64" s="66"/>
      <c r="S64" s="66"/>
      <c r="T64" s="66"/>
      <c r="U64" s="66"/>
      <c r="V64" s="66"/>
      <c r="W64" s="66"/>
      <c r="X64" s="66"/>
      <c r="Y64" s="66"/>
      <c r="Z64" s="66"/>
    </row>
    <row r="65">
      <c r="A65" s="376" t="s">
        <v>2267</v>
      </c>
      <c r="B65" s="376" t="s">
        <v>275</v>
      </c>
      <c r="C65" s="66"/>
      <c r="D65" s="66"/>
      <c r="E65" s="66"/>
      <c r="F65" s="66"/>
      <c r="G65" s="66"/>
      <c r="H65" s="66"/>
      <c r="I65" s="66"/>
      <c r="J65" s="66"/>
      <c r="K65" s="66"/>
      <c r="L65" s="66"/>
      <c r="M65" s="66"/>
      <c r="N65" s="66"/>
      <c r="O65" s="66"/>
      <c r="P65" s="66"/>
      <c r="Q65" s="66"/>
      <c r="R65" s="66"/>
      <c r="S65" s="66"/>
      <c r="T65" s="66"/>
      <c r="U65" s="66"/>
      <c r="V65" s="66"/>
      <c r="W65" s="66"/>
      <c r="X65" s="66"/>
      <c r="Y65" s="66"/>
      <c r="Z65" s="66"/>
    </row>
    <row r="66">
      <c r="A66" s="376" t="s">
        <v>2267</v>
      </c>
      <c r="B66" s="376" t="s">
        <v>407</v>
      </c>
      <c r="C66" s="66"/>
      <c r="D66" s="66"/>
      <c r="E66" s="66"/>
      <c r="F66" s="66"/>
      <c r="G66" s="66"/>
      <c r="H66" s="66"/>
      <c r="I66" s="66"/>
      <c r="J66" s="66"/>
      <c r="K66" s="66"/>
      <c r="L66" s="66"/>
      <c r="M66" s="66"/>
      <c r="N66" s="66"/>
      <c r="O66" s="66"/>
      <c r="P66" s="66"/>
      <c r="Q66" s="66"/>
      <c r="R66" s="66"/>
      <c r="S66" s="66"/>
      <c r="T66" s="66"/>
      <c r="U66" s="66"/>
      <c r="V66" s="66"/>
      <c r="W66" s="66"/>
      <c r="X66" s="66"/>
      <c r="Y66" s="66"/>
      <c r="Z66" s="66"/>
    </row>
    <row r="67">
      <c r="A67" s="376" t="s">
        <v>2268</v>
      </c>
      <c r="B67" s="376" t="s">
        <v>275</v>
      </c>
      <c r="C67" s="66"/>
      <c r="D67" s="66"/>
      <c r="E67" s="66"/>
      <c r="F67" s="66"/>
      <c r="G67" s="66"/>
      <c r="H67" s="66"/>
      <c r="I67" s="66"/>
      <c r="J67" s="66"/>
      <c r="K67" s="66"/>
      <c r="L67" s="66"/>
      <c r="M67" s="66"/>
      <c r="N67" s="66"/>
      <c r="O67" s="66"/>
      <c r="P67" s="66"/>
      <c r="Q67" s="66"/>
      <c r="R67" s="66"/>
      <c r="S67" s="66"/>
      <c r="T67" s="66"/>
      <c r="U67" s="66"/>
      <c r="V67" s="66"/>
      <c r="W67" s="66"/>
      <c r="X67" s="66"/>
      <c r="Y67" s="66"/>
      <c r="Z67" s="66"/>
    </row>
    <row r="68">
      <c r="A68" s="376" t="s">
        <v>2268</v>
      </c>
      <c r="B68" s="376" t="s">
        <v>407</v>
      </c>
      <c r="C68" s="66"/>
      <c r="D68" s="66"/>
      <c r="E68" s="66"/>
      <c r="F68" s="66"/>
      <c r="G68" s="66"/>
      <c r="H68" s="66"/>
      <c r="I68" s="66"/>
      <c r="J68" s="66"/>
      <c r="K68" s="66"/>
      <c r="L68" s="66"/>
      <c r="M68" s="66"/>
      <c r="N68" s="66"/>
      <c r="O68" s="66"/>
      <c r="P68" s="66"/>
      <c r="Q68" s="66"/>
      <c r="R68" s="66"/>
      <c r="S68" s="66"/>
      <c r="T68" s="66"/>
      <c r="U68" s="66"/>
      <c r="V68" s="66"/>
      <c r="W68" s="66"/>
      <c r="X68" s="66"/>
      <c r="Y68" s="66"/>
      <c r="Z68" s="66"/>
    </row>
    <row r="69">
      <c r="A69" s="376" t="s">
        <v>2269</v>
      </c>
      <c r="B69" s="376" t="s">
        <v>275</v>
      </c>
      <c r="C69" s="65" t="s">
        <v>4617</v>
      </c>
      <c r="D69" s="66"/>
      <c r="E69" s="66"/>
      <c r="F69" s="66"/>
      <c r="G69" s="66"/>
      <c r="H69" s="66"/>
      <c r="I69" s="66"/>
      <c r="J69" s="66"/>
      <c r="K69" s="66"/>
      <c r="L69" s="66"/>
      <c r="M69" s="66"/>
      <c r="N69" s="66"/>
      <c r="O69" s="66"/>
      <c r="P69" s="66"/>
      <c r="Q69" s="66"/>
      <c r="R69" s="66"/>
      <c r="S69" s="66"/>
      <c r="T69" s="66"/>
      <c r="U69" s="66"/>
      <c r="V69" s="66"/>
      <c r="W69" s="66"/>
      <c r="X69" s="66"/>
      <c r="Y69" s="66"/>
      <c r="Z69" s="66"/>
    </row>
    <row r="70">
      <c r="A70" s="376" t="s">
        <v>2270</v>
      </c>
      <c r="B70" s="376" t="s">
        <v>275</v>
      </c>
      <c r="C70" s="66"/>
      <c r="D70" s="66"/>
      <c r="E70" s="66"/>
      <c r="F70" s="66"/>
      <c r="G70" s="66"/>
      <c r="H70" s="66"/>
      <c r="I70" s="66"/>
      <c r="J70" s="66"/>
      <c r="K70" s="66"/>
      <c r="L70" s="66"/>
      <c r="M70" s="66"/>
      <c r="N70" s="66"/>
      <c r="O70" s="66"/>
      <c r="P70" s="66"/>
      <c r="Q70" s="66"/>
      <c r="R70" s="66"/>
      <c r="S70" s="66"/>
      <c r="T70" s="66"/>
      <c r="U70" s="66"/>
      <c r="V70" s="66"/>
      <c r="W70" s="66"/>
      <c r="X70" s="66"/>
      <c r="Y70" s="66"/>
      <c r="Z70" s="66"/>
    </row>
    <row r="71">
      <c r="A71" s="376" t="s">
        <v>2271</v>
      </c>
      <c r="B71" s="376" t="s">
        <v>275</v>
      </c>
      <c r="C71" s="65" t="s">
        <v>4618</v>
      </c>
      <c r="D71" s="66"/>
      <c r="E71" s="66"/>
      <c r="F71" s="66"/>
      <c r="G71" s="66"/>
      <c r="H71" s="66"/>
      <c r="I71" s="66"/>
      <c r="J71" s="66"/>
      <c r="K71" s="66"/>
      <c r="L71" s="66"/>
      <c r="M71" s="66"/>
      <c r="N71" s="66"/>
      <c r="O71" s="66"/>
      <c r="P71" s="66"/>
      <c r="Q71" s="66"/>
      <c r="R71" s="66"/>
      <c r="S71" s="66"/>
      <c r="T71" s="66"/>
      <c r="U71" s="66"/>
      <c r="V71" s="66"/>
      <c r="W71" s="66"/>
      <c r="X71" s="66"/>
      <c r="Y71" s="66"/>
      <c r="Z71" s="66"/>
    </row>
    <row r="72">
      <c r="A72" s="376" t="s">
        <v>2272</v>
      </c>
      <c r="B72" s="376" t="s">
        <v>407</v>
      </c>
      <c r="C72" s="65" t="s">
        <v>4618</v>
      </c>
      <c r="D72" s="66"/>
      <c r="E72" s="66"/>
      <c r="F72" s="66"/>
      <c r="G72" s="66"/>
      <c r="H72" s="66"/>
      <c r="I72" s="66"/>
      <c r="J72" s="66"/>
      <c r="K72" s="66"/>
      <c r="L72" s="66"/>
      <c r="M72" s="66"/>
      <c r="N72" s="66"/>
      <c r="O72" s="66"/>
      <c r="P72" s="66"/>
      <c r="Q72" s="66"/>
      <c r="R72" s="66"/>
      <c r="S72" s="66"/>
      <c r="T72" s="66"/>
      <c r="U72" s="66"/>
      <c r="V72" s="66"/>
      <c r="W72" s="66"/>
      <c r="X72" s="66"/>
      <c r="Y72" s="66"/>
      <c r="Z72" s="66"/>
    </row>
    <row r="73">
      <c r="A73" s="376" t="s">
        <v>2273</v>
      </c>
      <c r="B73" s="376" t="s">
        <v>275</v>
      </c>
      <c r="C73" s="66"/>
      <c r="D73" s="66"/>
      <c r="E73" s="66"/>
      <c r="F73" s="66"/>
      <c r="G73" s="66"/>
      <c r="H73" s="66"/>
      <c r="I73" s="66"/>
      <c r="J73" s="66"/>
      <c r="K73" s="66"/>
      <c r="L73" s="66"/>
      <c r="M73" s="66"/>
      <c r="N73" s="66"/>
      <c r="O73" s="66"/>
      <c r="P73" s="66"/>
      <c r="Q73" s="66"/>
      <c r="R73" s="66"/>
      <c r="S73" s="66"/>
      <c r="T73" s="66"/>
      <c r="U73" s="66"/>
      <c r="V73" s="66"/>
      <c r="W73" s="66"/>
      <c r="X73" s="66"/>
      <c r="Y73" s="66"/>
      <c r="Z73" s="66"/>
    </row>
    <row r="74">
      <c r="A74" s="376" t="s">
        <v>2274</v>
      </c>
      <c r="B74" s="376" t="s">
        <v>407</v>
      </c>
      <c r="C74" s="65" t="s">
        <v>4612</v>
      </c>
      <c r="D74" s="66"/>
      <c r="E74" s="66"/>
      <c r="F74" s="66"/>
      <c r="G74" s="66"/>
      <c r="H74" s="66"/>
      <c r="I74" s="66"/>
      <c r="J74" s="66"/>
      <c r="K74" s="66"/>
      <c r="L74" s="66"/>
      <c r="M74" s="66"/>
      <c r="N74" s="66"/>
      <c r="O74" s="66"/>
      <c r="P74" s="66"/>
      <c r="Q74" s="66"/>
      <c r="R74" s="66"/>
      <c r="S74" s="66"/>
      <c r="T74" s="66"/>
      <c r="U74" s="66"/>
      <c r="V74" s="66"/>
      <c r="W74" s="66"/>
      <c r="X74" s="66"/>
      <c r="Y74" s="66"/>
      <c r="Z74" s="66"/>
    </row>
    <row r="75">
      <c r="A75" s="376" t="s">
        <v>2275</v>
      </c>
      <c r="B75" s="376" t="s">
        <v>275</v>
      </c>
      <c r="C75" s="65" t="s">
        <v>4612</v>
      </c>
      <c r="D75" s="66"/>
      <c r="E75" s="66"/>
      <c r="F75" s="66"/>
      <c r="G75" s="66"/>
      <c r="H75" s="66"/>
      <c r="I75" s="66"/>
      <c r="J75" s="66"/>
      <c r="K75" s="66"/>
      <c r="L75" s="66"/>
      <c r="M75" s="66"/>
      <c r="N75" s="66"/>
      <c r="O75" s="66"/>
      <c r="P75" s="66"/>
      <c r="Q75" s="66"/>
      <c r="R75" s="66"/>
      <c r="S75" s="66"/>
      <c r="T75" s="66"/>
      <c r="U75" s="66"/>
      <c r="V75" s="66"/>
      <c r="W75" s="66"/>
      <c r="X75" s="66"/>
      <c r="Y75" s="66"/>
      <c r="Z75" s="66"/>
    </row>
    <row r="76">
      <c r="A76" s="376" t="s">
        <v>2276</v>
      </c>
      <c r="B76" s="376" t="s">
        <v>275</v>
      </c>
      <c r="C76" s="66"/>
      <c r="D76" s="66"/>
      <c r="E76" s="66"/>
      <c r="F76" s="66"/>
      <c r="G76" s="66"/>
      <c r="H76" s="66"/>
      <c r="I76" s="66"/>
      <c r="J76" s="66"/>
      <c r="K76" s="66"/>
      <c r="L76" s="66"/>
      <c r="M76" s="66"/>
      <c r="N76" s="66"/>
      <c r="O76" s="66"/>
      <c r="P76" s="66"/>
      <c r="Q76" s="66"/>
      <c r="R76" s="66"/>
      <c r="S76" s="66"/>
      <c r="T76" s="66"/>
      <c r="U76" s="66"/>
      <c r="V76" s="66"/>
      <c r="W76" s="66"/>
      <c r="X76" s="66"/>
      <c r="Y76" s="66"/>
      <c r="Z76" s="66"/>
    </row>
    <row r="77">
      <c r="A77" s="376" t="s">
        <v>2277</v>
      </c>
      <c r="B77" s="376" t="s">
        <v>275</v>
      </c>
      <c r="C77" s="66"/>
      <c r="D77" s="66"/>
      <c r="E77" s="66"/>
      <c r="F77" s="66"/>
      <c r="G77" s="66"/>
      <c r="H77" s="66"/>
      <c r="I77" s="66"/>
      <c r="J77" s="66"/>
      <c r="K77" s="66"/>
      <c r="L77" s="66"/>
      <c r="M77" s="66"/>
      <c r="N77" s="66"/>
      <c r="O77" s="66"/>
      <c r="P77" s="66"/>
      <c r="Q77" s="66"/>
      <c r="R77" s="66"/>
      <c r="S77" s="66"/>
      <c r="T77" s="66"/>
      <c r="U77" s="66"/>
      <c r="V77" s="66"/>
      <c r="W77" s="66"/>
      <c r="X77" s="66"/>
      <c r="Y77" s="66"/>
      <c r="Z77" s="66"/>
    </row>
    <row r="78">
      <c r="A78" s="376" t="s">
        <v>2278</v>
      </c>
      <c r="B78" s="376" t="s">
        <v>275</v>
      </c>
      <c r="C78" s="66"/>
      <c r="D78" s="66"/>
      <c r="E78" s="66"/>
      <c r="F78" s="66"/>
      <c r="G78" s="66"/>
      <c r="H78" s="66"/>
      <c r="I78" s="66"/>
      <c r="J78" s="66"/>
      <c r="K78" s="66"/>
      <c r="L78" s="66"/>
      <c r="M78" s="66"/>
      <c r="N78" s="66"/>
      <c r="O78" s="66"/>
      <c r="P78" s="66"/>
      <c r="Q78" s="66"/>
      <c r="R78" s="66"/>
      <c r="S78" s="66"/>
      <c r="T78" s="66"/>
      <c r="U78" s="66"/>
      <c r="V78" s="66"/>
      <c r="W78" s="66"/>
      <c r="X78" s="66"/>
      <c r="Y78" s="66"/>
      <c r="Z78" s="66"/>
    </row>
    <row r="79">
      <c r="A79" s="376" t="s">
        <v>2278</v>
      </c>
      <c r="B79" s="376" t="s">
        <v>407</v>
      </c>
      <c r="C79" s="66"/>
      <c r="D79" s="66"/>
      <c r="E79" s="66"/>
      <c r="F79" s="66"/>
      <c r="G79" s="66"/>
      <c r="H79" s="66"/>
      <c r="I79" s="66"/>
      <c r="J79" s="66"/>
      <c r="K79" s="66"/>
      <c r="L79" s="66"/>
      <c r="M79" s="66"/>
      <c r="N79" s="66"/>
      <c r="O79" s="66"/>
      <c r="P79" s="66"/>
      <c r="Q79" s="66"/>
      <c r="R79" s="66"/>
      <c r="S79" s="66"/>
      <c r="T79" s="66"/>
      <c r="U79" s="66"/>
      <c r="V79" s="66"/>
      <c r="W79" s="66"/>
      <c r="X79" s="66"/>
      <c r="Y79" s="66"/>
      <c r="Z79" s="66"/>
    </row>
    <row r="80">
      <c r="A80" s="376" t="s">
        <v>2279</v>
      </c>
      <c r="B80" s="376" t="s">
        <v>275</v>
      </c>
      <c r="C80" s="66"/>
      <c r="D80" s="66"/>
      <c r="E80" s="66"/>
      <c r="F80" s="66"/>
      <c r="G80" s="66"/>
      <c r="H80" s="66"/>
      <c r="I80" s="66"/>
      <c r="J80" s="66"/>
      <c r="K80" s="66"/>
      <c r="L80" s="66"/>
      <c r="M80" s="66"/>
      <c r="N80" s="66"/>
      <c r="O80" s="66"/>
      <c r="P80" s="66"/>
      <c r="Q80" s="66"/>
      <c r="R80" s="66"/>
      <c r="S80" s="66"/>
      <c r="T80" s="66"/>
      <c r="U80" s="66"/>
      <c r="V80" s="66"/>
      <c r="W80" s="66"/>
      <c r="X80" s="66"/>
      <c r="Y80" s="66"/>
      <c r="Z80" s="66"/>
    </row>
    <row r="81">
      <c r="A81" s="376" t="s">
        <v>2280</v>
      </c>
      <c r="B81" s="376" t="s">
        <v>275</v>
      </c>
      <c r="C81" s="66"/>
      <c r="D81" s="66"/>
      <c r="E81" s="66"/>
      <c r="F81" s="66"/>
      <c r="G81" s="66"/>
      <c r="H81" s="66"/>
      <c r="I81" s="66"/>
      <c r="J81" s="66"/>
      <c r="K81" s="66"/>
      <c r="L81" s="66"/>
      <c r="M81" s="66"/>
      <c r="N81" s="66"/>
      <c r="O81" s="66"/>
      <c r="P81" s="66"/>
      <c r="Q81" s="66"/>
      <c r="R81" s="66"/>
      <c r="S81" s="66"/>
      <c r="T81" s="66"/>
      <c r="U81" s="66"/>
      <c r="V81" s="66"/>
      <c r="W81" s="66"/>
      <c r="X81" s="66"/>
      <c r="Y81" s="66"/>
      <c r="Z81" s="66"/>
    </row>
    <row r="82">
      <c r="A82" s="376" t="s">
        <v>2282</v>
      </c>
      <c r="B82" s="376" t="s">
        <v>275</v>
      </c>
      <c r="C82" s="66"/>
      <c r="D82" s="66"/>
      <c r="E82" s="66"/>
      <c r="F82" s="66"/>
      <c r="G82" s="66"/>
      <c r="H82" s="66"/>
      <c r="I82" s="66"/>
      <c r="J82" s="66"/>
      <c r="K82" s="66"/>
      <c r="L82" s="66"/>
      <c r="M82" s="66"/>
      <c r="N82" s="66"/>
      <c r="O82" s="66"/>
      <c r="P82" s="66"/>
      <c r="Q82" s="66"/>
      <c r="R82" s="66"/>
      <c r="S82" s="66"/>
      <c r="T82" s="66"/>
      <c r="U82" s="66"/>
      <c r="V82" s="66"/>
      <c r="W82" s="66"/>
      <c r="X82" s="66"/>
      <c r="Y82" s="66"/>
      <c r="Z82" s="66"/>
    </row>
    <row r="83">
      <c r="A83" s="376" t="s">
        <v>2283</v>
      </c>
      <c r="B83" s="376" t="s">
        <v>407</v>
      </c>
      <c r="C83" s="66"/>
      <c r="D83" s="66"/>
      <c r="E83" s="66"/>
      <c r="F83" s="66"/>
      <c r="G83" s="66"/>
      <c r="H83" s="66"/>
      <c r="I83" s="66"/>
      <c r="J83" s="66"/>
      <c r="K83" s="66"/>
      <c r="L83" s="66"/>
      <c r="M83" s="66"/>
      <c r="N83" s="66"/>
      <c r="O83" s="66"/>
      <c r="P83" s="66"/>
      <c r="Q83" s="66"/>
      <c r="R83" s="66"/>
      <c r="S83" s="66"/>
      <c r="T83" s="66"/>
      <c r="U83" s="66"/>
      <c r="V83" s="66"/>
      <c r="W83" s="66"/>
      <c r="X83" s="66"/>
      <c r="Y83" s="66"/>
      <c r="Z83" s="66"/>
    </row>
    <row r="84">
      <c r="A84" s="376" t="s">
        <v>2284</v>
      </c>
      <c r="B84" s="376" t="s">
        <v>275</v>
      </c>
      <c r="C84" s="66"/>
      <c r="D84" s="66"/>
      <c r="E84" s="66"/>
      <c r="F84" s="66"/>
      <c r="G84" s="66"/>
      <c r="H84" s="66"/>
      <c r="I84" s="66"/>
      <c r="J84" s="66"/>
      <c r="K84" s="66"/>
      <c r="L84" s="66"/>
      <c r="M84" s="66"/>
      <c r="N84" s="66"/>
      <c r="O84" s="66"/>
      <c r="P84" s="66"/>
      <c r="Q84" s="66"/>
      <c r="R84" s="66"/>
      <c r="S84" s="66"/>
      <c r="T84" s="66"/>
      <c r="U84" s="66"/>
      <c r="V84" s="66"/>
      <c r="W84" s="66"/>
      <c r="X84" s="66"/>
      <c r="Y84" s="66"/>
      <c r="Z84" s="66"/>
    </row>
    <row r="85">
      <c r="A85" s="376" t="s">
        <v>2285</v>
      </c>
      <c r="B85" s="376" t="s">
        <v>407</v>
      </c>
      <c r="C85" s="66"/>
      <c r="D85" s="66"/>
      <c r="E85" s="66"/>
      <c r="F85" s="66"/>
      <c r="G85" s="66"/>
      <c r="H85" s="66"/>
      <c r="I85" s="66"/>
      <c r="J85" s="66"/>
      <c r="K85" s="66"/>
      <c r="L85" s="66"/>
      <c r="M85" s="66"/>
      <c r="N85" s="66"/>
      <c r="O85" s="66"/>
      <c r="P85" s="66"/>
      <c r="Q85" s="66"/>
      <c r="R85" s="66"/>
      <c r="S85" s="66"/>
      <c r="T85" s="66"/>
      <c r="U85" s="66"/>
      <c r="V85" s="66"/>
      <c r="W85" s="66"/>
      <c r="X85" s="66"/>
      <c r="Y85" s="66"/>
      <c r="Z85" s="66"/>
    </row>
    <row r="86">
      <c r="A86" s="376" t="s">
        <v>2286</v>
      </c>
      <c r="B86" s="376" t="s">
        <v>275</v>
      </c>
      <c r="C86" s="66"/>
      <c r="D86" s="66"/>
      <c r="E86" s="66"/>
      <c r="F86" s="66"/>
      <c r="G86" s="66"/>
      <c r="H86" s="66"/>
      <c r="I86" s="66"/>
      <c r="J86" s="66"/>
      <c r="K86" s="66"/>
      <c r="L86" s="66"/>
      <c r="M86" s="66"/>
      <c r="N86" s="66"/>
      <c r="O86" s="66"/>
      <c r="P86" s="66"/>
      <c r="Q86" s="66"/>
      <c r="R86" s="66"/>
      <c r="S86" s="66"/>
      <c r="T86" s="66"/>
      <c r="U86" s="66"/>
      <c r="V86" s="66"/>
      <c r="W86" s="66"/>
      <c r="X86" s="66"/>
      <c r="Y86" s="66"/>
      <c r="Z86" s="66"/>
    </row>
    <row r="87">
      <c r="A87" s="376" t="s">
        <v>2287</v>
      </c>
      <c r="B87" s="376" t="s">
        <v>275</v>
      </c>
      <c r="C87" s="66"/>
      <c r="D87" s="66"/>
      <c r="E87" s="66"/>
      <c r="F87" s="66"/>
      <c r="G87" s="66"/>
      <c r="H87" s="66"/>
      <c r="I87" s="66"/>
      <c r="J87" s="66"/>
      <c r="K87" s="66"/>
      <c r="L87" s="66"/>
      <c r="M87" s="66"/>
      <c r="N87" s="66"/>
      <c r="O87" s="66"/>
      <c r="P87" s="66"/>
      <c r="Q87" s="66"/>
      <c r="R87" s="66"/>
      <c r="S87" s="66"/>
      <c r="T87" s="66"/>
      <c r="U87" s="66"/>
      <c r="V87" s="66"/>
      <c r="W87" s="66"/>
      <c r="X87" s="66"/>
      <c r="Y87" s="66"/>
      <c r="Z87" s="66"/>
    </row>
    <row r="88">
      <c r="A88" s="376" t="s">
        <v>2288</v>
      </c>
      <c r="B88" s="376" t="s">
        <v>275</v>
      </c>
      <c r="C88" s="66"/>
      <c r="D88" s="65" t="s">
        <v>4619</v>
      </c>
      <c r="E88" s="66"/>
      <c r="F88" s="66"/>
      <c r="G88" s="66"/>
      <c r="H88" s="66"/>
      <c r="I88" s="66"/>
      <c r="J88" s="66"/>
      <c r="K88" s="66"/>
      <c r="L88" s="66"/>
      <c r="M88" s="66"/>
      <c r="N88" s="66"/>
      <c r="O88" s="66"/>
      <c r="P88" s="66"/>
      <c r="Q88" s="66"/>
      <c r="R88" s="66"/>
      <c r="S88" s="66"/>
      <c r="T88" s="66"/>
      <c r="U88" s="66"/>
      <c r="V88" s="66"/>
      <c r="W88" s="66"/>
      <c r="X88" s="66"/>
      <c r="Y88" s="66"/>
      <c r="Z88" s="66"/>
    </row>
    <row r="89">
      <c r="A89" s="376" t="s">
        <v>2288</v>
      </c>
      <c r="B89" s="376" t="s">
        <v>407</v>
      </c>
      <c r="C89" s="66"/>
      <c r="D89" s="66"/>
      <c r="E89" s="66"/>
      <c r="F89" s="66"/>
      <c r="G89" s="66"/>
      <c r="H89" s="66"/>
      <c r="I89" s="66"/>
      <c r="J89" s="66"/>
      <c r="K89" s="66"/>
      <c r="L89" s="66"/>
      <c r="M89" s="66"/>
      <c r="N89" s="66"/>
      <c r="O89" s="66"/>
      <c r="P89" s="66"/>
      <c r="Q89" s="66"/>
      <c r="R89" s="66"/>
      <c r="S89" s="66"/>
      <c r="T89" s="66"/>
      <c r="U89" s="66"/>
      <c r="V89" s="66"/>
      <c r="W89" s="66"/>
      <c r="X89" s="66"/>
      <c r="Y89" s="66"/>
      <c r="Z89" s="66"/>
    </row>
    <row r="90">
      <c r="A90" s="376" t="s">
        <v>2289</v>
      </c>
      <c r="B90" s="376" t="s">
        <v>407</v>
      </c>
      <c r="C90" s="66"/>
      <c r="D90" s="66"/>
      <c r="E90" s="66"/>
      <c r="F90" s="66"/>
      <c r="G90" s="66"/>
      <c r="H90" s="66"/>
      <c r="I90" s="66"/>
      <c r="J90" s="66"/>
      <c r="K90" s="66"/>
      <c r="L90" s="66"/>
      <c r="M90" s="66"/>
      <c r="N90" s="66"/>
      <c r="O90" s="66"/>
      <c r="P90" s="66"/>
      <c r="Q90" s="66"/>
      <c r="R90" s="66"/>
      <c r="S90" s="66"/>
      <c r="T90" s="66"/>
      <c r="U90" s="66"/>
      <c r="V90" s="66"/>
      <c r="W90" s="66"/>
      <c r="X90" s="66"/>
      <c r="Y90" s="66"/>
      <c r="Z90" s="66"/>
    </row>
    <row r="91">
      <c r="A91" s="376" t="s">
        <v>2290</v>
      </c>
      <c r="B91" s="376" t="s">
        <v>275</v>
      </c>
      <c r="C91" s="66"/>
      <c r="D91" s="66"/>
      <c r="E91" s="66"/>
      <c r="F91" s="66"/>
      <c r="G91" s="66"/>
      <c r="H91" s="66"/>
      <c r="I91" s="66"/>
      <c r="J91" s="66"/>
      <c r="K91" s="66"/>
      <c r="L91" s="66"/>
      <c r="M91" s="66"/>
      <c r="N91" s="66"/>
      <c r="O91" s="66"/>
      <c r="P91" s="66"/>
      <c r="Q91" s="66"/>
      <c r="R91" s="66"/>
      <c r="S91" s="66"/>
      <c r="T91" s="66"/>
      <c r="U91" s="66"/>
      <c r="V91" s="66"/>
      <c r="W91" s="66"/>
      <c r="X91" s="66"/>
      <c r="Y91" s="66"/>
      <c r="Z91" s="66"/>
    </row>
    <row r="92">
      <c r="A92" s="376" t="s">
        <v>2291</v>
      </c>
      <c r="B92" s="376" t="s">
        <v>275</v>
      </c>
      <c r="C92" s="66"/>
      <c r="D92" s="66"/>
      <c r="E92" s="66"/>
      <c r="F92" s="66"/>
      <c r="G92" s="66"/>
      <c r="H92" s="66"/>
      <c r="I92" s="66"/>
      <c r="J92" s="66"/>
      <c r="K92" s="66"/>
      <c r="L92" s="66"/>
      <c r="M92" s="66"/>
      <c r="N92" s="66"/>
      <c r="O92" s="66"/>
      <c r="P92" s="66"/>
      <c r="Q92" s="66"/>
      <c r="R92" s="66"/>
      <c r="S92" s="66"/>
      <c r="T92" s="66"/>
      <c r="U92" s="66"/>
      <c r="V92" s="66"/>
      <c r="W92" s="66"/>
      <c r="X92" s="66"/>
      <c r="Y92" s="66"/>
      <c r="Z92" s="66"/>
    </row>
    <row r="93">
      <c r="A93" s="376" t="s">
        <v>2294</v>
      </c>
      <c r="B93" s="376" t="s">
        <v>275</v>
      </c>
      <c r="C93" s="66"/>
      <c r="D93" s="66"/>
      <c r="E93" s="66"/>
      <c r="F93" s="66"/>
      <c r="G93" s="66"/>
      <c r="H93" s="66"/>
      <c r="I93" s="66"/>
      <c r="J93" s="66"/>
      <c r="K93" s="66"/>
      <c r="L93" s="66"/>
      <c r="M93" s="66"/>
      <c r="N93" s="66"/>
      <c r="O93" s="66"/>
      <c r="P93" s="66"/>
      <c r="Q93" s="66"/>
      <c r="R93" s="66"/>
      <c r="S93" s="66"/>
      <c r="T93" s="66"/>
      <c r="U93" s="66"/>
      <c r="V93" s="66"/>
      <c r="W93" s="66"/>
      <c r="X93" s="66"/>
      <c r="Y93" s="66"/>
      <c r="Z93" s="66"/>
    </row>
    <row r="94">
      <c r="A94" s="376" t="s">
        <v>2294</v>
      </c>
      <c r="B94" s="376" t="s">
        <v>407</v>
      </c>
      <c r="C94" s="66"/>
      <c r="D94" s="66"/>
      <c r="E94" s="66"/>
      <c r="F94" s="66"/>
      <c r="G94" s="66"/>
      <c r="H94" s="66"/>
      <c r="I94" s="66"/>
      <c r="J94" s="66"/>
      <c r="K94" s="66"/>
      <c r="L94" s="66"/>
      <c r="M94" s="66"/>
      <c r="N94" s="66"/>
      <c r="O94" s="66"/>
      <c r="P94" s="66"/>
      <c r="Q94" s="66"/>
      <c r="R94" s="66"/>
      <c r="S94" s="66"/>
      <c r="T94" s="66"/>
      <c r="U94" s="66"/>
      <c r="V94" s="66"/>
      <c r="W94" s="66"/>
      <c r="X94" s="66"/>
      <c r="Y94" s="66"/>
      <c r="Z94" s="66"/>
    </row>
    <row r="95">
      <c r="A95" s="376" t="s">
        <v>2295</v>
      </c>
      <c r="B95" s="376" t="s">
        <v>275</v>
      </c>
      <c r="C95" s="66"/>
      <c r="D95" s="66"/>
      <c r="E95" s="66"/>
      <c r="F95" s="66"/>
      <c r="G95" s="66"/>
      <c r="H95" s="66"/>
      <c r="I95" s="66"/>
      <c r="J95" s="66"/>
      <c r="K95" s="66"/>
      <c r="L95" s="66"/>
      <c r="M95" s="66"/>
      <c r="N95" s="66"/>
      <c r="O95" s="66"/>
      <c r="P95" s="66"/>
      <c r="Q95" s="66"/>
      <c r="R95" s="66"/>
      <c r="S95" s="66"/>
      <c r="T95" s="66"/>
      <c r="U95" s="66"/>
      <c r="V95" s="66"/>
      <c r="W95" s="66"/>
      <c r="X95" s="66"/>
      <c r="Y95" s="66"/>
      <c r="Z95" s="66"/>
    </row>
    <row r="96">
      <c r="A96" s="376" t="s">
        <v>2295</v>
      </c>
      <c r="B96" s="376" t="s">
        <v>407</v>
      </c>
      <c r="C96" s="66"/>
      <c r="D96" s="66"/>
      <c r="E96" s="66"/>
      <c r="F96" s="66"/>
      <c r="G96" s="66"/>
      <c r="H96" s="66"/>
      <c r="I96" s="66"/>
      <c r="J96" s="66"/>
      <c r="K96" s="66"/>
      <c r="L96" s="66"/>
      <c r="M96" s="66"/>
      <c r="N96" s="66"/>
      <c r="O96" s="66"/>
      <c r="P96" s="66"/>
      <c r="Q96" s="66"/>
      <c r="R96" s="66"/>
      <c r="S96" s="66"/>
      <c r="T96" s="66"/>
      <c r="U96" s="66"/>
      <c r="V96" s="66"/>
      <c r="W96" s="66"/>
      <c r="X96" s="66"/>
      <c r="Y96" s="66"/>
      <c r="Z96" s="66"/>
    </row>
    <row r="97">
      <c r="A97" s="376" t="s">
        <v>2299</v>
      </c>
      <c r="B97" s="376" t="s">
        <v>275</v>
      </c>
      <c r="C97" s="66"/>
      <c r="D97" s="66"/>
      <c r="E97" s="66"/>
      <c r="F97" s="66"/>
      <c r="G97" s="66"/>
      <c r="H97" s="66"/>
      <c r="I97" s="66"/>
      <c r="J97" s="66"/>
      <c r="K97" s="66"/>
      <c r="L97" s="66"/>
      <c r="M97" s="66"/>
      <c r="N97" s="66"/>
      <c r="O97" s="66"/>
      <c r="P97" s="66"/>
      <c r="Q97" s="66"/>
      <c r="R97" s="66"/>
      <c r="S97" s="66"/>
      <c r="T97" s="66"/>
      <c r="U97" s="66"/>
      <c r="V97" s="66"/>
      <c r="W97" s="66"/>
      <c r="X97" s="66"/>
      <c r="Y97" s="66"/>
      <c r="Z97" s="66"/>
    </row>
    <row r="98">
      <c r="A98" s="376" t="s">
        <v>2299</v>
      </c>
      <c r="B98" s="376" t="s">
        <v>407</v>
      </c>
      <c r="C98" s="66"/>
      <c r="D98" s="66"/>
      <c r="E98" s="66"/>
      <c r="F98" s="66"/>
      <c r="G98" s="66"/>
      <c r="H98" s="66"/>
      <c r="I98" s="66"/>
      <c r="J98" s="66"/>
      <c r="K98" s="66"/>
      <c r="L98" s="66"/>
      <c r="M98" s="66"/>
      <c r="N98" s="66"/>
      <c r="O98" s="66"/>
      <c r="P98" s="66"/>
      <c r="Q98" s="66"/>
      <c r="R98" s="66"/>
      <c r="S98" s="66"/>
      <c r="T98" s="66"/>
      <c r="U98" s="66"/>
      <c r="V98" s="66"/>
      <c r="W98" s="66"/>
      <c r="X98" s="66"/>
      <c r="Y98" s="66"/>
      <c r="Z98" s="66"/>
    </row>
    <row r="99">
      <c r="A99" s="376" t="s">
        <v>2300</v>
      </c>
      <c r="B99" s="376" t="s">
        <v>275</v>
      </c>
      <c r="C99" s="66"/>
      <c r="D99" s="66"/>
      <c r="E99" s="66"/>
      <c r="F99" s="66"/>
      <c r="G99" s="66"/>
      <c r="H99" s="66"/>
      <c r="I99" s="66"/>
      <c r="J99" s="66"/>
      <c r="K99" s="66"/>
      <c r="L99" s="66"/>
      <c r="M99" s="66"/>
      <c r="N99" s="66"/>
      <c r="O99" s="66"/>
      <c r="P99" s="66"/>
      <c r="Q99" s="66"/>
      <c r="R99" s="66"/>
      <c r="S99" s="66"/>
      <c r="T99" s="66"/>
      <c r="U99" s="66"/>
      <c r="V99" s="66"/>
      <c r="W99" s="66"/>
      <c r="X99" s="66"/>
      <c r="Y99" s="66"/>
      <c r="Z99" s="66"/>
    </row>
    <row r="100">
      <c r="A100" s="376" t="s">
        <v>2301</v>
      </c>
      <c r="B100" s="376" t="s">
        <v>275</v>
      </c>
      <c r="C100" s="65" t="s">
        <v>4620</v>
      </c>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c r="A101" s="376" t="s">
        <v>2301</v>
      </c>
      <c r="B101" s="376" t="s">
        <v>407</v>
      </c>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c r="A102" s="376" t="s">
        <v>2304</v>
      </c>
      <c r="B102" s="376" t="s">
        <v>275</v>
      </c>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c r="A103" s="376" t="s">
        <v>2305</v>
      </c>
      <c r="B103" s="376" t="s">
        <v>275</v>
      </c>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c r="A104" s="376" t="s">
        <v>2305</v>
      </c>
      <c r="B104" s="376" t="s">
        <v>407</v>
      </c>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c r="A105" s="376" t="s">
        <v>2306</v>
      </c>
      <c r="B105" s="376" t="s">
        <v>407</v>
      </c>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c r="A106" s="376" t="s">
        <v>2307</v>
      </c>
      <c r="B106" s="376" t="s">
        <v>275</v>
      </c>
      <c r="C106" s="65" t="s">
        <v>4620</v>
      </c>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c r="A107" s="376" t="s">
        <v>2311</v>
      </c>
      <c r="B107" s="376" t="s">
        <v>275</v>
      </c>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c r="A108" s="376" t="s">
        <v>2311</v>
      </c>
      <c r="B108" s="376" t="s">
        <v>407</v>
      </c>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c r="A109" s="376" t="s">
        <v>2312</v>
      </c>
      <c r="B109" s="376" t="s">
        <v>275</v>
      </c>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c r="A110" s="376" t="s">
        <v>2313</v>
      </c>
      <c r="B110" s="376" t="s">
        <v>275</v>
      </c>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c r="A111" s="376" t="s">
        <v>2314</v>
      </c>
      <c r="B111" s="376" t="s">
        <v>275</v>
      </c>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c r="A112" s="376" t="s">
        <v>2315</v>
      </c>
      <c r="B112" s="376" t="s">
        <v>275</v>
      </c>
      <c r="C112" s="65" t="s">
        <v>4621</v>
      </c>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c r="A113" s="376" t="s">
        <v>2316</v>
      </c>
      <c r="B113" s="376" t="s">
        <v>275</v>
      </c>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c r="A114" s="376" t="s">
        <v>2317</v>
      </c>
      <c r="B114" s="376" t="s">
        <v>275</v>
      </c>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c r="A115" s="376" t="s">
        <v>2317</v>
      </c>
      <c r="B115" s="376" t="s">
        <v>407</v>
      </c>
      <c r="C115" s="66"/>
      <c r="D115" s="65" t="s">
        <v>4622</v>
      </c>
      <c r="E115" s="66"/>
      <c r="F115" s="66"/>
      <c r="G115" s="66"/>
      <c r="H115" s="66"/>
      <c r="I115" s="66"/>
      <c r="J115" s="66"/>
      <c r="K115" s="66"/>
      <c r="L115" s="66"/>
      <c r="M115" s="66"/>
      <c r="N115" s="66"/>
      <c r="O115" s="66"/>
      <c r="P115" s="66"/>
      <c r="Q115" s="66"/>
      <c r="R115" s="66"/>
      <c r="S115" s="66"/>
      <c r="T115" s="66"/>
      <c r="U115" s="66"/>
      <c r="V115" s="66"/>
      <c r="W115" s="66"/>
      <c r="X115" s="66"/>
      <c r="Y115" s="66"/>
      <c r="Z115" s="66"/>
    </row>
    <row r="116">
      <c r="A116" s="376" t="s">
        <v>2318</v>
      </c>
      <c r="B116" s="376" t="s">
        <v>275</v>
      </c>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c r="A117" s="376" t="s">
        <v>2319</v>
      </c>
      <c r="B117" s="376" t="s">
        <v>275</v>
      </c>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c r="A118" s="376" t="s">
        <v>2320</v>
      </c>
      <c r="B118" s="376" t="s">
        <v>275</v>
      </c>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c r="A119" s="376" t="s">
        <v>2321</v>
      </c>
      <c r="B119" s="376" t="s">
        <v>275</v>
      </c>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c r="A120" s="376" t="s">
        <v>2321</v>
      </c>
      <c r="B120" s="376" t="s">
        <v>407</v>
      </c>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c r="A121" s="376" t="s">
        <v>2322</v>
      </c>
      <c r="B121" s="376" t="s">
        <v>275</v>
      </c>
      <c r="C121" s="65" t="s">
        <v>4623</v>
      </c>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c r="A122" s="376" t="s">
        <v>2322</v>
      </c>
      <c r="B122" s="376" t="s">
        <v>407</v>
      </c>
      <c r="C122" s="65" t="s">
        <v>4623</v>
      </c>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c r="A123" s="376" t="s">
        <v>2323</v>
      </c>
      <c r="B123" s="376" t="s">
        <v>275</v>
      </c>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c r="A124" s="376" t="s">
        <v>2324</v>
      </c>
      <c r="B124" s="376" t="s">
        <v>275</v>
      </c>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c r="A125" s="376" t="s">
        <v>2325</v>
      </c>
      <c r="B125" s="376" t="s">
        <v>275</v>
      </c>
      <c r="C125" s="66"/>
      <c r="D125" s="571" t="s">
        <v>4624</v>
      </c>
      <c r="E125" s="66"/>
      <c r="F125" s="66"/>
      <c r="G125" s="66"/>
      <c r="H125" s="66"/>
      <c r="I125" s="66"/>
      <c r="J125" s="66"/>
      <c r="K125" s="66"/>
      <c r="L125" s="66"/>
      <c r="M125" s="66"/>
      <c r="N125" s="66"/>
      <c r="O125" s="66"/>
      <c r="P125" s="66"/>
      <c r="Q125" s="66"/>
      <c r="R125" s="66"/>
      <c r="S125" s="66"/>
      <c r="T125" s="66"/>
      <c r="U125" s="66"/>
      <c r="V125" s="66"/>
      <c r="W125" s="66"/>
      <c r="X125" s="66"/>
      <c r="Y125" s="66"/>
      <c r="Z125" s="66"/>
    </row>
    <row r="126">
      <c r="A126" s="376" t="s">
        <v>2325</v>
      </c>
      <c r="B126" s="376" t="s">
        <v>407</v>
      </c>
      <c r="C126" s="66"/>
      <c r="D126" s="572" t="s">
        <v>4625</v>
      </c>
      <c r="E126" s="66"/>
      <c r="F126" s="66"/>
      <c r="G126" s="66"/>
      <c r="H126" s="66"/>
      <c r="I126" s="66"/>
      <c r="J126" s="66"/>
      <c r="K126" s="66"/>
      <c r="L126" s="66"/>
      <c r="M126" s="66"/>
      <c r="N126" s="66"/>
      <c r="O126" s="66"/>
      <c r="P126" s="66"/>
      <c r="Q126" s="66"/>
      <c r="R126" s="66"/>
      <c r="S126" s="66"/>
      <c r="T126" s="66"/>
      <c r="U126" s="66"/>
      <c r="V126" s="66"/>
      <c r="W126" s="66"/>
      <c r="X126" s="66"/>
      <c r="Y126" s="66"/>
      <c r="Z126" s="66"/>
    </row>
    <row r="127">
      <c r="A127" s="376" t="s">
        <v>2326</v>
      </c>
      <c r="B127" s="376" t="s">
        <v>275</v>
      </c>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c r="A128" s="376" t="s">
        <v>2327</v>
      </c>
      <c r="B128" s="376" t="s">
        <v>275</v>
      </c>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c r="A129" s="376" t="s">
        <v>2328</v>
      </c>
      <c r="B129" s="376" t="s">
        <v>275</v>
      </c>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c r="A130" s="376" t="s">
        <v>2328</v>
      </c>
      <c r="B130" s="376" t="s">
        <v>407</v>
      </c>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c r="A131" s="376" t="s">
        <v>2329</v>
      </c>
      <c r="B131" s="376" t="s">
        <v>275</v>
      </c>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c r="A132" s="376" t="s">
        <v>2330</v>
      </c>
      <c r="B132" s="376" t="s">
        <v>275</v>
      </c>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c r="A133" s="376" t="s">
        <v>2331</v>
      </c>
      <c r="B133" s="376" t="s">
        <v>407</v>
      </c>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c r="A134" s="376" t="s">
        <v>2332</v>
      </c>
      <c r="B134" s="376" t="s">
        <v>275</v>
      </c>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c r="A135" s="376" t="s">
        <v>2333</v>
      </c>
      <c r="B135" s="376" t="s">
        <v>275</v>
      </c>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c r="A136" s="376" t="s">
        <v>2333</v>
      </c>
      <c r="B136" s="376" t="s">
        <v>407</v>
      </c>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c r="A137" s="376" t="s">
        <v>2334</v>
      </c>
      <c r="B137" s="376" t="s">
        <v>275</v>
      </c>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c r="A138" s="376" t="s">
        <v>2335</v>
      </c>
      <c r="B138" s="376" t="s">
        <v>275</v>
      </c>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c r="A139" s="376" t="s">
        <v>2336</v>
      </c>
      <c r="B139" s="376" t="s">
        <v>275</v>
      </c>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c r="A140" s="376" t="s">
        <v>2337</v>
      </c>
      <c r="B140" s="376" t="s">
        <v>275</v>
      </c>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c r="A141" s="376" t="s">
        <v>2338</v>
      </c>
      <c r="B141" s="376" t="s">
        <v>275</v>
      </c>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c r="A142" s="376" t="s">
        <v>2338</v>
      </c>
      <c r="B142" s="376" t="s">
        <v>407</v>
      </c>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c r="A143" s="376" t="s">
        <v>2339</v>
      </c>
      <c r="B143" s="376" t="s">
        <v>275</v>
      </c>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c r="A144" s="376" t="s">
        <v>2339</v>
      </c>
      <c r="B144" s="376" t="s">
        <v>407</v>
      </c>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c r="A145" s="376" t="s">
        <v>2340</v>
      </c>
      <c r="B145" s="376" t="s">
        <v>275</v>
      </c>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c r="A146" s="376" t="s">
        <v>2341</v>
      </c>
      <c r="B146" s="376" t="s">
        <v>275</v>
      </c>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c r="A147" s="376" t="s">
        <v>2341</v>
      </c>
      <c r="B147" s="376" t="s">
        <v>407</v>
      </c>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c r="A148" s="376" t="s">
        <v>2342</v>
      </c>
      <c r="B148" s="376" t="s">
        <v>275</v>
      </c>
      <c r="C148" s="65" t="s">
        <v>4623</v>
      </c>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c r="A149" s="376" t="s">
        <v>2343</v>
      </c>
      <c r="B149" s="376" t="s">
        <v>275</v>
      </c>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c r="A150" s="376" t="s">
        <v>2344</v>
      </c>
      <c r="B150" s="376" t="s">
        <v>275</v>
      </c>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c r="A151" s="376" t="s">
        <v>2344</v>
      </c>
      <c r="B151" s="376" t="s">
        <v>407</v>
      </c>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c r="A152" s="376" t="s">
        <v>2345</v>
      </c>
      <c r="B152" s="376" t="s">
        <v>275</v>
      </c>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c r="A153" s="376" t="s">
        <v>2346</v>
      </c>
      <c r="B153" s="376" t="s">
        <v>275</v>
      </c>
      <c r="C153" s="65" t="s">
        <v>4617</v>
      </c>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c r="A154" s="376" t="s">
        <v>2347</v>
      </c>
      <c r="B154" s="376" t="s">
        <v>275</v>
      </c>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c r="A155" s="376" t="s">
        <v>2348</v>
      </c>
      <c r="B155" s="376" t="s">
        <v>275</v>
      </c>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c r="A156" s="376" t="s">
        <v>2349</v>
      </c>
      <c r="B156" s="376" t="s">
        <v>275</v>
      </c>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c r="A157" s="376" t="s">
        <v>2349</v>
      </c>
      <c r="B157" s="376" t="s">
        <v>407</v>
      </c>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c r="A158" s="376" t="s">
        <v>2350</v>
      </c>
      <c r="B158" s="376" t="s">
        <v>275</v>
      </c>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c r="A159" s="376" t="s">
        <v>2351</v>
      </c>
      <c r="B159" s="376" t="s">
        <v>275</v>
      </c>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c r="A160" s="376" t="s">
        <v>2351</v>
      </c>
      <c r="B160" s="376" t="s">
        <v>407</v>
      </c>
      <c r="C160" s="65"/>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c r="A161" s="376" t="s">
        <v>2352</v>
      </c>
      <c r="B161" s="376" t="s">
        <v>275</v>
      </c>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c r="A162" s="376" t="s">
        <v>2352</v>
      </c>
      <c r="B162" s="376" t="s">
        <v>407</v>
      </c>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c r="A163" s="376" t="s">
        <v>2353</v>
      </c>
      <c r="B163" s="376" t="s">
        <v>275</v>
      </c>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c r="A164" s="376" t="s">
        <v>2354</v>
      </c>
      <c r="B164" s="376" t="s">
        <v>407</v>
      </c>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c r="A165" s="376" t="s">
        <v>2355</v>
      </c>
      <c r="B165" s="376" t="s">
        <v>275</v>
      </c>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c r="A166" s="376" t="s">
        <v>2356</v>
      </c>
      <c r="B166" s="376" t="s">
        <v>275</v>
      </c>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c r="A167" s="376" t="s">
        <v>2357</v>
      </c>
      <c r="B167" s="376" t="s">
        <v>275</v>
      </c>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c r="A168" s="376" t="s">
        <v>2357</v>
      </c>
      <c r="B168" s="376" t="s">
        <v>407</v>
      </c>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c r="A169" s="376" t="s">
        <v>2358</v>
      </c>
      <c r="B169" s="376" t="s">
        <v>275</v>
      </c>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c r="A170" s="376" t="s">
        <v>2359</v>
      </c>
      <c r="B170" s="376" t="s">
        <v>275</v>
      </c>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c r="A171" s="376" t="s">
        <v>2360</v>
      </c>
      <c r="B171" s="376" t="s">
        <v>275</v>
      </c>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c r="A172" s="376" t="s">
        <v>2361</v>
      </c>
      <c r="B172" s="376" t="s">
        <v>275</v>
      </c>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c r="A173" s="376" t="s">
        <v>2362</v>
      </c>
      <c r="B173" s="376" t="s">
        <v>275</v>
      </c>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c r="A174" s="376" t="s">
        <v>2363</v>
      </c>
      <c r="B174" s="376" t="s">
        <v>275</v>
      </c>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c r="A175" s="376" t="s">
        <v>2363</v>
      </c>
      <c r="B175" s="376" t="s">
        <v>407</v>
      </c>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c r="A176" s="376" t="s">
        <v>2364</v>
      </c>
      <c r="B176" s="376" t="s">
        <v>275</v>
      </c>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c r="A177" s="376" t="s">
        <v>2365</v>
      </c>
      <c r="B177" s="376" t="s">
        <v>275</v>
      </c>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c r="A178" s="376" t="s">
        <v>2366</v>
      </c>
      <c r="B178" s="376" t="s">
        <v>407</v>
      </c>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c r="A179" s="376" t="s">
        <v>2367</v>
      </c>
      <c r="B179" s="376" t="s">
        <v>275</v>
      </c>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c r="A180" s="376" t="s">
        <v>2369</v>
      </c>
      <c r="B180" s="376" t="s">
        <v>275</v>
      </c>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c r="A181" s="376" t="s">
        <v>2369</v>
      </c>
      <c r="B181" s="376" t="s">
        <v>407</v>
      </c>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c r="A182" s="376" t="s">
        <v>2370</v>
      </c>
      <c r="B182" s="376" t="s">
        <v>407</v>
      </c>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c r="A183" s="376" t="s">
        <v>2371</v>
      </c>
      <c r="B183" s="376" t="s">
        <v>275</v>
      </c>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c r="A184" s="376" t="s">
        <v>2372</v>
      </c>
      <c r="B184" s="376" t="s">
        <v>407</v>
      </c>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c r="A185" s="376" t="s">
        <v>2373</v>
      </c>
      <c r="B185" s="376" t="s">
        <v>275</v>
      </c>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c r="A186" s="376" t="s">
        <v>2374</v>
      </c>
      <c r="B186" s="376" t="s">
        <v>275</v>
      </c>
      <c r="C186" s="65" t="s">
        <v>4626</v>
      </c>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c r="A187" s="376" t="s">
        <v>2374</v>
      </c>
      <c r="B187" s="376" t="s">
        <v>407</v>
      </c>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c r="A188" s="376" t="s">
        <v>2375</v>
      </c>
      <c r="B188" s="376" t="s">
        <v>275</v>
      </c>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c r="A189" s="376" t="s">
        <v>2376</v>
      </c>
      <c r="B189" s="376" t="s">
        <v>407</v>
      </c>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c r="A190" s="376" t="s">
        <v>2377</v>
      </c>
      <c r="B190" s="376" t="s">
        <v>275</v>
      </c>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c r="A191" s="376" t="s">
        <v>2377</v>
      </c>
      <c r="B191" s="376" t="s">
        <v>407</v>
      </c>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c r="A192" s="376" t="s">
        <v>2378</v>
      </c>
      <c r="B192" s="376" t="s">
        <v>407</v>
      </c>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c r="A193" s="376" t="s">
        <v>2379</v>
      </c>
      <c r="B193" s="376" t="s">
        <v>275</v>
      </c>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c r="A194" s="376" t="s">
        <v>2380</v>
      </c>
      <c r="B194" s="376" t="s">
        <v>275</v>
      </c>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c r="A195" s="376" t="s">
        <v>2381</v>
      </c>
      <c r="B195" s="376" t="s">
        <v>275</v>
      </c>
      <c r="C195" s="66"/>
      <c r="D195" s="65" t="s">
        <v>4627</v>
      </c>
      <c r="E195" s="66"/>
      <c r="F195" s="66"/>
      <c r="G195" s="66"/>
      <c r="H195" s="66"/>
      <c r="I195" s="66"/>
      <c r="J195" s="66"/>
      <c r="K195" s="66"/>
      <c r="L195" s="66"/>
      <c r="M195" s="66"/>
      <c r="N195" s="66"/>
      <c r="O195" s="66"/>
      <c r="P195" s="66"/>
      <c r="Q195" s="66"/>
      <c r="R195" s="66"/>
      <c r="S195" s="66"/>
      <c r="T195" s="66"/>
      <c r="U195" s="66"/>
      <c r="V195" s="66"/>
      <c r="W195" s="66"/>
      <c r="X195" s="66"/>
      <c r="Y195" s="66"/>
      <c r="Z195" s="66"/>
    </row>
    <row r="196">
      <c r="A196" s="376" t="s">
        <v>2382</v>
      </c>
      <c r="B196" s="376" t="s">
        <v>407</v>
      </c>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c r="A197" s="376" t="s">
        <v>2385</v>
      </c>
      <c r="B197" s="376" t="s">
        <v>275</v>
      </c>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c r="A198" s="376" t="s">
        <v>2386</v>
      </c>
      <c r="B198" s="376" t="s">
        <v>275</v>
      </c>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c r="A199" s="376" t="s">
        <v>2386</v>
      </c>
      <c r="B199" s="376" t="s">
        <v>407</v>
      </c>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c r="A200" s="376" t="s">
        <v>2387</v>
      </c>
      <c r="B200" s="376" t="s">
        <v>275</v>
      </c>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c r="A201" s="376" t="s">
        <v>2388</v>
      </c>
      <c r="B201" s="376" t="s">
        <v>275</v>
      </c>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c r="A202" s="376" t="s">
        <v>2388</v>
      </c>
      <c r="B202" s="376" t="s">
        <v>407</v>
      </c>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c r="A203" s="376" t="s">
        <v>2389</v>
      </c>
      <c r="B203" s="376" t="s">
        <v>275</v>
      </c>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c r="A204" s="376" t="s">
        <v>2392</v>
      </c>
      <c r="B204" s="376" t="s">
        <v>275</v>
      </c>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c r="A205" s="376" t="s">
        <v>2392</v>
      </c>
      <c r="B205" s="376" t="s">
        <v>407</v>
      </c>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c r="A206" s="376" t="s">
        <v>2393</v>
      </c>
      <c r="B206" s="376" t="s">
        <v>275</v>
      </c>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c r="A207" s="376" t="s">
        <v>2394</v>
      </c>
      <c r="B207" s="376" t="s">
        <v>275</v>
      </c>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c r="A208" s="376" t="s">
        <v>2394</v>
      </c>
      <c r="B208" s="376" t="s">
        <v>407</v>
      </c>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c r="A209" s="376" t="s">
        <v>2395</v>
      </c>
      <c r="B209" s="376" t="s">
        <v>275</v>
      </c>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c r="A210" s="376" t="s">
        <v>2398</v>
      </c>
      <c r="B210" s="376" t="s">
        <v>275</v>
      </c>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c r="A211" s="376" t="s">
        <v>2399</v>
      </c>
      <c r="B211" s="376" t="s">
        <v>275</v>
      </c>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c r="A212" s="376" t="s">
        <v>2399</v>
      </c>
      <c r="B212" s="376" t="s">
        <v>407</v>
      </c>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c r="A213" s="376" t="s">
        <v>2400</v>
      </c>
      <c r="B213" s="376" t="s">
        <v>407</v>
      </c>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c r="A214" s="376" t="s">
        <v>2401</v>
      </c>
      <c r="B214" s="376" t="s">
        <v>275</v>
      </c>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c r="A215" s="376" t="s">
        <v>2402</v>
      </c>
      <c r="B215" s="376" t="s">
        <v>275</v>
      </c>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c r="A216" s="376" t="s">
        <v>2402</v>
      </c>
      <c r="B216" s="376" t="s">
        <v>407</v>
      </c>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c r="A217" s="376" t="s">
        <v>2403</v>
      </c>
      <c r="B217" s="376" t="s">
        <v>275</v>
      </c>
      <c r="C217" s="66"/>
      <c r="D217" s="65" t="s">
        <v>4628</v>
      </c>
      <c r="E217" s="66"/>
      <c r="F217" s="66"/>
      <c r="G217" s="66"/>
      <c r="H217" s="66"/>
      <c r="I217" s="66"/>
      <c r="J217" s="66"/>
      <c r="K217" s="66"/>
      <c r="L217" s="66"/>
      <c r="M217" s="66"/>
      <c r="N217" s="66"/>
      <c r="O217" s="66"/>
      <c r="P217" s="66"/>
      <c r="Q217" s="66"/>
      <c r="R217" s="66"/>
      <c r="S217" s="66"/>
      <c r="T217" s="66"/>
      <c r="U217" s="66"/>
      <c r="V217" s="66"/>
      <c r="W217" s="66"/>
      <c r="X217" s="66"/>
      <c r="Y217" s="66"/>
      <c r="Z217" s="66"/>
    </row>
    <row r="218">
      <c r="A218" s="376" t="s">
        <v>2403</v>
      </c>
      <c r="B218" s="376" t="s">
        <v>407</v>
      </c>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c r="A219" s="376" t="s">
        <v>2404</v>
      </c>
      <c r="B219" s="376" t="s">
        <v>407</v>
      </c>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c r="A220" s="376" t="s">
        <v>2405</v>
      </c>
      <c r="B220" s="376" t="s">
        <v>275</v>
      </c>
      <c r="C220" s="66"/>
      <c r="D220" s="65" t="s">
        <v>4629</v>
      </c>
      <c r="E220" s="66"/>
      <c r="F220" s="66"/>
      <c r="G220" s="66"/>
      <c r="H220" s="66"/>
      <c r="I220" s="66"/>
      <c r="J220" s="66"/>
      <c r="K220" s="66"/>
      <c r="L220" s="66"/>
      <c r="M220" s="66"/>
      <c r="N220" s="66"/>
      <c r="O220" s="66"/>
      <c r="P220" s="66"/>
      <c r="Q220" s="66"/>
      <c r="R220" s="66"/>
      <c r="S220" s="66"/>
      <c r="T220" s="66"/>
      <c r="U220" s="66"/>
      <c r="V220" s="66"/>
      <c r="W220" s="66"/>
      <c r="X220" s="66"/>
      <c r="Y220" s="66"/>
      <c r="Z220" s="66"/>
    </row>
    <row r="221">
      <c r="A221" s="376" t="s">
        <v>2406</v>
      </c>
      <c r="B221" s="376" t="s">
        <v>275</v>
      </c>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c r="A222" s="376" t="s">
        <v>2407</v>
      </c>
      <c r="B222" s="376" t="s">
        <v>407</v>
      </c>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c r="A223" s="376" t="s">
        <v>2408</v>
      </c>
      <c r="B223" s="376" t="s">
        <v>275</v>
      </c>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c r="A224" s="376" t="s">
        <v>2409</v>
      </c>
      <c r="B224" s="376" t="s">
        <v>275</v>
      </c>
      <c r="C224" s="65" t="s">
        <v>4630</v>
      </c>
      <c r="D224" s="65" t="s">
        <v>4631</v>
      </c>
      <c r="E224" s="66"/>
      <c r="F224" s="66"/>
      <c r="G224" s="66"/>
      <c r="H224" s="66"/>
      <c r="I224" s="66"/>
      <c r="J224" s="66"/>
      <c r="K224" s="66"/>
      <c r="L224" s="66"/>
      <c r="M224" s="66"/>
      <c r="N224" s="66"/>
      <c r="O224" s="66"/>
      <c r="P224" s="66"/>
      <c r="Q224" s="66"/>
      <c r="R224" s="66"/>
      <c r="S224" s="66"/>
      <c r="T224" s="66"/>
      <c r="U224" s="66"/>
      <c r="V224" s="66"/>
      <c r="W224" s="66"/>
      <c r="X224" s="66"/>
      <c r="Y224" s="66"/>
      <c r="Z224" s="66"/>
    </row>
    <row r="225">
      <c r="A225" s="376" t="s">
        <v>2410</v>
      </c>
      <c r="B225" s="376" t="s">
        <v>275</v>
      </c>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c r="A226" s="376" t="s">
        <v>2410</v>
      </c>
      <c r="B226" s="376" t="s">
        <v>407</v>
      </c>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c r="A227" s="376" t="s">
        <v>2411</v>
      </c>
      <c r="B227" s="376" t="s">
        <v>275</v>
      </c>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c r="A228" s="376" t="s">
        <v>2412</v>
      </c>
      <c r="B228" s="376" t="s">
        <v>275</v>
      </c>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c r="A229" s="376" t="s">
        <v>2412</v>
      </c>
      <c r="B229" s="376" t="s">
        <v>407</v>
      </c>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c r="A230" s="376" t="s">
        <v>2413</v>
      </c>
      <c r="B230" s="376" t="s">
        <v>275</v>
      </c>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c r="A231" s="376" t="s">
        <v>2414</v>
      </c>
      <c r="B231" s="376" t="s">
        <v>275</v>
      </c>
      <c r="C231" s="65" t="s">
        <v>4632</v>
      </c>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c r="A232" s="376" t="s">
        <v>2414</v>
      </c>
      <c r="B232" s="376" t="s">
        <v>407</v>
      </c>
      <c r="C232" s="65" t="s">
        <v>4632</v>
      </c>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c r="A233" s="376" t="s">
        <v>2415</v>
      </c>
      <c r="B233" s="376" t="s">
        <v>275</v>
      </c>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c r="A234" s="376" t="s">
        <v>2416</v>
      </c>
      <c r="B234" s="376" t="s">
        <v>275</v>
      </c>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c r="A235" s="376" t="s">
        <v>2417</v>
      </c>
      <c r="B235" s="376" t="s">
        <v>275</v>
      </c>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c r="A236" s="376" t="s">
        <v>2418</v>
      </c>
      <c r="B236" s="376" t="s">
        <v>407</v>
      </c>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c r="A237" s="376" t="s">
        <v>2419</v>
      </c>
      <c r="B237" s="376" t="s">
        <v>275</v>
      </c>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c r="A238" s="376" t="s">
        <v>2420</v>
      </c>
      <c r="B238" s="376" t="s">
        <v>275</v>
      </c>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c r="A239" s="376" t="s">
        <v>2420</v>
      </c>
      <c r="B239" s="376" t="s">
        <v>407</v>
      </c>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c r="A240" s="376" t="s">
        <v>2421</v>
      </c>
      <c r="B240" s="376" t="s">
        <v>275</v>
      </c>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c r="A241" s="376" t="s">
        <v>2422</v>
      </c>
      <c r="B241" s="376" t="s">
        <v>275</v>
      </c>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c r="A242" s="376" t="s">
        <v>2423</v>
      </c>
      <c r="B242" s="376" t="s">
        <v>275</v>
      </c>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c r="A243" s="376" t="s">
        <v>2424</v>
      </c>
      <c r="B243" s="376" t="s">
        <v>407</v>
      </c>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c r="A244" s="376" t="s">
        <v>2425</v>
      </c>
      <c r="B244" s="376" t="s">
        <v>275</v>
      </c>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c r="A245" s="376" t="s">
        <v>2425</v>
      </c>
      <c r="B245" s="376" t="s">
        <v>407</v>
      </c>
      <c r="C245" s="66"/>
      <c r="D245" s="66"/>
      <c r="E245" s="66"/>
      <c r="F245" s="66"/>
      <c r="G245" s="66"/>
      <c r="H245" s="66"/>
      <c r="I245" s="66"/>
      <c r="J245" s="66"/>
      <c r="K245" s="66"/>
      <c r="L245" s="66"/>
      <c r="M245" s="66"/>
      <c r="N245" s="66"/>
      <c r="O245" s="66"/>
      <c r="P245" s="66"/>
      <c r="Q245" s="66"/>
      <c r="R245" s="66"/>
      <c r="S245" s="66"/>
      <c r="T245" s="66"/>
      <c r="U245" s="66"/>
      <c r="V245" s="66"/>
      <c r="W245" s="66"/>
      <c r="X245" s="66"/>
      <c r="Y245" s="66"/>
      <c r="Z245" s="66"/>
    </row>
    <row r="246">
      <c r="A246" s="376" t="s">
        <v>2426</v>
      </c>
      <c r="B246" s="376" t="s">
        <v>275</v>
      </c>
      <c r="C246" s="66"/>
      <c r="D246" s="66"/>
      <c r="E246" s="66"/>
      <c r="F246" s="66"/>
      <c r="G246" s="66"/>
      <c r="H246" s="66"/>
      <c r="I246" s="66"/>
      <c r="J246" s="66"/>
      <c r="K246" s="66"/>
      <c r="L246" s="66"/>
      <c r="M246" s="66"/>
      <c r="N246" s="66"/>
      <c r="O246" s="66"/>
      <c r="P246" s="66"/>
      <c r="Q246" s="66"/>
      <c r="R246" s="66"/>
      <c r="S246" s="66"/>
      <c r="T246" s="66"/>
      <c r="U246" s="66"/>
      <c r="V246" s="66"/>
      <c r="W246" s="66"/>
      <c r="X246" s="66"/>
      <c r="Y246" s="66"/>
      <c r="Z246" s="66"/>
    </row>
    <row r="247">
      <c r="A247" s="376" t="s">
        <v>2426</v>
      </c>
      <c r="B247" s="376" t="s">
        <v>407</v>
      </c>
      <c r="C247" s="66"/>
      <c r="D247" s="66"/>
      <c r="E247" s="66"/>
      <c r="F247" s="66"/>
      <c r="G247" s="66"/>
      <c r="H247" s="66"/>
      <c r="I247" s="66"/>
      <c r="J247" s="66"/>
      <c r="K247" s="66"/>
      <c r="L247" s="66"/>
      <c r="M247" s="66"/>
      <c r="N247" s="66"/>
      <c r="O247" s="66"/>
      <c r="P247" s="66"/>
      <c r="Q247" s="66"/>
      <c r="R247" s="66"/>
      <c r="S247" s="66"/>
      <c r="T247" s="66"/>
      <c r="U247" s="66"/>
      <c r="V247" s="66"/>
      <c r="W247" s="66"/>
      <c r="X247" s="66"/>
      <c r="Y247" s="66"/>
      <c r="Z247" s="66"/>
    </row>
    <row r="248">
      <c r="A248" s="376" t="s">
        <v>2427</v>
      </c>
      <c r="B248" s="376" t="s">
        <v>275</v>
      </c>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row>
    <row r="249">
      <c r="A249" s="376" t="s">
        <v>2427</v>
      </c>
      <c r="B249" s="376" t="s">
        <v>407</v>
      </c>
      <c r="C249" s="66"/>
      <c r="D249" s="66"/>
      <c r="E249" s="66"/>
      <c r="F249" s="66"/>
      <c r="G249" s="66"/>
      <c r="H249" s="66"/>
      <c r="I249" s="66"/>
      <c r="J249" s="66"/>
      <c r="K249" s="66"/>
      <c r="L249" s="66"/>
      <c r="M249" s="66"/>
      <c r="N249" s="66"/>
      <c r="O249" s="66"/>
      <c r="P249" s="66"/>
      <c r="Q249" s="66"/>
      <c r="R249" s="66"/>
      <c r="S249" s="66"/>
      <c r="T249" s="66"/>
      <c r="U249" s="66"/>
      <c r="V249" s="66"/>
      <c r="W249" s="66"/>
      <c r="X249" s="66"/>
      <c r="Y249" s="66"/>
      <c r="Z249" s="66"/>
    </row>
    <row r="250">
      <c r="A250" s="376" t="s">
        <v>2428</v>
      </c>
      <c r="B250" s="376" t="s">
        <v>275</v>
      </c>
      <c r="C250" s="66"/>
      <c r="D250" s="66"/>
      <c r="E250" s="66"/>
      <c r="F250" s="66"/>
      <c r="G250" s="66"/>
      <c r="H250" s="66"/>
      <c r="I250" s="66"/>
      <c r="J250" s="66"/>
      <c r="K250" s="66"/>
      <c r="L250" s="66"/>
      <c r="M250" s="66"/>
      <c r="N250" s="66"/>
      <c r="O250" s="66"/>
      <c r="P250" s="66"/>
      <c r="Q250" s="66"/>
      <c r="R250" s="66"/>
      <c r="S250" s="66"/>
      <c r="T250" s="66"/>
      <c r="U250" s="66"/>
      <c r="V250" s="66"/>
      <c r="W250" s="66"/>
      <c r="X250" s="66"/>
      <c r="Y250" s="66"/>
      <c r="Z250" s="66"/>
    </row>
    <row r="251">
      <c r="A251" s="376" t="s">
        <v>2429</v>
      </c>
      <c r="B251" s="376" t="s">
        <v>275</v>
      </c>
      <c r="C251" s="66"/>
      <c r="D251" s="66"/>
      <c r="E251" s="66"/>
      <c r="F251" s="66"/>
      <c r="G251" s="66"/>
      <c r="H251" s="66"/>
      <c r="I251" s="66"/>
      <c r="J251" s="66"/>
      <c r="K251" s="66"/>
      <c r="L251" s="66"/>
      <c r="M251" s="66"/>
      <c r="N251" s="66"/>
      <c r="O251" s="66"/>
      <c r="P251" s="66"/>
      <c r="Q251" s="66"/>
      <c r="R251" s="66"/>
      <c r="S251" s="66"/>
      <c r="T251" s="66"/>
      <c r="U251" s="66"/>
      <c r="V251" s="66"/>
      <c r="W251" s="66"/>
      <c r="X251" s="66"/>
      <c r="Y251" s="66"/>
      <c r="Z251" s="66"/>
    </row>
    <row r="252">
      <c r="A252" s="376" t="s">
        <v>2429</v>
      </c>
      <c r="B252" s="376" t="s">
        <v>407</v>
      </c>
      <c r="C252" s="66"/>
      <c r="D252" s="66"/>
      <c r="E252" s="66"/>
      <c r="F252" s="66"/>
      <c r="G252" s="66"/>
      <c r="H252" s="66"/>
      <c r="I252" s="66"/>
      <c r="J252" s="66"/>
      <c r="K252" s="66"/>
      <c r="L252" s="66"/>
      <c r="M252" s="66"/>
      <c r="N252" s="66"/>
      <c r="O252" s="66"/>
      <c r="P252" s="66"/>
      <c r="Q252" s="66"/>
      <c r="R252" s="66"/>
      <c r="S252" s="66"/>
      <c r="T252" s="66"/>
      <c r="U252" s="66"/>
      <c r="V252" s="66"/>
      <c r="W252" s="66"/>
      <c r="X252" s="66"/>
      <c r="Y252" s="66"/>
      <c r="Z252" s="66"/>
    </row>
    <row r="253">
      <c r="A253" s="376" t="s">
        <v>2431</v>
      </c>
      <c r="B253" s="376" t="s">
        <v>275</v>
      </c>
      <c r="C253" s="66"/>
      <c r="D253" s="66"/>
      <c r="E253" s="66"/>
      <c r="F253" s="66"/>
      <c r="G253" s="66"/>
      <c r="H253" s="66"/>
      <c r="I253" s="66"/>
      <c r="J253" s="66"/>
      <c r="K253" s="66"/>
      <c r="L253" s="66"/>
      <c r="M253" s="66"/>
      <c r="N253" s="66"/>
      <c r="O253" s="66"/>
      <c r="P253" s="66"/>
      <c r="Q253" s="66"/>
      <c r="R253" s="66"/>
      <c r="S253" s="66"/>
      <c r="T253" s="66"/>
      <c r="U253" s="66"/>
      <c r="V253" s="66"/>
      <c r="W253" s="66"/>
      <c r="X253" s="66"/>
      <c r="Y253" s="66"/>
      <c r="Z253" s="66"/>
    </row>
    <row r="254">
      <c r="A254" s="376" t="s">
        <v>2432</v>
      </c>
      <c r="B254" s="376" t="s">
        <v>275</v>
      </c>
      <c r="C254" s="66"/>
      <c r="D254" s="66"/>
      <c r="E254" s="66"/>
      <c r="F254" s="66"/>
      <c r="G254" s="66"/>
      <c r="H254" s="66"/>
      <c r="I254" s="66"/>
      <c r="J254" s="66"/>
      <c r="K254" s="66"/>
      <c r="L254" s="66"/>
      <c r="M254" s="66"/>
      <c r="N254" s="66"/>
      <c r="O254" s="66"/>
      <c r="P254" s="66"/>
      <c r="Q254" s="66"/>
      <c r="R254" s="66"/>
      <c r="S254" s="66"/>
      <c r="T254" s="66"/>
      <c r="U254" s="66"/>
      <c r="V254" s="66"/>
      <c r="W254" s="66"/>
      <c r="X254" s="66"/>
      <c r="Y254" s="66"/>
      <c r="Z254" s="66"/>
    </row>
    <row r="255">
      <c r="A255" s="376" t="s">
        <v>2432</v>
      </c>
      <c r="B255" s="376" t="s">
        <v>407</v>
      </c>
      <c r="C255" s="66"/>
      <c r="D255" s="66"/>
      <c r="E255" s="66"/>
      <c r="F255" s="66"/>
      <c r="G255" s="66"/>
      <c r="H255" s="66"/>
      <c r="I255" s="66"/>
      <c r="J255" s="66"/>
      <c r="K255" s="66"/>
      <c r="L255" s="66"/>
      <c r="M255" s="66"/>
      <c r="N255" s="66"/>
      <c r="O255" s="66"/>
      <c r="P255" s="66"/>
      <c r="Q255" s="66"/>
      <c r="R255" s="66"/>
      <c r="S255" s="66"/>
      <c r="T255" s="66"/>
      <c r="U255" s="66"/>
      <c r="V255" s="66"/>
      <c r="W255" s="66"/>
      <c r="X255" s="66"/>
      <c r="Y255" s="66"/>
      <c r="Z255" s="66"/>
    </row>
    <row r="256">
      <c r="A256" s="376" t="s">
        <v>2434</v>
      </c>
      <c r="B256" s="376" t="s">
        <v>275</v>
      </c>
      <c r="C256" s="65" t="s">
        <v>4633</v>
      </c>
      <c r="D256" s="66"/>
      <c r="E256" s="66"/>
      <c r="F256" s="66"/>
      <c r="G256" s="66"/>
      <c r="H256" s="66"/>
      <c r="I256" s="66"/>
      <c r="J256" s="66"/>
      <c r="K256" s="66"/>
      <c r="L256" s="66"/>
      <c r="M256" s="66"/>
      <c r="N256" s="66"/>
      <c r="O256" s="66"/>
      <c r="P256" s="66"/>
      <c r="Q256" s="66"/>
      <c r="R256" s="66"/>
      <c r="S256" s="66"/>
      <c r="T256" s="66"/>
      <c r="U256" s="66"/>
      <c r="V256" s="66"/>
      <c r="W256" s="66"/>
      <c r="X256" s="66"/>
      <c r="Y256" s="66"/>
      <c r="Z256" s="66"/>
    </row>
    <row r="257">
      <c r="A257" s="376" t="s">
        <v>2440</v>
      </c>
      <c r="B257" s="376" t="s">
        <v>407</v>
      </c>
      <c r="C257" s="65" t="s">
        <v>4633</v>
      </c>
      <c r="D257" s="66"/>
      <c r="E257" s="66"/>
      <c r="F257" s="66"/>
      <c r="G257" s="66"/>
      <c r="H257" s="66"/>
      <c r="I257" s="66"/>
      <c r="J257" s="66"/>
      <c r="K257" s="66"/>
      <c r="L257" s="66"/>
      <c r="M257" s="66"/>
      <c r="N257" s="66"/>
      <c r="O257" s="66"/>
      <c r="P257" s="66"/>
      <c r="Q257" s="66"/>
      <c r="R257" s="66"/>
      <c r="S257" s="66"/>
      <c r="T257" s="66"/>
      <c r="U257" s="66"/>
      <c r="V257" s="66"/>
      <c r="W257" s="66"/>
      <c r="X257" s="66"/>
      <c r="Y257" s="66"/>
      <c r="Z257" s="66"/>
    </row>
    <row r="258">
      <c r="A258" s="376" t="s">
        <v>2441</v>
      </c>
      <c r="B258" s="376" t="s">
        <v>275</v>
      </c>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row>
    <row r="259">
      <c r="A259" s="376" t="s">
        <v>2441</v>
      </c>
      <c r="B259" s="376" t="s">
        <v>407</v>
      </c>
      <c r="C259" s="66"/>
      <c r="D259" s="66"/>
      <c r="E259" s="66"/>
      <c r="F259" s="66"/>
      <c r="G259" s="66"/>
      <c r="H259" s="66"/>
      <c r="I259" s="66"/>
      <c r="J259" s="66"/>
      <c r="K259" s="66"/>
      <c r="L259" s="66"/>
      <c r="M259" s="66"/>
      <c r="N259" s="66"/>
      <c r="O259" s="66"/>
      <c r="P259" s="66"/>
      <c r="Q259" s="66"/>
      <c r="R259" s="66"/>
      <c r="S259" s="66"/>
      <c r="T259" s="66"/>
      <c r="U259" s="66"/>
      <c r="V259" s="66"/>
      <c r="W259" s="66"/>
      <c r="X259" s="66"/>
      <c r="Y259" s="66"/>
      <c r="Z259" s="66"/>
    </row>
    <row r="260">
      <c r="A260" s="376" t="s">
        <v>2442</v>
      </c>
      <c r="B260" s="376" t="s">
        <v>275</v>
      </c>
      <c r="C260" s="66"/>
      <c r="D260" s="66"/>
      <c r="E260" s="66"/>
      <c r="F260" s="66"/>
      <c r="G260" s="66"/>
      <c r="H260" s="66"/>
      <c r="I260" s="66"/>
      <c r="J260" s="66"/>
      <c r="K260" s="66"/>
      <c r="L260" s="66"/>
      <c r="M260" s="66"/>
      <c r="N260" s="66"/>
      <c r="O260" s="66"/>
      <c r="P260" s="66"/>
      <c r="Q260" s="66"/>
      <c r="R260" s="66"/>
      <c r="S260" s="66"/>
      <c r="T260" s="66"/>
      <c r="U260" s="66"/>
      <c r="V260" s="66"/>
      <c r="W260" s="66"/>
      <c r="X260" s="66"/>
      <c r="Y260" s="66"/>
      <c r="Z260" s="66"/>
    </row>
    <row r="261">
      <c r="A261" s="376" t="s">
        <v>2442</v>
      </c>
      <c r="B261" s="376" t="s">
        <v>407</v>
      </c>
      <c r="C261" s="66"/>
      <c r="D261" s="66"/>
      <c r="E261" s="66"/>
      <c r="F261" s="66"/>
      <c r="G261" s="66"/>
      <c r="H261" s="66"/>
      <c r="I261" s="66"/>
      <c r="J261" s="66"/>
      <c r="K261" s="66"/>
      <c r="L261" s="66"/>
      <c r="M261" s="66"/>
      <c r="N261" s="66"/>
      <c r="O261" s="66"/>
      <c r="P261" s="66"/>
      <c r="Q261" s="66"/>
      <c r="R261" s="66"/>
      <c r="S261" s="66"/>
      <c r="T261" s="66"/>
      <c r="U261" s="66"/>
      <c r="V261" s="66"/>
      <c r="W261" s="66"/>
      <c r="X261" s="66"/>
      <c r="Y261" s="66"/>
      <c r="Z261" s="66"/>
    </row>
    <row r="262">
      <c r="A262" s="376" t="s">
        <v>2443</v>
      </c>
      <c r="B262" s="376" t="s">
        <v>275</v>
      </c>
      <c r="C262" s="66"/>
      <c r="D262" s="66"/>
      <c r="E262" s="66"/>
      <c r="F262" s="66"/>
      <c r="G262" s="66"/>
      <c r="H262" s="66"/>
      <c r="I262" s="66"/>
      <c r="J262" s="66"/>
      <c r="K262" s="66"/>
      <c r="L262" s="66"/>
      <c r="M262" s="66"/>
      <c r="N262" s="66"/>
      <c r="O262" s="66"/>
      <c r="P262" s="66"/>
      <c r="Q262" s="66"/>
      <c r="R262" s="66"/>
      <c r="S262" s="66"/>
      <c r="T262" s="66"/>
      <c r="U262" s="66"/>
      <c r="V262" s="66"/>
      <c r="W262" s="66"/>
      <c r="X262" s="66"/>
      <c r="Y262" s="66"/>
      <c r="Z262" s="66"/>
    </row>
    <row r="263">
      <c r="A263" s="376" t="s">
        <v>2443</v>
      </c>
      <c r="B263" s="376" t="s">
        <v>407</v>
      </c>
      <c r="C263" s="66"/>
      <c r="D263" s="66"/>
      <c r="E263" s="66"/>
      <c r="F263" s="66"/>
      <c r="G263" s="66"/>
      <c r="H263" s="66"/>
      <c r="I263" s="66"/>
      <c r="J263" s="66"/>
      <c r="K263" s="66"/>
      <c r="L263" s="66"/>
      <c r="M263" s="66"/>
      <c r="N263" s="66"/>
      <c r="O263" s="66"/>
      <c r="P263" s="66"/>
      <c r="Q263" s="66"/>
      <c r="R263" s="66"/>
      <c r="S263" s="66"/>
      <c r="T263" s="66"/>
      <c r="U263" s="66"/>
      <c r="V263" s="66"/>
      <c r="W263" s="66"/>
      <c r="X263" s="66"/>
      <c r="Y263" s="66"/>
      <c r="Z263" s="66"/>
    </row>
    <row r="264">
      <c r="A264" s="376" t="s">
        <v>2446</v>
      </c>
      <c r="B264" s="376" t="s">
        <v>275</v>
      </c>
      <c r="C264" s="66"/>
      <c r="D264" s="66"/>
      <c r="E264" s="66"/>
      <c r="F264" s="66"/>
      <c r="G264" s="66"/>
      <c r="H264" s="66"/>
      <c r="I264" s="66"/>
      <c r="J264" s="66"/>
      <c r="K264" s="66"/>
      <c r="L264" s="66"/>
      <c r="M264" s="66"/>
      <c r="N264" s="66"/>
      <c r="O264" s="66"/>
      <c r="P264" s="66"/>
      <c r="Q264" s="66"/>
      <c r="R264" s="66"/>
      <c r="S264" s="66"/>
      <c r="T264" s="66"/>
      <c r="U264" s="66"/>
      <c r="V264" s="66"/>
      <c r="W264" s="66"/>
      <c r="X264" s="66"/>
      <c r="Y264" s="66"/>
      <c r="Z264" s="66"/>
    </row>
    <row r="265">
      <c r="A265" s="376" t="s">
        <v>2447</v>
      </c>
      <c r="B265" s="376" t="s">
        <v>275</v>
      </c>
      <c r="C265" s="66"/>
      <c r="D265" s="66"/>
      <c r="E265" s="66"/>
      <c r="F265" s="66"/>
      <c r="G265" s="66"/>
      <c r="H265" s="66"/>
      <c r="I265" s="66"/>
      <c r="J265" s="66"/>
      <c r="K265" s="66"/>
      <c r="L265" s="66"/>
      <c r="M265" s="66"/>
      <c r="N265" s="66"/>
      <c r="O265" s="66"/>
      <c r="P265" s="66"/>
      <c r="Q265" s="66"/>
      <c r="R265" s="66"/>
      <c r="S265" s="66"/>
      <c r="T265" s="66"/>
      <c r="U265" s="66"/>
      <c r="V265" s="66"/>
      <c r="W265" s="66"/>
      <c r="X265" s="66"/>
      <c r="Y265" s="66"/>
      <c r="Z265" s="66"/>
    </row>
    <row r="266">
      <c r="A266" s="376" t="s">
        <v>2448</v>
      </c>
      <c r="B266" s="376" t="s">
        <v>407</v>
      </c>
      <c r="C266" s="66"/>
      <c r="D266" s="66"/>
      <c r="E266" s="66"/>
      <c r="F266" s="66"/>
      <c r="G266" s="66"/>
      <c r="H266" s="66"/>
      <c r="I266" s="66"/>
      <c r="J266" s="66"/>
      <c r="K266" s="66"/>
      <c r="L266" s="66"/>
      <c r="M266" s="66"/>
      <c r="N266" s="66"/>
      <c r="O266" s="66"/>
      <c r="P266" s="66"/>
      <c r="Q266" s="66"/>
      <c r="R266" s="66"/>
      <c r="S266" s="66"/>
      <c r="T266" s="66"/>
      <c r="U266" s="66"/>
      <c r="V266" s="66"/>
      <c r="W266" s="66"/>
      <c r="X266" s="66"/>
      <c r="Y266" s="66"/>
      <c r="Z266" s="66"/>
    </row>
    <row r="267">
      <c r="A267" s="376" t="s">
        <v>2449</v>
      </c>
      <c r="B267" s="376" t="s">
        <v>275</v>
      </c>
      <c r="C267" s="66"/>
      <c r="D267" s="66"/>
      <c r="E267" s="66"/>
      <c r="F267" s="66"/>
      <c r="G267" s="66"/>
      <c r="H267" s="66"/>
      <c r="I267" s="66"/>
      <c r="J267" s="66"/>
      <c r="K267" s="66"/>
      <c r="L267" s="66"/>
      <c r="M267" s="66"/>
      <c r="N267" s="66"/>
      <c r="O267" s="66"/>
      <c r="P267" s="66"/>
      <c r="Q267" s="66"/>
      <c r="R267" s="66"/>
      <c r="S267" s="66"/>
      <c r="T267" s="66"/>
      <c r="U267" s="66"/>
      <c r="V267" s="66"/>
      <c r="W267" s="66"/>
      <c r="X267" s="66"/>
      <c r="Y267" s="66"/>
      <c r="Z267" s="66"/>
    </row>
    <row r="268">
      <c r="A268" s="376" t="s">
        <v>2450</v>
      </c>
      <c r="B268" s="376" t="s">
        <v>275</v>
      </c>
      <c r="C268" s="66"/>
      <c r="D268" s="66"/>
      <c r="E268" s="66"/>
      <c r="F268" s="66"/>
      <c r="G268" s="66"/>
      <c r="H268" s="66"/>
      <c r="I268" s="66"/>
      <c r="J268" s="66"/>
      <c r="K268" s="66"/>
      <c r="L268" s="66"/>
      <c r="M268" s="66"/>
      <c r="N268" s="66"/>
      <c r="O268" s="66"/>
      <c r="P268" s="66"/>
      <c r="Q268" s="66"/>
      <c r="R268" s="66"/>
      <c r="S268" s="66"/>
      <c r="T268" s="66"/>
      <c r="U268" s="66"/>
      <c r="V268" s="66"/>
      <c r="W268" s="66"/>
      <c r="X268" s="66"/>
      <c r="Y268" s="66"/>
      <c r="Z268" s="66"/>
    </row>
    <row r="269">
      <c r="A269" s="376" t="s">
        <v>2450</v>
      </c>
      <c r="B269" s="376" t="s">
        <v>407</v>
      </c>
      <c r="C269" s="66"/>
      <c r="D269" s="66"/>
      <c r="E269" s="66"/>
      <c r="F269" s="66"/>
      <c r="G269" s="66"/>
      <c r="H269" s="66"/>
      <c r="I269" s="66"/>
      <c r="J269" s="66"/>
      <c r="K269" s="66"/>
      <c r="L269" s="66"/>
      <c r="M269" s="66"/>
      <c r="N269" s="66"/>
      <c r="O269" s="66"/>
      <c r="P269" s="66"/>
      <c r="Q269" s="66"/>
      <c r="R269" s="66"/>
      <c r="S269" s="66"/>
      <c r="T269" s="66"/>
      <c r="U269" s="66"/>
      <c r="V269" s="66"/>
      <c r="W269" s="66"/>
      <c r="X269" s="66"/>
      <c r="Y269" s="66"/>
      <c r="Z269" s="66"/>
    </row>
    <row r="270">
      <c r="A270" s="376" t="s">
        <v>2451</v>
      </c>
      <c r="B270" s="376" t="s">
        <v>275</v>
      </c>
      <c r="C270" s="66"/>
      <c r="D270" s="66"/>
      <c r="E270" s="66"/>
      <c r="F270" s="66"/>
      <c r="G270" s="66"/>
      <c r="H270" s="66"/>
      <c r="I270" s="66"/>
      <c r="J270" s="66"/>
      <c r="K270" s="66"/>
      <c r="L270" s="66"/>
      <c r="M270" s="66"/>
      <c r="N270" s="66"/>
      <c r="O270" s="66"/>
      <c r="P270" s="66"/>
      <c r="Q270" s="66"/>
      <c r="R270" s="66"/>
      <c r="S270" s="66"/>
      <c r="T270" s="66"/>
      <c r="U270" s="66"/>
      <c r="V270" s="66"/>
      <c r="W270" s="66"/>
      <c r="X270" s="66"/>
      <c r="Y270" s="66"/>
      <c r="Z270" s="66"/>
    </row>
    <row r="271">
      <c r="A271" s="376" t="s">
        <v>2452</v>
      </c>
      <c r="B271" s="376" t="s">
        <v>275</v>
      </c>
      <c r="C271" s="66"/>
      <c r="D271" s="66"/>
      <c r="E271" s="66"/>
      <c r="F271" s="66"/>
      <c r="G271" s="66"/>
      <c r="H271" s="66"/>
      <c r="I271" s="66"/>
      <c r="J271" s="66"/>
      <c r="K271" s="66"/>
      <c r="L271" s="66"/>
      <c r="M271" s="66"/>
      <c r="N271" s="66"/>
      <c r="O271" s="66"/>
      <c r="P271" s="66"/>
      <c r="Q271" s="66"/>
      <c r="R271" s="66"/>
      <c r="S271" s="66"/>
      <c r="T271" s="66"/>
      <c r="U271" s="66"/>
      <c r="V271" s="66"/>
      <c r="W271" s="66"/>
      <c r="X271" s="66"/>
      <c r="Y271" s="66"/>
      <c r="Z271" s="66"/>
    </row>
    <row r="272">
      <c r="A272" s="376" t="s">
        <v>2453</v>
      </c>
      <c r="B272" s="376" t="s">
        <v>275</v>
      </c>
      <c r="C272" s="66"/>
      <c r="D272" s="66"/>
      <c r="E272" s="66"/>
      <c r="F272" s="66"/>
      <c r="G272" s="66"/>
      <c r="H272" s="66"/>
      <c r="I272" s="66"/>
      <c r="J272" s="66"/>
      <c r="K272" s="66"/>
      <c r="L272" s="66"/>
      <c r="M272" s="66"/>
      <c r="N272" s="66"/>
      <c r="O272" s="66"/>
      <c r="P272" s="66"/>
      <c r="Q272" s="66"/>
      <c r="R272" s="66"/>
      <c r="S272" s="66"/>
      <c r="T272" s="66"/>
      <c r="U272" s="66"/>
      <c r="V272" s="66"/>
      <c r="W272" s="66"/>
      <c r="X272" s="66"/>
      <c r="Y272" s="66"/>
      <c r="Z272" s="66"/>
    </row>
    <row r="273">
      <c r="A273" s="376" t="s">
        <v>2453</v>
      </c>
      <c r="B273" s="376" t="s">
        <v>407</v>
      </c>
      <c r="C273" s="66"/>
      <c r="D273" s="66"/>
      <c r="E273" s="66"/>
      <c r="F273" s="66"/>
      <c r="G273" s="66"/>
      <c r="H273" s="66"/>
      <c r="I273" s="66"/>
      <c r="J273" s="66"/>
      <c r="K273" s="66"/>
      <c r="L273" s="66"/>
      <c r="M273" s="66"/>
      <c r="N273" s="66"/>
      <c r="O273" s="66"/>
      <c r="P273" s="66"/>
      <c r="Q273" s="66"/>
      <c r="R273" s="66"/>
      <c r="S273" s="66"/>
      <c r="T273" s="66"/>
      <c r="U273" s="66"/>
      <c r="V273" s="66"/>
      <c r="W273" s="66"/>
      <c r="X273" s="66"/>
      <c r="Y273" s="66"/>
      <c r="Z273" s="66"/>
    </row>
    <row r="274">
      <c r="A274" s="376" t="s">
        <v>2454</v>
      </c>
      <c r="B274" s="376" t="s">
        <v>275</v>
      </c>
      <c r="C274" s="66"/>
      <c r="D274" s="66"/>
      <c r="E274" s="66"/>
      <c r="F274" s="66"/>
      <c r="G274" s="66"/>
      <c r="H274" s="66"/>
      <c r="I274" s="66"/>
      <c r="J274" s="66"/>
      <c r="K274" s="66"/>
      <c r="L274" s="66"/>
      <c r="M274" s="66"/>
      <c r="N274" s="66"/>
      <c r="O274" s="66"/>
      <c r="P274" s="66"/>
      <c r="Q274" s="66"/>
      <c r="R274" s="66"/>
      <c r="S274" s="66"/>
      <c r="T274" s="66"/>
      <c r="U274" s="66"/>
      <c r="V274" s="66"/>
      <c r="W274" s="66"/>
      <c r="X274" s="66"/>
      <c r="Y274" s="66"/>
      <c r="Z274" s="66"/>
    </row>
    <row r="275">
      <c r="A275" s="376" t="s">
        <v>2455</v>
      </c>
      <c r="B275" s="376" t="s">
        <v>275</v>
      </c>
      <c r="C275" s="66"/>
      <c r="D275" s="66"/>
      <c r="E275" s="66"/>
      <c r="F275" s="66"/>
      <c r="G275" s="66"/>
      <c r="H275" s="66"/>
      <c r="I275" s="66"/>
      <c r="J275" s="66"/>
      <c r="K275" s="66"/>
      <c r="L275" s="66"/>
      <c r="M275" s="66"/>
      <c r="N275" s="66"/>
      <c r="O275" s="66"/>
      <c r="P275" s="66"/>
      <c r="Q275" s="66"/>
      <c r="R275" s="66"/>
      <c r="S275" s="66"/>
      <c r="T275" s="66"/>
      <c r="U275" s="66"/>
      <c r="V275" s="66"/>
      <c r="W275" s="66"/>
      <c r="X275" s="66"/>
      <c r="Y275" s="66"/>
      <c r="Z275" s="66"/>
    </row>
    <row r="276">
      <c r="A276" s="376" t="s">
        <v>2456</v>
      </c>
      <c r="B276" s="376" t="s">
        <v>275</v>
      </c>
      <c r="C276" s="66"/>
      <c r="D276" s="66"/>
      <c r="E276" s="66"/>
      <c r="F276" s="66"/>
      <c r="G276" s="66"/>
      <c r="H276" s="66"/>
      <c r="I276" s="66"/>
      <c r="J276" s="66"/>
      <c r="K276" s="66"/>
      <c r="L276" s="66"/>
      <c r="M276" s="66"/>
      <c r="N276" s="66"/>
      <c r="O276" s="66"/>
      <c r="P276" s="66"/>
      <c r="Q276" s="66"/>
      <c r="R276" s="66"/>
      <c r="S276" s="66"/>
      <c r="T276" s="66"/>
      <c r="U276" s="66"/>
      <c r="V276" s="66"/>
      <c r="W276" s="66"/>
      <c r="X276" s="66"/>
      <c r="Y276" s="66"/>
      <c r="Z276" s="66"/>
    </row>
    <row r="277">
      <c r="A277" s="376" t="s">
        <v>2456</v>
      </c>
      <c r="B277" s="376" t="s">
        <v>407</v>
      </c>
      <c r="C277" s="66"/>
      <c r="D277" s="66"/>
      <c r="E277" s="66"/>
      <c r="F277" s="66"/>
      <c r="G277" s="66"/>
      <c r="H277" s="66"/>
      <c r="I277" s="66"/>
      <c r="J277" s="66"/>
      <c r="K277" s="66"/>
      <c r="L277" s="66"/>
      <c r="M277" s="66"/>
      <c r="N277" s="66"/>
      <c r="O277" s="66"/>
      <c r="P277" s="66"/>
      <c r="Q277" s="66"/>
      <c r="R277" s="66"/>
      <c r="S277" s="66"/>
      <c r="T277" s="66"/>
      <c r="U277" s="66"/>
      <c r="V277" s="66"/>
      <c r="W277" s="66"/>
      <c r="X277" s="66"/>
      <c r="Y277" s="66"/>
      <c r="Z277" s="66"/>
    </row>
    <row r="278">
      <c r="A278" s="378"/>
      <c r="B278" s="378"/>
      <c r="C278" s="66"/>
      <c r="D278" s="66"/>
      <c r="E278" s="66"/>
      <c r="F278" s="66"/>
      <c r="G278" s="66"/>
      <c r="H278" s="66"/>
      <c r="I278" s="66"/>
      <c r="J278" s="66"/>
      <c r="K278" s="66"/>
      <c r="L278" s="66"/>
      <c r="M278" s="66"/>
      <c r="N278" s="66"/>
      <c r="O278" s="66"/>
      <c r="P278" s="66"/>
      <c r="Q278" s="66"/>
      <c r="R278" s="66"/>
      <c r="S278" s="66"/>
      <c r="T278" s="66"/>
      <c r="U278" s="66"/>
      <c r="V278" s="66"/>
      <c r="W278" s="66"/>
      <c r="X278" s="66"/>
      <c r="Y278" s="66"/>
      <c r="Z278" s="66"/>
    </row>
    <row r="279">
      <c r="A279" s="378"/>
      <c r="B279" s="378"/>
      <c r="C279" s="66"/>
      <c r="D279" s="66"/>
      <c r="E279" s="66"/>
      <c r="F279" s="66"/>
      <c r="G279" s="66"/>
      <c r="H279" s="66"/>
      <c r="I279" s="66"/>
      <c r="J279" s="66"/>
      <c r="K279" s="66"/>
      <c r="L279" s="66"/>
      <c r="M279" s="66"/>
      <c r="N279" s="66"/>
      <c r="O279" s="66"/>
      <c r="P279" s="66"/>
      <c r="Q279" s="66"/>
      <c r="R279" s="66"/>
      <c r="S279" s="66"/>
      <c r="T279" s="66"/>
      <c r="U279" s="66"/>
      <c r="V279" s="66"/>
      <c r="W279" s="66"/>
      <c r="X279" s="66"/>
      <c r="Y279" s="66"/>
      <c r="Z279" s="66"/>
    </row>
    <row r="280">
      <c r="A280" s="378"/>
      <c r="B280" s="378"/>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row>
    <row r="281">
      <c r="A281" s="378"/>
      <c r="B281" s="378"/>
      <c r="C281" s="66"/>
      <c r="D281" s="66"/>
      <c r="E281" s="66"/>
      <c r="F281" s="66"/>
      <c r="G281" s="66"/>
      <c r="H281" s="66"/>
      <c r="I281" s="66"/>
      <c r="J281" s="66"/>
      <c r="K281" s="66"/>
      <c r="L281" s="66"/>
      <c r="M281" s="66"/>
      <c r="N281" s="66"/>
      <c r="O281" s="66"/>
      <c r="P281" s="66"/>
      <c r="Q281" s="66"/>
      <c r="R281" s="66"/>
      <c r="S281" s="66"/>
      <c r="T281" s="66"/>
      <c r="U281" s="66"/>
      <c r="V281" s="66"/>
      <c r="W281" s="66"/>
      <c r="X281" s="66"/>
      <c r="Y281" s="66"/>
      <c r="Z281" s="66"/>
    </row>
    <row r="282">
      <c r="A282" s="378"/>
      <c r="B282" s="378"/>
      <c r="C282" s="66"/>
      <c r="D282" s="66"/>
      <c r="E282" s="66"/>
      <c r="F282" s="66"/>
      <c r="G282" s="66"/>
      <c r="H282" s="66"/>
      <c r="I282" s="66"/>
      <c r="J282" s="66"/>
      <c r="K282" s="66"/>
      <c r="L282" s="66"/>
      <c r="M282" s="66"/>
      <c r="N282" s="66"/>
      <c r="O282" s="66"/>
      <c r="P282" s="66"/>
      <c r="Q282" s="66"/>
      <c r="R282" s="66"/>
      <c r="S282" s="66"/>
      <c r="T282" s="66"/>
      <c r="U282" s="66"/>
      <c r="V282" s="66"/>
      <c r="W282" s="66"/>
      <c r="X282" s="66"/>
      <c r="Y282" s="66"/>
      <c r="Z282" s="66"/>
    </row>
    <row r="283">
      <c r="A283" s="378"/>
      <c r="B283" s="378"/>
      <c r="C283" s="66"/>
      <c r="D283" s="66"/>
      <c r="E283" s="66"/>
      <c r="F283" s="66"/>
      <c r="G283" s="66"/>
      <c r="H283" s="66"/>
      <c r="I283" s="66"/>
      <c r="J283" s="66"/>
      <c r="K283" s="66"/>
      <c r="L283" s="66"/>
      <c r="M283" s="66"/>
      <c r="N283" s="66"/>
      <c r="O283" s="66"/>
      <c r="P283" s="66"/>
      <c r="Q283" s="66"/>
      <c r="R283" s="66"/>
      <c r="S283" s="66"/>
      <c r="T283" s="66"/>
      <c r="U283" s="66"/>
      <c r="V283" s="66"/>
      <c r="W283" s="66"/>
      <c r="X283" s="66"/>
      <c r="Y283" s="66"/>
      <c r="Z283" s="66"/>
    </row>
    <row r="284">
      <c r="A284" s="378"/>
      <c r="B284" s="378"/>
      <c r="C284" s="66"/>
      <c r="D284" s="66"/>
      <c r="E284" s="66"/>
      <c r="F284" s="66"/>
      <c r="G284" s="66"/>
      <c r="H284" s="66"/>
      <c r="I284" s="66"/>
      <c r="J284" s="66"/>
      <c r="K284" s="66"/>
      <c r="L284" s="66"/>
      <c r="M284" s="66"/>
      <c r="N284" s="66"/>
      <c r="O284" s="66"/>
      <c r="P284" s="66"/>
      <c r="Q284" s="66"/>
      <c r="R284" s="66"/>
      <c r="S284" s="66"/>
      <c r="T284" s="66"/>
      <c r="U284" s="66"/>
      <c r="V284" s="66"/>
      <c r="W284" s="66"/>
      <c r="X284" s="66"/>
      <c r="Y284" s="66"/>
      <c r="Z284" s="66"/>
    </row>
    <row r="285">
      <c r="A285" s="378"/>
      <c r="B285" s="378"/>
      <c r="C285" s="66"/>
      <c r="D285" s="66"/>
      <c r="E285" s="66"/>
      <c r="F285" s="66"/>
      <c r="G285" s="66"/>
      <c r="H285" s="66"/>
      <c r="I285" s="66"/>
      <c r="J285" s="66"/>
      <c r="K285" s="66"/>
      <c r="L285" s="66"/>
      <c r="M285" s="66"/>
      <c r="N285" s="66"/>
      <c r="O285" s="66"/>
      <c r="P285" s="66"/>
      <c r="Q285" s="66"/>
      <c r="R285" s="66"/>
      <c r="S285" s="66"/>
      <c r="T285" s="66"/>
      <c r="U285" s="66"/>
      <c r="V285" s="66"/>
      <c r="W285" s="66"/>
      <c r="X285" s="66"/>
      <c r="Y285" s="66"/>
      <c r="Z285" s="66"/>
    </row>
    <row r="286">
      <c r="A286" s="378"/>
      <c r="B286" s="378"/>
      <c r="C286" s="66"/>
      <c r="D286" s="66"/>
      <c r="E286" s="66"/>
      <c r="F286" s="66"/>
      <c r="G286" s="66"/>
      <c r="H286" s="66"/>
      <c r="I286" s="66"/>
      <c r="J286" s="66"/>
      <c r="K286" s="66"/>
      <c r="L286" s="66"/>
      <c r="M286" s="66"/>
      <c r="N286" s="66"/>
      <c r="O286" s="66"/>
      <c r="P286" s="66"/>
      <c r="Q286" s="66"/>
      <c r="R286" s="66"/>
      <c r="S286" s="66"/>
      <c r="T286" s="66"/>
      <c r="U286" s="66"/>
      <c r="V286" s="66"/>
      <c r="W286" s="66"/>
      <c r="X286" s="66"/>
      <c r="Y286" s="66"/>
      <c r="Z286" s="66"/>
    </row>
    <row r="287">
      <c r="A287" s="378"/>
      <c r="B287" s="378"/>
      <c r="C287" s="66"/>
      <c r="D287" s="66"/>
      <c r="E287" s="66"/>
      <c r="F287" s="66"/>
      <c r="G287" s="66"/>
      <c r="H287" s="66"/>
      <c r="I287" s="66"/>
      <c r="J287" s="66"/>
      <c r="K287" s="66"/>
      <c r="L287" s="66"/>
      <c r="M287" s="66"/>
      <c r="N287" s="66"/>
      <c r="O287" s="66"/>
      <c r="P287" s="66"/>
      <c r="Q287" s="66"/>
      <c r="R287" s="66"/>
      <c r="S287" s="66"/>
      <c r="T287" s="66"/>
      <c r="U287" s="66"/>
      <c r="V287" s="66"/>
      <c r="W287" s="66"/>
      <c r="X287" s="66"/>
      <c r="Y287" s="66"/>
      <c r="Z287" s="66"/>
    </row>
    <row r="288">
      <c r="A288" s="378"/>
      <c r="B288" s="378"/>
      <c r="C288" s="66"/>
      <c r="D288" s="66"/>
      <c r="E288" s="66"/>
      <c r="F288" s="66"/>
      <c r="G288" s="66"/>
      <c r="H288" s="66"/>
      <c r="I288" s="66"/>
      <c r="J288" s="66"/>
      <c r="K288" s="66"/>
      <c r="L288" s="66"/>
      <c r="M288" s="66"/>
      <c r="N288" s="66"/>
      <c r="O288" s="66"/>
      <c r="P288" s="66"/>
      <c r="Q288" s="66"/>
      <c r="R288" s="66"/>
      <c r="S288" s="66"/>
      <c r="T288" s="66"/>
      <c r="U288" s="66"/>
      <c r="V288" s="66"/>
      <c r="W288" s="66"/>
      <c r="X288" s="66"/>
      <c r="Y288" s="66"/>
      <c r="Z288" s="66"/>
    </row>
    <row r="289">
      <c r="A289" s="378"/>
      <c r="B289" s="378"/>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row>
    <row r="290">
      <c r="A290" s="378"/>
      <c r="B290" s="378"/>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row>
    <row r="291">
      <c r="A291" s="378"/>
      <c r="B291" s="378"/>
      <c r="C291" s="66"/>
      <c r="D291" s="66"/>
      <c r="E291" s="66"/>
      <c r="F291" s="66"/>
      <c r="G291" s="66"/>
      <c r="H291" s="66"/>
      <c r="I291" s="66"/>
      <c r="J291" s="66"/>
      <c r="K291" s="66"/>
      <c r="L291" s="66"/>
      <c r="M291" s="66"/>
      <c r="N291" s="66"/>
      <c r="O291" s="66"/>
      <c r="P291" s="66"/>
      <c r="Q291" s="66"/>
      <c r="R291" s="66"/>
      <c r="S291" s="66"/>
      <c r="T291" s="66"/>
      <c r="U291" s="66"/>
      <c r="V291" s="66"/>
      <c r="W291" s="66"/>
      <c r="X291" s="66"/>
      <c r="Y291" s="66"/>
      <c r="Z291" s="66"/>
    </row>
    <row r="292">
      <c r="A292" s="378"/>
      <c r="B292" s="378"/>
      <c r="C292" s="66"/>
      <c r="D292" s="66"/>
      <c r="E292" s="66"/>
      <c r="F292" s="66"/>
      <c r="G292" s="66"/>
      <c r="H292" s="66"/>
      <c r="I292" s="66"/>
      <c r="J292" s="66"/>
      <c r="K292" s="66"/>
      <c r="L292" s="66"/>
      <c r="M292" s="66"/>
      <c r="N292" s="66"/>
      <c r="O292" s="66"/>
      <c r="P292" s="66"/>
      <c r="Q292" s="66"/>
      <c r="R292" s="66"/>
      <c r="S292" s="66"/>
      <c r="T292" s="66"/>
      <c r="U292" s="66"/>
      <c r="V292" s="66"/>
      <c r="W292" s="66"/>
      <c r="X292" s="66"/>
      <c r="Y292" s="66"/>
      <c r="Z292" s="66"/>
    </row>
    <row r="293">
      <c r="A293" s="378"/>
      <c r="B293" s="378"/>
      <c r="C293" s="66"/>
      <c r="D293" s="66"/>
      <c r="E293" s="66"/>
      <c r="F293" s="66"/>
      <c r="G293" s="66"/>
      <c r="H293" s="66"/>
      <c r="I293" s="66"/>
      <c r="J293" s="66"/>
      <c r="K293" s="66"/>
      <c r="L293" s="66"/>
      <c r="M293" s="66"/>
      <c r="N293" s="66"/>
      <c r="O293" s="66"/>
      <c r="P293" s="66"/>
      <c r="Q293" s="66"/>
      <c r="R293" s="66"/>
      <c r="S293" s="66"/>
      <c r="T293" s="66"/>
      <c r="U293" s="66"/>
      <c r="V293" s="66"/>
      <c r="W293" s="66"/>
      <c r="X293" s="66"/>
      <c r="Y293" s="66"/>
      <c r="Z293" s="66"/>
    </row>
    <row r="294">
      <c r="A294" s="378"/>
      <c r="B294" s="378"/>
      <c r="C294" s="66"/>
      <c r="D294" s="66"/>
      <c r="E294" s="66"/>
      <c r="F294" s="66"/>
      <c r="G294" s="66"/>
      <c r="H294" s="66"/>
      <c r="I294" s="66"/>
      <c r="J294" s="66"/>
      <c r="K294" s="66"/>
      <c r="L294" s="66"/>
      <c r="M294" s="66"/>
      <c r="N294" s="66"/>
      <c r="O294" s="66"/>
      <c r="P294" s="66"/>
      <c r="Q294" s="66"/>
      <c r="R294" s="66"/>
      <c r="S294" s="66"/>
      <c r="T294" s="66"/>
      <c r="U294" s="66"/>
      <c r="V294" s="66"/>
      <c r="W294" s="66"/>
      <c r="X294" s="66"/>
      <c r="Y294" s="66"/>
      <c r="Z294" s="66"/>
    </row>
    <row r="295">
      <c r="A295" s="378"/>
      <c r="B295" s="378"/>
      <c r="C295" s="66"/>
      <c r="D295" s="66"/>
      <c r="E295" s="66"/>
      <c r="F295" s="66"/>
      <c r="G295" s="66"/>
      <c r="H295" s="66"/>
      <c r="I295" s="66"/>
      <c r="J295" s="66"/>
      <c r="K295" s="66"/>
      <c r="L295" s="66"/>
      <c r="M295" s="66"/>
      <c r="N295" s="66"/>
      <c r="O295" s="66"/>
      <c r="P295" s="66"/>
      <c r="Q295" s="66"/>
      <c r="R295" s="66"/>
      <c r="S295" s="66"/>
      <c r="T295" s="66"/>
      <c r="U295" s="66"/>
      <c r="V295" s="66"/>
      <c r="W295" s="66"/>
      <c r="X295" s="66"/>
      <c r="Y295" s="66"/>
      <c r="Z295" s="66"/>
    </row>
    <row r="296">
      <c r="A296" s="378"/>
      <c r="B296" s="378"/>
      <c r="C296" s="66"/>
      <c r="D296" s="66"/>
      <c r="E296" s="66"/>
      <c r="F296" s="66"/>
      <c r="G296" s="66"/>
      <c r="H296" s="66"/>
      <c r="I296" s="66"/>
      <c r="J296" s="66"/>
      <c r="K296" s="66"/>
      <c r="L296" s="66"/>
      <c r="M296" s="66"/>
      <c r="N296" s="66"/>
      <c r="O296" s="66"/>
      <c r="P296" s="66"/>
      <c r="Q296" s="66"/>
      <c r="R296" s="66"/>
      <c r="S296" s="66"/>
      <c r="T296" s="66"/>
      <c r="U296" s="66"/>
      <c r="V296" s="66"/>
      <c r="W296" s="66"/>
      <c r="X296" s="66"/>
      <c r="Y296" s="66"/>
      <c r="Z296" s="66"/>
    </row>
    <row r="297">
      <c r="A297" s="378"/>
      <c r="B297" s="378"/>
      <c r="C297" s="66"/>
      <c r="D297" s="66"/>
      <c r="E297" s="66"/>
      <c r="F297" s="66"/>
      <c r="G297" s="66"/>
      <c r="H297" s="66"/>
      <c r="I297" s="66"/>
      <c r="J297" s="66"/>
      <c r="K297" s="66"/>
      <c r="L297" s="66"/>
      <c r="M297" s="66"/>
      <c r="N297" s="66"/>
      <c r="O297" s="66"/>
      <c r="P297" s="66"/>
      <c r="Q297" s="66"/>
      <c r="R297" s="66"/>
      <c r="S297" s="66"/>
      <c r="T297" s="66"/>
      <c r="U297" s="66"/>
      <c r="V297" s="66"/>
      <c r="W297" s="66"/>
      <c r="X297" s="66"/>
      <c r="Y297" s="66"/>
      <c r="Z297" s="66"/>
    </row>
    <row r="298">
      <c r="A298" s="378"/>
      <c r="B298" s="378"/>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row>
    <row r="299">
      <c r="A299" s="378"/>
      <c r="B299" s="378"/>
      <c r="C299" s="66"/>
      <c r="D299" s="66"/>
      <c r="E299" s="66"/>
      <c r="F299" s="66"/>
      <c r="G299" s="66"/>
      <c r="H299" s="66"/>
      <c r="I299" s="66"/>
      <c r="J299" s="66"/>
      <c r="K299" s="66"/>
      <c r="L299" s="66"/>
      <c r="M299" s="66"/>
      <c r="N299" s="66"/>
      <c r="O299" s="66"/>
      <c r="P299" s="66"/>
      <c r="Q299" s="66"/>
      <c r="R299" s="66"/>
      <c r="S299" s="66"/>
      <c r="T299" s="66"/>
      <c r="U299" s="66"/>
      <c r="V299" s="66"/>
      <c r="W299" s="66"/>
      <c r="X299" s="66"/>
      <c r="Y299" s="66"/>
      <c r="Z299" s="66"/>
    </row>
    <row r="300">
      <c r="A300" s="378"/>
      <c r="B300" s="378"/>
      <c r="C300" s="66"/>
      <c r="D300" s="66"/>
      <c r="E300" s="66"/>
      <c r="F300" s="66"/>
      <c r="G300" s="66"/>
      <c r="H300" s="66"/>
      <c r="I300" s="66"/>
      <c r="J300" s="66"/>
      <c r="K300" s="66"/>
      <c r="L300" s="66"/>
      <c r="M300" s="66"/>
      <c r="N300" s="66"/>
      <c r="O300" s="66"/>
      <c r="P300" s="66"/>
      <c r="Q300" s="66"/>
      <c r="R300" s="66"/>
      <c r="S300" s="66"/>
      <c r="T300" s="66"/>
      <c r="U300" s="66"/>
      <c r="V300" s="66"/>
      <c r="W300" s="66"/>
      <c r="X300" s="66"/>
      <c r="Y300" s="66"/>
      <c r="Z300" s="66"/>
    </row>
    <row r="301">
      <c r="A301" s="378"/>
      <c r="B301" s="378"/>
      <c r="C301" s="66"/>
      <c r="D301" s="66"/>
      <c r="E301" s="66"/>
      <c r="F301" s="66"/>
      <c r="G301" s="66"/>
      <c r="H301" s="66"/>
      <c r="I301" s="66"/>
      <c r="J301" s="66"/>
      <c r="K301" s="66"/>
      <c r="L301" s="66"/>
      <c r="M301" s="66"/>
      <c r="N301" s="66"/>
      <c r="O301" s="66"/>
      <c r="P301" s="66"/>
      <c r="Q301" s="66"/>
      <c r="R301" s="66"/>
      <c r="S301" s="66"/>
      <c r="T301" s="66"/>
      <c r="U301" s="66"/>
      <c r="V301" s="66"/>
      <c r="W301" s="66"/>
      <c r="X301" s="66"/>
      <c r="Y301" s="66"/>
      <c r="Z301" s="66"/>
    </row>
    <row r="302">
      <c r="A302" s="378"/>
      <c r="B302" s="378"/>
      <c r="C302" s="66"/>
      <c r="D302" s="66"/>
      <c r="E302" s="66"/>
      <c r="F302" s="66"/>
      <c r="G302" s="66"/>
      <c r="H302" s="66"/>
      <c r="I302" s="66"/>
      <c r="J302" s="66"/>
      <c r="K302" s="66"/>
      <c r="L302" s="66"/>
      <c r="M302" s="66"/>
      <c r="N302" s="66"/>
      <c r="O302" s="66"/>
      <c r="P302" s="66"/>
      <c r="Q302" s="66"/>
      <c r="R302" s="66"/>
      <c r="S302" s="66"/>
      <c r="T302" s="66"/>
      <c r="U302" s="66"/>
      <c r="V302" s="66"/>
      <c r="W302" s="66"/>
      <c r="X302" s="66"/>
      <c r="Y302" s="66"/>
      <c r="Z302" s="66"/>
    </row>
    <row r="303">
      <c r="A303" s="378"/>
      <c r="B303" s="378"/>
      <c r="C303" s="66"/>
      <c r="D303" s="66"/>
      <c r="E303" s="66"/>
      <c r="F303" s="66"/>
      <c r="G303" s="66"/>
      <c r="H303" s="66"/>
      <c r="I303" s="66"/>
      <c r="J303" s="66"/>
      <c r="K303" s="66"/>
      <c r="L303" s="66"/>
      <c r="M303" s="66"/>
      <c r="N303" s="66"/>
      <c r="O303" s="66"/>
      <c r="P303" s="66"/>
      <c r="Q303" s="66"/>
      <c r="R303" s="66"/>
      <c r="S303" s="66"/>
      <c r="T303" s="66"/>
      <c r="U303" s="66"/>
      <c r="V303" s="66"/>
      <c r="W303" s="66"/>
      <c r="X303" s="66"/>
      <c r="Y303" s="66"/>
      <c r="Z303" s="66"/>
    </row>
    <row r="304">
      <c r="A304" s="378"/>
      <c r="B304" s="378"/>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row>
    <row r="305">
      <c r="A305" s="378"/>
      <c r="B305" s="378"/>
      <c r="C305" s="66"/>
      <c r="D305" s="66"/>
      <c r="E305" s="66"/>
      <c r="F305" s="66"/>
      <c r="G305" s="66"/>
      <c r="H305" s="66"/>
      <c r="I305" s="66"/>
      <c r="J305" s="66"/>
      <c r="K305" s="66"/>
      <c r="L305" s="66"/>
      <c r="M305" s="66"/>
      <c r="N305" s="66"/>
      <c r="O305" s="66"/>
      <c r="P305" s="66"/>
      <c r="Q305" s="66"/>
      <c r="R305" s="66"/>
      <c r="S305" s="66"/>
      <c r="T305" s="66"/>
      <c r="U305" s="66"/>
      <c r="V305" s="66"/>
      <c r="W305" s="66"/>
      <c r="X305" s="66"/>
      <c r="Y305" s="66"/>
      <c r="Z305" s="66"/>
    </row>
    <row r="306">
      <c r="A306" s="378"/>
      <c r="B306" s="378"/>
      <c r="C306" s="66"/>
      <c r="D306" s="66"/>
      <c r="E306" s="66"/>
      <c r="F306" s="66"/>
      <c r="G306" s="66"/>
      <c r="H306" s="66"/>
      <c r="I306" s="66"/>
      <c r="J306" s="66"/>
      <c r="K306" s="66"/>
      <c r="L306" s="66"/>
      <c r="M306" s="66"/>
      <c r="N306" s="66"/>
      <c r="O306" s="66"/>
      <c r="P306" s="66"/>
      <c r="Q306" s="66"/>
      <c r="R306" s="66"/>
      <c r="S306" s="66"/>
      <c r="T306" s="66"/>
      <c r="U306" s="66"/>
      <c r="V306" s="66"/>
      <c r="W306" s="66"/>
      <c r="X306" s="66"/>
      <c r="Y306" s="66"/>
      <c r="Z306" s="66"/>
    </row>
    <row r="307">
      <c r="A307" s="378"/>
      <c r="B307" s="378"/>
      <c r="C307" s="66"/>
      <c r="D307" s="66"/>
      <c r="E307" s="66"/>
      <c r="F307" s="66"/>
      <c r="G307" s="66"/>
      <c r="H307" s="66"/>
      <c r="I307" s="66"/>
      <c r="J307" s="66"/>
      <c r="K307" s="66"/>
      <c r="L307" s="66"/>
      <c r="M307" s="66"/>
      <c r="N307" s="66"/>
      <c r="O307" s="66"/>
      <c r="P307" s="66"/>
      <c r="Q307" s="66"/>
      <c r="R307" s="66"/>
      <c r="S307" s="66"/>
      <c r="T307" s="66"/>
      <c r="U307" s="66"/>
      <c r="V307" s="66"/>
      <c r="W307" s="66"/>
      <c r="X307" s="66"/>
      <c r="Y307" s="66"/>
      <c r="Z307" s="66"/>
    </row>
    <row r="308">
      <c r="A308" s="378"/>
      <c r="B308" s="378"/>
      <c r="C308" s="66"/>
      <c r="D308" s="66"/>
      <c r="E308" s="66"/>
      <c r="F308" s="66"/>
      <c r="G308" s="66"/>
      <c r="H308" s="66"/>
      <c r="I308" s="66"/>
      <c r="J308" s="66"/>
      <c r="K308" s="66"/>
      <c r="L308" s="66"/>
      <c r="M308" s="66"/>
      <c r="N308" s="66"/>
      <c r="O308" s="66"/>
      <c r="P308" s="66"/>
      <c r="Q308" s="66"/>
      <c r="R308" s="66"/>
      <c r="S308" s="66"/>
      <c r="T308" s="66"/>
      <c r="U308" s="66"/>
      <c r="V308" s="66"/>
      <c r="W308" s="66"/>
      <c r="X308" s="66"/>
      <c r="Y308" s="66"/>
      <c r="Z308" s="66"/>
    </row>
    <row r="309">
      <c r="A309" s="378"/>
      <c r="B309" s="378"/>
      <c r="C309" s="66"/>
      <c r="D309" s="66"/>
      <c r="E309" s="66"/>
      <c r="F309" s="66"/>
      <c r="G309" s="66"/>
      <c r="H309" s="66"/>
      <c r="I309" s="66"/>
      <c r="J309" s="66"/>
      <c r="K309" s="66"/>
      <c r="L309" s="66"/>
      <c r="M309" s="66"/>
      <c r="N309" s="66"/>
      <c r="O309" s="66"/>
      <c r="P309" s="66"/>
      <c r="Q309" s="66"/>
      <c r="R309" s="66"/>
      <c r="S309" s="66"/>
      <c r="T309" s="66"/>
      <c r="U309" s="66"/>
      <c r="V309" s="66"/>
      <c r="W309" s="66"/>
      <c r="X309" s="66"/>
      <c r="Y309" s="66"/>
      <c r="Z309" s="66"/>
    </row>
    <row r="310">
      <c r="A310" s="378"/>
      <c r="B310" s="378"/>
      <c r="C310" s="66"/>
      <c r="D310" s="66"/>
      <c r="E310" s="66"/>
      <c r="F310" s="66"/>
      <c r="G310" s="66"/>
      <c r="H310" s="66"/>
      <c r="I310" s="66"/>
      <c r="J310" s="66"/>
      <c r="K310" s="66"/>
      <c r="L310" s="66"/>
      <c r="M310" s="66"/>
      <c r="N310" s="66"/>
      <c r="O310" s="66"/>
      <c r="P310" s="66"/>
      <c r="Q310" s="66"/>
      <c r="R310" s="66"/>
      <c r="S310" s="66"/>
      <c r="T310" s="66"/>
      <c r="U310" s="66"/>
      <c r="V310" s="66"/>
      <c r="W310" s="66"/>
      <c r="X310" s="66"/>
      <c r="Y310" s="66"/>
      <c r="Z310" s="66"/>
    </row>
    <row r="311">
      <c r="A311" s="378"/>
      <c r="B311" s="378"/>
      <c r="C311" s="66"/>
      <c r="D311" s="66"/>
      <c r="E311" s="66"/>
      <c r="F311" s="66"/>
      <c r="G311" s="66"/>
      <c r="H311" s="66"/>
      <c r="I311" s="66"/>
      <c r="J311" s="66"/>
      <c r="K311" s="66"/>
      <c r="L311" s="66"/>
      <c r="M311" s="66"/>
      <c r="N311" s="66"/>
      <c r="O311" s="66"/>
      <c r="P311" s="66"/>
      <c r="Q311" s="66"/>
      <c r="R311" s="66"/>
      <c r="S311" s="66"/>
      <c r="T311" s="66"/>
      <c r="U311" s="66"/>
      <c r="V311" s="66"/>
      <c r="W311" s="66"/>
      <c r="X311" s="66"/>
      <c r="Y311" s="66"/>
      <c r="Z311" s="66"/>
    </row>
    <row r="312">
      <c r="A312" s="378"/>
      <c r="B312" s="378"/>
      <c r="C312" s="66"/>
      <c r="D312" s="66"/>
      <c r="E312" s="66"/>
      <c r="F312" s="66"/>
      <c r="G312" s="66"/>
      <c r="H312" s="66"/>
      <c r="I312" s="66"/>
      <c r="J312" s="66"/>
      <c r="K312" s="66"/>
      <c r="L312" s="66"/>
      <c r="M312" s="66"/>
      <c r="N312" s="66"/>
      <c r="O312" s="66"/>
      <c r="P312" s="66"/>
      <c r="Q312" s="66"/>
      <c r="R312" s="66"/>
      <c r="S312" s="66"/>
      <c r="T312" s="66"/>
      <c r="U312" s="66"/>
      <c r="V312" s="66"/>
      <c r="W312" s="66"/>
      <c r="X312" s="66"/>
      <c r="Y312" s="66"/>
      <c r="Z312" s="66"/>
    </row>
    <row r="313">
      <c r="A313" s="378"/>
      <c r="B313" s="378"/>
      <c r="C313" s="66"/>
      <c r="D313" s="66"/>
      <c r="E313" s="66"/>
      <c r="F313" s="66"/>
      <c r="G313" s="66"/>
      <c r="H313" s="66"/>
      <c r="I313" s="66"/>
      <c r="J313" s="66"/>
      <c r="K313" s="66"/>
      <c r="L313" s="66"/>
      <c r="M313" s="66"/>
      <c r="N313" s="66"/>
      <c r="O313" s="66"/>
      <c r="P313" s="66"/>
      <c r="Q313" s="66"/>
      <c r="R313" s="66"/>
      <c r="S313" s="66"/>
      <c r="T313" s="66"/>
      <c r="U313" s="66"/>
      <c r="V313" s="66"/>
      <c r="W313" s="66"/>
      <c r="X313" s="66"/>
      <c r="Y313" s="66"/>
      <c r="Z313" s="66"/>
    </row>
    <row r="314">
      <c r="A314" s="378"/>
      <c r="B314" s="378"/>
      <c r="C314" s="66"/>
      <c r="D314" s="66"/>
      <c r="E314" s="66"/>
      <c r="F314" s="66"/>
      <c r="G314" s="66"/>
      <c r="H314" s="66"/>
      <c r="I314" s="66"/>
      <c r="J314" s="66"/>
      <c r="K314" s="66"/>
      <c r="L314" s="66"/>
      <c r="M314" s="66"/>
      <c r="N314" s="66"/>
      <c r="O314" s="66"/>
      <c r="P314" s="66"/>
      <c r="Q314" s="66"/>
      <c r="R314" s="66"/>
      <c r="S314" s="66"/>
      <c r="T314" s="66"/>
      <c r="U314" s="66"/>
      <c r="V314" s="66"/>
      <c r="W314" s="66"/>
      <c r="X314" s="66"/>
      <c r="Y314" s="66"/>
      <c r="Z314" s="66"/>
    </row>
    <row r="315">
      <c r="A315" s="378"/>
      <c r="B315" s="378"/>
      <c r="C315" s="66"/>
      <c r="D315" s="66"/>
      <c r="E315" s="66"/>
      <c r="F315" s="66"/>
      <c r="G315" s="66"/>
      <c r="H315" s="66"/>
      <c r="I315" s="66"/>
      <c r="J315" s="66"/>
      <c r="K315" s="66"/>
      <c r="L315" s="66"/>
      <c r="M315" s="66"/>
      <c r="N315" s="66"/>
      <c r="O315" s="66"/>
      <c r="P315" s="66"/>
      <c r="Q315" s="66"/>
      <c r="R315" s="66"/>
      <c r="S315" s="66"/>
      <c r="T315" s="66"/>
      <c r="U315" s="66"/>
      <c r="V315" s="66"/>
      <c r="W315" s="66"/>
      <c r="X315" s="66"/>
      <c r="Y315" s="66"/>
      <c r="Z315" s="66"/>
    </row>
    <row r="316">
      <c r="A316" s="378"/>
      <c r="B316" s="378"/>
      <c r="C316" s="66"/>
      <c r="D316" s="66"/>
      <c r="E316" s="66"/>
      <c r="F316" s="66"/>
      <c r="G316" s="66"/>
      <c r="H316" s="66"/>
      <c r="I316" s="66"/>
      <c r="J316" s="66"/>
      <c r="K316" s="66"/>
      <c r="L316" s="66"/>
      <c r="M316" s="66"/>
      <c r="N316" s="66"/>
      <c r="O316" s="66"/>
      <c r="P316" s="66"/>
      <c r="Q316" s="66"/>
      <c r="R316" s="66"/>
      <c r="S316" s="66"/>
      <c r="T316" s="66"/>
      <c r="U316" s="66"/>
      <c r="V316" s="66"/>
      <c r="W316" s="66"/>
      <c r="X316" s="66"/>
      <c r="Y316" s="66"/>
      <c r="Z316" s="66"/>
    </row>
    <row r="317">
      <c r="A317" s="378"/>
      <c r="B317" s="378"/>
      <c r="C317" s="66"/>
      <c r="D317" s="66"/>
      <c r="E317" s="66"/>
      <c r="F317" s="66"/>
      <c r="G317" s="66"/>
      <c r="H317" s="66"/>
      <c r="I317" s="66"/>
      <c r="J317" s="66"/>
      <c r="K317" s="66"/>
      <c r="L317" s="66"/>
      <c r="M317" s="66"/>
      <c r="N317" s="66"/>
      <c r="O317" s="66"/>
      <c r="P317" s="66"/>
      <c r="Q317" s="66"/>
      <c r="R317" s="66"/>
      <c r="S317" s="66"/>
      <c r="T317" s="66"/>
      <c r="U317" s="66"/>
      <c r="V317" s="66"/>
      <c r="W317" s="66"/>
      <c r="X317" s="66"/>
      <c r="Y317" s="66"/>
      <c r="Z317" s="66"/>
    </row>
    <row r="318">
      <c r="A318" s="378"/>
      <c r="B318" s="378"/>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row>
    <row r="319">
      <c r="A319" s="378"/>
      <c r="B319" s="378"/>
      <c r="C319" s="66"/>
      <c r="D319" s="66"/>
      <c r="E319" s="66"/>
      <c r="F319" s="66"/>
      <c r="G319" s="66"/>
      <c r="H319" s="66"/>
      <c r="I319" s="66"/>
      <c r="J319" s="66"/>
      <c r="K319" s="66"/>
      <c r="L319" s="66"/>
      <c r="M319" s="66"/>
      <c r="N319" s="66"/>
      <c r="O319" s="66"/>
      <c r="P319" s="66"/>
      <c r="Q319" s="66"/>
      <c r="R319" s="66"/>
      <c r="S319" s="66"/>
      <c r="T319" s="66"/>
      <c r="U319" s="66"/>
      <c r="V319" s="66"/>
      <c r="W319" s="66"/>
      <c r="X319" s="66"/>
      <c r="Y319" s="66"/>
      <c r="Z319" s="66"/>
    </row>
    <row r="320">
      <c r="A320" s="378"/>
      <c r="B320" s="378"/>
      <c r="C320" s="66"/>
      <c r="D320" s="66"/>
      <c r="E320" s="66"/>
      <c r="F320" s="66"/>
      <c r="G320" s="66"/>
      <c r="H320" s="66"/>
      <c r="I320" s="66"/>
      <c r="J320" s="66"/>
      <c r="K320" s="66"/>
      <c r="L320" s="66"/>
      <c r="M320" s="66"/>
      <c r="N320" s="66"/>
      <c r="O320" s="66"/>
      <c r="P320" s="66"/>
      <c r="Q320" s="66"/>
      <c r="R320" s="66"/>
      <c r="S320" s="66"/>
      <c r="T320" s="66"/>
      <c r="U320" s="66"/>
      <c r="V320" s="66"/>
      <c r="W320" s="66"/>
      <c r="X320" s="66"/>
      <c r="Y320" s="66"/>
      <c r="Z320" s="66"/>
    </row>
    <row r="321">
      <c r="A321" s="378"/>
      <c r="B321" s="378"/>
      <c r="C321" s="66"/>
      <c r="D321" s="66"/>
      <c r="E321" s="66"/>
      <c r="F321" s="66"/>
      <c r="G321" s="66"/>
      <c r="H321" s="66"/>
      <c r="I321" s="66"/>
      <c r="J321" s="66"/>
      <c r="K321" s="66"/>
      <c r="L321" s="66"/>
      <c r="M321" s="66"/>
      <c r="N321" s="66"/>
      <c r="O321" s="66"/>
      <c r="P321" s="66"/>
      <c r="Q321" s="66"/>
      <c r="R321" s="66"/>
      <c r="S321" s="66"/>
      <c r="T321" s="66"/>
      <c r="U321" s="66"/>
      <c r="V321" s="66"/>
      <c r="W321" s="66"/>
      <c r="X321" s="66"/>
      <c r="Y321" s="66"/>
      <c r="Z321" s="66"/>
    </row>
    <row r="322">
      <c r="A322" s="378"/>
      <c r="B322" s="378"/>
      <c r="C322" s="66"/>
      <c r="D322" s="66"/>
      <c r="E322" s="66"/>
      <c r="F322" s="66"/>
      <c r="G322" s="66"/>
      <c r="H322" s="66"/>
      <c r="I322" s="66"/>
      <c r="J322" s="66"/>
      <c r="K322" s="66"/>
      <c r="L322" s="66"/>
      <c r="M322" s="66"/>
      <c r="N322" s="66"/>
      <c r="O322" s="66"/>
      <c r="P322" s="66"/>
      <c r="Q322" s="66"/>
      <c r="R322" s="66"/>
      <c r="S322" s="66"/>
      <c r="T322" s="66"/>
      <c r="U322" s="66"/>
      <c r="V322" s="66"/>
      <c r="W322" s="66"/>
      <c r="X322" s="66"/>
      <c r="Y322" s="66"/>
      <c r="Z322" s="66"/>
    </row>
    <row r="323">
      <c r="A323" s="378"/>
      <c r="B323" s="378"/>
      <c r="C323" s="66"/>
      <c r="D323" s="66"/>
      <c r="E323" s="66"/>
      <c r="F323" s="66"/>
      <c r="G323" s="66"/>
      <c r="H323" s="66"/>
      <c r="I323" s="66"/>
      <c r="J323" s="66"/>
      <c r="K323" s="66"/>
      <c r="L323" s="66"/>
      <c r="M323" s="66"/>
      <c r="N323" s="66"/>
      <c r="O323" s="66"/>
      <c r="P323" s="66"/>
      <c r="Q323" s="66"/>
      <c r="R323" s="66"/>
      <c r="S323" s="66"/>
      <c r="T323" s="66"/>
      <c r="U323" s="66"/>
      <c r="V323" s="66"/>
      <c r="W323" s="66"/>
      <c r="X323" s="66"/>
      <c r="Y323" s="66"/>
      <c r="Z323" s="66"/>
    </row>
    <row r="324">
      <c r="A324" s="378"/>
      <c r="B324" s="378"/>
      <c r="C324" s="66"/>
      <c r="D324" s="66"/>
      <c r="E324" s="66"/>
      <c r="F324" s="66"/>
      <c r="G324" s="66"/>
      <c r="H324" s="66"/>
      <c r="I324" s="66"/>
      <c r="J324" s="66"/>
      <c r="K324" s="66"/>
      <c r="L324" s="66"/>
      <c r="M324" s="66"/>
      <c r="N324" s="66"/>
      <c r="O324" s="66"/>
      <c r="P324" s="66"/>
      <c r="Q324" s="66"/>
      <c r="R324" s="66"/>
      <c r="S324" s="66"/>
      <c r="T324" s="66"/>
      <c r="U324" s="66"/>
      <c r="V324" s="66"/>
      <c r="W324" s="66"/>
      <c r="X324" s="66"/>
      <c r="Y324" s="66"/>
      <c r="Z324" s="66"/>
    </row>
    <row r="325">
      <c r="A325" s="378"/>
      <c r="B325" s="378"/>
      <c r="C325" s="66"/>
      <c r="D325" s="66"/>
      <c r="E325" s="66"/>
      <c r="F325" s="66"/>
      <c r="G325" s="66"/>
      <c r="H325" s="66"/>
      <c r="I325" s="66"/>
      <c r="J325" s="66"/>
      <c r="K325" s="66"/>
      <c r="L325" s="66"/>
      <c r="M325" s="66"/>
      <c r="N325" s="66"/>
      <c r="O325" s="66"/>
      <c r="P325" s="66"/>
      <c r="Q325" s="66"/>
      <c r="R325" s="66"/>
      <c r="S325" s="66"/>
      <c r="T325" s="66"/>
      <c r="U325" s="66"/>
      <c r="V325" s="66"/>
      <c r="W325" s="66"/>
      <c r="X325" s="66"/>
      <c r="Y325" s="66"/>
      <c r="Z325" s="66"/>
    </row>
    <row r="326">
      <c r="A326" s="378"/>
      <c r="B326" s="378"/>
      <c r="C326" s="66"/>
      <c r="D326" s="66"/>
      <c r="E326" s="66"/>
      <c r="F326" s="66"/>
      <c r="G326" s="66"/>
      <c r="H326" s="66"/>
      <c r="I326" s="66"/>
      <c r="J326" s="66"/>
      <c r="K326" s="66"/>
      <c r="L326" s="66"/>
      <c r="M326" s="66"/>
      <c r="N326" s="66"/>
      <c r="O326" s="66"/>
      <c r="P326" s="66"/>
      <c r="Q326" s="66"/>
      <c r="R326" s="66"/>
      <c r="S326" s="66"/>
      <c r="T326" s="66"/>
      <c r="U326" s="66"/>
      <c r="V326" s="66"/>
      <c r="W326" s="66"/>
      <c r="X326" s="66"/>
      <c r="Y326" s="66"/>
      <c r="Z326" s="66"/>
    </row>
    <row r="327">
      <c r="A327" s="378"/>
      <c r="B327" s="378"/>
      <c r="C327" s="66"/>
      <c r="D327" s="66"/>
      <c r="E327" s="66"/>
      <c r="F327" s="66"/>
      <c r="G327" s="66"/>
      <c r="H327" s="66"/>
      <c r="I327" s="66"/>
      <c r="J327" s="66"/>
      <c r="K327" s="66"/>
      <c r="L327" s="66"/>
      <c r="M327" s="66"/>
      <c r="N327" s="66"/>
      <c r="O327" s="66"/>
      <c r="P327" s="66"/>
      <c r="Q327" s="66"/>
      <c r="R327" s="66"/>
      <c r="S327" s="66"/>
      <c r="T327" s="66"/>
      <c r="U327" s="66"/>
      <c r="V327" s="66"/>
      <c r="W327" s="66"/>
      <c r="X327" s="66"/>
      <c r="Y327" s="66"/>
      <c r="Z327" s="66"/>
    </row>
    <row r="328">
      <c r="A328" s="378"/>
      <c r="B328" s="378"/>
      <c r="C328" s="66"/>
      <c r="D328" s="66"/>
      <c r="E328" s="66"/>
      <c r="F328" s="66"/>
      <c r="G328" s="66"/>
      <c r="H328" s="66"/>
      <c r="I328" s="66"/>
      <c r="J328" s="66"/>
      <c r="K328" s="66"/>
      <c r="L328" s="66"/>
      <c r="M328" s="66"/>
      <c r="N328" s="66"/>
      <c r="O328" s="66"/>
      <c r="P328" s="66"/>
      <c r="Q328" s="66"/>
      <c r="R328" s="66"/>
      <c r="S328" s="66"/>
      <c r="T328" s="66"/>
      <c r="U328" s="66"/>
      <c r="V328" s="66"/>
      <c r="W328" s="66"/>
      <c r="X328" s="66"/>
      <c r="Y328" s="66"/>
      <c r="Z328" s="66"/>
    </row>
    <row r="329">
      <c r="A329" s="378"/>
      <c r="B329" s="378"/>
      <c r="C329" s="66"/>
      <c r="D329" s="66"/>
      <c r="E329" s="66"/>
      <c r="F329" s="66"/>
      <c r="G329" s="66"/>
      <c r="H329" s="66"/>
      <c r="I329" s="66"/>
      <c r="J329" s="66"/>
      <c r="K329" s="66"/>
      <c r="L329" s="66"/>
      <c r="M329" s="66"/>
      <c r="N329" s="66"/>
      <c r="O329" s="66"/>
      <c r="P329" s="66"/>
      <c r="Q329" s="66"/>
      <c r="R329" s="66"/>
      <c r="S329" s="66"/>
      <c r="T329" s="66"/>
      <c r="U329" s="66"/>
      <c r="V329" s="66"/>
      <c r="W329" s="66"/>
      <c r="X329" s="66"/>
      <c r="Y329" s="66"/>
      <c r="Z329" s="66"/>
    </row>
    <row r="330">
      <c r="A330" s="378"/>
      <c r="B330" s="378"/>
      <c r="C330" s="66"/>
      <c r="D330" s="66"/>
      <c r="E330" s="66"/>
      <c r="F330" s="66"/>
      <c r="G330" s="66"/>
      <c r="H330" s="66"/>
      <c r="I330" s="66"/>
      <c r="J330" s="66"/>
      <c r="K330" s="66"/>
      <c r="L330" s="66"/>
      <c r="M330" s="66"/>
      <c r="N330" s="66"/>
      <c r="O330" s="66"/>
      <c r="P330" s="66"/>
      <c r="Q330" s="66"/>
      <c r="R330" s="66"/>
      <c r="S330" s="66"/>
      <c r="T330" s="66"/>
      <c r="U330" s="66"/>
      <c r="V330" s="66"/>
      <c r="W330" s="66"/>
      <c r="X330" s="66"/>
      <c r="Y330" s="66"/>
      <c r="Z330" s="66"/>
    </row>
    <row r="331">
      <c r="A331" s="378"/>
      <c r="B331" s="378"/>
      <c r="C331" s="66"/>
      <c r="D331" s="66"/>
      <c r="E331" s="66"/>
      <c r="F331" s="66"/>
      <c r="G331" s="66"/>
      <c r="H331" s="66"/>
      <c r="I331" s="66"/>
      <c r="J331" s="66"/>
      <c r="K331" s="66"/>
      <c r="L331" s="66"/>
      <c r="M331" s="66"/>
      <c r="N331" s="66"/>
      <c r="O331" s="66"/>
      <c r="P331" s="66"/>
      <c r="Q331" s="66"/>
      <c r="R331" s="66"/>
      <c r="S331" s="66"/>
      <c r="T331" s="66"/>
      <c r="U331" s="66"/>
      <c r="V331" s="66"/>
      <c r="W331" s="66"/>
      <c r="X331" s="66"/>
      <c r="Y331" s="66"/>
      <c r="Z331" s="66"/>
    </row>
    <row r="332">
      <c r="A332" s="378"/>
      <c r="B332" s="378"/>
      <c r="C332" s="66"/>
      <c r="D332" s="66"/>
      <c r="E332" s="66"/>
      <c r="F332" s="66"/>
      <c r="G332" s="66"/>
      <c r="H332" s="66"/>
      <c r="I332" s="66"/>
      <c r="J332" s="66"/>
      <c r="K332" s="66"/>
      <c r="L332" s="66"/>
      <c r="M332" s="66"/>
      <c r="N332" s="66"/>
      <c r="O332" s="66"/>
      <c r="P332" s="66"/>
      <c r="Q332" s="66"/>
      <c r="R332" s="66"/>
      <c r="S332" s="66"/>
      <c r="T332" s="66"/>
      <c r="U332" s="66"/>
      <c r="V332" s="66"/>
      <c r="W332" s="66"/>
      <c r="X332" s="66"/>
      <c r="Y332" s="66"/>
      <c r="Z332" s="66"/>
    </row>
    <row r="333">
      <c r="A333" s="378"/>
      <c r="B333" s="378"/>
      <c r="C333" s="66"/>
      <c r="D333" s="66"/>
      <c r="E333" s="66"/>
      <c r="F333" s="66"/>
      <c r="G333" s="66"/>
      <c r="H333" s="66"/>
      <c r="I333" s="66"/>
      <c r="J333" s="66"/>
      <c r="K333" s="66"/>
      <c r="L333" s="66"/>
      <c r="M333" s="66"/>
      <c r="N333" s="66"/>
      <c r="O333" s="66"/>
      <c r="P333" s="66"/>
      <c r="Q333" s="66"/>
      <c r="R333" s="66"/>
      <c r="S333" s="66"/>
      <c r="T333" s="66"/>
      <c r="U333" s="66"/>
      <c r="V333" s="66"/>
      <c r="W333" s="66"/>
      <c r="X333" s="66"/>
      <c r="Y333" s="66"/>
      <c r="Z333" s="66"/>
    </row>
    <row r="334">
      <c r="A334" s="378"/>
      <c r="B334" s="378"/>
      <c r="C334" s="66"/>
      <c r="D334" s="66"/>
      <c r="E334" s="66"/>
      <c r="F334" s="66"/>
      <c r="G334" s="66"/>
      <c r="H334" s="66"/>
      <c r="I334" s="66"/>
      <c r="J334" s="66"/>
      <c r="K334" s="66"/>
      <c r="L334" s="66"/>
      <c r="M334" s="66"/>
      <c r="N334" s="66"/>
      <c r="O334" s="66"/>
      <c r="P334" s="66"/>
      <c r="Q334" s="66"/>
      <c r="R334" s="66"/>
      <c r="S334" s="66"/>
      <c r="T334" s="66"/>
      <c r="U334" s="66"/>
      <c r="V334" s="66"/>
      <c r="W334" s="66"/>
      <c r="X334" s="66"/>
      <c r="Y334" s="66"/>
      <c r="Z334" s="66"/>
    </row>
    <row r="335">
      <c r="A335" s="378"/>
      <c r="B335" s="378"/>
      <c r="C335" s="66"/>
      <c r="D335" s="66"/>
      <c r="E335" s="66"/>
      <c r="F335" s="66"/>
      <c r="G335" s="66"/>
      <c r="H335" s="66"/>
      <c r="I335" s="66"/>
      <c r="J335" s="66"/>
      <c r="K335" s="66"/>
      <c r="L335" s="66"/>
      <c r="M335" s="66"/>
      <c r="N335" s="66"/>
      <c r="O335" s="66"/>
      <c r="P335" s="66"/>
      <c r="Q335" s="66"/>
      <c r="R335" s="66"/>
      <c r="S335" s="66"/>
      <c r="T335" s="66"/>
      <c r="U335" s="66"/>
      <c r="V335" s="66"/>
      <c r="W335" s="66"/>
      <c r="X335" s="66"/>
      <c r="Y335" s="66"/>
      <c r="Z335" s="66"/>
    </row>
    <row r="336">
      <c r="A336" s="378"/>
      <c r="B336" s="378"/>
      <c r="C336" s="66"/>
      <c r="D336" s="66"/>
      <c r="E336" s="66"/>
      <c r="F336" s="66"/>
      <c r="G336" s="66"/>
      <c r="H336" s="66"/>
      <c r="I336" s="66"/>
      <c r="J336" s="66"/>
      <c r="K336" s="66"/>
      <c r="L336" s="66"/>
      <c r="M336" s="66"/>
      <c r="N336" s="66"/>
      <c r="O336" s="66"/>
      <c r="P336" s="66"/>
      <c r="Q336" s="66"/>
      <c r="R336" s="66"/>
      <c r="S336" s="66"/>
      <c r="T336" s="66"/>
      <c r="U336" s="66"/>
      <c r="V336" s="66"/>
      <c r="W336" s="66"/>
      <c r="X336" s="66"/>
      <c r="Y336" s="66"/>
      <c r="Z336" s="66"/>
    </row>
    <row r="337">
      <c r="A337" s="378"/>
      <c r="B337" s="378"/>
      <c r="C337" s="66"/>
      <c r="D337" s="66"/>
      <c r="E337" s="66"/>
      <c r="F337" s="66"/>
      <c r="G337" s="66"/>
      <c r="H337" s="66"/>
      <c r="I337" s="66"/>
      <c r="J337" s="66"/>
      <c r="K337" s="66"/>
      <c r="L337" s="66"/>
      <c r="M337" s="66"/>
      <c r="N337" s="66"/>
      <c r="O337" s="66"/>
      <c r="P337" s="66"/>
      <c r="Q337" s="66"/>
      <c r="R337" s="66"/>
      <c r="S337" s="66"/>
      <c r="T337" s="66"/>
      <c r="U337" s="66"/>
      <c r="V337" s="66"/>
      <c r="W337" s="66"/>
      <c r="X337" s="66"/>
      <c r="Y337" s="66"/>
      <c r="Z337" s="66"/>
    </row>
    <row r="338">
      <c r="A338" s="378"/>
      <c r="B338" s="378"/>
      <c r="C338" s="66"/>
      <c r="D338" s="66"/>
      <c r="E338" s="66"/>
      <c r="F338" s="66"/>
      <c r="G338" s="66"/>
      <c r="H338" s="66"/>
      <c r="I338" s="66"/>
      <c r="J338" s="66"/>
      <c r="K338" s="66"/>
      <c r="L338" s="66"/>
      <c r="M338" s="66"/>
      <c r="N338" s="66"/>
      <c r="O338" s="66"/>
      <c r="P338" s="66"/>
      <c r="Q338" s="66"/>
      <c r="R338" s="66"/>
      <c r="S338" s="66"/>
      <c r="T338" s="66"/>
      <c r="U338" s="66"/>
      <c r="V338" s="66"/>
      <c r="W338" s="66"/>
      <c r="X338" s="66"/>
      <c r="Y338" s="66"/>
      <c r="Z338" s="66"/>
    </row>
    <row r="339">
      <c r="A339" s="378"/>
      <c r="B339" s="378"/>
      <c r="C339" s="66"/>
      <c r="D339" s="66"/>
      <c r="E339" s="66"/>
      <c r="F339" s="66"/>
      <c r="G339" s="66"/>
      <c r="H339" s="66"/>
      <c r="I339" s="66"/>
      <c r="J339" s="66"/>
      <c r="K339" s="66"/>
      <c r="L339" s="66"/>
      <c r="M339" s="66"/>
      <c r="N339" s="66"/>
      <c r="O339" s="66"/>
      <c r="P339" s="66"/>
      <c r="Q339" s="66"/>
      <c r="R339" s="66"/>
      <c r="S339" s="66"/>
      <c r="T339" s="66"/>
      <c r="U339" s="66"/>
      <c r="V339" s="66"/>
      <c r="W339" s="66"/>
      <c r="X339" s="66"/>
      <c r="Y339" s="66"/>
      <c r="Z339" s="66"/>
    </row>
    <row r="340">
      <c r="A340" s="378"/>
      <c r="B340" s="378"/>
      <c r="C340" s="66"/>
      <c r="D340" s="66"/>
      <c r="E340" s="66"/>
      <c r="F340" s="66"/>
      <c r="G340" s="66"/>
      <c r="H340" s="66"/>
      <c r="I340" s="66"/>
      <c r="J340" s="66"/>
      <c r="K340" s="66"/>
      <c r="L340" s="66"/>
      <c r="M340" s="66"/>
      <c r="N340" s="66"/>
      <c r="O340" s="66"/>
      <c r="P340" s="66"/>
      <c r="Q340" s="66"/>
      <c r="R340" s="66"/>
      <c r="S340" s="66"/>
      <c r="T340" s="66"/>
      <c r="U340" s="66"/>
      <c r="V340" s="66"/>
      <c r="W340" s="66"/>
      <c r="X340" s="66"/>
      <c r="Y340" s="66"/>
      <c r="Z340" s="66"/>
    </row>
    <row r="341">
      <c r="A341" s="378"/>
      <c r="B341" s="378"/>
      <c r="C341" s="66"/>
      <c r="D341" s="66"/>
      <c r="E341" s="66"/>
      <c r="F341" s="66"/>
      <c r="G341" s="66"/>
      <c r="H341" s="66"/>
      <c r="I341" s="66"/>
      <c r="J341" s="66"/>
      <c r="K341" s="66"/>
      <c r="L341" s="66"/>
      <c r="M341" s="66"/>
      <c r="N341" s="66"/>
      <c r="O341" s="66"/>
      <c r="P341" s="66"/>
      <c r="Q341" s="66"/>
      <c r="R341" s="66"/>
      <c r="S341" s="66"/>
      <c r="T341" s="66"/>
      <c r="U341" s="66"/>
      <c r="V341" s="66"/>
      <c r="W341" s="66"/>
      <c r="X341" s="66"/>
      <c r="Y341" s="66"/>
      <c r="Z341" s="66"/>
    </row>
    <row r="342">
      <c r="A342" s="378"/>
      <c r="B342" s="378"/>
      <c r="C342" s="66"/>
      <c r="D342" s="66"/>
      <c r="E342" s="66"/>
      <c r="F342" s="66"/>
      <c r="G342" s="66"/>
      <c r="H342" s="66"/>
      <c r="I342" s="66"/>
      <c r="J342" s="66"/>
      <c r="K342" s="66"/>
      <c r="L342" s="66"/>
      <c r="M342" s="66"/>
      <c r="N342" s="66"/>
      <c r="O342" s="66"/>
      <c r="P342" s="66"/>
      <c r="Q342" s="66"/>
      <c r="R342" s="66"/>
      <c r="S342" s="66"/>
      <c r="T342" s="66"/>
      <c r="U342" s="66"/>
      <c r="V342" s="66"/>
      <c r="W342" s="66"/>
      <c r="X342" s="66"/>
      <c r="Y342" s="66"/>
      <c r="Z342" s="66"/>
    </row>
    <row r="343">
      <c r="A343" s="378"/>
      <c r="B343" s="378"/>
      <c r="C343" s="66"/>
      <c r="D343" s="66"/>
      <c r="E343" s="66"/>
      <c r="F343" s="66"/>
      <c r="G343" s="66"/>
      <c r="H343" s="66"/>
      <c r="I343" s="66"/>
      <c r="J343" s="66"/>
      <c r="K343" s="66"/>
      <c r="L343" s="66"/>
      <c r="M343" s="66"/>
      <c r="N343" s="66"/>
      <c r="O343" s="66"/>
      <c r="P343" s="66"/>
      <c r="Q343" s="66"/>
      <c r="R343" s="66"/>
      <c r="S343" s="66"/>
      <c r="T343" s="66"/>
      <c r="U343" s="66"/>
      <c r="V343" s="66"/>
      <c r="W343" s="66"/>
      <c r="X343" s="66"/>
      <c r="Y343" s="66"/>
      <c r="Z343" s="66"/>
    </row>
    <row r="344">
      <c r="A344" s="378"/>
      <c r="B344" s="378"/>
      <c r="C344" s="66"/>
      <c r="D344" s="66"/>
      <c r="E344" s="66"/>
      <c r="F344" s="66"/>
      <c r="G344" s="66"/>
      <c r="H344" s="66"/>
      <c r="I344" s="66"/>
      <c r="J344" s="66"/>
      <c r="K344" s="66"/>
      <c r="L344" s="66"/>
      <c r="M344" s="66"/>
      <c r="N344" s="66"/>
      <c r="O344" s="66"/>
      <c r="P344" s="66"/>
      <c r="Q344" s="66"/>
      <c r="R344" s="66"/>
      <c r="S344" s="66"/>
      <c r="T344" s="66"/>
      <c r="U344" s="66"/>
      <c r="V344" s="66"/>
      <c r="W344" s="66"/>
      <c r="X344" s="66"/>
      <c r="Y344" s="66"/>
      <c r="Z344" s="66"/>
    </row>
    <row r="345">
      <c r="A345" s="378"/>
      <c r="B345" s="378"/>
      <c r="C345" s="66"/>
      <c r="D345" s="66"/>
      <c r="E345" s="66"/>
      <c r="F345" s="66"/>
      <c r="G345" s="66"/>
      <c r="H345" s="66"/>
      <c r="I345" s="66"/>
      <c r="J345" s="66"/>
      <c r="K345" s="66"/>
      <c r="L345" s="66"/>
      <c r="M345" s="66"/>
      <c r="N345" s="66"/>
      <c r="O345" s="66"/>
      <c r="P345" s="66"/>
      <c r="Q345" s="66"/>
      <c r="R345" s="66"/>
      <c r="S345" s="66"/>
      <c r="T345" s="66"/>
      <c r="U345" s="66"/>
      <c r="V345" s="66"/>
      <c r="W345" s="66"/>
      <c r="X345" s="66"/>
      <c r="Y345" s="66"/>
      <c r="Z345" s="66"/>
    </row>
    <row r="346">
      <c r="A346" s="378"/>
      <c r="B346" s="378"/>
      <c r="C346" s="66"/>
      <c r="D346" s="66"/>
      <c r="E346" s="66"/>
      <c r="F346" s="66"/>
      <c r="G346" s="66"/>
      <c r="H346" s="66"/>
      <c r="I346" s="66"/>
      <c r="J346" s="66"/>
      <c r="K346" s="66"/>
      <c r="L346" s="66"/>
      <c r="M346" s="66"/>
      <c r="N346" s="66"/>
      <c r="O346" s="66"/>
      <c r="P346" s="66"/>
      <c r="Q346" s="66"/>
      <c r="R346" s="66"/>
      <c r="S346" s="66"/>
      <c r="T346" s="66"/>
      <c r="U346" s="66"/>
      <c r="V346" s="66"/>
      <c r="W346" s="66"/>
      <c r="X346" s="66"/>
      <c r="Y346" s="66"/>
      <c r="Z346" s="66"/>
    </row>
    <row r="347">
      <c r="A347" s="378"/>
      <c r="B347" s="378"/>
      <c r="C347" s="66"/>
      <c r="D347" s="66"/>
      <c r="E347" s="66"/>
      <c r="F347" s="66"/>
      <c r="G347" s="66"/>
      <c r="H347" s="66"/>
      <c r="I347" s="66"/>
      <c r="J347" s="66"/>
      <c r="K347" s="66"/>
      <c r="L347" s="66"/>
      <c r="M347" s="66"/>
      <c r="N347" s="66"/>
      <c r="O347" s="66"/>
      <c r="P347" s="66"/>
      <c r="Q347" s="66"/>
      <c r="R347" s="66"/>
      <c r="S347" s="66"/>
      <c r="T347" s="66"/>
      <c r="U347" s="66"/>
      <c r="V347" s="66"/>
      <c r="W347" s="66"/>
      <c r="X347" s="66"/>
      <c r="Y347" s="66"/>
      <c r="Z347" s="66"/>
    </row>
    <row r="348">
      <c r="A348" s="378"/>
      <c r="B348" s="378"/>
      <c r="C348" s="66"/>
      <c r="D348" s="66"/>
      <c r="E348" s="66"/>
      <c r="F348" s="66"/>
      <c r="G348" s="66"/>
      <c r="H348" s="66"/>
      <c r="I348" s="66"/>
      <c r="J348" s="66"/>
      <c r="K348" s="66"/>
      <c r="L348" s="66"/>
      <c r="M348" s="66"/>
      <c r="N348" s="66"/>
      <c r="O348" s="66"/>
      <c r="P348" s="66"/>
      <c r="Q348" s="66"/>
      <c r="R348" s="66"/>
      <c r="S348" s="66"/>
      <c r="T348" s="66"/>
      <c r="U348" s="66"/>
      <c r="V348" s="66"/>
      <c r="W348" s="66"/>
      <c r="X348" s="66"/>
      <c r="Y348" s="66"/>
      <c r="Z348" s="66"/>
    </row>
    <row r="349">
      <c r="A349" s="378"/>
      <c r="B349" s="378"/>
      <c r="C349" s="66"/>
      <c r="D349" s="66"/>
      <c r="E349" s="66"/>
      <c r="F349" s="66"/>
      <c r="G349" s="66"/>
      <c r="H349" s="66"/>
      <c r="I349" s="66"/>
      <c r="J349" s="66"/>
      <c r="K349" s="66"/>
      <c r="L349" s="66"/>
      <c r="M349" s="66"/>
      <c r="N349" s="66"/>
      <c r="O349" s="66"/>
      <c r="P349" s="66"/>
      <c r="Q349" s="66"/>
      <c r="R349" s="66"/>
      <c r="S349" s="66"/>
      <c r="T349" s="66"/>
      <c r="U349" s="66"/>
      <c r="V349" s="66"/>
      <c r="W349" s="66"/>
      <c r="X349" s="66"/>
      <c r="Y349" s="66"/>
      <c r="Z349" s="66"/>
    </row>
    <row r="350">
      <c r="A350" s="378"/>
      <c r="B350" s="378"/>
      <c r="C350" s="66"/>
      <c r="D350" s="66"/>
      <c r="E350" s="66"/>
      <c r="F350" s="66"/>
      <c r="G350" s="66"/>
      <c r="H350" s="66"/>
      <c r="I350" s="66"/>
      <c r="J350" s="66"/>
      <c r="K350" s="66"/>
      <c r="L350" s="66"/>
      <c r="M350" s="66"/>
      <c r="N350" s="66"/>
      <c r="O350" s="66"/>
      <c r="P350" s="66"/>
      <c r="Q350" s="66"/>
      <c r="R350" s="66"/>
      <c r="S350" s="66"/>
      <c r="T350" s="66"/>
      <c r="U350" s="66"/>
      <c r="V350" s="66"/>
      <c r="W350" s="66"/>
      <c r="X350" s="66"/>
      <c r="Y350" s="66"/>
      <c r="Z350" s="66"/>
    </row>
    <row r="351">
      <c r="A351" s="378"/>
      <c r="B351" s="378"/>
      <c r="C351" s="66"/>
      <c r="D351" s="66"/>
      <c r="E351" s="66"/>
      <c r="F351" s="66"/>
      <c r="G351" s="66"/>
      <c r="H351" s="66"/>
      <c r="I351" s="66"/>
      <c r="J351" s="66"/>
      <c r="K351" s="66"/>
      <c r="L351" s="66"/>
      <c r="M351" s="66"/>
      <c r="N351" s="66"/>
      <c r="O351" s="66"/>
      <c r="P351" s="66"/>
      <c r="Q351" s="66"/>
      <c r="R351" s="66"/>
      <c r="S351" s="66"/>
      <c r="T351" s="66"/>
      <c r="U351" s="66"/>
      <c r="V351" s="66"/>
      <c r="W351" s="66"/>
      <c r="X351" s="66"/>
      <c r="Y351" s="66"/>
      <c r="Z351" s="66"/>
    </row>
    <row r="352">
      <c r="A352" s="378"/>
      <c r="B352" s="378"/>
      <c r="C352" s="66"/>
      <c r="D352" s="66"/>
      <c r="E352" s="66"/>
      <c r="F352" s="66"/>
      <c r="G352" s="66"/>
      <c r="H352" s="66"/>
      <c r="I352" s="66"/>
      <c r="J352" s="66"/>
      <c r="K352" s="66"/>
      <c r="L352" s="66"/>
      <c r="M352" s="66"/>
      <c r="N352" s="66"/>
      <c r="O352" s="66"/>
      <c r="P352" s="66"/>
      <c r="Q352" s="66"/>
      <c r="R352" s="66"/>
      <c r="S352" s="66"/>
      <c r="T352" s="66"/>
      <c r="U352" s="66"/>
      <c r="V352" s="66"/>
      <c r="W352" s="66"/>
      <c r="X352" s="66"/>
      <c r="Y352" s="66"/>
      <c r="Z352" s="66"/>
    </row>
    <row r="353">
      <c r="A353" s="378"/>
      <c r="B353" s="378"/>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row>
    <row r="354">
      <c r="A354" s="378"/>
      <c r="B354" s="378"/>
      <c r="C354" s="66"/>
      <c r="D354" s="66"/>
      <c r="E354" s="66"/>
      <c r="F354" s="66"/>
      <c r="G354" s="66"/>
      <c r="H354" s="66"/>
      <c r="I354" s="66"/>
      <c r="J354" s="66"/>
      <c r="K354" s="66"/>
      <c r="L354" s="66"/>
      <c r="M354" s="66"/>
      <c r="N354" s="66"/>
      <c r="O354" s="66"/>
      <c r="P354" s="66"/>
      <c r="Q354" s="66"/>
      <c r="R354" s="66"/>
      <c r="S354" s="66"/>
      <c r="T354" s="66"/>
      <c r="U354" s="66"/>
      <c r="V354" s="66"/>
      <c r="W354" s="66"/>
      <c r="X354" s="66"/>
      <c r="Y354" s="66"/>
      <c r="Z354" s="66"/>
    </row>
    <row r="355">
      <c r="A355" s="378"/>
      <c r="B355" s="378"/>
      <c r="C355" s="66"/>
      <c r="D355" s="66"/>
      <c r="E355" s="66"/>
      <c r="F355" s="66"/>
      <c r="G355" s="66"/>
      <c r="H355" s="66"/>
      <c r="I355" s="66"/>
      <c r="J355" s="66"/>
      <c r="K355" s="66"/>
      <c r="L355" s="66"/>
      <c r="M355" s="66"/>
      <c r="N355" s="66"/>
      <c r="O355" s="66"/>
      <c r="P355" s="66"/>
      <c r="Q355" s="66"/>
      <c r="R355" s="66"/>
      <c r="S355" s="66"/>
      <c r="T355" s="66"/>
      <c r="U355" s="66"/>
      <c r="V355" s="66"/>
      <c r="W355" s="66"/>
      <c r="X355" s="66"/>
      <c r="Y355" s="66"/>
      <c r="Z355" s="66"/>
    </row>
    <row r="356">
      <c r="A356" s="378"/>
      <c r="B356" s="378"/>
      <c r="C356" s="66"/>
      <c r="D356" s="66"/>
      <c r="E356" s="66"/>
      <c r="F356" s="66"/>
      <c r="G356" s="66"/>
      <c r="H356" s="66"/>
      <c r="I356" s="66"/>
      <c r="J356" s="66"/>
      <c r="K356" s="66"/>
      <c r="L356" s="66"/>
      <c r="M356" s="66"/>
      <c r="N356" s="66"/>
      <c r="O356" s="66"/>
      <c r="P356" s="66"/>
      <c r="Q356" s="66"/>
      <c r="R356" s="66"/>
      <c r="S356" s="66"/>
      <c r="T356" s="66"/>
      <c r="U356" s="66"/>
      <c r="V356" s="66"/>
      <c r="W356" s="66"/>
      <c r="X356" s="66"/>
      <c r="Y356" s="66"/>
      <c r="Z356" s="66"/>
    </row>
    <row r="357">
      <c r="A357" s="378"/>
      <c r="B357" s="378"/>
      <c r="C357" s="66"/>
      <c r="D357" s="66"/>
      <c r="E357" s="66"/>
      <c r="F357" s="66"/>
      <c r="G357" s="66"/>
      <c r="H357" s="66"/>
      <c r="I357" s="66"/>
      <c r="J357" s="66"/>
      <c r="K357" s="66"/>
      <c r="L357" s="66"/>
      <c r="M357" s="66"/>
      <c r="N357" s="66"/>
      <c r="O357" s="66"/>
      <c r="P357" s="66"/>
      <c r="Q357" s="66"/>
      <c r="R357" s="66"/>
      <c r="S357" s="66"/>
      <c r="T357" s="66"/>
      <c r="U357" s="66"/>
      <c r="V357" s="66"/>
      <c r="W357" s="66"/>
      <c r="X357" s="66"/>
      <c r="Y357" s="66"/>
      <c r="Z357" s="66"/>
    </row>
    <row r="358">
      <c r="A358" s="378"/>
      <c r="B358" s="378"/>
      <c r="C358" s="66"/>
      <c r="D358" s="66"/>
      <c r="E358" s="66"/>
      <c r="F358" s="66"/>
      <c r="G358" s="66"/>
      <c r="H358" s="66"/>
      <c r="I358" s="66"/>
      <c r="J358" s="66"/>
      <c r="K358" s="66"/>
      <c r="L358" s="66"/>
      <c r="M358" s="66"/>
      <c r="N358" s="66"/>
      <c r="O358" s="66"/>
      <c r="P358" s="66"/>
      <c r="Q358" s="66"/>
      <c r="R358" s="66"/>
      <c r="S358" s="66"/>
      <c r="T358" s="66"/>
      <c r="U358" s="66"/>
      <c r="V358" s="66"/>
      <c r="W358" s="66"/>
      <c r="X358" s="66"/>
      <c r="Y358" s="66"/>
      <c r="Z358" s="66"/>
    </row>
    <row r="359">
      <c r="A359" s="378"/>
      <c r="B359" s="378"/>
      <c r="C359" s="66"/>
      <c r="D359" s="66"/>
      <c r="E359" s="66"/>
      <c r="F359" s="66"/>
      <c r="G359" s="66"/>
      <c r="H359" s="66"/>
      <c r="I359" s="66"/>
      <c r="J359" s="66"/>
      <c r="K359" s="66"/>
      <c r="L359" s="66"/>
      <c r="M359" s="66"/>
      <c r="N359" s="66"/>
      <c r="O359" s="66"/>
      <c r="P359" s="66"/>
      <c r="Q359" s="66"/>
      <c r="R359" s="66"/>
      <c r="S359" s="66"/>
      <c r="T359" s="66"/>
      <c r="U359" s="66"/>
      <c r="V359" s="66"/>
      <c r="W359" s="66"/>
      <c r="X359" s="66"/>
      <c r="Y359" s="66"/>
      <c r="Z359" s="66"/>
    </row>
    <row r="360">
      <c r="A360" s="378"/>
      <c r="B360" s="378"/>
      <c r="C360" s="66"/>
      <c r="D360" s="66"/>
      <c r="E360" s="66"/>
      <c r="F360" s="66"/>
      <c r="G360" s="66"/>
      <c r="H360" s="66"/>
      <c r="I360" s="66"/>
      <c r="J360" s="66"/>
      <c r="K360" s="66"/>
      <c r="L360" s="66"/>
      <c r="M360" s="66"/>
      <c r="N360" s="66"/>
      <c r="O360" s="66"/>
      <c r="P360" s="66"/>
      <c r="Q360" s="66"/>
      <c r="R360" s="66"/>
      <c r="S360" s="66"/>
      <c r="T360" s="66"/>
      <c r="U360" s="66"/>
      <c r="V360" s="66"/>
      <c r="W360" s="66"/>
      <c r="X360" s="66"/>
      <c r="Y360" s="66"/>
      <c r="Z360" s="66"/>
    </row>
    <row r="361">
      <c r="A361" s="378"/>
      <c r="B361" s="378"/>
      <c r="C361" s="66"/>
      <c r="D361" s="66"/>
      <c r="E361" s="66"/>
      <c r="F361" s="66"/>
      <c r="G361" s="66"/>
      <c r="H361" s="66"/>
      <c r="I361" s="66"/>
      <c r="J361" s="66"/>
      <c r="K361" s="66"/>
      <c r="L361" s="66"/>
      <c r="M361" s="66"/>
      <c r="N361" s="66"/>
      <c r="O361" s="66"/>
      <c r="P361" s="66"/>
      <c r="Q361" s="66"/>
      <c r="R361" s="66"/>
      <c r="S361" s="66"/>
      <c r="T361" s="66"/>
      <c r="U361" s="66"/>
      <c r="V361" s="66"/>
      <c r="W361" s="66"/>
      <c r="X361" s="66"/>
      <c r="Y361" s="66"/>
      <c r="Z361" s="66"/>
    </row>
    <row r="362">
      <c r="A362" s="378"/>
      <c r="B362" s="378"/>
      <c r="C362" s="66"/>
      <c r="D362" s="66"/>
      <c r="E362" s="66"/>
      <c r="F362" s="66"/>
      <c r="G362" s="66"/>
      <c r="H362" s="66"/>
      <c r="I362" s="66"/>
      <c r="J362" s="66"/>
      <c r="K362" s="66"/>
      <c r="L362" s="66"/>
      <c r="M362" s="66"/>
      <c r="N362" s="66"/>
      <c r="O362" s="66"/>
      <c r="P362" s="66"/>
      <c r="Q362" s="66"/>
      <c r="R362" s="66"/>
      <c r="S362" s="66"/>
      <c r="T362" s="66"/>
      <c r="U362" s="66"/>
      <c r="V362" s="66"/>
      <c r="W362" s="66"/>
      <c r="X362" s="66"/>
      <c r="Y362" s="66"/>
      <c r="Z362" s="66"/>
    </row>
    <row r="363">
      <c r="A363" s="378"/>
      <c r="B363" s="378"/>
      <c r="C363" s="66"/>
      <c r="D363" s="66"/>
      <c r="E363" s="66"/>
      <c r="F363" s="66"/>
      <c r="G363" s="66"/>
      <c r="H363" s="66"/>
      <c r="I363" s="66"/>
      <c r="J363" s="66"/>
      <c r="K363" s="66"/>
      <c r="L363" s="66"/>
      <c r="M363" s="66"/>
      <c r="N363" s="66"/>
      <c r="O363" s="66"/>
      <c r="P363" s="66"/>
      <c r="Q363" s="66"/>
      <c r="R363" s="66"/>
      <c r="S363" s="66"/>
      <c r="T363" s="66"/>
      <c r="U363" s="66"/>
      <c r="V363" s="66"/>
      <c r="W363" s="66"/>
      <c r="X363" s="66"/>
      <c r="Y363" s="66"/>
      <c r="Z363" s="66"/>
    </row>
    <row r="364">
      <c r="A364" s="378"/>
      <c r="B364" s="378"/>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row>
    <row r="365">
      <c r="A365" s="378"/>
      <c r="B365" s="378"/>
      <c r="C365" s="66"/>
      <c r="D365" s="66"/>
      <c r="E365" s="66"/>
      <c r="F365" s="66"/>
      <c r="G365" s="66"/>
      <c r="H365" s="66"/>
      <c r="I365" s="66"/>
      <c r="J365" s="66"/>
      <c r="K365" s="66"/>
      <c r="L365" s="66"/>
      <c r="M365" s="66"/>
      <c r="N365" s="66"/>
      <c r="O365" s="66"/>
      <c r="P365" s="66"/>
      <c r="Q365" s="66"/>
      <c r="R365" s="66"/>
      <c r="S365" s="66"/>
      <c r="T365" s="66"/>
      <c r="U365" s="66"/>
      <c r="V365" s="66"/>
      <c r="W365" s="66"/>
      <c r="X365" s="66"/>
      <c r="Y365" s="66"/>
      <c r="Z365" s="66"/>
    </row>
    <row r="366">
      <c r="A366" s="378"/>
      <c r="B366" s="378"/>
      <c r="C366" s="66"/>
      <c r="D366" s="66"/>
      <c r="E366" s="66"/>
      <c r="F366" s="66"/>
      <c r="G366" s="66"/>
      <c r="H366" s="66"/>
      <c r="I366" s="66"/>
      <c r="J366" s="66"/>
      <c r="K366" s="66"/>
      <c r="L366" s="66"/>
      <c r="M366" s="66"/>
      <c r="N366" s="66"/>
      <c r="O366" s="66"/>
      <c r="P366" s="66"/>
      <c r="Q366" s="66"/>
      <c r="R366" s="66"/>
      <c r="S366" s="66"/>
      <c r="T366" s="66"/>
      <c r="U366" s="66"/>
      <c r="V366" s="66"/>
      <c r="W366" s="66"/>
      <c r="X366" s="66"/>
      <c r="Y366" s="66"/>
      <c r="Z366" s="66"/>
    </row>
    <row r="367">
      <c r="A367" s="378"/>
      <c r="B367" s="378"/>
      <c r="C367" s="66"/>
      <c r="D367" s="66"/>
      <c r="E367" s="66"/>
      <c r="F367" s="66"/>
      <c r="G367" s="66"/>
      <c r="H367" s="66"/>
      <c r="I367" s="66"/>
      <c r="J367" s="66"/>
      <c r="K367" s="66"/>
      <c r="L367" s="66"/>
      <c r="M367" s="66"/>
      <c r="N367" s="66"/>
      <c r="O367" s="66"/>
      <c r="P367" s="66"/>
      <c r="Q367" s="66"/>
      <c r="R367" s="66"/>
      <c r="S367" s="66"/>
      <c r="T367" s="66"/>
      <c r="U367" s="66"/>
      <c r="V367" s="66"/>
      <c r="W367" s="66"/>
      <c r="X367" s="66"/>
      <c r="Y367" s="66"/>
      <c r="Z367" s="66"/>
    </row>
    <row r="368">
      <c r="A368" s="378"/>
      <c r="B368" s="378"/>
      <c r="C368" s="66"/>
      <c r="D368" s="66"/>
      <c r="E368" s="66"/>
      <c r="F368" s="66"/>
      <c r="G368" s="66"/>
      <c r="H368" s="66"/>
      <c r="I368" s="66"/>
      <c r="J368" s="66"/>
      <c r="K368" s="66"/>
      <c r="L368" s="66"/>
      <c r="M368" s="66"/>
      <c r="N368" s="66"/>
      <c r="O368" s="66"/>
      <c r="P368" s="66"/>
      <c r="Q368" s="66"/>
      <c r="R368" s="66"/>
      <c r="S368" s="66"/>
      <c r="T368" s="66"/>
      <c r="U368" s="66"/>
      <c r="V368" s="66"/>
      <c r="W368" s="66"/>
      <c r="X368" s="66"/>
      <c r="Y368" s="66"/>
      <c r="Z368" s="66"/>
    </row>
    <row r="369">
      <c r="A369" s="378"/>
      <c r="B369" s="378"/>
      <c r="C369" s="66"/>
      <c r="D369" s="66"/>
      <c r="E369" s="66"/>
      <c r="F369" s="66"/>
      <c r="G369" s="66"/>
      <c r="H369" s="66"/>
      <c r="I369" s="66"/>
      <c r="J369" s="66"/>
      <c r="K369" s="66"/>
      <c r="L369" s="66"/>
      <c r="M369" s="66"/>
      <c r="N369" s="66"/>
      <c r="O369" s="66"/>
      <c r="P369" s="66"/>
      <c r="Q369" s="66"/>
      <c r="R369" s="66"/>
      <c r="S369" s="66"/>
      <c r="T369" s="66"/>
      <c r="U369" s="66"/>
      <c r="V369" s="66"/>
      <c r="W369" s="66"/>
      <c r="X369" s="66"/>
      <c r="Y369" s="66"/>
      <c r="Z369" s="66"/>
    </row>
    <row r="370">
      <c r="A370" s="378"/>
      <c r="B370" s="378"/>
      <c r="C370" s="66"/>
      <c r="D370" s="66"/>
      <c r="E370" s="66"/>
      <c r="F370" s="66"/>
      <c r="G370" s="66"/>
      <c r="H370" s="66"/>
      <c r="I370" s="66"/>
      <c r="J370" s="66"/>
      <c r="K370" s="66"/>
      <c r="L370" s="66"/>
      <c r="M370" s="66"/>
      <c r="N370" s="66"/>
      <c r="O370" s="66"/>
      <c r="P370" s="66"/>
      <c r="Q370" s="66"/>
      <c r="R370" s="66"/>
      <c r="S370" s="66"/>
      <c r="T370" s="66"/>
      <c r="U370" s="66"/>
      <c r="V370" s="66"/>
      <c r="W370" s="66"/>
      <c r="X370" s="66"/>
      <c r="Y370" s="66"/>
      <c r="Z370" s="66"/>
    </row>
    <row r="371">
      <c r="A371" s="378"/>
      <c r="B371" s="378"/>
      <c r="C371" s="66"/>
      <c r="D371" s="66"/>
      <c r="E371" s="66"/>
      <c r="F371" s="66"/>
      <c r="G371" s="66"/>
      <c r="H371" s="66"/>
      <c r="I371" s="66"/>
      <c r="J371" s="66"/>
      <c r="K371" s="66"/>
      <c r="L371" s="66"/>
      <c r="M371" s="66"/>
      <c r="N371" s="66"/>
      <c r="O371" s="66"/>
      <c r="P371" s="66"/>
      <c r="Q371" s="66"/>
      <c r="R371" s="66"/>
      <c r="S371" s="66"/>
      <c r="T371" s="66"/>
      <c r="U371" s="66"/>
      <c r="V371" s="66"/>
      <c r="W371" s="66"/>
      <c r="X371" s="66"/>
      <c r="Y371" s="66"/>
      <c r="Z371" s="66"/>
    </row>
    <row r="372">
      <c r="A372" s="378"/>
      <c r="B372" s="378"/>
      <c r="C372" s="66"/>
      <c r="D372" s="66"/>
      <c r="E372" s="66"/>
      <c r="F372" s="66"/>
      <c r="G372" s="66"/>
      <c r="H372" s="66"/>
      <c r="I372" s="66"/>
      <c r="J372" s="66"/>
      <c r="K372" s="66"/>
      <c r="L372" s="66"/>
      <c r="M372" s="66"/>
      <c r="N372" s="66"/>
      <c r="O372" s="66"/>
      <c r="P372" s="66"/>
      <c r="Q372" s="66"/>
      <c r="R372" s="66"/>
      <c r="S372" s="66"/>
      <c r="T372" s="66"/>
      <c r="U372" s="66"/>
      <c r="V372" s="66"/>
      <c r="W372" s="66"/>
      <c r="X372" s="66"/>
      <c r="Y372" s="66"/>
      <c r="Z372" s="66"/>
    </row>
    <row r="373">
      <c r="A373" s="378"/>
      <c r="B373" s="378"/>
      <c r="C373" s="66"/>
      <c r="D373" s="66"/>
      <c r="E373" s="66"/>
      <c r="F373" s="66"/>
      <c r="G373" s="66"/>
      <c r="H373" s="66"/>
      <c r="I373" s="66"/>
      <c r="J373" s="66"/>
      <c r="K373" s="66"/>
      <c r="L373" s="66"/>
      <c r="M373" s="66"/>
      <c r="N373" s="66"/>
      <c r="O373" s="66"/>
      <c r="P373" s="66"/>
      <c r="Q373" s="66"/>
      <c r="R373" s="66"/>
      <c r="S373" s="66"/>
      <c r="T373" s="66"/>
      <c r="U373" s="66"/>
      <c r="V373" s="66"/>
      <c r="W373" s="66"/>
      <c r="X373" s="66"/>
      <c r="Y373" s="66"/>
      <c r="Z373" s="66"/>
    </row>
    <row r="374">
      <c r="A374" s="378"/>
      <c r="B374" s="378"/>
      <c r="C374" s="66"/>
      <c r="D374" s="66"/>
      <c r="E374" s="66"/>
      <c r="F374" s="66"/>
      <c r="G374" s="66"/>
      <c r="H374" s="66"/>
      <c r="I374" s="66"/>
      <c r="J374" s="66"/>
      <c r="K374" s="66"/>
      <c r="L374" s="66"/>
      <c r="M374" s="66"/>
      <c r="N374" s="66"/>
      <c r="O374" s="66"/>
      <c r="P374" s="66"/>
      <c r="Q374" s="66"/>
      <c r="R374" s="66"/>
      <c r="S374" s="66"/>
      <c r="T374" s="66"/>
      <c r="U374" s="66"/>
      <c r="V374" s="66"/>
      <c r="W374" s="66"/>
      <c r="X374" s="66"/>
      <c r="Y374" s="66"/>
      <c r="Z374" s="66"/>
    </row>
    <row r="375">
      <c r="A375" s="378"/>
      <c r="B375" s="378"/>
      <c r="C375" s="66"/>
      <c r="D375" s="66"/>
      <c r="E375" s="66"/>
      <c r="F375" s="66"/>
      <c r="G375" s="66"/>
      <c r="H375" s="66"/>
      <c r="I375" s="66"/>
      <c r="J375" s="66"/>
      <c r="K375" s="66"/>
      <c r="L375" s="66"/>
      <c r="M375" s="66"/>
      <c r="N375" s="66"/>
      <c r="O375" s="66"/>
      <c r="P375" s="66"/>
      <c r="Q375" s="66"/>
      <c r="R375" s="66"/>
      <c r="S375" s="66"/>
      <c r="T375" s="66"/>
      <c r="U375" s="66"/>
      <c r="V375" s="66"/>
      <c r="W375" s="66"/>
      <c r="X375" s="66"/>
      <c r="Y375" s="66"/>
      <c r="Z375" s="66"/>
    </row>
    <row r="376">
      <c r="A376" s="378"/>
      <c r="B376" s="378"/>
      <c r="C376" s="66"/>
      <c r="D376" s="66"/>
      <c r="E376" s="66"/>
      <c r="F376" s="66"/>
      <c r="G376" s="66"/>
      <c r="H376" s="66"/>
      <c r="I376" s="66"/>
      <c r="J376" s="66"/>
      <c r="K376" s="66"/>
      <c r="L376" s="66"/>
      <c r="M376" s="66"/>
      <c r="N376" s="66"/>
      <c r="O376" s="66"/>
      <c r="P376" s="66"/>
      <c r="Q376" s="66"/>
      <c r="R376" s="66"/>
      <c r="S376" s="66"/>
      <c r="T376" s="66"/>
      <c r="U376" s="66"/>
      <c r="V376" s="66"/>
      <c r="W376" s="66"/>
      <c r="X376" s="66"/>
      <c r="Y376" s="66"/>
      <c r="Z376" s="66"/>
    </row>
    <row r="377">
      <c r="A377" s="378"/>
      <c r="B377" s="378"/>
      <c r="C377" s="66"/>
      <c r="D377" s="66"/>
      <c r="E377" s="66"/>
      <c r="F377" s="66"/>
      <c r="G377" s="66"/>
      <c r="H377" s="66"/>
      <c r="I377" s="66"/>
      <c r="J377" s="66"/>
      <c r="K377" s="66"/>
      <c r="L377" s="66"/>
      <c r="M377" s="66"/>
      <c r="N377" s="66"/>
      <c r="O377" s="66"/>
      <c r="P377" s="66"/>
      <c r="Q377" s="66"/>
      <c r="R377" s="66"/>
      <c r="S377" s="66"/>
      <c r="T377" s="66"/>
      <c r="U377" s="66"/>
      <c r="V377" s="66"/>
      <c r="W377" s="66"/>
      <c r="X377" s="66"/>
      <c r="Y377" s="66"/>
      <c r="Z377" s="66"/>
    </row>
    <row r="378">
      <c r="A378" s="378"/>
      <c r="B378" s="378"/>
      <c r="C378" s="66"/>
      <c r="D378" s="66"/>
      <c r="E378" s="66"/>
      <c r="F378" s="66"/>
      <c r="G378" s="66"/>
      <c r="H378" s="66"/>
      <c r="I378" s="66"/>
      <c r="J378" s="66"/>
      <c r="K378" s="66"/>
      <c r="L378" s="66"/>
      <c r="M378" s="66"/>
      <c r="N378" s="66"/>
      <c r="O378" s="66"/>
      <c r="P378" s="66"/>
      <c r="Q378" s="66"/>
      <c r="R378" s="66"/>
      <c r="S378" s="66"/>
      <c r="T378" s="66"/>
      <c r="U378" s="66"/>
      <c r="V378" s="66"/>
      <c r="W378" s="66"/>
      <c r="X378" s="66"/>
      <c r="Y378" s="66"/>
      <c r="Z378" s="66"/>
    </row>
    <row r="379">
      <c r="A379" s="378"/>
      <c r="B379" s="378"/>
      <c r="C379" s="66"/>
      <c r="D379" s="66"/>
      <c r="E379" s="66"/>
      <c r="F379" s="66"/>
      <c r="G379" s="66"/>
      <c r="H379" s="66"/>
      <c r="I379" s="66"/>
      <c r="J379" s="66"/>
      <c r="K379" s="66"/>
      <c r="L379" s="66"/>
      <c r="M379" s="66"/>
      <c r="N379" s="66"/>
      <c r="O379" s="66"/>
      <c r="P379" s="66"/>
      <c r="Q379" s="66"/>
      <c r="R379" s="66"/>
      <c r="S379" s="66"/>
      <c r="T379" s="66"/>
      <c r="U379" s="66"/>
      <c r="V379" s="66"/>
      <c r="W379" s="66"/>
      <c r="X379" s="66"/>
      <c r="Y379" s="66"/>
      <c r="Z379" s="66"/>
    </row>
    <row r="380">
      <c r="A380" s="378"/>
      <c r="B380" s="378"/>
      <c r="C380" s="66"/>
      <c r="D380" s="66"/>
      <c r="E380" s="66"/>
      <c r="F380" s="66"/>
      <c r="G380" s="66"/>
      <c r="H380" s="66"/>
      <c r="I380" s="66"/>
      <c r="J380" s="66"/>
      <c r="K380" s="66"/>
      <c r="L380" s="66"/>
      <c r="M380" s="66"/>
      <c r="N380" s="66"/>
      <c r="O380" s="66"/>
      <c r="P380" s="66"/>
      <c r="Q380" s="66"/>
      <c r="R380" s="66"/>
      <c r="S380" s="66"/>
      <c r="T380" s="66"/>
      <c r="U380" s="66"/>
      <c r="V380" s="66"/>
      <c r="W380" s="66"/>
      <c r="X380" s="66"/>
      <c r="Y380" s="66"/>
      <c r="Z380" s="66"/>
    </row>
    <row r="381">
      <c r="A381" s="378"/>
      <c r="B381" s="378"/>
      <c r="C381" s="66"/>
      <c r="D381" s="66"/>
      <c r="E381" s="66"/>
      <c r="F381" s="66"/>
      <c r="G381" s="66"/>
      <c r="H381" s="66"/>
      <c r="I381" s="66"/>
      <c r="J381" s="66"/>
      <c r="K381" s="66"/>
      <c r="L381" s="66"/>
      <c r="M381" s="66"/>
      <c r="N381" s="66"/>
      <c r="O381" s="66"/>
      <c r="P381" s="66"/>
      <c r="Q381" s="66"/>
      <c r="R381" s="66"/>
      <c r="S381" s="66"/>
      <c r="T381" s="66"/>
      <c r="U381" s="66"/>
      <c r="V381" s="66"/>
      <c r="W381" s="66"/>
      <c r="X381" s="66"/>
      <c r="Y381" s="66"/>
      <c r="Z381" s="66"/>
    </row>
    <row r="382">
      <c r="A382" s="378"/>
      <c r="B382" s="378"/>
      <c r="C382" s="66"/>
      <c r="D382" s="66"/>
      <c r="E382" s="66"/>
      <c r="F382" s="66"/>
      <c r="G382" s="66"/>
      <c r="H382" s="66"/>
      <c r="I382" s="66"/>
      <c r="J382" s="66"/>
      <c r="K382" s="66"/>
      <c r="L382" s="66"/>
      <c r="M382" s="66"/>
      <c r="N382" s="66"/>
      <c r="O382" s="66"/>
      <c r="P382" s="66"/>
      <c r="Q382" s="66"/>
      <c r="R382" s="66"/>
      <c r="S382" s="66"/>
      <c r="T382" s="66"/>
      <c r="U382" s="66"/>
      <c r="V382" s="66"/>
      <c r="W382" s="66"/>
      <c r="X382" s="66"/>
      <c r="Y382" s="66"/>
      <c r="Z382" s="66"/>
    </row>
    <row r="383">
      <c r="A383" s="378"/>
      <c r="B383" s="378"/>
      <c r="C383" s="66"/>
      <c r="D383" s="66"/>
      <c r="E383" s="66"/>
      <c r="F383" s="66"/>
      <c r="G383" s="66"/>
      <c r="H383" s="66"/>
      <c r="I383" s="66"/>
      <c r="J383" s="66"/>
      <c r="K383" s="66"/>
      <c r="L383" s="66"/>
      <c r="M383" s="66"/>
      <c r="N383" s="66"/>
      <c r="O383" s="66"/>
      <c r="P383" s="66"/>
      <c r="Q383" s="66"/>
      <c r="R383" s="66"/>
      <c r="S383" s="66"/>
      <c r="T383" s="66"/>
      <c r="U383" s="66"/>
      <c r="V383" s="66"/>
      <c r="W383" s="66"/>
      <c r="X383" s="66"/>
      <c r="Y383" s="66"/>
      <c r="Z383" s="66"/>
    </row>
    <row r="384">
      <c r="A384" s="378"/>
      <c r="B384" s="378"/>
      <c r="C384" s="66"/>
      <c r="D384" s="66"/>
      <c r="E384" s="66"/>
      <c r="F384" s="66"/>
      <c r="G384" s="66"/>
      <c r="H384" s="66"/>
      <c r="I384" s="66"/>
      <c r="J384" s="66"/>
      <c r="K384" s="66"/>
      <c r="L384" s="66"/>
      <c r="M384" s="66"/>
      <c r="N384" s="66"/>
      <c r="O384" s="66"/>
      <c r="P384" s="66"/>
      <c r="Q384" s="66"/>
      <c r="R384" s="66"/>
      <c r="S384" s="66"/>
      <c r="T384" s="66"/>
      <c r="U384" s="66"/>
      <c r="V384" s="66"/>
      <c r="W384" s="66"/>
      <c r="X384" s="66"/>
      <c r="Y384" s="66"/>
      <c r="Z384" s="66"/>
    </row>
    <row r="385">
      <c r="A385" s="378"/>
      <c r="B385" s="378"/>
      <c r="C385" s="66"/>
      <c r="D385" s="66"/>
      <c r="E385" s="66"/>
      <c r="F385" s="66"/>
      <c r="G385" s="66"/>
      <c r="H385" s="66"/>
      <c r="I385" s="66"/>
      <c r="J385" s="66"/>
      <c r="K385" s="66"/>
      <c r="L385" s="66"/>
      <c r="M385" s="66"/>
      <c r="N385" s="66"/>
      <c r="O385" s="66"/>
      <c r="P385" s="66"/>
      <c r="Q385" s="66"/>
      <c r="R385" s="66"/>
      <c r="S385" s="66"/>
      <c r="T385" s="66"/>
      <c r="U385" s="66"/>
      <c r="V385" s="66"/>
      <c r="W385" s="66"/>
      <c r="X385" s="66"/>
      <c r="Y385" s="66"/>
      <c r="Z385" s="66"/>
    </row>
    <row r="386">
      <c r="A386" s="378"/>
      <c r="B386" s="378"/>
      <c r="C386" s="66"/>
      <c r="D386" s="66"/>
      <c r="E386" s="66"/>
      <c r="F386" s="66"/>
      <c r="G386" s="66"/>
      <c r="H386" s="66"/>
      <c r="I386" s="66"/>
      <c r="J386" s="66"/>
      <c r="K386" s="66"/>
      <c r="L386" s="66"/>
      <c r="M386" s="66"/>
      <c r="N386" s="66"/>
      <c r="O386" s="66"/>
      <c r="P386" s="66"/>
      <c r="Q386" s="66"/>
      <c r="R386" s="66"/>
      <c r="S386" s="66"/>
      <c r="T386" s="66"/>
      <c r="U386" s="66"/>
      <c r="V386" s="66"/>
      <c r="W386" s="66"/>
      <c r="X386" s="66"/>
      <c r="Y386" s="66"/>
      <c r="Z386" s="66"/>
    </row>
    <row r="387">
      <c r="A387" s="378"/>
      <c r="B387" s="378"/>
      <c r="C387" s="66"/>
      <c r="D387" s="66"/>
      <c r="E387" s="66"/>
      <c r="F387" s="66"/>
      <c r="G387" s="66"/>
      <c r="H387" s="66"/>
      <c r="I387" s="66"/>
      <c r="J387" s="66"/>
      <c r="K387" s="66"/>
      <c r="L387" s="66"/>
      <c r="M387" s="66"/>
      <c r="N387" s="66"/>
      <c r="O387" s="66"/>
      <c r="P387" s="66"/>
      <c r="Q387" s="66"/>
      <c r="R387" s="66"/>
      <c r="S387" s="66"/>
      <c r="T387" s="66"/>
      <c r="U387" s="66"/>
      <c r="V387" s="66"/>
      <c r="W387" s="66"/>
      <c r="X387" s="66"/>
      <c r="Y387" s="66"/>
      <c r="Z387" s="66"/>
    </row>
    <row r="388">
      <c r="A388" s="378"/>
      <c r="B388" s="378"/>
      <c r="C388" s="66"/>
      <c r="D388" s="66"/>
      <c r="E388" s="66"/>
      <c r="F388" s="66"/>
      <c r="G388" s="66"/>
      <c r="H388" s="66"/>
      <c r="I388" s="66"/>
      <c r="J388" s="66"/>
      <c r="K388" s="66"/>
      <c r="L388" s="66"/>
      <c r="M388" s="66"/>
      <c r="N388" s="66"/>
      <c r="O388" s="66"/>
      <c r="P388" s="66"/>
      <c r="Q388" s="66"/>
      <c r="R388" s="66"/>
      <c r="S388" s="66"/>
      <c r="T388" s="66"/>
      <c r="U388" s="66"/>
      <c r="V388" s="66"/>
      <c r="W388" s="66"/>
      <c r="X388" s="66"/>
      <c r="Y388" s="66"/>
      <c r="Z388" s="66"/>
    </row>
    <row r="389">
      <c r="A389" s="378"/>
      <c r="B389" s="378"/>
      <c r="C389" s="66"/>
      <c r="D389" s="66"/>
      <c r="E389" s="66"/>
      <c r="F389" s="66"/>
      <c r="G389" s="66"/>
      <c r="H389" s="66"/>
      <c r="I389" s="66"/>
      <c r="J389" s="66"/>
      <c r="K389" s="66"/>
      <c r="L389" s="66"/>
      <c r="M389" s="66"/>
      <c r="N389" s="66"/>
      <c r="O389" s="66"/>
      <c r="P389" s="66"/>
      <c r="Q389" s="66"/>
      <c r="R389" s="66"/>
      <c r="S389" s="66"/>
      <c r="T389" s="66"/>
      <c r="U389" s="66"/>
      <c r="V389" s="66"/>
      <c r="W389" s="66"/>
      <c r="X389" s="66"/>
      <c r="Y389" s="66"/>
      <c r="Z389" s="66"/>
    </row>
    <row r="390">
      <c r="A390" s="378"/>
      <c r="B390" s="378"/>
      <c r="C390" s="66"/>
      <c r="D390" s="66"/>
      <c r="E390" s="66"/>
      <c r="F390" s="66"/>
      <c r="G390" s="66"/>
      <c r="H390" s="66"/>
      <c r="I390" s="66"/>
      <c r="J390" s="66"/>
      <c r="K390" s="66"/>
      <c r="L390" s="66"/>
      <c r="M390" s="66"/>
      <c r="N390" s="66"/>
      <c r="O390" s="66"/>
      <c r="P390" s="66"/>
      <c r="Q390" s="66"/>
      <c r="R390" s="66"/>
      <c r="S390" s="66"/>
      <c r="T390" s="66"/>
      <c r="U390" s="66"/>
      <c r="V390" s="66"/>
      <c r="W390" s="66"/>
      <c r="X390" s="66"/>
      <c r="Y390" s="66"/>
      <c r="Z390" s="66"/>
    </row>
    <row r="391">
      <c r="A391" s="378"/>
      <c r="B391" s="378"/>
      <c r="C391" s="66"/>
      <c r="D391" s="66"/>
      <c r="E391" s="66"/>
      <c r="F391" s="66"/>
      <c r="G391" s="66"/>
      <c r="H391" s="66"/>
      <c r="I391" s="66"/>
      <c r="J391" s="66"/>
      <c r="K391" s="66"/>
      <c r="L391" s="66"/>
      <c r="M391" s="66"/>
      <c r="N391" s="66"/>
      <c r="O391" s="66"/>
      <c r="P391" s="66"/>
      <c r="Q391" s="66"/>
      <c r="R391" s="66"/>
      <c r="S391" s="66"/>
      <c r="T391" s="66"/>
      <c r="U391" s="66"/>
      <c r="V391" s="66"/>
      <c r="W391" s="66"/>
      <c r="X391" s="66"/>
      <c r="Y391" s="66"/>
      <c r="Z391" s="66"/>
    </row>
    <row r="392">
      <c r="A392" s="378"/>
      <c r="B392" s="378"/>
      <c r="C392" s="66"/>
      <c r="D392" s="66"/>
      <c r="E392" s="66"/>
      <c r="F392" s="66"/>
      <c r="G392" s="66"/>
      <c r="H392" s="66"/>
      <c r="I392" s="66"/>
      <c r="J392" s="66"/>
      <c r="K392" s="66"/>
      <c r="L392" s="66"/>
      <c r="M392" s="66"/>
      <c r="N392" s="66"/>
      <c r="O392" s="66"/>
      <c r="P392" s="66"/>
      <c r="Q392" s="66"/>
      <c r="R392" s="66"/>
      <c r="S392" s="66"/>
      <c r="T392" s="66"/>
      <c r="U392" s="66"/>
      <c r="V392" s="66"/>
      <c r="W392" s="66"/>
      <c r="X392" s="66"/>
      <c r="Y392" s="66"/>
      <c r="Z392" s="66"/>
    </row>
    <row r="393">
      <c r="A393" s="378"/>
      <c r="B393" s="378"/>
      <c r="C393" s="66"/>
      <c r="D393" s="66"/>
      <c r="E393" s="66"/>
      <c r="F393" s="66"/>
      <c r="G393" s="66"/>
      <c r="H393" s="66"/>
      <c r="I393" s="66"/>
      <c r="J393" s="66"/>
      <c r="K393" s="66"/>
      <c r="L393" s="66"/>
      <c r="M393" s="66"/>
      <c r="N393" s="66"/>
      <c r="O393" s="66"/>
      <c r="P393" s="66"/>
      <c r="Q393" s="66"/>
      <c r="R393" s="66"/>
      <c r="S393" s="66"/>
      <c r="T393" s="66"/>
      <c r="U393" s="66"/>
      <c r="V393" s="66"/>
      <c r="W393" s="66"/>
      <c r="X393" s="66"/>
      <c r="Y393" s="66"/>
      <c r="Z393" s="66"/>
    </row>
    <row r="394">
      <c r="A394" s="378"/>
      <c r="B394" s="378"/>
      <c r="C394" s="66"/>
      <c r="D394" s="66"/>
      <c r="E394" s="66"/>
      <c r="F394" s="66"/>
      <c r="G394" s="66"/>
      <c r="H394" s="66"/>
      <c r="I394" s="66"/>
      <c r="J394" s="66"/>
      <c r="K394" s="66"/>
      <c r="L394" s="66"/>
      <c r="M394" s="66"/>
      <c r="N394" s="66"/>
      <c r="O394" s="66"/>
      <c r="P394" s="66"/>
      <c r="Q394" s="66"/>
      <c r="R394" s="66"/>
      <c r="S394" s="66"/>
      <c r="T394" s="66"/>
      <c r="U394" s="66"/>
      <c r="V394" s="66"/>
      <c r="W394" s="66"/>
      <c r="X394" s="66"/>
      <c r="Y394" s="66"/>
      <c r="Z394" s="66"/>
    </row>
    <row r="395">
      <c r="A395" s="378"/>
      <c r="B395" s="378"/>
      <c r="C395" s="66"/>
      <c r="D395" s="66"/>
      <c r="E395" s="66"/>
      <c r="F395" s="66"/>
      <c r="G395" s="66"/>
      <c r="H395" s="66"/>
      <c r="I395" s="66"/>
      <c r="J395" s="66"/>
      <c r="K395" s="66"/>
      <c r="L395" s="66"/>
      <c r="M395" s="66"/>
      <c r="N395" s="66"/>
      <c r="O395" s="66"/>
      <c r="P395" s="66"/>
      <c r="Q395" s="66"/>
      <c r="R395" s="66"/>
      <c r="S395" s="66"/>
      <c r="T395" s="66"/>
      <c r="U395" s="66"/>
      <c r="V395" s="66"/>
      <c r="W395" s="66"/>
      <c r="X395" s="66"/>
      <c r="Y395" s="66"/>
      <c r="Z395" s="66"/>
    </row>
    <row r="396">
      <c r="A396" s="378"/>
      <c r="B396" s="378"/>
      <c r="C396" s="66"/>
      <c r="D396" s="66"/>
      <c r="E396" s="66"/>
      <c r="F396" s="66"/>
      <c r="G396" s="66"/>
      <c r="H396" s="66"/>
      <c r="I396" s="66"/>
      <c r="J396" s="66"/>
      <c r="K396" s="66"/>
      <c r="L396" s="66"/>
      <c r="M396" s="66"/>
      <c r="N396" s="66"/>
      <c r="O396" s="66"/>
      <c r="P396" s="66"/>
      <c r="Q396" s="66"/>
      <c r="R396" s="66"/>
      <c r="S396" s="66"/>
      <c r="T396" s="66"/>
      <c r="U396" s="66"/>
      <c r="V396" s="66"/>
      <c r="W396" s="66"/>
      <c r="X396" s="66"/>
      <c r="Y396" s="66"/>
      <c r="Z396" s="66"/>
    </row>
    <row r="397">
      <c r="A397" s="378"/>
      <c r="B397" s="378"/>
      <c r="C397" s="66"/>
      <c r="D397" s="66"/>
      <c r="E397" s="66"/>
      <c r="F397" s="66"/>
      <c r="G397" s="66"/>
      <c r="H397" s="66"/>
      <c r="I397" s="66"/>
      <c r="J397" s="66"/>
      <c r="K397" s="66"/>
      <c r="L397" s="66"/>
      <c r="M397" s="66"/>
      <c r="N397" s="66"/>
      <c r="O397" s="66"/>
      <c r="P397" s="66"/>
      <c r="Q397" s="66"/>
      <c r="R397" s="66"/>
      <c r="S397" s="66"/>
      <c r="T397" s="66"/>
      <c r="U397" s="66"/>
      <c r="V397" s="66"/>
      <c r="W397" s="66"/>
      <c r="X397" s="66"/>
      <c r="Y397" s="66"/>
      <c r="Z397" s="66"/>
    </row>
    <row r="398">
      <c r="A398" s="378"/>
      <c r="B398" s="378"/>
      <c r="C398" s="66"/>
      <c r="D398" s="66"/>
      <c r="E398" s="66"/>
      <c r="F398" s="66"/>
      <c r="G398" s="66"/>
      <c r="H398" s="66"/>
      <c r="I398" s="66"/>
      <c r="J398" s="66"/>
      <c r="K398" s="66"/>
      <c r="L398" s="66"/>
      <c r="M398" s="66"/>
      <c r="N398" s="66"/>
      <c r="O398" s="66"/>
      <c r="P398" s="66"/>
      <c r="Q398" s="66"/>
      <c r="R398" s="66"/>
      <c r="S398" s="66"/>
      <c r="T398" s="66"/>
      <c r="U398" s="66"/>
      <c r="V398" s="66"/>
      <c r="W398" s="66"/>
      <c r="X398" s="66"/>
      <c r="Y398" s="66"/>
      <c r="Z398" s="66"/>
    </row>
    <row r="399">
      <c r="A399" s="378"/>
      <c r="B399" s="378"/>
      <c r="C399" s="66"/>
      <c r="D399" s="66"/>
      <c r="E399" s="66"/>
      <c r="F399" s="66"/>
      <c r="G399" s="66"/>
      <c r="H399" s="66"/>
      <c r="I399" s="66"/>
      <c r="J399" s="66"/>
      <c r="K399" s="66"/>
      <c r="L399" s="66"/>
      <c r="M399" s="66"/>
      <c r="N399" s="66"/>
      <c r="O399" s="66"/>
      <c r="P399" s="66"/>
      <c r="Q399" s="66"/>
      <c r="R399" s="66"/>
      <c r="S399" s="66"/>
      <c r="T399" s="66"/>
      <c r="U399" s="66"/>
      <c r="V399" s="66"/>
      <c r="W399" s="66"/>
      <c r="X399" s="66"/>
      <c r="Y399" s="66"/>
      <c r="Z399" s="66"/>
    </row>
    <row r="400">
      <c r="A400" s="378"/>
      <c r="B400" s="378"/>
      <c r="C400" s="66"/>
      <c r="D400" s="66"/>
      <c r="E400" s="66"/>
      <c r="F400" s="66"/>
      <c r="G400" s="66"/>
      <c r="H400" s="66"/>
      <c r="I400" s="66"/>
      <c r="J400" s="66"/>
      <c r="K400" s="66"/>
      <c r="L400" s="66"/>
      <c r="M400" s="66"/>
      <c r="N400" s="66"/>
      <c r="O400" s="66"/>
      <c r="P400" s="66"/>
      <c r="Q400" s="66"/>
      <c r="R400" s="66"/>
      <c r="S400" s="66"/>
      <c r="T400" s="66"/>
      <c r="U400" s="66"/>
      <c r="V400" s="66"/>
      <c r="W400" s="66"/>
      <c r="X400" s="66"/>
      <c r="Y400" s="66"/>
      <c r="Z400" s="66"/>
    </row>
    <row r="401">
      <c r="A401" s="378"/>
      <c r="B401" s="378"/>
      <c r="C401" s="66"/>
      <c r="D401" s="66"/>
      <c r="E401" s="66"/>
      <c r="F401" s="66"/>
      <c r="G401" s="66"/>
      <c r="H401" s="66"/>
      <c r="I401" s="66"/>
      <c r="J401" s="66"/>
      <c r="K401" s="66"/>
      <c r="L401" s="66"/>
      <c r="M401" s="66"/>
      <c r="N401" s="66"/>
      <c r="O401" s="66"/>
      <c r="P401" s="66"/>
      <c r="Q401" s="66"/>
      <c r="R401" s="66"/>
      <c r="S401" s="66"/>
      <c r="T401" s="66"/>
      <c r="U401" s="66"/>
      <c r="V401" s="66"/>
      <c r="W401" s="66"/>
      <c r="X401" s="66"/>
      <c r="Y401" s="66"/>
      <c r="Z401" s="66"/>
    </row>
    <row r="402">
      <c r="A402" s="378"/>
      <c r="B402" s="378"/>
      <c r="C402" s="66"/>
      <c r="D402" s="66"/>
      <c r="E402" s="66"/>
      <c r="F402" s="66"/>
      <c r="G402" s="66"/>
      <c r="H402" s="66"/>
      <c r="I402" s="66"/>
      <c r="J402" s="66"/>
      <c r="K402" s="66"/>
      <c r="L402" s="66"/>
      <c r="M402" s="66"/>
      <c r="N402" s="66"/>
      <c r="O402" s="66"/>
      <c r="P402" s="66"/>
      <c r="Q402" s="66"/>
      <c r="R402" s="66"/>
      <c r="S402" s="66"/>
      <c r="T402" s="66"/>
      <c r="U402" s="66"/>
      <c r="V402" s="66"/>
      <c r="W402" s="66"/>
      <c r="X402" s="66"/>
      <c r="Y402" s="66"/>
      <c r="Z402" s="66"/>
    </row>
    <row r="403">
      <c r="A403" s="378"/>
      <c r="B403" s="378"/>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row>
    <row r="404">
      <c r="A404" s="378"/>
      <c r="B404" s="378"/>
      <c r="C404" s="66"/>
      <c r="D404" s="66"/>
      <c r="E404" s="66"/>
      <c r="F404" s="66"/>
      <c r="G404" s="66"/>
      <c r="H404" s="66"/>
      <c r="I404" s="66"/>
      <c r="J404" s="66"/>
      <c r="K404" s="66"/>
      <c r="L404" s="66"/>
      <c r="M404" s="66"/>
      <c r="N404" s="66"/>
      <c r="O404" s="66"/>
      <c r="P404" s="66"/>
      <c r="Q404" s="66"/>
      <c r="R404" s="66"/>
      <c r="S404" s="66"/>
      <c r="T404" s="66"/>
      <c r="U404" s="66"/>
      <c r="V404" s="66"/>
      <c r="W404" s="66"/>
      <c r="X404" s="66"/>
      <c r="Y404" s="66"/>
      <c r="Z404" s="66"/>
    </row>
    <row r="405">
      <c r="A405" s="378"/>
      <c r="B405" s="378"/>
      <c r="C405" s="66"/>
      <c r="D405" s="66"/>
      <c r="E405" s="66"/>
      <c r="F405" s="66"/>
      <c r="G405" s="66"/>
      <c r="H405" s="66"/>
      <c r="I405" s="66"/>
      <c r="J405" s="66"/>
      <c r="K405" s="66"/>
      <c r="L405" s="66"/>
      <c r="M405" s="66"/>
      <c r="N405" s="66"/>
      <c r="O405" s="66"/>
      <c r="P405" s="66"/>
      <c r="Q405" s="66"/>
      <c r="R405" s="66"/>
      <c r="S405" s="66"/>
      <c r="T405" s="66"/>
      <c r="U405" s="66"/>
      <c r="V405" s="66"/>
      <c r="W405" s="66"/>
      <c r="X405" s="66"/>
      <c r="Y405" s="66"/>
      <c r="Z405" s="66"/>
    </row>
    <row r="406">
      <c r="A406" s="378"/>
      <c r="B406" s="378"/>
      <c r="C406" s="66"/>
      <c r="D406" s="66"/>
      <c r="E406" s="66"/>
      <c r="F406" s="66"/>
      <c r="G406" s="66"/>
      <c r="H406" s="66"/>
      <c r="I406" s="66"/>
      <c r="J406" s="66"/>
      <c r="K406" s="66"/>
      <c r="L406" s="66"/>
      <c r="M406" s="66"/>
      <c r="N406" s="66"/>
      <c r="O406" s="66"/>
      <c r="P406" s="66"/>
      <c r="Q406" s="66"/>
      <c r="R406" s="66"/>
      <c r="S406" s="66"/>
      <c r="T406" s="66"/>
      <c r="U406" s="66"/>
      <c r="V406" s="66"/>
      <c r="W406" s="66"/>
      <c r="X406" s="66"/>
      <c r="Y406" s="66"/>
      <c r="Z406" s="66"/>
    </row>
    <row r="407">
      <c r="A407" s="378"/>
      <c r="B407" s="378"/>
      <c r="C407" s="66"/>
      <c r="D407" s="66"/>
      <c r="E407" s="66"/>
      <c r="F407" s="66"/>
      <c r="G407" s="66"/>
      <c r="H407" s="66"/>
      <c r="I407" s="66"/>
      <c r="J407" s="66"/>
      <c r="K407" s="66"/>
      <c r="L407" s="66"/>
      <c r="M407" s="66"/>
      <c r="N407" s="66"/>
      <c r="O407" s="66"/>
      <c r="P407" s="66"/>
      <c r="Q407" s="66"/>
      <c r="R407" s="66"/>
      <c r="S407" s="66"/>
      <c r="T407" s="66"/>
      <c r="U407" s="66"/>
      <c r="V407" s="66"/>
      <c r="W407" s="66"/>
      <c r="X407" s="66"/>
      <c r="Y407" s="66"/>
      <c r="Z407" s="66"/>
    </row>
    <row r="408">
      <c r="A408" s="378"/>
      <c r="B408" s="378"/>
      <c r="C408" s="66"/>
      <c r="D408" s="66"/>
      <c r="E408" s="66"/>
      <c r="F408" s="66"/>
      <c r="G408" s="66"/>
      <c r="H408" s="66"/>
      <c r="I408" s="66"/>
      <c r="J408" s="66"/>
      <c r="K408" s="66"/>
      <c r="L408" s="66"/>
      <c r="M408" s="66"/>
      <c r="N408" s="66"/>
      <c r="O408" s="66"/>
      <c r="P408" s="66"/>
      <c r="Q408" s="66"/>
      <c r="R408" s="66"/>
      <c r="S408" s="66"/>
      <c r="T408" s="66"/>
      <c r="U408" s="66"/>
      <c r="V408" s="66"/>
      <c r="W408" s="66"/>
      <c r="X408" s="66"/>
      <c r="Y408" s="66"/>
      <c r="Z408" s="66"/>
    </row>
    <row r="409">
      <c r="A409" s="378"/>
      <c r="B409" s="378"/>
      <c r="C409" s="66"/>
      <c r="D409" s="66"/>
      <c r="E409" s="66"/>
      <c r="F409" s="66"/>
      <c r="G409" s="66"/>
      <c r="H409" s="66"/>
      <c r="I409" s="66"/>
      <c r="J409" s="66"/>
      <c r="K409" s="66"/>
      <c r="L409" s="66"/>
      <c r="M409" s="66"/>
      <c r="N409" s="66"/>
      <c r="O409" s="66"/>
      <c r="P409" s="66"/>
      <c r="Q409" s="66"/>
      <c r="R409" s="66"/>
      <c r="S409" s="66"/>
      <c r="T409" s="66"/>
      <c r="U409" s="66"/>
      <c r="V409" s="66"/>
      <c r="W409" s="66"/>
      <c r="X409" s="66"/>
      <c r="Y409" s="66"/>
      <c r="Z409" s="66"/>
    </row>
    <row r="410">
      <c r="A410" s="378"/>
      <c r="B410" s="378"/>
      <c r="C410" s="66"/>
      <c r="D410" s="66"/>
      <c r="E410" s="66"/>
      <c r="F410" s="66"/>
      <c r="G410" s="66"/>
      <c r="H410" s="66"/>
      <c r="I410" s="66"/>
      <c r="J410" s="66"/>
      <c r="K410" s="66"/>
      <c r="L410" s="66"/>
      <c r="M410" s="66"/>
      <c r="N410" s="66"/>
      <c r="O410" s="66"/>
      <c r="P410" s="66"/>
      <c r="Q410" s="66"/>
      <c r="R410" s="66"/>
      <c r="S410" s="66"/>
      <c r="T410" s="66"/>
      <c r="U410" s="66"/>
      <c r="V410" s="66"/>
      <c r="W410" s="66"/>
      <c r="X410" s="66"/>
      <c r="Y410" s="66"/>
      <c r="Z410" s="66"/>
    </row>
    <row r="411">
      <c r="A411" s="378"/>
      <c r="B411" s="378"/>
      <c r="C411" s="66"/>
      <c r="D411" s="66"/>
      <c r="E411" s="66"/>
      <c r="F411" s="66"/>
      <c r="G411" s="66"/>
      <c r="H411" s="66"/>
      <c r="I411" s="66"/>
      <c r="J411" s="66"/>
      <c r="K411" s="66"/>
      <c r="L411" s="66"/>
      <c r="M411" s="66"/>
      <c r="N411" s="66"/>
      <c r="O411" s="66"/>
      <c r="P411" s="66"/>
      <c r="Q411" s="66"/>
      <c r="R411" s="66"/>
      <c r="S411" s="66"/>
      <c r="T411" s="66"/>
      <c r="U411" s="66"/>
      <c r="V411" s="66"/>
      <c r="W411" s="66"/>
      <c r="X411" s="66"/>
      <c r="Y411" s="66"/>
      <c r="Z411" s="66"/>
    </row>
    <row r="412">
      <c r="A412" s="378"/>
      <c r="B412" s="378"/>
      <c r="C412" s="66"/>
      <c r="D412" s="66"/>
      <c r="E412" s="66"/>
      <c r="F412" s="66"/>
      <c r="G412" s="66"/>
      <c r="H412" s="66"/>
      <c r="I412" s="66"/>
      <c r="J412" s="66"/>
      <c r="K412" s="66"/>
      <c r="L412" s="66"/>
      <c r="M412" s="66"/>
      <c r="N412" s="66"/>
      <c r="O412" s="66"/>
      <c r="P412" s="66"/>
      <c r="Q412" s="66"/>
      <c r="R412" s="66"/>
      <c r="S412" s="66"/>
      <c r="T412" s="66"/>
      <c r="U412" s="66"/>
      <c r="V412" s="66"/>
      <c r="W412" s="66"/>
      <c r="X412" s="66"/>
      <c r="Y412" s="66"/>
      <c r="Z412" s="66"/>
    </row>
    <row r="413">
      <c r="A413" s="378"/>
      <c r="B413" s="378"/>
      <c r="C413" s="66"/>
      <c r="D413" s="66"/>
      <c r="E413" s="66"/>
      <c r="F413" s="66"/>
      <c r="G413" s="66"/>
      <c r="H413" s="66"/>
      <c r="I413" s="66"/>
      <c r="J413" s="66"/>
      <c r="K413" s="66"/>
      <c r="L413" s="66"/>
      <c r="M413" s="66"/>
      <c r="N413" s="66"/>
      <c r="O413" s="66"/>
      <c r="P413" s="66"/>
      <c r="Q413" s="66"/>
      <c r="R413" s="66"/>
      <c r="S413" s="66"/>
      <c r="T413" s="66"/>
      <c r="U413" s="66"/>
      <c r="V413" s="66"/>
      <c r="W413" s="66"/>
      <c r="X413" s="66"/>
      <c r="Y413" s="66"/>
      <c r="Z413" s="66"/>
    </row>
    <row r="414">
      <c r="A414" s="378"/>
      <c r="B414" s="378"/>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row>
    <row r="415">
      <c r="A415" s="378"/>
      <c r="B415" s="378"/>
      <c r="C415" s="66"/>
      <c r="D415" s="66"/>
      <c r="E415" s="66"/>
      <c r="F415" s="66"/>
      <c r="G415" s="66"/>
      <c r="H415" s="66"/>
      <c r="I415" s="66"/>
      <c r="J415" s="66"/>
      <c r="K415" s="66"/>
      <c r="L415" s="66"/>
      <c r="M415" s="66"/>
      <c r="N415" s="66"/>
      <c r="O415" s="66"/>
      <c r="P415" s="66"/>
      <c r="Q415" s="66"/>
      <c r="R415" s="66"/>
      <c r="S415" s="66"/>
      <c r="T415" s="66"/>
      <c r="U415" s="66"/>
      <c r="V415" s="66"/>
      <c r="W415" s="66"/>
      <c r="X415" s="66"/>
      <c r="Y415" s="66"/>
      <c r="Z415" s="66"/>
    </row>
    <row r="416">
      <c r="A416" s="378"/>
      <c r="B416" s="378"/>
      <c r="C416" s="66"/>
      <c r="D416" s="66"/>
      <c r="E416" s="66"/>
      <c r="F416" s="66"/>
      <c r="G416" s="66"/>
      <c r="H416" s="66"/>
      <c r="I416" s="66"/>
      <c r="J416" s="66"/>
      <c r="K416" s="66"/>
      <c r="L416" s="66"/>
      <c r="M416" s="66"/>
      <c r="N416" s="66"/>
      <c r="O416" s="66"/>
      <c r="P416" s="66"/>
      <c r="Q416" s="66"/>
      <c r="R416" s="66"/>
      <c r="S416" s="66"/>
      <c r="T416" s="66"/>
      <c r="U416" s="66"/>
      <c r="V416" s="66"/>
      <c r="W416" s="66"/>
      <c r="X416" s="66"/>
      <c r="Y416" s="66"/>
      <c r="Z416" s="66"/>
    </row>
    <row r="417">
      <c r="A417" s="378"/>
      <c r="B417" s="378"/>
      <c r="C417" s="66"/>
      <c r="D417" s="66"/>
      <c r="E417" s="66"/>
      <c r="F417" s="66"/>
      <c r="G417" s="66"/>
      <c r="H417" s="66"/>
      <c r="I417" s="66"/>
      <c r="J417" s="66"/>
      <c r="K417" s="66"/>
      <c r="L417" s="66"/>
      <c r="M417" s="66"/>
      <c r="N417" s="66"/>
      <c r="O417" s="66"/>
      <c r="P417" s="66"/>
      <c r="Q417" s="66"/>
      <c r="R417" s="66"/>
      <c r="S417" s="66"/>
      <c r="T417" s="66"/>
      <c r="U417" s="66"/>
      <c r="V417" s="66"/>
      <c r="W417" s="66"/>
      <c r="X417" s="66"/>
      <c r="Y417" s="66"/>
      <c r="Z417" s="66"/>
    </row>
    <row r="418">
      <c r="A418" s="378"/>
      <c r="B418" s="378"/>
      <c r="C418" s="66"/>
      <c r="D418" s="66"/>
      <c r="E418" s="66"/>
      <c r="F418" s="66"/>
      <c r="G418" s="66"/>
      <c r="H418" s="66"/>
      <c r="I418" s="66"/>
      <c r="J418" s="66"/>
      <c r="K418" s="66"/>
      <c r="L418" s="66"/>
      <c r="M418" s="66"/>
      <c r="N418" s="66"/>
      <c r="O418" s="66"/>
      <c r="P418" s="66"/>
      <c r="Q418" s="66"/>
      <c r="R418" s="66"/>
      <c r="S418" s="66"/>
      <c r="T418" s="66"/>
      <c r="U418" s="66"/>
      <c r="V418" s="66"/>
      <c r="W418" s="66"/>
      <c r="X418" s="66"/>
      <c r="Y418" s="66"/>
      <c r="Z418" s="66"/>
    </row>
    <row r="419">
      <c r="A419" s="378"/>
      <c r="B419" s="378"/>
      <c r="C419" s="66"/>
      <c r="D419" s="66"/>
      <c r="E419" s="66"/>
      <c r="F419" s="66"/>
      <c r="G419" s="66"/>
      <c r="H419" s="66"/>
      <c r="I419" s="66"/>
      <c r="J419" s="66"/>
      <c r="K419" s="66"/>
      <c r="L419" s="66"/>
      <c r="M419" s="66"/>
      <c r="N419" s="66"/>
      <c r="O419" s="66"/>
      <c r="P419" s="66"/>
      <c r="Q419" s="66"/>
      <c r="R419" s="66"/>
      <c r="S419" s="66"/>
      <c r="T419" s="66"/>
      <c r="U419" s="66"/>
      <c r="V419" s="66"/>
      <c r="W419" s="66"/>
      <c r="X419" s="66"/>
      <c r="Y419" s="66"/>
      <c r="Z419" s="66"/>
    </row>
    <row r="420">
      <c r="A420" s="378"/>
      <c r="B420" s="378"/>
      <c r="C420" s="66"/>
      <c r="D420" s="66"/>
      <c r="E420" s="66"/>
      <c r="F420" s="66"/>
      <c r="G420" s="66"/>
      <c r="H420" s="66"/>
      <c r="I420" s="66"/>
      <c r="J420" s="66"/>
      <c r="K420" s="66"/>
      <c r="L420" s="66"/>
      <c r="M420" s="66"/>
      <c r="N420" s="66"/>
      <c r="O420" s="66"/>
      <c r="P420" s="66"/>
      <c r="Q420" s="66"/>
      <c r="R420" s="66"/>
      <c r="S420" s="66"/>
      <c r="T420" s="66"/>
      <c r="U420" s="66"/>
      <c r="V420" s="66"/>
      <c r="W420" s="66"/>
      <c r="X420" s="66"/>
      <c r="Y420" s="66"/>
      <c r="Z420" s="66"/>
    </row>
    <row r="421">
      <c r="A421" s="378"/>
      <c r="B421" s="378"/>
      <c r="C421" s="66"/>
      <c r="D421" s="66"/>
      <c r="E421" s="66"/>
      <c r="F421" s="66"/>
      <c r="G421" s="66"/>
      <c r="H421" s="66"/>
      <c r="I421" s="66"/>
      <c r="J421" s="66"/>
      <c r="K421" s="66"/>
      <c r="L421" s="66"/>
      <c r="M421" s="66"/>
      <c r="N421" s="66"/>
      <c r="O421" s="66"/>
      <c r="P421" s="66"/>
      <c r="Q421" s="66"/>
      <c r="R421" s="66"/>
      <c r="S421" s="66"/>
      <c r="T421" s="66"/>
      <c r="U421" s="66"/>
      <c r="V421" s="66"/>
      <c r="W421" s="66"/>
      <c r="X421" s="66"/>
      <c r="Y421" s="66"/>
      <c r="Z421" s="66"/>
    </row>
    <row r="422">
      <c r="A422" s="378"/>
      <c r="B422" s="378"/>
      <c r="C422" s="66"/>
      <c r="D422" s="66"/>
      <c r="E422" s="66"/>
      <c r="F422" s="66"/>
      <c r="G422" s="66"/>
      <c r="H422" s="66"/>
      <c r="I422" s="66"/>
      <c r="J422" s="66"/>
      <c r="K422" s="66"/>
      <c r="L422" s="66"/>
      <c r="M422" s="66"/>
      <c r="N422" s="66"/>
      <c r="O422" s="66"/>
      <c r="P422" s="66"/>
      <c r="Q422" s="66"/>
      <c r="R422" s="66"/>
      <c r="S422" s="66"/>
      <c r="T422" s="66"/>
      <c r="U422" s="66"/>
      <c r="V422" s="66"/>
      <c r="W422" s="66"/>
      <c r="X422" s="66"/>
      <c r="Y422" s="66"/>
      <c r="Z422" s="66"/>
    </row>
    <row r="423">
      <c r="A423" s="378"/>
      <c r="B423" s="378"/>
      <c r="C423" s="66"/>
      <c r="D423" s="66"/>
      <c r="E423" s="66"/>
      <c r="F423" s="66"/>
      <c r="G423" s="66"/>
      <c r="H423" s="66"/>
      <c r="I423" s="66"/>
      <c r="J423" s="66"/>
      <c r="K423" s="66"/>
      <c r="L423" s="66"/>
      <c r="M423" s="66"/>
      <c r="N423" s="66"/>
      <c r="O423" s="66"/>
      <c r="P423" s="66"/>
      <c r="Q423" s="66"/>
      <c r="R423" s="66"/>
      <c r="S423" s="66"/>
      <c r="T423" s="66"/>
      <c r="U423" s="66"/>
      <c r="V423" s="66"/>
      <c r="W423" s="66"/>
      <c r="X423" s="66"/>
      <c r="Y423" s="66"/>
      <c r="Z423" s="66"/>
    </row>
    <row r="424">
      <c r="A424" s="378"/>
      <c r="B424" s="378"/>
      <c r="C424" s="66"/>
      <c r="D424" s="66"/>
      <c r="E424" s="66"/>
      <c r="F424" s="66"/>
      <c r="G424" s="66"/>
      <c r="H424" s="66"/>
      <c r="I424" s="66"/>
      <c r="J424" s="66"/>
      <c r="K424" s="66"/>
      <c r="L424" s="66"/>
      <c r="M424" s="66"/>
      <c r="N424" s="66"/>
      <c r="O424" s="66"/>
      <c r="P424" s="66"/>
      <c r="Q424" s="66"/>
      <c r="R424" s="66"/>
      <c r="S424" s="66"/>
      <c r="T424" s="66"/>
      <c r="U424" s="66"/>
      <c r="V424" s="66"/>
      <c r="W424" s="66"/>
      <c r="X424" s="66"/>
      <c r="Y424" s="66"/>
      <c r="Z424" s="66"/>
    </row>
    <row r="425">
      <c r="A425" s="378"/>
      <c r="B425" s="378"/>
      <c r="C425" s="66"/>
      <c r="D425" s="66"/>
      <c r="E425" s="66"/>
      <c r="F425" s="66"/>
      <c r="G425" s="66"/>
      <c r="H425" s="66"/>
      <c r="I425" s="66"/>
      <c r="J425" s="66"/>
      <c r="K425" s="66"/>
      <c r="L425" s="66"/>
      <c r="M425" s="66"/>
      <c r="N425" s="66"/>
      <c r="O425" s="66"/>
      <c r="P425" s="66"/>
      <c r="Q425" s="66"/>
      <c r="R425" s="66"/>
      <c r="S425" s="66"/>
      <c r="T425" s="66"/>
      <c r="U425" s="66"/>
      <c r="V425" s="66"/>
      <c r="W425" s="66"/>
      <c r="X425" s="66"/>
      <c r="Y425" s="66"/>
      <c r="Z425" s="66"/>
    </row>
    <row r="426">
      <c r="A426" s="378"/>
      <c r="B426" s="378"/>
      <c r="C426" s="66"/>
      <c r="D426" s="66"/>
      <c r="E426" s="66"/>
      <c r="F426" s="66"/>
      <c r="G426" s="66"/>
      <c r="H426" s="66"/>
      <c r="I426" s="66"/>
      <c r="J426" s="66"/>
      <c r="K426" s="66"/>
      <c r="L426" s="66"/>
      <c r="M426" s="66"/>
      <c r="N426" s="66"/>
      <c r="O426" s="66"/>
      <c r="P426" s="66"/>
      <c r="Q426" s="66"/>
      <c r="R426" s="66"/>
      <c r="S426" s="66"/>
      <c r="T426" s="66"/>
      <c r="U426" s="66"/>
      <c r="V426" s="66"/>
      <c r="W426" s="66"/>
      <c r="X426" s="66"/>
      <c r="Y426" s="66"/>
      <c r="Z426" s="66"/>
    </row>
    <row r="427">
      <c r="A427" s="378"/>
      <c r="B427" s="378"/>
      <c r="C427" s="66"/>
      <c r="D427" s="66"/>
      <c r="E427" s="66"/>
      <c r="F427" s="66"/>
      <c r="G427" s="66"/>
      <c r="H427" s="66"/>
      <c r="I427" s="66"/>
      <c r="J427" s="66"/>
      <c r="K427" s="66"/>
      <c r="L427" s="66"/>
      <c r="M427" s="66"/>
      <c r="N427" s="66"/>
      <c r="O427" s="66"/>
      <c r="P427" s="66"/>
      <c r="Q427" s="66"/>
      <c r="R427" s="66"/>
      <c r="S427" s="66"/>
      <c r="T427" s="66"/>
      <c r="U427" s="66"/>
      <c r="V427" s="66"/>
      <c r="W427" s="66"/>
      <c r="X427" s="66"/>
      <c r="Y427" s="66"/>
      <c r="Z427" s="66"/>
    </row>
    <row r="428">
      <c r="A428" s="378"/>
      <c r="B428" s="378"/>
      <c r="C428" s="66"/>
      <c r="D428" s="66"/>
      <c r="E428" s="66"/>
      <c r="F428" s="66"/>
      <c r="G428" s="66"/>
      <c r="H428" s="66"/>
      <c r="I428" s="66"/>
      <c r="J428" s="66"/>
      <c r="K428" s="66"/>
      <c r="L428" s="66"/>
      <c r="M428" s="66"/>
      <c r="N428" s="66"/>
      <c r="O428" s="66"/>
      <c r="P428" s="66"/>
      <c r="Q428" s="66"/>
      <c r="R428" s="66"/>
      <c r="S428" s="66"/>
      <c r="T428" s="66"/>
      <c r="U428" s="66"/>
      <c r="V428" s="66"/>
      <c r="W428" s="66"/>
      <c r="X428" s="66"/>
      <c r="Y428" s="66"/>
      <c r="Z428" s="66"/>
    </row>
    <row r="429">
      <c r="A429" s="378"/>
      <c r="B429" s="378"/>
      <c r="C429" s="66"/>
      <c r="D429" s="66"/>
      <c r="E429" s="66"/>
      <c r="F429" s="66"/>
      <c r="G429" s="66"/>
      <c r="H429" s="66"/>
      <c r="I429" s="66"/>
      <c r="J429" s="66"/>
      <c r="K429" s="66"/>
      <c r="L429" s="66"/>
      <c r="M429" s="66"/>
      <c r="N429" s="66"/>
      <c r="O429" s="66"/>
      <c r="P429" s="66"/>
      <c r="Q429" s="66"/>
      <c r="R429" s="66"/>
      <c r="S429" s="66"/>
      <c r="T429" s="66"/>
      <c r="U429" s="66"/>
      <c r="V429" s="66"/>
      <c r="W429" s="66"/>
      <c r="X429" s="66"/>
      <c r="Y429" s="66"/>
      <c r="Z429" s="66"/>
    </row>
    <row r="430">
      <c r="A430" s="378"/>
      <c r="B430" s="378"/>
      <c r="C430" s="66"/>
      <c r="D430" s="66"/>
      <c r="E430" s="66"/>
      <c r="F430" s="66"/>
      <c r="G430" s="66"/>
      <c r="H430" s="66"/>
      <c r="I430" s="66"/>
      <c r="J430" s="66"/>
      <c r="K430" s="66"/>
      <c r="L430" s="66"/>
      <c r="M430" s="66"/>
      <c r="N430" s="66"/>
      <c r="O430" s="66"/>
      <c r="P430" s="66"/>
      <c r="Q430" s="66"/>
      <c r="R430" s="66"/>
      <c r="S430" s="66"/>
      <c r="T430" s="66"/>
      <c r="U430" s="66"/>
      <c r="V430" s="66"/>
      <c r="W430" s="66"/>
      <c r="X430" s="66"/>
      <c r="Y430" s="66"/>
      <c r="Z430" s="66"/>
    </row>
    <row r="431">
      <c r="A431" s="378"/>
      <c r="B431" s="378"/>
      <c r="C431" s="66"/>
      <c r="D431" s="66"/>
      <c r="E431" s="66"/>
      <c r="F431" s="66"/>
      <c r="G431" s="66"/>
      <c r="H431" s="66"/>
      <c r="I431" s="66"/>
      <c r="J431" s="66"/>
      <c r="K431" s="66"/>
      <c r="L431" s="66"/>
      <c r="M431" s="66"/>
      <c r="N431" s="66"/>
      <c r="O431" s="66"/>
      <c r="P431" s="66"/>
      <c r="Q431" s="66"/>
      <c r="R431" s="66"/>
      <c r="S431" s="66"/>
      <c r="T431" s="66"/>
      <c r="U431" s="66"/>
      <c r="V431" s="66"/>
      <c r="W431" s="66"/>
      <c r="X431" s="66"/>
      <c r="Y431" s="66"/>
      <c r="Z431" s="66"/>
    </row>
    <row r="432">
      <c r="A432" s="378"/>
      <c r="B432" s="378"/>
      <c r="C432" s="66"/>
      <c r="D432" s="66"/>
      <c r="E432" s="66"/>
      <c r="F432" s="66"/>
      <c r="G432" s="66"/>
      <c r="H432" s="66"/>
      <c r="I432" s="66"/>
      <c r="J432" s="66"/>
      <c r="K432" s="66"/>
      <c r="L432" s="66"/>
      <c r="M432" s="66"/>
      <c r="N432" s="66"/>
      <c r="O432" s="66"/>
      <c r="P432" s="66"/>
      <c r="Q432" s="66"/>
      <c r="R432" s="66"/>
      <c r="S432" s="66"/>
      <c r="T432" s="66"/>
      <c r="U432" s="66"/>
      <c r="V432" s="66"/>
      <c r="W432" s="66"/>
      <c r="X432" s="66"/>
      <c r="Y432" s="66"/>
      <c r="Z432" s="66"/>
    </row>
    <row r="433">
      <c r="A433" s="378"/>
      <c r="B433" s="378"/>
      <c r="C433" s="66"/>
      <c r="D433" s="66"/>
      <c r="E433" s="66"/>
      <c r="F433" s="66"/>
      <c r="G433" s="66"/>
      <c r="H433" s="66"/>
      <c r="I433" s="66"/>
      <c r="J433" s="66"/>
      <c r="K433" s="66"/>
      <c r="L433" s="66"/>
      <c r="M433" s="66"/>
      <c r="N433" s="66"/>
      <c r="O433" s="66"/>
      <c r="P433" s="66"/>
      <c r="Q433" s="66"/>
      <c r="R433" s="66"/>
      <c r="S433" s="66"/>
      <c r="T433" s="66"/>
      <c r="U433" s="66"/>
      <c r="V433" s="66"/>
      <c r="W433" s="66"/>
      <c r="X433" s="66"/>
      <c r="Y433" s="66"/>
      <c r="Z433" s="66"/>
    </row>
    <row r="434">
      <c r="A434" s="378"/>
      <c r="B434" s="378"/>
      <c r="C434" s="66"/>
      <c r="D434" s="66"/>
      <c r="E434" s="66"/>
      <c r="F434" s="66"/>
      <c r="G434" s="66"/>
      <c r="H434" s="66"/>
      <c r="I434" s="66"/>
      <c r="J434" s="66"/>
      <c r="K434" s="66"/>
      <c r="L434" s="66"/>
      <c r="M434" s="66"/>
      <c r="N434" s="66"/>
      <c r="O434" s="66"/>
      <c r="P434" s="66"/>
      <c r="Q434" s="66"/>
      <c r="R434" s="66"/>
      <c r="S434" s="66"/>
      <c r="T434" s="66"/>
      <c r="U434" s="66"/>
      <c r="V434" s="66"/>
      <c r="W434" s="66"/>
      <c r="X434" s="66"/>
      <c r="Y434" s="66"/>
      <c r="Z434" s="66"/>
    </row>
    <row r="435">
      <c r="A435" s="378"/>
      <c r="B435" s="378"/>
      <c r="C435" s="66"/>
      <c r="D435" s="66"/>
      <c r="E435" s="66"/>
      <c r="F435" s="66"/>
      <c r="G435" s="66"/>
      <c r="H435" s="66"/>
      <c r="I435" s="66"/>
      <c r="J435" s="66"/>
      <c r="K435" s="66"/>
      <c r="L435" s="66"/>
      <c r="M435" s="66"/>
      <c r="N435" s="66"/>
      <c r="O435" s="66"/>
      <c r="P435" s="66"/>
      <c r="Q435" s="66"/>
      <c r="R435" s="66"/>
      <c r="S435" s="66"/>
      <c r="T435" s="66"/>
      <c r="U435" s="66"/>
      <c r="V435" s="66"/>
      <c r="W435" s="66"/>
      <c r="X435" s="66"/>
      <c r="Y435" s="66"/>
      <c r="Z435" s="66"/>
    </row>
    <row r="436">
      <c r="A436" s="378"/>
      <c r="B436" s="378"/>
      <c r="C436" s="66"/>
      <c r="D436" s="66"/>
      <c r="E436" s="66"/>
      <c r="F436" s="66"/>
      <c r="G436" s="66"/>
      <c r="H436" s="66"/>
      <c r="I436" s="66"/>
      <c r="J436" s="66"/>
      <c r="K436" s="66"/>
      <c r="L436" s="66"/>
      <c r="M436" s="66"/>
      <c r="N436" s="66"/>
      <c r="O436" s="66"/>
      <c r="P436" s="66"/>
      <c r="Q436" s="66"/>
      <c r="R436" s="66"/>
      <c r="S436" s="66"/>
      <c r="T436" s="66"/>
      <c r="U436" s="66"/>
      <c r="V436" s="66"/>
      <c r="W436" s="66"/>
      <c r="X436" s="66"/>
      <c r="Y436" s="66"/>
      <c r="Z436" s="66"/>
    </row>
    <row r="437">
      <c r="A437" s="378"/>
      <c r="B437" s="378"/>
      <c r="C437" s="66"/>
      <c r="D437" s="66"/>
      <c r="E437" s="66"/>
      <c r="F437" s="66"/>
      <c r="G437" s="66"/>
      <c r="H437" s="66"/>
      <c r="I437" s="66"/>
      <c r="J437" s="66"/>
      <c r="K437" s="66"/>
      <c r="L437" s="66"/>
      <c r="M437" s="66"/>
      <c r="N437" s="66"/>
      <c r="O437" s="66"/>
      <c r="P437" s="66"/>
      <c r="Q437" s="66"/>
      <c r="R437" s="66"/>
      <c r="S437" s="66"/>
      <c r="T437" s="66"/>
      <c r="U437" s="66"/>
      <c r="V437" s="66"/>
      <c r="W437" s="66"/>
      <c r="X437" s="66"/>
      <c r="Y437" s="66"/>
      <c r="Z437" s="66"/>
    </row>
    <row r="438">
      <c r="A438" s="378"/>
      <c r="B438" s="378"/>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row>
    <row r="439">
      <c r="A439" s="378"/>
      <c r="B439" s="378"/>
      <c r="C439" s="66"/>
      <c r="D439" s="66"/>
      <c r="E439" s="66"/>
      <c r="F439" s="66"/>
      <c r="G439" s="66"/>
      <c r="H439" s="66"/>
      <c r="I439" s="66"/>
      <c r="J439" s="66"/>
      <c r="K439" s="66"/>
      <c r="L439" s="66"/>
      <c r="M439" s="66"/>
      <c r="N439" s="66"/>
      <c r="O439" s="66"/>
      <c r="P439" s="66"/>
      <c r="Q439" s="66"/>
      <c r="R439" s="66"/>
      <c r="S439" s="66"/>
      <c r="T439" s="66"/>
      <c r="U439" s="66"/>
      <c r="V439" s="66"/>
      <c r="W439" s="66"/>
      <c r="X439" s="66"/>
      <c r="Y439" s="66"/>
      <c r="Z439" s="66"/>
    </row>
    <row r="440">
      <c r="A440" s="378"/>
      <c r="B440" s="378"/>
      <c r="C440" s="66"/>
      <c r="D440" s="66"/>
      <c r="E440" s="66"/>
      <c r="F440" s="66"/>
      <c r="G440" s="66"/>
      <c r="H440" s="66"/>
      <c r="I440" s="66"/>
      <c r="J440" s="66"/>
      <c r="K440" s="66"/>
      <c r="L440" s="66"/>
      <c r="M440" s="66"/>
      <c r="N440" s="66"/>
      <c r="O440" s="66"/>
      <c r="P440" s="66"/>
      <c r="Q440" s="66"/>
      <c r="R440" s="66"/>
      <c r="S440" s="66"/>
      <c r="T440" s="66"/>
      <c r="U440" s="66"/>
      <c r="V440" s="66"/>
      <c r="W440" s="66"/>
      <c r="X440" s="66"/>
      <c r="Y440" s="66"/>
      <c r="Z440" s="66"/>
    </row>
    <row r="441">
      <c r="A441" s="378"/>
      <c r="B441" s="378"/>
      <c r="C441" s="66"/>
      <c r="D441" s="66"/>
      <c r="E441" s="66"/>
      <c r="F441" s="66"/>
      <c r="G441" s="66"/>
      <c r="H441" s="66"/>
      <c r="I441" s="66"/>
      <c r="J441" s="66"/>
      <c r="K441" s="66"/>
      <c r="L441" s="66"/>
      <c r="M441" s="66"/>
      <c r="N441" s="66"/>
      <c r="O441" s="66"/>
      <c r="P441" s="66"/>
      <c r="Q441" s="66"/>
      <c r="R441" s="66"/>
      <c r="S441" s="66"/>
      <c r="T441" s="66"/>
      <c r="U441" s="66"/>
      <c r="V441" s="66"/>
      <c r="W441" s="66"/>
      <c r="X441" s="66"/>
      <c r="Y441" s="66"/>
      <c r="Z441" s="66"/>
    </row>
    <row r="442">
      <c r="A442" s="378"/>
      <c r="B442" s="378"/>
      <c r="C442" s="66"/>
      <c r="D442" s="66"/>
      <c r="E442" s="66"/>
      <c r="F442" s="66"/>
      <c r="G442" s="66"/>
      <c r="H442" s="66"/>
      <c r="I442" s="66"/>
      <c r="J442" s="66"/>
      <c r="K442" s="66"/>
      <c r="L442" s="66"/>
      <c r="M442" s="66"/>
      <c r="N442" s="66"/>
      <c r="O442" s="66"/>
      <c r="P442" s="66"/>
      <c r="Q442" s="66"/>
      <c r="R442" s="66"/>
      <c r="S442" s="66"/>
      <c r="T442" s="66"/>
      <c r="U442" s="66"/>
      <c r="V442" s="66"/>
      <c r="W442" s="66"/>
      <c r="X442" s="66"/>
      <c r="Y442" s="66"/>
      <c r="Z442" s="66"/>
    </row>
    <row r="443">
      <c r="A443" s="378"/>
      <c r="B443" s="378"/>
      <c r="C443" s="66"/>
      <c r="D443" s="66"/>
      <c r="E443" s="66"/>
      <c r="F443" s="66"/>
      <c r="G443" s="66"/>
      <c r="H443" s="66"/>
      <c r="I443" s="66"/>
      <c r="J443" s="66"/>
      <c r="K443" s="66"/>
      <c r="L443" s="66"/>
      <c r="M443" s="66"/>
      <c r="N443" s="66"/>
      <c r="O443" s="66"/>
      <c r="P443" s="66"/>
      <c r="Q443" s="66"/>
      <c r="R443" s="66"/>
      <c r="S443" s="66"/>
      <c r="T443" s="66"/>
      <c r="U443" s="66"/>
      <c r="V443" s="66"/>
      <c r="W443" s="66"/>
      <c r="X443" s="66"/>
      <c r="Y443" s="66"/>
      <c r="Z443" s="66"/>
    </row>
    <row r="444">
      <c r="A444" s="378"/>
      <c r="B444" s="378"/>
      <c r="C444" s="66"/>
      <c r="D444" s="66"/>
      <c r="E444" s="66"/>
      <c r="F444" s="66"/>
      <c r="G444" s="66"/>
      <c r="H444" s="66"/>
      <c r="I444" s="66"/>
      <c r="J444" s="66"/>
      <c r="K444" s="66"/>
      <c r="L444" s="66"/>
      <c r="M444" s="66"/>
      <c r="N444" s="66"/>
      <c r="O444" s="66"/>
      <c r="P444" s="66"/>
      <c r="Q444" s="66"/>
      <c r="R444" s="66"/>
      <c r="S444" s="66"/>
      <c r="T444" s="66"/>
      <c r="U444" s="66"/>
      <c r="V444" s="66"/>
      <c r="W444" s="66"/>
      <c r="X444" s="66"/>
      <c r="Y444" s="66"/>
      <c r="Z444" s="66"/>
    </row>
    <row r="445">
      <c r="A445" s="378"/>
      <c r="B445" s="378"/>
      <c r="C445" s="66"/>
      <c r="D445" s="66"/>
      <c r="E445" s="66"/>
      <c r="F445" s="66"/>
      <c r="G445" s="66"/>
      <c r="H445" s="66"/>
      <c r="I445" s="66"/>
      <c r="J445" s="66"/>
      <c r="K445" s="66"/>
      <c r="L445" s="66"/>
      <c r="M445" s="66"/>
      <c r="N445" s="66"/>
      <c r="O445" s="66"/>
      <c r="P445" s="66"/>
      <c r="Q445" s="66"/>
      <c r="R445" s="66"/>
      <c r="S445" s="66"/>
      <c r="T445" s="66"/>
      <c r="U445" s="66"/>
      <c r="V445" s="66"/>
      <c r="W445" s="66"/>
      <c r="X445" s="66"/>
      <c r="Y445" s="66"/>
      <c r="Z445" s="66"/>
    </row>
    <row r="446">
      <c r="A446" s="378"/>
      <c r="B446" s="378"/>
      <c r="C446" s="66"/>
      <c r="D446" s="66"/>
      <c r="E446" s="66"/>
      <c r="F446" s="66"/>
      <c r="G446" s="66"/>
      <c r="H446" s="66"/>
      <c r="I446" s="66"/>
      <c r="J446" s="66"/>
      <c r="K446" s="66"/>
      <c r="L446" s="66"/>
      <c r="M446" s="66"/>
      <c r="N446" s="66"/>
      <c r="O446" s="66"/>
      <c r="P446" s="66"/>
      <c r="Q446" s="66"/>
      <c r="R446" s="66"/>
      <c r="S446" s="66"/>
      <c r="T446" s="66"/>
      <c r="U446" s="66"/>
      <c r="V446" s="66"/>
      <c r="W446" s="66"/>
      <c r="X446" s="66"/>
      <c r="Y446" s="66"/>
      <c r="Z446" s="66"/>
    </row>
    <row r="447">
      <c r="A447" s="378"/>
      <c r="B447" s="378"/>
      <c r="C447" s="66"/>
      <c r="D447" s="66"/>
      <c r="E447" s="66"/>
      <c r="F447" s="66"/>
      <c r="G447" s="66"/>
      <c r="H447" s="66"/>
      <c r="I447" s="66"/>
      <c r="J447" s="66"/>
      <c r="K447" s="66"/>
      <c r="L447" s="66"/>
      <c r="M447" s="66"/>
      <c r="N447" s="66"/>
      <c r="O447" s="66"/>
      <c r="P447" s="66"/>
      <c r="Q447" s="66"/>
      <c r="R447" s="66"/>
      <c r="S447" s="66"/>
      <c r="T447" s="66"/>
      <c r="U447" s="66"/>
      <c r="V447" s="66"/>
      <c r="W447" s="66"/>
      <c r="X447" s="66"/>
      <c r="Y447" s="66"/>
      <c r="Z447" s="66"/>
    </row>
    <row r="448">
      <c r="A448" s="378"/>
      <c r="B448" s="378"/>
      <c r="C448" s="66"/>
      <c r="D448" s="66"/>
      <c r="E448" s="66"/>
      <c r="F448" s="66"/>
      <c r="G448" s="66"/>
      <c r="H448" s="66"/>
      <c r="I448" s="66"/>
      <c r="J448" s="66"/>
      <c r="K448" s="66"/>
      <c r="L448" s="66"/>
      <c r="M448" s="66"/>
      <c r="N448" s="66"/>
      <c r="O448" s="66"/>
      <c r="P448" s="66"/>
      <c r="Q448" s="66"/>
      <c r="R448" s="66"/>
      <c r="S448" s="66"/>
      <c r="T448" s="66"/>
      <c r="U448" s="66"/>
      <c r="V448" s="66"/>
      <c r="W448" s="66"/>
      <c r="X448" s="66"/>
      <c r="Y448" s="66"/>
      <c r="Z448" s="66"/>
    </row>
    <row r="449">
      <c r="A449" s="378"/>
      <c r="B449" s="378"/>
      <c r="C449" s="66"/>
      <c r="D449" s="66"/>
      <c r="E449" s="66"/>
      <c r="F449" s="66"/>
      <c r="G449" s="66"/>
      <c r="H449" s="66"/>
      <c r="I449" s="66"/>
      <c r="J449" s="66"/>
      <c r="K449" s="66"/>
      <c r="L449" s="66"/>
      <c r="M449" s="66"/>
      <c r="N449" s="66"/>
      <c r="O449" s="66"/>
      <c r="P449" s="66"/>
      <c r="Q449" s="66"/>
      <c r="R449" s="66"/>
      <c r="S449" s="66"/>
      <c r="T449" s="66"/>
      <c r="U449" s="66"/>
      <c r="V449" s="66"/>
      <c r="W449" s="66"/>
      <c r="X449" s="66"/>
      <c r="Y449" s="66"/>
      <c r="Z449" s="66"/>
    </row>
    <row r="450">
      <c r="A450" s="378"/>
      <c r="B450" s="378"/>
      <c r="C450" s="66"/>
      <c r="D450" s="66"/>
      <c r="E450" s="66"/>
      <c r="F450" s="66"/>
      <c r="G450" s="66"/>
      <c r="H450" s="66"/>
      <c r="I450" s="66"/>
      <c r="J450" s="66"/>
      <c r="K450" s="66"/>
      <c r="L450" s="66"/>
      <c r="M450" s="66"/>
      <c r="N450" s="66"/>
      <c r="O450" s="66"/>
      <c r="P450" s="66"/>
      <c r="Q450" s="66"/>
      <c r="R450" s="66"/>
      <c r="S450" s="66"/>
      <c r="T450" s="66"/>
      <c r="U450" s="66"/>
      <c r="V450" s="66"/>
      <c r="W450" s="66"/>
      <c r="X450" s="66"/>
      <c r="Y450" s="66"/>
      <c r="Z450" s="66"/>
    </row>
    <row r="451">
      <c r="A451" s="378"/>
      <c r="B451" s="378"/>
      <c r="C451" s="66"/>
      <c r="D451" s="66"/>
      <c r="E451" s="66"/>
      <c r="F451" s="66"/>
      <c r="G451" s="66"/>
      <c r="H451" s="66"/>
      <c r="I451" s="66"/>
      <c r="J451" s="66"/>
      <c r="K451" s="66"/>
      <c r="L451" s="66"/>
      <c r="M451" s="66"/>
      <c r="N451" s="66"/>
      <c r="O451" s="66"/>
      <c r="P451" s="66"/>
      <c r="Q451" s="66"/>
      <c r="R451" s="66"/>
      <c r="S451" s="66"/>
      <c r="T451" s="66"/>
      <c r="U451" s="66"/>
      <c r="V451" s="66"/>
      <c r="W451" s="66"/>
      <c r="X451" s="66"/>
      <c r="Y451" s="66"/>
      <c r="Z451" s="66"/>
    </row>
    <row r="452">
      <c r="A452" s="378"/>
      <c r="B452" s="378"/>
      <c r="C452" s="66"/>
      <c r="D452" s="66"/>
      <c r="E452" s="66"/>
      <c r="F452" s="66"/>
      <c r="G452" s="66"/>
      <c r="H452" s="66"/>
      <c r="I452" s="66"/>
      <c r="J452" s="66"/>
      <c r="K452" s="66"/>
      <c r="L452" s="66"/>
      <c r="M452" s="66"/>
      <c r="N452" s="66"/>
      <c r="O452" s="66"/>
      <c r="P452" s="66"/>
      <c r="Q452" s="66"/>
      <c r="R452" s="66"/>
      <c r="S452" s="66"/>
      <c r="T452" s="66"/>
      <c r="U452" s="66"/>
      <c r="V452" s="66"/>
      <c r="W452" s="66"/>
      <c r="X452" s="66"/>
      <c r="Y452" s="66"/>
      <c r="Z452" s="66"/>
    </row>
    <row r="453">
      <c r="A453" s="378"/>
      <c r="B453" s="378"/>
      <c r="C453" s="66"/>
      <c r="D453" s="66"/>
      <c r="E453" s="66"/>
      <c r="F453" s="66"/>
      <c r="G453" s="66"/>
      <c r="H453" s="66"/>
      <c r="I453" s="66"/>
      <c r="J453" s="66"/>
      <c r="K453" s="66"/>
      <c r="L453" s="66"/>
      <c r="M453" s="66"/>
      <c r="N453" s="66"/>
      <c r="O453" s="66"/>
      <c r="P453" s="66"/>
      <c r="Q453" s="66"/>
      <c r="R453" s="66"/>
      <c r="S453" s="66"/>
      <c r="T453" s="66"/>
      <c r="U453" s="66"/>
      <c r="V453" s="66"/>
      <c r="W453" s="66"/>
      <c r="X453" s="66"/>
      <c r="Y453" s="66"/>
      <c r="Z453" s="66"/>
    </row>
    <row r="454">
      <c r="A454" s="378"/>
      <c r="B454" s="378"/>
      <c r="C454" s="66"/>
      <c r="D454" s="66"/>
      <c r="E454" s="66"/>
      <c r="F454" s="66"/>
      <c r="G454" s="66"/>
      <c r="H454" s="66"/>
      <c r="I454" s="66"/>
      <c r="J454" s="66"/>
      <c r="K454" s="66"/>
      <c r="L454" s="66"/>
      <c r="M454" s="66"/>
      <c r="N454" s="66"/>
      <c r="O454" s="66"/>
      <c r="P454" s="66"/>
      <c r="Q454" s="66"/>
      <c r="R454" s="66"/>
      <c r="S454" s="66"/>
      <c r="T454" s="66"/>
      <c r="U454" s="66"/>
      <c r="V454" s="66"/>
      <c r="W454" s="66"/>
      <c r="X454" s="66"/>
      <c r="Y454" s="66"/>
      <c r="Z454" s="66"/>
    </row>
    <row r="455">
      <c r="A455" s="378"/>
      <c r="B455" s="378"/>
      <c r="C455" s="66"/>
      <c r="D455" s="66"/>
      <c r="E455" s="66"/>
      <c r="F455" s="66"/>
      <c r="G455" s="66"/>
      <c r="H455" s="66"/>
      <c r="I455" s="66"/>
      <c r="J455" s="66"/>
      <c r="K455" s="66"/>
      <c r="L455" s="66"/>
      <c r="M455" s="66"/>
      <c r="N455" s="66"/>
      <c r="O455" s="66"/>
      <c r="P455" s="66"/>
      <c r="Q455" s="66"/>
      <c r="R455" s="66"/>
      <c r="S455" s="66"/>
      <c r="T455" s="66"/>
      <c r="U455" s="66"/>
      <c r="V455" s="66"/>
      <c r="W455" s="66"/>
      <c r="X455" s="66"/>
      <c r="Y455" s="66"/>
      <c r="Z455" s="66"/>
    </row>
    <row r="456">
      <c r="A456" s="378"/>
      <c r="B456" s="378"/>
      <c r="C456" s="66"/>
      <c r="D456" s="66"/>
      <c r="E456" s="66"/>
      <c r="F456" s="66"/>
      <c r="G456" s="66"/>
      <c r="H456" s="66"/>
      <c r="I456" s="66"/>
      <c r="J456" s="66"/>
      <c r="K456" s="66"/>
      <c r="L456" s="66"/>
      <c r="M456" s="66"/>
      <c r="N456" s="66"/>
      <c r="O456" s="66"/>
      <c r="P456" s="66"/>
      <c r="Q456" s="66"/>
      <c r="R456" s="66"/>
      <c r="S456" s="66"/>
      <c r="T456" s="66"/>
      <c r="U456" s="66"/>
      <c r="V456" s="66"/>
      <c r="W456" s="66"/>
      <c r="X456" s="66"/>
      <c r="Y456" s="66"/>
      <c r="Z456" s="66"/>
    </row>
    <row r="457">
      <c r="A457" s="378"/>
      <c r="B457" s="378"/>
      <c r="C457" s="66"/>
      <c r="D457" s="66"/>
      <c r="E457" s="66"/>
      <c r="F457" s="66"/>
      <c r="G457" s="66"/>
      <c r="H457" s="66"/>
      <c r="I457" s="66"/>
      <c r="J457" s="66"/>
      <c r="K457" s="66"/>
      <c r="L457" s="66"/>
      <c r="M457" s="66"/>
      <c r="N457" s="66"/>
      <c r="O457" s="66"/>
      <c r="P457" s="66"/>
      <c r="Q457" s="66"/>
      <c r="R457" s="66"/>
      <c r="S457" s="66"/>
      <c r="T457" s="66"/>
      <c r="U457" s="66"/>
      <c r="V457" s="66"/>
      <c r="W457" s="66"/>
      <c r="X457" s="66"/>
      <c r="Y457" s="66"/>
      <c r="Z457" s="66"/>
    </row>
    <row r="458">
      <c r="A458" s="378"/>
      <c r="B458" s="378"/>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row>
    <row r="459">
      <c r="A459" s="378"/>
      <c r="B459" s="378"/>
      <c r="C459" s="66"/>
      <c r="D459" s="66"/>
      <c r="E459" s="66"/>
      <c r="F459" s="66"/>
      <c r="G459" s="66"/>
      <c r="H459" s="66"/>
      <c r="I459" s="66"/>
      <c r="J459" s="66"/>
      <c r="K459" s="66"/>
      <c r="L459" s="66"/>
      <c r="M459" s="66"/>
      <c r="N459" s="66"/>
      <c r="O459" s="66"/>
      <c r="P459" s="66"/>
      <c r="Q459" s="66"/>
      <c r="R459" s="66"/>
      <c r="S459" s="66"/>
      <c r="T459" s="66"/>
      <c r="U459" s="66"/>
      <c r="V459" s="66"/>
      <c r="W459" s="66"/>
      <c r="X459" s="66"/>
      <c r="Y459" s="66"/>
      <c r="Z459" s="66"/>
    </row>
    <row r="460">
      <c r="A460" s="378"/>
      <c r="B460" s="378"/>
      <c r="C460" s="66"/>
      <c r="D460" s="66"/>
      <c r="E460" s="66"/>
      <c r="F460" s="66"/>
      <c r="G460" s="66"/>
      <c r="H460" s="66"/>
      <c r="I460" s="66"/>
      <c r="J460" s="66"/>
      <c r="K460" s="66"/>
      <c r="L460" s="66"/>
      <c r="M460" s="66"/>
      <c r="N460" s="66"/>
      <c r="O460" s="66"/>
      <c r="P460" s="66"/>
      <c r="Q460" s="66"/>
      <c r="R460" s="66"/>
      <c r="S460" s="66"/>
      <c r="T460" s="66"/>
      <c r="U460" s="66"/>
      <c r="V460" s="66"/>
      <c r="W460" s="66"/>
      <c r="X460" s="66"/>
      <c r="Y460" s="66"/>
      <c r="Z460" s="66"/>
    </row>
    <row r="461">
      <c r="A461" s="378"/>
      <c r="B461" s="378"/>
      <c r="C461" s="66"/>
      <c r="D461" s="66"/>
      <c r="E461" s="66"/>
      <c r="F461" s="66"/>
      <c r="G461" s="66"/>
      <c r="H461" s="66"/>
      <c r="I461" s="66"/>
      <c r="J461" s="66"/>
      <c r="K461" s="66"/>
      <c r="L461" s="66"/>
      <c r="M461" s="66"/>
      <c r="N461" s="66"/>
      <c r="O461" s="66"/>
      <c r="P461" s="66"/>
      <c r="Q461" s="66"/>
      <c r="R461" s="66"/>
      <c r="S461" s="66"/>
      <c r="T461" s="66"/>
      <c r="U461" s="66"/>
      <c r="V461" s="66"/>
      <c r="W461" s="66"/>
      <c r="X461" s="66"/>
      <c r="Y461" s="66"/>
      <c r="Z461" s="66"/>
    </row>
    <row r="462">
      <c r="A462" s="378"/>
      <c r="B462" s="378"/>
      <c r="C462" s="66"/>
      <c r="D462" s="66"/>
      <c r="E462" s="66"/>
      <c r="F462" s="66"/>
      <c r="G462" s="66"/>
      <c r="H462" s="66"/>
      <c r="I462" s="66"/>
      <c r="J462" s="66"/>
      <c r="K462" s="66"/>
      <c r="L462" s="66"/>
      <c r="M462" s="66"/>
      <c r="N462" s="66"/>
      <c r="O462" s="66"/>
      <c r="P462" s="66"/>
      <c r="Q462" s="66"/>
      <c r="R462" s="66"/>
      <c r="S462" s="66"/>
      <c r="T462" s="66"/>
      <c r="U462" s="66"/>
      <c r="V462" s="66"/>
      <c r="W462" s="66"/>
      <c r="X462" s="66"/>
      <c r="Y462" s="66"/>
      <c r="Z462" s="66"/>
    </row>
    <row r="463">
      <c r="A463" s="378"/>
      <c r="B463" s="378"/>
      <c r="C463" s="66"/>
      <c r="D463" s="66"/>
      <c r="E463" s="66"/>
      <c r="F463" s="66"/>
      <c r="G463" s="66"/>
      <c r="H463" s="66"/>
      <c r="I463" s="66"/>
      <c r="J463" s="66"/>
      <c r="K463" s="66"/>
      <c r="L463" s="66"/>
      <c r="M463" s="66"/>
      <c r="N463" s="66"/>
      <c r="O463" s="66"/>
      <c r="P463" s="66"/>
      <c r="Q463" s="66"/>
      <c r="R463" s="66"/>
      <c r="S463" s="66"/>
      <c r="T463" s="66"/>
      <c r="U463" s="66"/>
      <c r="V463" s="66"/>
      <c r="W463" s="66"/>
      <c r="X463" s="66"/>
      <c r="Y463" s="66"/>
      <c r="Z463" s="66"/>
    </row>
    <row r="464">
      <c r="A464" s="378"/>
      <c r="B464" s="378"/>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row>
    <row r="465">
      <c r="A465" s="378"/>
      <c r="B465" s="378"/>
      <c r="C465" s="66"/>
      <c r="D465" s="66"/>
      <c r="E465" s="66"/>
      <c r="F465" s="66"/>
      <c r="G465" s="66"/>
      <c r="H465" s="66"/>
      <c r="I465" s="66"/>
      <c r="J465" s="66"/>
      <c r="K465" s="66"/>
      <c r="L465" s="66"/>
      <c r="M465" s="66"/>
      <c r="N465" s="66"/>
      <c r="O465" s="66"/>
      <c r="P465" s="66"/>
      <c r="Q465" s="66"/>
      <c r="R465" s="66"/>
      <c r="S465" s="66"/>
      <c r="T465" s="66"/>
      <c r="U465" s="66"/>
      <c r="V465" s="66"/>
      <c r="W465" s="66"/>
      <c r="X465" s="66"/>
      <c r="Y465" s="66"/>
      <c r="Z465" s="66"/>
    </row>
    <row r="466">
      <c r="A466" s="378"/>
      <c r="B466" s="378"/>
      <c r="C466" s="66"/>
      <c r="D466" s="66"/>
      <c r="E466" s="66"/>
      <c r="F466" s="66"/>
      <c r="G466" s="66"/>
      <c r="H466" s="66"/>
      <c r="I466" s="66"/>
      <c r="J466" s="66"/>
      <c r="K466" s="66"/>
      <c r="L466" s="66"/>
      <c r="M466" s="66"/>
      <c r="N466" s="66"/>
      <c r="O466" s="66"/>
      <c r="P466" s="66"/>
      <c r="Q466" s="66"/>
      <c r="R466" s="66"/>
      <c r="S466" s="66"/>
      <c r="T466" s="66"/>
      <c r="U466" s="66"/>
      <c r="V466" s="66"/>
      <c r="W466" s="66"/>
      <c r="X466" s="66"/>
      <c r="Y466" s="66"/>
      <c r="Z466" s="66"/>
    </row>
    <row r="467">
      <c r="A467" s="378"/>
      <c r="B467" s="378"/>
      <c r="C467" s="66"/>
      <c r="D467" s="66"/>
      <c r="E467" s="66"/>
      <c r="F467" s="66"/>
      <c r="G467" s="66"/>
      <c r="H467" s="66"/>
      <c r="I467" s="66"/>
      <c r="J467" s="66"/>
      <c r="K467" s="66"/>
      <c r="L467" s="66"/>
      <c r="M467" s="66"/>
      <c r="N467" s="66"/>
      <c r="O467" s="66"/>
      <c r="P467" s="66"/>
      <c r="Q467" s="66"/>
      <c r="R467" s="66"/>
      <c r="S467" s="66"/>
      <c r="T467" s="66"/>
      <c r="U467" s="66"/>
      <c r="V467" s="66"/>
      <c r="W467" s="66"/>
      <c r="X467" s="66"/>
      <c r="Y467" s="66"/>
      <c r="Z467" s="66"/>
    </row>
    <row r="468">
      <c r="A468" s="378"/>
      <c r="B468" s="378"/>
      <c r="C468" s="66"/>
      <c r="D468" s="66"/>
      <c r="E468" s="66"/>
      <c r="F468" s="66"/>
      <c r="G468" s="66"/>
      <c r="H468" s="66"/>
      <c r="I468" s="66"/>
      <c r="J468" s="66"/>
      <c r="K468" s="66"/>
      <c r="L468" s="66"/>
      <c r="M468" s="66"/>
      <c r="N468" s="66"/>
      <c r="O468" s="66"/>
      <c r="P468" s="66"/>
      <c r="Q468" s="66"/>
      <c r="R468" s="66"/>
      <c r="S468" s="66"/>
      <c r="T468" s="66"/>
      <c r="U468" s="66"/>
      <c r="V468" s="66"/>
      <c r="W468" s="66"/>
      <c r="X468" s="66"/>
      <c r="Y468" s="66"/>
      <c r="Z468" s="66"/>
    </row>
    <row r="469">
      <c r="A469" s="378"/>
      <c r="B469" s="378"/>
      <c r="C469" s="66"/>
      <c r="D469" s="66"/>
      <c r="E469" s="66"/>
      <c r="F469" s="66"/>
      <c r="G469" s="66"/>
      <c r="H469" s="66"/>
      <c r="I469" s="66"/>
      <c r="J469" s="66"/>
      <c r="K469" s="66"/>
      <c r="L469" s="66"/>
      <c r="M469" s="66"/>
      <c r="N469" s="66"/>
      <c r="O469" s="66"/>
      <c r="P469" s="66"/>
      <c r="Q469" s="66"/>
      <c r="R469" s="66"/>
      <c r="S469" s="66"/>
      <c r="T469" s="66"/>
      <c r="U469" s="66"/>
      <c r="V469" s="66"/>
      <c r="W469" s="66"/>
      <c r="X469" s="66"/>
      <c r="Y469" s="66"/>
      <c r="Z469" s="66"/>
    </row>
    <row r="470">
      <c r="A470" s="378"/>
      <c r="B470" s="378"/>
      <c r="C470" s="66"/>
      <c r="D470" s="66"/>
      <c r="E470" s="66"/>
      <c r="F470" s="66"/>
      <c r="G470" s="66"/>
      <c r="H470" s="66"/>
      <c r="I470" s="66"/>
      <c r="J470" s="66"/>
      <c r="K470" s="66"/>
      <c r="L470" s="66"/>
      <c r="M470" s="66"/>
      <c r="N470" s="66"/>
      <c r="O470" s="66"/>
      <c r="P470" s="66"/>
      <c r="Q470" s="66"/>
      <c r="R470" s="66"/>
      <c r="S470" s="66"/>
      <c r="T470" s="66"/>
      <c r="U470" s="66"/>
      <c r="V470" s="66"/>
      <c r="W470" s="66"/>
      <c r="X470" s="66"/>
      <c r="Y470" s="66"/>
      <c r="Z470" s="66"/>
    </row>
    <row r="471">
      <c r="A471" s="378"/>
      <c r="B471" s="378"/>
      <c r="C471" s="66"/>
      <c r="D471" s="66"/>
      <c r="E471" s="66"/>
      <c r="F471" s="66"/>
      <c r="G471" s="66"/>
      <c r="H471" s="66"/>
      <c r="I471" s="66"/>
      <c r="J471" s="66"/>
      <c r="K471" s="66"/>
      <c r="L471" s="66"/>
      <c r="M471" s="66"/>
      <c r="N471" s="66"/>
      <c r="O471" s="66"/>
      <c r="P471" s="66"/>
      <c r="Q471" s="66"/>
      <c r="R471" s="66"/>
      <c r="S471" s="66"/>
      <c r="T471" s="66"/>
      <c r="U471" s="66"/>
      <c r="V471" s="66"/>
      <c r="W471" s="66"/>
      <c r="X471" s="66"/>
      <c r="Y471" s="66"/>
      <c r="Z471" s="66"/>
    </row>
    <row r="472">
      <c r="A472" s="378"/>
      <c r="B472" s="378"/>
      <c r="C472" s="66"/>
      <c r="D472" s="66"/>
      <c r="E472" s="66"/>
      <c r="F472" s="66"/>
      <c r="G472" s="66"/>
      <c r="H472" s="66"/>
      <c r="I472" s="66"/>
      <c r="J472" s="66"/>
      <c r="K472" s="66"/>
      <c r="L472" s="66"/>
      <c r="M472" s="66"/>
      <c r="N472" s="66"/>
      <c r="O472" s="66"/>
      <c r="P472" s="66"/>
      <c r="Q472" s="66"/>
      <c r="R472" s="66"/>
      <c r="S472" s="66"/>
      <c r="T472" s="66"/>
      <c r="U472" s="66"/>
      <c r="V472" s="66"/>
      <c r="W472" s="66"/>
      <c r="X472" s="66"/>
      <c r="Y472" s="66"/>
      <c r="Z472" s="66"/>
    </row>
    <row r="473">
      <c r="A473" s="378"/>
      <c r="B473" s="378"/>
      <c r="C473" s="66"/>
      <c r="D473" s="66"/>
      <c r="E473" s="66"/>
      <c r="F473" s="66"/>
      <c r="G473" s="66"/>
      <c r="H473" s="66"/>
      <c r="I473" s="66"/>
      <c r="J473" s="66"/>
      <c r="K473" s="66"/>
      <c r="L473" s="66"/>
      <c r="M473" s="66"/>
      <c r="N473" s="66"/>
      <c r="O473" s="66"/>
      <c r="P473" s="66"/>
      <c r="Q473" s="66"/>
      <c r="R473" s="66"/>
      <c r="S473" s="66"/>
      <c r="T473" s="66"/>
      <c r="U473" s="66"/>
      <c r="V473" s="66"/>
      <c r="W473" s="66"/>
      <c r="X473" s="66"/>
      <c r="Y473" s="66"/>
      <c r="Z473" s="66"/>
    </row>
    <row r="474">
      <c r="A474" s="378"/>
      <c r="B474" s="378"/>
      <c r="C474" s="66"/>
      <c r="D474" s="66"/>
      <c r="E474" s="66"/>
      <c r="F474" s="66"/>
      <c r="G474" s="66"/>
      <c r="H474" s="66"/>
      <c r="I474" s="66"/>
      <c r="J474" s="66"/>
      <c r="K474" s="66"/>
      <c r="L474" s="66"/>
      <c r="M474" s="66"/>
      <c r="N474" s="66"/>
      <c r="O474" s="66"/>
      <c r="P474" s="66"/>
      <c r="Q474" s="66"/>
      <c r="R474" s="66"/>
      <c r="S474" s="66"/>
      <c r="T474" s="66"/>
      <c r="U474" s="66"/>
      <c r="V474" s="66"/>
      <c r="W474" s="66"/>
      <c r="X474" s="66"/>
      <c r="Y474" s="66"/>
      <c r="Z474" s="66"/>
    </row>
    <row r="475">
      <c r="A475" s="378"/>
      <c r="B475" s="378"/>
      <c r="C475" s="66"/>
      <c r="D475" s="66"/>
      <c r="E475" s="66"/>
      <c r="F475" s="66"/>
      <c r="G475" s="66"/>
      <c r="H475" s="66"/>
      <c r="I475" s="66"/>
      <c r="J475" s="66"/>
      <c r="K475" s="66"/>
      <c r="L475" s="66"/>
      <c r="M475" s="66"/>
      <c r="N475" s="66"/>
      <c r="O475" s="66"/>
      <c r="P475" s="66"/>
      <c r="Q475" s="66"/>
      <c r="R475" s="66"/>
      <c r="S475" s="66"/>
      <c r="T475" s="66"/>
      <c r="U475" s="66"/>
      <c r="V475" s="66"/>
      <c r="W475" s="66"/>
      <c r="X475" s="66"/>
      <c r="Y475" s="66"/>
      <c r="Z475" s="66"/>
    </row>
    <row r="476">
      <c r="A476" s="378"/>
      <c r="B476" s="378"/>
      <c r="C476" s="66"/>
      <c r="D476" s="66"/>
      <c r="E476" s="66"/>
      <c r="F476" s="66"/>
      <c r="G476" s="66"/>
      <c r="H476" s="66"/>
      <c r="I476" s="66"/>
      <c r="J476" s="66"/>
      <c r="K476" s="66"/>
      <c r="L476" s="66"/>
      <c r="M476" s="66"/>
      <c r="N476" s="66"/>
      <c r="O476" s="66"/>
      <c r="P476" s="66"/>
      <c r="Q476" s="66"/>
      <c r="R476" s="66"/>
      <c r="S476" s="66"/>
      <c r="T476" s="66"/>
      <c r="U476" s="66"/>
      <c r="V476" s="66"/>
      <c r="W476" s="66"/>
      <c r="X476" s="66"/>
      <c r="Y476" s="66"/>
      <c r="Z476" s="66"/>
    </row>
    <row r="477">
      <c r="A477" s="378"/>
      <c r="B477" s="378"/>
      <c r="C477" s="66"/>
      <c r="D477" s="66"/>
      <c r="E477" s="66"/>
      <c r="F477" s="66"/>
      <c r="G477" s="66"/>
      <c r="H477" s="66"/>
      <c r="I477" s="66"/>
      <c r="J477" s="66"/>
      <c r="K477" s="66"/>
      <c r="L477" s="66"/>
      <c r="M477" s="66"/>
      <c r="N477" s="66"/>
      <c r="O477" s="66"/>
      <c r="P477" s="66"/>
      <c r="Q477" s="66"/>
      <c r="R477" s="66"/>
      <c r="S477" s="66"/>
      <c r="T477" s="66"/>
      <c r="U477" s="66"/>
      <c r="V477" s="66"/>
      <c r="W477" s="66"/>
      <c r="X477" s="66"/>
      <c r="Y477" s="66"/>
      <c r="Z477" s="66"/>
    </row>
    <row r="478">
      <c r="A478" s="378"/>
      <c r="B478" s="378"/>
      <c r="C478" s="66"/>
      <c r="D478" s="66"/>
      <c r="E478" s="66"/>
      <c r="F478" s="66"/>
      <c r="G478" s="66"/>
      <c r="H478" s="66"/>
      <c r="I478" s="66"/>
      <c r="J478" s="66"/>
      <c r="K478" s="66"/>
      <c r="L478" s="66"/>
      <c r="M478" s="66"/>
      <c r="N478" s="66"/>
      <c r="O478" s="66"/>
      <c r="P478" s="66"/>
      <c r="Q478" s="66"/>
      <c r="R478" s="66"/>
      <c r="S478" s="66"/>
      <c r="T478" s="66"/>
      <c r="U478" s="66"/>
      <c r="V478" s="66"/>
      <c r="W478" s="66"/>
      <c r="X478" s="66"/>
      <c r="Y478" s="66"/>
      <c r="Z478" s="66"/>
    </row>
    <row r="479">
      <c r="A479" s="378"/>
      <c r="B479" s="378"/>
      <c r="C479" s="66"/>
      <c r="D479" s="66"/>
      <c r="E479" s="66"/>
      <c r="F479" s="66"/>
      <c r="G479" s="66"/>
      <c r="H479" s="66"/>
      <c r="I479" s="66"/>
      <c r="J479" s="66"/>
      <c r="K479" s="66"/>
      <c r="L479" s="66"/>
      <c r="M479" s="66"/>
      <c r="N479" s="66"/>
      <c r="O479" s="66"/>
      <c r="P479" s="66"/>
      <c r="Q479" s="66"/>
      <c r="R479" s="66"/>
      <c r="S479" s="66"/>
      <c r="T479" s="66"/>
      <c r="U479" s="66"/>
      <c r="V479" s="66"/>
      <c r="W479" s="66"/>
      <c r="X479" s="66"/>
      <c r="Y479" s="66"/>
      <c r="Z479" s="66"/>
    </row>
    <row r="480">
      <c r="A480" s="378"/>
      <c r="B480" s="378"/>
      <c r="C480" s="66"/>
      <c r="D480" s="66"/>
      <c r="E480" s="66"/>
      <c r="F480" s="66"/>
      <c r="G480" s="66"/>
      <c r="H480" s="66"/>
      <c r="I480" s="66"/>
      <c r="J480" s="66"/>
      <c r="K480" s="66"/>
      <c r="L480" s="66"/>
      <c r="M480" s="66"/>
      <c r="N480" s="66"/>
      <c r="O480" s="66"/>
      <c r="P480" s="66"/>
      <c r="Q480" s="66"/>
      <c r="R480" s="66"/>
      <c r="S480" s="66"/>
      <c r="T480" s="66"/>
      <c r="U480" s="66"/>
      <c r="V480" s="66"/>
      <c r="W480" s="66"/>
      <c r="X480" s="66"/>
      <c r="Y480" s="66"/>
      <c r="Z480" s="66"/>
    </row>
    <row r="481">
      <c r="A481" s="378"/>
      <c r="B481" s="378"/>
      <c r="C481" s="66"/>
      <c r="D481" s="66"/>
      <c r="E481" s="66"/>
      <c r="F481" s="66"/>
      <c r="G481" s="66"/>
      <c r="H481" s="66"/>
      <c r="I481" s="66"/>
      <c r="J481" s="66"/>
      <c r="K481" s="66"/>
      <c r="L481" s="66"/>
      <c r="M481" s="66"/>
      <c r="N481" s="66"/>
      <c r="O481" s="66"/>
      <c r="P481" s="66"/>
      <c r="Q481" s="66"/>
      <c r="R481" s="66"/>
      <c r="S481" s="66"/>
      <c r="T481" s="66"/>
      <c r="U481" s="66"/>
      <c r="V481" s="66"/>
      <c r="W481" s="66"/>
      <c r="X481" s="66"/>
      <c r="Y481" s="66"/>
      <c r="Z481" s="66"/>
    </row>
    <row r="482">
      <c r="A482" s="378"/>
      <c r="B482" s="378"/>
      <c r="C482" s="66"/>
      <c r="D482" s="66"/>
      <c r="E482" s="66"/>
      <c r="F482" s="66"/>
      <c r="G482" s="66"/>
      <c r="H482" s="66"/>
      <c r="I482" s="66"/>
      <c r="J482" s="66"/>
      <c r="K482" s="66"/>
      <c r="L482" s="66"/>
      <c r="M482" s="66"/>
      <c r="N482" s="66"/>
      <c r="O482" s="66"/>
      <c r="P482" s="66"/>
      <c r="Q482" s="66"/>
      <c r="R482" s="66"/>
      <c r="S482" s="66"/>
      <c r="T482" s="66"/>
      <c r="U482" s="66"/>
      <c r="V482" s="66"/>
      <c r="W482" s="66"/>
      <c r="X482" s="66"/>
      <c r="Y482" s="66"/>
      <c r="Z482" s="66"/>
    </row>
    <row r="483">
      <c r="A483" s="378"/>
      <c r="B483" s="378"/>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row>
    <row r="484">
      <c r="A484" s="378"/>
      <c r="B484" s="378"/>
      <c r="C484" s="66"/>
      <c r="D484" s="66"/>
      <c r="E484" s="66"/>
      <c r="F484" s="66"/>
      <c r="G484" s="66"/>
      <c r="H484" s="66"/>
      <c r="I484" s="66"/>
      <c r="J484" s="66"/>
      <c r="K484" s="66"/>
      <c r="L484" s="66"/>
      <c r="M484" s="66"/>
      <c r="N484" s="66"/>
      <c r="O484" s="66"/>
      <c r="P484" s="66"/>
      <c r="Q484" s="66"/>
      <c r="R484" s="66"/>
      <c r="S484" s="66"/>
      <c r="T484" s="66"/>
      <c r="U484" s="66"/>
      <c r="V484" s="66"/>
      <c r="W484" s="66"/>
      <c r="X484" s="66"/>
      <c r="Y484" s="66"/>
      <c r="Z484" s="66"/>
    </row>
    <row r="485">
      <c r="A485" s="378"/>
      <c r="B485" s="378"/>
      <c r="C485" s="66"/>
      <c r="D485" s="66"/>
      <c r="E485" s="66"/>
      <c r="F485" s="66"/>
      <c r="G485" s="66"/>
      <c r="H485" s="66"/>
      <c r="I485" s="66"/>
      <c r="J485" s="66"/>
      <c r="K485" s="66"/>
      <c r="L485" s="66"/>
      <c r="M485" s="66"/>
      <c r="N485" s="66"/>
      <c r="O485" s="66"/>
      <c r="P485" s="66"/>
      <c r="Q485" s="66"/>
      <c r="R485" s="66"/>
      <c r="S485" s="66"/>
      <c r="T485" s="66"/>
      <c r="U485" s="66"/>
      <c r="V485" s="66"/>
      <c r="W485" s="66"/>
      <c r="X485" s="66"/>
      <c r="Y485" s="66"/>
      <c r="Z485" s="66"/>
    </row>
    <row r="486">
      <c r="A486" s="378"/>
      <c r="B486" s="378"/>
      <c r="C486" s="66"/>
      <c r="D486" s="66"/>
      <c r="E486" s="66"/>
      <c r="F486" s="66"/>
      <c r="G486" s="66"/>
      <c r="H486" s="66"/>
      <c r="I486" s="66"/>
      <c r="J486" s="66"/>
      <c r="K486" s="66"/>
      <c r="L486" s="66"/>
      <c r="M486" s="66"/>
      <c r="N486" s="66"/>
      <c r="O486" s="66"/>
      <c r="P486" s="66"/>
      <c r="Q486" s="66"/>
      <c r="R486" s="66"/>
      <c r="S486" s="66"/>
      <c r="T486" s="66"/>
      <c r="U486" s="66"/>
      <c r="V486" s="66"/>
      <c r="W486" s="66"/>
      <c r="X486" s="66"/>
      <c r="Y486" s="66"/>
      <c r="Z486" s="66"/>
    </row>
    <row r="487">
      <c r="A487" s="378"/>
      <c r="B487" s="378"/>
      <c r="C487" s="66"/>
      <c r="D487" s="66"/>
      <c r="E487" s="66"/>
      <c r="F487" s="66"/>
      <c r="G487" s="66"/>
      <c r="H487" s="66"/>
      <c r="I487" s="66"/>
      <c r="J487" s="66"/>
      <c r="K487" s="66"/>
      <c r="L487" s="66"/>
      <c r="M487" s="66"/>
      <c r="N487" s="66"/>
      <c r="O487" s="66"/>
      <c r="P487" s="66"/>
      <c r="Q487" s="66"/>
      <c r="R487" s="66"/>
      <c r="S487" s="66"/>
      <c r="T487" s="66"/>
      <c r="U487" s="66"/>
      <c r="V487" s="66"/>
      <c r="W487" s="66"/>
      <c r="X487" s="66"/>
      <c r="Y487" s="66"/>
      <c r="Z487" s="66"/>
    </row>
    <row r="488">
      <c r="A488" s="378"/>
      <c r="B488" s="378"/>
      <c r="C488" s="66"/>
      <c r="D488" s="66"/>
      <c r="E488" s="66"/>
      <c r="F488" s="66"/>
      <c r="G488" s="66"/>
      <c r="H488" s="66"/>
      <c r="I488" s="66"/>
      <c r="J488" s="66"/>
      <c r="K488" s="66"/>
      <c r="L488" s="66"/>
      <c r="M488" s="66"/>
      <c r="N488" s="66"/>
      <c r="O488" s="66"/>
      <c r="P488" s="66"/>
      <c r="Q488" s="66"/>
      <c r="R488" s="66"/>
      <c r="S488" s="66"/>
      <c r="T488" s="66"/>
      <c r="U488" s="66"/>
      <c r="V488" s="66"/>
      <c r="W488" s="66"/>
      <c r="X488" s="66"/>
      <c r="Y488" s="66"/>
      <c r="Z488" s="66"/>
    </row>
    <row r="489">
      <c r="A489" s="378"/>
      <c r="B489" s="378"/>
      <c r="C489" s="66"/>
      <c r="D489" s="66"/>
      <c r="E489" s="66"/>
      <c r="F489" s="66"/>
      <c r="G489" s="66"/>
      <c r="H489" s="66"/>
      <c r="I489" s="66"/>
      <c r="J489" s="66"/>
      <c r="K489" s="66"/>
      <c r="L489" s="66"/>
      <c r="M489" s="66"/>
      <c r="N489" s="66"/>
      <c r="O489" s="66"/>
      <c r="P489" s="66"/>
      <c r="Q489" s="66"/>
      <c r="R489" s="66"/>
      <c r="S489" s="66"/>
      <c r="T489" s="66"/>
      <c r="U489" s="66"/>
      <c r="V489" s="66"/>
      <c r="W489" s="66"/>
      <c r="X489" s="66"/>
      <c r="Y489" s="66"/>
      <c r="Z489" s="66"/>
    </row>
    <row r="490">
      <c r="A490" s="378"/>
      <c r="B490" s="378"/>
      <c r="C490" s="66"/>
      <c r="D490" s="66"/>
      <c r="E490" s="66"/>
      <c r="F490" s="66"/>
      <c r="G490" s="66"/>
      <c r="H490" s="66"/>
      <c r="I490" s="66"/>
      <c r="J490" s="66"/>
      <c r="K490" s="66"/>
      <c r="L490" s="66"/>
      <c r="M490" s="66"/>
      <c r="N490" s="66"/>
      <c r="O490" s="66"/>
      <c r="P490" s="66"/>
      <c r="Q490" s="66"/>
      <c r="R490" s="66"/>
      <c r="S490" s="66"/>
      <c r="T490" s="66"/>
      <c r="U490" s="66"/>
      <c r="V490" s="66"/>
      <c r="W490" s="66"/>
      <c r="X490" s="66"/>
      <c r="Y490" s="66"/>
      <c r="Z490" s="66"/>
    </row>
    <row r="491">
      <c r="A491" s="378"/>
      <c r="B491" s="378"/>
      <c r="C491" s="66"/>
      <c r="D491" s="66"/>
      <c r="E491" s="66"/>
      <c r="F491" s="66"/>
      <c r="G491" s="66"/>
      <c r="H491" s="66"/>
      <c r="I491" s="66"/>
      <c r="J491" s="66"/>
      <c r="K491" s="66"/>
      <c r="L491" s="66"/>
      <c r="M491" s="66"/>
      <c r="N491" s="66"/>
      <c r="O491" s="66"/>
      <c r="P491" s="66"/>
      <c r="Q491" s="66"/>
      <c r="R491" s="66"/>
      <c r="S491" s="66"/>
      <c r="T491" s="66"/>
      <c r="U491" s="66"/>
      <c r="V491" s="66"/>
      <c r="W491" s="66"/>
      <c r="X491" s="66"/>
      <c r="Y491" s="66"/>
      <c r="Z491" s="66"/>
    </row>
    <row r="492">
      <c r="A492" s="378"/>
      <c r="B492" s="378"/>
      <c r="C492" s="66"/>
      <c r="D492" s="66"/>
      <c r="E492" s="66"/>
      <c r="F492" s="66"/>
      <c r="G492" s="66"/>
      <c r="H492" s="66"/>
      <c r="I492" s="66"/>
      <c r="J492" s="66"/>
      <c r="K492" s="66"/>
      <c r="L492" s="66"/>
      <c r="M492" s="66"/>
      <c r="N492" s="66"/>
      <c r="O492" s="66"/>
      <c r="P492" s="66"/>
      <c r="Q492" s="66"/>
      <c r="R492" s="66"/>
      <c r="S492" s="66"/>
      <c r="T492" s="66"/>
      <c r="U492" s="66"/>
      <c r="V492" s="66"/>
      <c r="W492" s="66"/>
      <c r="X492" s="66"/>
      <c r="Y492" s="66"/>
      <c r="Z492" s="66"/>
    </row>
    <row r="493">
      <c r="A493" s="378"/>
      <c r="B493" s="378"/>
      <c r="C493" s="66"/>
      <c r="D493" s="66"/>
      <c r="E493" s="66"/>
      <c r="F493" s="66"/>
      <c r="G493" s="66"/>
      <c r="H493" s="66"/>
      <c r="I493" s="66"/>
      <c r="J493" s="66"/>
      <c r="K493" s="66"/>
      <c r="L493" s="66"/>
      <c r="M493" s="66"/>
      <c r="N493" s="66"/>
      <c r="O493" s="66"/>
      <c r="P493" s="66"/>
      <c r="Q493" s="66"/>
      <c r="R493" s="66"/>
      <c r="S493" s="66"/>
      <c r="T493" s="66"/>
      <c r="U493" s="66"/>
      <c r="V493" s="66"/>
      <c r="W493" s="66"/>
      <c r="X493" s="66"/>
      <c r="Y493" s="66"/>
      <c r="Z493" s="66"/>
    </row>
    <row r="494">
      <c r="A494" s="378"/>
      <c r="B494" s="378"/>
      <c r="C494" s="66"/>
      <c r="D494" s="66"/>
      <c r="E494" s="66"/>
      <c r="F494" s="66"/>
      <c r="G494" s="66"/>
      <c r="H494" s="66"/>
      <c r="I494" s="66"/>
      <c r="J494" s="66"/>
      <c r="K494" s="66"/>
      <c r="L494" s="66"/>
      <c r="M494" s="66"/>
      <c r="N494" s="66"/>
      <c r="O494" s="66"/>
      <c r="P494" s="66"/>
      <c r="Q494" s="66"/>
      <c r="R494" s="66"/>
      <c r="S494" s="66"/>
      <c r="T494" s="66"/>
      <c r="U494" s="66"/>
      <c r="V494" s="66"/>
      <c r="W494" s="66"/>
      <c r="X494" s="66"/>
      <c r="Y494" s="66"/>
      <c r="Z494" s="66"/>
    </row>
    <row r="495">
      <c r="A495" s="378"/>
      <c r="B495" s="378"/>
      <c r="C495" s="66"/>
      <c r="D495" s="66"/>
      <c r="E495" s="66"/>
      <c r="F495" s="66"/>
      <c r="G495" s="66"/>
      <c r="H495" s="66"/>
      <c r="I495" s="66"/>
      <c r="J495" s="66"/>
      <c r="K495" s="66"/>
      <c r="L495" s="66"/>
      <c r="M495" s="66"/>
      <c r="N495" s="66"/>
      <c r="O495" s="66"/>
      <c r="P495" s="66"/>
      <c r="Q495" s="66"/>
      <c r="R495" s="66"/>
      <c r="S495" s="66"/>
      <c r="T495" s="66"/>
      <c r="U495" s="66"/>
      <c r="V495" s="66"/>
      <c r="W495" s="66"/>
      <c r="X495" s="66"/>
      <c r="Y495" s="66"/>
      <c r="Z495" s="66"/>
    </row>
    <row r="496">
      <c r="A496" s="378"/>
      <c r="B496" s="378"/>
      <c r="C496" s="66"/>
      <c r="D496" s="66"/>
      <c r="E496" s="66"/>
      <c r="F496" s="66"/>
      <c r="G496" s="66"/>
      <c r="H496" s="66"/>
      <c r="I496" s="66"/>
      <c r="J496" s="66"/>
      <c r="K496" s="66"/>
      <c r="L496" s="66"/>
      <c r="M496" s="66"/>
      <c r="N496" s="66"/>
      <c r="O496" s="66"/>
      <c r="P496" s="66"/>
      <c r="Q496" s="66"/>
      <c r="R496" s="66"/>
      <c r="S496" s="66"/>
      <c r="T496" s="66"/>
      <c r="U496" s="66"/>
      <c r="V496" s="66"/>
      <c r="W496" s="66"/>
      <c r="X496" s="66"/>
      <c r="Y496" s="66"/>
      <c r="Z496" s="66"/>
    </row>
    <row r="497">
      <c r="A497" s="378"/>
      <c r="B497" s="378"/>
      <c r="C497" s="66"/>
      <c r="D497" s="66"/>
      <c r="E497" s="66"/>
      <c r="F497" s="66"/>
      <c r="G497" s="66"/>
      <c r="H497" s="66"/>
      <c r="I497" s="66"/>
      <c r="J497" s="66"/>
      <c r="K497" s="66"/>
      <c r="L497" s="66"/>
      <c r="M497" s="66"/>
      <c r="N497" s="66"/>
      <c r="O497" s="66"/>
      <c r="P497" s="66"/>
      <c r="Q497" s="66"/>
      <c r="R497" s="66"/>
      <c r="S497" s="66"/>
      <c r="T497" s="66"/>
      <c r="U497" s="66"/>
      <c r="V497" s="66"/>
      <c r="W497" s="66"/>
      <c r="X497" s="66"/>
      <c r="Y497" s="66"/>
      <c r="Z497" s="66"/>
    </row>
    <row r="498">
      <c r="A498" s="378"/>
      <c r="B498" s="378"/>
      <c r="C498" s="66"/>
      <c r="D498" s="66"/>
      <c r="E498" s="66"/>
      <c r="F498" s="66"/>
      <c r="G498" s="66"/>
      <c r="H498" s="66"/>
      <c r="I498" s="66"/>
      <c r="J498" s="66"/>
      <c r="K498" s="66"/>
      <c r="L498" s="66"/>
      <c r="M498" s="66"/>
      <c r="N498" s="66"/>
      <c r="O498" s="66"/>
      <c r="P498" s="66"/>
      <c r="Q498" s="66"/>
      <c r="R498" s="66"/>
      <c r="S498" s="66"/>
      <c r="T498" s="66"/>
      <c r="U498" s="66"/>
      <c r="V498" s="66"/>
      <c r="W498" s="66"/>
      <c r="X498" s="66"/>
      <c r="Y498" s="66"/>
      <c r="Z498" s="66"/>
    </row>
    <row r="499">
      <c r="A499" s="378"/>
      <c r="B499" s="378"/>
      <c r="C499" s="66"/>
      <c r="D499" s="66"/>
      <c r="E499" s="66"/>
      <c r="F499" s="66"/>
      <c r="G499" s="66"/>
      <c r="H499" s="66"/>
      <c r="I499" s="66"/>
      <c r="J499" s="66"/>
      <c r="K499" s="66"/>
      <c r="L499" s="66"/>
      <c r="M499" s="66"/>
      <c r="N499" s="66"/>
      <c r="O499" s="66"/>
      <c r="P499" s="66"/>
      <c r="Q499" s="66"/>
      <c r="R499" s="66"/>
      <c r="S499" s="66"/>
      <c r="T499" s="66"/>
      <c r="U499" s="66"/>
      <c r="V499" s="66"/>
      <c r="W499" s="66"/>
      <c r="X499" s="66"/>
      <c r="Y499" s="66"/>
      <c r="Z499" s="66"/>
    </row>
    <row r="500">
      <c r="A500" s="378"/>
      <c r="B500" s="378"/>
      <c r="C500" s="66"/>
      <c r="D500" s="66"/>
      <c r="E500" s="66"/>
      <c r="F500" s="66"/>
      <c r="G500" s="66"/>
      <c r="H500" s="66"/>
      <c r="I500" s="66"/>
      <c r="J500" s="66"/>
      <c r="K500" s="66"/>
      <c r="L500" s="66"/>
      <c r="M500" s="66"/>
      <c r="N500" s="66"/>
      <c r="O500" s="66"/>
      <c r="P500" s="66"/>
      <c r="Q500" s="66"/>
      <c r="R500" s="66"/>
      <c r="S500" s="66"/>
      <c r="T500" s="66"/>
      <c r="U500" s="66"/>
      <c r="V500" s="66"/>
      <c r="W500" s="66"/>
      <c r="X500" s="66"/>
      <c r="Y500" s="66"/>
      <c r="Z500" s="66"/>
    </row>
    <row r="501">
      <c r="A501" s="378"/>
      <c r="B501" s="378"/>
      <c r="C501" s="66"/>
      <c r="D501" s="66"/>
      <c r="E501" s="66"/>
      <c r="F501" s="66"/>
      <c r="G501" s="66"/>
      <c r="H501" s="66"/>
      <c r="I501" s="66"/>
      <c r="J501" s="66"/>
      <c r="K501" s="66"/>
      <c r="L501" s="66"/>
      <c r="M501" s="66"/>
      <c r="N501" s="66"/>
      <c r="O501" s="66"/>
      <c r="P501" s="66"/>
      <c r="Q501" s="66"/>
      <c r="R501" s="66"/>
      <c r="S501" s="66"/>
      <c r="T501" s="66"/>
      <c r="U501" s="66"/>
      <c r="V501" s="66"/>
      <c r="W501" s="66"/>
      <c r="X501" s="66"/>
      <c r="Y501" s="66"/>
      <c r="Z501" s="66"/>
    </row>
    <row r="502">
      <c r="A502" s="378"/>
      <c r="B502" s="378"/>
      <c r="C502" s="66"/>
      <c r="D502" s="66"/>
      <c r="E502" s="66"/>
      <c r="F502" s="66"/>
      <c r="G502" s="66"/>
      <c r="H502" s="66"/>
      <c r="I502" s="66"/>
      <c r="J502" s="66"/>
      <c r="K502" s="66"/>
      <c r="L502" s="66"/>
      <c r="M502" s="66"/>
      <c r="N502" s="66"/>
      <c r="O502" s="66"/>
      <c r="P502" s="66"/>
      <c r="Q502" s="66"/>
      <c r="R502" s="66"/>
      <c r="S502" s="66"/>
      <c r="T502" s="66"/>
      <c r="U502" s="66"/>
      <c r="V502" s="66"/>
      <c r="W502" s="66"/>
      <c r="X502" s="66"/>
      <c r="Y502" s="66"/>
      <c r="Z502" s="66"/>
    </row>
    <row r="503">
      <c r="A503" s="378"/>
      <c r="B503" s="378"/>
      <c r="C503" s="66"/>
      <c r="D503" s="66"/>
      <c r="E503" s="66"/>
      <c r="F503" s="66"/>
      <c r="G503" s="66"/>
      <c r="H503" s="66"/>
      <c r="I503" s="66"/>
      <c r="J503" s="66"/>
      <c r="K503" s="66"/>
      <c r="L503" s="66"/>
      <c r="M503" s="66"/>
      <c r="N503" s="66"/>
      <c r="O503" s="66"/>
      <c r="P503" s="66"/>
      <c r="Q503" s="66"/>
      <c r="R503" s="66"/>
      <c r="S503" s="66"/>
      <c r="T503" s="66"/>
      <c r="U503" s="66"/>
      <c r="V503" s="66"/>
      <c r="W503" s="66"/>
      <c r="X503" s="66"/>
      <c r="Y503" s="66"/>
      <c r="Z503" s="66"/>
    </row>
    <row r="504">
      <c r="A504" s="378"/>
      <c r="B504" s="378"/>
      <c r="C504" s="66"/>
      <c r="D504" s="66"/>
      <c r="E504" s="66"/>
      <c r="F504" s="66"/>
      <c r="G504" s="66"/>
      <c r="H504" s="66"/>
      <c r="I504" s="66"/>
      <c r="J504" s="66"/>
      <c r="K504" s="66"/>
      <c r="L504" s="66"/>
      <c r="M504" s="66"/>
      <c r="N504" s="66"/>
      <c r="O504" s="66"/>
      <c r="P504" s="66"/>
      <c r="Q504" s="66"/>
      <c r="R504" s="66"/>
      <c r="S504" s="66"/>
      <c r="T504" s="66"/>
      <c r="U504" s="66"/>
      <c r="V504" s="66"/>
      <c r="W504" s="66"/>
      <c r="X504" s="66"/>
      <c r="Y504" s="66"/>
      <c r="Z504" s="66"/>
    </row>
    <row r="505">
      <c r="A505" s="378"/>
      <c r="B505" s="378"/>
      <c r="C505" s="66"/>
      <c r="D505" s="66"/>
      <c r="E505" s="66"/>
      <c r="F505" s="66"/>
      <c r="G505" s="66"/>
      <c r="H505" s="66"/>
      <c r="I505" s="66"/>
      <c r="J505" s="66"/>
      <c r="K505" s="66"/>
      <c r="L505" s="66"/>
      <c r="M505" s="66"/>
      <c r="N505" s="66"/>
      <c r="O505" s="66"/>
      <c r="P505" s="66"/>
      <c r="Q505" s="66"/>
      <c r="R505" s="66"/>
      <c r="S505" s="66"/>
      <c r="T505" s="66"/>
      <c r="U505" s="66"/>
      <c r="V505" s="66"/>
      <c r="W505" s="66"/>
      <c r="X505" s="66"/>
      <c r="Y505" s="66"/>
      <c r="Z505" s="66"/>
    </row>
    <row r="506">
      <c r="A506" s="378"/>
      <c r="B506" s="378"/>
      <c r="C506" s="66"/>
      <c r="D506" s="66"/>
      <c r="E506" s="66"/>
      <c r="F506" s="66"/>
      <c r="G506" s="66"/>
      <c r="H506" s="66"/>
      <c r="I506" s="66"/>
      <c r="J506" s="66"/>
      <c r="K506" s="66"/>
      <c r="L506" s="66"/>
      <c r="M506" s="66"/>
      <c r="N506" s="66"/>
      <c r="O506" s="66"/>
      <c r="P506" s="66"/>
      <c r="Q506" s="66"/>
      <c r="R506" s="66"/>
      <c r="S506" s="66"/>
      <c r="T506" s="66"/>
      <c r="U506" s="66"/>
      <c r="V506" s="66"/>
      <c r="W506" s="66"/>
      <c r="X506" s="66"/>
      <c r="Y506" s="66"/>
      <c r="Z506" s="66"/>
    </row>
    <row r="507">
      <c r="A507" s="378"/>
      <c r="B507" s="378"/>
      <c r="C507" s="66"/>
      <c r="D507" s="66"/>
      <c r="E507" s="66"/>
      <c r="F507" s="66"/>
      <c r="G507" s="66"/>
      <c r="H507" s="66"/>
      <c r="I507" s="66"/>
      <c r="J507" s="66"/>
      <c r="K507" s="66"/>
      <c r="L507" s="66"/>
      <c r="M507" s="66"/>
      <c r="N507" s="66"/>
      <c r="O507" s="66"/>
      <c r="P507" s="66"/>
      <c r="Q507" s="66"/>
      <c r="R507" s="66"/>
      <c r="S507" s="66"/>
      <c r="T507" s="66"/>
      <c r="U507" s="66"/>
      <c r="V507" s="66"/>
      <c r="W507" s="66"/>
      <c r="X507" s="66"/>
      <c r="Y507" s="66"/>
      <c r="Z507" s="66"/>
    </row>
    <row r="508">
      <c r="A508" s="378"/>
      <c r="B508" s="378"/>
      <c r="C508" s="66"/>
      <c r="D508" s="66"/>
      <c r="E508" s="66"/>
      <c r="F508" s="66"/>
      <c r="G508" s="66"/>
      <c r="H508" s="66"/>
      <c r="I508" s="66"/>
      <c r="J508" s="66"/>
      <c r="K508" s="66"/>
      <c r="L508" s="66"/>
      <c r="M508" s="66"/>
      <c r="N508" s="66"/>
      <c r="O508" s="66"/>
      <c r="P508" s="66"/>
      <c r="Q508" s="66"/>
      <c r="R508" s="66"/>
      <c r="S508" s="66"/>
      <c r="T508" s="66"/>
      <c r="U508" s="66"/>
      <c r="V508" s="66"/>
      <c r="W508" s="66"/>
      <c r="X508" s="66"/>
      <c r="Y508" s="66"/>
      <c r="Z508" s="66"/>
    </row>
    <row r="509">
      <c r="A509" s="378"/>
      <c r="B509" s="378"/>
      <c r="C509" s="66"/>
      <c r="D509" s="66"/>
      <c r="E509" s="66"/>
      <c r="F509" s="66"/>
      <c r="G509" s="66"/>
      <c r="H509" s="66"/>
      <c r="I509" s="66"/>
      <c r="J509" s="66"/>
      <c r="K509" s="66"/>
      <c r="L509" s="66"/>
      <c r="M509" s="66"/>
      <c r="N509" s="66"/>
      <c r="O509" s="66"/>
      <c r="P509" s="66"/>
      <c r="Q509" s="66"/>
      <c r="R509" s="66"/>
      <c r="S509" s="66"/>
      <c r="T509" s="66"/>
      <c r="U509" s="66"/>
      <c r="V509" s="66"/>
      <c r="W509" s="66"/>
      <c r="X509" s="66"/>
      <c r="Y509" s="66"/>
      <c r="Z509" s="66"/>
    </row>
    <row r="510">
      <c r="A510" s="378"/>
      <c r="B510" s="378"/>
      <c r="C510" s="66"/>
      <c r="D510" s="66"/>
      <c r="E510" s="66"/>
      <c r="F510" s="66"/>
      <c r="G510" s="66"/>
      <c r="H510" s="66"/>
      <c r="I510" s="66"/>
      <c r="J510" s="66"/>
      <c r="K510" s="66"/>
      <c r="L510" s="66"/>
      <c r="M510" s="66"/>
      <c r="N510" s="66"/>
      <c r="O510" s="66"/>
      <c r="P510" s="66"/>
      <c r="Q510" s="66"/>
      <c r="R510" s="66"/>
      <c r="S510" s="66"/>
      <c r="T510" s="66"/>
      <c r="U510" s="66"/>
      <c r="V510" s="66"/>
      <c r="W510" s="66"/>
      <c r="X510" s="66"/>
      <c r="Y510" s="66"/>
      <c r="Z510" s="66"/>
    </row>
    <row r="511">
      <c r="A511" s="378"/>
      <c r="B511" s="378"/>
      <c r="C511" s="66"/>
      <c r="D511" s="66"/>
      <c r="E511" s="66"/>
      <c r="F511" s="66"/>
      <c r="G511" s="66"/>
      <c r="H511" s="66"/>
      <c r="I511" s="66"/>
      <c r="J511" s="66"/>
      <c r="K511" s="66"/>
      <c r="L511" s="66"/>
      <c r="M511" s="66"/>
      <c r="N511" s="66"/>
      <c r="O511" s="66"/>
      <c r="P511" s="66"/>
      <c r="Q511" s="66"/>
      <c r="R511" s="66"/>
      <c r="S511" s="66"/>
      <c r="T511" s="66"/>
      <c r="U511" s="66"/>
      <c r="V511" s="66"/>
      <c r="W511" s="66"/>
      <c r="X511" s="66"/>
      <c r="Y511" s="66"/>
      <c r="Z511" s="66"/>
    </row>
    <row r="512">
      <c r="A512" s="378"/>
      <c r="B512" s="378"/>
      <c r="C512" s="66"/>
      <c r="D512" s="66"/>
      <c r="E512" s="66"/>
      <c r="F512" s="66"/>
      <c r="G512" s="66"/>
      <c r="H512" s="66"/>
      <c r="I512" s="66"/>
      <c r="J512" s="66"/>
      <c r="K512" s="66"/>
      <c r="L512" s="66"/>
      <c r="M512" s="66"/>
      <c r="N512" s="66"/>
      <c r="O512" s="66"/>
      <c r="P512" s="66"/>
      <c r="Q512" s="66"/>
      <c r="R512" s="66"/>
      <c r="S512" s="66"/>
      <c r="T512" s="66"/>
      <c r="U512" s="66"/>
      <c r="V512" s="66"/>
      <c r="W512" s="66"/>
      <c r="X512" s="66"/>
      <c r="Y512" s="66"/>
      <c r="Z512" s="66"/>
    </row>
    <row r="513">
      <c r="A513" s="378"/>
      <c r="B513" s="378"/>
      <c r="C513" s="66"/>
      <c r="D513" s="66"/>
      <c r="E513" s="66"/>
      <c r="F513" s="66"/>
      <c r="G513" s="66"/>
      <c r="H513" s="66"/>
      <c r="I513" s="66"/>
      <c r="J513" s="66"/>
      <c r="K513" s="66"/>
      <c r="L513" s="66"/>
      <c r="M513" s="66"/>
      <c r="N513" s="66"/>
      <c r="O513" s="66"/>
      <c r="P513" s="66"/>
      <c r="Q513" s="66"/>
      <c r="R513" s="66"/>
      <c r="S513" s="66"/>
      <c r="T513" s="66"/>
      <c r="U513" s="66"/>
      <c r="V513" s="66"/>
      <c r="W513" s="66"/>
      <c r="X513" s="66"/>
      <c r="Y513" s="66"/>
      <c r="Z513" s="66"/>
    </row>
    <row r="514">
      <c r="A514" s="378"/>
      <c r="B514" s="378"/>
      <c r="C514" s="66"/>
      <c r="D514" s="66"/>
      <c r="E514" s="66"/>
      <c r="F514" s="66"/>
      <c r="G514" s="66"/>
      <c r="H514" s="66"/>
      <c r="I514" s="66"/>
      <c r="J514" s="66"/>
      <c r="K514" s="66"/>
      <c r="L514" s="66"/>
      <c r="M514" s="66"/>
      <c r="N514" s="66"/>
      <c r="O514" s="66"/>
      <c r="P514" s="66"/>
      <c r="Q514" s="66"/>
      <c r="R514" s="66"/>
      <c r="S514" s="66"/>
      <c r="T514" s="66"/>
      <c r="U514" s="66"/>
      <c r="V514" s="66"/>
      <c r="W514" s="66"/>
      <c r="X514" s="66"/>
      <c r="Y514" s="66"/>
      <c r="Z514" s="66"/>
    </row>
    <row r="515">
      <c r="A515" s="378"/>
      <c r="B515" s="378"/>
      <c r="C515" s="66"/>
      <c r="D515" s="66"/>
      <c r="E515" s="66"/>
      <c r="F515" s="66"/>
      <c r="G515" s="66"/>
      <c r="H515" s="66"/>
      <c r="I515" s="66"/>
      <c r="J515" s="66"/>
      <c r="K515" s="66"/>
      <c r="L515" s="66"/>
      <c r="M515" s="66"/>
      <c r="N515" s="66"/>
      <c r="O515" s="66"/>
      <c r="P515" s="66"/>
      <c r="Q515" s="66"/>
      <c r="R515" s="66"/>
      <c r="S515" s="66"/>
      <c r="T515" s="66"/>
      <c r="U515" s="66"/>
      <c r="V515" s="66"/>
      <c r="W515" s="66"/>
      <c r="X515" s="66"/>
      <c r="Y515" s="66"/>
      <c r="Z515" s="66"/>
    </row>
    <row r="516">
      <c r="A516" s="378"/>
      <c r="B516" s="378"/>
      <c r="C516" s="66"/>
      <c r="D516" s="66"/>
      <c r="E516" s="66"/>
      <c r="F516" s="66"/>
      <c r="G516" s="66"/>
      <c r="H516" s="66"/>
      <c r="I516" s="66"/>
      <c r="J516" s="66"/>
      <c r="K516" s="66"/>
      <c r="L516" s="66"/>
      <c r="M516" s="66"/>
      <c r="N516" s="66"/>
      <c r="O516" s="66"/>
      <c r="P516" s="66"/>
      <c r="Q516" s="66"/>
      <c r="R516" s="66"/>
      <c r="S516" s="66"/>
      <c r="T516" s="66"/>
      <c r="U516" s="66"/>
      <c r="V516" s="66"/>
      <c r="W516" s="66"/>
      <c r="X516" s="66"/>
      <c r="Y516" s="66"/>
      <c r="Z516" s="66"/>
    </row>
    <row r="517">
      <c r="A517" s="378"/>
      <c r="B517" s="378"/>
      <c r="C517" s="66"/>
      <c r="D517" s="66"/>
      <c r="E517" s="66"/>
      <c r="F517" s="66"/>
      <c r="G517" s="66"/>
      <c r="H517" s="66"/>
      <c r="I517" s="66"/>
      <c r="J517" s="66"/>
      <c r="K517" s="66"/>
      <c r="L517" s="66"/>
      <c r="M517" s="66"/>
      <c r="N517" s="66"/>
      <c r="O517" s="66"/>
      <c r="P517" s="66"/>
      <c r="Q517" s="66"/>
      <c r="R517" s="66"/>
      <c r="S517" s="66"/>
      <c r="T517" s="66"/>
      <c r="U517" s="66"/>
      <c r="V517" s="66"/>
      <c r="W517" s="66"/>
      <c r="X517" s="66"/>
      <c r="Y517" s="66"/>
      <c r="Z517" s="66"/>
    </row>
    <row r="518">
      <c r="A518" s="378"/>
      <c r="B518" s="378"/>
      <c r="C518" s="66"/>
      <c r="D518" s="66"/>
      <c r="E518" s="66"/>
      <c r="F518" s="66"/>
      <c r="G518" s="66"/>
      <c r="H518" s="66"/>
      <c r="I518" s="66"/>
      <c r="J518" s="66"/>
      <c r="K518" s="66"/>
      <c r="L518" s="66"/>
      <c r="M518" s="66"/>
      <c r="N518" s="66"/>
      <c r="O518" s="66"/>
      <c r="P518" s="66"/>
      <c r="Q518" s="66"/>
      <c r="R518" s="66"/>
      <c r="S518" s="66"/>
      <c r="T518" s="66"/>
      <c r="U518" s="66"/>
      <c r="V518" s="66"/>
      <c r="W518" s="66"/>
      <c r="X518" s="66"/>
      <c r="Y518" s="66"/>
      <c r="Z518" s="66"/>
    </row>
    <row r="519">
      <c r="A519" s="378"/>
      <c r="B519" s="378"/>
      <c r="C519" s="66"/>
      <c r="D519" s="66"/>
      <c r="E519" s="66"/>
      <c r="F519" s="66"/>
      <c r="G519" s="66"/>
      <c r="H519" s="66"/>
      <c r="I519" s="66"/>
      <c r="J519" s="66"/>
      <c r="K519" s="66"/>
      <c r="L519" s="66"/>
      <c r="M519" s="66"/>
      <c r="N519" s="66"/>
      <c r="O519" s="66"/>
      <c r="P519" s="66"/>
      <c r="Q519" s="66"/>
      <c r="R519" s="66"/>
      <c r="S519" s="66"/>
      <c r="T519" s="66"/>
      <c r="U519" s="66"/>
      <c r="V519" s="66"/>
      <c r="W519" s="66"/>
      <c r="X519" s="66"/>
      <c r="Y519" s="66"/>
      <c r="Z519" s="66"/>
    </row>
    <row r="520">
      <c r="A520" s="378"/>
      <c r="B520" s="378"/>
      <c r="C520" s="66"/>
      <c r="D520" s="66"/>
      <c r="E520" s="66"/>
      <c r="F520" s="66"/>
      <c r="G520" s="66"/>
      <c r="H520" s="66"/>
      <c r="I520" s="66"/>
      <c r="J520" s="66"/>
      <c r="K520" s="66"/>
      <c r="L520" s="66"/>
      <c r="M520" s="66"/>
      <c r="N520" s="66"/>
      <c r="O520" s="66"/>
      <c r="P520" s="66"/>
      <c r="Q520" s="66"/>
      <c r="R520" s="66"/>
      <c r="S520" s="66"/>
      <c r="T520" s="66"/>
      <c r="U520" s="66"/>
      <c r="V520" s="66"/>
      <c r="W520" s="66"/>
      <c r="X520" s="66"/>
      <c r="Y520" s="66"/>
      <c r="Z520" s="66"/>
    </row>
    <row r="521">
      <c r="A521" s="378"/>
      <c r="B521" s="378"/>
      <c r="C521" s="66"/>
      <c r="D521" s="66"/>
      <c r="E521" s="66"/>
      <c r="F521" s="66"/>
      <c r="G521" s="66"/>
      <c r="H521" s="66"/>
      <c r="I521" s="66"/>
      <c r="J521" s="66"/>
      <c r="K521" s="66"/>
      <c r="L521" s="66"/>
      <c r="M521" s="66"/>
      <c r="N521" s="66"/>
      <c r="O521" s="66"/>
      <c r="P521" s="66"/>
      <c r="Q521" s="66"/>
      <c r="R521" s="66"/>
      <c r="S521" s="66"/>
      <c r="T521" s="66"/>
      <c r="U521" s="66"/>
      <c r="V521" s="66"/>
      <c r="W521" s="66"/>
      <c r="X521" s="66"/>
      <c r="Y521" s="66"/>
      <c r="Z521" s="66"/>
    </row>
    <row r="522">
      <c r="A522" s="378"/>
      <c r="B522" s="378"/>
      <c r="C522" s="66"/>
      <c r="D522" s="66"/>
      <c r="E522" s="66"/>
      <c r="F522" s="66"/>
      <c r="G522" s="66"/>
      <c r="H522" s="66"/>
      <c r="I522" s="66"/>
      <c r="J522" s="66"/>
      <c r="K522" s="66"/>
      <c r="L522" s="66"/>
      <c r="M522" s="66"/>
      <c r="N522" s="66"/>
      <c r="O522" s="66"/>
      <c r="P522" s="66"/>
      <c r="Q522" s="66"/>
      <c r="R522" s="66"/>
      <c r="S522" s="66"/>
      <c r="T522" s="66"/>
      <c r="U522" s="66"/>
      <c r="V522" s="66"/>
      <c r="W522" s="66"/>
      <c r="X522" s="66"/>
      <c r="Y522" s="66"/>
      <c r="Z522" s="66"/>
    </row>
    <row r="523">
      <c r="A523" s="378"/>
      <c r="B523" s="378"/>
      <c r="C523" s="66"/>
      <c r="D523" s="66"/>
      <c r="E523" s="66"/>
      <c r="F523" s="66"/>
      <c r="G523" s="66"/>
      <c r="H523" s="66"/>
      <c r="I523" s="66"/>
      <c r="J523" s="66"/>
      <c r="K523" s="66"/>
      <c r="L523" s="66"/>
      <c r="M523" s="66"/>
      <c r="N523" s="66"/>
      <c r="O523" s="66"/>
      <c r="P523" s="66"/>
      <c r="Q523" s="66"/>
      <c r="R523" s="66"/>
      <c r="S523" s="66"/>
      <c r="T523" s="66"/>
      <c r="U523" s="66"/>
      <c r="V523" s="66"/>
      <c r="W523" s="66"/>
      <c r="X523" s="66"/>
      <c r="Y523" s="66"/>
      <c r="Z523" s="66"/>
    </row>
    <row r="524">
      <c r="A524" s="378"/>
      <c r="B524" s="378"/>
      <c r="C524" s="66"/>
      <c r="D524" s="66"/>
      <c r="E524" s="66"/>
      <c r="F524" s="66"/>
      <c r="G524" s="66"/>
      <c r="H524" s="66"/>
      <c r="I524" s="66"/>
      <c r="J524" s="66"/>
      <c r="K524" s="66"/>
      <c r="L524" s="66"/>
      <c r="M524" s="66"/>
      <c r="N524" s="66"/>
      <c r="O524" s="66"/>
      <c r="P524" s="66"/>
      <c r="Q524" s="66"/>
      <c r="R524" s="66"/>
      <c r="S524" s="66"/>
      <c r="T524" s="66"/>
      <c r="U524" s="66"/>
      <c r="V524" s="66"/>
      <c r="W524" s="66"/>
      <c r="X524" s="66"/>
      <c r="Y524" s="66"/>
      <c r="Z524" s="66"/>
    </row>
    <row r="525">
      <c r="A525" s="378"/>
      <c r="B525" s="378"/>
      <c r="C525" s="66"/>
      <c r="D525" s="66"/>
      <c r="E525" s="66"/>
      <c r="F525" s="66"/>
      <c r="G525" s="66"/>
      <c r="H525" s="66"/>
      <c r="I525" s="66"/>
      <c r="J525" s="66"/>
      <c r="K525" s="66"/>
      <c r="L525" s="66"/>
      <c r="M525" s="66"/>
      <c r="N525" s="66"/>
      <c r="O525" s="66"/>
      <c r="P525" s="66"/>
      <c r="Q525" s="66"/>
      <c r="R525" s="66"/>
      <c r="S525" s="66"/>
      <c r="T525" s="66"/>
      <c r="U525" s="66"/>
      <c r="V525" s="66"/>
      <c r="W525" s="66"/>
      <c r="X525" s="66"/>
      <c r="Y525" s="66"/>
      <c r="Z525" s="66"/>
    </row>
    <row r="526">
      <c r="A526" s="378"/>
      <c r="B526" s="378"/>
      <c r="C526" s="66"/>
      <c r="D526" s="66"/>
      <c r="E526" s="66"/>
      <c r="F526" s="66"/>
      <c r="G526" s="66"/>
      <c r="H526" s="66"/>
      <c r="I526" s="66"/>
      <c r="J526" s="66"/>
      <c r="K526" s="66"/>
      <c r="L526" s="66"/>
      <c r="M526" s="66"/>
      <c r="N526" s="66"/>
      <c r="O526" s="66"/>
      <c r="P526" s="66"/>
      <c r="Q526" s="66"/>
      <c r="R526" s="66"/>
      <c r="S526" s="66"/>
      <c r="T526" s="66"/>
      <c r="U526" s="66"/>
      <c r="V526" s="66"/>
      <c r="W526" s="66"/>
      <c r="X526" s="66"/>
      <c r="Y526" s="66"/>
      <c r="Z526" s="66"/>
    </row>
    <row r="527">
      <c r="A527" s="378"/>
      <c r="B527" s="378"/>
      <c r="C527" s="66"/>
      <c r="D527" s="66"/>
      <c r="E527" s="66"/>
      <c r="F527" s="66"/>
      <c r="G527" s="66"/>
      <c r="H527" s="66"/>
      <c r="I527" s="66"/>
      <c r="J527" s="66"/>
      <c r="K527" s="66"/>
      <c r="L527" s="66"/>
      <c r="M527" s="66"/>
      <c r="N527" s="66"/>
      <c r="O527" s="66"/>
      <c r="P527" s="66"/>
      <c r="Q527" s="66"/>
      <c r="R527" s="66"/>
      <c r="S527" s="66"/>
      <c r="T527" s="66"/>
      <c r="U527" s="66"/>
      <c r="V527" s="66"/>
      <c r="W527" s="66"/>
      <c r="X527" s="66"/>
      <c r="Y527" s="66"/>
      <c r="Z527" s="66"/>
    </row>
    <row r="528">
      <c r="A528" s="378"/>
      <c r="B528" s="378"/>
      <c r="C528" s="66"/>
      <c r="D528" s="66"/>
      <c r="E528" s="66"/>
      <c r="F528" s="66"/>
      <c r="G528" s="66"/>
      <c r="H528" s="66"/>
      <c r="I528" s="66"/>
      <c r="J528" s="66"/>
      <c r="K528" s="66"/>
      <c r="L528" s="66"/>
      <c r="M528" s="66"/>
      <c r="N528" s="66"/>
      <c r="O528" s="66"/>
      <c r="P528" s="66"/>
      <c r="Q528" s="66"/>
      <c r="R528" s="66"/>
      <c r="S528" s="66"/>
      <c r="T528" s="66"/>
      <c r="U528" s="66"/>
      <c r="V528" s="66"/>
      <c r="W528" s="66"/>
      <c r="X528" s="66"/>
      <c r="Y528" s="66"/>
      <c r="Z528" s="66"/>
    </row>
    <row r="529">
      <c r="A529" s="378"/>
      <c r="B529" s="378"/>
      <c r="C529" s="66"/>
      <c r="D529" s="66"/>
      <c r="E529" s="66"/>
      <c r="F529" s="66"/>
      <c r="G529" s="66"/>
      <c r="H529" s="66"/>
      <c r="I529" s="66"/>
      <c r="J529" s="66"/>
      <c r="K529" s="66"/>
      <c r="L529" s="66"/>
      <c r="M529" s="66"/>
      <c r="N529" s="66"/>
      <c r="O529" s="66"/>
      <c r="P529" s="66"/>
      <c r="Q529" s="66"/>
      <c r="R529" s="66"/>
      <c r="S529" s="66"/>
      <c r="T529" s="66"/>
      <c r="U529" s="66"/>
      <c r="V529" s="66"/>
      <c r="W529" s="66"/>
      <c r="X529" s="66"/>
      <c r="Y529" s="66"/>
      <c r="Z529" s="66"/>
    </row>
    <row r="530">
      <c r="A530" s="378"/>
      <c r="B530" s="378"/>
      <c r="C530" s="66"/>
      <c r="D530" s="66"/>
      <c r="E530" s="66"/>
      <c r="F530" s="66"/>
      <c r="G530" s="66"/>
      <c r="H530" s="66"/>
      <c r="I530" s="66"/>
      <c r="J530" s="66"/>
      <c r="K530" s="66"/>
      <c r="L530" s="66"/>
      <c r="M530" s="66"/>
      <c r="N530" s="66"/>
      <c r="O530" s="66"/>
      <c r="P530" s="66"/>
      <c r="Q530" s="66"/>
      <c r="R530" s="66"/>
      <c r="S530" s="66"/>
      <c r="T530" s="66"/>
      <c r="U530" s="66"/>
      <c r="V530" s="66"/>
      <c r="W530" s="66"/>
      <c r="X530" s="66"/>
      <c r="Y530" s="66"/>
      <c r="Z530" s="66"/>
    </row>
    <row r="531">
      <c r="A531" s="378"/>
      <c r="B531" s="378"/>
      <c r="C531" s="66"/>
      <c r="D531" s="66"/>
      <c r="E531" s="66"/>
      <c r="F531" s="66"/>
      <c r="G531" s="66"/>
      <c r="H531" s="66"/>
      <c r="I531" s="66"/>
      <c r="J531" s="66"/>
      <c r="K531" s="66"/>
      <c r="L531" s="66"/>
      <c r="M531" s="66"/>
      <c r="N531" s="66"/>
      <c r="O531" s="66"/>
      <c r="P531" s="66"/>
      <c r="Q531" s="66"/>
      <c r="R531" s="66"/>
      <c r="S531" s="66"/>
      <c r="T531" s="66"/>
      <c r="U531" s="66"/>
      <c r="V531" s="66"/>
      <c r="W531" s="66"/>
      <c r="X531" s="66"/>
      <c r="Y531" s="66"/>
      <c r="Z531" s="66"/>
    </row>
    <row r="532">
      <c r="A532" s="378"/>
      <c r="B532" s="378"/>
      <c r="C532" s="66"/>
      <c r="D532" s="66"/>
      <c r="E532" s="66"/>
      <c r="F532" s="66"/>
      <c r="G532" s="66"/>
      <c r="H532" s="66"/>
      <c r="I532" s="66"/>
      <c r="J532" s="66"/>
      <c r="K532" s="66"/>
      <c r="L532" s="66"/>
      <c r="M532" s="66"/>
      <c r="N532" s="66"/>
      <c r="O532" s="66"/>
      <c r="P532" s="66"/>
      <c r="Q532" s="66"/>
      <c r="R532" s="66"/>
      <c r="S532" s="66"/>
      <c r="T532" s="66"/>
      <c r="U532" s="66"/>
      <c r="V532" s="66"/>
      <c r="W532" s="66"/>
      <c r="X532" s="66"/>
      <c r="Y532" s="66"/>
      <c r="Z532" s="66"/>
    </row>
    <row r="533">
      <c r="A533" s="378"/>
      <c r="B533" s="378"/>
      <c r="C533" s="66"/>
      <c r="D533" s="66"/>
      <c r="E533" s="66"/>
      <c r="F533" s="66"/>
      <c r="G533" s="66"/>
      <c r="H533" s="66"/>
      <c r="I533" s="66"/>
      <c r="J533" s="66"/>
      <c r="K533" s="66"/>
      <c r="L533" s="66"/>
      <c r="M533" s="66"/>
      <c r="N533" s="66"/>
      <c r="O533" s="66"/>
      <c r="P533" s="66"/>
      <c r="Q533" s="66"/>
      <c r="R533" s="66"/>
      <c r="S533" s="66"/>
      <c r="T533" s="66"/>
      <c r="U533" s="66"/>
      <c r="V533" s="66"/>
      <c r="W533" s="66"/>
      <c r="X533" s="66"/>
      <c r="Y533" s="66"/>
      <c r="Z533" s="66"/>
    </row>
    <row r="534">
      <c r="A534" s="378"/>
      <c r="B534" s="378"/>
      <c r="C534" s="66"/>
      <c r="D534" s="66"/>
      <c r="E534" s="66"/>
      <c r="F534" s="66"/>
      <c r="G534" s="66"/>
      <c r="H534" s="66"/>
      <c r="I534" s="66"/>
      <c r="J534" s="66"/>
      <c r="K534" s="66"/>
      <c r="L534" s="66"/>
      <c r="M534" s="66"/>
      <c r="N534" s="66"/>
      <c r="O534" s="66"/>
      <c r="P534" s="66"/>
      <c r="Q534" s="66"/>
      <c r="R534" s="66"/>
      <c r="S534" s="66"/>
      <c r="T534" s="66"/>
      <c r="U534" s="66"/>
      <c r="V534" s="66"/>
      <c r="W534" s="66"/>
      <c r="X534" s="66"/>
      <c r="Y534" s="66"/>
      <c r="Z534" s="66"/>
    </row>
    <row r="535">
      <c r="A535" s="378"/>
      <c r="B535" s="378"/>
      <c r="C535" s="66"/>
      <c r="D535" s="66"/>
      <c r="E535" s="66"/>
      <c r="F535" s="66"/>
      <c r="G535" s="66"/>
      <c r="H535" s="66"/>
      <c r="I535" s="66"/>
      <c r="J535" s="66"/>
      <c r="K535" s="66"/>
      <c r="L535" s="66"/>
      <c r="M535" s="66"/>
      <c r="N535" s="66"/>
      <c r="O535" s="66"/>
      <c r="P535" s="66"/>
      <c r="Q535" s="66"/>
      <c r="R535" s="66"/>
      <c r="S535" s="66"/>
      <c r="T535" s="66"/>
      <c r="U535" s="66"/>
      <c r="V535" s="66"/>
      <c r="W535" s="66"/>
      <c r="X535" s="66"/>
      <c r="Y535" s="66"/>
      <c r="Z535" s="66"/>
    </row>
    <row r="536">
      <c r="A536" s="378"/>
      <c r="B536" s="378"/>
      <c r="C536" s="66"/>
      <c r="D536" s="66"/>
      <c r="E536" s="66"/>
      <c r="F536" s="66"/>
      <c r="G536" s="66"/>
      <c r="H536" s="66"/>
      <c r="I536" s="66"/>
      <c r="J536" s="66"/>
      <c r="K536" s="66"/>
      <c r="L536" s="66"/>
      <c r="M536" s="66"/>
      <c r="N536" s="66"/>
      <c r="O536" s="66"/>
      <c r="P536" s="66"/>
      <c r="Q536" s="66"/>
      <c r="R536" s="66"/>
      <c r="S536" s="66"/>
      <c r="T536" s="66"/>
      <c r="U536" s="66"/>
      <c r="V536" s="66"/>
      <c r="W536" s="66"/>
      <c r="X536" s="66"/>
      <c r="Y536" s="66"/>
      <c r="Z536" s="66"/>
    </row>
    <row r="537">
      <c r="A537" s="378"/>
      <c r="B537" s="378"/>
      <c r="C537" s="66"/>
      <c r="D537" s="66"/>
      <c r="E537" s="66"/>
      <c r="F537" s="66"/>
      <c r="G537" s="66"/>
      <c r="H537" s="66"/>
      <c r="I537" s="66"/>
      <c r="J537" s="66"/>
      <c r="K537" s="66"/>
      <c r="L537" s="66"/>
      <c r="M537" s="66"/>
      <c r="N537" s="66"/>
      <c r="O537" s="66"/>
      <c r="P537" s="66"/>
      <c r="Q537" s="66"/>
      <c r="R537" s="66"/>
      <c r="S537" s="66"/>
      <c r="T537" s="66"/>
      <c r="U537" s="66"/>
      <c r="V537" s="66"/>
      <c r="W537" s="66"/>
      <c r="X537" s="66"/>
      <c r="Y537" s="66"/>
      <c r="Z537" s="66"/>
    </row>
    <row r="538">
      <c r="A538" s="378"/>
      <c r="B538" s="378"/>
      <c r="C538" s="66"/>
      <c r="D538" s="66"/>
      <c r="E538" s="66"/>
      <c r="F538" s="66"/>
      <c r="G538" s="66"/>
      <c r="H538" s="66"/>
      <c r="I538" s="66"/>
      <c r="J538" s="66"/>
      <c r="K538" s="66"/>
      <c r="L538" s="66"/>
      <c r="M538" s="66"/>
      <c r="N538" s="66"/>
      <c r="O538" s="66"/>
      <c r="P538" s="66"/>
      <c r="Q538" s="66"/>
      <c r="R538" s="66"/>
      <c r="S538" s="66"/>
      <c r="T538" s="66"/>
      <c r="U538" s="66"/>
      <c r="V538" s="66"/>
      <c r="W538" s="66"/>
      <c r="X538" s="66"/>
      <c r="Y538" s="66"/>
      <c r="Z538" s="66"/>
    </row>
    <row r="539">
      <c r="A539" s="378"/>
      <c r="B539" s="378"/>
      <c r="C539" s="66"/>
      <c r="D539" s="66"/>
      <c r="E539" s="66"/>
      <c r="F539" s="66"/>
      <c r="G539" s="66"/>
      <c r="H539" s="66"/>
      <c r="I539" s="66"/>
      <c r="J539" s="66"/>
      <c r="K539" s="66"/>
      <c r="L539" s="66"/>
      <c r="M539" s="66"/>
      <c r="N539" s="66"/>
      <c r="O539" s="66"/>
      <c r="P539" s="66"/>
      <c r="Q539" s="66"/>
      <c r="R539" s="66"/>
      <c r="S539" s="66"/>
      <c r="T539" s="66"/>
      <c r="U539" s="66"/>
      <c r="V539" s="66"/>
      <c r="W539" s="66"/>
      <c r="X539" s="66"/>
      <c r="Y539" s="66"/>
      <c r="Z539" s="66"/>
    </row>
    <row r="540">
      <c r="A540" s="378"/>
      <c r="B540" s="378"/>
      <c r="C540" s="66"/>
      <c r="D540" s="66"/>
      <c r="E540" s="66"/>
      <c r="F540" s="66"/>
      <c r="G540" s="66"/>
      <c r="H540" s="66"/>
      <c r="I540" s="66"/>
      <c r="J540" s="66"/>
      <c r="K540" s="66"/>
      <c r="L540" s="66"/>
      <c r="M540" s="66"/>
      <c r="N540" s="66"/>
      <c r="O540" s="66"/>
      <c r="P540" s="66"/>
      <c r="Q540" s="66"/>
      <c r="R540" s="66"/>
      <c r="S540" s="66"/>
      <c r="T540" s="66"/>
      <c r="U540" s="66"/>
      <c r="V540" s="66"/>
      <c r="W540" s="66"/>
      <c r="X540" s="66"/>
      <c r="Y540" s="66"/>
      <c r="Z540" s="66"/>
    </row>
    <row r="541">
      <c r="A541" s="378"/>
      <c r="B541" s="378"/>
      <c r="C541" s="66"/>
      <c r="D541" s="66"/>
      <c r="E541" s="66"/>
      <c r="F541" s="66"/>
      <c r="G541" s="66"/>
      <c r="H541" s="66"/>
      <c r="I541" s="66"/>
      <c r="J541" s="66"/>
      <c r="K541" s="66"/>
      <c r="L541" s="66"/>
      <c r="M541" s="66"/>
      <c r="N541" s="66"/>
      <c r="O541" s="66"/>
      <c r="P541" s="66"/>
      <c r="Q541" s="66"/>
      <c r="R541" s="66"/>
      <c r="S541" s="66"/>
      <c r="T541" s="66"/>
      <c r="U541" s="66"/>
      <c r="V541" s="66"/>
      <c r="W541" s="66"/>
      <c r="X541" s="66"/>
      <c r="Y541" s="66"/>
      <c r="Z541" s="66"/>
    </row>
    <row r="542">
      <c r="A542" s="378"/>
      <c r="B542" s="378"/>
      <c r="C542" s="66"/>
      <c r="D542" s="66"/>
      <c r="E542" s="66"/>
      <c r="F542" s="66"/>
      <c r="G542" s="66"/>
      <c r="H542" s="66"/>
      <c r="I542" s="66"/>
      <c r="J542" s="66"/>
      <c r="K542" s="66"/>
      <c r="L542" s="66"/>
      <c r="M542" s="66"/>
      <c r="N542" s="66"/>
      <c r="O542" s="66"/>
      <c r="P542" s="66"/>
      <c r="Q542" s="66"/>
      <c r="R542" s="66"/>
      <c r="S542" s="66"/>
      <c r="T542" s="66"/>
      <c r="U542" s="66"/>
      <c r="V542" s="66"/>
      <c r="W542" s="66"/>
      <c r="X542" s="66"/>
      <c r="Y542" s="66"/>
      <c r="Z542" s="66"/>
    </row>
    <row r="543">
      <c r="A543" s="378"/>
      <c r="B543" s="378"/>
      <c r="C543" s="66"/>
      <c r="D543" s="66"/>
      <c r="E543" s="66"/>
      <c r="F543" s="66"/>
      <c r="G543" s="66"/>
      <c r="H543" s="66"/>
      <c r="I543" s="66"/>
      <c r="J543" s="66"/>
      <c r="K543" s="66"/>
      <c r="L543" s="66"/>
      <c r="M543" s="66"/>
      <c r="N543" s="66"/>
      <c r="O543" s="66"/>
      <c r="P543" s="66"/>
      <c r="Q543" s="66"/>
      <c r="R543" s="66"/>
      <c r="S543" s="66"/>
      <c r="T543" s="66"/>
      <c r="U543" s="66"/>
      <c r="V543" s="66"/>
      <c r="W543" s="66"/>
      <c r="X543" s="66"/>
      <c r="Y543" s="66"/>
      <c r="Z543" s="66"/>
    </row>
    <row r="544">
      <c r="A544" s="378"/>
      <c r="B544" s="378"/>
      <c r="C544" s="66"/>
      <c r="D544" s="66"/>
      <c r="E544" s="66"/>
      <c r="F544" s="66"/>
      <c r="G544" s="66"/>
      <c r="H544" s="66"/>
      <c r="I544" s="66"/>
      <c r="J544" s="66"/>
      <c r="K544" s="66"/>
      <c r="L544" s="66"/>
      <c r="M544" s="66"/>
      <c r="N544" s="66"/>
      <c r="O544" s="66"/>
      <c r="P544" s="66"/>
      <c r="Q544" s="66"/>
      <c r="R544" s="66"/>
      <c r="S544" s="66"/>
      <c r="T544" s="66"/>
      <c r="U544" s="66"/>
      <c r="V544" s="66"/>
      <c r="W544" s="66"/>
      <c r="X544" s="66"/>
      <c r="Y544" s="66"/>
      <c r="Z544" s="66"/>
    </row>
    <row r="545">
      <c r="A545" s="378"/>
      <c r="B545" s="378"/>
      <c r="C545" s="66"/>
      <c r="D545" s="66"/>
      <c r="E545" s="66"/>
      <c r="F545" s="66"/>
      <c r="G545" s="66"/>
      <c r="H545" s="66"/>
      <c r="I545" s="66"/>
      <c r="J545" s="66"/>
      <c r="K545" s="66"/>
      <c r="L545" s="66"/>
      <c r="M545" s="66"/>
      <c r="N545" s="66"/>
      <c r="O545" s="66"/>
      <c r="P545" s="66"/>
      <c r="Q545" s="66"/>
      <c r="R545" s="66"/>
      <c r="S545" s="66"/>
      <c r="T545" s="66"/>
      <c r="U545" s="66"/>
      <c r="V545" s="66"/>
      <c r="W545" s="66"/>
      <c r="X545" s="66"/>
      <c r="Y545" s="66"/>
      <c r="Z545" s="66"/>
    </row>
    <row r="546">
      <c r="A546" s="378"/>
      <c r="B546" s="378"/>
      <c r="C546" s="66"/>
      <c r="D546" s="66"/>
      <c r="E546" s="66"/>
      <c r="F546" s="66"/>
      <c r="G546" s="66"/>
      <c r="H546" s="66"/>
      <c r="I546" s="66"/>
      <c r="J546" s="66"/>
      <c r="K546" s="66"/>
      <c r="L546" s="66"/>
      <c r="M546" s="66"/>
      <c r="N546" s="66"/>
      <c r="O546" s="66"/>
      <c r="P546" s="66"/>
      <c r="Q546" s="66"/>
      <c r="R546" s="66"/>
      <c r="S546" s="66"/>
      <c r="T546" s="66"/>
      <c r="U546" s="66"/>
      <c r="V546" s="66"/>
      <c r="W546" s="66"/>
      <c r="X546" s="66"/>
      <c r="Y546" s="66"/>
      <c r="Z546" s="66"/>
    </row>
    <row r="547">
      <c r="A547" s="378"/>
      <c r="B547" s="378"/>
      <c r="C547" s="66"/>
      <c r="D547" s="66"/>
      <c r="E547" s="66"/>
      <c r="F547" s="66"/>
      <c r="G547" s="66"/>
      <c r="H547" s="66"/>
      <c r="I547" s="66"/>
      <c r="J547" s="66"/>
      <c r="K547" s="66"/>
      <c r="L547" s="66"/>
      <c r="M547" s="66"/>
      <c r="N547" s="66"/>
      <c r="O547" s="66"/>
      <c r="P547" s="66"/>
      <c r="Q547" s="66"/>
      <c r="R547" s="66"/>
      <c r="S547" s="66"/>
      <c r="T547" s="66"/>
      <c r="U547" s="66"/>
      <c r="V547" s="66"/>
      <c r="W547" s="66"/>
      <c r="X547" s="66"/>
      <c r="Y547" s="66"/>
      <c r="Z547" s="66"/>
    </row>
    <row r="548">
      <c r="A548" s="378"/>
      <c r="B548" s="378"/>
      <c r="C548" s="66"/>
      <c r="D548" s="66"/>
      <c r="E548" s="66"/>
      <c r="F548" s="66"/>
      <c r="G548" s="66"/>
      <c r="H548" s="66"/>
      <c r="I548" s="66"/>
      <c r="J548" s="66"/>
      <c r="K548" s="66"/>
      <c r="L548" s="66"/>
      <c r="M548" s="66"/>
      <c r="N548" s="66"/>
      <c r="O548" s="66"/>
      <c r="P548" s="66"/>
      <c r="Q548" s="66"/>
      <c r="R548" s="66"/>
      <c r="S548" s="66"/>
      <c r="T548" s="66"/>
      <c r="U548" s="66"/>
      <c r="V548" s="66"/>
      <c r="W548" s="66"/>
      <c r="X548" s="66"/>
      <c r="Y548" s="66"/>
      <c r="Z548" s="66"/>
    </row>
    <row r="549">
      <c r="A549" s="378"/>
      <c r="B549" s="378"/>
      <c r="C549" s="66"/>
      <c r="D549" s="66"/>
      <c r="E549" s="66"/>
      <c r="F549" s="66"/>
      <c r="G549" s="66"/>
      <c r="H549" s="66"/>
      <c r="I549" s="66"/>
      <c r="J549" s="66"/>
      <c r="K549" s="66"/>
      <c r="L549" s="66"/>
      <c r="M549" s="66"/>
      <c r="N549" s="66"/>
      <c r="O549" s="66"/>
      <c r="P549" s="66"/>
      <c r="Q549" s="66"/>
      <c r="R549" s="66"/>
      <c r="S549" s="66"/>
      <c r="T549" s="66"/>
      <c r="U549" s="66"/>
      <c r="V549" s="66"/>
      <c r="W549" s="66"/>
      <c r="X549" s="66"/>
      <c r="Y549" s="66"/>
      <c r="Z549" s="66"/>
    </row>
    <row r="550">
      <c r="A550" s="378"/>
      <c r="B550" s="378"/>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row>
    <row r="551">
      <c r="A551" s="378"/>
      <c r="B551" s="378"/>
      <c r="C551" s="66"/>
      <c r="D551" s="66"/>
      <c r="E551" s="66"/>
      <c r="F551" s="66"/>
      <c r="G551" s="66"/>
      <c r="H551" s="66"/>
      <c r="I551" s="66"/>
      <c r="J551" s="66"/>
      <c r="K551" s="66"/>
      <c r="L551" s="66"/>
      <c r="M551" s="66"/>
      <c r="N551" s="66"/>
      <c r="O551" s="66"/>
      <c r="P551" s="66"/>
      <c r="Q551" s="66"/>
      <c r="R551" s="66"/>
      <c r="S551" s="66"/>
      <c r="T551" s="66"/>
      <c r="U551" s="66"/>
      <c r="V551" s="66"/>
      <c r="W551" s="66"/>
      <c r="X551" s="66"/>
      <c r="Y551" s="66"/>
      <c r="Z551" s="66"/>
    </row>
    <row r="552">
      <c r="A552" s="378"/>
      <c r="B552" s="378"/>
      <c r="C552" s="66"/>
      <c r="D552" s="66"/>
      <c r="E552" s="66"/>
      <c r="F552" s="66"/>
      <c r="G552" s="66"/>
      <c r="H552" s="66"/>
      <c r="I552" s="66"/>
      <c r="J552" s="66"/>
      <c r="K552" s="66"/>
      <c r="L552" s="66"/>
      <c r="M552" s="66"/>
      <c r="N552" s="66"/>
      <c r="O552" s="66"/>
      <c r="P552" s="66"/>
      <c r="Q552" s="66"/>
      <c r="R552" s="66"/>
      <c r="S552" s="66"/>
      <c r="T552" s="66"/>
      <c r="U552" s="66"/>
      <c r="V552" s="66"/>
      <c r="W552" s="66"/>
      <c r="X552" s="66"/>
      <c r="Y552" s="66"/>
      <c r="Z552" s="66"/>
    </row>
    <row r="553">
      <c r="A553" s="378"/>
      <c r="B553" s="378"/>
      <c r="C553" s="66"/>
      <c r="D553" s="66"/>
      <c r="E553" s="66"/>
      <c r="F553" s="66"/>
      <c r="G553" s="66"/>
      <c r="H553" s="66"/>
      <c r="I553" s="66"/>
      <c r="J553" s="66"/>
      <c r="K553" s="66"/>
      <c r="L553" s="66"/>
      <c r="M553" s="66"/>
      <c r="N553" s="66"/>
      <c r="O553" s="66"/>
      <c r="P553" s="66"/>
      <c r="Q553" s="66"/>
      <c r="R553" s="66"/>
      <c r="S553" s="66"/>
      <c r="T553" s="66"/>
      <c r="U553" s="66"/>
      <c r="V553" s="66"/>
      <c r="W553" s="66"/>
      <c r="X553" s="66"/>
      <c r="Y553" s="66"/>
      <c r="Z553" s="66"/>
    </row>
    <row r="554">
      <c r="A554" s="378"/>
      <c r="B554" s="378"/>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row>
    <row r="555">
      <c r="A555" s="378"/>
      <c r="B555" s="378"/>
      <c r="C555" s="66"/>
      <c r="D555" s="66"/>
      <c r="E555" s="66"/>
      <c r="F555" s="66"/>
      <c r="G555" s="66"/>
      <c r="H555" s="66"/>
      <c r="I555" s="66"/>
      <c r="J555" s="66"/>
      <c r="K555" s="66"/>
      <c r="L555" s="66"/>
      <c r="M555" s="66"/>
      <c r="N555" s="66"/>
      <c r="O555" s="66"/>
      <c r="P555" s="66"/>
      <c r="Q555" s="66"/>
      <c r="R555" s="66"/>
      <c r="S555" s="66"/>
      <c r="T555" s="66"/>
      <c r="U555" s="66"/>
      <c r="V555" s="66"/>
      <c r="W555" s="66"/>
      <c r="X555" s="66"/>
      <c r="Y555" s="66"/>
      <c r="Z555" s="66"/>
    </row>
    <row r="556">
      <c r="A556" s="378"/>
      <c r="B556" s="378"/>
      <c r="C556" s="66"/>
      <c r="D556" s="66"/>
      <c r="E556" s="66"/>
      <c r="F556" s="66"/>
      <c r="G556" s="66"/>
      <c r="H556" s="66"/>
      <c r="I556" s="66"/>
      <c r="J556" s="66"/>
      <c r="K556" s="66"/>
      <c r="L556" s="66"/>
      <c r="M556" s="66"/>
      <c r="N556" s="66"/>
      <c r="O556" s="66"/>
      <c r="P556" s="66"/>
      <c r="Q556" s="66"/>
      <c r="R556" s="66"/>
      <c r="S556" s="66"/>
      <c r="T556" s="66"/>
      <c r="U556" s="66"/>
      <c r="V556" s="66"/>
      <c r="W556" s="66"/>
      <c r="X556" s="66"/>
      <c r="Y556" s="66"/>
      <c r="Z556" s="66"/>
    </row>
    <row r="557">
      <c r="A557" s="378"/>
      <c r="B557" s="378"/>
      <c r="C557" s="66"/>
      <c r="D557" s="66"/>
      <c r="E557" s="66"/>
      <c r="F557" s="66"/>
      <c r="G557" s="66"/>
      <c r="H557" s="66"/>
      <c r="I557" s="66"/>
      <c r="J557" s="66"/>
      <c r="K557" s="66"/>
      <c r="L557" s="66"/>
      <c r="M557" s="66"/>
      <c r="N557" s="66"/>
      <c r="O557" s="66"/>
      <c r="P557" s="66"/>
      <c r="Q557" s="66"/>
      <c r="R557" s="66"/>
      <c r="S557" s="66"/>
      <c r="T557" s="66"/>
      <c r="U557" s="66"/>
      <c r="V557" s="66"/>
      <c r="W557" s="66"/>
      <c r="X557" s="66"/>
      <c r="Y557" s="66"/>
      <c r="Z557" s="66"/>
    </row>
    <row r="558">
      <c r="A558" s="378"/>
      <c r="B558" s="378"/>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row>
    <row r="559">
      <c r="A559" s="378"/>
      <c r="B559" s="378"/>
      <c r="C559" s="66"/>
      <c r="D559" s="66"/>
      <c r="E559" s="66"/>
      <c r="F559" s="66"/>
      <c r="G559" s="66"/>
      <c r="H559" s="66"/>
      <c r="I559" s="66"/>
      <c r="J559" s="66"/>
      <c r="K559" s="66"/>
      <c r="L559" s="66"/>
      <c r="M559" s="66"/>
      <c r="N559" s="66"/>
      <c r="O559" s="66"/>
      <c r="P559" s="66"/>
      <c r="Q559" s="66"/>
      <c r="R559" s="66"/>
      <c r="S559" s="66"/>
      <c r="T559" s="66"/>
      <c r="U559" s="66"/>
      <c r="V559" s="66"/>
      <c r="W559" s="66"/>
      <c r="X559" s="66"/>
      <c r="Y559" s="66"/>
      <c r="Z559" s="66"/>
    </row>
    <row r="560">
      <c r="A560" s="378"/>
      <c r="B560" s="378"/>
      <c r="C560" s="66"/>
      <c r="D560" s="66"/>
      <c r="E560" s="66"/>
      <c r="F560" s="66"/>
      <c r="G560" s="66"/>
      <c r="H560" s="66"/>
      <c r="I560" s="66"/>
      <c r="J560" s="66"/>
      <c r="K560" s="66"/>
      <c r="L560" s="66"/>
      <c r="M560" s="66"/>
      <c r="N560" s="66"/>
      <c r="O560" s="66"/>
      <c r="P560" s="66"/>
      <c r="Q560" s="66"/>
      <c r="R560" s="66"/>
      <c r="S560" s="66"/>
      <c r="T560" s="66"/>
      <c r="U560" s="66"/>
      <c r="V560" s="66"/>
      <c r="W560" s="66"/>
      <c r="X560" s="66"/>
      <c r="Y560" s="66"/>
      <c r="Z560" s="66"/>
    </row>
    <row r="561">
      <c r="A561" s="378"/>
      <c r="B561" s="378"/>
      <c r="C561" s="66"/>
      <c r="D561" s="66"/>
      <c r="E561" s="66"/>
      <c r="F561" s="66"/>
      <c r="G561" s="66"/>
      <c r="H561" s="66"/>
      <c r="I561" s="66"/>
      <c r="J561" s="66"/>
      <c r="K561" s="66"/>
      <c r="L561" s="66"/>
      <c r="M561" s="66"/>
      <c r="N561" s="66"/>
      <c r="O561" s="66"/>
      <c r="P561" s="66"/>
      <c r="Q561" s="66"/>
      <c r="R561" s="66"/>
      <c r="S561" s="66"/>
      <c r="T561" s="66"/>
      <c r="U561" s="66"/>
      <c r="V561" s="66"/>
      <c r="W561" s="66"/>
      <c r="X561" s="66"/>
      <c r="Y561" s="66"/>
      <c r="Z561" s="66"/>
    </row>
    <row r="562">
      <c r="A562" s="378"/>
      <c r="B562" s="378"/>
      <c r="C562" s="66"/>
      <c r="D562" s="66"/>
      <c r="E562" s="66"/>
      <c r="F562" s="66"/>
      <c r="G562" s="66"/>
      <c r="H562" s="66"/>
      <c r="I562" s="66"/>
      <c r="J562" s="66"/>
      <c r="K562" s="66"/>
      <c r="L562" s="66"/>
      <c r="M562" s="66"/>
      <c r="N562" s="66"/>
      <c r="O562" s="66"/>
      <c r="P562" s="66"/>
      <c r="Q562" s="66"/>
      <c r="R562" s="66"/>
      <c r="S562" s="66"/>
      <c r="T562" s="66"/>
      <c r="U562" s="66"/>
      <c r="V562" s="66"/>
      <c r="W562" s="66"/>
      <c r="X562" s="66"/>
      <c r="Y562" s="66"/>
      <c r="Z562" s="66"/>
    </row>
    <row r="563">
      <c r="A563" s="378"/>
      <c r="B563" s="378"/>
      <c r="C563" s="66"/>
      <c r="D563" s="66"/>
      <c r="E563" s="66"/>
      <c r="F563" s="66"/>
      <c r="G563" s="66"/>
      <c r="H563" s="66"/>
      <c r="I563" s="66"/>
      <c r="J563" s="66"/>
      <c r="K563" s="66"/>
      <c r="L563" s="66"/>
      <c r="M563" s="66"/>
      <c r="N563" s="66"/>
      <c r="O563" s="66"/>
      <c r="P563" s="66"/>
      <c r="Q563" s="66"/>
      <c r="R563" s="66"/>
      <c r="S563" s="66"/>
      <c r="T563" s="66"/>
      <c r="U563" s="66"/>
      <c r="V563" s="66"/>
      <c r="W563" s="66"/>
      <c r="X563" s="66"/>
      <c r="Y563" s="66"/>
      <c r="Z563" s="66"/>
    </row>
    <row r="564">
      <c r="A564" s="378"/>
      <c r="B564" s="378"/>
      <c r="C564" s="66"/>
      <c r="D564" s="66"/>
      <c r="E564" s="66"/>
      <c r="F564" s="66"/>
      <c r="G564" s="66"/>
      <c r="H564" s="66"/>
      <c r="I564" s="66"/>
      <c r="J564" s="66"/>
      <c r="K564" s="66"/>
      <c r="L564" s="66"/>
      <c r="M564" s="66"/>
      <c r="N564" s="66"/>
      <c r="O564" s="66"/>
      <c r="P564" s="66"/>
      <c r="Q564" s="66"/>
      <c r="R564" s="66"/>
      <c r="S564" s="66"/>
      <c r="T564" s="66"/>
      <c r="U564" s="66"/>
      <c r="V564" s="66"/>
      <c r="W564" s="66"/>
      <c r="X564" s="66"/>
      <c r="Y564" s="66"/>
      <c r="Z564" s="66"/>
    </row>
    <row r="565">
      <c r="A565" s="378"/>
      <c r="B565" s="378"/>
      <c r="C565" s="66"/>
      <c r="D565" s="66"/>
      <c r="E565" s="66"/>
      <c r="F565" s="66"/>
      <c r="G565" s="66"/>
      <c r="H565" s="66"/>
      <c r="I565" s="66"/>
      <c r="J565" s="66"/>
      <c r="K565" s="66"/>
      <c r="L565" s="66"/>
      <c r="M565" s="66"/>
      <c r="N565" s="66"/>
      <c r="O565" s="66"/>
      <c r="P565" s="66"/>
      <c r="Q565" s="66"/>
      <c r="R565" s="66"/>
      <c r="S565" s="66"/>
      <c r="T565" s="66"/>
      <c r="U565" s="66"/>
      <c r="V565" s="66"/>
      <c r="W565" s="66"/>
      <c r="X565" s="66"/>
      <c r="Y565" s="66"/>
      <c r="Z565" s="66"/>
    </row>
    <row r="566">
      <c r="A566" s="378"/>
      <c r="B566" s="378"/>
      <c r="C566" s="66"/>
      <c r="D566" s="66"/>
      <c r="E566" s="66"/>
      <c r="F566" s="66"/>
      <c r="G566" s="66"/>
      <c r="H566" s="66"/>
      <c r="I566" s="66"/>
      <c r="J566" s="66"/>
      <c r="K566" s="66"/>
      <c r="L566" s="66"/>
      <c r="M566" s="66"/>
      <c r="N566" s="66"/>
      <c r="O566" s="66"/>
      <c r="P566" s="66"/>
      <c r="Q566" s="66"/>
      <c r="R566" s="66"/>
      <c r="S566" s="66"/>
      <c r="T566" s="66"/>
      <c r="U566" s="66"/>
      <c r="V566" s="66"/>
      <c r="W566" s="66"/>
      <c r="X566" s="66"/>
      <c r="Y566" s="66"/>
      <c r="Z566" s="66"/>
    </row>
    <row r="567">
      <c r="A567" s="378"/>
      <c r="B567" s="378"/>
      <c r="C567" s="66"/>
      <c r="D567" s="66"/>
      <c r="E567" s="66"/>
      <c r="F567" s="66"/>
      <c r="G567" s="66"/>
      <c r="H567" s="66"/>
      <c r="I567" s="66"/>
      <c r="J567" s="66"/>
      <c r="K567" s="66"/>
      <c r="L567" s="66"/>
      <c r="M567" s="66"/>
      <c r="N567" s="66"/>
      <c r="O567" s="66"/>
      <c r="P567" s="66"/>
      <c r="Q567" s="66"/>
      <c r="R567" s="66"/>
      <c r="S567" s="66"/>
      <c r="T567" s="66"/>
      <c r="U567" s="66"/>
      <c r="V567" s="66"/>
      <c r="W567" s="66"/>
      <c r="X567" s="66"/>
      <c r="Y567" s="66"/>
      <c r="Z567" s="66"/>
    </row>
    <row r="568">
      <c r="A568" s="378"/>
      <c r="B568" s="378"/>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row>
    <row r="569">
      <c r="A569" s="378"/>
      <c r="B569" s="378"/>
      <c r="C569" s="66"/>
      <c r="D569" s="66"/>
      <c r="E569" s="66"/>
      <c r="F569" s="66"/>
      <c r="G569" s="66"/>
      <c r="H569" s="66"/>
      <c r="I569" s="66"/>
      <c r="J569" s="66"/>
      <c r="K569" s="66"/>
      <c r="L569" s="66"/>
      <c r="M569" s="66"/>
      <c r="N569" s="66"/>
      <c r="O569" s="66"/>
      <c r="P569" s="66"/>
      <c r="Q569" s="66"/>
      <c r="R569" s="66"/>
      <c r="S569" s="66"/>
      <c r="T569" s="66"/>
      <c r="U569" s="66"/>
      <c r="V569" s="66"/>
      <c r="W569" s="66"/>
      <c r="X569" s="66"/>
      <c r="Y569" s="66"/>
      <c r="Z569" s="66"/>
    </row>
    <row r="570">
      <c r="A570" s="378"/>
      <c r="B570" s="378"/>
      <c r="C570" s="66"/>
      <c r="D570" s="66"/>
      <c r="E570" s="66"/>
      <c r="F570" s="66"/>
      <c r="G570" s="66"/>
      <c r="H570" s="66"/>
      <c r="I570" s="66"/>
      <c r="J570" s="66"/>
      <c r="K570" s="66"/>
      <c r="L570" s="66"/>
      <c r="M570" s="66"/>
      <c r="N570" s="66"/>
      <c r="O570" s="66"/>
      <c r="P570" s="66"/>
      <c r="Q570" s="66"/>
      <c r="R570" s="66"/>
      <c r="S570" s="66"/>
      <c r="T570" s="66"/>
      <c r="U570" s="66"/>
      <c r="V570" s="66"/>
      <c r="W570" s="66"/>
      <c r="X570" s="66"/>
      <c r="Y570" s="66"/>
      <c r="Z570" s="66"/>
    </row>
    <row r="571">
      <c r="A571" s="378"/>
      <c r="B571" s="378"/>
      <c r="C571" s="66"/>
      <c r="D571" s="66"/>
      <c r="E571" s="66"/>
      <c r="F571" s="66"/>
      <c r="G571" s="66"/>
      <c r="H571" s="66"/>
      <c r="I571" s="66"/>
      <c r="J571" s="66"/>
      <c r="K571" s="66"/>
      <c r="L571" s="66"/>
      <c r="M571" s="66"/>
      <c r="N571" s="66"/>
      <c r="O571" s="66"/>
      <c r="P571" s="66"/>
      <c r="Q571" s="66"/>
      <c r="R571" s="66"/>
      <c r="S571" s="66"/>
      <c r="T571" s="66"/>
      <c r="U571" s="66"/>
      <c r="V571" s="66"/>
      <c r="W571" s="66"/>
      <c r="X571" s="66"/>
      <c r="Y571" s="66"/>
      <c r="Z571" s="66"/>
    </row>
    <row r="572">
      <c r="A572" s="378"/>
      <c r="B572" s="378"/>
      <c r="C572" s="66"/>
      <c r="D572" s="66"/>
      <c r="E572" s="66"/>
      <c r="F572" s="66"/>
      <c r="G572" s="66"/>
      <c r="H572" s="66"/>
      <c r="I572" s="66"/>
      <c r="J572" s="66"/>
      <c r="K572" s="66"/>
      <c r="L572" s="66"/>
      <c r="M572" s="66"/>
      <c r="N572" s="66"/>
      <c r="O572" s="66"/>
      <c r="P572" s="66"/>
      <c r="Q572" s="66"/>
      <c r="R572" s="66"/>
      <c r="S572" s="66"/>
      <c r="T572" s="66"/>
      <c r="U572" s="66"/>
      <c r="V572" s="66"/>
      <c r="W572" s="66"/>
      <c r="X572" s="66"/>
      <c r="Y572" s="66"/>
      <c r="Z572" s="66"/>
    </row>
    <row r="573">
      <c r="A573" s="378"/>
      <c r="B573" s="378"/>
      <c r="C573" s="66"/>
      <c r="D573" s="66"/>
      <c r="E573" s="66"/>
      <c r="F573" s="66"/>
      <c r="G573" s="66"/>
      <c r="H573" s="66"/>
      <c r="I573" s="66"/>
      <c r="J573" s="66"/>
      <c r="K573" s="66"/>
      <c r="L573" s="66"/>
      <c r="M573" s="66"/>
      <c r="N573" s="66"/>
      <c r="O573" s="66"/>
      <c r="P573" s="66"/>
      <c r="Q573" s="66"/>
      <c r="R573" s="66"/>
      <c r="S573" s="66"/>
      <c r="T573" s="66"/>
      <c r="U573" s="66"/>
      <c r="V573" s="66"/>
      <c r="W573" s="66"/>
      <c r="X573" s="66"/>
      <c r="Y573" s="66"/>
      <c r="Z573" s="66"/>
    </row>
    <row r="574">
      <c r="A574" s="378"/>
      <c r="B574" s="378"/>
      <c r="C574" s="66"/>
      <c r="D574" s="66"/>
      <c r="E574" s="66"/>
      <c r="F574" s="66"/>
      <c r="G574" s="66"/>
      <c r="H574" s="66"/>
      <c r="I574" s="66"/>
      <c r="J574" s="66"/>
      <c r="K574" s="66"/>
      <c r="L574" s="66"/>
      <c r="M574" s="66"/>
      <c r="N574" s="66"/>
      <c r="O574" s="66"/>
      <c r="P574" s="66"/>
      <c r="Q574" s="66"/>
      <c r="R574" s="66"/>
      <c r="S574" s="66"/>
      <c r="T574" s="66"/>
      <c r="U574" s="66"/>
      <c r="V574" s="66"/>
      <c r="W574" s="66"/>
      <c r="X574" s="66"/>
      <c r="Y574" s="66"/>
      <c r="Z574" s="66"/>
    </row>
    <row r="575">
      <c r="A575" s="378"/>
      <c r="B575" s="378"/>
      <c r="C575" s="66"/>
      <c r="D575" s="66"/>
      <c r="E575" s="66"/>
      <c r="F575" s="66"/>
      <c r="G575" s="66"/>
      <c r="H575" s="66"/>
      <c r="I575" s="66"/>
      <c r="J575" s="66"/>
      <c r="K575" s="66"/>
      <c r="L575" s="66"/>
      <c r="M575" s="66"/>
      <c r="N575" s="66"/>
      <c r="O575" s="66"/>
      <c r="P575" s="66"/>
      <c r="Q575" s="66"/>
      <c r="R575" s="66"/>
      <c r="S575" s="66"/>
      <c r="T575" s="66"/>
      <c r="U575" s="66"/>
      <c r="V575" s="66"/>
      <c r="W575" s="66"/>
      <c r="X575" s="66"/>
      <c r="Y575" s="66"/>
      <c r="Z575" s="66"/>
    </row>
    <row r="576">
      <c r="A576" s="378"/>
      <c r="B576" s="378"/>
      <c r="C576" s="66"/>
      <c r="D576" s="66"/>
      <c r="E576" s="66"/>
      <c r="F576" s="66"/>
      <c r="G576" s="66"/>
      <c r="H576" s="66"/>
      <c r="I576" s="66"/>
      <c r="J576" s="66"/>
      <c r="K576" s="66"/>
      <c r="L576" s="66"/>
      <c r="M576" s="66"/>
      <c r="N576" s="66"/>
      <c r="O576" s="66"/>
      <c r="P576" s="66"/>
      <c r="Q576" s="66"/>
      <c r="R576" s="66"/>
      <c r="S576" s="66"/>
      <c r="T576" s="66"/>
      <c r="U576" s="66"/>
      <c r="V576" s="66"/>
      <c r="W576" s="66"/>
      <c r="X576" s="66"/>
      <c r="Y576" s="66"/>
      <c r="Z576" s="66"/>
    </row>
    <row r="577">
      <c r="A577" s="378"/>
      <c r="B577" s="378"/>
      <c r="C577" s="66"/>
      <c r="D577" s="66"/>
      <c r="E577" s="66"/>
      <c r="F577" s="66"/>
      <c r="G577" s="66"/>
      <c r="H577" s="66"/>
      <c r="I577" s="66"/>
      <c r="J577" s="66"/>
      <c r="K577" s="66"/>
      <c r="L577" s="66"/>
      <c r="M577" s="66"/>
      <c r="N577" s="66"/>
      <c r="O577" s="66"/>
      <c r="P577" s="66"/>
      <c r="Q577" s="66"/>
      <c r="R577" s="66"/>
      <c r="S577" s="66"/>
      <c r="T577" s="66"/>
      <c r="U577" s="66"/>
      <c r="V577" s="66"/>
      <c r="W577" s="66"/>
      <c r="X577" s="66"/>
      <c r="Y577" s="66"/>
      <c r="Z577" s="66"/>
    </row>
    <row r="578">
      <c r="A578" s="378"/>
      <c r="B578" s="378"/>
      <c r="C578" s="66"/>
      <c r="D578" s="66"/>
      <c r="E578" s="66"/>
      <c r="F578" s="66"/>
      <c r="G578" s="66"/>
      <c r="H578" s="66"/>
      <c r="I578" s="66"/>
      <c r="J578" s="66"/>
      <c r="K578" s="66"/>
      <c r="L578" s="66"/>
      <c r="M578" s="66"/>
      <c r="N578" s="66"/>
      <c r="O578" s="66"/>
      <c r="P578" s="66"/>
      <c r="Q578" s="66"/>
      <c r="R578" s="66"/>
      <c r="S578" s="66"/>
      <c r="T578" s="66"/>
      <c r="U578" s="66"/>
      <c r="V578" s="66"/>
      <c r="W578" s="66"/>
      <c r="X578" s="66"/>
      <c r="Y578" s="66"/>
      <c r="Z578" s="66"/>
    </row>
    <row r="579">
      <c r="A579" s="378"/>
      <c r="B579" s="378"/>
      <c r="C579" s="66"/>
      <c r="D579" s="66"/>
      <c r="E579" s="66"/>
      <c r="F579" s="66"/>
      <c r="G579" s="66"/>
      <c r="H579" s="66"/>
      <c r="I579" s="66"/>
      <c r="J579" s="66"/>
      <c r="K579" s="66"/>
      <c r="L579" s="66"/>
      <c r="M579" s="66"/>
      <c r="N579" s="66"/>
      <c r="O579" s="66"/>
      <c r="P579" s="66"/>
      <c r="Q579" s="66"/>
      <c r="R579" s="66"/>
      <c r="S579" s="66"/>
      <c r="T579" s="66"/>
      <c r="U579" s="66"/>
      <c r="V579" s="66"/>
      <c r="W579" s="66"/>
      <c r="X579" s="66"/>
      <c r="Y579" s="66"/>
      <c r="Z579" s="66"/>
    </row>
    <row r="580">
      <c r="A580" s="378"/>
      <c r="B580" s="378"/>
      <c r="C580" s="66"/>
      <c r="D580" s="66"/>
      <c r="E580" s="66"/>
      <c r="F580" s="66"/>
      <c r="G580" s="66"/>
      <c r="H580" s="66"/>
      <c r="I580" s="66"/>
      <c r="J580" s="66"/>
      <c r="K580" s="66"/>
      <c r="L580" s="66"/>
      <c r="M580" s="66"/>
      <c r="N580" s="66"/>
      <c r="O580" s="66"/>
      <c r="P580" s="66"/>
      <c r="Q580" s="66"/>
      <c r="R580" s="66"/>
      <c r="S580" s="66"/>
      <c r="T580" s="66"/>
      <c r="U580" s="66"/>
      <c r="V580" s="66"/>
      <c r="W580" s="66"/>
      <c r="X580" s="66"/>
      <c r="Y580" s="66"/>
      <c r="Z580" s="66"/>
    </row>
    <row r="581">
      <c r="A581" s="378"/>
      <c r="B581" s="378"/>
      <c r="C581" s="66"/>
      <c r="D581" s="66"/>
      <c r="E581" s="66"/>
      <c r="F581" s="66"/>
      <c r="G581" s="66"/>
      <c r="H581" s="66"/>
      <c r="I581" s="66"/>
      <c r="J581" s="66"/>
      <c r="K581" s="66"/>
      <c r="L581" s="66"/>
      <c r="M581" s="66"/>
      <c r="N581" s="66"/>
      <c r="O581" s="66"/>
      <c r="P581" s="66"/>
      <c r="Q581" s="66"/>
      <c r="R581" s="66"/>
      <c r="S581" s="66"/>
      <c r="T581" s="66"/>
      <c r="U581" s="66"/>
      <c r="V581" s="66"/>
      <c r="W581" s="66"/>
      <c r="X581" s="66"/>
      <c r="Y581" s="66"/>
      <c r="Z581" s="66"/>
    </row>
    <row r="582">
      <c r="A582" s="378"/>
      <c r="B582" s="378"/>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row>
    <row r="583">
      <c r="A583" s="378"/>
      <c r="B583" s="378"/>
      <c r="C583" s="66"/>
      <c r="D583" s="66"/>
      <c r="E583" s="66"/>
      <c r="F583" s="66"/>
      <c r="G583" s="66"/>
      <c r="H583" s="66"/>
      <c r="I583" s="66"/>
      <c r="J583" s="66"/>
      <c r="K583" s="66"/>
      <c r="L583" s="66"/>
      <c r="M583" s="66"/>
      <c r="N583" s="66"/>
      <c r="O583" s="66"/>
      <c r="P583" s="66"/>
      <c r="Q583" s="66"/>
      <c r="R583" s="66"/>
      <c r="S583" s="66"/>
      <c r="T583" s="66"/>
      <c r="U583" s="66"/>
      <c r="V583" s="66"/>
      <c r="W583" s="66"/>
      <c r="X583" s="66"/>
      <c r="Y583" s="66"/>
      <c r="Z583" s="66"/>
    </row>
    <row r="584">
      <c r="A584" s="378"/>
      <c r="B584" s="378"/>
      <c r="C584" s="66"/>
      <c r="D584" s="66"/>
      <c r="E584" s="66"/>
      <c r="F584" s="66"/>
      <c r="G584" s="66"/>
      <c r="H584" s="66"/>
      <c r="I584" s="66"/>
      <c r="J584" s="66"/>
      <c r="K584" s="66"/>
      <c r="L584" s="66"/>
      <c r="M584" s="66"/>
      <c r="N584" s="66"/>
      <c r="O584" s="66"/>
      <c r="P584" s="66"/>
      <c r="Q584" s="66"/>
      <c r="R584" s="66"/>
      <c r="S584" s="66"/>
      <c r="T584" s="66"/>
      <c r="U584" s="66"/>
      <c r="V584" s="66"/>
      <c r="W584" s="66"/>
      <c r="X584" s="66"/>
      <c r="Y584" s="66"/>
      <c r="Z584" s="66"/>
    </row>
    <row r="585">
      <c r="A585" s="378"/>
      <c r="B585" s="378"/>
      <c r="C585" s="66"/>
      <c r="D585" s="66"/>
      <c r="E585" s="66"/>
      <c r="F585" s="66"/>
      <c r="G585" s="66"/>
      <c r="H585" s="66"/>
      <c r="I585" s="66"/>
      <c r="J585" s="66"/>
      <c r="K585" s="66"/>
      <c r="L585" s="66"/>
      <c r="M585" s="66"/>
      <c r="N585" s="66"/>
      <c r="O585" s="66"/>
      <c r="P585" s="66"/>
      <c r="Q585" s="66"/>
      <c r="R585" s="66"/>
      <c r="S585" s="66"/>
      <c r="T585" s="66"/>
      <c r="U585" s="66"/>
      <c r="V585" s="66"/>
      <c r="W585" s="66"/>
      <c r="X585" s="66"/>
      <c r="Y585" s="66"/>
      <c r="Z585" s="66"/>
    </row>
    <row r="586">
      <c r="A586" s="378"/>
      <c r="B586" s="378"/>
      <c r="C586" s="66"/>
      <c r="D586" s="66"/>
      <c r="E586" s="66"/>
      <c r="F586" s="66"/>
      <c r="G586" s="66"/>
      <c r="H586" s="66"/>
      <c r="I586" s="66"/>
      <c r="J586" s="66"/>
      <c r="K586" s="66"/>
      <c r="L586" s="66"/>
      <c r="M586" s="66"/>
      <c r="N586" s="66"/>
      <c r="O586" s="66"/>
      <c r="P586" s="66"/>
      <c r="Q586" s="66"/>
      <c r="R586" s="66"/>
      <c r="S586" s="66"/>
      <c r="T586" s="66"/>
      <c r="U586" s="66"/>
      <c r="V586" s="66"/>
      <c r="W586" s="66"/>
      <c r="X586" s="66"/>
      <c r="Y586" s="66"/>
      <c r="Z586" s="66"/>
    </row>
    <row r="587">
      <c r="A587" s="378"/>
      <c r="B587" s="378"/>
      <c r="C587" s="66"/>
      <c r="D587" s="66"/>
      <c r="E587" s="66"/>
      <c r="F587" s="66"/>
      <c r="G587" s="66"/>
      <c r="H587" s="66"/>
      <c r="I587" s="66"/>
      <c r="J587" s="66"/>
      <c r="K587" s="66"/>
      <c r="L587" s="66"/>
      <c r="M587" s="66"/>
      <c r="N587" s="66"/>
      <c r="O587" s="66"/>
      <c r="P587" s="66"/>
      <c r="Q587" s="66"/>
      <c r="R587" s="66"/>
      <c r="S587" s="66"/>
      <c r="T587" s="66"/>
      <c r="U587" s="66"/>
      <c r="V587" s="66"/>
      <c r="W587" s="66"/>
      <c r="X587" s="66"/>
      <c r="Y587" s="66"/>
      <c r="Z587" s="66"/>
    </row>
    <row r="588">
      <c r="A588" s="378"/>
      <c r="B588" s="378"/>
      <c r="C588" s="66"/>
      <c r="D588" s="66"/>
      <c r="E588" s="66"/>
      <c r="F588" s="66"/>
      <c r="G588" s="66"/>
      <c r="H588" s="66"/>
      <c r="I588" s="66"/>
      <c r="J588" s="66"/>
      <c r="K588" s="66"/>
      <c r="L588" s="66"/>
      <c r="M588" s="66"/>
      <c r="N588" s="66"/>
      <c r="O588" s="66"/>
      <c r="P588" s="66"/>
      <c r="Q588" s="66"/>
      <c r="R588" s="66"/>
      <c r="S588" s="66"/>
      <c r="T588" s="66"/>
      <c r="U588" s="66"/>
      <c r="V588" s="66"/>
      <c r="W588" s="66"/>
      <c r="X588" s="66"/>
      <c r="Y588" s="66"/>
      <c r="Z588" s="66"/>
    </row>
    <row r="589">
      <c r="A589" s="378"/>
      <c r="B589" s="378"/>
      <c r="C589" s="66"/>
      <c r="D589" s="66"/>
      <c r="E589" s="66"/>
      <c r="F589" s="66"/>
      <c r="G589" s="66"/>
      <c r="H589" s="66"/>
      <c r="I589" s="66"/>
      <c r="J589" s="66"/>
      <c r="K589" s="66"/>
      <c r="L589" s="66"/>
      <c r="M589" s="66"/>
      <c r="N589" s="66"/>
      <c r="O589" s="66"/>
      <c r="P589" s="66"/>
      <c r="Q589" s="66"/>
      <c r="R589" s="66"/>
      <c r="S589" s="66"/>
      <c r="T589" s="66"/>
      <c r="U589" s="66"/>
      <c r="V589" s="66"/>
      <c r="W589" s="66"/>
      <c r="X589" s="66"/>
      <c r="Y589" s="66"/>
      <c r="Z589" s="66"/>
    </row>
    <row r="590">
      <c r="A590" s="378"/>
      <c r="B590" s="378"/>
      <c r="C590" s="66"/>
      <c r="D590" s="66"/>
      <c r="E590" s="66"/>
      <c r="F590" s="66"/>
      <c r="G590" s="66"/>
      <c r="H590" s="66"/>
      <c r="I590" s="66"/>
      <c r="J590" s="66"/>
      <c r="K590" s="66"/>
      <c r="L590" s="66"/>
      <c r="M590" s="66"/>
      <c r="N590" s="66"/>
      <c r="O590" s="66"/>
      <c r="P590" s="66"/>
      <c r="Q590" s="66"/>
      <c r="R590" s="66"/>
      <c r="S590" s="66"/>
      <c r="T590" s="66"/>
      <c r="U590" s="66"/>
      <c r="V590" s="66"/>
      <c r="W590" s="66"/>
      <c r="X590" s="66"/>
      <c r="Y590" s="66"/>
      <c r="Z590" s="66"/>
    </row>
    <row r="591">
      <c r="A591" s="378"/>
      <c r="B591" s="378"/>
      <c r="C591" s="66"/>
      <c r="D591" s="66"/>
      <c r="E591" s="66"/>
      <c r="F591" s="66"/>
      <c r="G591" s="66"/>
      <c r="H591" s="66"/>
      <c r="I591" s="66"/>
      <c r="J591" s="66"/>
      <c r="K591" s="66"/>
      <c r="L591" s="66"/>
      <c r="M591" s="66"/>
      <c r="N591" s="66"/>
      <c r="O591" s="66"/>
      <c r="P591" s="66"/>
      <c r="Q591" s="66"/>
      <c r="R591" s="66"/>
      <c r="S591" s="66"/>
      <c r="T591" s="66"/>
      <c r="U591" s="66"/>
      <c r="V591" s="66"/>
      <c r="W591" s="66"/>
      <c r="X591" s="66"/>
      <c r="Y591" s="66"/>
      <c r="Z591" s="66"/>
    </row>
    <row r="592">
      <c r="A592" s="378"/>
      <c r="B592" s="378"/>
      <c r="C592" s="66"/>
      <c r="D592" s="66"/>
      <c r="E592" s="66"/>
      <c r="F592" s="66"/>
      <c r="G592" s="66"/>
      <c r="H592" s="66"/>
      <c r="I592" s="66"/>
      <c r="J592" s="66"/>
      <c r="K592" s="66"/>
      <c r="L592" s="66"/>
      <c r="M592" s="66"/>
      <c r="N592" s="66"/>
      <c r="O592" s="66"/>
      <c r="P592" s="66"/>
      <c r="Q592" s="66"/>
      <c r="R592" s="66"/>
      <c r="S592" s="66"/>
      <c r="T592" s="66"/>
      <c r="U592" s="66"/>
      <c r="V592" s="66"/>
      <c r="W592" s="66"/>
      <c r="X592" s="66"/>
      <c r="Y592" s="66"/>
      <c r="Z592" s="66"/>
    </row>
    <row r="593">
      <c r="A593" s="378"/>
      <c r="B593" s="378"/>
      <c r="C593" s="66"/>
      <c r="D593" s="66"/>
      <c r="E593" s="66"/>
      <c r="F593" s="66"/>
      <c r="G593" s="66"/>
      <c r="H593" s="66"/>
      <c r="I593" s="66"/>
      <c r="J593" s="66"/>
      <c r="K593" s="66"/>
      <c r="L593" s="66"/>
      <c r="M593" s="66"/>
      <c r="N593" s="66"/>
      <c r="O593" s="66"/>
      <c r="P593" s="66"/>
      <c r="Q593" s="66"/>
      <c r="R593" s="66"/>
      <c r="S593" s="66"/>
      <c r="T593" s="66"/>
      <c r="U593" s="66"/>
      <c r="V593" s="66"/>
      <c r="W593" s="66"/>
      <c r="X593" s="66"/>
      <c r="Y593" s="66"/>
      <c r="Z593" s="66"/>
    </row>
    <row r="594">
      <c r="A594" s="378"/>
      <c r="B594" s="378"/>
      <c r="C594" s="66"/>
      <c r="D594" s="66"/>
      <c r="E594" s="66"/>
      <c r="F594" s="66"/>
      <c r="G594" s="66"/>
      <c r="H594" s="66"/>
      <c r="I594" s="66"/>
      <c r="J594" s="66"/>
      <c r="K594" s="66"/>
      <c r="L594" s="66"/>
      <c r="M594" s="66"/>
      <c r="N594" s="66"/>
      <c r="O594" s="66"/>
      <c r="P594" s="66"/>
      <c r="Q594" s="66"/>
      <c r="R594" s="66"/>
      <c r="S594" s="66"/>
      <c r="T594" s="66"/>
      <c r="U594" s="66"/>
      <c r="V594" s="66"/>
      <c r="W594" s="66"/>
      <c r="X594" s="66"/>
      <c r="Y594" s="66"/>
      <c r="Z594" s="66"/>
    </row>
    <row r="595">
      <c r="A595" s="378"/>
      <c r="B595" s="378"/>
      <c r="C595" s="66"/>
      <c r="D595" s="66"/>
      <c r="E595" s="66"/>
      <c r="F595" s="66"/>
      <c r="G595" s="66"/>
      <c r="H595" s="66"/>
      <c r="I595" s="66"/>
      <c r="J595" s="66"/>
      <c r="K595" s="66"/>
      <c r="L595" s="66"/>
      <c r="M595" s="66"/>
      <c r="N595" s="66"/>
      <c r="O595" s="66"/>
      <c r="P595" s="66"/>
      <c r="Q595" s="66"/>
      <c r="R595" s="66"/>
      <c r="S595" s="66"/>
      <c r="T595" s="66"/>
      <c r="U595" s="66"/>
      <c r="V595" s="66"/>
      <c r="W595" s="66"/>
      <c r="X595" s="66"/>
      <c r="Y595" s="66"/>
      <c r="Z595" s="66"/>
    </row>
    <row r="596">
      <c r="A596" s="378"/>
      <c r="B596" s="378"/>
      <c r="C596" s="66"/>
      <c r="D596" s="66"/>
      <c r="E596" s="66"/>
      <c r="F596" s="66"/>
      <c r="G596" s="66"/>
      <c r="H596" s="66"/>
      <c r="I596" s="66"/>
      <c r="J596" s="66"/>
      <c r="K596" s="66"/>
      <c r="L596" s="66"/>
      <c r="M596" s="66"/>
      <c r="N596" s="66"/>
      <c r="O596" s="66"/>
      <c r="P596" s="66"/>
      <c r="Q596" s="66"/>
      <c r="R596" s="66"/>
      <c r="S596" s="66"/>
      <c r="T596" s="66"/>
      <c r="U596" s="66"/>
      <c r="V596" s="66"/>
      <c r="W596" s="66"/>
      <c r="X596" s="66"/>
      <c r="Y596" s="66"/>
      <c r="Z596" s="66"/>
    </row>
    <row r="597">
      <c r="A597" s="378"/>
      <c r="B597" s="378"/>
      <c r="C597" s="66"/>
      <c r="D597" s="66"/>
      <c r="E597" s="66"/>
      <c r="F597" s="66"/>
      <c r="G597" s="66"/>
      <c r="H597" s="66"/>
      <c r="I597" s="66"/>
      <c r="J597" s="66"/>
      <c r="K597" s="66"/>
      <c r="L597" s="66"/>
      <c r="M597" s="66"/>
      <c r="N597" s="66"/>
      <c r="O597" s="66"/>
      <c r="P597" s="66"/>
      <c r="Q597" s="66"/>
      <c r="R597" s="66"/>
      <c r="S597" s="66"/>
      <c r="T597" s="66"/>
      <c r="U597" s="66"/>
      <c r="V597" s="66"/>
      <c r="W597" s="66"/>
      <c r="X597" s="66"/>
      <c r="Y597" s="66"/>
      <c r="Z597" s="66"/>
    </row>
    <row r="598">
      <c r="A598" s="378"/>
      <c r="B598" s="378"/>
      <c r="C598" s="66"/>
      <c r="D598" s="66"/>
      <c r="E598" s="66"/>
      <c r="F598" s="66"/>
      <c r="G598" s="66"/>
      <c r="H598" s="66"/>
      <c r="I598" s="66"/>
      <c r="J598" s="66"/>
      <c r="K598" s="66"/>
      <c r="L598" s="66"/>
      <c r="M598" s="66"/>
      <c r="N598" s="66"/>
      <c r="O598" s="66"/>
      <c r="P598" s="66"/>
      <c r="Q598" s="66"/>
      <c r="R598" s="66"/>
      <c r="S598" s="66"/>
      <c r="T598" s="66"/>
      <c r="U598" s="66"/>
      <c r="V598" s="66"/>
      <c r="W598" s="66"/>
      <c r="X598" s="66"/>
      <c r="Y598" s="66"/>
      <c r="Z598" s="66"/>
    </row>
    <row r="599">
      <c r="A599" s="378"/>
      <c r="B599" s="378"/>
      <c r="C599" s="66"/>
      <c r="D599" s="66"/>
      <c r="E599" s="66"/>
      <c r="F599" s="66"/>
      <c r="G599" s="66"/>
      <c r="H599" s="66"/>
      <c r="I599" s="66"/>
      <c r="J599" s="66"/>
      <c r="K599" s="66"/>
      <c r="L599" s="66"/>
      <c r="M599" s="66"/>
      <c r="N599" s="66"/>
      <c r="O599" s="66"/>
      <c r="P599" s="66"/>
      <c r="Q599" s="66"/>
      <c r="R599" s="66"/>
      <c r="S599" s="66"/>
      <c r="T599" s="66"/>
      <c r="U599" s="66"/>
      <c r="V599" s="66"/>
      <c r="W599" s="66"/>
      <c r="X599" s="66"/>
      <c r="Y599" s="66"/>
      <c r="Z599" s="66"/>
    </row>
    <row r="600">
      <c r="A600" s="378"/>
      <c r="B600" s="378"/>
      <c r="C600" s="66"/>
      <c r="D600" s="66"/>
      <c r="E600" s="66"/>
      <c r="F600" s="66"/>
      <c r="G600" s="66"/>
      <c r="H600" s="66"/>
      <c r="I600" s="66"/>
      <c r="J600" s="66"/>
      <c r="K600" s="66"/>
      <c r="L600" s="66"/>
      <c r="M600" s="66"/>
      <c r="N600" s="66"/>
      <c r="O600" s="66"/>
      <c r="P600" s="66"/>
      <c r="Q600" s="66"/>
      <c r="R600" s="66"/>
      <c r="S600" s="66"/>
      <c r="T600" s="66"/>
      <c r="U600" s="66"/>
      <c r="V600" s="66"/>
      <c r="W600" s="66"/>
      <c r="X600" s="66"/>
      <c r="Y600" s="66"/>
      <c r="Z600" s="66"/>
    </row>
    <row r="601">
      <c r="A601" s="378"/>
      <c r="B601" s="378"/>
      <c r="C601" s="66"/>
      <c r="D601" s="66"/>
      <c r="E601" s="66"/>
      <c r="F601" s="66"/>
      <c r="G601" s="66"/>
      <c r="H601" s="66"/>
      <c r="I601" s="66"/>
      <c r="J601" s="66"/>
      <c r="K601" s="66"/>
      <c r="L601" s="66"/>
      <c r="M601" s="66"/>
      <c r="N601" s="66"/>
      <c r="O601" s="66"/>
      <c r="P601" s="66"/>
      <c r="Q601" s="66"/>
      <c r="R601" s="66"/>
      <c r="S601" s="66"/>
      <c r="T601" s="66"/>
      <c r="U601" s="66"/>
      <c r="V601" s="66"/>
      <c r="W601" s="66"/>
      <c r="X601" s="66"/>
      <c r="Y601" s="66"/>
      <c r="Z601" s="66"/>
    </row>
    <row r="602">
      <c r="A602" s="378"/>
      <c r="B602" s="378"/>
      <c r="C602" s="66"/>
      <c r="D602" s="66"/>
      <c r="E602" s="66"/>
      <c r="F602" s="66"/>
      <c r="G602" s="66"/>
      <c r="H602" s="66"/>
      <c r="I602" s="66"/>
      <c r="J602" s="66"/>
      <c r="K602" s="66"/>
      <c r="L602" s="66"/>
      <c r="M602" s="66"/>
      <c r="N602" s="66"/>
      <c r="O602" s="66"/>
      <c r="P602" s="66"/>
      <c r="Q602" s="66"/>
      <c r="R602" s="66"/>
      <c r="S602" s="66"/>
      <c r="T602" s="66"/>
      <c r="U602" s="66"/>
      <c r="V602" s="66"/>
      <c r="W602" s="66"/>
      <c r="X602" s="66"/>
      <c r="Y602" s="66"/>
      <c r="Z602" s="66"/>
    </row>
    <row r="603">
      <c r="A603" s="378"/>
      <c r="B603" s="378"/>
      <c r="C603" s="66"/>
      <c r="D603" s="66"/>
      <c r="E603" s="66"/>
      <c r="F603" s="66"/>
      <c r="G603" s="66"/>
      <c r="H603" s="66"/>
      <c r="I603" s="66"/>
      <c r="J603" s="66"/>
      <c r="K603" s="66"/>
      <c r="L603" s="66"/>
      <c r="M603" s="66"/>
      <c r="N603" s="66"/>
      <c r="O603" s="66"/>
      <c r="P603" s="66"/>
      <c r="Q603" s="66"/>
      <c r="R603" s="66"/>
      <c r="S603" s="66"/>
      <c r="T603" s="66"/>
      <c r="U603" s="66"/>
      <c r="V603" s="66"/>
      <c r="W603" s="66"/>
      <c r="X603" s="66"/>
      <c r="Y603" s="66"/>
      <c r="Z603" s="66"/>
    </row>
    <row r="604">
      <c r="A604" s="378"/>
      <c r="B604" s="378"/>
      <c r="C604" s="66"/>
      <c r="D604" s="66"/>
      <c r="E604" s="66"/>
      <c r="F604" s="66"/>
      <c r="G604" s="66"/>
      <c r="H604" s="66"/>
      <c r="I604" s="66"/>
      <c r="J604" s="66"/>
      <c r="K604" s="66"/>
      <c r="L604" s="66"/>
      <c r="M604" s="66"/>
      <c r="N604" s="66"/>
      <c r="O604" s="66"/>
      <c r="P604" s="66"/>
      <c r="Q604" s="66"/>
      <c r="R604" s="66"/>
      <c r="S604" s="66"/>
      <c r="T604" s="66"/>
      <c r="U604" s="66"/>
      <c r="V604" s="66"/>
      <c r="W604" s="66"/>
      <c r="X604" s="66"/>
      <c r="Y604" s="66"/>
      <c r="Z604" s="66"/>
    </row>
    <row r="605">
      <c r="A605" s="378"/>
      <c r="B605" s="378"/>
      <c r="C605" s="66"/>
      <c r="D605" s="66"/>
      <c r="E605" s="66"/>
      <c r="F605" s="66"/>
      <c r="G605" s="66"/>
      <c r="H605" s="66"/>
      <c r="I605" s="66"/>
      <c r="J605" s="66"/>
      <c r="K605" s="66"/>
      <c r="L605" s="66"/>
      <c r="M605" s="66"/>
      <c r="N605" s="66"/>
      <c r="O605" s="66"/>
      <c r="P605" s="66"/>
      <c r="Q605" s="66"/>
      <c r="R605" s="66"/>
      <c r="S605" s="66"/>
      <c r="T605" s="66"/>
      <c r="U605" s="66"/>
      <c r="V605" s="66"/>
      <c r="W605" s="66"/>
      <c r="X605" s="66"/>
      <c r="Y605" s="66"/>
      <c r="Z605" s="66"/>
    </row>
    <row r="606">
      <c r="A606" s="378"/>
      <c r="B606" s="378"/>
      <c r="C606" s="66"/>
      <c r="D606" s="66"/>
      <c r="E606" s="66"/>
      <c r="F606" s="66"/>
      <c r="G606" s="66"/>
      <c r="H606" s="66"/>
      <c r="I606" s="66"/>
      <c r="J606" s="66"/>
      <c r="K606" s="66"/>
      <c r="L606" s="66"/>
      <c r="M606" s="66"/>
      <c r="N606" s="66"/>
      <c r="O606" s="66"/>
      <c r="P606" s="66"/>
      <c r="Q606" s="66"/>
      <c r="R606" s="66"/>
      <c r="S606" s="66"/>
      <c r="T606" s="66"/>
      <c r="U606" s="66"/>
      <c r="V606" s="66"/>
      <c r="W606" s="66"/>
      <c r="X606" s="66"/>
      <c r="Y606" s="66"/>
      <c r="Z606" s="66"/>
    </row>
    <row r="607">
      <c r="A607" s="378"/>
      <c r="B607" s="378"/>
      <c r="C607" s="66"/>
      <c r="D607" s="66"/>
      <c r="E607" s="66"/>
      <c r="F607" s="66"/>
      <c r="G607" s="66"/>
      <c r="H607" s="66"/>
      <c r="I607" s="66"/>
      <c r="J607" s="66"/>
      <c r="K607" s="66"/>
      <c r="L607" s="66"/>
      <c r="M607" s="66"/>
      <c r="N607" s="66"/>
      <c r="O607" s="66"/>
      <c r="P607" s="66"/>
      <c r="Q607" s="66"/>
      <c r="R607" s="66"/>
      <c r="S607" s="66"/>
      <c r="T607" s="66"/>
      <c r="U607" s="66"/>
      <c r="V607" s="66"/>
      <c r="W607" s="66"/>
      <c r="X607" s="66"/>
      <c r="Y607" s="66"/>
      <c r="Z607" s="66"/>
    </row>
    <row r="608">
      <c r="A608" s="378"/>
      <c r="B608" s="378"/>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row>
    <row r="609">
      <c r="A609" s="378"/>
      <c r="B609" s="378"/>
      <c r="C609" s="66"/>
      <c r="D609" s="66"/>
      <c r="E609" s="66"/>
      <c r="F609" s="66"/>
      <c r="G609" s="66"/>
      <c r="H609" s="66"/>
      <c r="I609" s="66"/>
      <c r="J609" s="66"/>
      <c r="K609" s="66"/>
      <c r="L609" s="66"/>
      <c r="M609" s="66"/>
      <c r="N609" s="66"/>
      <c r="O609" s="66"/>
      <c r="P609" s="66"/>
      <c r="Q609" s="66"/>
      <c r="R609" s="66"/>
      <c r="S609" s="66"/>
      <c r="T609" s="66"/>
      <c r="U609" s="66"/>
      <c r="V609" s="66"/>
      <c r="W609" s="66"/>
      <c r="X609" s="66"/>
      <c r="Y609" s="66"/>
      <c r="Z609" s="66"/>
    </row>
    <row r="610">
      <c r="A610" s="378"/>
      <c r="B610" s="378"/>
      <c r="C610" s="66"/>
      <c r="D610" s="66"/>
      <c r="E610" s="66"/>
      <c r="F610" s="66"/>
      <c r="G610" s="66"/>
      <c r="H610" s="66"/>
      <c r="I610" s="66"/>
      <c r="J610" s="66"/>
      <c r="K610" s="66"/>
      <c r="L610" s="66"/>
      <c r="M610" s="66"/>
      <c r="N610" s="66"/>
      <c r="O610" s="66"/>
      <c r="P610" s="66"/>
      <c r="Q610" s="66"/>
      <c r="R610" s="66"/>
      <c r="S610" s="66"/>
      <c r="T610" s="66"/>
      <c r="U610" s="66"/>
      <c r="V610" s="66"/>
      <c r="W610" s="66"/>
      <c r="X610" s="66"/>
      <c r="Y610" s="66"/>
      <c r="Z610" s="66"/>
    </row>
    <row r="611">
      <c r="A611" s="378"/>
      <c r="B611" s="378"/>
      <c r="C611" s="66"/>
      <c r="D611" s="66"/>
      <c r="E611" s="66"/>
      <c r="F611" s="66"/>
      <c r="G611" s="66"/>
      <c r="H611" s="66"/>
      <c r="I611" s="66"/>
      <c r="J611" s="66"/>
      <c r="K611" s="66"/>
      <c r="L611" s="66"/>
      <c r="M611" s="66"/>
      <c r="N611" s="66"/>
      <c r="O611" s="66"/>
      <c r="P611" s="66"/>
      <c r="Q611" s="66"/>
      <c r="R611" s="66"/>
      <c r="S611" s="66"/>
      <c r="T611" s="66"/>
      <c r="U611" s="66"/>
      <c r="V611" s="66"/>
      <c r="W611" s="66"/>
      <c r="X611" s="66"/>
      <c r="Y611" s="66"/>
      <c r="Z611" s="66"/>
    </row>
    <row r="612">
      <c r="A612" s="378"/>
      <c r="B612" s="378"/>
      <c r="C612" s="66"/>
      <c r="D612" s="66"/>
      <c r="E612" s="66"/>
      <c r="F612" s="66"/>
      <c r="G612" s="66"/>
      <c r="H612" s="66"/>
      <c r="I612" s="66"/>
      <c r="J612" s="66"/>
      <c r="K612" s="66"/>
      <c r="L612" s="66"/>
      <c r="M612" s="66"/>
      <c r="N612" s="66"/>
      <c r="O612" s="66"/>
      <c r="P612" s="66"/>
      <c r="Q612" s="66"/>
      <c r="R612" s="66"/>
      <c r="S612" s="66"/>
      <c r="T612" s="66"/>
      <c r="U612" s="66"/>
      <c r="V612" s="66"/>
      <c r="W612" s="66"/>
      <c r="X612" s="66"/>
      <c r="Y612" s="66"/>
      <c r="Z612" s="66"/>
    </row>
    <row r="613">
      <c r="A613" s="378"/>
      <c r="B613" s="378"/>
      <c r="C613" s="66"/>
      <c r="D613" s="66"/>
      <c r="E613" s="66"/>
      <c r="F613" s="66"/>
      <c r="G613" s="66"/>
      <c r="H613" s="66"/>
      <c r="I613" s="66"/>
      <c r="J613" s="66"/>
      <c r="K613" s="66"/>
      <c r="L613" s="66"/>
      <c r="M613" s="66"/>
      <c r="N613" s="66"/>
      <c r="O613" s="66"/>
      <c r="P613" s="66"/>
      <c r="Q613" s="66"/>
      <c r="R613" s="66"/>
      <c r="S613" s="66"/>
      <c r="T613" s="66"/>
      <c r="U613" s="66"/>
      <c r="V613" s="66"/>
      <c r="W613" s="66"/>
      <c r="X613" s="66"/>
      <c r="Y613" s="66"/>
      <c r="Z613" s="66"/>
    </row>
    <row r="614">
      <c r="A614" s="378"/>
      <c r="B614" s="378"/>
      <c r="C614" s="66"/>
      <c r="D614" s="66"/>
      <c r="E614" s="66"/>
      <c r="F614" s="66"/>
      <c r="G614" s="66"/>
      <c r="H614" s="66"/>
      <c r="I614" s="66"/>
      <c r="J614" s="66"/>
      <c r="K614" s="66"/>
      <c r="L614" s="66"/>
      <c r="M614" s="66"/>
      <c r="N614" s="66"/>
      <c r="O614" s="66"/>
      <c r="P614" s="66"/>
      <c r="Q614" s="66"/>
      <c r="R614" s="66"/>
      <c r="S614" s="66"/>
      <c r="T614" s="66"/>
      <c r="U614" s="66"/>
      <c r="V614" s="66"/>
      <c r="W614" s="66"/>
      <c r="X614" s="66"/>
      <c r="Y614" s="66"/>
      <c r="Z614" s="66"/>
    </row>
    <row r="615">
      <c r="A615" s="378"/>
      <c r="B615" s="378"/>
      <c r="C615" s="66"/>
      <c r="D615" s="66"/>
      <c r="E615" s="66"/>
      <c r="F615" s="66"/>
      <c r="G615" s="66"/>
      <c r="H615" s="66"/>
      <c r="I615" s="66"/>
      <c r="J615" s="66"/>
      <c r="K615" s="66"/>
      <c r="L615" s="66"/>
      <c r="M615" s="66"/>
      <c r="N615" s="66"/>
      <c r="O615" s="66"/>
      <c r="P615" s="66"/>
      <c r="Q615" s="66"/>
      <c r="R615" s="66"/>
      <c r="S615" s="66"/>
      <c r="T615" s="66"/>
      <c r="U615" s="66"/>
      <c r="V615" s="66"/>
      <c r="W615" s="66"/>
      <c r="X615" s="66"/>
      <c r="Y615" s="66"/>
      <c r="Z615" s="66"/>
    </row>
    <row r="616">
      <c r="A616" s="378"/>
      <c r="B616" s="378"/>
      <c r="C616" s="66"/>
      <c r="D616" s="66"/>
      <c r="E616" s="66"/>
      <c r="F616" s="66"/>
      <c r="G616" s="66"/>
      <c r="H616" s="66"/>
      <c r="I616" s="66"/>
      <c r="J616" s="66"/>
      <c r="K616" s="66"/>
      <c r="L616" s="66"/>
      <c r="M616" s="66"/>
      <c r="N616" s="66"/>
      <c r="O616" s="66"/>
      <c r="P616" s="66"/>
      <c r="Q616" s="66"/>
      <c r="R616" s="66"/>
      <c r="S616" s="66"/>
      <c r="T616" s="66"/>
      <c r="U616" s="66"/>
      <c r="V616" s="66"/>
      <c r="W616" s="66"/>
      <c r="X616" s="66"/>
      <c r="Y616" s="66"/>
      <c r="Z616" s="66"/>
    </row>
    <row r="617">
      <c r="A617" s="378"/>
      <c r="B617" s="378"/>
      <c r="C617" s="66"/>
      <c r="D617" s="66"/>
      <c r="E617" s="66"/>
      <c r="F617" s="66"/>
      <c r="G617" s="66"/>
      <c r="H617" s="66"/>
      <c r="I617" s="66"/>
      <c r="J617" s="66"/>
      <c r="K617" s="66"/>
      <c r="L617" s="66"/>
      <c r="M617" s="66"/>
      <c r="N617" s="66"/>
      <c r="O617" s="66"/>
      <c r="P617" s="66"/>
      <c r="Q617" s="66"/>
      <c r="R617" s="66"/>
      <c r="S617" s="66"/>
      <c r="T617" s="66"/>
      <c r="U617" s="66"/>
      <c r="V617" s="66"/>
      <c r="W617" s="66"/>
      <c r="X617" s="66"/>
      <c r="Y617" s="66"/>
      <c r="Z617" s="66"/>
    </row>
    <row r="618">
      <c r="A618" s="378"/>
      <c r="B618" s="378"/>
      <c r="C618" s="66"/>
      <c r="D618" s="66"/>
      <c r="E618" s="66"/>
      <c r="F618" s="66"/>
      <c r="G618" s="66"/>
      <c r="H618" s="66"/>
      <c r="I618" s="66"/>
      <c r="J618" s="66"/>
      <c r="K618" s="66"/>
      <c r="L618" s="66"/>
      <c r="M618" s="66"/>
      <c r="N618" s="66"/>
      <c r="O618" s="66"/>
      <c r="P618" s="66"/>
      <c r="Q618" s="66"/>
      <c r="R618" s="66"/>
      <c r="S618" s="66"/>
      <c r="T618" s="66"/>
      <c r="U618" s="66"/>
      <c r="V618" s="66"/>
      <c r="W618" s="66"/>
      <c r="X618" s="66"/>
      <c r="Y618" s="66"/>
      <c r="Z618" s="66"/>
    </row>
    <row r="619">
      <c r="A619" s="378"/>
      <c r="B619" s="378"/>
      <c r="C619" s="66"/>
      <c r="D619" s="66"/>
      <c r="E619" s="66"/>
      <c r="F619" s="66"/>
      <c r="G619" s="66"/>
      <c r="H619" s="66"/>
      <c r="I619" s="66"/>
      <c r="J619" s="66"/>
      <c r="K619" s="66"/>
      <c r="L619" s="66"/>
      <c r="M619" s="66"/>
      <c r="N619" s="66"/>
      <c r="O619" s="66"/>
      <c r="P619" s="66"/>
      <c r="Q619" s="66"/>
      <c r="R619" s="66"/>
      <c r="S619" s="66"/>
      <c r="T619" s="66"/>
      <c r="U619" s="66"/>
      <c r="V619" s="66"/>
      <c r="W619" s="66"/>
      <c r="X619" s="66"/>
      <c r="Y619" s="66"/>
      <c r="Z619" s="66"/>
    </row>
    <row r="620">
      <c r="A620" s="378"/>
      <c r="B620" s="378"/>
      <c r="C620" s="66"/>
      <c r="D620" s="66"/>
      <c r="E620" s="66"/>
      <c r="F620" s="66"/>
      <c r="G620" s="66"/>
      <c r="H620" s="66"/>
      <c r="I620" s="66"/>
      <c r="J620" s="66"/>
      <c r="K620" s="66"/>
      <c r="L620" s="66"/>
      <c r="M620" s="66"/>
      <c r="N620" s="66"/>
      <c r="O620" s="66"/>
      <c r="P620" s="66"/>
      <c r="Q620" s="66"/>
      <c r="R620" s="66"/>
      <c r="S620" s="66"/>
      <c r="T620" s="66"/>
      <c r="U620" s="66"/>
      <c r="V620" s="66"/>
      <c r="W620" s="66"/>
      <c r="X620" s="66"/>
      <c r="Y620" s="66"/>
      <c r="Z620" s="66"/>
    </row>
    <row r="621">
      <c r="A621" s="378"/>
      <c r="B621" s="378"/>
      <c r="C621" s="66"/>
      <c r="D621" s="66"/>
      <c r="E621" s="66"/>
      <c r="F621" s="66"/>
      <c r="G621" s="66"/>
      <c r="H621" s="66"/>
      <c r="I621" s="66"/>
      <c r="J621" s="66"/>
      <c r="K621" s="66"/>
      <c r="L621" s="66"/>
      <c r="M621" s="66"/>
      <c r="N621" s="66"/>
      <c r="O621" s="66"/>
      <c r="P621" s="66"/>
      <c r="Q621" s="66"/>
      <c r="R621" s="66"/>
      <c r="S621" s="66"/>
      <c r="T621" s="66"/>
      <c r="U621" s="66"/>
      <c r="V621" s="66"/>
      <c r="W621" s="66"/>
      <c r="X621" s="66"/>
      <c r="Y621" s="66"/>
      <c r="Z621" s="66"/>
    </row>
    <row r="622">
      <c r="A622" s="378"/>
      <c r="B622" s="378"/>
      <c r="C622" s="66"/>
      <c r="D622" s="66"/>
      <c r="E622" s="66"/>
      <c r="F622" s="66"/>
      <c r="G622" s="66"/>
      <c r="H622" s="66"/>
      <c r="I622" s="66"/>
      <c r="J622" s="66"/>
      <c r="K622" s="66"/>
      <c r="L622" s="66"/>
      <c r="M622" s="66"/>
      <c r="N622" s="66"/>
      <c r="O622" s="66"/>
      <c r="P622" s="66"/>
      <c r="Q622" s="66"/>
      <c r="R622" s="66"/>
      <c r="S622" s="66"/>
      <c r="T622" s="66"/>
      <c r="U622" s="66"/>
      <c r="V622" s="66"/>
      <c r="W622" s="66"/>
      <c r="X622" s="66"/>
      <c r="Y622" s="66"/>
      <c r="Z622" s="66"/>
    </row>
    <row r="623">
      <c r="A623" s="378"/>
      <c r="B623" s="378"/>
      <c r="C623" s="66"/>
      <c r="D623" s="66"/>
      <c r="E623" s="66"/>
      <c r="F623" s="66"/>
      <c r="G623" s="66"/>
      <c r="H623" s="66"/>
      <c r="I623" s="66"/>
      <c r="J623" s="66"/>
      <c r="K623" s="66"/>
      <c r="L623" s="66"/>
      <c r="M623" s="66"/>
      <c r="N623" s="66"/>
      <c r="O623" s="66"/>
      <c r="P623" s="66"/>
      <c r="Q623" s="66"/>
      <c r="R623" s="66"/>
      <c r="S623" s="66"/>
      <c r="T623" s="66"/>
      <c r="U623" s="66"/>
      <c r="V623" s="66"/>
      <c r="W623" s="66"/>
      <c r="X623" s="66"/>
      <c r="Y623" s="66"/>
      <c r="Z623" s="66"/>
    </row>
    <row r="624">
      <c r="A624" s="378"/>
      <c r="B624" s="378"/>
      <c r="C624" s="66"/>
      <c r="D624" s="66"/>
      <c r="E624" s="66"/>
      <c r="F624" s="66"/>
      <c r="G624" s="66"/>
      <c r="H624" s="66"/>
      <c r="I624" s="66"/>
      <c r="J624" s="66"/>
      <c r="K624" s="66"/>
      <c r="L624" s="66"/>
      <c r="M624" s="66"/>
      <c r="N624" s="66"/>
      <c r="O624" s="66"/>
      <c r="P624" s="66"/>
      <c r="Q624" s="66"/>
      <c r="R624" s="66"/>
      <c r="S624" s="66"/>
      <c r="T624" s="66"/>
      <c r="U624" s="66"/>
      <c r="V624" s="66"/>
      <c r="W624" s="66"/>
      <c r="X624" s="66"/>
      <c r="Y624" s="66"/>
      <c r="Z624" s="66"/>
    </row>
    <row r="625">
      <c r="A625" s="378"/>
      <c r="B625" s="378"/>
      <c r="C625" s="66"/>
      <c r="D625" s="66"/>
      <c r="E625" s="66"/>
      <c r="F625" s="66"/>
      <c r="G625" s="66"/>
      <c r="H625" s="66"/>
      <c r="I625" s="66"/>
      <c r="J625" s="66"/>
      <c r="K625" s="66"/>
      <c r="L625" s="66"/>
      <c r="M625" s="66"/>
      <c r="N625" s="66"/>
      <c r="O625" s="66"/>
      <c r="P625" s="66"/>
      <c r="Q625" s="66"/>
      <c r="R625" s="66"/>
      <c r="S625" s="66"/>
      <c r="T625" s="66"/>
      <c r="U625" s="66"/>
      <c r="V625" s="66"/>
      <c r="W625" s="66"/>
      <c r="X625" s="66"/>
      <c r="Y625" s="66"/>
      <c r="Z625" s="66"/>
    </row>
    <row r="626">
      <c r="A626" s="378"/>
      <c r="B626" s="378"/>
      <c r="C626" s="66"/>
      <c r="D626" s="66"/>
      <c r="E626" s="66"/>
      <c r="F626" s="66"/>
      <c r="G626" s="66"/>
      <c r="H626" s="66"/>
      <c r="I626" s="66"/>
      <c r="J626" s="66"/>
      <c r="K626" s="66"/>
      <c r="L626" s="66"/>
      <c r="M626" s="66"/>
      <c r="N626" s="66"/>
      <c r="O626" s="66"/>
      <c r="P626" s="66"/>
      <c r="Q626" s="66"/>
      <c r="R626" s="66"/>
      <c r="S626" s="66"/>
      <c r="T626" s="66"/>
      <c r="U626" s="66"/>
      <c r="V626" s="66"/>
      <c r="W626" s="66"/>
      <c r="X626" s="66"/>
      <c r="Y626" s="66"/>
      <c r="Z626" s="66"/>
    </row>
    <row r="627">
      <c r="A627" s="378"/>
      <c r="B627" s="378"/>
      <c r="C627" s="66"/>
      <c r="D627" s="66"/>
      <c r="E627" s="66"/>
      <c r="F627" s="66"/>
      <c r="G627" s="66"/>
      <c r="H627" s="66"/>
      <c r="I627" s="66"/>
      <c r="J627" s="66"/>
      <c r="K627" s="66"/>
      <c r="L627" s="66"/>
      <c r="M627" s="66"/>
      <c r="N627" s="66"/>
      <c r="O627" s="66"/>
      <c r="P627" s="66"/>
      <c r="Q627" s="66"/>
      <c r="R627" s="66"/>
      <c r="S627" s="66"/>
      <c r="T627" s="66"/>
      <c r="U627" s="66"/>
      <c r="V627" s="66"/>
      <c r="W627" s="66"/>
      <c r="X627" s="66"/>
      <c r="Y627" s="66"/>
      <c r="Z627" s="66"/>
    </row>
    <row r="628">
      <c r="A628" s="378"/>
      <c r="B628" s="378"/>
      <c r="C628" s="66"/>
      <c r="D628" s="66"/>
      <c r="E628" s="66"/>
      <c r="F628" s="66"/>
      <c r="G628" s="66"/>
      <c r="H628" s="66"/>
      <c r="I628" s="66"/>
      <c r="J628" s="66"/>
      <c r="K628" s="66"/>
      <c r="L628" s="66"/>
      <c r="M628" s="66"/>
      <c r="N628" s="66"/>
      <c r="O628" s="66"/>
      <c r="P628" s="66"/>
      <c r="Q628" s="66"/>
      <c r="R628" s="66"/>
      <c r="S628" s="66"/>
      <c r="T628" s="66"/>
      <c r="U628" s="66"/>
      <c r="V628" s="66"/>
      <c r="W628" s="66"/>
      <c r="X628" s="66"/>
      <c r="Y628" s="66"/>
      <c r="Z628" s="66"/>
    </row>
    <row r="629">
      <c r="A629" s="378"/>
      <c r="B629" s="378"/>
      <c r="C629" s="66"/>
      <c r="D629" s="66"/>
      <c r="E629" s="66"/>
      <c r="F629" s="66"/>
      <c r="G629" s="66"/>
      <c r="H629" s="66"/>
      <c r="I629" s="66"/>
      <c r="J629" s="66"/>
      <c r="K629" s="66"/>
      <c r="L629" s="66"/>
      <c r="M629" s="66"/>
      <c r="N629" s="66"/>
      <c r="O629" s="66"/>
      <c r="P629" s="66"/>
      <c r="Q629" s="66"/>
      <c r="R629" s="66"/>
      <c r="S629" s="66"/>
      <c r="T629" s="66"/>
      <c r="U629" s="66"/>
      <c r="V629" s="66"/>
      <c r="W629" s="66"/>
      <c r="X629" s="66"/>
      <c r="Y629" s="66"/>
      <c r="Z629" s="66"/>
    </row>
    <row r="630">
      <c r="A630" s="378"/>
      <c r="B630" s="378"/>
      <c r="C630" s="66"/>
      <c r="D630" s="66"/>
      <c r="E630" s="66"/>
      <c r="F630" s="66"/>
      <c r="G630" s="66"/>
      <c r="H630" s="66"/>
      <c r="I630" s="66"/>
      <c r="J630" s="66"/>
      <c r="K630" s="66"/>
      <c r="L630" s="66"/>
      <c r="M630" s="66"/>
      <c r="N630" s="66"/>
      <c r="O630" s="66"/>
      <c r="P630" s="66"/>
      <c r="Q630" s="66"/>
      <c r="R630" s="66"/>
      <c r="S630" s="66"/>
      <c r="T630" s="66"/>
      <c r="U630" s="66"/>
      <c r="V630" s="66"/>
      <c r="W630" s="66"/>
      <c r="X630" s="66"/>
      <c r="Y630" s="66"/>
      <c r="Z630" s="66"/>
    </row>
    <row r="631">
      <c r="A631" s="378"/>
      <c r="B631" s="378"/>
      <c r="C631" s="66"/>
      <c r="D631" s="66"/>
      <c r="E631" s="66"/>
      <c r="F631" s="66"/>
      <c r="G631" s="66"/>
      <c r="H631" s="66"/>
      <c r="I631" s="66"/>
      <c r="J631" s="66"/>
      <c r="K631" s="66"/>
      <c r="L631" s="66"/>
      <c r="M631" s="66"/>
      <c r="N631" s="66"/>
      <c r="O631" s="66"/>
      <c r="P631" s="66"/>
      <c r="Q631" s="66"/>
      <c r="R631" s="66"/>
      <c r="S631" s="66"/>
      <c r="T631" s="66"/>
      <c r="U631" s="66"/>
      <c r="V631" s="66"/>
      <c r="W631" s="66"/>
      <c r="X631" s="66"/>
      <c r="Y631" s="66"/>
      <c r="Z631" s="66"/>
    </row>
    <row r="632">
      <c r="A632" s="378"/>
      <c r="B632" s="378"/>
      <c r="C632" s="66"/>
      <c r="D632" s="66"/>
      <c r="E632" s="66"/>
      <c r="F632" s="66"/>
      <c r="G632" s="66"/>
      <c r="H632" s="66"/>
      <c r="I632" s="66"/>
      <c r="J632" s="66"/>
      <c r="K632" s="66"/>
      <c r="L632" s="66"/>
      <c r="M632" s="66"/>
      <c r="N632" s="66"/>
      <c r="O632" s="66"/>
      <c r="P632" s="66"/>
      <c r="Q632" s="66"/>
      <c r="R632" s="66"/>
      <c r="S632" s="66"/>
      <c r="T632" s="66"/>
      <c r="U632" s="66"/>
      <c r="V632" s="66"/>
      <c r="W632" s="66"/>
      <c r="X632" s="66"/>
      <c r="Y632" s="66"/>
      <c r="Z632" s="66"/>
    </row>
    <row r="633">
      <c r="A633" s="378"/>
      <c r="B633" s="378"/>
      <c r="C633" s="66"/>
      <c r="D633" s="66"/>
      <c r="E633" s="66"/>
      <c r="F633" s="66"/>
      <c r="G633" s="66"/>
      <c r="H633" s="66"/>
      <c r="I633" s="66"/>
      <c r="J633" s="66"/>
      <c r="K633" s="66"/>
      <c r="L633" s="66"/>
      <c r="M633" s="66"/>
      <c r="N633" s="66"/>
      <c r="O633" s="66"/>
      <c r="P633" s="66"/>
      <c r="Q633" s="66"/>
      <c r="R633" s="66"/>
      <c r="S633" s="66"/>
      <c r="T633" s="66"/>
      <c r="U633" s="66"/>
      <c r="V633" s="66"/>
      <c r="W633" s="66"/>
      <c r="X633" s="66"/>
      <c r="Y633" s="66"/>
      <c r="Z633" s="66"/>
    </row>
    <row r="634">
      <c r="A634" s="378"/>
      <c r="B634" s="378"/>
      <c r="C634" s="66"/>
      <c r="D634" s="66"/>
      <c r="E634" s="66"/>
      <c r="F634" s="66"/>
      <c r="G634" s="66"/>
      <c r="H634" s="66"/>
      <c r="I634" s="66"/>
      <c r="J634" s="66"/>
      <c r="K634" s="66"/>
      <c r="L634" s="66"/>
      <c r="M634" s="66"/>
      <c r="N634" s="66"/>
      <c r="O634" s="66"/>
      <c r="P634" s="66"/>
      <c r="Q634" s="66"/>
      <c r="R634" s="66"/>
      <c r="S634" s="66"/>
      <c r="T634" s="66"/>
      <c r="U634" s="66"/>
      <c r="V634" s="66"/>
      <c r="W634" s="66"/>
      <c r="X634" s="66"/>
      <c r="Y634" s="66"/>
      <c r="Z634" s="66"/>
    </row>
    <row r="635">
      <c r="A635" s="378"/>
      <c r="B635" s="378"/>
      <c r="C635" s="66"/>
      <c r="D635" s="66"/>
      <c r="E635" s="66"/>
      <c r="F635" s="66"/>
      <c r="G635" s="66"/>
      <c r="H635" s="66"/>
      <c r="I635" s="66"/>
      <c r="J635" s="66"/>
      <c r="K635" s="66"/>
      <c r="L635" s="66"/>
      <c r="M635" s="66"/>
      <c r="N635" s="66"/>
      <c r="O635" s="66"/>
      <c r="P635" s="66"/>
      <c r="Q635" s="66"/>
      <c r="R635" s="66"/>
      <c r="S635" s="66"/>
      <c r="T635" s="66"/>
      <c r="U635" s="66"/>
      <c r="V635" s="66"/>
      <c r="W635" s="66"/>
      <c r="X635" s="66"/>
      <c r="Y635" s="66"/>
      <c r="Z635" s="66"/>
    </row>
    <row r="636">
      <c r="A636" s="378"/>
      <c r="B636" s="378"/>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row>
    <row r="637">
      <c r="A637" s="378"/>
      <c r="B637" s="378"/>
      <c r="C637" s="66"/>
      <c r="D637" s="66"/>
      <c r="E637" s="66"/>
      <c r="F637" s="66"/>
      <c r="G637" s="66"/>
      <c r="H637" s="66"/>
      <c r="I637" s="66"/>
      <c r="J637" s="66"/>
      <c r="K637" s="66"/>
      <c r="L637" s="66"/>
      <c r="M637" s="66"/>
      <c r="N637" s="66"/>
      <c r="O637" s="66"/>
      <c r="P637" s="66"/>
      <c r="Q637" s="66"/>
      <c r="R637" s="66"/>
      <c r="S637" s="66"/>
      <c r="T637" s="66"/>
      <c r="U637" s="66"/>
      <c r="V637" s="66"/>
      <c r="W637" s="66"/>
      <c r="X637" s="66"/>
      <c r="Y637" s="66"/>
      <c r="Z637" s="66"/>
    </row>
    <row r="638">
      <c r="A638" s="378"/>
      <c r="B638" s="378"/>
      <c r="C638" s="66"/>
      <c r="D638" s="66"/>
      <c r="E638" s="66"/>
      <c r="F638" s="66"/>
      <c r="G638" s="66"/>
      <c r="H638" s="66"/>
      <c r="I638" s="66"/>
      <c r="J638" s="66"/>
      <c r="K638" s="66"/>
      <c r="L638" s="66"/>
      <c r="M638" s="66"/>
      <c r="N638" s="66"/>
      <c r="O638" s="66"/>
      <c r="P638" s="66"/>
      <c r="Q638" s="66"/>
      <c r="R638" s="66"/>
      <c r="S638" s="66"/>
      <c r="T638" s="66"/>
      <c r="U638" s="66"/>
      <c r="V638" s="66"/>
      <c r="W638" s="66"/>
      <c r="X638" s="66"/>
      <c r="Y638" s="66"/>
      <c r="Z638" s="66"/>
    </row>
    <row r="639">
      <c r="A639" s="378"/>
      <c r="B639" s="378"/>
      <c r="C639" s="66"/>
      <c r="D639" s="66"/>
      <c r="E639" s="66"/>
      <c r="F639" s="66"/>
      <c r="G639" s="66"/>
      <c r="H639" s="66"/>
      <c r="I639" s="66"/>
      <c r="J639" s="66"/>
      <c r="K639" s="66"/>
      <c r="L639" s="66"/>
      <c r="M639" s="66"/>
      <c r="N639" s="66"/>
      <c r="O639" s="66"/>
      <c r="P639" s="66"/>
      <c r="Q639" s="66"/>
      <c r="R639" s="66"/>
      <c r="S639" s="66"/>
      <c r="T639" s="66"/>
      <c r="U639" s="66"/>
      <c r="V639" s="66"/>
      <c r="W639" s="66"/>
      <c r="X639" s="66"/>
      <c r="Y639" s="66"/>
      <c r="Z639" s="66"/>
    </row>
    <row r="640">
      <c r="A640" s="378"/>
      <c r="B640" s="378"/>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row>
    <row r="641">
      <c r="A641" s="378"/>
      <c r="B641" s="378"/>
      <c r="C641" s="66"/>
      <c r="D641" s="66"/>
      <c r="E641" s="66"/>
      <c r="F641" s="66"/>
      <c r="G641" s="66"/>
      <c r="H641" s="66"/>
      <c r="I641" s="66"/>
      <c r="J641" s="66"/>
      <c r="K641" s="66"/>
      <c r="L641" s="66"/>
      <c r="M641" s="66"/>
      <c r="N641" s="66"/>
      <c r="O641" s="66"/>
      <c r="P641" s="66"/>
      <c r="Q641" s="66"/>
      <c r="R641" s="66"/>
      <c r="S641" s="66"/>
      <c r="T641" s="66"/>
      <c r="U641" s="66"/>
      <c r="V641" s="66"/>
      <c r="W641" s="66"/>
      <c r="X641" s="66"/>
      <c r="Y641" s="66"/>
      <c r="Z641" s="66"/>
    </row>
    <row r="642">
      <c r="A642" s="378"/>
      <c r="B642" s="378"/>
      <c r="C642" s="66"/>
      <c r="D642" s="66"/>
      <c r="E642" s="66"/>
      <c r="F642" s="66"/>
      <c r="G642" s="66"/>
      <c r="H642" s="66"/>
      <c r="I642" s="66"/>
      <c r="J642" s="66"/>
      <c r="K642" s="66"/>
      <c r="L642" s="66"/>
      <c r="M642" s="66"/>
      <c r="N642" s="66"/>
      <c r="O642" s="66"/>
      <c r="P642" s="66"/>
      <c r="Q642" s="66"/>
      <c r="R642" s="66"/>
      <c r="S642" s="66"/>
      <c r="T642" s="66"/>
      <c r="U642" s="66"/>
      <c r="V642" s="66"/>
      <c r="W642" s="66"/>
      <c r="X642" s="66"/>
      <c r="Y642" s="66"/>
      <c r="Z642" s="66"/>
    </row>
    <row r="643">
      <c r="A643" s="378"/>
      <c r="B643" s="378"/>
      <c r="C643" s="66"/>
      <c r="D643" s="66"/>
      <c r="E643" s="66"/>
      <c r="F643" s="66"/>
      <c r="G643" s="66"/>
      <c r="H643" s="66"/>
      <c r="I643" s="66"/>
      <c r="J643" s="66"/>
      <c r="K643" s="66"/>
      <c r="L643" s="66"/>
      <c r="M643" s="66"/>
      <c r="N643" s="66"/>
      <c r="O643" s="66"/>
      <c r="P643" s="66"/>
      <c r="Q643" s="66"/>
      <c r="R643" s="66"/>
      <c r="S643" s="66"/>
      <c r="T643" s="66"/>
      <c r="U643" s="66"/>
      <c r="V643" s="66"/>
      <c r="W643" s="66"/>
      <c r="X643" s="66"/>
      <c r="Y643" s="66"/>
      <c r="Z643" s="66"/>
    </row>
    <row r="644">
      <c r="A644" s="378"/>
      <c r="B644" s="378"/>
      <c r="C644" s="66"/>
      <c r="D644" s="66"/>
      <c r="E644" s="66"/>
      <c r="F644" s="66"/>
      <c r="G644" s="66"/>
      <c r="H644" s="66"/>
      <c r="I644" s="66"/>
      <c r="J644" s="66"/>
      <c r="K644" s="66"/>
      <c r="L644" s="66"/>
      <c r="M644" s="66"/>
      <c r="N644" s="66"/>
      <c r="O644" s="66"/>
      <c r="P644" s="66"/>
      <c r="Q644" s="66"/>
      <c r="R644" s="66"/>
      <c r="S644" s="66"/>
      <c r="T644" s="66"/>
      <c r="U644" s="66"/>
      <c r="V644" s="66"/>
      <c r="W644" s="66"/>
      <c r="X644" s="66"/>
      <c r="Y644" s="66"/>
      <c r="Z644" s="66"/>
    </row>
    <row r="645">
      <c r="A645" s="378"/>
      <c r="B645" s="378"/>
      <c r="C645" s="66"/>
      <c r="D645" s="66"/>
      <c r="E645" s="66"/>
      <c r="F645" s="66"/>
      <c r="G645" s="66"/>
      <c r="H645" s="66"/>
      <c r="I645" s="66"/>
      <c r="J645" s="66"/>
      <c r="K645" s="66"/>
      <c r="L645" s="66"/>
      <c r="M645" s="66"/>
      <c r="N645" s="66"/>
      <c r="O645" s="66"/>
      <c r="P645" s="66"/>
      <c r="Q645" s="66"/>
      <c r="R645" s="66"/>
      <c r="S645" s="66"/>
      <c r="T645" s="66"/>
      <c r="U645" s="66"/>
      <c r="V645" s="66"/>
      <c r="W645" s="66"/>
      <c r="X645" s="66"/>
      <c r="Y645" s="66"/>
      <c r="Z645" s="66"/>
    </row>
    <row r="646">
      <c r="A646" s="378"/>
      <c r="B646" s="378"/>
      <c r="C646" s="66"/>
      <c r="D646" s="66"/>
      <c r="E646" s="66"/>
      <c r="F646" s="66"/>
      <c r="G646" s="66"/>
      <c r="H646" s="66"/>
      <c r="I646" s="66"/>
      <c r="J646" s="66"/>
      <c r="K646" s="66"/>
      <c r="L646" s="66"/>
      <c r="M646" s="66"/>
      <c r="N646" s="66"/>
      <c r="O646" s="66"/>
      <c r="P646" s="66"/>
      <c r="Q646" s="66"/>
      <c r="R646" s="66"/>
      <c r="S646" s="66"/>
      <c r="T646" s="66"/>
      <c r="U646" s="66"/>
      <c r="V646" s="66"/>
      <c r="W646" s="66"/>
      <c r="X646" s="66"/>
      <c r="Y646" s="66"/>
      <c r="Z646" s="66"/>
    </row>
    <row r="647">
      <c r="A647" s="378"/>
      <c r="B647" s="378"/>
      <c r="C647" s="66"/>
      <c r="D647" s="66"/>
      <c r="E647" s="66"/>
      <c r="F647" s="66"/>
      <c r="G647" s="66"/>
      <c r="H647" s="66"/>
      <c r="I647" s="66"/>
      <c r="J647" s="66"/>
      <c r="K647" s="66"/>
      <c r="L647" s="66"/>
      <c r="M647" s="66"/>
      <c r="N647" s="66"/>
      <c r="O647" s="66"/>
      <c r="P647" s="66"/>
      <c r="Q647" s="66"/>
      <c r="R647" s="66"/>
      <c r="S647" s="66"/>
      <c r="T647" s="66"/>
      <c r="U647" s="66"/>
      <c r="V647" s="66"/>
      <c r="W647" s="66"/>
      <c r="X647" s="66"/>
      <c r="Y647" s="66"/>
      <c r="Z647" s="66"/>
    </row>
    <row r="648">
      <c r="A648" s="378"/>
      <c r="B648" s="378"/>
      <c r="C648" s="66"/>
      <c r="D648" s="66"/>
      <c r="E648" s="66"/>
      <c r="F648" s="66"/>
      <c r="G648" s="66"/>
      <c r="H648" s="66"/>
      <c r="I648" s="66"/>
      <c r="J648" s="66"/>
      <c r="K648" s="66"/>
      <c r="L648" s="66"/>
      <c r="M648" s="66"/>
      <c r="N648" s="66"/>
      <c r="O648" s="66"/>
      <c r="P648" s="66"/>
      <c r="Q648" s="66"/>
      <c r="R648" s="66"/>
      <c r="S648" s="66"/>
      <c r="T648" s="66"/>
      <c r="U648" s="66"/>
      <c r="V648" s="66"/>
      <c r="W648" s="66"/>
      <c r="X648" s="66"/>
      <c r="Y648" s="66"/>
      <c r="Z648" s="66"/>
    </row>
    <row r="649">
      <c r="A649" s="378"/>
      <c r="B649" s="378"/>
      <c r="C649" s="66"/>
      <c r="D649" s="66"/>
      <c r="E649" s="66"/>
      <c r="F649" s="66"/>
      <c r="G649" s="66"/>
      <c r="H649" s="66"/>
      <c r="I649" s="66"/>
      <c r="J649" s="66"/>
      <c r="K649" s="66"/>
      <c r="L649" s="66"/>
      <c r="M649" s="66"/>
      <c r="N649" s="66"/>
      <c r="O649" s="66"/>
      <c r="P649" s="66"/>
      <c r="Q649" s="66"/>
      <c r="R649" s="66"/>
      <c r="S649" s="66"/>
      <c r="T649" s="66"/>
      <c r="U649" s="66"/>
      <c r="V649" s="66"/>
      <c r="W649" s="66"/>
      <c r="X649" s="66"/>
      <c r="Y649" s="66"/>
      <c r="Z649" s="66"/>
    </row>
    <row r="650">
      <c r="A650" s="378"/>
      <c r="B650" s="378"/>
      <c r="C650" s="66"/>
      <c r="D650" s="66"/>
      <c r="E650" s="66"/>
      <c r="F650" s="66"/>
      <c r="G650" s="66"/>
      <c r="H650" s="66"/>
      <c r="I650" s="66"/>
      <c r="J650" s="66"/>
      <c r="K650" s="66"/>
      <c r="L650" s="66"/>
      <c r="M650" s="66"/>
      <c r="N650" s="66"/>
      <c r="O650" s="66"/>
      <c r="P650" s="66"/>
      <c r="Q650" s="66"/>
      <c r="R650" s="66"/>
      <c r="S650" s="66"/>
      <c r="T650" s="66"/>
      <c r="U650" s="66"/>
      <c r="V650" s="66"/>
      <c r="W650" s="66"/>
      <c r="X650" s="66"/>
      <c r="Y650" s="66"/>
      <c r="Z650" s="66"/>
    </row>
    <row r="651">
      <c r="A651" s="378"/>
      <c r="B651" s="378"/>
      <c r="C651" s="66"/>
      <c r="D651" s="66"/>
      <c r="E651" s="66"/>
      <c r="F651" s="66"/>
      <c r="G651" s="66"/>
      <c r="H651" s="66"/>
      <c r="I651" s="66"/>
      <c r="J651" s="66"/>
      <c r="K651" s="66"/>
      <c r="L651" s="66"/>
      <c r="M651" s="66"/>
      <c r="N651" s="66"/>
      <c r="O651" s="66"/>
      <c r="P651" s="66"/>
      <c r="Q651" s="66"/>
      <c r="R651" s="66"/>
      <c r="S651" s="66"/>
      <c r="T651" s="66"/>
      <c r="U651" s="66"/>
      <c r="V651" s="66"/>
      <c r="W651" s="66"/>
      <c r="X651" s="66"/>
      <c r="Y651" s="66"/>
      <c r="Z651" s="66"/>
    </row>
    <row r="652">
      <c r="A652" s="378"/>
      <c r="B652" s="378"/>
      <c r="C652" s="66"/>
      <c r="D652" s="66"/>
      <c r="E652" s="66"/>
      <c r="F652" s="66"/>
      <c r="G652" s="66"/>
      <c r="H652" s="66"/>
      <c r="I652" s="66"/>
      <c r="J652" s="66"/>
      <c r="K652" s="66"/>
      <c r="L652" s="66"/>
      <c r="M652" s="66"/>
      <c r="N652" s="66"/>
      <c r="O652" s="66"/>
      <c r="P652" s="66"/>
      <c r="Q652" s="66"/>
      <c r="R652" s="66"/>
      <c r="S652" s="66"/>
      <c r="T652" s="66"/>
      <c r="U652" s="66"/>
      <c r="V652" s="66"/>
      <c r="W652" s="66"/>
      <c r="X652" s="66"/>
      <c r="Y652" s="66"/>
      <c r="Z652" s="66"/>
    </row>
    <row r="653">
      <c r="A653" s="378"/>
      <c r="B653" s="378"/>
      <c r="C653" s="66"/>
      <c r="D653" s="66"/>
      <c r="E653" s="66"/>
      <c r="F653" s="66"/>
      <c r="G653" s="66"/>
      <c r="H653" s="66"/>
      <c r="I653" s="66"/>
      <c r="J653" s="66"/>
      <c r="K653" s="66"/>
      <c r="L653" s="66"/>
      <c r="M653" s="66"/>
      <c r="N653" s="66"/>
      <c r="O653" s="66"/>
      <c r="P653" s="66"/>
      <c r="Q653" s="66"/>
      <c r="R653" s="66"/>
      <c r="S653" s="66"/>
      <c r="T653" s="66"/>
      <c r="U653" s="66"/>
      <c r="V653" s="66"/>
      <c r="W653" s="66"/>
      <c r="X653" s="66"/>
      <c r="Y653" s="66"/>
      <c r="Z653" s="66"/>
    </row>
    <row r="654">
      <c r="A654" s="378"/>
      <c r="B654" s="378"/>
      <c r="C654" s="66"/>
      <c r="D654" s="66"/>
      <c r="E654" s="66"/>
      <c r="F654" s="66"/>
      <c r="G654" s="66"/>
      <c r="H654" s="66"/>
      <c r="I654" s="66"/>
      <c r="J654" s="66"/>
      <c r="K654" s="66"/>
      <c r="L654" s="66"/>
      <c r="M654" s="66"/>
      <c r="N654" s="66"/>
      <c r="O654" s="66"/>
      <c r="P654" s="66"/>
      <c r="Q654" s="66"/>
      <c r="R654" s="66"/>
      <c r="S654" s="66"/>
      <c r="T654" s="66"/>
      <c r="U654" s="66"/>
      <c r="V654" s="66"/>
      <c r="W654" s="66"/>
      <c r="X654" s="66"/>
      <c r="Y654" s="66"/>
      <c r="Z654" s="66"/>
    </row>
    <row r="655">
      <c r="A655" s="378"/>
      <c r="B655" s="378"/>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row>
    <row r="656">
      <c r="A656" s="378"/>
      <c r="B656" s="378"/>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row>
    <row r="657">
      <c r="A657" s="378"/>
      <c r="B657" s="378"/>
      <c r="C657" s="66"/>
      <c r="D657" s="66"/>
      <c r="E657" s="66"/>
      <c r="F657" s="66"/>
      <c r="G657" s="66"/>
      <c r="H657" s="66"/>
      <c r="I657" s="66"/>
      <c r="J657" s="66"/>
      <c r="K657" s="66"/>
      <c r="L657" s="66"/>
      <c r="M657" s="66"/>
      <c r="N657" s="66"/>
      <c r="O657" s="66"/>
      <c r="P657" s="66"/>
      <c r="Q657" s="66"/>
      <c r="R657" s="66"/>
      <c r="S657" s="66"/>
      <c r="T657" s="66"/>
      <c r="U657" s="66"/>
      <c r="V657" s="66"/>
      <c r="W657" s="66"/>
      <c r="X657" s="66"/>
      <c r="Y657" s="66"/>
      <c r="Z657" s="66"/>
    </row>
    <row r="658">
      <c r="A658" s="378"/>
      <c r="B658" s="378"/>
      <c r="C658" s="66"/>
      <c r="D658" s="66"/>
      <c r="E658" s="66"/>
      <c r="F658" s="66"/>
      <c r="G658" s="66"/>
      <c r="H658" s="66"/>
      <c r="I658" s="66"/>
      <c r="J658" s="66"/>
      <c r="K658" s="66"/>
      <c r="L658" s="66"/>
      <c r="M658" s="66"/>
      <c r="N658" s="66"/>
      <c r="O658" s="66"/>
      <c r="P658" s="66"/>
      <c r="Q658" s="66"/>
      <c r="R658" s="66"/>
      <c r="S658" s="66"/>
      <c r="T658" s="66"/>
      <c r="U658" s="66"/>
      <c r="V658" s="66"/>
      <c r="W658" s="66"/>
      <c r="X658" s="66"/>
      <c r="Y658" s="66"/>
      <c r="Z658" s="66"/>
    </row>
    <row r="659">
      <c r="A659" s="378"/>
      <c r="B659" s="378"/>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row>
    <row r="660">
      <c r="A660" s="378"/>
      <c r="B660" s="378"/>
      <c r="C660" s="66"/>
      <c r="D660" s="66"/>
      <c r="E660" s="66"/>
      <c r="F660" s="66"/>
      <c r="G660" s="66"/>
      <c r="H660" s="66"/>
      <c r="I660" s="66"/>
      <c r="J660" s="66"/>
      <c r="K660" s="66"/>
      <c r="L660" s="66"/>
      <c r="M660" s="66"/>
      <c r="N660" s="66"/>
      <c r="O660" s="66"/>
      <c r="P660" s="66"/>
      <c r="Q660" s="66"/>
      <c r="R660" s="66"/>
      <c r="S660" s="66"/>
      <c r="T660" s="66"/>
      <c r="U660" s="66"/>
      <c r="V660" s="66"/>
      <c r="W660" s="66"/>
      <c r="X660" s="66"/>
      <c r="Y660" s="66"/>
      <c r="Z660" s="66"/>
    </row>
    <row r="661">
      <c r="A661" s="378"/>
      <c r="B661" s="378"/>
      <c r="C661" s="66"/>
      <c r="D661" s="66"/>
      <c r="E661" s="66"/>
      <c r="F661" s="66"/>
      <c r="G661" s="66"/>
      <c r="H661" s="66"/>
      <c r="I661" s="66"/>
      <c r="J661" s="66"/>
      <c r="K661" s="66"/>
      <c r="L661" s="66"/>
      <c r="M661" s="66"/>
      <c r="N661" s="66"/>
      <c r="O661" s="66"/>
      <c r="P661" s="66"/>
      <c r="Q661" s="66"/>
      <c r="R661" s="66"/>
      <c r="S661" s="66"/>
      <c r="T661" s="66"/>
      <c r="U661" s="66"/>
      <c r="V661" s="66"/>
      <c r="W661" s="66"/>
      <c r="X661" s="66"/>
      <c r="Y661" s="66"/>
      <c r="Z661" s="66"/>
    </row>
    <row r="662">
      <c r="A662" s="378"/>
      <c r="B662" s="378"/>
      <c r="C662" s="66"/>
      <c r="D662" s="66"/>
      <c r="E662" s="66"/>
      <c r="F662" s="66"/>
      <c r="G662" s="66"/>
      <c r="H662" s="66"/>
      <c r="I662" s="66"/>
      <c r="J662" s="66"/>
      <c r="K662" s="66"/>
      <c r="L662" s="66"/>
      <c r="M662" s="66"/>
      <c r="N662" s="66"/>
      <c r="O662" s="66"/>
      <c r="P662" s="66"/>
      <c r="Q662" s="66"/>
      <c r="R662" s="66"/>
      <c r="S662" s="66"/>
      <c r="T662" s="66"/>
      <c r="U662" s="66"/>
      <c r="V662" s="66"/>
      <c r="W662" s="66"/>
      <c r="X662" s="66"/>
      <c r="Y662" s="66"/>
      <c r="Z662" s="66"/>
    </row>
    <row r="663">
      <c r="A663" s="378"/>
      <c r="B663" s="378"/>
      <c r="C663" s="66"/>
      <c r="D663" s="66"/>
      <c r="E663" s="66"/>
      <c r="F663" s="66"/>
      <c r="G663" s="66"/>
      <c r="H663" s="66"/>
      <c r="I663" s="66"/>
      <c r="J663" s="66"/>
      <c r="K663" s="66"/>
      <c r="L663" s="66"/>
      <c r="M663" s="66"/>
      <c r="N663" s="66"/>
      <c r="O663" s="66"/>
      <c r="P663" s="66"/>
      <c r="Q663" s="66"/>
      <c r="R663" s="66"/>
      <c r="S663" s="66"/>
      <c r="T663" s="66"/>
      <c r="U663" s="66"/>
      <c r="V663" s="66"/>
      <c r="W663" s="66"/>
      <c r="X663" s="66"/>
      <c r="Y663" s="66"/>
      <c r="Z663" s="66"/>
    </row>
    <row r="664">
      <c r="A664" s="378"/>
      <c r="B664" s="378"/>
      <c r="C664" s="66"/>
      <c r="D664" s="66"/>
      <c r="E664" s="66"/>
      <c r="F664" s="66"/>
      <c r="G664" s="66"/>
      <c r="H664" s="66"/>
      <c r="I664" s="66"/>
      <c r="J664" s="66"/>
      <c r="K664" s="66"/>
      <c r="L664" s="66"/>
      <c r="M664" s="66"/>
      <c r="N664" s="66"/>
      <c r="O664" s="66"/>
      <c r="P664" s="66"/>
      <c r="Q664" s="66"/>
      <c r="R664" s="66"/>
      <c r="S664" s="66"/>
      <c r="T664" s="66"/>
      <c r="U664" s="66"/>
      <c r="V664" s="66"/>
      <c r="W664" s="66"/>
      <c r="X664" s="66"/>
      <c r="Y664" s="66"/>
      <c r="Z664" s="66"/>
    </row>
    <row r="665">
      <c r="A665" s="378"/>
      <c r="B665" s="378"/>
      <c r="C665" s="66"/>
      <c r="D665" s="66"/>
      <c r="E665" s="66"/>
      <c r="F665" s="66"/>
      <c r="G665" s="66"/>
      <c r="H665" s="66"/>
      <c r="I665" s="66"/>
      <c r="J665" s="66"/>
      <c r="K665" s="66"/>
      <c r="L665" s="66"/>
      <c r="M665" s="66"/>
      <c r="N665" s="66"/>
      <c r="O665" s="66"/>
      <c r="P665" s="66"/>
      <c r="Q665" s="66"/>
      <c r="R665" s="66"/>
      <c r="S665" s="66"/>
      <c r="T665" s="66"/>
      <c r="U665" s="66"/>
      <c r="V665" s="66"/>
      <c r="W665" s="66"/>
      <c r="X665" s="66"/>
      <c r="Y665" s="66"/>
      <c r="Z665" s="66"/>
    </row>
    <row r="666">
      <c r="A666" s="378"/>
      <c r="B666" s="378"/>
      <c r="C666" s="66"/>
      <c r="D666" s="66"/>
      <c r="E666" s="66"/>
      <c r="F666" s="66"/>
      <c r="G666" s="66"/>
      <c r="H666" s="66"/>
      <c r="I666" s="66"/>
      <c r="J666" s="66"/>
      <c r="K666" s="66"/>
      <c r="L666" s="66"/>
      <c r="M666" s="66"/>
      <c r="N666" s="66"/>
      <c r="O666" s="66"/>
      <c r="P666" s="66"/>
      <c r="Q666" s="66"/>
      <c r="R666" s="66"/>
      <c r="S666" s="66"/>
      <c r="T666" s="66"/>
      <c r="U666" s="66"/>
      <c r="V666" s="66"/>
      <c r="W666" s="66"/>
      <c r="X666" s="66"/>
      <c r="Y666" s="66"/>
      <c r="Z666" s="66"/>
    </row>
    <row r="667">
      <c r="A667" s="378"/>
      <c r="B667" s="378"/>
      <c r="C667" s="66"/>
      <c r="D667" s="66"/>
      <c r="E667" s="66"/>
      <c r="F667" s="66"/>
      <c r="G667" s="66"/>
      <c r="H667" s="66"/>
      <c r="I667" s="66"/>
      <c r="J667" s="66"/>
      <c r="K667" s="66"/>
      <c r="L667" s="66"/>
      <c r="M667" s="66"/>
      <c r="N667" s="66"/>
      <c r="O667" s="66"/>
      <c r="P667" s="66"/>
      <c r="Q667" s="66"/>
      <c r="R667" s="66"/>
      <c r="S667" s="66"/>
      <c r="T667" s="66"/>
      <c r="U667" s="66"/>
      <c r="V667" s="66"/>
      <c r="W667" s="66"/>
      <c r="X667" s="66"/>
      <c r="Y667" s="66"/>
      <c r="Z667" s="66"/>
    </row>
    <row r="668">
      <c r="A668" s="378"/>
      <c r="B668" s="378"/>
      <c r="C668" s="66"/>
      <c r="D668" s="66"/>
      <c r="E668" s="66"/>
      <c r="F668" s="66"/>
      <c r="G668" s="66"/>
      <c r="H668" s="66"/>
      <c r="I668" s="66"/>
      <c r="J668" s="66"/>
      <c r="K668" s="66"/>
      <c r="L668" s="66"/>
      <c r="M668" s="66"/>
      <c r="N668" s="66"/>
      <c r="O668" s="66"/>
      <c r="P668" s="66"/>
      <c r="Q668" s="66"/>
      <c r="R668" s="66"/>
      <c r="S668" s="66"/>
      <c r="T668" s="66"/>
      <c r="U668" s="66"/>
      <c r="V668" s="66"/>
      <c r="W668" s="66"/>
      <c r="X668" s="66"/>
      <c r="Y668" s="66"/>
      <c r="Z668" s="66"/>
    </row>
    <row r="669">
      <c r="A669" s="378"/>
      <c r="B669" s="378"/>
      <c r="C669" s="66"/>
      <c r="D669" s="66"/>
      <c r="E669" s="66"/>
      <c r="F669" s="66"/>
      <c r="G669" s="66"/>
      <c r="H669" s="66"/>
      <c r="I669" s="66"/>
      <c r="J669" s="66"/>
      <c r="K669" s="66"/>
      <c r="L669" s="66"/>
      <c r="M669" s="66"/>
      <c r="N669" s="66"/>
      <c r="O669" s="66"/>
      <c r="P669" s="66"/>
      <c r="Q669" s="66"/>
      <c r="R669" s="66"/>
      <c r="S669" s="66"/>
      <c r="T669" s="66"/>
      <c r="U669" s="66"/>
      <c r="V669" s="66"/>
      <c r="W669" s="66"/>
      <c r="X669" s="66"/>
      <c r="Y669" s="66"/>
      <c r="Z669" s="66"/>
    </row>
    <row r="670">
      <c r="A670" s="378"/>
      <c r="B670" s="378"/>
      <c r="C670" s="66"/>
      <c r="D670" s="66"/>
      <c r="E670" s="66"/>
      <c r="F670" s="66"/>
      <c r="G670" s="66"/>
      <c r="H670" s="66"/>
      <c r="I670" s="66"/>
      <c r="J670" s="66"/>
      <c r="K670" s="66"/>
      <c r="L670" s="66"/>
      <c r="M670" s="66"/>
      <c r="N670" s="66"/>
      <c r="O670" s="66"/>
      <c r="P670" s="66"/>
      <c r="Q670" s="66"/>
      <c r="R670" s="66"/>
      <c r="S670" s="66"/>
      <c r="T670" s="66"/>
      <c r="U670" s="66"/>
      <c r="V670" s="66"/>
      <c r="W670" s="66"/>
      <c r="X670" s="66"/>
      <c r="Y670" s="66"/>
      <c r="Z670" s="66"/>
    </row>
    <row r="671">
      <c r="A671" s="378"/>
      <c r="B671" s="378"/>
      <c r="C671" s="66"/>
      <c r="D671" s="66"/>
      <c r="E671" s="66"/>
      <c r="F671" s="66"/>
      <c r="G671" s="66"/>
      <c r="H671" s="66"/>
      <c r="I671" s="66"/>
      <c r="J671" s="66"/>
      <c r="K671" s="66"/>
      <c r="L671" s="66"/>
      <c r="M671" s="66"/>
      <c r="N671" s="66"/>
      <c r="O671" s="66"/>
      <c r="P671" s="66"/>
      <c r="Q671" s="66"/>
      <c r="R671" s="66"/>
      <c r="S671" s="66"/>
      <c r="T671" s="66"/>
      <c r="U671" s="66"/>
      <c r="V671" s="66"/>
      <c r="W671" s="66"/>
      <c r="X671" s="66"/>
      <c r="Y671" s="66"/>
      <c r="Z671" s="66"/>
    </row>
    <row r="672">
      <c r="A672" s="378"/>
      <c r="B672" s="378"/>
      <c r="C672" s="66"/>
      <c r="D672" s="66"/>
      <c r="E672" s="66"/>
      <c r="F672" s="66"/>
      <c r="G672" s="66"/>
      <c r="H672" s="66"/>
      <c r="I672" s="66"/>
      <c r="J672" s="66"/>
      <c r="K672" s="66"/>
      <c r="L672" s="66"/>
      <c r="M672" s="66"/>
      <c r="N672" s="66"/>
      <c r="O672" s="66"/>
      <c r="P672" s="66"/>
      <c r="Q672" s="66"/>
      <c r="R672" s="66"/>
      <c r="S672" s="66"/>
      <c r="T672" s="66"/>
      <c r="U672" s="66"/>
      <c r="V672" s="66"/>
      <c r="W672" s="66"/>
      <c r="X672" s="66"/>
      <c r="Y672" s="66"/>
      <c r="Z672" s="66"/>
    </row>
    <row r="673">
      <c r="A673" s="378"/>
      <c r="B673" s="378"/>
      <c r="C673" s="66"/>
      <c r="D673" s="66"/>
      <c r="E673" s="66"/>
      <c r="F673" s="66"/>
      <c r="G673" s="66"/>
      <c r="H673" s="66"/>
      <c r="I673" s="66"/>
      <c r="J673" s="66"/>
      <c r="K673" s="66"/>
      <c r="L673" s="66"/>
      <c r="M673" s="66"/>
      <c r="N673" s="66"/>
      <c r="O673" s="66"/>
      <c r="P673" s="66"/>
      <c r="Q673" s="66"/>
      <c r="R673" s="66"/>
      <c r="S673" s="66"/>
      <c r="T673" s="66"/>
      <c r="U673" s="66"/>
      <c r="V673" s="66"/>
      <c r="W673" s="66"/>
      <c r="X673" s="66"/>
      <c r="Y673" s="66"/>
      <c r="Z673" s="66"/>
    </row>
    <row r="674">
      <c r="A674" s="378"/>
      <c r="B674" s="378"/>
      <c r="C674" s="66"/>
      <c r="D674" s="66"/>
      <c r="E674" s="66"/>
      <c r="F674" s="66"/>
      <c r="G674" s="66"/>
      <c r="H674" s="66"/>
      <c r="I674" s="66"/>
      <c r="J674" s="66"/>
      <c r="K674" s="66"/>
      <c r="L674" s="66"/>
      <c r="M674" s="66"/>
      <c r="N674" s="66"/>
      <c r="O674" s="66"/>
      <c r="P674" s="66"/>
      <c r="Q674" s="66"/>
      <c r="R674" s="66"/>
      <c r="S674" s="66"/>
      <c r="T674" s="66"/>
      <c r="U674" s="66"/>
      <c r="V674" s="66"/>
      <c r="W674" s="66"/>
      <c r="X674" s="66"/>
      <c r="Y674" s="66"/>
      <c r="Z674" s="66"/>
    </row>
    <row r="675">
      <c r="A675" s="378"/>
      <c r="B675" s="378"/>
      <c r="C675" s="66"/>
      <c r="D675" s="66"/>
      <c r="E675" s="66"/>
      <c r="F675" s="66"/>
      <c r="G675" s="66"/>
      <c r="H675" s="66"/>
      <c r="I675" s="66"/>
      <c r="J675" s="66"/>
      <c r="K675" s="66"/>
      <c r="L675" s="66"/>
      <c r="M675" s="66"/>
      <c r="N675" s="66"/>
      <c r="O675" s="66"/>
      <c r="P675" s="66"/>
      <c r="Q675" s="66"/>
      <c r="R675" s="66"/>
      <c r="S675" s="66"/>
      <c r="T675" s="66"/>
      <c r="U675" s="66"/>
      <c r="V675" s="66"/>
      <c r="W675" s="66"/>
      <c r="X675" s="66"/>
      <c r="Y675" s="66"/>
      <c r="Z675" s="66"/>
    </row>
    <row r="676">
      <c r="A676" s="378"/>
      <c r="B676" s="378"/>
      <c r="C676" s="66"/>
      <c r="D676" s="66"/>
      <c r="E676" s="66"/>
      <c r="F676" s="66"/>
      <c r="G676" s="66"/>
      <c r="H676" s="66"/>
      <c r="I676" s="66"/>
      <c r="J676" s="66"/>
      <c r="K676" s="66"/>
      <c r="L676" s="66"/>
      <c r="M676" s="66"/>
      <c r="N676" s="66"/>
      <c r="O676" s="66"/>
      <c r="P676" s="66"/>
      <c r="Q676" s="66"/>
      <c r="R676" s="66"/>
      <c r="S676" s="66"/>
      <c r="T676" s="66"/>
      <c r="U676" s="66"/>
      <c r="V676" s="66"/>
      <c r="W676" s="66"/>
      <c r="X676" s="66"/>
      <c r="Y676" s="66"/>
      <c r="Z676" s="66"/>
    </row>
    <row r="677">
      <c r="A677" s="378"/>
      <c r="B677" s="378"/>
      <c r="C677" s="66"/>
      <c r="D677" s="66"/>
      <c r="E677" s="66"/>
      <c r="F677" s="66"/>
      <c r="G677" s="66"/>
      <c r="H677" s="66"/>
      <c r="I677" s="66"/>
      <c r="J677" s="66"/>
      <c r="K677" s="66"/>
      <c r="L677" s="66"/>
      <c r="M677" s="66"/>
      <c r="N677" s="66"/>
      <c r="O677" s="66"/>
      <c r="P677" s="66"/>
      <c r="Q677" s="66"/>
      <c r="R677" s="66"/>
      <c r="S677" s="66"/>
      <c r="T677" s="66"/>
      <c r="U677" s="66"/>
      <c r="V677" s="66"/>
      <c r="W677" s="66"/>
      <c r="X677" s="66"/>
      <c r="Y677" s="66"/>
      <c r="Z677" s="66"/>
    </row>
    <row r="678">
      <c r="A678" s="378"/>
      <c r="B678" s="378"/>
      <c r="C678" s="66"/>
      <c r="D678" s="66"/>
      <c r="E678" s="66"/>
      <c r="F678" s="66"/>
      <c r="G678" s="66"/>
      <c r="H678" s="66"/>
      <c r="I678" s="66"/>
      <c r="J678" s="66"/>
      <c r="K678" s="66"/>
      <c r="L678" s="66"/>
      <c r="M678" s="66"/>
      <c r="N678" s="66"/>
      <c r="O678" s="66"/>
      <c r="P678" s="66"/>
      <c r="Q678" s="66"/>
      <c r="R678" s="66"/>
      <c r="S678" s="66"/>
      <c r="T678" s="66"/>
      <c r="U678" s="66"/>
      <c r="V678" s="66"/>
      <c r="W678" s="66"/>
      <c r="X678" s="66"/>
      <c r="Y678" s="66"/>
      <c r="Z678" s="66"/>
    </row>
    <row r="679">
      <c r="A679" s="378"/>
      <c r="B679" s="378"/>
      <c r="C679" s="66"/>
      <c r="D679" s="66"/>
      <c r="E679" s="66"/>
      <c r="F679" s="66"/>
      <c r="G679" s="66"/>
      <c r="H679" s="66"/>
      <c r="I679" s="66"/>
      <c r="J679" s="66"/>
      <c r="K679" s="66"/>
      <c r="L679" s="66"/>
      <c r="M679" s="66"/>
      <c r="N679" s="66"/>
      <c r="O679" s="66"/>
      <c r="P679" s="66"/>
      <c r="Q679" s="66"/>
      <c r="R679" s="66"/>
      <c r="S679" s="66"/>
      <c r="T679" s="66"/>
      <c r="U679" s="66"/>
      <c r="V679" s="66"/>
      <c r="W679" s="66"/>
      <c r="X679" s="66"/>
      <c r="Y679" s="66"/>
      <c r="Z679" s="66"/>
    </row>
    <row r="680">
      <c r="A680" s="378"/>
      <c r="B680" s="378"/>
      <c r="C680" s="66"/>
      <c r="D680" s="66"/>
      <c r="E680" s="66"/>
      <c r="F680" s="66"/>
      <c r="G680" s="66"/>
      <c r="H680" s="66"/>
      <c r="I680" s="66"/>
      <c r="J680" s="66"/>
      <c r="K680" s="66"/>
      <c r="L680" s="66"/>
      <c r="M680" s="66"/>
      <c r="N680" s="66"/>
      <c r="O680" s="66"/>
      <c r="P680" s="66"/>
      <c r="Q680" s="66"/>
      <c r="R680" s="66"/>
      <c r="S680" s="66"/>
      <c r="T680" s="66"/>
      <c r="U680" s="66"/>
      <c r="V680" s="66"/>
      <c r="W680" s="66"/>
      <c r="X680" s="66"/>
      <c r="Y680" s="66"/>
      <c r="Z680" s="66"/>
    </row>
    <row r="681">
      <c r="A681" s="378"/>
      <c r="B681" s="378"/>
      <c r="C681" s="66"/>
      <c r="D681" s="66"/>
      <c r="E681" s="66"/>
      <c r="F681" s="66"/>
      <c r="G681" s="66"/>
      <c r="H681" s="66"/>
      <c r="I681" s="66"/>
      <c r="J681" s="66"/>
      <c r="K681" s="66"/>
      <c r="L681" s="66"/>
      <c r="M681" s="66"/>
      <c r="N681" s="66"/>
      <c r="O681" s="66"/>
      <c r="P681" s="66"/>
      <c r="Q681" s="66"/>
      <c r="R681" s="66"/>
      <c r="S681" s="66"/>
      <c r="T681" s="66"/>
      <c r="U681" s="66"/>
      <c r="V681" s="66"/>
      <c r="W681" s="66"/>
      <c r="X681" s="66"/>
      <c r="Y681" s="66"/>
      <c r="Z681" s="66"/>
    </row>
    <row r="682">
      <c r="A682" s="378"/>
      <c r="B682" s="378"/>
      <c r="C682" s="66"/>
      <c r="D682" s="66"/>
      <c r="E682" s="66"/>
      <c r="F682" s="66"/>
      <c r="G682" s="66"/>
      <c r="H682" s="66"/>
      <c r="I682" s="66"/>
      <c r="J682" s="66"/>
      <c r="K682" s="66"/>
      <c r="L682" s="66"/>
      <c r="M682" s="66"/>
      <c r="N682" s="66"/>
      <c r="O682" s="66"/>
      <c r="P682" s="66"/>
      <c r="Q682" s="66"/>
      <c r="R682" s="66"/>
      <c r="S682" s="66"/>
      <c r="T682" s="66"/>
      <c r="U682" s="66"/>
      <c r="V682" s="66"/>
      <c r="W682" s="66"/>
      <c r="X682" s="66"/>
      <c r="Y682" s="66"/>
      <c r="Z682" s="66"/>
    </row>
    <row r="683">
      <c r="A683" s="378"/>
      <c r="B683" s="378"/>
      <c r="C683" s="66"/>
      <c r="D683" s="66"/>
      <c r="E683" s="66"/>
      <c r="F683" s="66"/>
      <c r="G683" s="66"/>
      <c r="H683" s="66"/>
      <c r="I683" s="66"/>
      <c r="J683" s="66"/>
      <c r="K683" s="66"/>
      <c r="L683" s="66"/>
      <c r="M683" s="66"/>
      <c r="N683" s="66"/>
      <c r="O683" s="66"/>
      <c r="P683" s="66"/>
      <c r="Q683" s="66"/>
      <c r="R683" s="66"/>
      <c r="S683" s="66"/>
      <c r="T683" s="66"/>
      <c r="U683" s="66"/>
      <c r="V683" s="66"/>
      <c r="W683" s="66"/>
      <c r="X683" s="66"/>
      <c r="Y683" s="66"/>
      <c r="Z683" s="66"/>
    </row>
    <row r="684">
      <c r="A684" s="378"/>
      <c r="B684" s="378"/>
      <c r="C684" s="66"/>
      <c r="D684" s="66"/>
      <c r="E684" s="66"/>
      <c r="F684" s="66"/>
      <c r="G684" s="66"/>
      <c r="H684" s="66"/>
      <c r="I684" s="66"/>
      <c r="J684" s="66"/>
      <c r="K684" s="66"/>
      <c r="L684" s="66"/>
      <c r="M684" s="66"/>
      <c r="N684" s="66"/>
      <c r="O684" s="66"/>
      <c r="P684" s="66"/>
      <c r="Q684" s="66"/>
      <c r="R684" s="66"/>
      <c r="S684" s="66"/>
      <c r="T684" s="66"/>
      <c r="U684" s="66"/>
      <c r="V684" s="66"/>
      <c r="W684" s="66"/>
      <c r="X684" s="66"/>
      <c r="Y684" s="66"/>
      <c r="Z684" s="66"/>
    </row>
    <row r="685">
      <c r="A685" s="378"/>
      <c r="B685" s="378"/>
      <c r="C685" s="66"/>
      <c r="D685" s="66"/>
      <c r="E685" s="66"/>
      <c r="F685" s="66"/>
      <c r="G685" s="66"/>
      <c r="H685" s="66"/>
      <c r="I685" s="66"/>
      <c r="J685" s="66"/>
      <c r="K685" s="66"/>
      <c r="L685" s="66"/>
      <c r="M685" s="66"/>
      <c r="N685" s="66"/>
      <c r="O685" s="66"/>
      <c r="P685" s="66"/>
      <c r="Q685" s="66"/>
      <c r="R685" s="66"/>
      <c r="S685" s="66"/>
      <c r="T685" s="66"/>
      <c r="U685" s="66"/>
      <c r="V685" s="66"/>
      <c r="W685" s="66"/>
      <c r="X685" s="66"/>
      <c r="Y685" s="66"/>
      <c r="Z685" s="66"/>
    </row>
    <row r="686">
      <c r="A686" s="378"/>
      <c r="B686" s="378"/>
      <c r="C686" s="66"/>
      <c r="D686" s="66"/>
      <c r="E686" s="66"/>
      <c r="F686" s="66"/>
      <c r="G686" s="66"/>
      <c r="H686" s="66"/>
      <c r="I686" s="66"/>
      <c r="J686" s="66"/>
      <c r="K686" s="66"/>
      <c r="L686" s="66"/>
      <c r="M686" s="66"/>
      <c r="N686" s="66"/>
      <c r="O686" s="66"/>
      <c r="P686" s="66"/>
      <c r="Q686" s="66"/>
      <c r="R686" s="66"/>
      <c r="S686" s="66"/>
      <c r="T686" s="66"/>
      <c r="U686" s="66"/>
      <c r="V686" s="66"/>
      <c r="W686" s="66"/>
      <c r="X686" s="66"/>
      <c r="Y686" s="66"/>
      <c r="Z686" s="66"/>
    </row>
    <row r="687">
      <c r="A687" s="378"/>
      <c r="B687" s="378"/>
      <c r="C687" s="66"/>
      <c r="D687" s="66"/>
      <c r="E687" s="66"/>
      <c r="F687" s="66"/>
      <c r="G687" s="66"/>
      <c r="H687" s="66"/>
      <c r="I687" s="66"/>
      <c r="J687" s="66"/>
      <c r="K687" s="66"/>
      <c r="L687" s="66"/>
      <c r="M687" s="66"/>
      <c r="N687" s="66"/>
      <c r="O687" s="66"/>
      <c r="P687" s="66"/>
      <c r="Q687" s="66"/>
      <c r="R687" s="66"/>
      <c r="S687" s="66"/>
      <c r="T687" s="66"/>
      <c r="U687" s="66"/>
      <c r="V687" s="66"/>
      <c r="W687" s="66"/>
      <c r="X687" s="66"/>
      <c r="Y687" s="66"/>
      <c r="Z687" s="66"/>
    </row>
    <row r="688">
      <c r="A688" s="378"/>
      <c r="B688" s="378"/>
      <c r="C688" s="66"/>
      <c r="D688" s="66"/>
      <c r="E688" s="66"/>
      <c r="F688" s="66"/>
      <c r="G688" s="66"/>
      <c r="H688" s="66"/>
      <c r="I688" s="66"/>
      <c r="J688" s="66"/>
      <c r="K688" s="66"/>
      <c r="L688" s="66"/>
      <c r="M688" s="66"/>
      <c r="N688" s="66"/>
      <c r="O688" s="66"/>
      <c r="P688" s="66"/>
      <c r="Q688" s="66"/>
      <c r="R688" s="66"/>
      <c r="S688" s="66"/>
      <c r="T688" s="66"/>
      <c r="U688" s="66"/>
      <c r="V688" s="66"/>
      <c r="W688" s="66"/>
      <c r="X688" s="66"/>
      <c r="Y688" s="66"/>
      <c r="Z688" s="66"/>
    </row>
    <row r="689">
      <c r="A689" s="378"/>
      <c r="B689" s="378"/>
      <c r="C689" s="66"/>
      <c r="D689" s="66"/>
      <c r="E689" s="66"/>
      <c r="F689" s="66"/>
      <c r="G689" s="66"/>
      <c r="H689" s="66"/>
      <c r="I689" s="66"/>
      <c r="J689" s="66"/>
      <c r="K689" s="66"/>
      <c r="L689" s="66"/>
      <c r="M689" s="66"/>
      <c r="N689" s="66"/>
      <c r="O689" s="66"/>
      <c r="P689" s="66"/>
      <c r="Q689" s="66"/>
      <c r="R689" s="66"/>
      <c r="S689" s="66"/>
      <c r="T689" s="66"/>
      <c r="U689" s="66"/>
      <c r="V689" s="66"/>
      <c r="W689" s="66"/>
      <c r="X689" s="66"/>
      <c r="Y689" s="66"/>
      <c r="Z689" s="66"/>
    </row>
    <row r="690">
      <c r="A690" s="378"/>
      <c r="B690" s="378"/>
      <c r="C690" s="66"/>
      <c r="D690" s="66"/>
      <c r="E690" s="66"/>
      <c r="F690" s="66"/>
      <c r="G690" s="66"/>
      <c r="H690" s="66"/>
      <c r="I690" s="66"/>
      <c r="J690" s="66"/>
      <c r="K690" s="66"/>
      <c r="L690" s="66"/>
      <c r="M690" s="66"/>
      <c r="N690" s="66"/>
      <c r="O690" s="66"/>
      <c r="P690" s="66"/>
      <c r="Q690" s="66"/>
      <c r="R690" s="66"/>
      <c r="S690" s="66"/>
      <c r="T690" s="66"/>
      <c r="U690" s="66"/>
      <c r="V690" s="66"/>
      <c r="W690" s="66"/>
      <c r="X690" s="66"/>
      <c r="Y690" s="66"/>
      <c r="Z690" s="66"/>
    </row>
    <row r="691">
      <c r="A691" s="378"/>
      <c r="B691" s="378"/>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row>
    <row r="692">
      <c r="A692" s="378"/>
      <c r="B692" s="378"/>
      <c r="C692" s="66"/>
      <c r="D692" s="66"/>
      <c r="E692" s="66"/>
      <c r="F692" s="66"/>
      <c r="G692" s="66"/>
      <c r="H692" s="66"/>
      <c r="I692" s="66"/>
      <c r="J692" s="66"/>
      <c r="K692" s="66"/>
      <c r="L692" s="66"/>
      <c r="M692" s="66"/>
      <c r="N692" s="66"/>
      <c r="O692" s="66"/>
      <c r="P692" s="66"/>
      <c r="Q692" s="66"/>
      <c r="R692" s="66"/>
      <c r="S692" s="66"/>
      <c r="T692" s="66"/>
      <c r="U692" s="66"/>
      <c r="V692" s="66"/>
      <c r="W692" s="66"/>
      <c r="X692" s="66"/>
      <c r="Y692" s="66"/>
      <c r="Z692" s="66"/>
    </row>
    <row r="693">
      <c r="A693" s="378"/>
      <c r="B693" s="378"/>
      <c r="C693" s="66"/>
      <c r="D693" s="66"/>
      <c r="E693" s="66"/>
      <c r="F693" s="66"/>
      <c r="G693" s="66"/>
      <c r="H693" s="66"/>
      <c r="I693" s="66"/>
      <c r="J693" s="66"/>
      <c r="K693" s="66"/>
      <c r="L693" s="66"/>
      <c r="M693" s="66"/>
      <c r="N693" s="66"/>
      <c r="O693" s="66"/>
      <c r="P693" s="66"/>
      <c r="Q693" s="66"/>
      <c r="R693" s="66"/>
      <c r="S693" s="66"/>
      <c r="T693" s="66"/>
      <c r="U693" s="66"/>
      <c r="V693" s="66"/>
      <c r="W693" s="66"/>
      <c r="X693" s="66"/>
      <c r="Y693" s="66"/>
      <c r="Z693" s="66"/>
    </row>
    <row r="694">
      <c r="A694" s="378"/>
      <c r="B694" s="378"/>
      <c r="C694" s="66"/>
      <c r="D694" s="66"/>
      <c r="E694" s="66"/>
      <c r="F694" s="66"/>
      <c r="G694" s="66"/>
      <c r="H694" s="66"/>
      <c r="I694" s="66"/>
      <c r="J694" s="66"/>
      <c r="K694" s="66"/>
      <c r="L694" s="66"/>
      <c r="M694" s="66"/>
      <c r="N694" s="66"/>
      <c r="O694" s="66"/>
      <c r="P694" s="66"/>
      <c r="Q694" s="66"/>
      <c r="R694" s="66"/>
      <c r="S694" s="66"/>
      <c r="T694" s="66"/>
      <c r="U694" s="66"/>
      <c r="V694" s="66"/>
      <c r="W694" s="66"/>
      <c r="X694" s="66"/>
      <c r="Y694" s="66"/>
      <c r="Z694" s="66"/>
    </row>
    <row r="695">
      <c r="A695" s="378"/>
      <c r="B695" s="378"/>
      <c r="C695" s="66"/>
      <c r="D695" s="66"/>
      <c r="E695" s="66"/>
      <c r="F695" s="66"/>
      <c r="G695" s="66"/>
      <c r="H695" s="66"/>
      <c r="I695" s="66"/>
      <c r="J695" s="66"/>
      <c r="K695" s="66"/>
      <c r="L695" s="66"/>
      <c r="M695" s="66"/>
      <c r="N695" s="66"/>
      <c r="O695" s="66"/>
      <c r="P695" s="66"/>
      <c r="Q695" s="66"/>
      <c r="R695" s="66"/>
      <c r="S695" s="66"/>
      <c r="T695" s="66"/>
      <c r="U695" s="66"/>
      <c r="V695" s="66"/>
      <c r="W695" s="66"/>
      <c r="X695" s="66"/>
      <c r="Y695" s="66"/>
      <c r="Z695" s="66"/>
    </row>
    <row r="696">
      <c r="A696" s="378"/>
      <c r="B696" s="378"/>
      <c r="C696" s="66"/>
      <c r="D696" s="66"/>
      <c r="E696" s="66"/>
      <c r="F696" s="66"/>
      <c r="G696" s="66"/>
      <c r="H696" s="66"/>
      <c r="I696" s="66"/>
      <c r="J696" s="66"/>
      <c r="K696" s="66"/>
      <c r="L696" s="66"/>
      <c r="M696" s="66"/>
      <c r="N696" s="66"/>
      <c r="O696" s="66"/>
      <c r="P696" s="66"/>
      <c r="Q696" s="66"/>
      <c r="R696" s="66"/>
      <c r="S696" s="66"/>
      <c r="T696" s="66"/>
      <c r="U696" s="66"/>
      <c r="V696" s="66"/>
      <c r="W696" s="66"/>
      <c r="X696" s="66"/>
      <c r="Y696" s="66"/>
      <c r="Z696" s="66"/>
    </row>
    <row r="697">
      <c r="A697" s="378"/>
      <c r="B697" s="378"/>
      <c r="C697" s="66"/>
      <c r="D697" s="66"/>
      <c r="E697" s="66"/>
      <c r="F697" s="66"/>
      <c r="G697" s="66"/>
      <c r="H697" s="66"/>
      <c r="I697" s="66"/>
      <c r="J697" s="66"/>
      <c r="K697" s="66"/>
      <c r="L697" s="66"/>
      <c r="M697" s="66"/>
      <c r="N697" s="66"/>
      <c r="O697" s="66"/>
      <c r="P697" s="66"/>
      <c r="Q697" s="66"/>
      <c r="R697" s="66"/>
      <c r="S697" s="66"/>
      <c r="T697" s="66"/>
      <c r="U697" s="66"/>
      <c r="V697" s="66"/>
      <c r="W697" s="66"/>
      <c r="X697" s="66"/>
      <c r="Y697" s="66"/>
      <c r="Z697" s="66"/>
    </row>
    <row r="698">
      <c r="A698" s="378"/>
      <c r="B698" s="378"/>
      <c r="C698" s="66"/>
      <c r="D698" s="66"/>
      <c r="E698" s="66"/>
      <c r="F698" s="66"/>
      <c r="G698" s="66"/>
      <c r="H698" s="66"/>
      <c r="I698" s="66"/>
      <c r="J698" s="66"/>
      <c r="K698" s="66"/>
      <c r="L698" s="66"/>
      <c r="M698" s="66"/>
      <c r="N698" s="66"/>
      <c r="O698" s="66"/>
      <c r="P698" s="66"/>
      <c r="Q698" s="66"/>
      <c r="R698" s="66"/>
      <c r="S698" s="66"/>
      <c r="T698" s="66"/>
      <c r="U698" s="66"/>
      <c r="V698" s="66"/>
      <c r="W698" s="66"/>
      <c r="X698" s="66"/>
      <c r="Y698" s="66"/>
      <c r="Z698" s="66"/>
    </row>
    <row r="699">
      <c r="A699" s="378"/>
      <c r="B699" s="378"/>
      <c r="C699" s="66"/>
      <c r="D699" s="66"/>
      <c r="E699" s="66"/>
      <c r="F699" s="66"/>
      <c r="G699" s="66"/>
      <c r="H699" s="66"/>
      <c r="I699" s="66"/>
      <c r="J699" s="66"/>
      <c r="K699" s="66"/>
      <c r="L699" s="66"/>
      <c r="M699" s="66"/>
      <c r="N699" s="66"/>
      <c r="O699" s="66"/>
      <c r="P699" s="66"/>
      <c r="Q699" s="66"/>
      <c r="R699" s="66"/>
      <c r="S699" s="66"/>
      <c r="T699" s="66"/>
      <c r="U699" s="66"/>
      <c r="V699" s="66"/>
      <c r="W699" s="66"/>
      <c r="X699" s="66"/>
      <c r="Y699" s="66"/>
      <c r="Z699" s="66"/>
    </row>
    <row r="700">
      <c r="A700" s="378"/>
      <c r="B700" s="378"/>
      <c r="C700" s="66"/>
      <c r="D700" s="66"/>
      <c r="E700" s="66"/>
      <c r="F700" s="66"/>
      <c r="G700" s="66"/>
      <c r="H700" s="66"/>
      <c r="I700" s="66"/>
      <c r="J700" s="66"/>
      <c r="K700" s="66"/>
      <c r="L700" s="66"/>
      <c r="M700" s="66"/>
      <c r="N700" s="66"/>
      <c r="O700" s="66"/>
      <c r="P700" s="66"/>
      <c r="Q700" s="66"/>
      <c r="R700" s="66"/>
      <c r="S700" s="66"/>
      <c r="T700" s="66"/>
      <c r="U700" s="66"/>
      <c r="V700" s="66"/>
      <c r="W700" s="66"/>
      <c r="X700" s="66"/>
      <c r="Y700" s="66"/>
      <c r="Z700" s="66"/>
    </row>
    <row r="701">
      <c r="A701" s="378"/>
      <c r="B701" s="378"/>
      <c r="C701" s="66"/>
      <c r="D701" s="66"/>
      <c r="E701" s="66"/>
      <c r="F701" s="66"/>
      <c r="G701" s="66"/>
      <c r="H701" s="66"/>
      <c r="I701" s="66"/>
      <c r="J701" s="66"/>
      <c r="K701" s="66"/>
      <c r="L701" s="66"/>
      <c r="M701" s="66"/>
      <c r="N701" s="66"/>
      <c r="O701" s="66"/>
      <c r="P701" s="66"/>
      <c r="Q701" s="66"/>
      <c r="R701" s="66"/>
      <c r="S701" s="66"/>
      <c r="T701" s="66"/>
      <c r="U701" s="66"/>
      <c r="V701" s="66"/>
      <c r="W701" s="66"/>
      <c r="X701" s="66"/>
      <c r="Y701" s="66"/>
      <c r="Z701" s="66"/>
    </row>
    <row r="702">
      <c r="A702" s="378"/>
      <c r="B702" s="378"/>
      <c r="C702" s="66"/>
      <c r="D702" s="66"/>
      <c r="E702" s="66"/>
      <c r="F702" s="66"/>
      <c r="G702" s="66"/>
      <c r="H702" s="66"/>
      <c r="I702" s="66"/>
      <c r="J702" s="66"/>
      <c r="K702" s="66"/>
      <c r="L702" s="66"/>
      <c r="M702" s="66"/>
      <c r="N702" s="66"/>
      <c r="O702" s="66"/>
      <c r="P702" s="66"/>
      <c r="Q702" s="66"/>
      <c r="R702" s="66"/>
      <c r="S702" s="66"/>
      <c r="T702" s="66"/>
      <c r="U702" s="66"/>
      <c r="V702" s="66"/>
      <c r="W702" s="66"/>
      <c r="X702" s="66"/>
      <c r="Y702" s="66"/>
      <c r="Z702" s="66"/>
    </row>
    <row r="703">
      <c r="A703" s="378"/>
      <c r="B703" s="378"/>
      <c r="C703" s="66"/>
      <c r="D703" s="66"/>
      <c r="E703" s="66"/>
      <c r="F703" s="66"/>
      <c r="G703" s="66"/>
      <c r="H703" s="66"/>
      <c r="I703" s="66"/>
      <c r="J703" s="66"/>
      <c r="K703" s="66"/>
      <c r="L703" s="66"/>
      <c r="M703" s="66"/>
      <c r="N703" s="66"/>
      <c r="O703" s="66"/>
      <c r="P703" s="66"/>
      <c r="Q703" s="66"/>
      <c r="R703" s="66"/>
      <c r="S703" s="66"/>
      <c r="T703" s="66"/>
      <c r="U703" s="66"/>
      <c r="V703" s="66"/>
      <c r="W703" s="66"/>
      <c r="X703" s="66"/>
      <c r="Y703" s="66"/>
      <c r="Z703" s="66"/>
    </row>
    <row r="704">
      <c r="A704" s="378"/>
      <c r="B704" s="378"/>
      <c r="C704" s="66"/>
      <c r="D704" s="66"/>
      <c r="E704" s="66"/>
      <c r="F704" s="66"/>
      <c r="G704" s="66"/>
      <c r="H704" s="66"/>
      <c r="I704" s="66"/>
      <c r="J704" s="66"/>
      <c r="K704" s="66"/>
      <c r="L704" s="66"/>
      <c r="M704" s="66"/>
      <c r="N704" s="66"/>
      <c r="O704" s="66"/>
      <c r="P704" s="66"/>
      <c r="Q704" s="66"/>
      <c r="R704" s="66"/>
      <c r="S704" s="66"/>
      <c r="T704" s="66"/>
      <c r="U704" s="66"/>
      <c r="V704" s="66"/>
      <c r="W704" s="66"/>
      <c r="X704" s="66"/>
      <c r="Y704" s="66"/>
      <c r="Z704" s="66"/>
    </row>
    <row r="705">
      <c r="A705" s="378"/>
      <c r="B705" s="378"/>
      <c r="C705" s="66"/>
      <c r="D705" s="66"/>
      <c r="E705" s="66"/>
      <c r="F705" s="66"/>
      <c r="G705" s="66"/>
      <c r="H705" s="66"/>
      <c r="I705" s="66"/>
      <c r="J705" s="66"/>
      <c r="K705" s="66"/>
      <c r="L705" s="66"/>
      <c r="M705" s="66"/>
      <c r="N705" s="66"/>
      <c r="O705" s="66"/>
      <c r="P705" s="66"/>
      <c r="Q705" s="66"/>
      <c r="R705" s="66"/>
      <c r="S705" s="66"/>
      <c r="T705" s="66"/>
      <c r="U705" s="66"/>
      <c r="V705" s="66"/>
      <c r="W705" s="66"/>
      <c r="X705" s="66"/>
      <c r="Y705" s="66"/>
      <c r="Z705" s="66"/>
    </row>
    <row r="706">
      <c r="A706" s="378"/>
      <c r="B706" s="378"/>
      <c r="C706" s="66"/>
      <c r="D706" s="66"/>
      <c r="E706" s="66"/>
      <c r="F706" s="66"/>
      <c r="G706" s="66"/>
      <c r="H706" s="66"/>
      <c r="I706" s="66"/>
      <c r="J706" s="66"/>
      <c r="K706" s="66"/>
      <c r="L706" s="66"/>
      <c r="M706" s="66"/>
      <c r="N706" s="66"/>
      <c r="O706" s="66"/>
      <c r="P706" s="66"/>
      <c r="Q706" s="66"/>
      <c r="R706" s="66"/>
      <c r="S706" s="66"/>
      <c r="T706" s="66"/>
      <c r="U706" s="66"/>
      <c r="V706" s="66"/>
      <c r="W706" s="66"/>
      <c r="X706" s="66"/>
      <c r="Y706" s="66"/>
      <c r="Z706" s="66"/>
    </row>
    <row r="707">
      <c r="A707" s="378"/>
      <c r="B707" s="378"/>
      <c r="C707" s="66"/>
      <c r="D707" s="66"/>
      <c r="E707" s="66"/>
      <c r="F707" s="66"/>
      <c r="G707" s="66"/>
      <c r="H707" s="66"/>
      <c r="I707" s="66"/>
      <c r="J707" s="66"/>
      <c r="K707" s="66"/>
      <c r="L707" s="66"/>
      <c r="M707" s="66"/>
      <c r="N707" s="66"/>
      <c r="O707" s="66"/>
      <c r="P707" s="66"/>
      <c r="Q707" s="66"/>
      <c r="R707" s="66"/>
      <c r="S707" s="66"/>
      <c r="T707" s="66"/>
      <c r="U707" s="66"/>
      <c r="V707" s="66"/>
      <c r="W707" s="66"/>
      <c r="X707" s="66"/>
      <c r="Y707" s="66"/>
      <c r="Z707" s="66"/>
    </row>
    <row r="708">
      <c r="A708" s="378"/>
      <c r="B708" s="378"/>
      <c r="C708" s="66"/>
      <c r="D708" s="66"/>
      <c r="E708" s="66"/>
      <c r="F708" s="66"/>
      <c r="G708" s="66"/>
      <c r="H708" s="66"/>
      <c r="I708" s="66"/>
      <c r="J708" s="66"/>
      <c r="K708" s="66"/>
      <c r="L708" s="66"/>
      <c r="M708" s="66"/>
      <c r="N708" s="66"/>
      <c r="O708" s="66"/>
      <c r="P708" s="66"/>
      <c r="Q708" s="66"/>
      <c r="R708" s="66"/>
      <c r="S708" s="66"/>
      <c r="T708" s="66"/>
      <c r="U708" s="66"/>
      <c r="V708" s="66"/>
      <c r="W708" s="66"/>
      <c r="X708" s="66"/>
      <c r="Y708" s="66"/>
      <c r="Z708" s="66"/>
    </row>
    <row r="709">
      <c r="A709" s="378"/>
      <c r="B709" s="378"/>
      <c r="C709" s="66"/>
      <c r="D709" s="66"/>
      <c r="E709" s="66"/>
      <c r="F709" s="66"/>
      <c r="G709" s="66"/>
      <c r="H709" s="66"/>
      <c r="I709" s="66"/>
      <c r="J709" s="66"/>
      <c r="K709" s="66"/>
      <c r="L709" s="66"/>
      <c r="M709" s="66"/>
      <c r="N709" s="66"/>
      <c r="O709" s="66"/>
      <c r="P709" s="66"/>
      <c r="Q709" s="66"/>
      <c r="R709" s="66"/>
      <c r="S709" s="66"/>
      <c r="T709" s="66"/>
      <c r="U709" s="66"/>
      <c r="V709" s="66"/>
      <c r="W709" s="66"/>
      <c r="X709" s="66"/>
      <c r="Y709" s="66"/>
      <c r="Z709" s="66"/>
    </row>
    <row r="710">
      <c r="A710" s="378"/>
      <c r="B710" s="378"/>
      <c r="C710" s="66"/>
      <c r="D710" s="66"/>
      <c r="E710" s="66"/>
      <c r="F710" s="66"/>
      <c r="G710" s="66"/>
      <c r="H710" s="66"/>
      <c r="I710" s="66"/>
      <c r="J710" s="66"/>
      <c r="K710" s="66"/>
      <c r="L710" s="66"/>
      <c r="M710" s="66"/>
      <c r="N710" s="66"/>
      <c r="O710" s="66"/>
      <c r="P710" s="66"/>
      <c r="Q710" s="66"/>
      <c r="R710" s="66"/>
      <c r="S710" s="66"/>
      <c r="T710" s="66"/>
      <c r="U710" s="66"/>
      <c r="V710" s="66"/>
      <c r="W710" s="66"/>
      <c r="X710" s="66"/>
      <c r="Y710" s="66"/>
      <c r="Z710" s="66"/>
    </row>
    <row r="711">
      <c r="A711" s="378"/>
      <c r="B711" s="378"/>
      <c r="C711" s="66"/>
      <c r="D711" s="66"/>
      <c r="E711" s="66"/>
      <c r="F711" s="66"/>
      <c r="G711" s="66"/>
      <c r="H711" s="66"/>
      <c r="I711" s="66"/>
      <c r="J711" s="66"/>
      <c r="K711" s="66"/>
      <c r="L711" s="66"/>
      <c r="M711" s="66"/>
      <c r="N711" s="66"/>
      <c r="O711" s="66"/>
      <c r="P711" s="66"/>
      <c r="Q711" s="66"/>
      <c r="R711" s="66"/>
      <c r="S711" s="66"/>
      <c r="T711" s="66"/>
      <c r="U711" s="66"/>
      <c r="V711" s="66"/>
      <c r="W711" s="66"/>
      <c r="X711" s="66"/>
      <c r="Y711" s="66"/>
      <c r="Z711" s="66"/>
    </row>
    <row r="712">
      <c r="A712" s="378"/>
      <c r="B712" s="378"/>
      <c r="C712" s="66"/>
      <c r="D712" s="66"/>
      <c r="E712" s="66"/>
      <c r="F712" s="66"/>
      <c r="G712" s="66"/>
      <c r="H712" s="66"/>
      <c r="I712" s="66"/>
      <c r="J712" s="66"/>
      <c r="K712" s="66"/>
      <c r="L712" s="66"/>
      <c r="M712" s="66"/>
      <c r="N712" s="66"/>
      <c r="O712" s="66"/>
      <c r="P712" s="66"/>
      <c r="Q712" s="66"/>
      <c r="R712" s="66"/>
      <c r="S712" s="66"/>
      <c r="T712" s="66"/>
      <c r="U712" s="66"/>
      <c r="V712" s="66"/>
      <c r="W712" s="66"/>
      <c r="X712" s="66"/>
      <c r="Y712" s="66"/>
      <c r="Z712" s="66"/>
    </row>
    <row r="713">
      <c r="A713" s="378"/>
      <c r="B713" s="378"/>
      <c r="C713" s="66"/>
      <c r="D713" s="66"/>
      <c r="E713" s="66"/>
      <c r="F713" s="66"/>
      <c r="G713" s="66"/>
      <c r="H713" s="66"/>
      <c r="I713" s="66"/>
      <c r="J713" s="66"/>
      <c r="K713" s="66"/>
      <c r="L713" s="66"/>
      <c r="M713" s="66"/>
      <c r="N713" s="66"/>
      <c r="O713" s="66"/>
      <c r="P713" s="66"/>
      <c r="Q713" s="66"/>
      <c r="R713" s="66"/>
      <c r="S713" s="66"/>
      <c r="T713" s="66"/>
      <c r="U713" s="66"/>
      <c r="V713" s="66"/>
      <c r="W713" s="66"/>
      <c r="X713" s="66"/>
      <c r="Y713" s="66"/>
      <c r="Z713" s="66"/>
    </row>
    <row r="714">
      <c r="A714" s="378"/>
      <c r="B714" s="378"/>
      <c r="C714" s="66"/>
      <c r="D714" s="66"/>
      <c r="E714" s="66"/>
      <c r="F714" s="66"/>
      <c r="G714" s="66"/>
      <c r="H714" s="66"/>
      <c r="I714" s="66"/>
      <c r="J714" s="66"/>
      <c r="K714" s="66"/>
      <c r="L714" s="66"/>
      <c r="M714" s="66"/>
      <c r="N714" s="66"/>
      <c r="O714" s="66"/>
      <c r="P714" s="66"/>
      <c r="Q714" s="66"/>
      <c r="R714" s="66"/>
      <c r="S714" s="66"/>
      <c r="T714" s="66"/>
      <c r="U714" s="66"/>
      <c r="V714" s="66"/>
      <c r="W714" s="66"/>
      <c r="X714" s="66"/>
      <c r="Y714" s="66"/>
      <c r="Z714" s="66"/>
    </row>
    <row r="715">
      <c r="A715" s="378"/>
      <c r="B715" s="378"/>
      <c r="C715" s="66"/>
      <c r="D715" s="66"/>
      <c r="E715" s="66"/>
      <c r="F715" s="66"/>
      <c r="G715" s="66"/>
      <c r="H715" s="66"/>
      <c r="I715" s="66"/>
      <c r="J715" s="66"/>
      <c r="K715" s="66"/>
      <c r="L715" s="66"/>
      <c r="M715" s="66"/>
      <c r="N715" s="66"/>
      <c r="O715" s="66"/>
      <c r="P715" s="66"/>
      <c r="Q715" s="66"/>
      <c r="R715" s="66"/>
      <c r="S715" s="66"/>
      <c r="T715" s="66"/>
      <c r="U715" s="66"/>
      <c r="V715" s="66"/>
      <c r="W715" s="66"/>
      <c r="X715" s="66"/>
      <c r="Y715" s="66"/>
      <c r="Z715" s="66"/>
    </row>
    <row r="716">
      <c r="A716" s="378"/>
      <c r="B716" s="378"/>
      <c r="C716" s="66"/>
      <c r="D716" s="66"/>
      <c r="E716" s="66"/>
      <c r="F716" s="66"/>
      <c r="G716" s="66"/>
      <c r="H716" s="66"/>
      <c r="I716" s="66"/>
      <c r="J716" s="66"/>
      <c r="K716" s="66"/>
      <c r="L716" s="66"/>
      <c r="M716" s="66"/>
      <c r="N716" s="66"/>
      <c r="O716" s="66"/>
      <c r="P716" s="66"/>
      <c r="Q716" s="66"/>
      <c r="R716" s="66"/>
      <c r="S716" s="66"/>
      <c r="T716" s="66"/>
      <c r="U716" s="66"/>
      <c r="V716" s="66"/>
      <c r="W716" s="66"/>
      <c r="X716" s="66"/>
      <c r="Y716" s="66"/>
      <c r="Z716" s="66"/>
    </row>
    <row r="717">
      <c r="A717" s="378"/>
      <c r="B717" s="378"/>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row>
    <row r="718">
      <c r="A718" s="378"/>
      <c r="B718" s="378"/>
      <c r="C718" s="66"/>
      <c r="D718" s="66"/>
      <c r="E718" s="66"/>
      <c r="F718" s="66"/>
      <c r="G718" s="66"/>
      <c r="H718" s="66"/>
      <c r="I718" s="66"/>
      <c r="J718" s="66"/>
      <c r="K718" s="66"/>
      <c r="L718" s="66"/>
      <c r="M718" s="66"/>
      <c r="N718" s="66"/>
      <c r="O718" s="66"/>
      <c r="P718" s="66"/>
      <c r="Q718" s="66"/>
      <c r="R718" s="66"/>
      <c r="S718" s="66"/>
      <c r="T718" s="66"/>
      <c r="U718" s="66"/>
      <c r="V718" s="66"/>
      <c r="W718" s="66"/>
      <c r="X718" s="66"/>
      <c r="Y718" s="66"/>
      <c r="Z718" s="66"/>
    </row>
    <row r="719">
      <c r="A719" s="378"/>
      <c r="B719" s="378"/>
      <c r="C719" s="66"/>
      <c r="D719" s="66"/>
      <c r="E719" s="66"/>
      <c r="F719" s="66"/>
      <c r="G719" s="66"/>
      <c r="H719" s="66"/>
      <c r="I719" s="66"/>
      <c r="J719" s="66"/>
      <c r="K719" s="66"/>
      <c r="L719" s="66"/>
      <c r="M719" s="66"/>
      <c r="N719" s="66"/>
      <c r="O719" s="66"/>
      <c r="P719" s="66"/>
      <c r="Q719" s="66"/>
      <c r="R719" s="66"/>
      <c r="S719" s="66"/>
      <c r="T719" s="66"/>
      <c r="U719" s="66"/>
      <c r="V719" s="66"/>
      <c r="W719" s="66"/>
      <c r="X719" s="66"/>
      <c r="Y719" s="66"/>
      <c r="Z719" s="66"/>
    </row>
    <row r="720">
      <c r="A720" s="378"/>
      <c r="B720" s="378"/>
      <c r="C720" s="66"/>
      <c r="D720" s="66"/>
      <c r="E720" s="66"/>
      <c r="F720" s="66"/>
      <c r="G720" s="66"/>
      <c r="H720" s="66"/>
      <c r="I720" s="66"/>
      <c r="J720" s="66"/>
      <c r="K720" s="66"/>
      <c r="L720" s="66"/>
      <c r="M720" s="66"/>
      <c r="N720" s="66"/>
      <c r="O720" s="66"/>
      <c r="P720" s="66"/>
      <c r="Q720" s="66"/>
      <c r="R720" s="66"/>
      <c r="S720" s="66"/>
      <c r="T720" s="66"/>
      <c r="U720" s="66"/>
      <c r="V720" s="66"/>
      <c r="W720" s="66"/>
      <c r="X720" s="66"/>
      <c r="Y720" s="66"/>
      <c r="Z720" s="66"/>
    </row>
    <row r="721">
      <c r="A721" s="378"/>
      <c r="B721" s="378"/>
      <c r="C721" s="66"/>
      <c r="D721" s="66"/>
      <c r="E721" s="66"/>
      <c r="F721" s="66"/>
      <c r="G721" s="66"/>
      <c r="H721" s="66"/>
      <c r="I721" s="66"/>
      <c r="J721" s="66"/>
      <c r="K721" s="66"/>
      <c r="L721" s="66"/>
      <c r="M721" s="66"/>
      <c r="N721" s="66"/>
      <c r="O721" s="66"/>
      <c r="P721" s="66"/>
      <c r="Q721" s="66"/>
      <c r="R721" s="66"/>
      <c r="S721" s="66"/>
      <c r="T721" s="66"/>
      <c r="U721" s="66"/>
      <c r="V721" s="66"/>
      <c r="W721" s="66"/>
      <c r="X721" s="66"/>
      <c r="Y721" s="66"/>
      <c r="Z721" s="66"/>
    </row>
    <row r="722">
      <c r="A722" s="378"/>
      <c r="B722" s="378"/>
      <c r="C722" s="66"/>
      <c r="D722" s="66"/>
      <c r="E722" s="66"/>
      <c r="F722" s="66"/>
      <c r="G722" s="66"/>
      <c r="H722" s="66"/>
      <c r="I722" s="66"/>
      <c r="J722" s="66"/>
      <c r="K722" s="66"/>
      <c r="L722" s="66"/>
      <c r="M722" s="66"/>
      <c r="N722" s="66"/>
      <c r="O722" s="66"/>
      <c r="P722" s="66"/>
      <c r="Q722" s="66"/>
      <c r="R722" s="66"/>
      <c r="S722" s="66"/>
      <c r="T722" s="66"/>
      <c r="U722" s="66"/>
      <c r="V722" s="66"/>
      <c r="W722" s="66"/>
      <c r="X722" s="66"/>
      <c r="Y722" s="66"/>
      <c r="Z722" s="66"/>
    </row>
    <row r="723">
      <c r="A723" s="378"/>
      <c r="B723" s="378"/>
      <c r="C723" s="66"/>
      <c r="D723" s="66"/>
      <c r="E723" s="66"/>
      <c r="F723" s="66"/>
      <c r="G723" s="66"/>
      <c r="H723" s="66"/>
      <c r="I723" s="66"/>
      <c r="J723" s="66"/>
      <c r="K723" s="66"/>
      <c r="L723" s="66"/>
      <c r="M723" s="66"/>
      <c r="N723" s="66"/>
      <c r="O723" s="66"/>
      <c r="P723" s="66"/>
      <c r="Q723" s="66"/>
      <c r="R723" s="66"/>
      <c r="S723" s="66"/>
      <c r="T723" s="66"/>
      <c r="U723" s="66"/>
      <c r="V723" s="66"/>
      <c r="W723" s="66"/>
      <c r="X723" s="66"/>
      <c r="Y723" s="66"/>
      <c r="Z723" s="66"/>
    </row>
    <row r="724">
      <c r="A724" s="378"/>
      <c r="B724" s="378"/>
      <c r="C724" s="66"/>
      <c r="D724" s="66"/>
      <c r="E724" s="66"/>
      <c r="F724" s="66"/>
      <c r="G724" s="66"/>
      <c r="H724" s="66"/>
      <c r="I724" s="66"/>
      <c r="J724" s="66"/>
      <c r="K724" s="66"/>
      <c r="L724" s="66"/>
      <c r="M724" s="66"/>
      <c r="N724" s="66"/>
      <c r="O724" s="66"/>
      <c r="P724" s="66"/>
      <c r="Q724" s="66"/>
      <c r="R724" s="66"/>
      <c r="S724" s="66"/>
      <c r="T724" s="66"/>
      <c r="U724" s="66"/>
      <c r="V724" s="66"/>
      <c r="W724" s="66"/>
      <c r="X724" s="66"/>
      <c r="Y724" s="66"/>
      <c r="Z724" s="66"/>
    </row>
    <row r="725">
      <c r="A725" s="378"/>
      <c r="B725" s="378"/>
      <c r="C725" s="66"/>
      <c r="D725" s="66"/>
      <c r="E725" s="66"/>
      <c r="F725" s="66"/>
      <c r="G725" s="66"/>
      <c r="H725" s="66"/>
      <c r="I725" s="66"/>
      <c r="J725" s="66"/>
      <c r="K725" s="66"/>
      <c r="L725" s="66"/>
      <c r="M725" s="66"/>
      <c r="N725" s="66"/>
      <c r="O725" s="66"/>
      <c r="P725" s="66"/>
      <c r="Q725" s="66"/>
      <c r="R725" s="66"/>
      <c r="S725" s="66"/>
      <c r="T725" s="66"/>
      <c r="U725" s="66"/>
      <c r="V725" s="66"/>
      <c r="W725" s="66"/>
      <c r="X725" s="66"/>
      <c r="Y725" s="66"/>
      <c r="Z725" s="66"/>
    </row>
    <row r="726">
      <c r="A726" s="378"/>
      <c r="B726" s="378"/>
      <c r="C726" s="66"/>
      <c r="D726" s="66"/>
      <c r="E726" s="66"/>
      <c r="F726" s="66"/>
      <c r="G726" s="66"/>
      <c r="H726" s="66"/>
      <c r="I726" s="66"/>
      <c r="J726" s="66"/>
      <c r="K726" s="66"/>
      <c r="L726" s="66"/>
      <c r="M726" s="66"/>
      <c r="N726" s="66"/>
      <c r="O726" s="66"/>
      <c r="P726" s="66"/>
      <c r="Q726" s="66"/>
      <c r="R726" s="66"/>
      <c r="S726" s="66"/>
      <c r="T726" s="66"/>
      <c r="U726" s="66"/>
      <c r="V726" s="66"/>
      <c r="W726" s="66"/>
      <c r="X726" s="66"/>
      <c r="Y726" s="66"/>
      <c r="Z726" s="66"/>
    </row>
    <row r="727">
      <c r="A727" s="378"/>
      <c r="B727" s="378"/>
      <c r="C727" s="66"/>
      <c r="D727" s="66"/>
      <c r="E727" s="66"/>
      <c r="F727" s="66"/>
      <c r="G727" s="66"/>
      <c r="H727" s="66"/>
      <c r="I727" s="66"/>
      <c r="J727" s="66"/>
      <c r="K727" s="66"/>
      <c r="L727" s="66"/>
      <c r="M727" s="66"/>
      <c r="N727" s="66"/>
      <c r="O727" s="66"/>
      <c r="P727" s="66"/>
      <c r="Q727" s="66"/>
      <c r="R727" s="66"/>
      <c r="S727" s="66"/>
      <c r="T727" s="66"/>
      <c r="U727" s="66"/>
      <c r="V727" s="66"/>
      <c r="W727" s="66"/>
      <c r="X727" s="66"/>
      <c r="Y727" s="66"/>
      <c r="Z727" s="66"/>
    </row>
    <row r="728">
      <c r="A728" s="378"/>
      <c r="B728" s="378"/>
      <c r="C728" s="66"/>
      <c r="D728" s="66"/>
      <c r="E728" s="66"/>
      <c r="F728" s="66"/>
      <c r="G728" s="66"/>
      <c r="H728" s="66"/>
      <c r="I728" s="66"/>
      <c r="J728" s="66"/>
      <c r="K728" s="66"/>
      <c r="L728" s="66"/>
      <c r="M728" s="66"/>
      <c r="N728" s="66"/>
      <c r="O728" s="66"/>
      <c r="P728" s="66"/>
      <c r="Q728" s="66"/>
      <c r="R728" s="66"/>
      <c r="S728" s="66"/>
      <c r="T728" s="66"/>
      <c r="U728" s="66"/>
      <c r="V728" s="66"/>
      <c r="W728" s="66"/>
      <c r="X728" s="66"/>
      <c r="Y728" s="66"/>
      <c r="Z728" s="66"/>
    </row>
    <row r="729">
      <c r="A729" s="378"/>
      <c r="B729" s="378"/>
      <c r="C729" s="66"/>
      <c r="D729" s="66"/>
      <c r="E729" s="66"/>
      <c r="F729" s="66"/>
      <c r="G729" s="66"/>
      <c r="H729" s="66"/>
      <c r="I729" s="66"/>
      <c r="J729" s="66"/>
      <c r="K729" s="66"/>
      <c r="L729" s="66"/>
      <c r="M729" s="66"/>
      <c r="N729" s="66"/>
      <c r="O729" s="66"/>
      <c r="P729" s="66"/>
      <c r="Q729" s="66"/>
      <c r="R729" s="66"/>
      <c r="S729" s="66"/>
      <c r="T729" s="66"/>
      <c r="U729" s="66"/>
      <c r="V729" s="66"/>
      <c r="W729" s="66"/>
      <c r="X729" s="66"/>
      <c r="Y729" s="66"/>
      <c r="Z729" s="66"/>
    </row>
    <row r="730">
      <c r="A730" s="378"/>
      <c r="B730" s="378"/>
      <c r="C730" s="66"/>
      <c r="D730" s="66"/>
      <c r="E730" s="66"/>
      <c r="F730" s="66"/>
      <c r="G730" s="66"/>
      <c r="H730" s="66"/>
      <c r="I730" s="66"/>
      <c r="J730" s="66"/>
      <c r="K730" s="66"/>
      <c r="L730" s="66"/>
      <c r="M730" s="66"/>
      <c r="N730" s="66"/>
      <c r="O730" s="66"/>
      <c r="P730" s="66"/>
      <c r="Q730" s="66"/>
      <c r="R730" s="66"/>
      <c r="S730" s="66"/>
      <c r="T730" s="66"/>
      <c r="U730" s="66"/>
      <c r="V730" s="66"/>
      <c r="W730" s="66"/>
      <c r="X730" s="66"/>
      <c r="Y730" s="66"/>
      <c r="Z730" s="66"/>
    </row>
    <row r="731">
      <c r="A731" s="378"/>
      <c r="B731" s="378"/>
      <c r="C731" s="66"/>
      <c r="D731" s="66"/>
      <c r="E731" s="66"/>
      <c r="F731" s="66"/>
      <c r="G731" s="66"/>
      <c r="H731" s="66"/>
      <c r="I731" s="66"/>
      <c r="J731" s="66"/>
      <c r="K731" s="66"/>
      <c r="L731" s="66"/>
      <c r="M731" s="66"/>
      <c r="N731" s="66"/>
      <c r="O731" s="66"/>
      <c r="P731" s="66"/>
      <c r="Q731" s="66"/>
      <c r="R731" s="66"/>
      <c r="S731" s="66"/>
      <c r="T731" s="66"/>
      <c r="U731" s="66"/>
      <c r="V731" s="66"/>
      <c r="W731" s="66"/>
      <c r="X731" s="66"/>
      <c r="Y731" s="66"/>
      <c r="Z731" s="66"/>
    </row>
    <row r="732">
      <c r="A732" s="378"/>
      <c r="B732" s="378"/>
      <c r="C732" s="66"/>
      <c r="D732" s="66"/>
      <c r="E732" s="66"/>
      <c r="F732" s="66"/>
      <c r="G732" s="66"/>
      <c r="H732" s="66"/>
      <c r="I732" s="66"/>
      <c r="J732" s="66"/>
      <c r="K732" s="66"/>
      <c r="L732" s="66"/>
      <c r="M732" s="66"/>
      <c r="N732" s="66"/>
      <c r="O732" s="66"/>
      <c r="P732" s="66"/>
      <c r="Q732" s="66"/>
      <c r="R732" s="66"/>
      <c r="S732" s="66"/>
      <c r="T732" s="66"/>
      <c r="U732" s="66"/>
      <c r="V732" s="66"/>
      <c r="W732" s="66"/>
      <c r="X732" s="66"/>
      <c r="Y732" s="66"/>
      <c r="Z732" s="66"/>
    </row>
    <row r="733">
      <c r="A733" s="378"/>
      <c r="B733" s="378"/>
      <c r="C733" s="66"/>
      <c r="D733" s="66"/>
      <c r="E733" s="66"/>
      <c r="F733" s="66"/>
      <c r="G733" s="66"/>
      <c r="H733" s="66"/>
      <c r="I733" s="66"/>
      <c r="J733" s="66"/>
      <c r="K733" s="66"/>
      <c r="L733" s="66"/>
      <c r="M733" s="66"/>
      <c r="N733" s="66"/>
      <c r="O733" s="66"/>
      <c r="P733" s="66"/>
      <c r="Q733" s="66"/>
      <c r="R733" s="66"/>
      <c r="S733" s="66"/>
      <c r="T733" s="66"/>
      <c r="U733" s="66"/>
      <c r="V733" s="66"/>
      <c r="W733" s="66"/>
      <c r="X733" s="66"/>
      <c r="Y733" s="66"/>
      <c r="Z733" s="66"/>
    </row>
    <row r="734">
      <c r="A734" s="378"/>
      <c r="B734" s="378"/>
      <c r="C734" s="66"/>
      <c r="D734" s="66"/>
      <c r="E734" s="66"/>
      <c r="F734" s="66"/>
      <c r="G734" s="66"/>
      <c r="H734" s="66"/>
      <c r="I734" s="66"/>
      <c r="J734" s="66"/>
      <c r="K734" s="66"/>
      <c r="L734" s="66"/>
      <c r="M734" s="66"/>
      <c r="N734" s="66"/>
      <c r="O734" s="66"/>
      <c r="P734" s="66"/>
      <c r="Q734" s="66"/>
      <c r="R734" s="66"/>
      <c r="S734" s="66"/>
      <c r="T734" s="66"/>
      <c r="U734" s="66"/>
      <c r="V734" s="66"/>
      <c r="W734" s="66"/>
      <c r="X734" s="66"/>
      <c r="Y734" s="66"/>
      <c r="Z734" s="66"/>
    </row>
    <row r="735">
      <c r="A735" s="378"/>
      <c r="B735" s="378"/>
      <c r="C735" s="66"/>
      <c r="D735" s="66"/>
      <c r="E735" s="66"/>
      <c r="F735" s="66"/>
      <c r="G735" s="66"/>
      <c r="H735" s="66"/>
      <c r="I735" s="66"/>
      <c r="J735" s="66"/>
      <c r="K735" s="66"/>
      <c r="L735" s="66"/>
      <c r="M735" s="66"/>
      <c r="N735" s="66"/>
      <c r="O735" s="66"/>
      <c r="P735" s="66"/>
      <c r="Q735" s="66"/>
      <c r="R735" s="66"/>
      <c r="S735" s="66"/>
      <c r="T735" s="66"/>
      <c r="U735" s="66"/>
      <c r="V735" s="66"/>
      <c r="W735" s="66"/>
      <c r="X735" s="66"/>
      <c r="Y735" s="66"/>
      <c r="Z735" s="66"/>
    </row>
    <row r="736">
      <c r="A736" s="378"/>
      <c r="B736" s="378"/>
      <c r="C736" s="66"/>
      <c r="D736" s="66"/>
      <c r="E736" s="66"/>
      <c r="F736" s="66"/>
      <c r="G736" s="66"/>
      <c r="H736" s="66"/>
      <c r="I736" s="66"/>
      <c r="J736" s="66"/>
      <c r="K736" s="66"/>
      <c r="L736" s="66"/>
      <c r="M736" s="66"/>
      <c r="N736" s="66"/>
      <c r="O736" s="66"/>
      <c r="P736" s="66"/>
      <c r="Q736" s="66"/>
      <c r="R736" s="66"/>
      <c r="S736" s="66"/>
      <c r="T736" s="66"/>
      <c r="U736" s="66"/>
      <c r="V736" s="66"/>
      <c r="W736" s="66"/>
      <c r="X736" s="66"/>
      <c r="Y736" s="66"/>
      <c r="Z736" s="66"/>
    </row>
    <row r="737">
      <c r="A737" s="378"/>
      <c r="B737" s="378"/>
      <c r="C737" s="66"/>
      <c r="D737" s="66"/>
      <c r="E737" s="66"/>
      <c r="F737" s="66"/>
      <c r="G737" s="66"/>
      <c r="H737" s="66"/>
      <c r="I737" s="66"/>
      <c r="J737" s="66"/>
      <c r="K737" s="66"/>
      <c r="L737" s="66"/>
      <c r="M737" s="66"/>
      <c r="N737" s="66"/>
      <c r="O737" s="66"/>
      <c r="P737" s="66"/>
      <c r="Q737" s="66"/>
      <c r="R737" s="66"/>
      <c r="S737" s="66"/>
      <c r="T737" s="66"/>
      <c r="U737" s="66"/>
      <c r="V737" s="66"/>
      <c r="W737" s="66"/>
      <c r="X737" s="66"/>
      <c r="Y737" s="66"/>
      <c r="Z737" s="66"/>
    </row>
    <row r="738">
      <c r="A738" s="378"/>
      <c r="B738" s="378"/>
      <c r="C738" s="66"/>
      <c r="D738" s="66"/>
      <c r="E738" s="66"/>
      <c r="F738" s="66"/>
      <c r="G738" s="66"/>
      <c r="H738" s="66"/>
      <c r="I738" s="66"/>
      <c r="J738" s="66"/>
      <c r="K738" s="66"/>
      <c r="L738" s="66"/>
      <c r="M738" s="66"/>
      <c r="N738" s="66"/>
      <c r="O738" s="66"/>
      <c r="P738" s="66"/>
      <c r="Q738" s="66"/>
      <c r="R738" s="66"/>
      <c r="S738" s="66"/>
      <c r="T738" s="66"/>
      <c r="U738" s="66"/>
      <c r="V738" s="66"/>
      <c r="W738" s="66"/>
      <c r="X738" s="66"/>
      <c r="Y738" s="66"/>
      <c r="Z738" s="66"/>
    </row>
    <row r="739">
      <c r="A739" s="378"/>
      <c r="B739" s="378"/>
      <c r="C739" s="66"/>
      <c r="D739" s="66"/>
      <c r="E739" s="66"/>
      <c r="F739" s="66"/>
      <c r="G739" s="66"/>
      <c r="H739" s="66"/>
      <c r="I739" s="66"/>
      <c r="J739" s="66"/>
      <c r="K739" s="66"/>
      <c r="L739" s="66"/>
      <c r="M739" s="66"/>
      <c r="N739" s="66"/>
      <c r="O739" s="66"/>
      <c r="P739" s="66"/>
      <c r="Q739" s="66"/>
      <c r="R739" s="66"/>
      <c r="S739" s="66"/>
      <c r="T739" s="66"/>
      <c r="U739" s="66"/>
      <c r="V739" s="66"/>
      <c r="W739" s="66"/>
      <c r="X739" s="66"/>
      <c r="Y739" s="66"/>
      <c r="Z739" s="66"/>
    </row>
    <row r="740">
      <c r="A740" s="378"/>
      <c r="B740" s="378"/>
      <c r="C740" s="66"/>
      <c r="D740" s="66"/>
      <c r="E740" s="66"/>
      <c r="F740" s="66"/>
      <c r="G740" s="66"/>
      <c r="H740" s="66"/>
      <c r="I740" s="66"/>
      <c r="J740" s="66"/>
      <c r="K740" s="66"/>
      <c r="L740" s="66"/>
      <c r="M740" s="66"/>
      <c r="N740" s="66"/>
      <c r="O740" s="66"/>
      <c r="P740" s="66"/>
      <c r="Q740" s="66"/>
      <c r="R740" s="66"/>
      <c r="S740" s="66"/>
      <c r="T740" s="66"/>
      <c r="U740" s="66"/>
      <c r="V740" s="66"/>
      <c r="W740" s="66"/>
      <c r="X740" s="66"/>
      <c r="Y740" s="66"/>
      <c r="Z740" s="66"/>
    </row>
    <row r="741">
      <c r="A741" s="378"/>
      <c r="B741" s="378"/>
      <c r="C741" s="66"/>
      <c r="D741" s="66"/>
      <c r="E741" s="66"/>
      <c r="F741" s="66"/>
      <c r="G741" s="66"/>
      <c r="H741" s="66"/>
      <c r="I741" s="66"/>
      <c r="J741" s="66"/>
      <c r="K741" s="66"/>
      <c r="L741" s="66"/>
      <c r="M741" s="66"/>
      <c r="N741" s="66"/>
      <c r="O741" s="66"/>
      <c r="P741" s="66"/>
      <c r="Q741" s="66"/>
      <c r="R741" s="66"/>
      <c r="S741" s="66"/>
      <c r="T741" s="66"/>
      <c r="U741" s="66"/>
      <c r="V741" s="66"/>
      <c r="W741" s="66"/>
      <c r="X741" s="66"/>
      <c r="Y741" s="66"/>
      <c r="Z741" s="66"/>
    </row>
    <row r="742">
      <c r="A742" s="378"/>
      <c r="B742" s="378"/>
      <c r="C742" s="66"/>
      <c r="D742" s="66"/>
      <c r="E742" s="66"/>
      <c r="F742" s="66"/>
      <c r="G742" s="66"/>
      <c r="H742" s="66"/>
      <c r="I742" s="66"/>
      <c r="J742" s="66"/>
      <c r="K742" s="66"/>
      <c r="L742" s="66"/>
      <c r="M742" s="66"/>
      <c r="N742" s="66"/>
      <c r="O742" s="66"/>
      <c r="P742" s="66"/>
      <c r="Q742" s="66"/>
      <c r="R742" s="66"/>
      <c r="S742" s="66"/>
      <c r="T742" s="66"/>
      <c r="U742" s="66"/>
      <c r="V742" s="66"/>
      <c r="W742" s="66"/>
      <c r="X742" s="66"/>
      <c r="Y742" s="66"/>
      <c r="Z742" s="66"/>
    </row>
    <row r="743">
      <c r="A743" s="378"/>
      <c r="B743" s="378"/>
      <c r="C743" s="66"/>
      <c r="D743" s="66"/>
      <c r="E743" s="66"/>
      <c r="F743" s="66"/>
      <c r="G743" s="66"/>
      <c r="H743" s="66"/>
      <c r="I743" s="66"/>
      <c r="J743" s="66"/>
      <c r="K743" s="66"/>
      <c r="L743" s="66"/>
      <c r="M743" s="66"/>
      <c r="N743" s="66"/>
      <c r="O743" s="66"/>
      <c r="P743" s="66"/>
      <c r="Q743" s="66"/>
      <c r="R743" s="66"/>
      <c r="S743" s="66"/>
      <c r="T743" s="66"/>
      <c r="U743" s="66"/>
      <c r="V743" s="66"/>
      <c r="W743" s="66"/>
      <c r="X743" s="66"/>
      <c r="Y743" s="66"/>
      <c r="Z743" s="66"/>
    </row>
    <row r="744">
      <c r="A744" s="378"/>
      <c r="B744" s="378"/>
      <c r="C744" s="66"/>
      <c r="D744" s="66"/>
      <c r="E744" s="66"/>
      <c r="F744" s="66"/>
      <c r="G744" s="66"/>
      <c r="H744" s="66"/>
      <c r="I744" s="66"/>
      <c r="J744" s="66"/>
      <c r="K744" s="66"/>
      <c r="L744" s="66"/>
      <c r="M744" s="66"/>
      <c r="N744" s="66"/>
      <c r="O744" s="66"/>
      <c r="P744" s="66"/>
      <c r="Q744" s="66"/>
      <c r="R744" s="66"/>
      <c r="S744" s="66"/>
      <c r="T744" s="66"/>
      <c r="U744" s="66"/>
      <c r="V744" s="66"/>
      <c r="W744" s="66"/>
      <c r="X744" s="66"/>
      <c r="Y744" s="66"/>
      <c r="Z744" s="66"/>
    </row>
    <row r="745">
      <c r="A745" s="378"/>
      <c r="B745" s="378"/>
      <c r="C745" s="66"/>
      <c r="D745" s="66"/>
      <c r="E745" s="66"/>
      <c r="F745" s="66"/>
      <c r="G745" s="66"/>
      <c r="H745" s="66"/>
      <c r="I745" s="66"/>
      <c r="J745" s="66"/>
      <c r="K745" s="66"/>
      <c r="L745" s="66"/>
      <c r="M745" s="66"/>
      <c r="N745" s="66"/>
      <c r="O745" s="66"/>
      <c r="P745" s="66"/>
      <c r="Q745" s="66"/>
      <c r="R745" s="66"/>
      <c r="S745" s="66"/>
      <c r="T745" s="66"/>
      <c r="U745" s="66"/>
      <c r="V745" s="66"/>
      <c r="W745" s="66"/>
      <c r="X745" s="66"/>
      <c r="Y745" s="66"/>
      <c r="Z745" s="66"/>
    </row>
    <row r="746">
      <c r="A746" s="378"/>
      <c r="B746" s="378"/>
      <c r="C746" s="66"/>
      <c r="D746" s="66"/>
      <c r="E746" s="66"/>
      <c r="F746" s="66"/>
      <c r="G746" s="66"/>
      <c r="H746" s="66"/>
      <c r="I746" s="66"/>
      <c r="J746" s="66"/>
      <c r="K746" s="66"/>
      <c r="L746" s="66"/>
      <c r="M746" s="66"/>
      <c r="N746" s="66"/>
      <c r="O746" s="66"/>
      <c r="P746" s="66"/>
      <c r="Q746" s="66"/>
      <c r="R746" s="66"/>
      <c r="S746" s="66"/>
      <c r="T746" s="66"/>
      <c r="U746" s="66"/>
      <c r="V746" s="66"/>
      <c r="W746" s="66"/>
      <c r="X746" s="66"/>
      <c r="Y746" s="66"/>
      <c r="Z746" s="66"/>
    </row>
    <row r="747">
      <c r="A747" s="378"/>
      <c r="B747" s="378"/>
      <c r="C747" s="66"/>
      <c r="D747" s="66"/>
      <c r="E747" s="66"/>
      <c r="F747" s="66"/>
      <c r="G747" s="66"/>
      <c r="H747" s="66"/>
      <c r="I747" s="66"/>
      <c r="J747" s="66"/>
      <c r="K747" s="66"/>
      <c r="L747" s="66"/>
      <c r="M747" s="66"/>
      <c r="N747" s="66"/>
      <c r="O747" s="66"/>
      <c r="P747" s="66"/>
      <c r="Q747" s="66"/>
      <c r="R747" s="66"/>
      <c r="S747" s="66"/>
      <c r="T747" s="66"/>
      <c r="U747" s="66"/>
      <c r="V747" s="66"/>
      <c r="W747" s="66"/>
      <c r="X747" s="66"/>
      <c r="Y747" s="66"/>
      <c r="Z747" s="66"/>
    </row>
    <row r="748">
      <c r="A748" s="378"/>
      <c r="B748" s="378"/>
      <c r="C748" s="66"/>
      <c r="D748" s="66"/>
      <c r="E748" s="66"/>
      <c r="F748" s="66"/>
      <c r="G748" s="66"/>
      <c r="H748" s="66"/>
      <c r="I748" s="66"/>
      <c r="J748" s="66"/>
      <c r="K748" s="66"/>
      <c r="L748" s="66"/>
      <c r="M748" s="66"/>
      <c r="N748" s="66"/>
      <c r="O748" s="66"/>
      <c r="P748" s="66"/>
      <c r="Q748" s="66"/>
      <c r="R748" s="66"/>
      <c r="S748" s="66"/>
      <c r="T748" s="66"/>
      <c r="U748" s="66"/>
      <c r="V748" s="66"/>
      <c r="W748" s="66"/>
      <c r="X748" s="66"/>
      <c r="Y748" s="66"/>
      <c r="Z748" s="66"/>
    </row>
    <row r="749">
      <c r="A749" s="378"/>
      <c r="B749" s="378"/>
      <c r="C749" s="66"/>
      <c r="D749" s="66"/>
      <c r="E749" s="66"/>
      <c r="F749" s="66"/>
      <c r="G749" s="66"/>
      <c r="H749" s="66"/>
      <c r="I749" s="66"/>
      <c r="J749" s="66"/>
      <c r="K749" s="66"/>
      <c r="L749" s="66"/>
      <c r="M749" s="66"/>
      <c r="N749" s="66"/>
      <c r="O749" s="66"/>
      <c r="P749" s="66"/>
      <c r="Q749" s="66"/>
      <c r="R749" s="66"/>
      <c r="S749" s="66"/>
      <c r="T749" s="66"/>
      <c r="U749" s="66"/>
      <c r="V749" s="66"/>
      <c r="W749" s="66"/>
      <c r="X749" s="66"/>
      <c r="Y749" s="66"/>
      <c r="Z749" s="66"/>
    </row>
    <row r="750">
      <c r="A750" s="378"/>
      <c r="B750" s="378"/>
      <c r="C750" s="66"/>
      <c r="D750" s="66"/>
      <c r="E750" s="66"/>
      <c r="F750" s="66"/>
      <c r="G750" s="66"/>
      <c r="H750" s="66"/>
      <c r="I750" s="66"/>
      <c r="J750" s="66"/>
      <c r="K750" s="66"/>
      <c r="L750" s="66"/>
      <c r="M750" s="66"/>
      <c r="N750" s="66"/>
      <c r="O750" s="66"/>
      <c r="P750" s="66"/>
      <c r="Q750" s="66"/>
      <c r="R750" s="66"/>
      <c r="S750" s="66"/>
      <c r="T750" s="66"/>
      <c r="U750" s="66"/>
      <c r="V750" s="66"/>
      <c r="W750" s="66"/>
      <c r="X750" s="66"/>
      <c r="Y750" s="66"/>
      <c r="Z750" s="66"/>
    </row>
    <row r="751">
      <c r="A751" s="378"/>
      <c r="B751" s="378"/>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row>
    <row r="752">
      <c r="A752" s="378"/>
      <c r="B752" s="378"/>
      <c r="C752" s="66"/>
      <c r="D752" s="66"/>
      <c r="E752" s="66"/>
      <c r="F752" s="66"/>
      <c r="G752" s="66"/>
      <c r="H752" s="66"/>
      <c r="I752" s="66"/>
      <c r="J752" s="66"/>
      <c r="K752" s="66"/>
      <c r="L752" s="66"/>
      <c r="M752" s="66"/>
      <c r="N752" s="66"/>
      <c r="O752" s="66"/>
      <c r="P752" s="66"/>
      <c r="Q752" s="66"/>
      <c r="R752" s="66"/>
      <c r="S752" s="66"/>
      <c r="T752" s="66"/>
      <c r="U752" s="66"/>
      <c r="V752" s="66"/>
      <c r="W752" s="66"/>
      <c r="X752" s="66"/>
      <c r="Y752" s="66"/>
      <c r="Z752" s="66"/>
    </row>
    <row r="753">
      <c r="A753" s="378"/>
      <c r="B753" s="378"/>
      <c r="C753" s="66"/>
      <c r="D753" s="66"/>
      <c r="E753" s="66"/>
      <c r="F753" s="66"/>
      <c r="G753" s="66"/>
      <c r="H753" s="66"/>
      <c r="I753" s="66"/>
      <c r="J753" s="66"/>
      <c r="K753" s="66"/>
      <c r="L753" s="66"/>
      <c r="M753" s="66"/>
      <c r="N753" s="66"/>
      <c r="O753" s="66"/>
      <c r="P753" s="66"/>
      <c r="Q753" s="66"/>
      <c r="R753" s="66"/>
      <c r="S753" s="66"/>
      <c r="T753" s="66"/>
      <c r="U753" s="66"/>
      <c r="V753" s="66"/>
      <c r="W753" s="66"/>
      <c r="X753" s="66"/>
      <c r="Y753" s="66"/>
      <c r="Z753" s="66"/>
    </row>
    <row r="754">
      <c r="A754" s="378"/>
      <c r="B754" s="378"/>
      <c r="C754" s="66"/>
      <c r="D754" s="66"/>
      <c r="E754" s="66"/>
      <c r="F754" s="66"/>
      <c r="G754" s="66"/>
      <c r="H754" s="66"/>
      <c r="I754" s="66"/>
      <c r="J754" s="66"/>
      <c r="K754" s="66"/>
      <c r="L754" s="66"/>
      <c r="M754" s="66"/>
      <c r="N754" s="66"/>
      <c r="O754" s="66"/>
      <c r="P754" s="66"/>
      <c r="Q754" s="66"/>
      <c r="R754" s="66"/>
      <c r="S754" s="66"/>
      <c r="T754" s="66"/>
      <c r="U754" s="66"/>
      <c r="V754" s="66"/>
      <c r="W754" s="66"/>
      <c r="X754" s="66"/>
      <c r="Y754" s="66"/>
      <c r="Z754" s="66"/>
    </row>
    <row r="755">
      <c r="A755" s="378"/>
      <c r="B755" s="378"/>
      <c r="C755" s="66"/>
      <c r="D755" s="66"/>
      <c r="E755" s="66"/>
      <c r="F755" s="66"/>
      <c r="G755" s="66"/>
      <c r="H755" s="66"/>
      <c r="I755" s="66"/>
      <c r="J755" s="66"/>
      <c r="K755" s="66"/>
      <c r="L755" s="66"/>
      <c r="M755" s="66"/>
      <c r="N755" s="66"/>
      <c r="O755" s="66"/>
      <c r="P755" s="66"/>
      <c r="Q755" s="66"/>
      <c r="R755" s="66"/>
      <c r="S755" s="66"/>
      <c r="T755" s="66"/>
      <c r="U755" s="66"/>
      <c r="V755" s="66"/>
      <c r="W755" s="66"/>
      <c r="X755" s="66"/>
      <c r="Y755" s="66"/>
      <c r="Z755" s="66"/>
    </row>
    <row r="756">
      <c r="A756" s="378"/>
      <c r="B756" s="378"/>
      <c r="C756" s="66"/>
      <c r="D756" s="66"/>
      <c r="E756" s="66"/>
      <c r="F756" s="66"/>
      <c r="G756" s="66"/>
      <c r="H756" s="66"/>
      <c r="I756" s="66"/>
      <c r="J756" s="66"/>
      <c r="K756" s="66"/>
      <c r="L756" s="66"/>
      <c r="M756" s="66"/>
      <c r="N756" s="66"/>
      <c r="O756" s="66"/>
      <c r="P756" s="66"/>
      <c r="Q756" s="66"/>
      <c r="R756" s="66"/>
      <c r="S756" s="66"/>
      <c r="T756" s="66"/>
      <c r="U756" s="66"/>
      <c r="V756" s="66"/>
      <c r="W756" s="66"/>
      <c r="X756" s="66"/>
      <c r="Y756" s="66"/>
      <c r="Z756" s="66"/>
    </row>
    <row r="757">
      <c r="A757" s="378"/>
      <c r="B757" s="378"/>
      <c r="C757" s="66"/>
      <c r="D757" s="66"/>
      <c r="E757" s="66"/>
      <c r="F757" s="66"/>
      <c r="G757" s="66"/>
      <c r="H757" s="66"/>
      <c r="I757" s="66"/>
      <c r="J757" s="66"/>
      <c r="K757" s="66"/>
      <c r="L757" s="66"/>
      <c r="M757" s="66"/>
      <c r="N757" s="66"/>
      <c r="O757" s="66"/>
      <c r="P757" s="66"/>
      <c r="Q757" s="66"/>
      <c r="R757" s="66"/>
      <c r="S757" s="66"/>
      <c r="T757" s="66"/>
      <c r="U757" s="66"/>
      <c r="V757" s="66"/>
      <c r="W757" s="66"/>
      <c r="X757" s="66"/>
      <c r="Y757" s="66"/>
      <c r="Z757" s="66"/>
    </row>
    <row r="758">
      <c r="A758" s="378"/>
      <c r="B758" s="378"/>
      <c r="C758" s="66"/>
      <c r="D758" s="66"/>
      <c r="E758" s="66"/>
      <c r="F758" s="66"/>
      <c r="G758" s="66"/>
      <c r="H758" s="66"/>
      <c r="I758" s="66"/>
      <c r="J758" s="66"/>
      <c r="K758" s="66"/>
      <c r="L758" s="66"/>
      <c r="M758" s="66"/>
      <c r="N758" s="66"/>
      <c r="O758" s="66"/>
      <c r="P758" s="66"/>
      <c r="Q758" s="66"/>
      <c r="R758" s="66"/>
      <c r="S758" s="66"/>
      <c r="T758" s="66"/>
      <c r="U758" s="66"/>
      <c r="V758" s="66"/>
      <c r="W758" s="66"/>
      <c r="X758" s="66"/>
      <c r="Y758" s="66"/>
      <c r="Z758" s="66"/>
    </row>
    <row r="759">
      <c r="A759" s="378"/>
      <c r="B759" s="378"/>
      <c r="C759" s="66"/>
      <c r="D759" s="66"/>
      <c r="E759" s="66"/>
      <c r="F759" s="66"/>
      <c r="G759" s="66"/>
      <c r="H759" s="66"/>
      <c r="I759" s="66"/>
      <c r="J759" s="66"/>
      <c r="K759" s="66"/>
      <c r="L759" s="66"/>
      <c r="M759" s="66"/>
      <c r="N759" s="66"/>
      <c r="O759" s="66"/>
      <c r="P759" s="66"/>
      <c r="Q759" s="66"/>
      <c r="R759" s="66"/>
      <c r="S759" s="66"/>
      <c r="T759" s="66"/>
      <c r="U759" s="66"/>
      <c r="V759" s="66"/>
      <c r="W759" s="66"/>
      <c r="X759" s="66"/>
      <c r="Y759" s="66"/>
      <c r="Z759" s="66"/>
    </row>
    <row r="760">
      <c r="A760" s="378"/>
      <c r="B760" s="378"/>
      <c r="C760" s="66"/>
      <c r="D760" s="66"/>
      <c r="E760" s="66"/>
      <c r="F760" s="66"/>
      <c r="G760" s="66"/>
      <c r="H760" s="66"/>
      <c r="I760" s="66"/>
      <c r="J760" s="66"/>
      <c r="K760" s="66"/>
      <c r="L760" s="66"/>
      <c r="M760" s="66"/>
      <c r="N760" s="66"/>
      <c r="O760" s="66"/>
      <c r="P760" s="66"/>
      <c r="Q760" s="66"/>
      <c r="R760" s="66"/>
      <c r="S760" s="66"/>
      <c r="T760" s="66"/>
      <c r="U760" s="66"/>
      <c r="V760" s="66"/>
      <c r="W760" s="66"/>
      <c r="X760" s="66"/>
      <c r="Y760" s="66"/>
      <c r="Z760" s="66"/>
    </row>
    <row r="761">
      <c r="A761" s="378"/>
      <c r="B761" s="378"/>
      <c r="C761" s="66"/>
      <c r="D761" s="66"/>
      <c r="E761" s="66"/>
      <c r="F761" s="66"/>
      <c r="G761" s="66"/>
      <c r="H761" s="66"/>
      <c r="I761" s="66"/>
      <c r="J761" s="66"/>
      <c r="K761" s="66"/>
      <c r="L761" s="66"/>
      <c r="M761" s="66"/>
      <c r="N761" s="66"/>
      <c r="O761" s="66"/>
      <c r="P761" s="66"/>
      <c r="Q761" s="66"/>
      <c r="R761" s="66"/>
      <c r="S761" s="66"/>
      <c r="T761" s="66"/>
      <c r="U761" s="66"/>
      <c r="V761" s="66"/>
      <c r="W761" s="66"/>
      <c r="X761" s="66"/>
      <c r="Y761" s="66"/>
      <c r="Z761" s="66"/>
    </row>
    <row r="762">
      <c r="A762" s="378"/>
      <c r="B762" s="378"/>
      <c r="C762" s="66"/>
      <c r="D762" s="66"/>
      <c r="E762" s="66"/>
      <c r="F762" s="66"/>
      <c r="G762" s="66"/>
      <c r="H762" s="66"/>
      <c r="I762" s="66"/>
      <c r="J762" s="66"/>
      <c r="K762" s="66"/>
      <c r="L762" s="66"/>
      <c r="M762" s="66"/>
      <c r="N762" s="66"/>
      <c r="O762" s="66"/>
      <c r="P762" s="66"/>
      <c r="Q762" s="66"/>
      <c r="R762" s="66"/>
      <c r="S762" s="66"/>
      <c r="T762" s="66"/>
      <c r="U762" s="66"/>
      <c r="V762" s="66"/>
      <c r="W762" s="66"/>
      <c r="X762" s="66"/>
      <c r="Y762" s="66"/>
      <c r="Z762" s="66"/>
    </row>
    <row r="763">
      <c r="A763" s="378"/>
      <c r="B763" s="378"/>
      <c r="C763" s="66"/>
      <c r="D763" s="66"/>
      <c r="E763" s="66"/>
      <c r="F763" s="66"/>
      <c r="G763" s="66"/>
      <c r="H763" s="66"/>
      <c r="I763" s="66"/>
      <c r="J763" s="66"/>
      <c r="K763" s="66"/>
      <c r="L763" s="66"/>
      <c r="M763" s="66"/>
      <c r="N763" s="66"/>
      <c r="O763" s="66"/>
      <c r="P763" s="66"/>
      <c r="Q763" s="66"/>
      <c r="R763" s="66"/>
      <c r="S763" s="66"/>
      <c r="T763" s="66"/>
      <c r="U763" s="66"/>
      <c r="V763" s="66"/>
      <c r="W763" s="66"/>
      <c r="X763" s="66"/>
      <c r="Y763" s="66"/>
      <c r="Z763" s="66"/>
    </row>
    <row r="764">
      <c r="A764" s="378"/>
      <c r="B764" s="378"/>
      <c r="C764" s="66"/>
      <c r="D764" s="66"/>
      <c r="E764" s="66"/>
      <c r="F764" s="66"/>
      <c r="G764" s="66"/>
      <c r="H764" s="66"/>
      <c r="I764" s="66"/>
      <c r="J764" s="66"/>
      <c r="K764" s="66"/>
      <c r="L764" s="66"/>
      <c r="M764" s="66"/>
      <c r="N764" s="66"/>
      <c r="O764" s="66"/>
      <c r="P764" s="66"/>
      <c r="Q764" s="66"/>
      <c r="R764" s="66"/>
      <c r="S764" s="66"/>
      <c r="T764" s="66"/>
      <c r="U764" s="66"/>
      <c r="V764" s="66"/>
      <c r="W764" s="66"/>
      <c r="X764" s="66"/>
      <c r="Y764" s="66"/>
      <c r="Z764" s="66"/>
    </row>
    <row r="765">
      <c r="A765" s="378"/>
      <c r="B765" s="378"/>
      <c r="C765" s="66"/>
      <c r="D765" s="66"/>
      <c r="E765" s="66"/>
      <c r="F765" s="66"/>
      <c r="G765" s="66"/>
      <c r="H765" s="66"/>
      <c r="I765" s="66"/>
      <c r="J765" s="66"/>
      <c r="K765" s="66"/>
      <c r="L765" s="66"/>
      <c r="M765" s="66"/>
      <c r="N765" s="66"/>
      <c r="O765" s="66"/>
      <c r="P765" s="66"/>
      <c r="Q765" s="66"/>
      <c r="R765" s="66"/>
      <c r="S765" s="66"/>
      <c r="T765" s="66"/>
      <c r="U765" s="66"/>
      <c r="V765" s="66"/>
      <c r="W765" s="66"/>
      <c r="X765" s="66"/>
      <c r="Y765" s="66"/>
      <c r="Z765" s="66"/>
    </row>
    <row r="766">
      <c r="A766" s="378"/>
      <c r="B766" s="378"/>
      <c r="C766" s="66"/>
      <c r="D766" s="66"/>
      <c r="E766" s="66"/>
      <c r="F766" s="66"/>
      <c r="G766" s="66"/>
      <c r="H766" s="66"/>
      <c r="I766" s="66"/>
      <c r="J766" s="66"/>
      <c r="K766" s="66"/>
      <c r="L766" s="66"/>
      <c r="M766" s="66"/>
      <c r="N766" s="66"/>
      <c r="O766" s="66"/>
      <c r="P766" s="66"/>
      <c r="Q766" s="66"/>
      <c r="R766" s="66"/>
      <c r="S766" s="66"/>
      <c r="T766" s="66"/>
      <c r="U766" s="66"/>
      <c r="V766" s="66"/>
      <c r="W766" s="66"/>
      <c r="X766" s="66"/>
      <c r="Y766" s="66"/>
      <c r="Z766" s="66"/>
    </row>
    <row r="767">
      <c r="A767" s="378"/>
      <c r="B767" s="378"/>
      <c r="C767" s="66"/>
      <c r="D767" s="66"/>
      <c r="E767" s="66"/>
      <c r="F767" s="66"/>
      <c r="G767" s="66"/>
      <c r="H767" s="66"/>
      <c r="I767" s="66"/>
      <c r="J767" s="66"/>
      <c r="K767" s="66"/>
      <c r="L767" s="66"/>
      <c r="M767" s="66"/>
      <c r="N767" s="66"/>
      <c r="O767" s="66"/>
      <c r="P767" s="66"/>
      <c r="Q767" s="66"/>
      <c r="R767" s="66"/>
      <c r="S767" s="66"/>
      <c r="T767" s="66"/>
      <c r="U767" s="66"/>
      <c r="V767" s="66"/>
      <c r="W767" s="66"/>
      <c r="X767" s="66"/>
      <c r="Y767" s="66"/>
      <c r="Z767" s="66"/>
    </row>
    <row r="768">
      <c r="A768" s="378"/>
      <c r="B768" s="378"/>
      <c r="C768" s="66"/>
      <c r="D768" s="66"/>
      <c r="E768" s="66"/>
      <c r="F768" s="66"/>
      <c r="G768" s="66"/>
      <c r="H768" s="66"/>
      <c r="I768" s="66"/>
      <c r="J768" s="66"/>
      <c r="K768" s="66"/>
      <c r="L768" s="66"/>
      <c r="M768" s="66"/>
      <c r="N768" s="66"/>
      <c r="O768" s="66"/>
      <c r="P768" s="66"/>
      <c r="Q768" s="66"/>
      <c r="R768" s="66"/>
      <c r="S768" s="66"/>
      <c r="T768" s="66"/>
      <c r="U768" s="66"/>
      <c r="V768" s="66"/>
      <c r="W768" s="66"/>
      <c r="X768" s="66"/>
      <c r="Y768" s="66"/>
      <c r="Z768" s="66"/>
    </row>
    <row r="769">
      <c r="A769" s="378"/>
      <c r="B769" s="378"/>
      <c r="C769" s="66"/>
      <c r="D769" s="66"/>
      <c r="E769" s="66"/>
      <c r="F769" s="66"/>
      <c r="G769" s="66"/>
      <c r="H769" s="66"/>
      <c r="I769" s="66"/>
      <c r="J769" s="66"/>
      <c r="K769" s="66"/>
      <c r="L769" s="66"/>
      <c r="M769" s="66"/>
      <c r="N769" s="66"/>
      <c r="O769" s="66"/>
      <c r="P769" s="66"/>
      <c r="Q769" s="66"/>
      <c r="R769" s="66"/>
      <c r="S769" s="66"/>
      <c r="T769" s="66"/>
      <c r="U769" s="66"/>
      <c r="V769" s="66"/>
      <c r="W769" s="66"/>
      <c r="X769" s="66"/>
      <c r="Y769" s="66"/>
      <c r="Z769" s="66"/>
    </row>
    <row r="770">
      <c r="A770" s="378"/>
      <c r="B770" s="378"/>
      <c r="C770" s="66"/>
      <c r="D770" s="66"/>
      <c r="E770" s="66"/>
      <c r="F770" s="66"/>
      <c r="G770" s="66"/>
      <c r="H770" s="66"/>
      <c r="I770" s="66"/>
      <c r="J770" s="66"/>
      <c r="K770" s="66"/>
      <c r="L770" s="66"/>
      <c r="M770" s="66"/>
      <c r="N770" s="66"/>
      <c r="O770" s="66"/>
      <c r="P770" s="66"/>
      <c r="Q770" s="66"/>
      <c r="R770" s="66"/>
      <c r="S770" s="66"/>
      <c r="T770" s="66"/>
      <c r="U770" s="66"/>
      <c r="V770" s="66"/>
      <c r="W770" s="66"/>
      <c r="X770" s="66"/>
      <c r="Y770" s="66"/>
      <c r="Z770" s="66"/>
    </row>
    <row r="771">
      <c r="A771" s="378"/>
      <c r="B771" s="378"/>
      <c r="C771" s="66"/>
      <c r="D771" s="66"/>
      <c r="E771" s="66"/>
      <c r="F771" s="66"/>
      <c r="G771" s="66"/>
      <c r="H771" s="66"/>
      <c r="I771" s="66"/>
      <c r="J771" s="66"/>
      <c r="K771" s="66"/>
      <c r="L771" s="66"/>
      <c r="M771" s="66"/>
      <c r="N771" s="66"/>
      <c r="O771" s="66"/>
      <c r="P771" s="66"/>
      <c r="Q771" s="66"/>
      <c r="R771" s="66"/>
      <c r="S771" s="66"/>
      <c r="T771" s="66"/>
      <c r="U771" s="66"/>
      <c r="V771" s="66"/>
      <c r="W771" s="66"/>
      <c r="X771" s="66"/>
      <c r="Y771" s="66"/>
      <c r="Z771" s="66"/>
    </row>
    <row r="772">
      <c r="A772" s="378"/>
      <c r="B772" s="378"/>
      <c r="C772" s="66"/>
      <c r="D772" s="66"/>
      <c r="E772" s="66"/>
      <c r="F772" s="66"/>
      <c r="G772" s="66"/>
      <c r="H772" s="66"/>
      <c r="I772" s="66"/>
      <c r="J772" s="66"/>
      <c r="K772" s="66"/>
      <c r="L772" s="66"/>
      <c r="M772" s="66"/>
      <c r="N772" s="66"/>
      <c r="O772" s="66"/>
      <c r="P772" s="66"/>
      <c r="Q772" s="66"/>
      <c r="R772" s="66"/>
      <c r="S772" s="66"/>
      <c r="T772" s="66"/>
      <c r="U772" s="66"/>
      <c r="V772" s="66"/>
      <c r="W772" s="66"/>
      <c r="X772" s="66"/>
      <c r="Y772" s="66"/>
      <c r="Z772" s="66"/>
    </row>
    <row r="773">
      <c r="A773" s="378"/>
      <c r="B773" s="378"/>
      <c r="C773" s="66"/>
      <c r="D773" s="66"/>
      <c r="E773" s="66"/>
      <c r="F773" s="66"/>
      <c r="G773" s="66"/>
      <c r="H773" s="66"/>
      <c r="I773" s="66"/>
      <c r="J773" s="66"/>
      <c r="K773" s="66"/>
      <c r="L773" s="66"/>
      <c r="M773" s="66"/>
      <c r="N773" s="66"/>
      <c r="O773" s="66"/>
      <c r="P773" s="66"/>
      <c r="Q773" s="66"/>
      <c r="R773" s="66"/>
      <c r="S773" s="66"/>
      <c r="T773" s="66"/>
      <c r="U773" s="66"/>
      <c r="V773" s="66"/>
      <c r="W773" s="66"/>
      <c r="X773" s="66"/>
      <c r="Y773" s="66"/>
      <c r="Z773" s="66"/>
    </row>
    <row r="774">
      <c r="A774" s="378"/>
      <c r="B774" s="378"/>
      <c r="C774" s="66"/>
      <c r="D774" s="66"/>
      <c r="E774" s="66"/>
      <c r="F774" s="66"/>
      <c r="G774" s="66"/>
      <c r="H774" s="66"/>
      <c r="I774" s="66"/>
      <c r="J774" s="66"/>
      <c r="K774" s="66"/>
      <c r="L774" s="66"/>
      <c r="M774" s="66"/>
      <c r="N774" s="66"/>
      <c r="O774" s="66"/>
      <c r="P774" s="66"/>
      <c r="Q774" s="66"/>
      <c r="R774" s="66"/>
      <c r="S774" s="66"/>
      <c r="T774" s="66"/>
      <c r="U774" s="66"/>
      <c r="V774" s="66"/>
      <c r="W774" s="66"/>
      <c r="X774" s="66"/>
      <c r="Y774" s="66"/>
      <c r="Z774" s="66"/>
    </row>
    <row r="775">
      <c r="A775" s="378"/>
      <c r="B775" s="378"/>
      <c r="C775" s="66"/>
      <c r="D775" s="66"/>
      <c r="E775" s="66"/>
      <c r="F775" s="66"/>
      <c r="G775" s="66"/>
      <c r="H775" s="66"/>
      <c r="I775" s="66"/>
      <c r="J775" s="66"/>
      <c r="K775" s="66"/>
      <c r="L775" s="66"/>
      <c r="M775" s="66"/>
      <c r="N775" s="66"/>
      <c r="O775" s="66"/>
      <c r="P775" s="66"/>
      <c r="Q775" s="66"/>
      <c r="R775" s="66"/>
      <c r="S775" s="66"/>
      <c r="T775" s="66"/>
      <c r="U775" s="66"/>
      <c r="V775" s="66"/>
      <c r="W775" s="66"/>
      <c r="X775" s="66"/>
      <c r="Y775" s="66"/>
      <c r="Z775" s="66"/>
    </row>
    <row r="776">
      <c r="A776" s="378"/>
      <c r="B776" s="378"/>
      <c r="C776" s="66"/>
      <c r="D776" s="66"/>
      <c r="E776" s="66"/>
      <c r="F776" s="66"/>
      <c r="G776" s="66"/>
      <c r="H776" s="66"/>
      <c r="I776" s="66"/>
      <c r="J776" s="66"/>
      <c r="K776" s="66"/>
      <c r="L776" s="66"/>
      <c r="M776" s="66"/>
      <c r="N776" s="66"/>
      <c r="O776" s="66"/>
      <c r="P776" s="66"/>
      <c r="Q776" s="66"/>
      <c r="R776" s="66"/>
      <c r="S776" s="66"/>
      <c r="T776" s="66"/>
      <c r="U776" s="66"/>
      <c r="V776" s="66"/>
      <c r="W776" s="66"/>
      <c r="X776" s="66"/>
      <c r="Y776" s="66"/>
      <c r="Z776" s="66"/>
    </row>
    <row r="777">
      <c r="A777" s="378"/>
      <c r="B777" s="378"/>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row>
    <row r="778">
      <c r="A778" s="378"/>
      <c r="B778" s="378"/>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row>
    <row r="779">
      <c r="A779" s="378"/>
      <c r="B779" s="378"/>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row>
    <row r="780">
      <c r="A780" s="378"/>
      <c r="B780" s="378"/>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row>
    <row r="781">
      <c r="A781" s="378"/>
      <c r="B781" s="378"/>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row>
    <row r="782">
      <c r="A782" s="378"/>
      <c r="B782" s="378"/>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row>
    <row r="783">
      <c r="A783" s="378"/>
      <c r="B783" s="378"/>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row>
    <row r="784">
      <c r="A784" s="378"/>
      <c r="B784" s="378"/>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row>
    <row r="785">
      <c r="A785" s="378"/>
      <c r="B785" s="378"/>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row>
    <row r="786">
      <c r="A786" s="378"/>
      <c r="B786" s="378"/>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row>
    <row r="787">
      <c r="A787" s="378"/>
      <c r="B787" s="378"/>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row>
    <row r="788">
      <c r="A788" s="378"/>
      <c r="B788" s="378"/>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row>
    <row r="789">
      <c r="A789" s="378"/>
      <c r="B789" s="378"/>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row>
    <row r="790">
      <c r="A790" s="378"/>
      <c r="B790" s="378"/>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row>
    <row r="791">
      <c r="A791" s="378"/>
      <c r="B791" s="378"/>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row>
    <row r="792">
      <c r="A792" s="378"/>
      <c r="B792" s="378"/>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row>
    <row r="793">
      <c r="A793" s="378"/>
      <c r="B793" s="378"/>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row>
    <row r="794">
      <c r="A794" s="378"/>
      <c r="B794" s="378"/>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row>
    <row r="795">
      <c r="A795" s="378"/>
      <c r="B795" s="378"/>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row>
    <row r="796">
      <c r="A796" s="378"/>
      <c r="B796" s="378"/>
      <c r="C796" s="66"/>
      <c r="D796" s="66"/>
      <c r="E796" s="66"/>
      <c r="F796" s="66"/>
      <c r="G796" s="66"/>
      <c r="H796" s="66"/>
      <c r="I796" s="66"/>
      <c r="J796" s="66"/>
      <c r="K796" s="66"/>
      <c r="L796" s="66"/>
      <c r="M796" s="66"/>
      <c r="N796" s="66"/>
      <c r="O796" s="66"/>
      <c r="P796" s="66"/>
      <c r="Q796" s="66"/>
      <c r="R796" s="66"/>
      <c r="S796" s="66"/>
      <c r="T796" s="66"/>
      <c r="U796" s="66"/>
      <c r="V796" s="66"/>
      <c r="W796" s="66"/>
      <c r="X796" s="66"/>
      <c r="Y796" s="66"/>
      <c r="Z796" s="66"/>
    </row>
    <row r="797">
      <c r="A797" s="378"/>
      <c r="B797" s="378"/>
      <c r="C797" s="66"/>
      <c r="D797" s="66"/>
      <c r="E797" s="66"/>
      <c r="F797" s="66"/>
      <c r="G797" s="66"/>
      <c r="H797" s="66"/>
      <c r="I797" s="66"/>
      <c r="J797" s="66"/>
      <c r="K797" s="66"/>
      <c r="L797" s="66"/>
      <c r="M797" s="66"/>
      <c r="N797" s="66"/>
      <c r="O797" s="66"/>
      <c r="P797" s="66"/>
      <c r="Q797" s="66"/>
      <c r="R797" s="66"/>
      <c r="S797" s="66"/>
      <c r="T797" s="66"/>
      <c r="U797" s="66"/>
      <c r="V797" s="66"/>
      <c r="W797" s="66"/>
      <c r="X797" s="66"/>
      <c r="Y797" s="66"/>
      <c r="Z797" s="66"/>
    </row>
    <row r="798">
      <c r="A798" s="378"/>
      <c r="B798" s="378"/>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row>
    <row r="799">
      <c r="A799" s="378"/>
      <c r="B799" s="378"/>
      <c r="C799" s="66"/>
      <c r="D799" s="66"/>
      <c r="E799" s="66"/>
      <c r="F799" s="66"/>
      <c r="G799" s="66"/>
      <c r="H799" s="66"/>
      <c r="I799" s="66"/>
      <c r="J799" s="66"/>
      <c r="K799" s="66"/>
      <c r="L799" s="66"/>
      <c r="M799" s="66"/>
      <c r="N799" s="66"/>
      <c r="O799" s="66"/>
      <c r="P799" s="66"/>
      <c r="Q799" s="66"/>
      <c r="R799" s="66"/>
      <c r="S799" s="66"/>
      <c r="T799" s="66"/>
      <c r="U799" s="66"/>
      <c r="V799" s="66"/>
      <c r="W799" s="66"/>
      <c r="X799" s="66"/>
      <c r="Y799" s="66"/>
      <c r="Z799" s="66"/>
    </row>
    <row r="800">
      <c r="A800" s="378"/>
      <c r="B800" s="378"/>
      <c r="C800" s="66"/>
      <c r="D800" s="66"/>
      <c r="E800" s="66"/>
      <c r="F800" s="66"/>
      <c r="G800" s="66"/>
      <c r="H800" s="66"/>
      <c r="I800" s="66"/>
      <c r="J800" s="66"/>
      <c r="K800" s="66"/>
      <c r="L800" s="66"/>
      <c r="M800" s="66"/>
      <c r="N800" s="66"/>
      <c r="O800" s="66"/>
      <c r="P800" s="66"/>
      <c r="Q800" s="66"/>
      <c r="R800" s="66"/>
      <c r="S800" s="66"/>
      <c r="T800" s="66"/>
      <c r="U800" s="66"/>
      <c r="V800" s="66"/>
      <c r="W800" s="66"/>
      <c r="X800" s="66"/>
      <c r="Y800" s="66"/>
      <c r="Z800" s="66"/>
    </row>
    <row r="801">
      <c r="A801" s="378"/>
      <c r="B801" s="378"/>
      <c r="C801" s="66"/>
      <c r="D801" s="66"/>
      <c r="E801" s="66"/>
      <c r="F801" s="66"/>
      <c r="G801" s="66"/>
      <c r="H801" s="66"/>
      <c r="I801" s="66"/>
      <c r="J801" s="66"/>
      <c r="K801" s="66"/>
      <c r="L801" s="66"/>
      <c r="M801" s="66"/>
      <c r="N801" s="66"/>
      <c r="O801" s="66"/>
      <c r="P801" s="66"/>
      <c r="Q801" s="66"/>
      <c r="R801" s="66"/>
      <c r="S801" s="66"/>
      <c r="T801" s="66"/>
      <c r="U801" s="66"/>
      <c r="V801" s="66"/>
      <c r="W801" s="66"/>
      <c r="X801" s="66"/>
      <c r="Y801" s="66"/>
      <c r="Z801" s="66"/>
    </row>
    <row r="802">
      <c r="A802" s="378"/>
      <c r="B802" s="378"/>
      <c r="C802" s="66"/>
      <c r="D802" s="66"/>
      <c r="E802" s="66"/>
      <c r="F802" s="66"/>
      <c r="G802" s="66"/>
      <c r="H802" s="66"/>
      <c r="I802" s="66"/>
      <c r="J802" s="66"/>
      <c r="K802" s="66"/>
      <c r="L802" s="66"/>
      <c r="M802" s="66"/>
      <c r="N802" s="66"/>
      <c r="O802" s="66"/>
      <c r="P802" s="66"/>
      <c r="Q802" s="66"/>
      <c r="R802" s="66"/>
      <c r="S802" s="66"/>
      <c r="T802" s="66"/>
      <c r="U802" s="66"/>
      <c r="V802" s="66"/>
      <c r="W802" s="66"/>
      <c r="X802" s="66"/>
      <c r="Y802" s="66"/>
      <c r="Z802" s="66"/>
    </row>
    <row r="803">
      <c r="A803" s="378"/>
      <c r="B803" s="378"/>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row>
    <row r="804">
      <c r="A804" s="378"/>
      <c r="B804" s="378"/>
      <c r="C804" s="66"/>
      <c r="D804" s="66"/>
      <c r="E804" s="66"/>
      <c r="F804" s="66"/>
      <c r="G804" s="66"/>
      <c r="H804" s="66"/>
      <c r="I804" s="66"/>
      <c r="J804" s="66"/>
      <c r="K804" s="66"/>
      <c r="L804" s="66"/>
      <c r="M804" s="66"/>
      <c r="N804" s="66"/>
      <c r="O804" s="66"/>
      <c r="P804" s="66"/>
      <c r="Q804" s="66"/>
      <c r="R804" s="66"/>
      <c r="S804" s="66"/>
      <c r="T804" s="66"/>
      <c r="U804" s="66"/>
      <c r="V804" s="66"/>
      <c r="W804" s="66"/>
      <c r="X804" s="66"/>
      <c r="Y804" s="66"/>
      <c r="Z804" s="66"/>
    </row>
    <row r="805">
      <c r="A805" s="378"/>
      <c r="B805" s="378"/>
      <c r="C805" s="66"/>
      <c r="D805" s="66"/>
      <c r="E805" s="66"/>
      <c r="F805" s="66"/>
      <c r="G805" s="66"/>
      <c r="H805" s="66"/>
      <c r="I805" s="66"/>
      <c r="J805" s="66"/>
      <c r="K805" s="66"/>
      <c r="L805" s="66"/>
      <c r="M805" s="66"/>
      <c r="N805" s="66"/>
      <c r="O805" s="66"/>
      <c r="P805" s="66"/>
      <c r="Q805" s="66"/>
      <c r="R805" s="66"/>
      <c r="S805" s="66"/>
      <c r="T805" s="66"/>
      <c r="U805" s="66"/>
      <c r="V805" s="66"/>
      <c r="W805" s="66"/>
      <c r="X805" s="66"/>
      <c r="Y805" s="66"/>
      <c r="Z805" s="66"/>
    </row>
    <row r="806">
      <c r="A806" s="378"/>
      <c r="B806" s="378"/>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row>
    <row r="807">
      <c r="A807" s="378"/>
      <c r="B807" s="378"/>
      <c r="C807" s="66"/>
      <c r="D807" s="66"/>
      <c r="E807" s="66"/>
      <c r="F807" s="66"/>
      <c r="G807" s="66"/>
      <c r="H807" s="66"/>
      <c r="I807" s="66"/>
      <c r="J807" s="66"/>
      <c r="K807" s="66"/>
      <c r="L807" s="66"/>
      <c r="M807" s="66"/>
      <c r="N807" s="66"/>
      <c r="O807" s="66"/>
      <c r="P807" s="66"/>
      <c r="Q807" s="66"/>
      <c r="R807" s="66"/>
      <c r="S807" s="66"/>
      <c r="T807" s="66"/>
      <c r="U807" s="66"/>
      <c r="V807" s="66"/>
      <c r="W807" s="66"/>
      <c r="X807" s="66"/>
      <c r="Y807" s="66"/>
      <c r="Z807" s="66"/>
    </row>
    <row r="808">
      <c r="A808" s="378"/>
      <c r="B808" s="378"/>
      <c r="C808" s="66"/>
      <c r="D808" s="66"/>
      <c r="E808" s="66"/>
      <c r="F808" s="66"/>
      <c r="G808" s="66"/>
      <c r="H808" s="66"/>
      <c r="I808" s="66"/>
      <c r="J808" s="66"/>
      <c r="K808" s="66"/>
      <c r="L808" s="66"/>
      <c r="M808" s="66"/>
      <c r="N808" s="66"/>
      <c r="O808" s="66"/>
      <c r="P808" s="66"/>
      <c r="Q808" s="66"/>
      <c r="R808" s="66"/>
      <c r="S808" s="66"/>
      <c r="T808" s="66"/>
      <c r="U808" s="66"/>
      <c r="V808" s="66"/>
      <c r="W808" s="66"/>
      <c r="X808" s="66"/>
      <c r="Y808" s="66"/>
      <c r="Z808" s="66"/>
    </row>
    <row r="809">
      <c r="A809" s="378"/>
      <c r="B809" s="378"/>
      <c r="C809" s="66"/>
      <c r="D809" s="66"/>
      <c r="E809" s="66"/>
      <c r="F809" s="66"/>
      <c r="G809" s="66"/>
      <c r="H809" s="66"/>
      <c r="I809" s="66"/>
      <c r="J809" s="66"/>
      <c r="K809" s="66"/>
      <c r="L809" s="66"/>
      <c r="M809" s="66"/>
      <c r="N809" s="66"/>
      <c r="O809" s="66"/>
      <c r="P809" s="66"/>
      <c r="Q809" s="66"/>
      <c r="R809" s="66"/>
      <c r="S809" s="66"/>
      <c r="T809" s="66"/>
      <c r="U809" s="66"/>
      <c r="V809" s="66"/>
      <c r="W809" s="66"/>
      <c r="X809" s="66"/>
      <c r="Y809" s="66"/>
      <c r="Z809" s="66"/>
    </row>
    <row r="810">
      <c r="A810" s="378"/>
      <c r="B810" s="378"/>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row>
    <row r="811">
      <c r="A811" s="378"/>
      <c r="B811" s="378"/>
      <c r="C811" s="66"/>
      <c r="D811" s="66"/>
      <c r="E811" s="66"/>
      <c r="F811" s="66"/>
      <c r="G811" s="66"/>
      <c r="H811" s="66"/>
      <c r="I811" s="66"/>
      <c r="J811" s="66"/>
      <c r="K811" s="66"/>
      <c r="L811" s="66"/>
      <c r="M811" s="66"/>
      <c r="N811" s="66"/>
      <c r="O811" s="66"/>
      <c r="P811" s="66"/>
      <c r="Q811" s="66"/>
      <c r="R811" s="66"/>
      <c r="S811" s="66"/>
      <c r="T811" s="66"/>
      <c r="U811" s="66"/>
      <c r="V811" s="66"/>
      <c r="W811" s="66"/>
      <c r="X811" s="66"/>
      <c r="Y811" s="66"/>
      <c r="Z811" s="66"/>
    </row>
    <row r="812">
      <c r="A812" s="378"/>
      <c r="B812" s="378"/>
      <c r="C812" s="66"/>
      <c r="D812" s="66"/>
      <c r="E812" s="66"/>
      <c r="F812" s="66"/>
      <c r="G812" s="66"/>
      <c r="H812" s="66"/>
      <c r="I812" s="66"/>
      <c r="J812" s="66"/>
      <c r="K812" s="66"/>
      <c r="L812" s="66"/>
      <c r="M812" s="66"/>
      <c r="N812" s="66"/>
      <c r="O812" s="66"/>
      <c r="P812" s="66"/>
      <c r="Q812" s="66"/>
      <c r="R812" s="66"/>
      <c r="S812" s="66"/>
      <c r="T812" s="66"/>
      <c r="U812" s="66"/>
      <c r="V812" s="66"/>
      <c r="W812" s="66"/>
      <c r="X812" s="66"/>
      <c r="Y812" s="66"/>
      <c r="Z812" s="66"/>
    </row>
    <row r="813">
      <c r="A813" s="378"/>
      <c r="B813" s="378"/>
      <c r="C813" s="66"/>
      <c r="D813" s="66"/>
      <c r="E813" s="66"/>
      <c r="F813" s="66"/>
      <c r="G813" s="66"/>
      <c r="H813" s="66"/>
      <c r="I813" s="66"/>
      <c r="J813" s="66"/>
      <c r="K813" s="66"/>
      <c r="L813" s="66"/>
      <c r="M813" s="66"/>
      <c r="N813" s="66"/>
      <c r="O813" s="66"/>
      <c r="P813" s="66"/>
      <c r="Q813" s="66"/>
      <c r="R813" s="66"/>
      <c r="S813" s="66"/>
      <c r="T813" s="66"/>
      <c r="U813" s="66"/>
      <c r="V813" s="66"/>
      <c r="W813" s="66"/>
      <c r="X813" s="66"/>
      <c r="Y813" s="66"/>
      <c r="Z813" s="66"/>
    </row>
    <row r="814">
      <c r="A814" s="378"/>
      <c r="B814" s="378"/>
      <c r="C814" s="66"/>
      <c r="D814" s="66"/>
      <c r="E814" s="66"/>
      <c r="F814" s="66"/>
      <c r="G814" s="66"/>
      <c r="H814" s="66"/>
      <c r="I814" s="66"/>
      <c r="J814" s="66"/>
      <c r="K814" s="66"/>
      <c r="L814" s="66"/>
      <c r="M814" s="66"/>
      <c r="N814" s="66"/>
      <c r="O814" s="66"/>
      <c r="P814" s="66"/>
      <c r="Q814" s="66"/>
      <c r="R814" s="66"/>
      <c r="S814" s="66"/>
      <c r="T814" s="66"/>
      <c r="U814" s="66"/>
      <c r="V814" s="66"/>
      <c r="W814" s="66"/>
      <c r="X814" s="66"/>
      <c r="Y814" s="66"/>
      <c r="Z814" s="66"/>
    </row>
    <row r="815">
      <c r="A815" s="378"/>
      <c r="B815" s="378"/>
      <c r="C815" s="66"/>
      <c r="D815" s="66"/>
      <c r="E815" s="66"/>
      <c r="F815" s="66"/>
      <c r="G815" s="66"/>
      <c r="H815" s="66"/>
      <c r="I815" s="66"/>
      <c r="J815" s="66"/>
      <c r="K815" s="66"/>
      <c r="L815" s="66"/>
      <c r="M815" s="66"/>
      <c r="N815" s="66"/>
      <c r="O815" s="66"/>
      <c r="P815" s="66"/>
      <c r="Q815" s="66"/>
      <c r="R815" s="66"/>
      <c r="S815" s="66"/>
      <c r="T815" s="66"/>
      <c r="U815" s="66"/>
      <c r="V815" s="66"/>
      <c r="W815" s="66"/>
      <c r="X815" s="66"/>
      <c r="Y815" s="66"/>
      <c r="Z815" s="66"/>
    </row>
    <row r="816">
      <c r="A816" s="378"/>
      <c r="B816" s="378"/>
      <c r="C816" s="66"/>
      <c r="D816" s="66"/>
      <c r="E816" s="66"/>
      <c r="F816" s="66"/>
      <c r="G816" s="66"/>
      <c r="H816" s="66"/>
      <c r="I816" s="66"/>
      <c r="J816" s="66"/>
      <c r="K816" s="66"/>
      <c r="L816" s="66"/>
      <c r="M816" s="66"/>
      <c r="N816" s="66"/>
      <c r="O816" s="66"/>
      <c r="P816" s="66"/>
      <c r="Q816" s="66"/>
      <c r="R816" s="66"/>
      <c r="S816" s="66"/>
      <c r="T816" s="66"/>
      <c r="U816" s="66"/>
      <c r="V816" s="66"/>
      <c r="W816" s="66"/>
      <c r="X816" s="66"/>
      <c r="Y816" s="66"/>
      <c r="Z816" s="66"/>
    </row>
    <row r="817">
      <c r="A817" s="378"/>
      <c r="B817" s="378"/>
      <c r="C817" s="66"/>
      <c r="D817" s="66"/>
      <c r="E817" s="66"/>
      <c r="F817" s="66"/>
      <c r="G817" s="66"/>
      <c r="H817" s="66"/>
      <c r="I817" s="66"/>
      <c r="J817" s="66"/>
      <c r="K817" s="66"/>
      <c r="L817" s="66"/>
      <c r="M817" s="66"/>
      <c r="N817" s="66"/>
      <c r="O817" s="66"/>
      <c r="P817" s="66"/>
      <c r="Q817" s="66"/>
      <c r="R817" s="66"/>
      <c r="S817" s="66"/>
      <c r="T817" s="66"/>
      <c r="U817" s="66"/>
      <c r="V817" s="66"/>
      <c r="W817" s="66"/>
      <c r="X817" s="66"/>
      <c r="Y817" s="66"/>
      <c r="Z817" s="66"/>
    </row>
    <row r="818">
      <c r="A818" s="378"/>
      <c r="B818" s="378"/>
      <c r="C818" s="66"/>
      <c r="D818" s="66"/>
      <c r="E818" s="66"/>
      <c r="F818" s="66"/>
      <c r="G818" s="66"/>
      <c r="H818" s="66"/>
      <c r="I818" s="66"/>
      <c r="J818" s="66"/>
      <c r="K818" s="66"/>
      <c r="L818" s="66"/>
      <c r="M818" s="66"/>
      <c r="N818" s="66"/>
      <c r="O818" s="66"/>
      <c r="P818" s="66"/>
      <c r="Q818" s="66"/>
      <c r="R818" s="66"/>
      <c r="S818" s="66"/>
      <c r="T818" s="66"/>
      <c r="U818" s="66"/>
      <c r="V818" s="66"/>
      <c r="W818" s="66"/>
      <c r="X818" s="66"/>
      <c r="Y818" s="66"/>
      <c r="Z818" s="66"/>
    </row>
    <row r="819">
      <c r="A819" s="378"/>
      <c r="B819" s="378"/>
      <c r="C819" s="66"/>
      <c r="D819" s="66"/>
      <c r="E819" s="66"/>
      <c r="F819" s="66"/>
      <c r="G819" s="66"/>
      <c r="H819" s="66"/>
      <c r="I819" s="66"/>
      <c r="J819" s="66"/>
      <c r="K819" s="66"/>
      <c r="L819" s="66"/>
      <c r="M819" s="66"/>
      <c r="N819" s="66"/>
      <c r="O819" s="66"/>
      <c r="P819" s="66"/>
      <c r="Q819" s="66"/>
      <c r="R819" s="66"/>
      <c r="S819" s="66"/>
      <c r="T819" s="66"/>
      <c r="U819" s="66"/>
      <c r="V819" s="66"/>
      <c r="W819" s="66"/>
      <c r="X819" s="66"/>
      <c r="Y819" s="66"/>
      <c r="Z819" s="66"/>
    </row>
    <row r="820">
      <c r="A820" s="378"/>
      <c r="B820" s="378"/>
      <c r="C820" s="66"/>
      <c r="D820" s="66"/>
      <c r="E820" s="66"/>
      <c r="F820" s="66"/>
      <c r="G820" s="66"/>
      <c r="H820" s="66"/>
      <c r="I820" s="66"/>
      <c r="J820" s="66"/>
      <c r="K820" s="66"/>
      <c r="L820" s="66"/>
      <c r="M820" s="66"/>
      <c r="N820" s="66"/>
      <c r="O820" s="66"/>
      <c r="P820" s="66"/>
      <c r="Q820" s="66"/>
      <c r="R820" s="66"/>
      <c r="S820" s="66"/>
      <c r="T820" s="66"/>
      <c r="U820" s="66"/>
      <c r="V820" s="66"/>
      <c r="W820" s="66"/>
      <c r="X820" s="66"/>
      <c r="Y820" s="66"/>
      <c r="Z820" s="66"/>
    </row>
    <row r="821">
      <c r="A821" s="378"/>
      <c r="B821" s="378"/>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row>
    <row r="822">
      <c r="A822" s="378"/>
      <c r="B822" s="378"/>
      <c r="C822" s="66"/>
      <c r="D822" s="66"/>
      <c r="E822" s="66"/>
      <c r="F822" s="66"/>
      <c r="G822" s="66"/>
      <c r="H822" s="66"/>
      <c r="I822" s="66"/>
      <c r="J822" s="66"/>
      <c r="K822" s="66"/>
      <c r="L822" s="66"/>
      <c r="M822" s="66"/>
      <c r="N822" s="66"/>
      <c r="O822" s="66"/>
      <c r="P822" s="66"/>
      <c r="Q822" s="66"/>
      <c r="R822" s="66"/>
      <c r="S822" s="66"/>
      <c r="T822" s="66"/>
      <c r="U822" s="66"/>
      <c r="V822" s="66"/>
      <c r="W822" s="66"/>
      <c r="X822" s="66"/>
      <c r="Y822" s="66"/>
      <c r="Z822" s="66"/>
    </row>
    <row r="823">
      <c r="A823" s="378"/>
      <c r="B823" s="378"/>
      <c r="C823" s="66"/>
      <c r="D823" s="66"/>
      <c r="E823" s="66"/>
      <c r="F823" s="66"/>
      <c r="G823" s="66"/>
      <c r="H823" s="66"/>
      <c r="I823" s="66"/>
      <c r="J823" s="66"/>
      <c r="K823" s="66"/>
      <c r="L823" s="66"/>
      <c r="M823" s="66"/>
      <c r="N823" s="66"/>
      <c r="O823" s="66"/>
      <c r="P823" s="66"/>
      <c r="Q823" s="66"/>
      <c r="R823" s="66"/>
      <c r="S823" s="66"/>
      <c r="T823" s="66"/>
      <c r="U823" s="66"/>
      <c r="V823" s="66"/>
      <c r="W823" s="66"/>
      <c r="X823" s="66"/>
      <c r="Y823" s="66"/>
      <c r="Z823" s="66"/>
    </row>
    <row r="824">
      <c r="A824" s="378"/>
      <c r="B824" s="378"/>
      <c r="C824" s="66"/>
      <c r="D824" s="66"/>
      <c r="E824" s="66"/>
      <c r="F824" s="66"/>
      <c r="G824" s="66"/>
      <c r="H824" s="66"/>
      <c r="I824" s="66"/>
      <c r="J824" s="66"/>
      <c r="K824" s="66"/>
      <c r="L824" s="66"/>
      <c r="M824" s="66"/>
      <c r="N824" s="66"/>
      <c r="O824" s="66"/>
      <c r="P824" s="66"/>
      <c r="Q824" s="66"/>
      <c r="R824" s="66"/>
      <c r="S824" s="66"/>
      <c r="T824" s="66"/>
      <c r="U824" s="66"/>
      <c r="V824" s="66"/>
      <c r="W824" s="66"/>
      <c r="X824" s="66"/>
      <c r="Y824" s="66"/>
      <c r="Z824" s="66"/>
    </row>
    <row r="825">
      <c r="A825" s="378"/>
      <c r="B825" s="378"/>
      <c r="C825" s="66"/>
      <c r="D825" s="66"/>
      <c r="E825" s="66"/>
      <c r="F825" s="66"/>
      <c r="G825" s="66"/>
      <c r="H825" s="66"/>
      <c r="I825" s="66"/>
      <c r="J825" s="66"/>
      <c r="K825" s="66"/>
      <c r="L825" s="66"/>
      <c r="M825" s="66"/>
      <c r="N825" s="66"/>
      <c r="O825" s="66"/>
      <c r="P825" s="66"/>
      <c r="Q825" s="66"/>
      <c r="R825" s="66"/>
      <c r="S825" s="66"/>
      <c r="T825" s="66"/>
      <c r="U825" s="66"/>
      <c r="V825" s="66"/>
      <c r="W825" s="66"/>
      <c r="X825" s="66"/>
      <c r="Y825" s="66"/>
      <c r="Z825" s="66"/>
    </row>
    <row r="826">
      <c r="A826" s="378"/>
      <c r="B826" s="378"/>
      <c r="C826" s="66"/>
      <c r="D826" s="66"/>
      <c r="E826" s="66"/>
      <c r="F826" s="66"/>
      <c r="G826" s="66"/>
      <c r="H826" s="66"/>
      <c r="I826" s="66"/>
      <c r="J826" s="66"/>
      <c r="K826" s="66"/>
      <c r="L826" s="66"/>
      <c r="M826" s="66"/>
      <c r="N826" s="66"/>
      <c r="O826" s="66"/>
      <c r="P826" s="66"/>
      <c r="Q826" s="66"/>
      <c r="R826" s="66"/>
      <c r="S826" s="66"/>
      <c r="T826" s="66"/>
      <c r="U826" s="66"/>
      <c r="V826" s="66"/>
      <c r="W826" s="66"/>
      <c r="X826" s="66"/>
      <c r="Y826" s="66"/>
      <c r="Z826" s="66"/>
    </row>
    <row r="827">
      <c r="A827" s="378"/>
      <c r="B827" s="378"/>
      <c r="C827" s="66"/>
      <c r="D827" s="66"/>
      <c r="E827" s="66"/>
      <c r="F827" s="66"/>
      <c r="G827" s="66"/>
      <c r="H827" s="66"/>
      <c r="I827" s="66"/>
      <c r="J827" s="66"/>
      <c r="K827" s="66"/>
      <c r="L827" s="66"/>
      <c r="M827" s="66"/>
      <c r="N827" s="66"/>
      <c r="O827" s="66"/>
      <c r="P827" s="66"/>
      <c r="Q827" s="66"/>
      <c r="R827" s="66"/>
      <c r="S827" s="66"/>
      <c r="T827" s="66"/>
      <c r="U827" s="66"/>
      <c r="V827" s="66"/>
      <c r="W827" s="66"/>
      <c r="X827" s="66"/>
      <c r="Y827" s="66"/>
      <c r="Z827" s="66"/>
    </row>
    <row r="828">
      <c r="A828" s="378"/>
      <c r="B828" s="378"/>
      <c r="C828" s="66"/>
      <c r="D828" s="66"/>
      <c r="E828" s="66"/>
      <c r="F828" s="66"/>
      <c r="G828" s="66"/>
      <c r="H828" s="66"/>
      <c r="I828" s="66"/>
      <c r="J828" s="66"/>
      <c r="K828" s="66"/>
      <c r="L828" s="66"/>
      <c r="M828" s="66"/>
      <c r="N828" s="66"/>
      <c r="O828" s="66"/>
      <c r="P828" s="66"/>
      <c r="Q828" s="66"/>
      <c r="R828" s="66"/>
      <c r="S828" s="66"/>
      <c r="T828" s="66"/>
      <c r="U828" s="66"/>
      <c r="V828" s="66"/>
      <c r="W828" s="66"/>
      <c r="X828" s="66"/>
      <c r="Y828" s="66"/>
      <c r="Z828" s="66"/>
    </row>
    <row r="829">
      <c r="A829" s="378"/>
      <c r="B829" s="378"/>
      <c r="C829" s="66"/>
      <c r="D829" s="66"/>
      <c r="E829" s="66"/>
      <c r="F829" s="66"/>
      <c r="G829" s="66"/>
      <c r="H829" s="66"/>
      <c r="I829" s="66"/>
      <c r="J829" s="66"/>
      <c r="K829" s="66"/>
      <c r="L829" s="66"/>
      <c r="M829" s="66"/>
      <c r="N829" s="66"/>
      <c r="O829" s="66"/>
      <c r="P829" s="66"/>
      <c r="Q829" s="66"/>
      <c r="R829" s="66"/>
      <c r="S829" s="66"/>
      <c r="T829" s="66"/>
      <c r="U829" s="66"/>
      <c r="V829" s="66"/>
      <c r="W829" s="66"/>
      <c r="X829" s="66"/>
      <c r="Y829" s="66"/>
      <c r="Z829" s="66"/>
    </row>
    <row r="830">
      <c r="A830" s="378"/>
      <c r="B830" s="378"/>
      <c r="C830" s="66"/>
      <c r="D830" s="66"/>
      <c r="E830" s="66"/>
      <c r="F830" s="66"/>
      <c r="G830" s="66"/>
      <c r="H830" s="66"/>
      <c r="I830" s="66"/>
      <c r="J830" s="66"/>
      <c r="K830" s="66"/>
      <c r="L830" s="66"/>
      <c r="M830" s="66"/>
      <c r="N830" s="66"/>
      <c r="O830" s="66"/>
      <c r="P830" s="66"/>
      <c r="Q830" s="66"/>
      <c r="R830" s="66"/>
      <c r="S830" s="66"/>
      <c r="T830" s="66"/>
      <c r="U830" s="66"/>
      <c r="V830" s="66"/>
      <c r="W830" s="66"/>
      <c r="X830" s="66"/>
      <c r="Y830" s="66"/>
      <c r="Z830" s="66"/>
    </row>
    <row r="831">
      <c r="A831" s="378"/>
      <c r="B831" s="378"/>
      <c r="C831" s="66"/>
      <c r="D831" s="66"/>
      <c r="E831" s="66"/>
      <c r="F831" s="66"/>
      <c r="G831" s="66"/>
      <c r="H831" s="66"/>
      <c r="I831" s="66"/>
      <c r="J831" s="66"/>
      <c r="K831" s="66"/>
      <c r="L831" s="66"/>
      <c r="M831" s="66"/>
      <c r="N831" s="66"/>
      <c r="O831" s="66"/>
      <c r="P831" s="66"/>
      <c r="Q831" s="66"/>
      <c r="R831" s="66"/>
      <c r="S831" s="66"/>
      <c r="T831" s="66"/>
      <c r="U831" s="66"/>
      <c r="V831" s="66"/>
      <c r="W831" s="66"/>
      <c r="X831" s="66"/>
      <c r="Y831" s="66"/>
      <c r="Z831" s="66"/>
    </row>
    <row r="832">
      <c r="A832" s="378"/>
      <c r="B832" s="378"/>
      <c r="C832" s="66"/>
      <c r="D832" s="66"/>
      <c r="E832" s="66"/>
      <c r="F832" s="66"/>
      <c r="G832" s="66"/>
      <c r="H832" s="66"/>
      <c r="I832" s="66"/>
      <c r="J832" s="66"/>
      <c r="K832" s="66"/>
      <c r="L832" s="66"/>
      <c r="M832" s="66"/>
      <c r="N832" s="66"/>
      <c r="O832" s="66"/>
      <c r="P832" s="66"/>
      <c r="Q832" s="66"/>
      <c r="R832" s="66"/>
      <c r="S832" s="66"/>
      <c r="T832" s="66"/>
      <c r="U832" s="66"/>
      <c r="V832" s="66"/>
      <c r="W832" s="66"/>
      <c r="X832" s="66"/>
      <c r="Y832" s="66"/>
      <c r="Z832" s="66"/>
    </row>
    <row r="833">
      <c r="A833" s="378"/>
      <c r="B833" s="378"/>
      <c r="C833" s="66"/>
      <c r="D833" s="66"/>
      <c r="E833" s="66"/>
      <c r="F833" s="66"/>
      <c r="G833" s="66"/>
      <c r="H833" s="66"/>
      <c r="I833" s="66"/>
      <c r="J833" s="66"/>
      <c r="K833" s="66"/>
      <c r="L833" s="66"/>
      <c r="M833" s="66"/>
      <c r="N833" s="66"/>
      <c r="O833" s="66"/>
      <c r="P833" s="66"/>
      <c r="Q833" s="66"/>
      <c r="R833" s="66"/>
      <c r="S833" s="66"/>
      <c r="T833" s="66"/>
      <c r="U833" s="66"/>
      <c r="V833" s="66"/>
      <c r="W833" s="66"/>
      <c r="X833" s="66"/>
      <c r="Y833" s="66"/>
      <c r="Z833" s="66"/>
    </row>
    <row r="834">
      <c r="A834" s="378"/>
      <c r="B834" s="378"/>
      <c r="C834" s="66"/>
      <c r="D834" s="66"/>
      <c r="E834" s="66"/>
      <c r="F834" s="66"/>
      <c r="G834" s="66"/>
      <c r="H834" s="66"/>
      <c r="I834" s="66"/>
      <c r="J834" s="66"/>
      <c r="K834" s="66"/>
      <c r="L834" s="66"/>
      <c r="M834" s="66"/>
      <c r="N834" s="66"/>
      <c r="O834" s="66"/>
      <c r="P834" s="66"/>
      <c r="Q834" s="66"/>
      <c r="R834" s="66"/>
      <c r="S834" s="66"/>
      <c r="T834" s="66"/>
      <c r="U834" s="66"/>
      <c r="V834" s="66"/>
      <c r="W834" s="66"/>
      <c r="X834" s="66"/>
      <c r="Y834" s="66"/>
      <c r="Z834" s="66"/>
    </row>
    <row r="835">
      <c r="A835" s="378"/>
      <c r="B835" s="378"/>
      <c r="C835" s="66"/>
      <c r="D835" s="66"/>
      <c r="E835" s="66"/>
      <c r="F835" s="66"/>
      <c r="G835" s="66"/>
      <c r="H835" s="66"/>
      <c r="I835" s="66"/>
      <c r="J835" s="66"/>
      <c r="K835" s="66"/>
      <c r="L835" s="66"/>
      <c r="M835" s="66"/>
      <c r="N835" s="66"/>
      <c r="O835" s="66"/>
      <c r="P835" s="66"/>
      <c r="Q835" s="66"/>
      <c r="R835" s="66"/>
      <c r="S835" s="66"/>
      <c r="T835" s="66"/>
      <c r="U835" s="66"/>
      <c r="V835" s="66"/>
      <c r="W835" s="66"/>
      <c r="X835" s="66"/>
      <c r="Y835" s="66"/>
      <c r="Z835" s="66"/>
    </row>
    <row r="836">
      <c r="A836" s="378"/>
      <c r="B836" s="378"/>
      <c r="C836" s="66"/>
      <c r="D836" s="66"/>
      <c r="E836" s="66"/>
      <c r="F836" s="66"/>
      <c r="G836" s="66"/>
      <c r="H836" s="66"/>
      <c r="I836" s="66"/>
      <c r="J836" s="66"/>
      <c r="K836" s="66"/>
      <c r="L836" s="66"/>
      <c r="M836" s="66"/>
      <c r="N836" s="66"/>
      <c r="O836" s="66"/>
      <c r="P836" s="66"/>
      <c r="Q836" s="66"/>
      <c r="R836" s="66"/>
      <c r="S836" s="66"/>
      <c r="T836" s="66"/>
      <c r="U836" s="66"/>
      <c r="V836" s="66"/>
      <c r="W836" s="66"/>
      <c r="X836" s="66"/>
      <c r="Y836" s="66"/>
      <c r="Z836" s="66"/>
    </row>
    <row r="837">
      <c r="A837" s="378"/>
      <c r="B837" s="378"/>
      <c r="C837" s="66"/>
      <c r="D837" s="66"/>
      <c r="E837" s="66"/>
      <c r="F837" s="66"/>
      <c r="G837" s="66"/>
      <c r="H837" s="66"/>
      <c r="I837" s="66"/>
      <c r="J837" s="66"/>
      <c r="K837" s="66"/>
      <c r="L837" s="66"/>
      <c r="M837" s="66"/>
      <c r="N837" s="66"/>
      <c r="O837" s="66"/>
      <c r="P837" s="66"/>
      <c r="Q837" s="66"/>
      <c r="R837" s="66"/>
      <c r="S837" s="66"/>
      <c r="T837" s="66"/>
      <c r="U837" s="66"/>
      <c r="V837" s="66"/>
      <c r="W837" s="66"/>
      <c r="X837" s="66"/>
      <c r="Y837" s="66"/>
      <c r="Z837" s="66"/>
    </row>
    <row r="838">
      <c r="A838" s="378"/>
      <c r="B838" s="378"/>
      <c r="C838" s="66"/>
      <c r="D838" s="66"/>
      <c r="E838" s="66"/>
      <c r="F838" s="66"/>
      <c r="G838" s="66"/>
      <c r="H838" s="66"/>
      <c r="I838" s="66"/>
      <c r="J838" s="66"/>
      <c r="K838" s="66"/>
      <c r="L838" s="66"/>
      <c r="M838" s="66"/>
      <c r="N838" s="66"/>
      <c r="O838" s="66"/>
      <c r="P838" s="66"/>
      <c r="Q838" s="66"/>
      <c r="R838" s="66"/>
      <c r="S838" s="66"/>
      <c r="T838" s="66"/>
      <c r="U838" s="66"/>
      <c r="V838" s="66"/>
      <c r="W838" s="66"/>
      <c r="X838" s="66"/>
      <c r="Y838" s="66"/>
      <c r="Z838" s="66"/>
    </row>
    <row r="839">
      <c r="A839" s="378"/>
      <c r="B839" s="378"/>
      <c r="C839" s="66"/>
      <c r="D839" s="66"/>
      <c r="E839" s="66"/>
      <c r="F839" s="66"/>
      <c r="G839" s="66"/>
      <c r="H839" s="66"/>
      <c r="I839" s="66"/>
      <c r="J839" s="66"/>
      <c r="K839" s="66"/>
      <c r="L839" s="66"/>
      <c r="M839" s="66"/>
      <c r="N839" s="66"/>
      <c r="O839" s="66"/>
      <c r="P839" s="66"/>
      <c r="Q839" s="66"/>
      <c r="R839" s="66"/>
      <c r="S839" s="66"/>
      <c r="T839" s="66"/>
      <c r="U839" s="66"/>
      <c r="V839" s="66"/>
      <c r="W839" s="66"/>
      <c r="X839" s="66"/>
      <c r="Y839" s="66"/>
      <c r="Z839" s="66"/>
    </row>
    <row r="840">
      <c r="A840" s="378"/>
      <c r="B840" s="378"/>
      <c r="C840" s="66"/>
      <c r="D840" s="66"/>
      <c r="E840" s="66"/>
      <c r="F840" s="66"/>
      <c r="G840" s="66"/>
      <c r="H840" s="66"/>
      <c r="I840" s="66"/>
      <c r="J840" s="66"/>
      <c r="K840" s="66"/>
      <c r="L840" s="66"/>
      <c r="M840" s="66"/>
      <c r="N840" s="66"/>
      <c r="O840" s="66"/>
      <c r="P840" s="66"/>
      <c r="Q840" s="66"/>
      <c r="R840" s="66"/>
      <c r="S840" s="66"/>
      <c r="T840" s="66"/>
      <c r="U840" s="66"/>
      <c r="V840" s="66"/>
      <c r="W840" s="66"/>
      <c r="X840" s="66"/>
      <c r="Y840" s="66"/>
      <c r="Z840" s="66"/>
    </row>
    <row r="841">
      <c r="A841" s="378"/>
      <c r="B841" s="378"/>
      <c r="C841" s="66"/>
      <c r="D841" s="66"/>
      <c r="E841" s="66"/>
      <c r="F841" s="66"/>
      <c r="G841" s="66"/>
      <c r="H841" s="66"/>
      <c r="I841" s="66"/>
      <c r="J841" s="66"/>
      <c r="K841" s="66"/>
      <c r="L841" s="66"/>
      <c r="M841" s="66"/>
      <c r="N841" s="66"/>
      <c r="O841" s="66"/>
      <c r="P841" s="66"/>
      <c r="Q841" s="66"/>
      <c r="R841" s="66"/>
      <c r="S841" s="66"/>
      <c r="T841" s="66"/>
      <c r="U841" s="66"/>
      <c r="V841" s="66"/>
      <c r="W841" s="66"/>
      <c r="X841" s="66"/>
      <c r="Y841" s="66"/>
      <c r="Z841" s="66"/>
    </row>
    <row r="842">
      <c r="A842" s="378"/>
      <c r="B842" s="378"/>
      <c r="C842" s="66"/>
      <c r="D842" s="66"/>
      <c r="E842" s="66"/>
      <c r="F842" s="66"/>
      <c r="G842" s="66"/>
      <c r="H842" s="66"/>
      <c r="I842" s="66"/>
      <c r="J842" s="66"/>
      <c r="K842" s="66"/>
      <c r="L842" s="66"/>
      <c r="M842" s="66"/>
      <c r="N842" s="66"/>
      <c r="O842" s="66"/>
      <c r="P842" s="66"/>
      <c r="Q842" s="66"/>
      <c r="R842" s="66"/>
      <c r="S842" s="66"/>
      <c r="T842" s="66"/>
      <c r="U842" s="66"/>
      <c r="V842" s="66"/>
      <c r="W842" s="66"/>
      <c r="X842" s="66"/>
      <c r="Y842" s="66"/>
      <c r="Z842" s="66"/>
    </row>
    <row r="843">
      <c r="A843" s="378"/>
      <c r="B843" s="378"/>
      <c r="C843" s="66"/>
      <c r="D843" s="66"/>
      <c r="E843" s="66"/>
      <c r="F843" s="66"/>
      <c r="G843" s="66"/>
      <c r="H843" s="66"/>
      <c r="I843" s="66"/>
      <c r="J843" s="66"/>
      <c r="K843" s="66"/>
      <c r="L843" s="66"/>
      <c r="M843" s="66"/>
      <c r="N843" s="66"/>
      <c r="O843" s="66"/>
      <c r="P843" s="66"/>
      <c r="Q843" s="66"/>
      <c r="R843" s="66"/>
      <c r="S843" s="66"/>
      <c r="T843" s="66"/>
      <c r="U843" s="66"/>
      <c r="V843" s="66"/>
      <c r="W843" s="66"/>
      <c r="X843" s="66"/>
      <c r="Y843" s="66"/>
      <c r="Z843" s="66"/>
    </row>
    <row r="844">
      <c r="A844" s="378"/>
      <c r="B844" s="378"/>
      <c r="C844" s="66"/>
      <c r="D844" s="66"/>
      <c r="E844" s="66"/>
      <c r="F844" s="66"/>
      <c r="G844" s="66"/>
      <c r="H844" s="66"/>
      <c r="I844" s="66"/>
      <c r="J844" s="66"/>
      <c r="K844" s="66"/>
      <c r="L844" s="66"/>
      <c r="M844" s="66"/>
      <c r="N844" s="66"/>
      <c r="O844" s="66"/>
      <c r="P844" s="66"/>
      <c r="Q844" s="66"/>
      <c r="R844" s="66"/>
      <c r="S844" s="66"/>
      <c r="T844" s="66"/>
      <c r="U844" s="66"/>
      <c r="V844" s="66"/>
      <c r="W844" s="66"/>
      <c r="X844" s="66"/>
      <c r="Y844" s="66"/>
      <c r="Z844" s="66"/>
    </row>
    <row r="845">
      <c r="A845" s="378"/>
      <c r="B845" s="378"/>
      <c r="C845" s="66"/>
      <c r="D845" s="66"/>
      <c r="E845" s="66"/>
      <c r="F845" s="66"/>
      <c r="G845" s="66"/>
      <c r="H845" s="66"/>
      <c r="I845" s="66"/>
      <c r="J845" s="66"/>
      <c r="K845" s="66"/>
      <c r="L845" s="66"/>
      <c r="M845" s="66"/>
      <c r="N845" s="66"/>
      <c r="O845" s="66"/>
      <c r="P845" s="66"/>
      <c r="Q845" s="66"/>
      <c r="R845" s="66"/>
      <c r="S845" s="66"/>
      <c r="T845" s="66"/>
      <c r="U845" s="66"/>
      <c r="V845" s="66"/>
      <c r="W845" s="66"/>
      <c r="X845" s="66"/>
      <c r="Y845" s="66"/>
      <c r="Z845" s="66"/>
    </row>
    <row r="846">
      <c r="A846" s="378"/>
      <c r="B846" s="378"/>
      <c r="C846" s="66"/>
      <c r="D846" s="66"/>
      <c r="E846" s="66"/>
      <c r="F846" s="66"/>
      <c r="G846" s="66"/>
      <c r="H846" s="66"/>
      <c r="I846" s="66"/>
      <c r="J846" s="66"/>
      <c r="K846" s="66"/>
      <c r="L846" s="66"/>
      <c r="M846" s="66"/>
      <c r="N846" s="66"/>
      <c r="O846" s="66"/>
      <c r="P846" s="66"/>
      <c r="Q846" s="66"/>
      <c r="R846" s="66"/>
      <c r="S846" s="66"/>
      <c r="T846" s="66"/>
      <c r="U846" s="66"/>
      <c r="V846" s="66"/>
      <c r="W846" s="66"/>
      <c r="X846" s="66"/>
      <c r="Y846" s="66"/>
      <c r="Z846" s="66"/>
    </row>
    <row r="847">
      <c r="A847" s="378"/>
      <c r="B847" s="378"/>
      <c r="C847" s="66"/>
      <c r="D847" s="66"/>
      <c r="E847" s="66"/>
      <c r="F847" s="66"/>
      <c r="G847" s="66"/>
      <c r="H847" s="66"/>
      <c r="I847" s="66"/>
      <c r="J847" s="66"/>
      <c r="K847" s="66"/>
      <c r="L847" s="66"/>
      <c r="M847" s="66"/>
      <c r="N847" s="66"/>
      <c r="O847" s="66"/>
      <c r="P847" s="66"/>
      <c r="Q847" s="66"/>
      <c r="R847" s="66"/>
      <c r="S847" s="66"/>
      <c r="T847" s="66"/>
      <c r="U847" s="66"/>
      <c r="V847" s="66"/>
      <c r="W847" s="66"/>
      <c r="X847" s="66"/>
      <c r="Y847" s="66"/>
      <c r="Z847" s="66"/>
    </row>
    <row r="848">
      <c r="A848" s="378"/>
      <c r="B848" s="378"/>
      <c r="C848" s="66"/>
      <c r="D848" s="66"/>
      <c r="E848" s="66"/>
      <c r="F848" s="66"/>
      <c r="G848" s="66"/>
      <c r="H848" s="66"/>
      <c r="I848" s="66"/>
      <c r="J848" s="66"/>
      <c r="K848" s="66"/>
      <c r="L848" s="66"/>
      <c r="M848" s="66"/>
      <c r="N848" s="66"/>
      <c r="O848" s="66"/>
      <c r="P848" s="66"/>
      <c r="Q848" s="66"/>
      <c r="R848" s="66"/>
      <c r="S848" s="66"/>
      <c r="T848" s="66"/>
      <c r="U848" s="66"/>
      <c r="V848" s="66"/>
      <c r="W848" s="66"/>
      <c r="X848" s="66"/>
      <c r="Y848" s="66"/>
      <c r="Z848" s="66"/>
    </row>
    <row r="849">
      <c r="A849" s="378"/>
      <c r="B849" s="378"/>
      <c r="C849" s="66"/>
      <c r="D849" s="66"/>
      <c r="E849" s="66"/>
      <c r="F849" s="66"/>
      <c r="G849" s="66"/>
      <c r="H849" s="66"/>
      <c r="I849" s="66"/>
      <c r="J849" s="66"/>
      <c r="K849" s="66"/>
      <c r="L849" s="66"/>
      <c r="M849" s="66"/>
      <c r="N849" s="66"/>
      <c r="O849" s="66"/>
      <c r="P849" s="66"/>
      <c r="Q849" s="66"/>
      <c r="R849" s="66"/>
      <c r="S849" s="66"/>
      <c r="T849" s="66"/>
      <c r="U849" s="66"/>
      <c r="V849" s="66"/>
      <c r="W849" s="66"/>
      <c r="X849" s="66"/>
      <c r="Y849" s="66"/>
      <c r="Z849" s="66"/>
    </row>
    <row r="850">
      <c r="A850" s="378"/>
      <c r="B850" s="378"/>
      <c r="C850" s="66"/>
      <c r="D850" s="66"/>
      <c r="E850" s="66"/>
      <c r="F850" s="66"/>
      <c r="G850" s="66"/>
      <c r="H850" s="66"/>
      <c r="I850" s="66"/>
      <c r="J850" s="66"/>
      <c r="K850" s="66"/>
      <c r="L850" s="66"/>
      <c r="M850" s="66"/>
      <c r="N850" s="66"/>
      <c r="O850" s="66"/>
      <c r="P850" s="66"/>
      <c r="Q850" s="66"/>
      <c r="R850" s="66"/>
      <c r="S850" s="66"/>
      <c r="T850" s="66"/>
      <c r="U850" s="66"/>
      <c r="V850" s="66"/>
      <c r="W850" s="66"/>
      <c r="X850" s="66"/>
      <c r="Y850" s="66"/>
      <c r="Z850" s="66"/>
    </row>
    <row r="851">
      <c r="A851" s="378"/>
      <c r="B851" s="378"/>
      <c r="C851" s="66"/>
      <c r="D851" s="66"/>
      <c r="E851" s="66"/>
      <c r="F851" s="66"/>
      <c r="G851" s="66"/>
      <c r="H851" s="66"/>
      <c r="I851" s="66"/>
      <c r="J851" s="66"/>
      <c r="K851" s="66"/>
      <c r="L851" s="66"/>
      <c r="M851" s="66"/>
      <c r="N851" s="66"/>
      <c r="O851" s="66"/>
      <c r="P851" s="66"/>
      <c r="Q851" s="66"/>
      <c r="R851" s="66"/>
      <c r="S851" s="66"/>
      <c r="T851" s="66"/>
      <c r="U851" s="66"/>
      <c r="V851" s="66"/>
      <c r="W851" s="66"/>
      <c r="X851" s="66"/>
      <c r="Y851" s="66"/>
      <c r="Z851" s="66"/>
    </row>
    <row r="852">
      <c r="A852" s="378"/>
      <c r="B852" s="378"/>
      <c r="C852" s="66"/>
      <c r="D852" s="66"/>
      <c r="E852" s="66"/>
      <c r="F852" s="66"/>
      <c r="G852" s="66"/>
      <c r="H852" s="66"/>
      <c r="I852" s="66"/>
      <c r="J852" s="66"/>
      <c r="K852" s="66"/>
      <c r="L852" s="66"/>
      <c r="M852" s="66"/>
      <c r="N852" s="66"/>
      <c r="O852" s="66"/>
      <c r="P852" s="66"/>
      <c r="Q852" s="66"/>
      <c r="R852" s="66"/>
      <c r="S852" s="66"/>
      <c r="T852" s="66"/>
      <c r="U852" s="66"/>
      <c r="V852" s="66"/>
      <c r="W852" s="66"/>
      <c r="X852" s="66"/>
      <c r="Y852" s="66"/>
      <c r="Z852" s="66"/>
    </row>
    <row r="853">
      <c r="A853" s="378"/>
      <c r="B853" s="378"/>
      <c r="C853" s="66"/>
      <c r="D853" s="66"/>
      <c r="E853" s="66"/>
      <c r="F853" s="66"/>
      <c r="G853" s="66"/>
      <c r="H853" s="66"/>
      <c r="I853" s="66"/>
      <c r="J853" s="66"/>
      <c r="K853" s="66"/>
      <c r="L853" s="66"/>
      <c r="M853" s="66"/>
      <c r="N853" s="66"/>
      <c r="O853" s="66"/>
      <c r="P853" s="66"/>
      <c r="Q853" s="66"/>
      <c r="R853" s="66"/>
      <c r="S853" s="66"/>
      <c r="T853" s="66"/>
      <c r="U853" s="66"/>
      <c r="V853" s="66"/>
      <c r="W853" s="66"/>
      <c r="X853" s="66"/>
      <c r="Y853" s="66"/>
      <c r="Z853" s="66"/>
    </row>
    <row r="854">
      <c r="A854" s="378"/>
      <c r="B854" s="378"/>
      <c r="C854" s="66"/>
      <c r="D854" s="66"/>
      <c r="E854" s="66"/>
      <c r="F854" s="66"/>
      <c r="G854" s="66"/>
      <c r="H854" s="66"/>
      <c r="I854" s="66"/>
      <c r="J854" s="66"/>
      <c r="K854" s="66"/>
      <c r="L854" s="66"/>
      <c r="M854" s="66"/>
      <c r="N854" s="66"/>
      <c r="O854" s="66"/>
      <c r="P854" s="66"/>
      <c r="Q854" s="66"/>
      <c r="R854" s="66"/>
      <c r="S854" s="66"/>
      <c r="T854" s="66"/>
      <c r="U854" s="66"/>
      <c r="V854" s="66"/>
      <c r="W854" s="66"/>
      <c r="X854" s="66"/>
      <c r="Y854" s="66"/>
      <c r="Z854" s="66"/>
    </row>
    <row r="855">
      <c r="A855" s="378"/>
      <c r="B855" s="378"/>
      <c r="C855" s="66"/>
      <c r="D855" s="66"/>
      <c r="E855" s="66"/>
      <c r="F855" s="66"/>
      <c r="G855" s="66"/>
      <c r="H855" s="66"/>
      <c r="I855" s="66"/>
      <c r="J855" s="66"/>
      <c r="K855" s="66"/>
      <c r="L855" s="66"/>
      <c r="M855" s="66"/>
      <c r="N855" s="66"/>
      <c r="O855" s="66"/>
      <c r="P855" s="66"/>
      <c r="Q855" s="66"/>
      <c r="R855" s="66"/>
      <c r="S855" s="66"/>
      <c r="T855" s="66"/>
      <c r="U855" s="66"/>
      <c r="V855" s="66"/>
      <c r="W855" s="66"/>
      <c r="X855" s="66"/>
      <c r="Y855" s="66"/>
      <c r="Z855" s="66"/>
    </row>
    <row r="856">
      <c r="A856" s="378"/>
      <c r="B856" s="378"/>
      <c r="C856" s="66"/>
      <c r="D856" s="66"/>
      <c r="E856" s="66"/>
      <c r="F856" s="66"/>
      <c r="G856" s="66"/>
      <c r="H856" s="66"/>
      <c r="I856" s="66"/>
      <c r="J856" s="66"/>
      <c r="K856" s="66"/>
      <c r="L856" s="66"/>
      <c r="M856" s="66"/>
      <c r="N856" s="66"/>
      <c r="O856" s="66"/>
      <c r="P856" s="66"/>
      <c r="Q856" s="66"/>
      <c r="R856" s="66"/>
      <c r="S856" s="66"/>
      <c r="T856" s="66"/>
      <c r="U856" s="66"/>
      <c r="V856" s="66"/>
      <c r="W856" s="66"/>
      <c r="X856" s="66"/>
      <c r="Y856" s="66"/>
      <c r="Z856" s="66"/>
    </row>
    <row r="857">
      <c r="A857" s="378"/>
      <c r="B857" s="378"/>
      <c r="C857" s="66"/>
      <c r="D857" s="66"/>
      <c r="E857" s="66"/>
      <c r="F857" s="66"/>
      <c r="G857" s="66"/>
      <c r="H857" s="66"/>
      <c r="I857" s="66"/>
      <c r="J857" s="66"/>
      <c r="K857" s="66"/>
      <c r="L857" s="66"/>
      <c r="M857" s="66"/>
      <c r="N857" s="66"/>
      <c r="O857" s="66"/>
      <c r="P857" s="66"/>
      <c r="Q857" s="66"/>
      <c r="R857" s="66"/>
      <c r="S857" s="66"/>
      <c r="T857" s="66"/>
      <c r="U857" s="66"/>
      <c r="V857" s="66"/>
      <c r="W857" s="66"/>
      <c r="X857" s="66"/>
      <c r="Y857" s="66"/>
      <c r="Z857" s="66"/>
    </row>
    <row r="858">
      <c r="A858" s="378"/>
      <c r="B858" s="378"/>
      <c r="C858" s="66"/>
      <c r="D858" s="66"/>
      <c r="E858" s="66"/>
      <c r="F858" s="66"/>
      <c r="G858" s="66"/>
      <c r="H858" s="66"/>
      <c r="I858" s="66"/>
      <c r="J858" s="66"/>
      <c r="K858" s="66"/>
      <c r="L858" s="66"/>
      <c r="M858" s="66"/>
      <c r="N858" s="66"/>
      <c r="O858" s="66"/>
      <c r="P858" s="66"/>
      <c r="Q858" s="66"/>
      <c r="R858" s="66"/>
      <c r="S858" s="66"/>
      <c r="T858" s="66"/>
      <c r="U858" s="66"/>
      <c r="V858" s="66"/>
      <c r="W858" s="66"/>
      <c r="X858" s="66"/>
      <c r="Y858" s="66"/>
      <c r="Z858" s="66"/>
    </row>
    <row r="859">
      <c r="A859" s="378"/>
      <c r="B859" s="378"/>
      <c r="C859" s="66"/>
      <c r="D859" s="66"/>
      <c r="E859" s="66"/>
      <c r="F859" s="66"/>
      <c r="G859" s="66"/>
      <c r="H859" s="66"/>
      <c r="I859" s="66"/>
      <c r="J859" s="66"/>
      <c r="K859" s="66"/>
      <c r="L859" s="66"/>
      <c r="M859" s="66"/>
      <c r="N859" s="66"/>
      <c r="O859" s="66"/>
      <c r="P859" s="66"/>
      <c r="Q859" s="66"/>
      <c r="R859" s="66"/>
      <c r="S859" s="66"/>
      <c r="T859" s="66"/>
      <c r="U859" s="66"/>
      <c r="V859" s="66"/>
      <c r="W859" s="66"/>
      <c r="X859" s="66"/>
      <c r="Y859" s="66"/>
      <c r="Z859" s="66"/>
    </row>
    <row r="860">
      <c r="A860" s="378"/>
      <c r="B860" s="378"/>
      <c r="C860" s="66"/>
      <c r="D860" s="66"/>
      <c r="E860" s="66"/>
      <c r="F860" s="66"/>
      <c r="G860" s="66"/>
      <c r="H860" s="66"/>
      <c r="I860" s="66"/>
      <c r="J860" s="66"/>
      <c r="K860" s="66"/>
      <c r="L860" s="66"/>
      <c r="M860" s="66"/>
      <c r="N860" s="66"/>
      <c r="O860" s="66"/>
      <c r="P860" s="66"/>
      <c r="Q860" s="66"/>
      <c r="R860" s="66"/>
      <c r="S860" s="66"/>
      <c r="T860" s="66"/>
      <c r="U860" s="66"/>
      <c r="V860" s="66"/>
      <c r="W860" s="66"/>
      <c r="X860" s="66"/>
      <c r="Y860" s="66"/>
      <c r="Z860" s="66"/>
    </row>
    <row r="861">
      <c r="A861" s="378"/>
      <c r="B861" s="378"/>
      <c r="C861" s="66"/>
      <c r="D861" s="66"/>
      <c r="E861" s="66"/>
      <c r="F861" s="66"/>
      <c r="G861" s="66"/>
      <c r="H861" s="66"/>
      <c r="I861" s="66"/>
      <c r="J861" s="66"/>
      <c r="K861" s="66"/>
      <c r="L861" s="66"/>
      <c r="M861" s="66"/>
      <c r="N861" s="66"/>
      <c r="O861" s="66"/>
      <c r="P861" s="66"/>
      <c r="Q861" s="66"/>
      <c r="R861" s="66"/>
      <c r="S861" s="66"/>
      <c r="T861" s="66"/>
      <c r="U861" s="66"/>
      <c r="V861" s="66"/>
      <c r="W861" s="66"/>
      <c r="X861" s="66"/>
      <c r="Y861" s="66"/>
      <c r="Z861" s="66"/>
    </row>
    <row r="862">
      <c r="A862" s="378"/>
      <c r="B862" s="378"/>
      <c r="C862" s="66"/>
      <c r="D862" s="66"/>
      <c r="E862" s="66"/>
      <c r="F862" s="66"/>
      <c r="G862" s="66"/>
      <c r="H862" s="66"/>
      <c r="I862" s="66"/>
      <c r="J862" s="66"/>
      <c r="K862" s="66"/>
      <c r="L862" s="66"/>
      <c r="M862" s="66"/>
      <c r="N862" s="66"/>
      <c r="O862" s="66"/>
      <c r="P862" s="66"/>
      <c r="Q862" s="66"/>
      <c r="R862" s="66"/>
      <c r="S862" s="66"/>
      <c r="T862" s="66"/>
      <c r="U862" s="66"/>
      <c r="V862" s="66"/>
      <c r="W862" s="66"/>
      <c r="X862" s="66"/>
      <c r="Y862" s="66"/>
      <c r="Z862" s="66"/>
    </row>
    <row r="863">
      <c r="A863" s="378"/>
      <c r="B863" s="378"/>
      <c r="C863" s="66"/>
      <c r="D863" s="66"/>
      <c r="E863" s="66"/>
      <c r="F863" s="66"/>
      <c r="G863" s="66"/>
      <c r="H863" s="66"/>
      <c r="I863" s="66"/>
      <c r="J863" s="66"/>
      <c r="K863" s="66"/>
      <c r="L863" s="66"/>
      <c r="M863" s="66"/>
      <c r="N863" s="66"/>
      <c r="O863" s="66"/>
      <c r="P863" s="66"/>
      <c r="Q863" s="66"/>
      <c r="R863" s="66"/>
      <c r="S863" s="66"/>
      <c r="T863" s="66"/>
      <c r="U863" s="66"/>
      <c r="V863" s="66"/>
      <c r="W863" s="66"/>
      <c r="X863" s="66"/>
      <c r="Y863" s="66"/>
      <c r="Z863" s="66"/>
    </row>
    <row r="864">
      <c r="A864" s="378"/>
      <c r="B864" s="378"/>
      <c r="C864" s="66"/>
      <c r="D864" s="66"/>
      <c r="E864" s="66"/>
      <c r="F864" s="66"/>
      <c r="G864" s="66"/>
      <c r="H864" s="66"/>
      <c r="I864" s="66"/>
      <c r="J864" s="66"/>
      <c r="K864" s="66"/>
      <c r="L864" s="66"/>
      <c r="M864" s="66"/>
      <c r="N864" s="66"/>
      <c r="O864" s="66"/>
      <c r="P864" s="66"/>
      <c r="Q864" s="66"/>
      <c r="R864" s="66"/>
      <c r="S864" s="66"/>
      <c r="T864" s="66"/>
      <c r="U864" s="66"/>
      <c r="V864" s="66"/>
      <c r="W864" s="66"/>
      <c r="X864" s="66"/>
      <c r="Y864" s="66"/>
      <c r="Z864" s="66"/>
    </row>
    <row r="865">
      <c r="A865" s="378"/>
      <c r="B865" s="378"/>
      <c r="C865" s="66"/>
      <c r="D865" s="66"/>
      <c r="E865" s="66"/>
      <c r="F865" s="66"/>
      <c r="G865" s="66"/>
      <c r="H865" s="66"/>
      <c r="I865" s="66"/>
      <c r="J865" s="66"/>
      <c r="K865" s="66"/>
      <c r="L865" s="66"/>
      <c r="M865" s="66"/>
      <c r="N865" s="66"/>
      <c r="O865" s="66"/>
      <c r="P865" s="66"/>
      <c r="Q865" s="66"/>
      <c r="R865" s="66"/>
      <c r="S865" s="66"/>
      <c r="T865" s="66"/>
      <c r="U865" s="66"/>
      <c r="V865" s="66"/>
      <c r="W865" s="66"/>
      <c r="X865" s="66"/>
      <c r="Y865" s="66"/>
      <c r="Z865" s="66"/>
    </row>
    <row r="866">
      <c r="A866" s="378"/>
      <c r="B866" s="378"/>
      <c r="C866" s="66"/>
      <c r="D866" s="66"/>
      <c r="E866" s="66"/>
      <c r="F866" s="66"/>
      <c r="G866" s="66"/>
      <c r="H866" s="66"/>
      <c r="I866" s="66"/>
      <c r="J866" s="66"/>
      <c r="K866" s="66"/>
      <c r="L866" s="66"/>
      <c r="M866" s="66"/>
      <c r="N866" s="66"/>
      <c r="O866" s="66"/>
      <c r="P866" s="66"/>
      <c r="Q866" s="66"/>
      <c r="R866" s="66"/>
      <c r="S866" s="66"/>
      <c r="T866" s="66"/>
      <c r="U866" s="66"/>
      <c r="V866" s="66"/>
      <c r="W866" s="66"/>
      <c r="X866" s="66"/>
      <c r="Y866" s="66"/>
      <c r="Z866" s="66"/>
    </row>
    <row r="867">
      <c r="A867" s="378"/>
      <c r="B867" s="378"/>
      <c r="C867" s="66"/>
      <c r="D867" s="66"/>
      <c r="E867" s="66"/>
      <c r="F867" s="66"/>
      <c r="G867" s="66"/>
      <c r="H867" s="66"/>
      <c r="I867" s="66"/>
      <c r="J867" s="66"/>
      <c r="K867" s="66"/>
      <c r="L867" s="66"/>
      <c r="M867" s="66"/>
      <c r="N867" s="66"/>
      <c r="O867" s="66"/>
      <c r="P867" s="66"/>
      <c r="Q867" s="66"/>
      <c r="R867" s="66"/>
      <c r="S867" s="66"/>
      <c r="T867" s="66"/>
      <c r="U867" s="66"/>
      <c r="V867" s="66"/>
      <c r="W867" s="66"/>
      <c r="X867" s="66"/>
      <c r="Y867" s="66"/>
      <c r="Z867" s="66"/>
    </row>
    <row r="868">
      <c r="A868" s="378"/>
      <c r="B868" s="378"/>
      <c r="C868" s="66"/>
      <c r="D868" s="66"/>
      <c r="E868" s="66"/>
      <c r="F868" s="66"/>
      <c r="G868" s="66"/>
      <c r="H868" s="66"/>
      <c r="I868" s="66"/>
      <c r="J868" s="66"/>
      <c r="K868" s="66"/>
      <c r="L868" s="66"/>
      <c r="M868" s="66"/>
      <c r="N868" s="66"/>
      <c r="O868" s="66"/>
      <c r="P868" s="66"/>
      <c r="Q868" s="66"/>
      <c r="R868" s="66"/>
      <c r="S868" s="66"/>
      <c r="T868" s="66"/>
      <c r="U868" s="66"/>
      <c r="V868" s="66"/>
      <c r="W868" s="66"/>
      <c r="X868" s="66"/>
      <c r="Y868" s="66"/>
      <c r="Z868" s="66"/>
    </row>
    <row r="869">
      <c r="A869" s="378"/>
      <c r="B869" s="378"/>
      <c r="C869" s="66"/>
      <c r="D869" s="66"/>
      <c r="E869" s="66"/>
      <c r="F869" s="66"/>
      <c r="G869" s="66"/>
      <c r="H869" s="66"/>
      <c r="I869" s="66"/>
      <c r="J869" s="66"/>
      <c r="K869" s="66"/>
      <c r="L869" s="66"/>
      <c r="M869" s="66"/>
      <c r="N869" s="66"/>
      <c r="O869" s="66"/>
      <c r="P869" s="66"/>
      <c r="Q869" s="66"/>
      <c r="R869" s="66"/>
      <c r="S869" s="66"/>
      <c r="T869" s="66"/>
      <c r="U869" s="66"/>
      <c r="V869" s="66"/>
      <c r="W869" s="66"/>
      <c r="X869" s="66"/>
      <c r="Y869" s="66"/>
      <c r="Z869" s="66"/>
    </row>
    <row r="870">
      <c r="A870" s="378"/>
      <c r="B870" s="378"/>
      <c r="C870" s="66"/>
      <c r="D870" s="66"/>
      <c r="E870" s="66"/>
      <c r="F870" s="66"/>
      <c r="G870" s="66"/>
      <c r="H870" s="66"/>
      <c r="I870" s="66"/>
      <c r="J870" s="66"/>
      <c r="K870" s="66"/>
      <c r="L870" s="66"/>
      <c r="M870" s="66"/>
      <c r="N870" s="66"/>
      <c r="O870" s="66"/>
      <c r="P870" s="66"/>
      <c r="Q870" s="66"/>
      <c r="R870" s="66"/>
      <c r="S870" s="66"/>
      <c r="T870" s="66"/>
      <c r="U870" s="66"/>
      <c r="V870" s="66"/>
      <c r="W870" s="66"/>
      <c r="X870" s="66"/>
      <c r="Y870" s="66"/>
      <c r="Z870" s="66"/>
    </row>
    <row r="871">
      <c r="A871" s="378"/>
      <c r="B871" s="378"/>
      <c r="C871" s="66"/>
      <c r="D871" s="66"/>
      <c r="E871" s="66"/>
      <c r="F871" s="66"/>
      <c r="G871" s="66"/>
      <c r="H871" s="66"/>
      <c r="I871" s="66"/>
      <c r="J871" s="66"/>
      <c r="K871" s="66"/>
      <c r="L871" s="66"/>
      <c r="M871" s="66"/>
      <c r="N871" s="66"/>
      <c r="O871" s="66"/>
      <c r="P871" s="66"/>
      <c r="Q871" s="66"/>
      <c r="R871" s="66"/>
      <c r="S871" s="66"/>
      <c r="T871" s="66"/>
      <c r="U871" s="66"/>
      <c r="V871" s="66"/>
      <c r="W871" s="66"/>
      <c r="X871" s="66"/>
      <c r="Y871" s="66"/>
      <c r="Z871" s="66"/>
    </row>
    <row r="872">
      <c r="A872" s="378"/>
      <c r="B872" s="378"/>
      <c r="C872" s="66"/>
      <c r="D872" s="66"/>
      <c r="E872" s="66"/>
      <c r="F872" s="66"/>
      <c r="G872" s="66"/>
      <c r="H872" s="66"/>
      <c r="I872" s="66"/>
      <c r="J872" s="66"/>
      <c r="K872" s="66"/>
      <c r="L872" s="66"/>
      <c r="M872" s="66"/>
      <c r="N872" s="66"/>
      <c r="O872" s="66"/>
      <c r="P872" s="66"/>
      <c r="Q872" s="66"/>
      <c r="R872" s="66"/>
      <c r="S872" s="66"/>
      <c r="T872" s="66"/>
      <c r="U872" s="66"/>
      <c r="V872" s="66"/>
      <c r="W872" s="66"/>
      <c r="X872" s="66"/>
      <c r="Y872" s="66"/>
      <c r="Z872" s="66"/>
    </row>
    <row r="873">
      <c r="A873" s="378"/>
      <c r="B873" s="378"/>
      <c r="C873" s="66"/>
      <c r="D873" s="66"/>
      <c r="E873" s="66"/>
      <c r="F873" s="66"/>
      <c r="G873" s="66"/>
      <c r="H873" s="66"/>
      <c r="I873" s="66"/>
      <c r="J873" s="66"/>
      <c r="K873" s="66"/>
      <c r="L873" s="66"/>
      <c r="M873" s="66"/>
      <c r="N873" s="66"/>
      <c r="O873" s="66"/>
      <c r="P873" s="66"/>
      <c r="Q873" s="66"/>
      <c r="R873" s="66"/>
      <c r="S873" s="66"/>
      <c r="T873" s="66"/>
      <c r="U873" s="66"/>
      <c r="V873" s="66"/>
      <c r="W873" s="66"/>
      <c r="X873" s="66"/>
      <c r="Y873" s="66"/>
      <c r="Z873" s="66"/>
    </row>
    <row r="874">
      <c r="A874" s="378"/>
      <c r="B874" s="378"/>
      <c r="C874" s="66"/>
      <c r="D874" s="66"/>
      <c r="E874" s="66"/>
      <c r="F874" s="66"/>
      <c r="G874" s="66"/>
      <c r="H874" s="66"/>
      <c r="I874" s="66"/>
      <c r="J874" s="66"/>
      <c r="K874" s="66"/>
      <c r="L874" s="66"/>
      <c r="M874" s="66"/>
      <c r="N874" s="66"/>
      <c r="O874" s="66"/>
      <c r="P874" s="66"/>
      <c r="Q874" s="66"/>
      <c r="R874" s="66"/>
      <c r="S874" s="66"/>
      <c r="T874" s="66"/>
      <c r="U874" s="66"/>
      <c r="V874" s="66"/>
      <c r="W874" s="66"/>
      <c r="X874" s="66"/>
      <c r="Y874" s="66"/>
      <c r="Z874" s="66"/>
    </row>
    <row r="875">
      <c r="A875" s="378"/>
      <c r="B875" s="378"/>
      <c r="C875" s="66"/>
      <c r="D875" s="66"/>
      <c r="E875" s="66"/>
      <c r="F875" s="66"/>
      <c r="G875" s="66"/>
      <c r="H875" s="66"/>
      <c r="I875" s="66"/>
      <c r="J875" s="66"/>
      <c r="K875" s="66"/>
      <c r="L875" s="66"/>
      <c r="M875" s="66"/>
      <c r="N875" s="66"/>
      <c r="O875" s="66"/>
      <c r="P875" s="66"/>
      <c r="Q875" s="66"/>
      <c r="R875" s="66"/>
      <c r="S875" s="66"/>
      <c r="T875" s="66"/>
      <c r="U875" s="66"/>
      <c r="V875" s="66"/>
      <c r="W875" s="66"/>
      <c r="X875" s="66"/>
      <c r="Y875" s="66"/>
      <c r="Z875" s="66"/>
    </row>
    <row r="876">
      <c r="A876" s="378"/>
      <c r="B876" s="378"/>
      <c r="C876" s="66"/>
      <c r="D876" s="66"/>
      <c r="E876" s="66"/>
      <c r="F876" s="66"/>
      <c r="G876" s="66"/>
      <c r="H876" s="66"/>
      <c r="I876" s="66"/>
      <c r="J876" s="66"/>
      <c r="K876" s="66"/>
      <c r="L876" s="66"/>
      <c r="M876" s="66"/>
      <c r="N876" s="66"/>
      <c r="O876" s="66"/>
      <c r="P876" s="66"/>
      <c r="Q876" s="66"/>
      <c r="R876" s="66"/>
      <c r="S876" s="66"/>
      <c r="T876" s="66"/>
      <c r="U876" s="66"/>
      <c r="V876" s="66"/>
      <c r="W876" s="66"/>
      <c r="X876" s="66"/>
      <c r="Y876" s="66"/>
      <c r="Z876" s="66"/>
    </row>
    <row r="877">
      <c r="A877" s="378"/>
      <c r="B877" s="378"/>
      <c r="C877" s="66"/>
      <c r="D877" s="66"/>
      <c r="E877" s="66"/>
      <c r="F877" s="66"/>
      <c r="G877" s="66"/>
      <c r="H877" s="66"/>
      <c r="I877" s="66"/>
      <c r="J877" s="66"/>
      <c r="K877" s="66"/>
      <c r="L877" s="66"/>
      <c r="M877" s="66"/>
      <c r="N877" s="66"/>
      <c r="O877" s="66"/>
      <c r="P877" s="66"/>
      <c r="Q877" s="66"/>
      <c r="R877" s="66"/>
      <c r="S877" s="66"/>
      <c r="T877" s="66"/>
      <c r="U877" s="66"/>
      <c r="V877" s="66"/>
      <c r="W877" s="66"/>
      <c r="X877" s="66"/>
      <c r="Y877" s="66"/>
      <c r="Z877" s="66"/>
    </row>
    <row r="878">
      <c r="A878" s="378"/>
      <c r="B878" s="378"/>
      <c r="C878" s="66"/>
      <c r="D878" s="66"/>
      <c r="E878" s="66"/>
      <c r="F878" s="66"/>
      <c r="G878" s="66"/>
      <c r="H878" s="66"/>
      <c r="I878" s="66"/>
      <c r="J878" s="66"/>
      <c r="K878" s="66"/>
      <c r="L878" s="66"/>
      <c r="M878" s="66"/>
      <c r="N878" s="66"/>
      <c r="O878" s="66"/>
      <c r="P878" s="66"/>
      <c r="Q878" s="66"/>
      <c r="R878" s="66"/>
      <c r="S878" s="66"/>
      <c r="T878" s="66"/>
      <c r="U878" s="66"/>
      <c r="V878" s="66"/>
      <c r="W878" s="66"/>
      <c r="X878" s="66"/>
      <c r="Y878" s="66"/>
      <c r="Z878" s="66"/>
    </row>
    <row r="879">
      <c r="A879" s="378"/>
      <c r="B879" s="378"/>
      <c r="C879" s="66"/>
      <c r="D879" s="66"/>
      <c r="E879" s="66"/>
      <c r="F879" s="66"/>
      <c r="G879" s="66"/>
      <c r="H879" s="66"/>
      <c r="I879" s="66"/>
      <c r="J879" s="66"/>
      <c r="K879" s="66"/>
      <c r="L879" s="66"/>
      <c r="M879" s="66"/>
      <c r="N879" s="66"/>
      <c r="O879" s="66"/>
      <c r="P879" s="66"/>
      <c r="Q879" s="66"/>
      <c r="R879" s="66"/>
      <c r="S879" s="66"/>
      <c r="T879" s="66"/>
      <c r="U879" s="66"/>
      <c r="V879" s="66"/>
      <c r="W879" s="66"/>
      <c r="X879" s="66"/>
      <c r="Y879" s="66"/>
      <c r="Z879" s="66"/>
    </row>
    <row r="880">
      <c r="A880" s="378"/>
      <c r="B880" s="378"/>
      <c r="C880" s="66"/>
      <c r="D880" s="66"/>
      <c r="E880" s="66"/>
      <c r="F880" s="66"/>
      <c r="G880" s="66"/>
      <c r="H880" s="66"/>
      <c r="I880" s="66"/>
      <c r="J880" s="66"/>
      <c r="K880" s="66"/>
      <c r="L880" s="66"/>
      <c r="M880" s="66"/>
      <c r="N880" s="66"/>
      <c r="O880" s="66"/>
      <c r="P880" s="66"/>
      <c r="Q880" s="66"/>
      <c r="R880" s="66"/>
      <c r="S880" s="66"/>
      <c r="T880" s="66"/>
      <c r="U880" s="66"/>
      <c r="V880" s="66"/>
      <c r="W880" s="66"/>
      <c r="X880" s="66"/>
      <c r="Y880" s="66"/>
      <c r="Z880" s="66"/>
    </row>
    <row r="881">
      <c r="A881" s="378"/>
      <c r="B881" s="378"/>
      <c r="C881" s="66"/>
      <c r="D881" s="66"/>
      <c r="E881" s="66"/>
      <c r="F881" s="66"/>
      <c r="G881" s="66"/>
      <c r="H881" s="66"/>
      <c r="I881" s="66"/>
      <c r="J881" s="66"/>
      <c r="K881" s="66"/>
      <c r="L881" s="66"/>
      <c r="M881" s="66"/>
      <c r="N881" s="66"/>
      <c r="O881" s="66"/>
      <c r="P881" s="66"/>
      <c r="Q881" s="66"/>
      <c r="R881" s="66"/>
      <c r="S881" s="66"/>
      <c r="T881" s="66"/>
      <c r="U881" s="66"/>
      <c r="V881" s="66"/>
      <c r="W881" s="66"/>
      <c r="X881" s="66"/>
      <c r="Y881" s="66"/>
      <c r="Z881" s="66"/>
    </row>
    <row r="882">
      <c r="A882" s="378"/>
      <c r="B882" s="378"/>
      <c r="C882" s="66"/>
      <c r="D882" s="66"/>
      <c r="E882" s="66"/>
      <c r="F882" s="66"/>
      <c r="G882" s="66"/>
      <c r="H882" s="66"/>
      <c r="I882" s="66"/>
      <c r="J882" s="66"/>
      <c r="K882" s="66"/>
      <c r="L882" s="66"/>
      <c r="M882" s="66"/>
      <c r="N882" s="66"/>
      <c r="O882" s="66"/>
      <c r="P882" s="66"/>
      <c r="Q882" s="66"/>
      <c r="R882" s="66"/>
      <c r="S882" s="66"/>
      <c r="T882" s="66"/>
      <c r="U882" s="66"/>
      <c r="V882" s="66"/>
      <c r="W882" s="66"/>
      <c r="X882" s="66"/>
      <c r="Y882" s="66"/>
      <c r="Z882" s="66"/>
    </row>
    <row r="883">
      <c r="A883" s="378"/>
      <c r="B883" s="378"/>
      <c r="C883" s="66"/>
      <c r="D883" s="66"/>
      <c r="E883" s="66"/>
      <c r="F883" s="66"/>
      <c r="G883" s="66"/>
      <c r="H883" s="66"/>
      <c r="I883" s="66"/>
      <c r="J883" s="66"/>
      <c r="K883" s="66"/>
      <c r="L883" s="66"/>
      <c r="M883" s="66"/>
      <c r="N883" s="66"/>
      <c r="O883" s="66"/>
      <c r="P883" s="66"/>
      <c r="Q883" s="66"/>
      <c r="R883" s="66"/>
      <c r="S883" s="66"/>
      <c r="T883" s="66"/>
      <c r="U883" s="66"/>
      <c r="V883" s="66"/>
      <c r="W883" s="66"/>
      <c r="X883" s="66"/>
      <c r="Y883" s="66"/>
      <c r="Z883" s="66"/>
    </row>
    <row r="884">
      <c r="A884" s="378"/>
      <c r="B884" s="378"/>
      <c r="C884" s="66"/>
      <c r="D884" s="66"/>
      <c r="E884" s="66"/>
      <c r="F884" s="66"/>
      <c r="G884" s="66"/>
      <c r="H884" s="66"/>
      <c r="I884" s="66"/>
      <c r="J884" s="66"/>
      <c r="K884" s="66"/>
      <c r="L884" s="66"/>
      <c r="M884" s="66"/>
      <c r="N884" s="66"/>
      <c r="O884" s="66"/>
      <c r="P884" s="66"/>
      <c r="Q884" s="66"/>
      <c r="R884" s="66"/>
      <c r="S884" s="66"/>
      <c r="T884" s="66"/>
      <c r="U884" s="66"/>
      <c r="V884" s="66"/>
      <c r="W884" s="66"/>
      <c r="X884" s="66"/>
      <c r="Y884" s="66"/>
      <c r="Z884" s="66"/>
    </row>
    <row r="885">
      <c r="A885" s="378"/>
      <c r="B885" s="378"/>
      <c r="C885" s="66"/>
      <c r="D885" s="66"/>
      <c r="E885" s="66"/>
      <c r="F885" s="66"/>
      <c r="G885" s="66"/>
      <c r="H885" s="66"/>
      <c r="I885" s="66"/>
      <c r="J885" s="66"/>
      <c r="K885" s="66"/>
      <c r="L885" s="66"/>
      <c r="M885" s="66"/>
      <c r="N885" s="66"/>
      <c r="O885" s="66"/>
      <c r="P885" s="66"/>
      <c r="Q885" s="66"/>
      <c r="R885" s="66"/>
      <c r="S885" s="66"/>
      <c r="T885" s="66"/>
      <c r="U885" s="66"/>
      <c r="V885" s="66"/>
      <c r="W885" s="66"/>
      <c r="X885" s="66"/>
      <c r="Y885" s="66"/>
      <c r="Z885" s="66"/>
    </row>
    <row r="886">
      <c r="A886" s="378"/>
      <c r="B886" s="378"/>
      <c r="C886" s="66"/>
      <c r="D886" s="66"/>
      <c r="E886" s="66"/>
      <c r="F886" s="66"/>
      <c r="G886" s="66"/>
      <c r="H886" s="66"/>
      <c r="I886" s="66"/>
      <c r="J886" s="66"/>
      <c r="K886" s="66"/>
      <c r="L886" s="66"/>
      <c r="M886" s="66"/>
      <c r="N886" s="66"/>
      <c r="O886" s="66"/>
      <c r="P886" s="66"/>
      <c r="Q886" s="66"/>
      <c r="R886" s="66"/>
      <c r="S886" s="66"/>
      <c r="T886" s="66"/>
      <c r="U886" s="66"/>
      <c r="V886" s="66"/>
      <c r="W886" s="66"/>
      <c r="X886" s="66"/>
      <c r="Y886" s="66"/>
      <c r="Z886" s="66"/>
    </row>
    <row r="887">
      <c r="A887" s="378"/>
      <c r="B887" s="378"/>
      <c r="C887" s="66"/>
      <c r="D887" s="66"/>
      <c r="E887" s="66"/>
      <c r="F887" s="66"/>
      <c r="G887" s="66"/>
      <c r="H887" s="66"/>
      <c r="I887" s="66"/>
      <c r="J887" s="66"/>
      <c r="K887" s="66"/>
      <c r="L887" s="66"/>
      <c r="M887" s="66"/>
      <c r="N887" s="66"/>
      <c r="O887" s="66"/>
      <c r="P887" s="66"/>
      <c r="Q887" s="66"/>
      <c r="R887" s="66"/>
      <c r="S887" s="66"/>
      <c r="T887" s="66"/>
      <c r="U887" s="66"/>
      <c r="V887" s="66"/>
      <c r="W887" s="66"/>
      <c r="X887" s="66"/>
      <c r="Y887" s="66"/>
      <c r="Z887" s="66"/>
    </row>
    <row r="888">
      <c r="A888" s="378"/>
      <c r="B888" s="378"/>
      <c r="C888" s="66"/>
      <c r="D888" s="66"/>
      <c r="E888" s="66"/>
      <c r="F888" s="66"/>
      <c r="G888" s="66"/>
      <c r="H888" s="66"/>
      <c r="I888" s="66"/>
      <c r="J888" s="66"/>
      <c r="K888" s="66"/>
      <c r="L888" s="66"/>
      <c r="M888" s="66"/>
      <c r="N888" s="66"/>
      <c r="O888" s="66"/>
      <c r="P888" s="66"/>
      <c r="Q888" s="66"/>
      <c r="R888" s="66"/>
      <c r="S888" s="66"/>
      <c r="T888" s="66"/>
      <c r="U888" s="66"/>
      <c r="V888" s="66"/>
      <c r="W888" s="66"/>
      <c r="X888" s="66"/>
      <c r="Y888" s="66"/>
      <c r="Z888" s="66"/>
    </row>
    <row r="889">
      <c r="A889" s="378"/>
      <c r="B889" s="378"/>
      <c r="C889" s="66"/>
      <c r="D889" s="66"/>
      <c r="E889" s="66"/>
      <c r="F889" s="66"/>
      <c r="G889" s="66"/>
      <c r="H889" s="66"/>
      <c r="I889" s="66"/>
      <c r="J889" s="66"/>
      <c r="K889" s="66"/>
      <c r="L889" s="66"/>
      <c r="M889" s="66"/>
      <c r="N889" s="66"/>
      <c r="O889" s="66"/>
      <c r="P889" s="66"/>
      <c r="Q889" s="66"/>
      <c r="R889" s="66"/>
      <c r="S889" s="66"/>
      <c r="T889" s="66"/>
      <c r="U889" s="66"/>
      <c r="V889" s="66"/>
      <c r="W889" s="66"/>
      <c r="X889" s="66"/>
      <c r="Y889" s="66"/>
      <c r="Z889" s="66"/>
    </row>
    <row r="890">
      <c r="A890" s="378"/>
      <c r="B890" s="378"/>
      <c r="C890" s="66"/>
      <c r="D890" s="66"/>
      <c r="E890" s="66"/>
      <c r="F890" s="66"/>
      <c r="G890" s="66"/>
      <c r="H890" s="66"/>
      <c r="I890" s="66"/>
      <c r="J890" s="66"/>
      <c r="K890" s="66"/>
      <c r="L890" s="66"/>
      <c r="M890" s="66"/>
      <c r="N890" s="66"/>
      <c r="O890" s="66"/>
      <c r="P890" s="66"/>
      <c r="Q890" s="66"/>
      <c r="R890" s="66"/>
      <c r="S890" s="66"/>
      <c r="T890" s="66"/>
      <c r="U890" s="66"/>
      <c r="V890" s="66"/>
      <c r="W890" s="66"/>
      <c r="X890" s="66"/>
      <c r="Y890" s="66"/>
      <c r="Z890" s="66"/>
    </row>
    <row r="891">
      <c r="A891" s="378"/>
      <c r="B891" s="378"/>
      <c r="C891" s="66"/>
      <c r="D891" s="66"/>
      <c r="E891" s="66"/>
      <c r="F891" s="66"/>
      <c r="G891" s="66"/>
      <c r="H891" s="66"/>
      <c r="I891" s="66"/>
      <c r="J891" s="66"/>
      <c r="K891" s="66"/>
      <c r="L891" s="66"/>
      <c r="M891" s="66"/>
      <c r="N891" s="66"/>
      <c r="O891" s="66"/>
      <c r="P891" s="66"/>
      <c r="Q891" s="66"/>
      <c r="R891" s="66"/>
      <c r="S891" s="66"/>
      <c r="T891" s="66"/>
      <c r="U891" s="66"/>
      <c r="V891" s="66"/>
      <c r="W891" s="66"/>
      <c r="X891" s="66"/>
      <c r="Y891" s="66"/>
      <c r="Z891" s="66"/>
    </row>
    <row r="892">
      <c r="A892" s="378"/>
      <c r="B892" s="378"/>
      <c r="C892" s="66"/>
      <c r="D892" s="66"/>
      <c r="E892" s="66"/>
      <c r="F892" s="66"/>
      <c r="G892" s="66"/>
      <c r="H892" s="66"/>
      <c r="I892" s="66"/>
      <c r="J892" s="66"/>
      <c r="K892" s="66"/>
      <c r="L892" s="66"/>
      <c r="M892" s="66"/>
      <c r="N892" s="66"/>
      <c r="O892" s="66"/>
      <c r="P892" s="66"/>
      <c r="Q892" s="66"/>
      <c r="R892" s="66"/>
      <c r="S892" s="66"/>
      <c r="T892" s="66"/>
      <c r="U892" s="66"/>
      <c r="V892" s="66"/>
      <c r="W892" s="66"/>
      <c r="X892" s="66"/>
      <c r="Y892" s="66"/>
      <c r="Z892" s="66"/>
    </row>
    <row r="893">
      <c r="A893" s="378"/>
      <c r="B893" s="378"/>
      <c r="C893" s="66"/>
      <c r="D893" s="66"/>
      <c r="E893" s="66"/>
      <c r="F893" s="66"/>
      <c r="G893" s="66"/>
      <c r="H893" s="66"/>
      <c r="I893" s="66"/>
      <c r="J893" s="66"/>
      <c r="K893" s="66"/>
      <c r="L893" s="66"/>
      <c r="M893" s="66"/>
      <c r="N893" s="66"/>
      <c r="O893" s="66"/>
      <c r="P893" s="66"/>
      <c r="Q893" s="66"/>
      <c r="R893" s="66"/>
      <c r="S893" s="66"/>
      <c r="T893" s="66"/>
      <c r="U893" s="66"/>
      <c r="V893" s="66"/>
      <c r="W893" s="66"/>
      <c r="X893" s="66"/>
      <c r="Y893" s="66"/>
      <c r="Z893" s="66"/>
    </row>
    <row r="894">
      <c r="A894" s="378"/>
      <c r="B894" s="378"/>
      <c r="C894" s="66"/>
      <c r="D894" s="66"/>
      <c r="E894" s="66"/>
      <c r="F894" s="66"/>
      <c r="G894" s="66"/>
      <c r="H894" s="66"/>
      <c r="I894" s="66"/>
      <c r="J894" s="66"/>
      <c r="K894" s="66"/>
      <c r="L894" s="66"/>
      <c r="M894" s="66"/>
      <c r="N894" s="66"/>
      <c r="O894" s="66"/>
      <c r="P894" s="66"/>
      <c r="Q894" s="66"/>
      <c r="R894" s="66"/>
      <c r="S894" s="66"/>
      <c r="T894" s="66"/>
      <c r="U894" s="66"/>
      <c r="V894" s="66"/>
      <c r="W894" s="66"/>
      <c r="X894" s="66"/>
      <c r="Y894" s="66"/>
      <c r="Z894" s="66"/>
    </row>
    <row r="895">
      <c r="A895" s="378"/>
      <c r="B895" s="378"/>
      <c r="C895" s="66"/>
      <c r="D895" s="66"/>
      <c r="E895" s="66"/>
      <c r="F895" s="66"/>
      <c r="G895" s="66"/>
      <c r="H895" s="66"/>
      <c r="I895" s="66"/>
      <c r="J895" s="66"/>
      <c r="K895" s="66"/>
      <c r="L895" s="66"/>
      <c r="M895" s="66"/>
      <c r="N895" s="66"/>
      <c r="O895" s="66"/>
      <c r="P895" s="66"/>
      <c r="Q895" s="66"/>
      <c r="R895" s="66"/>
      <c r="S895" s="66"/>
      <c r="T895" s="66"/>
      <c r="U895" s="66"/>
      <c r="V895" s="66"/>
      <c r="W895" s="66"/>
      <c r="X895" s="66"/>
      <c r="Y895" s="66"/>
      <c r="Z895" s="66"/>
    </row>
    <row r="896">
      <c r="A896" s="378"/>
      <c r="B896" s="378"/>
      <c r="C896" s="66"/>
      <c r="D896" s="66"/>
      <c r="E896" s="66"/>
      <c r="F896" s="66"/>
      <c r="G896" s="66"/>
      <c r="H896" s="66"/>
      <c r="I896" s="66"/>
      <c r="J896" s="66"/>
      <c r="K896" s="66"/>
      <c r="L896" s="66"/>
      <c r="M896" s="66"/>
      <c r="N896" s="66"/>
      <c r="O896" s="66"/>
      <c r="P896" s="66"/>
      <c r="Q896" s="66"/>
      <c r="R896" s="66"/>
      <c r="S896" s="66"/>
      <c r="T896" s="66"/>
      <c r="U896" s="66"/>
      <c r="V896" s="66"/>
      <c r="W896" s="66"/>
      <c r="X896" s="66"/>
      <c r="Y896" s="66"/>
      <c r="Z896" s="66"/>
    </row>
    <row r="897">
      <c r="A897" s="378"/>
      <c r="B897" s="378"/>
      <c r="C897" s="66"/>
      <c r="D897" s="66"/>
      <c r="E897" s="66"/>
      <c r="F897" s="66"/>
      <c r="G897" s="66"/>
      <c r="H897" s="66"/>
      <c r="I897" s="66"/>
      <c r="J897" s="66"/>
      <c r="K897" s="66"/>
      <c r="L897" s="66"/>
      <c r="M897" s="66"/>
      <c r="N897" s="66"/>
      <c r="O897" s="66"/>
      <c r="P897" s="66"/>
      <c r="Q897" s="66"/>
      <c r="R897" s="66"/>
      <c r="S897" s="66"/>
      <c r="T897" s="66"/>
      <c r="U897" s="66"/>
      <c r="V897" s="66"/>
      <c r="W897" s="66"/>
      <c r="X897" s="66"/>
      <c r="Y897" s="66"/>
      <c r="Z897" s="66"/>
    </row>
    <row r="898">
      <c r="A898" s="378"/>
      <c r="B898" s="378"/>
      <c r="C898" s="66"/>
      <c r="D898" s="66"/>
      <c r="E898" s="66"/>
      <c r="F898" s="66"/>
      <c r="G898" s="66"/>
      <c r="H898" s="66"/>
      <c r="I898" s="66"/>
      <c r="J898" s="66"/>
      <c r="K898" s="66"/>
      <c r="L898" s="66"/>
      <c r="M898" s="66"/>
      <c r="N898" s="66"/>
      <c r="O898" s="66"/>
      <c r="P898" s="66"/>
      <c r="Q898" s="66"/>
      <c r="R898" s="66"/>
      <c r="S898" s="66"/>
      <c r="T898" s="66"/>
      <c r="U898" s="66"/>
      <c r="V898" s="66"/>
      <c r="W898" s="66"/>
      <c r="X898" s="66"/>
      <c r="Y898" s="66"/>
      <c r="Z898" s="66"/>
    </row>
    <row r="899">
      <c r="A899" s="378"/>
      <c r="B899" s="378"/>
      <c r="C899" s="66"/>
      <c r="D899" s="66"/>
      <c r="E899" s="66"/>
      <c r="F899" s="66"/>
      <c r="G899" s="66"/>
      <c r="H899" s="66"/>
      <c r="I899" s="66"/>
      <c r="J899" s="66"/>
      <c r="K899" s="66"/>
      <c r="L899" s="66"/>
      <c r="M899" s="66"/>
      <c r="N899" s="66"/>
      <c r="O899" s="66"/>
      <c r="P899" s="66"/>
      <c r="Q899" s="66"/>
      <c r="R899" s="66"/>
      <c r="S899" s="66"/>
      <c r="T899" s="66"/>
      <c r="U899" s="66"/>
      <c r="V899" s="66"/>
      <c r="W899" s="66"/>
      <c r="X899" s="66"/>
      <c r="Y899" s="66"/>
      <c r="Z899" s="66"/>
    </row>
    <row r="900">
      <c r="A900" s="378"/>
      <c r="B900" s="378"/>
      <c r="C900" s="66"/>
      <c r="D900" s="66"/>
      <c r="E900" s="66"/>
      <c r="F900" s="66"/>
      <c r="G900" s="66"/>
      <c r="H900" s="66"/>
      <c r="I900" s="66"/>
      <c r="J900" s="66"/>
      <c r="K900" s="66"/>
      <c r="L900" s="66"/>
      <c r="M900" s="66"/>
      <c r="N900" s="66"/>
      <c r="O900" s="66"/>
      <c r="P900" s="66"/>
      <c r="Q900" s="66"/>
      <c r="R900" s="66"/>
      <c r="S900" s="66"/>
      <c r="T900" s="66"/>
      <c r="U900" s="66"/>
      <c r="V900" s="66"/>
      <c r="W900" s="66"/>
      <c r="X900" s="66"/>
      <c r="Y900" s="66"/>
      <c r="Z900" s="66"/>
    </row>
    <row r="901">
      <c r="A901" s="378"/>
      <c r="B901" s="378"/>
      <c r="C901" s="66"/>
      <c r="D901" s="66"/>
      <c r="E901" s="66"/>
      <c r="F901" s="66"/>
      <c r="G901" s="66"/>
      <c r="H901" s="66"/>
      <c r="I901" s="66"/>
      <c r="J901" s="66"/>
      <c r="K901" s="66"/>
      <c r="L901" s="66"/>
      <c r="M901" s="66"/>
      <c r="N901" s="66"/>
      <c r="O901" s="66"/>
      <c r="P901" s="66"/>
      <c r="Q901" s="66"/>
      <c r="R901" s="66"/>
      <c r="S901" s="66"/>
      <c r="T901" s="66"/>
      <c r="U901" s="66"/>
      <c r="V901" s="66"/>
      <c r="W901" s="66"/>
      <c r="X901" s="66"/>
      <c r="Y901" s="66"/>
      <c r="Z901" s="66"/>
    </row>
    <row r="902">
      <c r="A902" s="378"/>
      <c r="B902" s="378"/>
      <c r="C902" s="66"/>
      <c r="D902" s="66"/>
      <c r="E902" s="66"/>
      <c r="F902" s="66"/>
      <c r="G902" s="66"/>
      <c r="H902" s="66"/>
      <c r="I902" s="66"/>
      <c r="J902" s="66"/>
      <c r="K902" s="66"/>
      <c r="L902" s="66"/>
      <c r="M902" s="66"/>
      <c r="N902" s="66"/>
      <c r="O902" s="66"/>
      <c r="P902" s="66"/>
      <c r="Q902" s="66"/>
      <c r="R902" s="66"/>
      <c r="S902" s="66"/>
      <c r="T902" s="66"/>
      <c r="U902" s="66"/>
      <c r="V902" s="66"/>
      <c r="W902" s="66"/>
      <c r="X902" s="66"/>
      <c r="Y902" s="66"/>
      <c r="Z902" s="66"/>
    </row>
    <row r="903">
      <c r="A903" s="378"/>
      <c r="B903" s="378"/>
      <c r="C903" s="66"/>
      <c r="D903" s="66"/>
      <c r="E903" s="66"/>
      <c r="F903" s="66"/>
      <c r="G903" s="66"/>
      <c r="H903" s="66"/>
      <c r="I903" s="66"/>
      <c r="J903" s="66"/>
      <c r="K903" s="66"/>
      <c r="L903" s="66"/>
      <c r="M903" s="66"/>
      <c r="N903" s="66"/>
      <c r="O903" s="66"/>
      <c r="P903" s="66"/>
      <c r="Q903" s="66"/>
      <c r="R903" s="66"/>
      <c r="S903" s="66"/>
      <c r="T903" s="66"/>
      <c r="U903" s="66"/>
      <c r="V903" s="66"/>
      <c r="W903" s="66"/>
      <c r="X903" s="66"/>
      <c r="Y903" s="66"/>
      <c r="Z903" s="66"/>
    </row>
    <row r="904">
      <c r="A904" s="378"/>
      <c r="B904" s="378"/>
      <c r="C904" s="66"/>
      <c r="D904" s="66"/>
      <c r="E904" s="66"/>
      <c r="F904" s="66"/>
      <c r="G904" s="66"/>
      <c r="H904" s="66"/>
      <c r="I904" s="66"/>
      <c r="J904" s="66"/>
      <c r="K904" s="66"/>
      <c r="L904" s="66"/>
      <c r="M904" s="66"/>
      <c r="N904" s="66"/>
      <c r="O904" s="66"/>
      <c r="P904" s="66"/>
      <c r="Q904" s="66"/>
      <c r="R904" s="66"/>
      <c r="S904" s="66"/>
      <c r="T904" s="66"/>
      <c r="U904" s="66"/>
      <c r="V904" s="66"/>
      <c r="W904" s="66"/>
      <c r="X904" s="66"/>
      <c r="Y904" s="66"/>
      <c r="Z904" s="66"/>
    </row>
    <row r="905">
      <c r="A905" s="378"/>
      <c r="B905" s="378"/>
      <c r="C905" s="66"/>
      <c r="D905" s="66"/>
      <c r="E905" s="66"/>
      <c r="F905" s="66"/>
      <c r="G905" s="66"/>
      <c r="H905" s="66"/>
      <c r="I905" s="66"/>
      <c r="J905" s="66"/>
      <c r="K905" s="66"/>
      <c r="L905" s="66"/>
      <c r="M905" s="66"/>
      <c r="N905" s="66"/>
      <c r="O905" s="66"/>
      <c r="P905" s="66"/>
      <c r="Q905" s="66"/>
      <c r="R905" s="66"/>
      <c r="S905" s="66"/>
      <c r="T905" s="66"/>
      <c r="U905" s="66"/>
      <c r="V905" s="66"/>
      <c r="W905" s="66"/>
      <c r="X905" s="66"/>
      <c r="Y905" s="66"/>
      <c r="Z905" s="66"/>
    </row>
    <row r="906">
      <c r="A906" s="378"/>
      <c r="B906" s="378"/>
      <c r="C906" s="66"/>
      <c r="D906" s="66"/>
      <c r="E906" s="66"/>
      <c r="F906" s="66"/>
      <c r="G906" s="66"/>
      <c r="H906" s="66"/>
      <c r="I906" s="66"/>
      <c r="J906" s="66"/>
      <c r="K906" s="66"/>
      <c r="L906" s="66"/>
      <c r="M906" s="66"/>
      <c r="N906" s="66"/>
      <c r="O906" s="66"/>
      <c r="P906" s="66"/>
      <c r="Q906" s="66"/>
      <c r="R906" s="66"/>
      <c r="S906" s="66"/>
      <c r="T906" s="66"/>
      <c r="U906" s="66"/>
      <c r="V906" s="66"/>
      <c r="W906" s="66"/>
      <c r="X906" s="66"/>
      <c r="Y906" s="66"/>
      <c r="Z906" s="66"/>
    </row>
    <row r="907">
      <c r="A907" s="378"/>
      <c r="B907" s="378"/>
      <c r="C907" s="66"/>
      <c r="D907" s="66"/>
      <c r="E907" s="66"/>
      <c r="F907" s="66"/>
      <c r="G907" s="66"/>
      <c r="H907" s="66"/>
      <c r="I907" s="66"/>
      <c r="J907" s="66"/>
      <c r="K907" s="66"/>
      <c r="L907" s="66"/>
      <c r="M907" s="66"/>
      <c r="N907" s="66"/>
      <c r="O907" s="66"/>
      <c r="P907" s="66"/>
      <c r="Q907" s="66"/>
      <c r="R907" s="66"/>
      <c r="S907" s="66"/>
      <c r="T907" s="66"/>
      <c r="U907" s="66"/>
      <c r="V907" s="66"/>
      <c r="W907" s="66"/>
      <c r="X907" s="66"/>
      <c r="Y907" s="66"/>
      <c r="Z907" s="66"/>
    </row>
    <row r="908">
      <c r="A908" s="378"/>
      <c r="B908" s="378"/>
      <c r="C908" s="66"/>
      <c r="D908" s="66"/>
      <c r="E908" s="66"/>
      <c r="F908" s="66"/>
      <c r="G908" s="66"/>
      <c r="H908" s="66"/>
      <c r="I908" s="66"/>
      <c r="J908" s="66"/>
      <c r="K908" s="66"/>
      <c r="L908" s="66"/>
      <c r="M908" s="66"/>
      <c r="N908" s="66"/>
      <c r="O908" s="66"/>
      <c r="P908" s="66"/>
      <c r="Q908" s="66"/>
      <c r="R908" s="66"/>
      <c r="S908" s="66"/>
      <c r="T908" s="66"/>
      <c r="U908" s="66"/>
      <c r="V908" s="66"/>
      <c r="W908" s="66"/>
      <c r="X908" s="66"/>
      <c r="Y908" s="66"/>
      <c r="Z908" s="66"/>
    </row>
    <row r="909">
      <c r="A909" s="378"/>
      <c r="B909" s="378"/>
      <c r="C909" s="66"/>
      <c r="D909" s="66"/>
      <c r="E909" s="66"/>
      <c r="F909" s="66"/>
      <c r="G909" s="66"/>
      <c r="H909" s="66"/>
      <c r="I909" s="66"/>
      <c r="J909" s="66"/>
      <c r="K909" s="66"/>
      <c r="L909" s="66"/>
      <c r="M909" s="66"/>
      <c r="N909" s="66"/>
      <c r="O909" s="66"/>
      <c r="P909" s="66"/>
      <c r="Q909" s="66"/>
      <c r="R909" s="66"/>
      <c r="S909" s="66"/>
      <c r="T909" s="66"/>
      <c r="U909" s="66"/>
      <c r="V909" s="66"/>
      <c r="W909" s="66"/>
      <c r="X909" s="66"/>
      <c r="Y909" s="66"/>
      <c r="Z909" s="66"/>
    </row>
    <row r="910">
      <c r="A910" s="378"/>
      <c r="B910" s="378"/>
      <c r="C910" s="66"/>
      <c r="D910" s="66"/>
      <c r="E910" s="66"/>
      <c r="F910" s="66"/>
      <c r="G910" s="66"/>
      <c r="H910" s="66"/>
      <c r="I910" s="66"/>
      <c r="J910" s="66"/>
      <c r="K910" s="66"/>
      <c r="L910" s="66"/>
      <c r="M910" s="66"/>
      <c r="N910" s="66"/>
      <c r="O910" s="66"/>
      <c r="P910" s="66"/>
      <c r="Q910" s="66"/>
      <c r="R910" s="66"/>
      <c r="S910" s="66"/>
      <c r="T910" s="66"/>
      <c r="U910" s="66"/>
      <c r="V910" s="66"/>
      <c r="W910" s="66"/>
      <c r="X910" s="66"/>
      <c r="Y910" s="66"/>
      <c r="Z910" s="66"/>
    </row>
    <row r="911">
      <c r="A911" s="378"/>
      <c r="B911" s="378"/>
      <c r="C911" s="66"/>
      <c r="D911" s="66"/>
      <c r="E911" s="66"/>
      <c r="F911" s="66"/>
      <c r="G911" s="66"/>
      <c r="H911" s="66"/>
      <c r="I911" s="66"/>
      <c r="J911" s="66"/>
      <c r="K911" s="66"/>
      <c r="L911" s="66"/>
      <c r="M911" s="66"/>
      <c r="N911" s="66"/>
      <c r="O911" s="66"/>
      <c r="P911" s="66"/>
      <c r="Q911" s="66"/>
      <c r="R911" s="66"/>
      <c r="S911" s="66"/>
      <c r="T911" s="66"/>
      <c r="U911" s="66"/>
      <c r="V911" s="66"/>
      <c r="W911" s="66"/>
      <c r="X911" s="66"/>
      <c r="Y911" s="66"/>
      <c r="Z911" s="66"/>
    </row>
    <row r="912">
      <c r="A912" s="378"/>
      <c r="B912" s="378"/>
      <c r="C912" s="66"/>
      <c r="D912" s="66"/>
      <c r="E912" s="66"/>
      <c r="F912" s="66"/>
      <c r="G912" s="66"/>
      <c r="H912" s="66"/>
      <c r="I912" s="66"/>
      <c r="J912" s="66"/>
      <c r="K912" s="66"/>
      <c r="L912" s="66"/>
      <c r="M912" s="66"/>
      <c r="N912" s="66"/>
      <c r="O912" s="66"/>
      <c r="P912" s="66"/>
      <c r="Q912" s="66"/>
      <c r="R912" s="66"/>
      <c r="S912" s="66"/>
      <c r="T912" s="66"/>
      <c r="U912" s="66"/>
      <c r="V912" s="66"/>
      <c r="W912" s="66"/>
      <c r="X912" s="66"/>
      <c r="Y912" s="66"/>
      <c r="Z912" s="66"/>
    </row>
    <row r="913">
      <c r="A913" s="378"/>
      <c r="B913" s="378"/>
      <c r="C913" s="66"/>
      <c r="D913" s="66"/>
      <c r="E913" s="66"/>
      <c r="F913" s="66"/>
      <c r="G913" s="66"/>
      <c r="H913" s="66"/>
      <c r="I913" s="66"/>
      <c r="J913" s="66"/>
      <c r="K913" s="66"/>
      <c r="L913" s="66"/>
      <c r="M913" s="66"/>
      <c r="N913" s="66"/>
      <c r="O913" s="66"/>
      <c r="P913" s="66"/>
      <c r="Q913" s="66"/>
      <c r="R913" s="66"/>
      <c r="S913" s="66"/>
      <c r="T913" s="66"/>
      <c r="U913" s="66"/>
      <c r="V913" s="66"/>
      <c r="W913" s="66"/>
      <c r="X913" s="66"/>
      <c r="Y913" s="66"/>
      <c r="Z913" s="66"/>
    </row>
    <row r="914">
      <c r="A914" s="378"/>
      <c r="B914" s="378"/>
      <c r="C914" s="66"/>
      <c r="D914" s="66"/>
      <c r="E914" s="66"/>
      <c r="F914" s="66"/>
      <c r="G914" s="66"/>
      <c r="H914" s="66"/>
      <c r="I914" s="66"/>
      <c r="J914" s="66"/>
      <c r="K914" s="66"/>
      <c r="L914" s="66"/>
      <c r="M914" s="66"/>
      <c r="N914" s="66"/>
      <c r="O914" s="66"/>
      <c r="P914" s="66"/>
      <c r="Q914" s="66"/>
      <c r="R914" s="66"/>
      <c r="S914" s="66"/>
      <c r="T914" s="66"/>
      <c r="U914" s="66"/>
      <c r="V914" s="66"/>
      <c r="W914" s="66"/>
      <c r="X914" s="66"/>
      <c r="Y914" s="66"/>
      <c r="Z914" s="66"/>
    </row>
    <row r="915">
      <c r="A915" s="378"/>
      <c r="B915" s="378"/>
      <c r="C915" s="66"/>
      <c r="D915" s="66"/>
      <c r="E915" s="66"/>
      <c r="F915" s="66"/>
      <c r="G915" s="66"/>
      <c r="H915" s="66"/>
      <c r="I915" s="66"/>
      <c r="J915" s="66"/>
      <c r="K915" s="66"/>
      <c r="L915" s="66"/>
      <c r="M915" s="66"/>
      <c r="N915" s="66"/>
      <c r="O915" s="66"/>
      <c r="P915" s="66"/>
      <c r="Q915" s="66"/>
      <c r="R915" s="66"/>
      <c r="S915" s="66"/>
      <c r="T915" s="66"/>
      <c r="U915" s="66"/>
      <c r="V915" s="66"/>
      <c r="W915" s="66"/>
      <c r="X915" s="66"/>
      <c r="Y915" s="66"/>
      <c r="Z915" s="66"/>
    </row>
    <row r="916">
      <c r="A916" s="378"/>
      <c r="B916" s="378"/>
      <c r="C916" s="66"/>
      <c r="D916" s="66"/>
      <c r="E916" s="66"/>
      <c r="F916" s="66"/>
      <c r="G916" s="66"/>
      <c r="H916" s="66"/>
      <c r="I916" s="66"/>
      <c r="J916" s="66"/>
      <c r="K916" s="66"/>
      <c r="L916" s="66"/>
      <c r="M916" s="66"/>
      <c r="N916" s="66"/>
      <c r="O916" s="66"/>
      <c r="P916" s="66"/>
      <c r="Q916" s="66"/>
      <c r="R916" s="66"/>
      <c r="S916" s="66"/>
      <c r="T916" s="66"/>
      <c r="U916" s="66"/>
      <c r="V916" s="66"/>
      <c r="W916" s="66"/>
      <c r="X916" s="66"/>
      <c r="Y916" s="66"/>
      <c r="Z916" s="66"/>
    </row>
    <row r="917">
      <c r="A917" s="378"/>
      <c r="B917" s="378"/>
      <c r="C917" s="66"/>
      <c r="D917" s="66"/>
      <c r="E917" s="66"/>
      <c r="F917" s="66"/>
      <c r="G917" s="66"/>
      <c r="H917" s="66"/>
      <c r="I917" s="66"/>
      <c r="J917" s="66"/>
      <c r="K917" s="66"/>
      <c r="L917" s="66"/>
      <c r="M917" s="66"/>
      <c r="N917" s="66"/>
      <c r="O917" s="66"/>
      <c r="P917" s="66"/>
      <c r="Q917" s="66"/>
      <c r="R917" s="66"/>
      <c r="S917" s="66"/>
      <c r="T917" s="66"/>
      <c r="U917" s="66"/>
      <c r="V917" s="66"/>
      <c r="W917" s="66"/>
      <c r="X917" s="66"/>
      <c r="Y917" s="66"/>
      <c r="Z917" s="66"/>
    </row>
    <row r="918">
      <c r="A918" s="378"/>
      <c r="B918" s="378"/>
      <c r="C918" s="66"/>
      <c r="D918" s="66"/>
      <c r="E918" s="66"/>
      <c r="F918" s="66"/>
      <c r="G918" s="66"/>
      <c r="H918" s="66"/>
      <c r="I918" s="66"/>
      <c r="J918" s="66"/>
      <c r="K918" s="66"/>
      <c r="L918" s="66"/>
      <c r="M918" s="66"/>
      <c r="N918" s="66"/>
      <c r="O918" s="66"/>
      <c r="P918" s="66"/>
      <c r="Q918" s="66"/>
      <c r="R918" s="66"/>
      <c r="S918" s="66"/>
      <c r="T918" s="66"/>
      <c r="U918" s="66"/>
      <c r="V918" s="66"/>
      <c r="W918" s="66"/>
      <c r="X918" s="66"/>
      <c r="Y918" s="66"/>
      <c r="Z918" s="66"/>
    </row>
    <row r="919">
      <c r="A919" s="378"/>
      <c r="B919" s="378"/>
      <c r="C919" s="66"/>
      <c r="D919" s="66"/>
      <c r="E919" s="66"/>
      <c r="F919" s="66"/>
      <c r="G919" s="66"/>
      <c r="H919" s="66"/>
      <c r="I919" s="66"/>
      <c r="J919" s="66"/>
      <c r="K919" s="66"/>
      <c r="L919" s="66"/>
      <c r="M919" s="66"/>
      <c r="N919" s="66"/>
      <c r="O919" s="66"/>
      <c r="P919" s="66"/>
      <c r="Q919" s="66"/>
      <c r="R919" s="66"/>
      <c r="S919" s="66"/>
      <c r="T919" s="66"/>
      <c r="U919" s="66"/>
      <c r="V919" s="66"/>
      <c r="W919" s="66"/>
      <c r="X919" s="66"/>
      <c r="Y919" s="66"/>
      <c r="Z919" s="66"/>
    </row>
    <row r="920">
      <c r="A920" s="378"/>
      <c r="B920" s="378"/>
      <c r="C920" s="66"/>
      <c r="D920" s="66"/>
      <c r="E920" s="66"/>
      <c r="F920" s="66"/>
      <c r="G920" s="66"/>
      <c r="H920" s="66"/>
      <c r="I920" s="66"/>
      <c r="J920" s="66"/>
      <c r="K920" s="66"/>
      <c r="L920" s="66"/>
      <c r="M920" s="66"/>
      <c r="N920" s="66"/>
      <c r="O920" s="66"/>
      <c r="P920" s="66"/>
      <c r="Q920" s="66"/>
      <c r="R920" s="66"/>
      <c r="S920" s="66"/>
      <c r="T920" s="66"/>
      <c r="U920" s="66"/>
      <c r="V920" s="66"/>
      <c r="W920" s="66"/>
      <c r="X920" s="66"/>
      <c r="Y920" s="66"/>
      <c r="Z920" s="66"/>
    </row>
    <row r="921">
      <c r="A921" s="378"/>
      <c r="B921" s="378"/>
      <c r="C921" s="66"/>
      <c r="D921" s="66"/>
      <c r="E921" s="66"/>
      <c r="F921" s="66"/>
      <c r="G921" s="66"/>
      <c r="H921" s="66"/>
      <c r="I921" s="66"/>
      <c r="J921" s="66"/>
      <c r="K921" s="66"/>
      <c r="L921" s="66"/>
      <c r="M921" s="66"/>
      <c r="N921" s="66"/>
      <c r="O921" s="66"/>
      <c r="P921" s="66"/>
      <c r="Q921" s="66"/>
      <c r="R921" s="66"/>
      <c r="S921" s="66"/>
      <c r="T921" s="66"/>
      <c r="U921" s="66"/>
      <c r="V921" s="66"/>
      <c r="W921" s="66"/>
      <c r="X921" s="66"/>
      <c r="Y921" s="66"/>
      <c r="Z921" s="66"/>
    </row>
    <row r="922">
      <c r="A922" s="378"/>
      <c r="B922" s="378"/>
      <c r="C922" s="66"/>
      <c r="D922" s="66"/>
      <c r="E922" s="66"/>
      <c r="F922" s="66"/>
      <c r="G922" s="66"/>
      <c r="H922" s="66"/>
      <c r="I922" s="66"/>
      <c r="J922" s="66"/>
      <c r="K922" s="66"/>
      <c r="L922" s="66"/>
      <c r="M922" s="66"/>
      <c r="N922" s="66"/>
      <c r="O922" s="66"/>
      <c r="P922" s="66"/>
      <c r="Q922" s="66"/>
      <c r="R922" s="66"/>
      <c r="S922" s="66"/>
      <c r="T922" s="66"/>
      <c r="U922" s="66"/>
      <c r="V922" s="66"/>
      <c r="W922" s="66"/>
      <c r="X922" s="66"/>
      <c r="Y922" s="66"/>
      <c r="Z922" s="66"/>
    </row>
    <row r="923">
      <c r="A923" s="378"/>
      <c r="B923" s="378"/>
      <c r="C923" s="66"/>
      <c r="D923" s="66"/>
      <c r="E923" s="66"/>
      <c r="F923" s="66"/>
      <c r="G923" s="66"/>
      <c r="H923" s="66"/>
      <c r="I923" s="66"/>
      <c r="J923" s="66"/>
      <c r="K923" s="66"/>
      <c r="L923" s="66"/>
      <c r="M923" s="66"/>
      <c r="N923" s="66"/>
      <c r="O923" s="66"/>
      <c r="P923" s="66"/>
      <c r="Q923" s="66"/>
      <c r="R923" s="66"/>
      <c r="S923" s="66"/>
      <c r="T923" s="66"/>
      <c r="U923" s="66"/>
      <c r="V923" s="66"/>
      <c r="W923" s="66"/>
      <c r="X923" s="66"/>
      <c r="Y923" s="66"/>
      <c r="Z923" s="66"/>
    </row>
    <row r="924">
      <c r="A924" s="378"/>
      <c r="B924" s="378"/>
      <c r="C924" s="66"/>
      <c r="D924" s="66"/>
      <c r="E924" s="66"/>
      <c r="F924" s="66"/>
      <c r="G924" s="66"/>
      <c r="H924" s="66"/>
      <c r="I924" s="66"/>
      <c r="J924" s="66"/>
      <c r="K924" s="66"/>
      <c r="L924" s="66"/>
      <c r="M924" s="66"/>
      <c r="N924" s="66"/>
      <c r="O924" s="66"/>
      <c r="P924" s="66"/>
      <c r="Q924" s="66"/>
      <c r="R924" s="66"/>
      <c r="S924" s="66"/>
      <c r="T924" s="66"/>
      <c r="U924" s="66"/>
      <c r="V924" s="66"/>
      <c r="W924" s="66"/>
      <c r="X924" s="66"/>
      <c r="Y924" s="66"/>
      <c r="Z924" s="66"/>
    </row>
    <row r="925">
      <c r="A925" s="378"/>
      <c r="B925" s="378"/>
      <c r="C925" s="66"/>
      <c r="D925" s="66"/>
      <c r="E925" s="66"/>
      <c r="F925" s="66"/>
      <c r="G925" s="66"/>
      <c r="H925" s="66"/>
      <c r="I925" s="66"/>
      <c r="J925" s="66"/>
      <c r="K925" s="66"/>
      <c r="L925" s="66"/>
      <c r="M925" s="66"/>
      <c r="N925" s="66"/>
      <c r="O925" s="66"/>
      <c r="P925" s="66"/>
      <c r="Q925" s="66"/>
      <c r="R925" s="66"/>
      <c r="S925" s="66"/>
      <c r="T925" s="66"/>
      <c r="U925" s="66"/>
      <c r="V925" s="66"/>
      <c r="W925" s="66"/>
      <c r="X925" s="66"/>
      <c r="Y925" s="66"/>
      <c r="Z925" s="66"/>
    </row>
    <row r="926">
      <c r="A926" s="378"/>
      <c r="B926" s="378"/>
      <c r="C926" s="66"/>
      <c r="D926" s="66"/>
      <c r="E926" s="66"/>
      <c r="F926" s="66"/>
      <c r="G926" s="66"/>
      <c r="H926" s="66"/>
      <c r="I926" s="66"/>
      <c r="J926" s="66"/>
      <c r="K926" s="66"/>
      <c r="L926" s="66"/>
      <c r="M926" s="66"/>
      <c r="N926" s="66"/>
      <c r="O926" s="66"/>
      <c r="P926" s="66"/>
      <c r="Q926" s="66"/>
      <c r="R926" s="66"/>
      <c r="S926" s="66"/>
      <c r="T926" s="66"/>
      <c r="U926" s="66"/>
      <c r="V926" s="66"/>
      <c r="W926" s="66"/>
      <c r="X926" s="66"/>
      <c r="Y926" s="66"/>
      <c r="Z926" s="66"/>
    </row>
    <row r="927">
      <c r="A927" s="378"/>
      <c r="B927" s="378"/>
      <c r="C927" s="66"/>
      <c r="D927" s="66"/>
      <c r="E927" s="66"/>
      <c r="F927" s="66"/>
      <c r="G927" s="66"/>
      <c r="H927" s="66"/>
      <c r="I927" s="66"/>
      <c r="J927" s="66"/>
      <c r="K927" s="66"/>
      <c r="L927" s="66"/>
      <c r="M927" s="66"/>
      <c r="N927" s="66"/>
      <c r="O927" s="66"/>
      <c r="P927" s="66"/>
      <c r="Q927" s="66"/>
      <c r="R927" s="66"/>
      <c r="S927" s="66"/>
      <c r="T927" s="66"/>
      <c r="U927" s="66"/>
      <c r="V927" s="66"/>
      <c r="W927" s="66"/>
      <c r="X927" s="66"/>
      <c r="Y927" s="66"/>
      <c r="Z927" s="66"/>
    </row>
    <row r="928">
      <c r="A928" s="378"/>
      <c r="B928" s="378"/>
      <c r="C928" s="66"/>
      <c r="D928" s="66"/>
      <c r="E928" s="66"/>
      <c r="F928" s="66"/>
      <c r="G928" s="66"/>
      <c r="H928" s="66"/>
      <c r="I928" s="66"/>
      <c r="J928" s="66"/>
      <c r="K928" s="66"/>
      <c r="L928" s="66"/>
      <c r="M928" s="66"/>
      <c r="N928" s="66"/>
      <c r="O928" s="66"/>
      <c r="P928" s="66"/>
      <c r="Q928" s="66"/>
      <c r="R928" s="66"/>
      <c r="S928" s="66"/>
      <c r="T928" s="66"/>
      <c r="U928" s="66"/>
      <c r="V928" s="66"/>
      <c r="W928" s="66"/>
      <c r="X928" s="66"/>
      <c r="Y928" s="66"/>
      <c r="Z928" s="66"/>
    </row>
    <row r="929">
      <c r="A929" s="378"/>
      <c r="B929" s="378"/>
      <c r="C929" s="66"/>
      <c r="D929" s="66"/>
      <c r="E929" s="66"/>
      <c r="F929" s="66"/>
      <c r="G929" s="66"/>
      <c r="H929" s="66"/>
      <c r="I929" s="66"/>
      <c r="J929" s="66"/>
      <c r="K929" s="66"/>
      <c r="L929" s="66"/>
      <c r="M929" s="66"/>
      <c r="N929" s="66"/>
      <c r="O929" s="66"/>
      <c r="P929" s="66"/>
      <c r="Q929" s="66"/>
      <c r="R929" s="66"/>
      <c r="S929" s="66"/>
      <c r="T929" s="66"/>
      <c r="U929" s="66"/>
      <c r="V929" s="66"/>
      <c r="W929" s="66"/>
      <c r="X929" s="66"/>
      <c r="Y929" s="66"/>
      <c r="Z929" s="66"/>
    </row>
    <row r="930">
      <c r="A930" s="378"/>
      <c r="B930" s="378"/>
      <c r="C930" s="66"/>
      <c r="D930" s="66"/>
      <c r="E930" s="66"/>
      <c r="F930" s="66"/>
      <c r="G930" s="66"/>
      <c r="H930" s="66"/>
      <c r="I930" s="66"/>
      <c r="J930" s="66"/>
      <c r="K930" s="66"/>
      <c r="L930" s="66"/>
      <c r="M930" s="66"/>
      <c r="N930" s="66"/>
      <c r="O930" s="66"/>
      <c r="P930" s="66"/>
      <c r="Q930" s="66"/>
      <c r="R930" s="66"/>
      <c r="S930" s="66"/>
      <c r="T930" s="66"/>
      <c r="U930" s="66"/>
      <c r="V930" s="66"/>
      <c r="W930" s="66"/>
      <c r="X930" s="66"/>
      <c r="Y930" s="66"/>
      <c r="Z930" s="66"/>
    </row>
    <row r="931">
      <c r="A931" s="378"/>
      <c r="B931" s="378"/>
      <c r="C931" s="66"/>
      <c r="D931" s="66"/>
      <c r="E931" s="66"/>
      <c r="F931" s="66"/>
      <c r="G931" s="66"/>
      <c r="H931" s="66"/>
      <c r="I931" s="66"/>
      <c r="J931" s="66"/>
      <c r="K931" s="66"/>
      <c r="L931" s="66"/>
      <c r="M931" s="66"/>
      <c r="N931" s="66"/>
      <c r="O931" s="66"/>
      <c r="P931" s="66"/>
      <c r="Q931" s="66"/>
      <c r="R931" s="66"/>
      <c r="S931" s="66"/>
      <c r="T931" s="66"/>
      <c r="U931" s="66"/>
      <c r="V931" s="66"/>
      <c r="W931" s="66"/>
      <c r="X931" s="66"/>
      <c r="Y931" s="66"/>
      <c r="Z931" s="66"/>
    </row>
    <row r="932">
      <c r="A932" s="378"/>
      <c r="B932" s="378"/>
      <c r="C932" s="66"/>
      <c r="D932" s="66"/>
      <c r="E932" s="66"/>
      <c r="F932" s="66"/>
      <c r="G932" s="66"/>
      <c r="H932" s="66"/>
      <c r="I932" s="66"/>
      <c r="J932" s="66"/>
      <c r="K932" s="66"/>
      <c r="L932" s="66"/>
      <c r="M932" s="66"/>
      <c r="N932" s="66"/>
      <c r="O932" s="66"/>
      <c r="P932" s="66"/>
      <c r="Q932" s="66"/>
      <c r="R932" s="66"/>
      <c r="S932" s="66"/>
      <c r="T932" s="66"/>
      <c r="U932" s="66"/>
      <c r="V932" s="66"/>
      <c r="W932" s="66"/>
      <c r="X932" s="66"/>
      <c r="Y932" s="66"/>
      <c r="Z932" s="66"/>
    </row>
    <row r="933">
      <c r="A933" s="378"/>
      <c r="B933" s="378"/>
      <c r="C933" s="66"/>
      <c r="D933" s="66"/>
      <c r="E933" s="66"/>
      <c r="F933" s="66"/>
      <c r="G933" s="66"/>
      <c r="H933" s="66"/>
      <c r="I933" s="66"/>
      <c r="J933" s="66"/>
      <c r="K933" s="66"/>
      <c r="L933" s="66"/>
      <c r="M933" s="66"/>
      <c r="N933" s="66"/>
      <c r="O933" s="66"/>
      <c r="P933" s="66"/>
      <c r="Q933" s="66"/>
      <c r="R933" s="66"/>
      <c r="S933" s="66"/>
      <c r="T933" s="66"/>
      <c r="U933" s="66"/>
      <c r="V933" s="66"/>
      <c r="W933" s="66"/>
      <c r="X933" s="66"/>
      <c r="Y933" s="66"/>
      <c r="Z933" s="66"/>
    </row>
    <row r="934">
      <c r="A934" s="378"/>
      <c r="B934" s="378"/>
      <c r="C934" s="66"/>
      <c r="D934" s="66"/>
      <c r="E934" s="66"/>
      <c r="F934" s="66"/>
      <c r="G934" s="66"/>
      <c r="H934" s="66"/>
      <c r="I934" s="66"/>
      <c r="J934" s="66"/>
      <c r="K934" s="66"/>
      <c r="L934" s="66"/>
      <c r="M934" s="66"/>
      <c r="N934" s="66"/>
      <c r="O934" s="66"/>
      <c r="P934" s="66"/>
      <c r="Q934" s="66"/>
      <c r="R934" s="66"/>
      <c r="S934" s="66"/>
      <c r="T934" s="66"/>
      <c r="U934" s="66"/>
      <c r="V934" s="66"/>
      <c r="W934" s="66"/>
      <c r="X934" s="66"/>
      <c r="Y934" s="66"/>
      <c r="Z934" s="66"/>
    </row>
    <row r="935">
      <c r="A935" s="378"/>
      <c r="B935" s="378"/>
      <c r="C935" s="66"/>
      <c r="D935" s="66"/>
      <c r="E935" s="66"/>
      <c r="F935" s="66"/>
      <c r="G935" s="66"/>
      <c r="H935" s="66"/>
      <c r="I935" s="66"/>
      <c r="J935" s="66"/>
      <c r="K935" s="66"/>
      <c r="L935" s="66"/>
      <c r="M935" s="66"/>
      <c r="N935" s="66"/>
      <c r="O935" s="66"/>
      <c r="P935" s="66"/>
      <c r="Q935" s="66"/>
      <c r="R935" s="66"/>
      <c r="S935" s="66"/>
      <c r="T935" s="66"/>
      <c r="U935" s="66"/>
      <c r="V935" s="66"/>
      <c r="W935" s="66"/>
      <c r="X935" s="66"/>
      <c r="Y935" s="66"/>
      <c r="Z935" s="66"/>
    </row>
    <row r="936">
      <c r="A936" s="378"/>
      <c r="B936" s="378"/>
      <c r="C936" s="66"/>
      <c r="D936" s="66"/>
      <c r="E936" s="66"/>
      <c r="F936" s="66"/>
      <c r="G936" s="66"/>
      <c r="H936" s="66"/>
      <c r="I936" s="66"/>
      <c r="J936" s="66"/>
      <c r="K936" s="66"/>
      <c r="L936" s="66"/>
      <c r="M936" s="66"/>
      <c r="N936" s="66"/>
      <c r="O936" s="66"/>
      <c r="P936" s="66"/>
      <c r="Q936" s="66"/>
      <c r="R936" s="66"/>
      <c r="S936" s="66"/>
      <c r="T936" s="66"/>
      <c r="U936" s="66"/>
      <c r="V936" s="66"/>
      <c r="W936" s="66"/>
      <c r="X936" s="66"/>
      <c r="Y936" s="66"/>
      <c r="Z936" s="66"/>
    </row>
    <row r="937">
      <c r="A937" s="378"/>
      <c r="B937" s="378"/>
      <c r="C937" s="66"/>
      <c r="D937" s="66"/>
      <c r="E937" s="66"/>
      <c r="F937" s="66"/>
      <c r="G937" s="66"/>
      <c r="H937" s="66"/>
      <c r="I937" s="66"/>
      <c r="J937" s="66"/>
      <c r="K937" s="66"/>
      <c r="L937" s="66"/>
      <c r="M937" s="66"/>
      <c r="N937" s="66"/>
      <c r="O937" s="66"/>
      <c r="P937" s="66"/>
      <c r="Q937" s="66"/>
      <c r="R937" s="66"/>
      <c r="S937" s="66"/>
      <c r="T937" s="66"/>
      <c r="U937" s="66"/>
      <c r="V937" s="66"/>
      <c r="W937" s="66"/>
      <c r="X937" s="66"/>
      <c r="Y937" s="66"/>
      <c r="Z937" s="66"/>
    </row>
    <row r="938">
      <c r="A938" s="378"/>
      <c r="B938" s="378"/>
      <c r="C938" s="66"/>
      <c r="D938" s="66"/>
      <c r="E938" s="66"/>
      <c r="F938" s="66"/>
      <c r="G938" s="66"/>
      <c r="H938" s="66"/>
      <c r="I938" s="66"/>
      <c r="J938" s="66"/>
      <c r="K938" s="66"/>
      <c r="L938" s="66"/>
      <c r="M938" s="66"/>
      <c r="N938" s="66"/>
      <c r="O938" s="66"/>
      <c r="P938" s="66"/>
      <c r="Q938" s="66"/>
      <c r="R938" s="66"/>
      <c r="S938" s="66"/>
      <c r="T938" s="66"/>
      <c r="U938" s="66"/>
      <c r="V938" s="66"/>
      <c r="W938" s="66"/>
      <c r="X938" s="66"/>
      <c r="Y938" s="66"/>
      <c r="Z938" s="66"/>
    </row>
    <row r="939">
      <c r="A939" s="378"/>
      <c r="B939" s="378"/>
      <c r="C939" s="66"/>
      <c r="D939" s="66"/>
      <c r="E939" s="66"/>
      <c r="F939" s="66"/>
      <c r="G939" s="66"/>
      <c r="H939" s="66"/>
      <c r="I939" s="66"/>
      <c r="J939" s="66"/>
      <c r="K939" s="66"/>
      <c r="L939" s="66"/>
      <c r="M939" s="66"/>
      <c r="N939" s="66"/>
      <c r="O939" s="66"/>
      <c r="P939" s="66"/>
      <c r="Q939" s="66"/>
      <c r="R939" s="66"/>
      <c r="S939" s="66"/>
      <c r="T939" s="66"/>
      <c r="U939" s="66"/>
      <c r="V939" s="66"/>
      <c r="W939" s="66"/>
      <c r="X939" s="66"/>
      <c r="Y939" s="66"/>
      <c r="Z939" s="66"/>
    </row>
    <row r="940">
      <c r="A940" s="378"/>
      <c r="B940" s="378"/>
      <c r="C940" s="66"/>
      <c r="D940" s="66"/>
      <c r="E940" s="66"/>
      <c r="F940" s="66"/>
      <c r="G940" s="66"/>
      <c r="H940" s="66"/>
      <c r="I940" s="66"/>
      <c r="J940" s="66"/>
      <c r="K940" s="66"/>
      <c r="L940" s="66"/>
      <c r="M940" s="66"/>
      <c r="N940" s="66"/>
      <c r="O940" s="66"/>
      <c r="P940" s="66"/>
      <c r="Q940" s="66"/>
      <c r="R940" s="66"/>
      <c r="S940" s="66"/>
      <c r="T940" s="66"/>
      <c r="U940" s="66"/>
      <c r="V940" s="66"/>
      <c r="W940" s="66"/>
      <c r="X940" s="66"/>
      <c r="Y940" s="66"/>
      <c r="Z940" s="66"/>
    </row>
    <row r="941">
      <c r="A941" s="378"/>
      <c r="B941" s="378"/>
      <c r="C941" s="66"/>
      <c r="D941" s="66"/>
      <c r="E941" s="66"/>
      <c r="F941" s="66"/>
      <c r="G941" s="66"/>
      <c r="H941" s="66"/>
      <c r="I941" s="66"/>
      <c r="J941" s="66"/>
      <c r="K941" s="66"/>
      <c r="L941" s="66"/>
      <c r="M941" s="66"/>
      <c r="N941" s="66"/>
      <c r="O941" s="66"/>
      <c r="P941" s="66"/>
      <c r="Q941" s="66"/>
      <c r="R941" s="66"/>
      <c r="S941" s="66"/>
      <c r="T941" s="66"/>
      <c r="U941" s="66"/>
      <c r="V941" s="66"/>
      <c r="W941" s="66"/>
      <c r="X941" s="66"/>
      <c r="Y941" s="66"/>
      <c r="Z941" s="66"/>
    </row>
    <row r="942">
      <c r="A942" s="378"/>
      <c r="B942" s="378"/>
      <c r="C942" s="66"/>
      <c r="D942" s="66"/>
      <c r="E942" s="66"/>
      <c r="F942" s="66"/>
      <c r="G942" s="66"/>
      <c r="H942" s="66"/>
      <c r="I942" s="66"/>
      <c r="J942" s="66"/>
      <c r="K942" s="66"/>
      <c r="L942" s="66"/>
      <c r="M942" s="66"/>
      <c r="N942" s="66"/>
      <c r="O942" s="66"/>
      <c r="P942" s="66"/>
      <c r="Q942" s="66"/>
      <c r="R942" s="66"/>
      <c r="S942" s="66"/>
      <c r="T942" s="66"/>
      <c r="U942" s="66"/>
      <c r="V942" s="66"/>
      <c r="W942" s="66"/>
      <c r="X942" s="66"/>
      <c r="Y942" s="66"/>
      <c r="Z942" s="66"/>
    </row>
    <row r="943">
      <c r="A943" s="378"/>
      <c r="B943" s="378"/>
      <c r="C943" s="66"/>
      <c r="D943" s="66"/>
      <c r="E943" s="66"/>
      <c r="F943" s="66"/>
      <c r="G943" s="66"/>
      <c r="H943" s="66"/>
      <c r="I943" s="66"/>
      <c r="J943" s="66"/>
      <c r="K943" s="66"/>
      <c r="L943" s="66"/>
      <c r="M943" s="66"/>
      <c r="N943" s="66"/>
      <c r="O943" s="66"/>
      <c r="P943" s="66"/>
      <c r="Q943" s="66"/>
      <c r="R943" s="66"/>
      <c r="S943" s="66"/>
      <c r="T943" s="66"/>
      <c r="U943" s="66"/>
      <c r="V943" s="66"/>
      <c r="W943" s="66"/>
      <c r="X943" s="66"/>
      <c r="Y943" s="66"/>
      <c r="Z943" s="66"/>
    </row>
    <row r="944">
      <c r="A944" s="378"/>
      <c r="B944" s="378"/>
      <c r="C944" s="66"/>
      <c r="D944" s="66"/>
      <c r="E944" s="66"/>
      <c r="F944" s="66"/>
      <c r="G944" s="66"/>
      <c r="H944" s="66"/>
      <c r="I944" s="66"/>
      <c r="J944" s="66"/>
      <c r="K944" s="66"/>
      <c r="L944" s="66"/>
      <c r="M944" s="66"/>
      <c r="N944" s="66"/>
      <c r="O944" s="66"/>
      <c r="P944" s="66"/>
      <c r="Q944" s="66"/>
      <c r="R944" s="66"/>
      <c r="S944" s="66"/>
      <c r="T944" s="66"/>
      <c r="U944" s="66"/>
      <c r="V944" s="66"/>
      <c r="W944" s="66"/>
      <c r="X944" s="66"/>
      <c r="Y944" s="66"/>
      <c r="Z944" s="66"/>
    </row>
    <row r="945">
      <c r="A945" s="378"/>
      <c r="B945" s="378"/>
      <c r="C945" s="66"/>
      <c r="D945" s="66"/>
      <c r="E945" s="66"/>
      <c r="F945" s="66"/>
      <c r="G945" s="66"/>
      <c r="H945" s="66"/>
      <c r="I945" s="66"/>
      <c r="J945" s="66"/>
      <c r="K945" s="66"/>
      <c r="L945" s="66"/>
      <c r="M945" s="66"/>
      <c r="N945" s="66"/>
      <c r="O945" s="66"/>
      <c r="P945" s="66"/>
      <c r="Q945" s="66"/>
      <c r="R945" s="66"/>
      <c r="S945" s="66"/>
      <c r="T945" s="66"/>
      <c r="U945" s="66"/>
      <c r="V945" s="66"/>
      <c r="W945" s="66"/>
      <c r="X945" s="66"/>
      <c r="Y945" s="66"/>
      <c r="Z945" s="66"/>
    </row>
    <row r="946">
      <c r="A946" s="378"/>
      <c r="B946" s="378"/>
      <c r="C946" s="66"/>
      <c r="D946" s="66"/>
      <c r="E946" s="66"/>
      <c r="F946" s="66"/>
      <c r="G946" s="66"/>
      <c r="H946" s="66"/>
      <c r="I946" s="66"/>
      <c r="J946" s="66"/>
      <c r="K946" s="66"/>
      <c r="L946" s="66"/>
      <c r="M946" s="66"/>
      <c r="N946" s="66"/>
      <c r="O946" s="66"/>
      <c r="P946" s="66"/>
      <c r="Q946" s="66"/>
      <c r="R946" s="66"/>
      <c r="S946" s="66"/>
      <c r="T946" s="66"/>
      <c r="U946" s="66"/>
      <c r="V946" s="66"/>
      <c r="W946" s="66"/>
      <c r="X946" s="66"/>
      <c r="Y946" s="66"/>
      <c r="Z946" s="66"/>
    </row>
    <row r="947">
      <c r="A947" s="378"/>
      <c r="B947" s="378"/>
      <c r="C947" s="66"/>
      <c r="D947" s="66"/>
      <c r="E947" s="66"/>
      <c r="F947" s="66"/>
      <c r="G947" s="66"/>
      <c r="H947" s="66"/>
      <c r="I947" s="66"/>
      <c r="J947" s="66"/>
      <c r="K947" s="66"/>
      <c r="L947" s="66"/>
      <c r="M947" s="66"/>
      <c r="N947" s="66"/>
      <c r="O947" s="66"/>
      <c r="P947" s="66"/>
      <c r="Q947" s="66"/>
      <c r="R947" s="66"/>
      <c r="S947" s="66"/>
      <c r="T947" s="66"/>
      <c r="U947" s="66"/>
      <c r="V947" s="66"/>
      <c r="W947" s="66"/>
      <c r="X947" s="66"/>
      <c r="Y947" s="66"/>
      <c r="Z947" s="66"/>
    </row>
    <row r="948">
      <c r="A948" s="378"/>
      <c r="B948" s="378"/>
      <c r="C948" s="66"/>
      <c r="D948" s="66"/>
      <c r="E948" s="66"/>
      <c r="F948" s="66"/>
      <c r="G948" s="66"/>
      <c r="H948" s="66"/>
      <c r="I948" s="66"/>
      <c r="J948" s="66"/>
      <c r="K948" s="66"/>
      <c r="L948" s="66"/>
      <c r="M948" s="66"/>
      <c r="N948" s="66"/>
      <c r="O948" s="66"/>
      <c r="P948" s="66"/>
      <c r="Q948" s="66"/>
      <c r="R948" s="66"/>
      <c r="S948" s="66"/>
      <c r="T948" s="66"/>
      <c r="U948" s="66"/>
      <c r="V948" s="66"/>
      <c r="W948" s="66"/>
      <c r="X948" s="66"/>
      <c r="Y948" s="66"/>
      <c r="Z948" s="66"/>
    </row>
    <row r="949">
      <c r="A949" s="378"/>
      <c r="B949" s="378"/>
      <c r="C949" s="66"/>
      <c r="D949" s="66"/>
      <c r="E949" s="66"/>
      <c r="F949" s="66"/>
      <c r="G949" s="66"/>
      <c r="H949" s="66"/>
      <c r="I949" s="66"/>
      <c r="J949" s="66"/>
      <c r="K949" s="66"/>
      <c r="L949" s="66"/>
      <c r="M949" s="66"/>
      <c r="N949" s="66"/>
      <c r="O949" s="66"/>
      <c r="P949" s="66"/>
      <c r="Q949" s="66"/>
      <c r="R949" s="66"/>
      <c r="S949" s="66"/>
      <c r="T949" s="66"/>
      <c r="U949" s="66"/>
      <c r="V949" s="66"/>
      <c r="W949" s="66"/>
      <c r="X949" s="66"/>
      <c r="Y949" s="66"/>
      <c r="Z949" s="66"/>
    </row>
    <row r="950">
      <c r="A950" s="378"/>
      <c r="B950" s="378"/>
      <c r="C950" s="66"/>
      <c r="D950" s="66"/>
      <c r="E950" s="66"/>
      <c r="F950" s="66"/>
      <c r="G950" s="66"/>
      <c r="H950" s="66"/>
      <c r="I950" s="66"/>
      <c r="J950" s="66"/>
      <c r="K950" s="66"/>
      <c r="L950" s="66"/>
      <c r="M950" s="66"/>
      <c r="N950" s="66"/>
      <c r="O950" s="66"/>
      <c r="P950" s="66"/>
      <c r="Q950" s="66"/>
      <c r="R950" s="66"/>
      <c r="S950" s="66"/>
      <c r="T950" s="66"/>
      <c r="U950" s="66"/>
      <c r="V950" s="66"/>
      <c r="W950" s="66"/>
      <c r="X950" s="66"/>
      <c r="Y950" s="66"/>
      <c r="Z950" s="66"/>
    </row>
    <row r="951">
      <c r="A951" s="378"/>
      <c r="B951" s="378"/>
      <c r="C951" s="66"/>
      <c r="D951" s="66"/>
      <c r="E951" s="66"/>
      <c r="F951" s="66"/>
      <c r="G951" s="66"/>
      <c r="H951" s="66"/>
      <c r="I951" s="66"/>
      <c r="J951" s="66"/>
      <c r="K951" s="66"/>
      <c r="L951" s="66"/>
      <c r="M951" s="66"/>
      <c r="N951" s="66"/>
      <c r="O951" s="66"/>
      <c r="P951" s="66"/>
      <c r="Q951" s="66"/>
      <c r="R951" s="66"/>
      <c r="S951" s="66"/>
      <c r="T951" s="66"/>
      <c r="U951" s="66"/>
      <c r="V951" s="66"/>
      <c r="W951" s="66"/>
      <c r="X951" s="66"/>
      <c r="Y951" s="66"/>
      <c r="Z951" s="66"/>
    </row>
    <row r="952">
      <c r="A952" s="378"/>
      <c r="B952" s="378"/>
      <c r="C952" s="66"/>
      <c r="D952" s="66"/>
      <c r="E952" s="66"/>
      <c r="F952" s="66"/>
      <c r="G952" s="66"/>
      <c r="H952" s="66"/>
      <c r="I952" s="66"/>
      <c r="J952" s="66"/>
      <c r="K952" s="66"/>
      <c r="L952" s="66"/>
      <c r="M952" s="66"/>
      <c r="N952" s="66"/>
      <c r="O952" s="66"/>
      <c r="P952" s="66"/>
      <c r="Q952" s="66"/>
      <c r="R952" s="66"/>
      <c r="S952" s="66"/>
      <c r="T952" s="66"/>
      <c r="U952" s="66"/>
      <c r="V952" s="66"/>
      <c r="W952" s="66"/>
      <c r="X952" s="66"/>
      <c r="Y952" s="66"/>
      <c r="Z952" s="66"/>
    </row>
    <row r="953">
      <c r="A953" s="378"/>
      <c r="B953" s="378"/>
      <c r="C953" s="66"/>
      <c r="D953" s="66"/>
      <c r="E953" s="66"/>
      <c r="F953" s="66"/>
      <c r="G953" s="66"/>
      <c r="H953" s="66"/>
      <c r="I953" s="66"/>
      <c r="J953" s="66"/>
      <c r="K953" s="66"/>
      <c r="L953" s="66"/>
      <c r="M953" s="66"/>
      <c r="N953" s="66"/>
      <c r="O953" s="66"/>
      <c r="P953" s="66"/>
      <c r="Q953" s="66"/>
      <c r="R953" s="66"/>
      <c r="S953" s="66"/>
      <c r="T953" s="66"/>
      <c r="U953" s="66"/>
      <c r="V953" s="66"/>
      <c r="W953" s="66"/>
      <c r="X953" s="66"/>
      <c r="Y953" s="66"/>
      <c r="Z953" s="66"/>
    </row>
    <row r="954">
      <c r="A954" s="378"/>
      <c r="B954" s="378"/>
      <c r="C954" s="66"/>
      <c r="D954" s="66"/>
      <c r="E954" s="66"/>
      <c r="F954" s="66"/>
      <c r="G954" s="66"/>
      <c r="H954" s="66"/>
      <c r="I954" s="66"/>
      <c r="J954" s="66"/>
      <c r="K954" s="66"/>
      <c r="L954" s="66"/>
      <c r="M954" s="66"/>
      <c r="N954" s="66"/>
      <c r="O954" s="66"/>
      <c r="P954" s="66"/>
      <c r="Q954" s="66"/>
      <c r="R954" s="66"/>
      <c r="S954" s="66"/>
      <c r="T954" s="66"/>
      <c r="U954" s="66"/>
      <c r="V954" s="66"/>
      <c r="W954" s="66"/>
      <c r="X954" s="66"/>
      <c r="Y954" s="66"/>
      <c r="Z954" s="66"/>
    </row>
    <row r="955">
      <c r="A955" s="378"/>
      <c r="B955" s="378"/>
      <c r="C955" s="66"/>
      <c r="D955" s="66"/>
      <c r="E955" s="66"/>
      <c r="F955" s="66"/>
      <c r="G955" s="66"/>
      <c r="H955" s="66"/>
      <c r="I955" s="66"/>
      <c r="J955" s="66"/>
      <c r="K955" s="66"/>
      <c r="L955" s="66"/>
      <c r="M955" s="66"/>
      <c r="N955" s="66"/>
      <c r="O955" s="66"/>
      <c r="P955" s="66"/>
      <c r="Q955" s="66"/>
      <c r="R955" s="66"/>
      <c r="S955" s="66"/>
      <c r="T955" s="66"/>
      <c r="U955" s="66"/>
      <c r="V955" s="66"/>
      <c r="W955" s="66"/>
      <c r="X955" s="66"/>
      <c r="Y955" s="66"/>
      <c r="Z955" s="66"/>
    </row>
    <row r="956">
      <c r="A956" s="378"/>
      <c r="B956" s="378"/>
      <c r="C956" s="66"/>
      <c r="D956" s="66"/>
      <c r="E956" s="66"/>
      <c r="F956" s="66"/>
      <c r="G956" s="66"/>
      <c r="H956" s="66"/>
      <c r="I956" s="66"/>
      <c r="J956" s="66"/>
      <c r="K956" s="66"/>
      <c r="L956" s="66"/>
      <c r="M956" s="66"/>
      <c r="N956" s="66"/>
      <c r="O956" s="66"/>
      <c r="P956" s="66"/>
      <c r="Q956" s="66"/>
      <c r="R956" s="66"/>
      <c r="S956" s="66"/>
      <c r="T956" s="66"/>
      <c r="U956" s="66"/>
      <c r="V956" s="66"/>
      <c r="W956" s="66"/>
      <c r="X956" s="66"/>
      <c r="Y956" s="66"/>
      <c r="Z956" s="66"/>
    </row>
    <row r="957">
      <c r="A957" s="378"/>
      <c r="B957" s="378"/>
      <c r="C957" s="66"/>
      <c r="D957" s="66"/>
      <c r="E957" s="66"/>
      <c r="F957" s="66"/>
      <c r="G957" s="66"/>
      <c r="H957" s="66"/>
      <c r="I957" s="66"/>
      <c r="J957" s="66"/>
      <c r="K957" s="66"/>
      <c r="L957" s="66"/>
      <c r="M957" s="66"/>
      <c r="N957" s="66"/>
      <c r="O957" s="66"/>
      <c r="P957" s="66"/>
      <c r="Q957" s="66"/>
      <c r="R957" s="66"/>
      <c r="S957" s="66"/>
      <c r="T957" s="66"/>
      <c r="U957" s="66"/>
      <c r="V957" s="66"/>
      <c r="W957" s="66"/>
      <c r="X957" s="66"/>
      <c r="Y957" s="66"/>
      <c r="Z957" s="66"/>
    </row>
    <row r="958">
      <c r="A958" s="378"/>
      <c r="B958" s="378"/>
      <c r="C958" s="66"/>
      <c r="D958" s="66"/>
      <c r="E958" s="66"/>
      <c r="F958" s="66"/>
      <c r="G958" s="66"/>
      <c r="H958" s="66"/>
      <c r="I958" s="66"/>
      <c r="J958" s="66"/>
      <c r="K958" s="66"/>
      <c r="L958" s="66"/>
      <c r="M958" s="66"/>
      <c r="N958" s="66"/>
      <c r="O958" s="66"/>
      <c r="P958" s="66"/>
      <c r="Q958" s="66"/>
      <c r="R958" s="66"/>
      <c r="S958" s="66"/>
      <c r="T958" s="66"/>
      <c r="U958" s="66"/>
      <c r="V958" s="66"/>
      <c r="W958" s="66"/>
      <c r="X958" s="66"/>
      <c r="Y958" s="66"/>
      <c r="Z958" s="66"/>
    </row>
    <row r="959">
      <c r="A959" s="378"/>
      <c r="B959" s="378"/>
      <c r="C959" s="66"/>
      <c r="D959" s="66"/>
      <c r="E959" s="66"/>
      <c r="F959" s="66"/>
      <c r="G959" s="66"/>
      <c r="H959" s="66"/>
      <c r="I959" s="66"/>
      <c r="J959" s="66"/>
      <c r="K959" s="66"/>
      <c r="L959" s="66"/>
      <c r="M959" s="66"/>
      <c r="N959" s="66"/>
      <c r="O959" s="66"/>
      <c r="P959" s="66"/>
      <c r="Q959" s="66"/>
      <c r="R959" s="66"/>
      <c r="S959" s="66"/>
      <c r="T959" s="66"/>
      <c r="U959" s="66"/>
      <c r="V959" s="66"/>
      <c r="W959" s="66"/>
      <c r="X959" s="66"/>
      <c r="Y959" s="66"/>
      <c r="Z959" s="66"/>
    </row>
    <row r="960">
      <c r="A960" s="378"/>
      <c r="B960" s="378"/>
      <c r="C960" s="66"/>
      <c r="D960" s="66"/>
      <c r="E960" s="66"/>
      <c r="F960" s="66"/>
      <c r="G960" s="66"/>
      <c r="H960" s="66"/>
      <c r="I960" s="66"/>
      <c r="J960" s="66"/>
      <c r="K960" s="66"/>
      <c r="L960" s="66"/>
      <c r="M960" s="66"/>
      <c r="N960" s="66"/>
      <c r="O960" s="66"/>
      <c r="P960" s="66"/>
      <c r="Q960" s="66"/>
      <c r="R960" s="66"/>
      <c r="S960" s="66"/>
      <c r="T960" s="66"/>
      <c r="U960" s="66"/>
      <c r="V960" s="66"/>
      <c r="W960" s="66"/>
      <c r="X960" s="66"/>
      <c r="Y960" s="66"/>
      <c r="Z960" s="66"/>
    </row>
    <row r="961">
      <c r="A961" s="378"/>
      <c r="B961" s="378"/>
      <c r="C961" s="66"/>
      <c r="D961" s="66"/>
      <c r="E961" s="66"/>
      <c r="F961" s="66"/>
      <c r="G961" s="66"/>
      <c r="H961" s="66"/>
      <c r="I961" s="66"/>
      <c r="J961" s="66"/>
      <c r="K961" s="66"/>
      <c r="L961" s="66"/>
      <c r="M961" s="66"/>
      <c r="N961" s="66"/>
      <c r="O961" s="66"/>
      <c r="P961" s="66"/>
      <c r="Q961" s="66"/>
      <c r="R961" s="66"/>
      <c r="S961" s="66"/>
      <c r="T961" s="66"/>
      <c r="U961" s="66"/>
      <c r="V961" s="66"/>
      <c r="W961" s="66"/>
      <c r="X961" s="66"/>
      <c r="Y961" s="66"/>
      <c r="Z961" s="66"/>
    </row>
    <row r="962">
      <c r="A962" s="378"/>
      <c r="B962" s="378"/>
      <c r="C962" s="66"/>
      <c r="D962" s="66"/>
      <c r="E962" s="66"/>
      <c r="F962" s="66"/>
      <c r="G962" s="66"/>
      <c r="H962" s="66"/>
      <c r="I962" s="66"/>
      <c r="J962" s="66"/>
      <c r="K962" s="66"/>
      <c r="L962" s="66"/>
      <c r="M962" s="66"/>
      <c r="N962" s="66"/>
      <c r="O962" s="66"/>
      <c r="P962" s="66"/>
      <c r="Q962" s="66"/>
      <c r="R962" s="66"/>
      <c r="S962" s="66"/>
      <c r="T962" s="66"/>
      <c r="U962" s="66"/>
      <c r="V962" s="66"/>
      <c r="W962" s="66"/>
      <c r="X962" s="66"/>
      <c r="Y962" s="66"/>
      <c r="Z962" s="66"/>
    </row>
    <row r="963">
      <c r="A963" s="378"/>
      <c r="B963" s="378"/>
      <c r="C963" s="66"/>
      <c r="D963" s="66"/>
      <c r="E963" s="66"/>
      <c r="F963" s="66"/>
      <c r="G963" s="66"/>
      <c r="H963" s="66"/>
      <c r="I963" s="66"/>
      <c r="J963" s="66"/>
      <c r="K963" s="66"/>
      <c r="L963" s="66"/>
      <c r="M963" s="66"/>
      <c r="N963" s="66"/>
      <c r="O963" s="66"/>
      <c r="P963" s="66"/>
      <c r="Q963" s="66"/>
      <c r="R963" s="66"/>
      <c r="S963" s="66"/>
      <c r="T963" s="66"/>
      <c r="U963" s="66"/>
      <c r="V963" s="66"/>
      <c r="W963" s="66"/>
      <c r="X963" s="66"/>
      <c r="Y963" s="66"/>
      <c r="Z963" s="66"/>
    </row>
    <row r="964">
      <c r="A964" s="378"/>
      <c r="B964" s="378"/>
      <c r="C964" s="66"/>
      <c r="D964" s="66"/>
      <c r="E964" s="66"/>
      <c r="F964" s="66"/>
      <c r="G964" s="66"/>
      <c r="H964" s="66"/>
      <c r="I964" s="66"/>
      <c r="J964" s="66"/>
      <c r="K964" s="66"/>
      <c r="L964" s="66"/>
      <c r="M964" s="66"/>
      <c r="N964" s="66"/>
      <c r="O964" s="66"/>
      <c r="P964" s="66"/>
      <c r="Q964" s="66"/>
      <c r="R964" s="66"/>
      <c r="S964" s="66"/>
      <c r="T964" s="66"/>
      <c r="U964" s="66"/>
      <c r="V964" s="66"/>
      <c r="W964" s="66"/>
      <c r="X964" s="66"/>
      <c r="Y964" s="66"/>
      <c r="Z964" s="66"/>
    </row>
    <row r="965">
      <c r="A965" s="378"/>
      <c r="B965" s="378"/>
      <c r="C965" s="66"/>
      <c r="D965" s="66"/>
      <c r="E965" s="66"/>
      <c r="F965" s="66"/>
      <c r="G965" s="66"/>
      <c r="H965" s="66"/>
      <c r="I965" s="66"/>
      <c r="J965" s="66"/>
      <c r="K965" s="66"/>
      <c r="L965" s="66"/>
      <c r="M965" s="66"/>
      <c r="N965" s="66"/>
      <c r="O965" s="66"/>
      <c r="P965" s="66"/>
      <c r="Q965" s="66"/>
      <c r="R965" s="66"/>
      <c r="S965" s="66"/>
      <c r="T965" s="66"/>
      <c r="U965" s="66"/>
      <c r="V965" s="66"/>
      <c r="W965" s="66"/>
      <c r="X965" s="66"/>
      <c r="Y965" s="66"/>
      <c r="Z965" s="66"/>
    </row>
    <row r="966">
      <c r="A966" s="378"/>
      <c r="B966" s="378"/>
      <c r="C966" s="66"/>
      <c r="D966" s="66"/>
      <c r="E966" s="66"/>
      <c r="F966" s="66"/>
      <c r="G966" s="66"/>
      <c r="H966" s="66"/>
      <c r="I966" s="66"/>
      <c r="J966" s="66"/>
      <c r="K966" s="66"/>
      <c r="L966" s="66"/>
      <c r="M966" s="66"/>
      <c r="N966" s="66"/>
      <c r="O966" s="66"/>
      <c r="P966" s="66"/>
      <c r="Q966" s="66"/>
      <c r="R966" s="66"/>
      <c r="S966" s="66"/>
      <c r="T966" s="66"/>
      <c r="U966" s="66"/>
      <c r="V966" s="66"/>
      <c r="W966" s="66"/>
      <c r="X966" s="66"/>
      <c r="Y966" s="66"/>
      <c r="Z966" s="66"/>
    </row>
    <row r="967">
      <c r="A967" s="378"/>
      <c r="B967" s="378"/>
      <c r="C967" s="66"/>
      <c r="D967" s="66"/>
      <c r="E967" s="66"/>
      <c r="F967" s="66"/>
      <c r="G967" s="66"/>
      <c r="H967" s="66"/>
      <c r="I967" s="66"/>
      <c r="J967" s="66"/>
      <c r="K967" s="66"/>
      <c r="L967" s="66"/>
      <c r="M967" s="66"/>
      <c r="N967" s="66"/>
      <c r="O967" s="66"/>
      <c r="P967" s="66"/>
      <c r="Q967" s="66"/>
      <c r="R967" s="66"/>
      <c r="S967" s="66"/>
      <c r="T967" s="66"/>
      <c r="U967" s="66"/>
      <c r="V967" s="66"/>
      <c r="W967" s="66"/>
      <c r="X967" s="66"/>
      <c r="Y967" s="66"/>
      <c r="Z967" s="66"/>
    </row>
    <row r="968">
      <c r="A968" s="378"/>
      <c r="B968" s="378"/>
      <c r="C968" s="66"/>
      <c r="D968" s="66"/>
      <c r="E968" s="66"/>
      <c r="F968" s="66"/>
      <c r="G968" s="66"/>
      <c r="H968" s="66"/>
      <c r="I968" s="66"/>
      <c r="J968" s="66"/>
      <c r="K968" s="66"/>
      <c r="L968" s="66"/>
      <c r="M968" s="66"/>
      <c r="N968" s="66"/>
      <c r="O968" s="66"/>
      <c r="P968" s="66"/>
      <c r="Q968" s="66"/>
      <c r="R968" s="66"/>
      <c r="S968" s="66"/>
      <c r="T968" s="66"/>
      <c r="U968" s="66"/>
      <c r="V968" s="66"/>
      <c r="W968" s="66"/>
      <c r="X968" s="66"/>
      <c r="Y968" s="66"/>
      <c r="Z968" s="66"/>
    </row>
    <row r="969">
      <c r="A969" s="378"/>
      <c r="B969" s="378"/>
      <c r="C969" s="66"/>
      <c r="D969" s="66"/>
      <c r="E969" s="66"/>
      <c r="F969" s="66"/>
      <c r="G969" s="66"/>
      <c r="H969" s="66"/>
      <c r="I969" s="66"/>
      <c r="J969" s="66"/>
      <c r="K969" s="66"/>
      <c r="L969" s="66"/>
      <c r="M969" s="66"/>
      <c r="N969" s="66"/>
      <c r="O969" s="66"/>
      <c r="P969" s="66"/>
      <c r="Q969" s="66"/>
      <c r="R969" s="66"/>
      <c r="S969" s="66"/>
      <c r="T969" s="66"/>
      <c r="U969" s="66"/>
      <c r="V969" s="66"/>
      <c r="W969" s="66"/>
      <c r="X969" s="66"/>
      <c r="Y969" s="66"/>
      <c r="Z969" s="66"/>
    </row>
    <row r="970">
      <c r="A970" s="378"/>
      <c r="B970" s="378"/>
      <c r="C970" s="66"/>
      <c r="D970" s="66"/>
      <c r="E970" s="66"/>
      <c r="F970" s="66"/>
      <c r="G970" s="66"/>
      <c r="H970" s="66"/>
      <c r="I970" s="66"/>
      <c r="J970" s="66"/>
      <c r="K970" s="66"/>
      <c r="L970" s="66"/>
      <c r="M970" s="66"/>
      <c r="N970" s="66"/>
      <c r="O970" s="66"/>
      <c r="P970" s="66"/>
      <c r="Q970" s="66"/>
      <c r="R970" s="66"/>
      <c r="S970" s="66"/>
      <c r="T970" s="66"/>
      <c r="U970" s="66"/>
      <c r="V970" s="66"/>
      <c r="W970" s="66"/>
      <c r="X970" s="66"/>
      <c r="Y970" s="66"/>
      <c r="Z970" s="66"/>
    </row>
    <row r="971">
      <c r="A971" s="378"/>
      <c r="B971" s="378"/>
      <c r="C971" s="66"/>
      <c r="D971" s="66"/>
      <c r="E971" s="66"/>
      <c r="F971" s="66"/>
      <c r="G971" s="66"/>
      <c r="H971" s="66"/>
      <c r="I971" s="66"/>
      <c r="J971" s="66"/>
      <c r="K971" s="66"/>
      <c r="L971" s="66"/>
      <c r="M971" s="66"/>
      <c r="N971" s="66"/>
      <c r="O971" s="66"/>
      <c r="P971" s="66"/>
      <c r="Q971" s="66"/>
      <c r="R971" s="66"/>
      <c r="S971" s="66"/>
      <c r="T971" s="66"/>
      <c r="U971" s="66"/>
      <c r="V971" s="66"/>
      <c r="W971" s="66"/>
      <c r="X971" s="66"/>
      <c r="Y971" s="66"/>
      <c r="Z971" s="66"/>
    </row>
    <row r="972">
      <c r="A972" s="378"/>
      <c r="B972" s="378"/>
      <c r="C972" s="66"/>
      <c r="D972" s="66"/>
      <c r="E972" s="66"/>
      <c r="F972" s="66"/>
      <c r="G972" s="66"/>
      <c r="H972" s="66"/>
      <c r="I972" s="66"/>
      <c r="J972" s="66"/>
      <c r="K972" s="66"/>
      <c r="L972" s="66"/>
      <c r="M972" s="66"/>
      <c r="N972" s="66"/>
      <c r="O972" s="66"/>
      <c r="P972" s="66"/>
      <c r="Q972" s="66"/>
      <c r="R972" s="66"/>
      <c r="S972" s="66"/>
      <c r="T972" s="66"/>
      <c r="U972" s="66"/>
      <c r="V972" s="66"/>
      <c r="W972" s="66"/>
      <c r="X972" s="66"/>
      <c r="Y972" s="66"/>
      <c r="Z972" s="66"/>
    </row>
    <row r="973">
      <c r="A973" s="378"/>
      <c r="B973" s="378"/>
      <c r="C973" s="66"/>
      <c r="D973" s="66"/>
      <c r="E973" s="66"/>
      <c r="F973" s="66"/>
      <c r="G973" s="66"/>
      <c r="H973" s="66"/>
      <c r="I973" s="66"/>
      <c r="J973" s="66"/>
      <c r="K973" s="66"/>
      <c r="L973" s="66"/>
      <c r="M973" s="66"/>
      <c r="N973" s="66"/>
      <c r="O973" s="66"/>
      <c r="P973" s="66"/>
      <c r="Q973" s="66"/>
      <c r="R973" s="66"/>
      <c r="S973" s="66"/>
      <c r="T973" s="66"/>
      <c r="U973" s="66"/>
      <c r="V973" s="66"/>
      <c r="W973" s="66"/>
      <c r="X973" s="66"/>
      <c r="Y973" s="66"/>
      <c r="Z973" s="66"/>
    </row>
    <row r="974">
      <c r="A974" s="378"/>
      <c r="B974" s="378"/>
      <c r="C974" s="66"/>
      <c r="D974" s="66"/>
      <c r="E974" s="66"/>
      <c r="F974" s="66"/>
      <c r="G974" s="66"/>
      <c r="H974" s="66"/>
      <c r="I974" s="66"/>
      <c r="J974" s="66"/>
      <c r="K974" s="66"/>
      <c r="L974" s="66"/>
      <c r="M974" s="66"/>
      <c r="N974" s="66"/>
      <c r="O974" s="66"/>
      <c r="P974" s="66"/>
      <c r="Q974" s="66"/>
      <c r="R974" s="66"/>
      <c r="S974" s="66"/>
      <c r="T974" s="66"/>
      <c r="U974" s="66"/>
      <c r="V974" s="66"/>
      <c r="W974" s="66"/>
      <c r="X974" s="66"/>
      <c r="Y974" s="66"/>
      <c r="Z974" s="66"/>
    </row>
    <row r="975">
      <c r="A975" s="378"/>
      <c r="B975" s="378"/>
      <c r="C975" s="66"/>
      <c r="D975" s="66"/>
      <c r="E975" s="66"/>
      <c r="F975" s="66"/>
      <c r="G975" s="66"/>
      <c r="H975" s="66"/>
      <c r="I975" s="66"/>
      <c r="J975" s="66"/>
      <c r="K975" s="66"/>
      <c r="L975" s="66"/>
      <c r="M975" s="66"/>
      <c r="N975" s="66"/>
      <c r="O975" s="66"/>
      <c r="P975" s="66"/>
      <c r="Q975" s="66"/>
      <c r="R975" s="66"/>
      <c r="S975" s="66"/>
      <c r="T975" s="66"/>
      <c r="U975" s="66"/>
      <c r="V975" s="66"/>
      <c r="W975" s="66"/>
      <c r="X975" s="66"/>
      <c r="Y975" s="66"/>
      <c r="Z975" s="66"/>
    </row>
    <row r="976">
      <c r="A976" s="378"/>
      <c r="B976" s="378"/>
      <c r="C976" s="66"/>
      <c r="D976" s="66"/>
      <c r="E976" s="66"/>
      <c r="F976" s="66"/>
      <c r="G976" s="66"/>
      <c r="H976" s="66"/>
      <c r="I976" s="66"/>
      <c r="J976" s="66"/>
      <c r="K976" s="66"/>
      <c r="L976" s="66"/>
      <c r="M976" s="66"/>
      <c r="N976" s="66"/>
      <c r="O976" s="66"/>
      <c r="P976" s="66"/>
      <c r="Q976" s="66"/>
      <c r="R976" s="66"/>
      <c r="S976" s="66"/>
      <c r="T976" s="66"/>
      <c r="U976" s="66"/>
      <c r="V976" s="66"/>
      <c r="W976" s="66"/>
      <c r="X976" s="66"/>
      <c r="Y976" s="66"/>
      <c r="Z976" s="66"/>
    </row>
    <row r="977">
      <c r="A977" s="378"/>
      <c r="B977" s="378"/>
      <c r="C977" s="66"/>
      <c r="D977" s="66"/>
      <c r="E977" s="66"/>
      <c r="F977" s="66"/>
      <c r="G977" s="66"/>
      <c r="H977" s="66"/>
      <c r="I977" s="66"/>
      <c r="J977" s="66"/>
      <c r="K977" s="66"/>
      <c r="L977" s="66"/>
      <c r="M977" s="66"/>
      <c r="N977" s="66"/>
      <c r="O977" s="66"/>
      <c r="P977" s="66"/>
      <c r="Q977" s="66"/>
      <c r="R977" s="66"/>
      <c r="S977" s="66"/>
      <c r="T977" s="66"/>
      <c r="U977" s="66"/>
      <c r="V977" s="66"/>
      <c r="W977" s="66"/>
      <c r="X977" s="66"/>
      <c r="Y977" s="66"/>
      <c r="Z977" s="66"/>
    </row>
    <row r="978">
      <c r="A978" s="378"/>
      <c r="B978" s="378"/>
      <c r="C978" s="66"/>
      <c r="D978" s="66"/>
      <c r="E978" s="66"/>
      <c r="F978" s="66"/>
      <c r="G978" s="66"/>
      <c r="H978" s="66"/>
      <c r="I978" s="66"/>
      <c r="J978" s="66"/>
      <c r="K978" s="66"/>
      <c r="L978" s="66"/>
      <c r="M978" s="66"/>
      <c r="N978" s="66"/>
      <c r="O978" s="66"/>
      <c r="P978" s="66"/>
      <c r="Q978" s="66"/>
      <c r="R978" s="66"/>
      <c r="S978" s="66"/>
      <c r="T978" s="66"/>
      <c r="U978" s="66"/>
      <c r="V978" s="66"/>
      <c r="W978" s="66"/>
      <c r="X978" s="66"/>
      <c r="Y978" s="66"/>
      <c r="Z978" s="66"/>
    </row>
    <row r="979">
      <c r="A979" s="378"/>
      <c r="B979" s="378"/>
      <c r="C979" s="66"/>
      <c r="D979" s="66"/>
      <c r="E979" s="66"/>
      <c r="F979" s="66"/>
      <c r="G979" s="66"/>
      <c r="H979" s="66"/>
      <c r="I979" s="66"/>
      <c r="J979" s="66"/>
      <c r="K979" s="66"/>
      <c r="L979" s="66"/>
      <c r="M979" s="66"/>
      <c r="N979" s="66"/>
      <c r="O979" s="66"/>
      <c r="P979" s="66"/>
      <c r="Q979" s="66"/>
      <c r="R979" s="66"/>
      <c r="S979" s="66"/>
      <c r="T979" s="66"/>
      <c r="U979" s="66"/>
      <c r="V979" s="66"/>
      <c r="W979" s="66"/>
      <c r="X979" s="66"/>
      <c r="Y979" s="66"/>
      <c r="Z979" s="66"/>
    </row>
    <row r="980">
      <c r="A980" s="378"/>
      <c r="B980" s="378"/>
      <c r="C980" s="66"/>
      <c r="D980" s="66"/>
      <c r="E980" s="66"/>
      <c r="F980" s="66"/>
      <c r="G980" s="66"/>
      <c r="H980" s="66"/>
      <c r="I980" s="66"/>
      <c r="J980" s="66"/>
      <c r="K980" s="66"/>
      <c r="L980" s="66"/>
      <c r="M980" s="66"/>
      <c r="N980" s="66"/>
      <c r="O980" s="66"/>
      <c r="P980" s="66"/>
      <c r="Q980" s="66"/>
      <c r="R980" s="66"/>
      <c r="S980" s="66"/>
      <c r="T980" s="66"/>
      <c r="U980" s="66"/>
      <c r="V980" s="66"/>
      <c r="W980" s="66"/>
      <c r="X980" s="66"/>
      <c r="Y980" s="66"/>
      <c r="Z980" s="66"/>
    </row>
    <row r="981">
      <c r="A981" s="378"/>
      <c r="B981" s="378"/>
      <c r="C981" s="66"/>
      <c r="D981" s="66"/>
      <c r="E981" s="66"/>
      <c r="F981" s="66"/>
      <c r="G981" s="66"/>
      <c r="H981" s="66"/>
      <c r="I981" s="66"/>
      <c r="J981" s="66"/>
      <c r="K981" s="66"/>
      <c r="L981" s="66"/>
      <c r="M981" s="66"/>
      <c r="N981" s="66"/>
      <c r="O981" s="66"/>
      <c r="P981" s="66"/>
      <c r="Q981" s="66"/>
      <c r="R981" s="66"/>
      <c r="S981" s="66"/>
      <c r="T981" s="66"/>
      <c r="U981" s="66"/>
      <c r="V981" s="66"/>
      <c r="W981" s="66"/>
      <c r="X981" s="66"/>
      <c r="Y981" s="66"/>
      <c r="Z981" s="66"/>
    </row>
    <row r="982">
      <c r="A982" s="378"/>
      <c r="B982" s="378"/>
      <c r="C982" s="66"/>
      <c r="D982" s="66"/>
      <c r="E982" s="66"/>
      <c r="F982" s="66"/>
      <c r="G982" s="66"/>
      <c r="H982" s="66"/>
      <c r="I982" s="66"/>
      <c r="J982" s="66"/>
      <c r="K982" s="66"/>
      <c r="L982" s="66"/>
      <c r="M982" s="66"/>
      <c r="N982" s="66"/>
      <c r="O982" s="66"/>
      <c r="P982" s="66"/>
      <c r="Q982" s="66"/>
      <c r="R982" s="66"/>
      <c r="S982" s="66"/>
      <c r="T982" s="66"/>
      <c r="U982" s="66"/>
      <c r="V982" s="66"/>
      <c r="W982" s="66"/>
      <c r="X982" s="66"/>
      <c r="Y982" s="66"/>
      <c r="Z982" s="66"/>
    </row>
    <row r="983">
      <c r="A983" s="378"/>
      <c r="B983" s="378"/>
      <c r="C983" s="66"/>
      <c r="D983" s="66"/>
      <c r="E983" s="66"/>
      <c r="F983" s="66"/>
      <c r="G983" s="66"/>
      <c r="H983" s="66"/>
      <c r="I983" s="66"/>
      <c r="J983" s="66"/>
      <c r="K983" s="66"/>
      <c r="L983" s="66"/>
      <c r="M983" s="66"/>
      <c r="N983" s="66"/>
      <c r="O983" s="66"/>
      <c r="P983" s="66"/>
      <c r="Q983" s="66"/>
      <c r="R983" s="66"/>
      <c r="S983" s="66"/>
      <c r="T983" s="66"/>
      <c r="U983" s="66"/>
      <c r="V983" s="66"/>
      <c r="W983" s="66"/>
      <c r="X983" s="66"/>
      <c r="Y983" s="66"/>
      <c r="Z983" s="66"/>
    </row>
    <row r="984">
      <c r="A984" s="378"/>
      <c r="B984" s="378"/>
      <c r="C984" s="66"/>
      <c r="D984" s="66"/>
      <c r="E984" s="66"/>
      <c r="F984" s="66"/>
      <c r="G984" s="66"/>
      <c r="H984" s="66"/>
      <c r="I984" s="66"/>
      <c r="J984" s="66"/>
      <c r="K984" s="66"/>
      <c r="L984" s="66"/>
      <c r="M984" s="66"/>
      <c r="N984" s="66"/>
      <c r="O984" s="66"/>
      <c r="P984" s="66"/>
      <c r="Q984" s="66"/>
      <c r="R984" s="66"/>
      <c r="S984" s="66"/>
      <c r="T984" s="66"/>
      <c r="U984" s="66"/>
      <c r="V984" s="66"/>
      <c r="W984" s="66"/>
      <c r="X984" s="66"/>
      <c r="Y984" s="66"/>
      <c r="Z984" s="66"/>
    </row>
    <row r="985">
      <c r="A985" s="378"/>
      <c r="B985" s="378"/>
      <c r="C985" s="66"/>
      <c r="D985" s="66"/>
      <c r="E985" s="66"/>
      <c r="F985" s="66"/>
      <c r="G985" s="66"/>
      <c r="H985" s="66"/>
      <c r="I985" s="66"/>
      <c r="J985" s="66"/>
      <c r="K985" s="66"/>
      <c r="L985" s="66"/>
      <c r="M985" s="66"/>
      <c r="N985" s="66"/>
      <c r="O985" s="66"/>
      <c r="P985" s="66"/>
      <c r="Q985" s="66"/>
      <c r="R985" s="66"/>
      <c r="S985" s="66"/>
      <c r="T985" s="66"/>
      <c r="U985" s="66"/>
      <c r="V985" s="66"/>
      <c r="W985" s="66"/>
      <c r="X985" s="66"/>
      <c r="Y985" s="66"/>
      <c r="Z985" s="66"/>
    </row>
    <row r="986">
      <c r="A986" s="378"/>
      <c r="B986" s="378"/>
      <c r="C986" s="66"/>
      <c r="D986" s="66"/>
      <c r="E986" s="66"/>
      <c r="F986" s="66"/>
      <c r="G986" s="66"/>
      <c r="H986" s="66"/>
      <c r="I986" s="66"/>
      <c r="J986" s="66"/>
      <c r="K986" s="66"/>
      <c r="L986" s="66"/>
      <c r="M986" s="66"/>
      <c r="N986" s="66"/>
      <c r="O986" s="66"/>
      <c r="P986" s="66"/>
      <c r="Q986" s="66"/>
      <c r="R986" s="66"/>
      <c r="S986" s="66"/>
      <c r="T986" s="66"/>
      <c r="U986" s="66"/>
      <c r="V986" s="66"/>
      <c r="W986" s="66"/>
      <c r="X986" s="66"/>
      <c r="Y986" s="66"/>
      <c r="Z986" s="66"/>
    </row>
    <row r="987">
      <c r="A987" s="378"/>
      <c r="B987" s="378"/>
      <c r="C987" s="66"/>
      <c r="D987" s="66"/>
      <c r="E987" s="66"/>
      <c r="F987" s="66"/>
      <c r="G987" s="66"/>
      <c r="H987" s="66"/>
      <c r="I987" s="66"/>
      <c r="J987" s="66"/>
      <c r="K987" s="66"/>
      <c r="L987" s="66"/>
      <c r="M987" s="66"/>
      <c r="N987" s="66"/>
      <c r="O987" s="66"/>
      <c r="P987" s="66"/>
      <c r="Q987" s="66"/>
      <c r="R987" s="66"/>
      <c r="S987" s="66"/>
      <c r="T987" s="66"/>
      <c r="U987" s="66"/>
      <c r="V987" s="66"/>
      <c r="W987" s="66"/>
      <c r="X987" s="66"/>
      <c r="Y987" s="66"/>
      <c r="Z987" s="66"/>
    </row>
    <row r="988">
      <c r="A988" s="378"/>
      <c r="B988" s="378"/>
      <c r="C988" s="66"/>
      <c r="D988" s="66"/>
      <c r="E988" s="66"/>
      <c r="F988" s="66"/>
      <c r="G988" s="66"/>
      <c r="H988" s="66"/>
      <c r="I988" s="66"/>
      <c r="J988" s="66"/>
      <c r="K988" s="66"/>
      <c r="L988" s="66"/>
      <c r="M988" s="66"/>
      <c r="N988" s="66"/>
      <c r="O988" s="66"/>
      <c r="P988" s="66"/>
      <c r="Q988" s="66"/>
      <c r="R988" s="66"/>
      <c r="S988" s="66"/>
      <c r="T988" s="66"/>
      <c r="U988" s="66"/>
      <c r="V988" s="66"/>
      <c r="W988" s="66"/>
      <c r="X988" s="66"/>
      <c r="Y988" s="66"/>
      <c r="Z988" s="66"/>
    </row>
    <row r="989">
      <c r="A989" s="378"/>
      <c r="B989" s="378"/>
      <c r="C989" s="66"/>
      <c r="D989" s="66"/>
      <c r="E989" s="66"/>
      <c r="F989" s="66"/>
      <c r="G989" s="66"/>
      <c r="H989" s="66"/>
      <c r="I989" s="66"/>
      <c r="J989" s="66"/>
      <c r="K989" s="66"/>
      <c r="L989" s="66"/>
      <c r="M989" s="66"/>
      <c r="N989" s="66"/>
      <c r="O989" s="66"/>
      <c r="P989" s="66"/>
      <c r="Q989" s="66"/>
      <c r="R989" s="66"/>
      <c r="S989" s="66"/>
      <c r="T989" s="66"/>
      <c r="U989" s="66"/>
      <c r="V989" s="66"/>
      <c r="W989" s="66"/>
      <c r="X989" s="66"/>
      <c r="Y989" s="66"/>
      <c r="Z989" s="66"/>
    </row>
    <row r="990">
      <c r="A990" s="378"/>
      <c r="B990" s="378"/>
      <c r="C990" s="66"/>
      <c r="D990" s="66"/>
      <c r="E990" s="66"/>
      <c r="F990" s="66"/>
      <c r="G990" s="66"/>
      <c r="H990" s="66"/>
      <c r="I990" s="66"/>
      <c r="J990" s="66"/>
      <c r="K990" s="66"/>
      <c r="L990" s="66"/>
      <c r="M990" s="66"/>
      <c r="N990" s="66"/>
      <c r="O990" s="66"/>
      <c r="P990" s="66"/>
      <c r="Q990" s="66"/>
      <c r="R990" s="66"/>
      <c r="S990" s="66"/>
      <c r="T990" s="66"/>
      <c r="U990" s="66"/>
      <c r="V990" s="66"/>
      <c r="W990" s="66"/>
      <c r="X990" s="66"/>
      <c r="Y990" s="66"/>
      <c r="Z990" s="66"/>
    </row>
    <row r="991">
      <c r="A991" s="378"/>
      <c r="B991" s="378"/>
      <c r="C991" s="66"/>
      <c r="D991" s="66"/>
      <c r="E991" s="66"/>
      <c r="F991" s="66"/>
      <c r="G991" s="66"/>
      <c r="H991" s="66"/>
      <c r="I991" s="66"/>
      <c r="J991" s="66"/>
      <c r="K991" s="66"/>
      <c r="L991" s="66"/>
      <c r="M991" s="66"/>
      <c r="N991" s="66"/>
      <c r="O991" s="66"/>
      <c r="P991" s="66"/>
      <c r="Q991" s="66"/>
      <c r="R991" s="66"/>
      <c r="S991" s="66"/>
      <c r="T991" s="66"/>
      <c r="U991" s="66"/>
      <c r="V991" s="66"/>
      <c r="W991" s="66"/>
      <c r="X991" s="66"/>
      <c r="Y991" s="66"/>
      <c r="Z991" s="66"/>
    </row>
    <row r="992">
      <c r="A992" s="378"/>
      <c r="B992" s="378"/>
      <c r="C992" s="66"/>
      <c r="D992" s="66"/>
      <c r="E992" s="66"/>
      <c r="F992" s="66"/>
      <c r="G992" s="66"/>
      <c r="H992" s="66"/>
      <c r="I992" s="66"/>
      <c r="J992" s="66"/>
      <c r="K992" s="66"/>
      <c r="L992" s="66"/>
      <c r="M992" s="66"/>
      <c r="N992" s="66"/>
      <c r="O992" s="66"/>
      <c r="P992" s="66"/>
      <c r="Q992" s="66"/>
      <c r="R992" s="66"/>
      <c r="S992" s="66"/>
      <c r="T992" s="66"/>
      <c r="U992" s="66"/>
      <c r="V992" s="66"/>
      <c r="W992" s="66"/>
      <c r="X992" s="66"/>
      <c r="Y992" s="66"/>
      <c r="Z992" s="66"/>
    </row>
    <row r="993">
      <c r="A993" s="378"/>
      <c r="B993" s="378"/>
      <c r="C993" s="66"/>
      <c r="D993" s="66"/>
      <c r="E993" s="66"/>
      <c r="F993" s="66"/>
      <c r="G993" s="66"/>
      <c r="H993" s="66"/>
      <c r="I993" s="66"/>
      <c r="J993" s="66"/>
      <c r="K993" s="66"/>
      <c r="L993" s="66"/>
      <c r="M993" s="66"/>
      <c r="N993" s="66"/>
      <c r="O993" s="66"/>
      <c r="P993" s="66"/>
      <c r="Q993" s="66"/>
      <c r="R993" s="66"/>
      <c r="S993" s="66"/>
      <c r="T993" s="66"/>
      <c r="U993" s="66"/>
      <c r="V993" s="66"/>
      <c r="W993" s="66"/>
      <c r="X993" s="66"/>
      <c r="Y993" s="66"/>
      <c r="Z993" s="66"/>
    </row>
    <row r="994">
      <c r="A994" s="378"/>
      <c r="B994" s="378"/>
      <c r="C994" s="66"/>
      <c r="D994" s="66"/>
      <c r="E994" s="66"/>
      <c r="F994" s="66"/>
      <c r="G994" s="66"/>
      <c r="H994" s="66"/>
      <c r="I994" s="66"/>
      <c r="J994" s="66"/>
      <c r="K994" s="66"/>
      <c r="L994" s="66"/>
      <c r="M994" s="66"/>
      <c r="N994" s="66"/>
      <c r="O994" s="66"/>
      <c r="P994" s="66"/>
      <c r="Q994" s="66"/>
      <c r="R994" s="66"/>
      <c r="S994" s="66"/>
      <c r="T994" s="66"/>
      <c r="U994" s="66"/>
      <c r="V994" s="66"/>
      <c r="W994" s="66"/>
      <c r="X994" s="66"/>
      <c r="Y994" s="66"/>
      <c r="Z994" s="66"/>
    </row>
    <row r="995">
      <c r="A995" s="378"/>
      <c r="B995" s="378"/>
      <c r="C995" s="66"/>
      <c r="D995" s="66"/>
      <c r="E995" s="66"/>
      <c r="F995" s="66"/>
      <c r="G995" s="66"/>
      <c r="H995" s="66"/>
      <c r="I995" s="66"/>
      <c r="J995" s="66"/>
      <c r="K995" s="66"/>
      <c r="L995" s="66"/>
      <c r="M995" s="66"/>
      <c r="N995" s="66"/>
      <c r="O995" s="66"/>
      <c r="P995" s="66"/>
      <c r="Q995" s="66"/>
      <c r="R995" s="66"/>
      <c r="S995" s="66"/>
      <c r="T995" s="66"/>
      <c r="U995" s="66"/>
      <c r="V995" s="66"/>
      <c r="W995" s="66"/>
      <c r="X995" s="66"/>
      <c r="Y995" s="66"/>
      <c r="Z995" s="66"/>
    </row>
    <row r="996">
      <c r="A996" s="378"/>
      <c r="B996" s="378"/>
      <c r="C996" s="66"/>
      <c r="D996" s="66"/>
      <c r="E996" s="66"/>
      <c r="F996" s="66"/>
      <c r="G996" s="66"/>
      <c r="H996" s="66"/>
      <c r="I996" s="66"/>
      <c r="J996" s="66"/>
      <c r="K996" s="66"/>
      <c r="L996" s="66"/>
      <c r="M996" s="66"/>
      <c r="N996" s="66"/>
      <c r="O996" s="66"/>
      <c r="P996" s="66"/>
      <c r="Q996" s="66"/>
      <c r="R996" s="66"/>
      <c r="S996" s="66"/>
      <c r="T996" s="66"/>
      <c r="U996" s="66"/>
      <c r="V996" s="66"/>
      <c r="W996" s="66"/>
      <c r="X996" s="66"/>
      <c r="Y996" s="66"/>
      <c r="Z996" s="66"/>
    </row>
    <row r="997">
      <c r="A997" s="378"/>
      <c r="B997" s="378"/>
      <c r="C997" s="66"/>
      <c r="D997" s="66"/>
      <c r="E997" s="66"/>
      <c r="F997" s="66"/>
      <c r="G997" s="66"/>
      <c r="H997" s="66"/>
      <c r="I997" s="66"/>
      <c r="J997" s="66"/>
      <c r="K997" s="66"/>
      <c r="L997" s="66"/>
      <c r="M997" s="66"/>
      <c r="N997" s="66"/>
      <c r="O997" s="66"/>
      <c r="P997" s="66"/>
      <c r="Q997" s="66"/>
      <c r="R997" s="66"/>
      <c r="S997" s="66"/>
      <c r="T997" s="66"/>
      <c r="U997" s="66"/>
      <c r="V997" s="66"/>
      <c r="W997" s="66"/>
      <c r="X997" s="66"/>
      <c r="Y997" s="66"/>
      <c r="Z997" s="66"/>
    </row>
    <row r="998">
      <c r="A998" s="378"/>
      <c r="B998" s="378"/>
      <c r="C998" s="66"/>
      <c r="D998" s="66"/>
      <c r="E998" s="66"/>
      <c r="F998" s="66"/>
      <c r="G998" s="66"/>
      <c r="H998" s="66"/>
      <c r="I998" s="66"/>
      <c r="J998" s="66"/>
      <c r="K998" s="66"/>
      <c r="L998" s="66"/>
      <c r="M998" s="66"/>
      <c r="N998" s="66"/>
      <c r="O998" s="66"/>
      <c r="P998" s="66"/>
      <c r="Q998" s="66"/>
      <c r="R998" s="66"/>
      <c r="S998" s="66"/>
      <c r="T998" s="66"/>
      <c r="U998" s="66"/>
      <c r="V998" s="66"/>
      <c r="W998" s="66"/>
      <c r="X998" s="66"/>
      <c r="Y998" s="66"/>
      <c r="Z998" s="66"/>
    </row>
    <row r="999">
      <c r="A999" s="378"/>
      <c r="B999" s="378"/>
      <c r="C999" s="66"/>
      <c r="D999" s="66"/>
      <c r="E999" s="66"/>
      <c r="F999" s="66"/>
      <c r="G999" s="66"/>
      <c r="H999" s="66"/>
      <c r="I999" s="66"/>
      <c r="J999" s="66"/>
      <c r="K999" s="66"/>
      <c r="L999" s="66"/>
      <c r="M999" s="66"/>
      <c r="N999" s="66"/>
      <c r="O999" s="66"/>
      <c r="P999" s="66"/>
      <c r="Q999" s="66"/>
      <c r="R999" s="66"/>
      <c r="S999" s="66"/>
      <c r="T999" s="66"/>
      <c r="U999" s="66"/>
      <c r="V999" s="66"/>
      <c r="W999" s="66"/>
      <c r="X999" s="66"/>
      <c r="Y999" s="66"/>
      <c r="Z999" s="66"/>
    </row>
    <row r="1000">
      <c r="A1000" s="378"/>
      <c r="B1000" s="378"/>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row>
  </sheetData>
  <hyperlinks>
    <hyperlink r:id="rId1" ref="D126"/>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40.29"/>
    <col customWidth="1" min="2" max="2" width="31.0"/>
    <col customWidth="1" min="3" max="3" width="30.86"/>
    <col customWidth="1" min="4" max="4" width="32.71"/>
    <col customWidth="1" min="5" max="5" width="29.43"/>
    <col customWidth="1" min="6" max="6" width="29.86"/>
    <col customWidth="1" min="7" max="7" width="35.71"/>
    <col customWidth="1" min="8" max="8" width="32.43"/>
    <col customWidth="1" min="10" max="10" width="27.29"/>
    <col customWidth="1" min="11" max="11" width="35.0"/>
    <col customWidth="1" min="12" max="12" width="37.14"/>
    <col customWidth="1" min="13" max="13" width="38.29"/>
    <col customWidth="1" min="14" max="14" width="39.0"/>
    <col customWidth="1" min="15" max="15" width="35.43"/>
    <col customWidth="1" min="16" max="16" width="36.14"/>
    <col customWidth="1" min="17" max="17" width="35.86"/>
    <col customWidth="1" min="18" max="18" width="35.29"/>
    <col customWidth="1" min="19" max="19" width="31.14"/>
  </cols>
  <sheetData>
    <row r="1">
      <c r="A1" s="573" t="s">
        <v>4634</v>
      </c>
      <c r="B1" s="574" t="s">
        <v>4635</v>
      </c>
      <c r="C1" s="574" t="s">
        <v>4636</v>
      </c>
      <c r="D1" s="574" t="s">
        <v>4637</v>
      </c>
      <c r="E1" s="574" t="s">
        <v>4638</v>
      </c>
      <c r="F1" s="574" t="s">
        <v>4639</v>
      </c>
      <c r="G1" s="574" t="s">
        <v>4640</v>
      </c>
      <c r="H1" s="574" t="s">
        <v>4641</v>
      </c>
      <c r="I1" s="574" t="s">
        <v>4642</v>
      </c>
      <c r="J1" s="574" t="s">
        <v>4643</v>
      </c>
      <c r="K1" s="574" t="s">
        <v>4644</v>
      </c>
      <c r="L1" s="574" t="s">
        <v>4645</v>
      </c>
      <c r="M1" s="574" t="s">
        <v>4646</v>
      </c>
      <c r="N1" s="574" t="s">
        <v>4647</v>
      </c>
      <c r="O1" s="574" t="s">
        <v>4648</v>
      </c>
      <c r="P1" s="574" t="s">
        <v>4649</v>
      </c>
      <c r="Q1" s="574" t="s">
        <v>4650</v>
      </c>
      <c r="R1" s="574" t="s">
        <v>4651</v>
      </c>
      <c r="S1" s="574" t="s">
        <v>4652</v>
      </c>
      <c r="T1" s="574" t="s">
        <v>4653</v>
      </c>
      <c r="U1" s="574" t="s">
        <v>4654</v>
      </c>
      <c r="V1" s="574" t="s">
        <v>4655</v>
      </c>
      <c r="W1" s="562"/>
      <c r="X1" s="562"/>
      <c r="Y1" s="562"/>
      <c r="Z1" s="562"/>
      <c r="AA1" s="562"/>
    </row>
    <row r="2">
      <c r="A2" s="575" t="s">
        <v>4656</v>
      </c>
      <c r="B2" s="575" t="s">
        <v>4657</v>
      </c>
      <c r="C2" s="575" t="s">
        <v>4658</v>
      </c>
      <c r="D2" s="576" t="s">
        <v>4659</v>
      </c>
      <c r="E2" s="575" t="s">
        <v>4660</v>
      </c>
      <c r="F2" s="575" t="s">
        <v>4661</v>
      </c>
      <c r="G2" s="575" t="s">
        <v>4662</v>
      </c>
      <c r="H2" s="575" t="s">
        <v>4663</v>
      </c>
      <c r="I2" s="575" t="s">
        <v>4664</v>
      </c>
      <c r="J2" s="575" t="s">
        <v>4665</v>
      </c>
      <c r="K2" s="575" t="s">
        <v>4666</v>
      </c>
      <c r="L2" s="575" t="s">
        <v>4667</v>
      </c>
      <c r="M2" s="575" t="s">
        <v>4668</v>
      </c>
      <c r="N2" s="575" t="s">
        <v>4669</v>
      </c>
      <c r="O2" s="575" t="s">
        <v>4670</v>
      </c>
      <c r="P2" s="575" t="s">
        <v>4671</v>
      </c>
      <c r="Q2" s="575" t="s">
        <v>4672</v>
      </c>
      <c r="R2" s="575" t="s">
        <v>4673</v>
      </c>
      <c r="S2" s="575" t="s">
        <v>4674</v>
      </c>
      <c r="T2" s="575" t="s">
        <v>4675</v>
      </c>
      <c r="U2" s="575" t="s">
        <v>4676</v>
      </c>
      <c r="V2" s="575" t="s">
        <v>4677</v>
      </c>
      <c r="W2" s="562"/>
      <c r="X2" s="562"/>
      <c r="Y2" s="562"/>
      <c r="Z2" s="562"/>
      <c r="AA2" s="562"/>
    </row>
    <row r="3">
      <c r="A3" s="575" t="s">
        <v>4678</v>
      </c>
      <c r="B3" s="575" t="s">
        <v>4679</v>
      </c>
      <c r="C3" s="575" t="s">
        <v>4680</v>
      </c>
      <c r="D3" s="577" t="s">
        <v>4681</v>
      </c>
      <c r="E3" s="575" t="s">
        <v>4682</v>
      </c>
      <c r="F3" s="575" t="s">
        <v>4683</v>
      </c>
      <c r="G3" s="575" t="s">
        <v>4684</v>
      </c>
      <c r="H3" s="575" t="s">
        <v>4685</v>
      </c>
      <c r="I3" s="575" t="s">
        <v>4686</v>
      </c>
      <c r="J3" s="575" t="s">
        <v>4687</v>
      </c>
      <c r="K3" s="575" t="s">
        <v>4688</v>
      </c>
      <c r="L3" s="575" t="s">
        <v>4689</v>
      </c>
      <c r="M3" s="575" t="s">
        <v>4690</v>
      </c>
      <c r="N3" s="575" t="s">
        <v>4691</v>
      </c>
      <c r="O3" s="575" t="s">
        <v>4692</v>
      </c>
      <c r="P3" s="575" t="s">
        <v>4693</v>
      </c>
      <c r="Q3" s="575" t="s">
        <v>4694</v>
      </c>
      <c r="R3" s="575" t="s">
        <v>4695</v>
      </c>
      <c r="S3" s="575" t="s">
        <v>4696</v>
      </c>
      <c r="T3" s="575" t="s">
        <v>4697</v>
      </c>
      <c r="U3" s="562"/>
      <c r="V3" s="575" t="s">
        <v>4698</v>
      </c>
      <c r="W3" s="562"/>
      <c r="X3" s="562"/>
      <c r="Y3" s="562"/>
      <c r="Z3" s="562"/>
      <c r="AA3" s="562"/>
    </row>
    <row r="4">
      <c r="A4" s="575"/>
      <c r="B4" s="575" t="s">
        <v>4699</v>
      </c>
      <c r="C4" s="575" t="s">
        <v>4700</v>
      </c>
      <c r="D4" s="575" t="s">
        <v>4701</v>
      </c>
      <c r="E4" s="575" t="s">
        <v>4702</v>
      </c>
      <c r="F4" s="575" t="s">
        <v>4703</v>
      </c>
      <c r="G4" s="575" t="s">
        <v>4704</v>
      </c>
      <c r="H4" s="575" t="s">
        <v>4705</v>
      </c>
      <c r="I4" s="575" t="s">
        <v>4706</v>
      </c>
      <c r="J4" s="575" t="s">
        <v>4707</v>
      </c>
      <c r="K4" s="575" t="s">
        <v>4708</v>
      </c>
      <c r="L4" s="575" t="s">
        <v>4709</v>
      </c>
      <c r="M4" s="575" t="s">
        <v>4710</v>
      </c>
      <c r="N4" s="575" t="s">
        <v>4711</v>
      </c>
      <c r="O4" s="575" t="s">
        <v>4712</v>
      </c>
      <c r="P4" s="575" t="s">
        <v>4713</v>
      </c>
      <c r="Q4" s="575" t="s">
        <v>4714</v>
      </c>
      <c r="R4" s="575" t="s">
        <v>4715</v>
      </c>
      <c r="S4" s="575" t="s">
        <v>4716</v>
      </c>
      <c r="T4" s="575" t="s">
        <v>4717</v>
      </c>
      <c r="U4" s="562"/>
      <c r="V4" s="575"/>
      <c r="W4" s="562"/>
      <c r="X4" s="562"/>
      <c r="Y4" s="562"/>
      <c r="Z4" s="562"/>
      <c r="AA4" s="562"/>
    </row>
    <row r="5">
      <c r="A5" s="575" t="s">
        <v>4718</v>
      </c>
      <c r="B5" s="575" t="s">
        <v>4719</v>
      </c>
      <c r="C5" s="575" t="s">
        <v>4720</v>
      </c>
      <c r="D5" s="575" t="s">
        <v>4721</v>
      </c>
      <c r="E5" s="575" t="s">
        <v>4722</v>
      </c>
      <c r="F5" s="575" t="s">
        <v>4723</v>
      </c>
      <c r="G5" s="575" t="s">
        <v>4724</v>
      </c>
      <c r="H5" s="575" t="s">
        <v>4725</v>
      </c>
      <c r="I5" s="575" t="s">
        <v>4726</v>
      </c>
      <c r="J5" s="575" t="s">
        <v>1819</v>
      </c>
      <c r="K5" s="562"/>
      <c r="L5" s="578" t="s">
        <v>4727</v>
      </c>
      <c r="M5" s="575" t="s">
        <v>4728</v>
      </c>
      <c r="N5" s="575" t="s">
        <v>4729</v>
      </c>
      <c r="O5" s="575" t="s">
        <v>4730</v>
      </c>
      <c r="P5" s="575" t="s">
        <v>4731</v>
      </c>
      <c r="Q5" s="575" t="s">
        <v>4732</v>
      </c>
      <c r="R5" s="575" t="s">
        <v>4733</v>
      </c>
      <c r="S5" s="575" t="s">
        <v>4734</v>
      </c>
      <c r="T5" s="575" t="s">
        <v>4735</v>
      </c>
      <c r="U5" s="562"/>
      <c r="V5" s="562"/>
      <c r="W5" s="562"/>
      <c r="X5" s="562"/>
      <c r="Y5" s="562"/>
      <c r="Z5" s="562"/>
      <c r="AA5" s="562"/>
    </row>
    <row r="6">
      <c r="A6" s="575" t="s">
        <v>4736</v>
      </c>
      <c r="B6" s="575" t="s">
        <v>4737</v>
      </c>
      <c r="C6" s="575" t="s">
        <v>4738</v>
      </c>
      <c r="D6" s="575" t="s">
        <v>4739</v>
      </c>
      <c r="E6" s="575" t="s">
        <v>4740</v>
      </c>
      <c r="F6" s="575" t="s">
        <v>4741</v>
      </c>
      <c r="G6" s="575" t="s">
        <v>4742</v>
      </c>
      <c r="H6" s="575" t="s">
        <v>4743</v>
      </c>
      <c r="I6" s="575" t="s">
        <v>4744</v>
      </c>
      <c r="J6" s="575" t="s">
        <v>4745</v>
      </c>
      <c r="K6" s="562"/>
      <c r="L6" s="575" t="s">
        <v>4746</v>
      </c>
      <c r="M6" s="575" t="s">
        <v>4747</v>
      </c>
      <c r="N6" s="575" t="s">
        <v>4748</v>
      </c>
      <c r="O6" s="575" t="s">
        <v>4749</v>
      </c>
      <c r="P6" s="575" t="s">
        <v>4750</v>
      </c>
      <c r="Q6" s="575" t="s">
        <v>4751</v>
      </c>
      <c r="R6" s="575" t="s">
        <v>4752</v>
      </c>
      <c r="S6" s="575" t="s">
        <v>4753</v>
      </c>
      <c r="T6" s="561"/>
      <c r="U6" s="562"/>
      <c r="V6" s="562"/>
      <c r="W6" s="562"/>
      <c r="X6" s="562"/>
      <c r="Y6" s="562"/>
      <c r="Z6" s="562"/>
      <c r="AA6" s="562"/>
    </row>
    <row r="7">
      <c r="A7" s="579" t="s">
        <v>4754</v>
      </c>
      <c r="B7" s="575" t="s">
        <v>4755</v>
      </c>
      <c r="C7" s="580" t="s">
        <v>4756</v>
      </c>
      <c r="D7" s="575" t="s">
        <v>4757</v>
      </c>
      <c r="E7" s="575" t="s">
        <v>4758</v>
      </c>
      <c r="F7" s="575" t="s">
        <v>4759</v>
      </c>
      <c r="G7" s="575" t="s">
        <v>4760</v>
      </c>
      <c r="H7" s="575" t="s">
        <v>4761</v>
      </c>
      <c r="I7" s="575" t="s">
        <v>4762</v>
      </c>
      <c r="J7" s="575" t="s">
        <v>4763</v>
      </c>
      <c r="K7" s="562"/>
      <c r="L7" s="575" t="s">
        <v>4764</v>
      </c>
      <c r="M7" s="575" t="s">
        <v>4765</v>
      </c>
      <c r="N7" s="575" t="s">
        <v>4766</v>
      </c>
      <c r="O7" s="575" t="s">
        <v>4767</v>
      </c>
      <c r="P7" s="575" t="s">
        <v>4768</v>
      </c>
      <c r="Q7" s="575" t="s">
        <v>4769</v>
      </c>
      <c r="R7" s="575" t="s">
        <v>4770</v>
      </c>
      <c r="S7" s="575" t="s">
        <v>4771</v>
      </c>
      <c r="T7" s="575" t="s">
        <v>4772</v>
      </c>
      <c r="U7" s="562"/>
      <c r="V7" s="562"/>
      <c r="W7" s="562"/>
      <c r="X7" s="562"/>
      <c r="Y7" s="562"/>
      <c r="Z7" s="562"/>
      <c r="AA7" s="562"/>
    </row>
    <row r="8">
      <c r="A8" s="575" t="s">
        <v>4773</v>
      </c>
      <c r="B8" s="575" t="s">
        <v>4774</v>
      </c>
      <c r="C8" s="575" t="s">
        <v>4775</v>
      </c>
      <c r="D8" s="562"/>
      <c r="E8" s="575" t="s">
        <v>4776</v>
      </c>
      <c r="F8" s="575" t="s">
        <v>4777</v>
      </c>
      <c r="G8" s="575" t="s">
        <v>4778</v>
      </c>
      <c r="H8" s="575" t="s">
        <v>4779</v>
      </c>
      <c r="I8" s="575" t="s">
        <v>4780</v>
      </c>
      <c r="J8" s="562"/>
      <c r="K8" s="562"/>
      <c r="L8" s="575" t="s">
        <v>4781</v>
      </c>
      <c r="M8" s="575" t="s">
        <v>4782</v>
      </c>
      <c r="N8" s="575" t="s">
        <v>4783</v>
      </c>
      <c r="O8" s="562"/>
      <c r="P8" s="575" t="s">
        <v>4784</v>
      </c>
      <c r="Q8" s="575" t="s">
        <v>4785</v>
      </c>
      <c r="R8" s="562"/>
      <c r="S8" s="575" t="s">
        <v>4786</v>
      </c>
      <c r="T8" s="575" t="s">
        <v>4787</v>
      </c>
      <c r="U8" s="562"/>
      <c r="V8" s="562"/>
      <c r="W8" s="562"/>
      <c r="X8" s="562"/>
      <c r="Y8" s="562"/>
      <c r="Z8" s="562"/>
      <c r="AA8" s="562"/>
    </row>
    <row r="9">
      <c r="A9" s="562"/>
      <c r="B9" s="575" t="s">
        <v>4788</v>
      </c>
      <c r="C9" s="575" t="s">
        <v>4789</v>
      </c>
      <c r="D9" s="562"/>
      <c r="E9" s="575" t="s">
        <v>4790</v>
      </c>
      <c r="F9" s="575" t="s">
        <v>4791</v>
      </c>
      <c r="G9" s="575" t="s">
        <v>4792</v>
      </c>
      <c r="H9" s="575" t="s">
        <v>4793</v>
      </c>
      <c r="I9" s="575" t="s">
        <v>4794</v>
      </c>
      <c r="J9" s="562"/>
      <c r="K9" s="562"/>
      <c r="L9" s="575" t="s">
        <v>4795</v>
      </c>
      <c r="M9" s="575" t="s">
        <v>4796</v>
      </c>
      <c r="N9" s="575" t="s">
        <v>4797</v>
      </c>
      <c r="O9" s="562"/>
      <c r="P9" s="575" t="s">
        <v>4798</v>
      </c>
      <c r="Q9" s="575" t="s">
        <v>4799</v>
      </c>
      <c r="R9" s="562"/>
      <c r="S9" s="562"/>
      <c r="T9" s="575" t="s">
        <v>4800</v>
      </c>
      <c r="U9" s="562"/>
      <c r="V9" s="562"/>
      <c r="W9" s="562"/>
      <c r="X9" s="562"/>
      <c r="Y9" s="562"/>
      <c r="Z9" s="562"/>
      <c r="AA9" s="562"/>
    </row>
    <row r="10">
      <c r="A10" s="562"/>
      <c r="B10" s="575" t="s">
        <v>4801</v>
      </c>
      <c r="C10" s="575" t="s">
        <v>4802</v>
      </c>
      <c r="D10" s="562"/>
      <c r="E10" s="575" t="s">
        <v>4803</v>
      </c>
      <c r="F10" s="575" t="s">
        <v>4804</v>
      </c>
      <c r="G10" s="562"/>
      <c r="H10" s="575" t="s">
        <v>4805</v>
      </c>
      <c r="I10" s="575" t="s">
        <v>4806</v>
      </c>
      <c r="J10" s="562"/>
      <c r="K10" s="562"/>
      <c r="L10" s="575" t="s">
        <v>4807</v>
      </c>
      <c r="M10" s="562"/>
      <c r="N10" s="575" t="s">
        <v>4808</v>
      </c>
      <c r="O10" s="562"/>
      <c r="P10" s="575" t="s">
        <v>4809</v>
      </c>
      <c r="Q10" s="562"/>
      <c r="R10" s="562"/>
      <c r="S10" s="562"/>
      <c r="T10" s="575" t="s">
        <v>4810</v>
      </c>
      <c r="U10" s="562"/>
      <c r="V10" s="562"/>
      <c r="W10" s="562"/>
      <c r="X10" s="562"/>
      <c r="Y10" s="562"/>
      <c r="Z10" s="562"/>
      <c r="AA10" s="562"/>
    </row>
    <row r="11">
      <c r="A11" s="562"/>
      <c r="B11" s="575" t="s">
        <v>4811</v>
      </c>
      <c r="C11" s="575" t="s">
        <v>4812</v>
      </c>
      <c r="D11" s="562"/>
      <c r="E11" s="575" t="s">
        <v>4813</v>
      </c>
      <c r="F11" s="575" t="s">
        <v>4814</v>
      </c>
      <c r="G11" s="562"/>
      <c r="H11" s="575" t="s">
        <v>4815</v>
      </c>
      <c r="I11" s="575" t="s">
        <v>4816</v>
      </c>
      <c r="J11" s="562"/>
      <c r="K11" s="562"/>
      <c r="L11" s="575" t="s">
        <v>4817</v>
      </c>
      <c r="M11" s="562"/>
      <c r="N11" s="575" t="s">
        <v>4818</v>
      </c>
      <c r="O11" s="562"/>
      <c r="P11" s="575" t="s">
        <v>4819</v>
      </c>
      <c r="Q11" s="562"/>
      <c r="R11" s="562"/>
      <c r="S11" s="562"/>
      <c r="T11" s="575" t="s">
        <v>4820</v>
      </c>
      <c r="U11" s="562"/>
      <c r="V11" s="562"/>
      <c r="W11" s="562"/>
      <c r="X11" s="562"/>
      <c r="Y11" s="562"/>
      <c r="Z11" s="562"/>
      <c r="AA11" s="562"/>
    </row>
    <row r="12">
      <c r="A12" s="562"/>
      <c r="B12" s="575" t="s">
        <v>4821</v>
      </c>
      <c r="C12" s="575" t="s">
        <v>4822</v>
      </c>
      <c r="D12" s="562"/>
      <c r="E12" s="575" t="s">
        <v>4823</v>
      </c>
      <c r="F12" s="575" t="s">
        <v>4824</v>
      </c>
      <c r="G12" s="562"/>
      <c r="H12" s="562"/>
      <c r="I12" s="575" t="s">
        <v>4825</v>
      </c>
      <c r="J12" s="562"/>
      <c r="K12" s="562"/>
      <c r="L12" s="575" t="s">
        <v>4826</v>
      </c>
      <c r="M12" s="562"/>
      <c r="N12" s="575" t="s">
        <v>1547</v>
      </c>
      <c r="O12" s="562"/>
      <c r="P12" s="575"/>
      <c r="Q12" s="562"/>
      <c r="R12" s="562"/>
      <c r="S12" s="562"/>
      <c r="T12" s="575" t="s">
        <v>4827</v>
      </c>
      <c r="U12" s="562"/>
      <c r="V12" s="562"/>
      <c r="W12" s="562"/>
      <c r="X12" s="562"/>
      <c r="Y12" s="562"/>
      <c r="Z12" s="562"/>
      <c r="AA12" s="562"/>
    </row>
    <row r="13">
      <c r="A13" s="562"/>
      <c r="B13" s="575" t="s">
        <v>4828</v>
      </c>
      <c r="C13" s="575" t="s">
        <v>4829</v>
      </c>
      <c r="D13" s="562"/>
      <c r="E13" s="575" t="s">
        <v>4830</v>
      </c>
      <c r="F13" s="575" t="s">
        <v>4831</v>
      </c>
      <c r="G13" s="562"/>
      <c r="H13" s="562"/>
      <c r="I13" s="575" t="s">
        <v>4832</v>
      </c>
      <c r="J13" s="562"/>
      <c r="K13" s="562"/>
      <c r="L13" s="575" t="s">
        <v>4833</v>
      </c>
      <c r="M13" s="562"/>
      <c r="N13" s="575" t="s">
        <v>4834</v>
      </c>
      <c r="O13" s="562"/>
      <c r="P13" s="562"/>
      <c r="Q13" s="562"/>
      <c r="R13" s="562"/>
      <c r="S13" s="562"/>
      <c r="T13" s="575" t="s">
        <v>4835</v>
      </c>
      <c r="U13" s="562"/>
      <c r="V13" s="562"/>
      <c r="W13" s="562"/>
      <c r="X13" s="562"/>
      <c r="Y13" s="562"/>
      <c r="Z13" s="562"/>
      <c r="AA13" s="562"/>
    </row>
    <row r="14">
      <c r="A14" s="562"/>
      <c r="B14" s="575" t="s">
        <v>4836</v>
      </c>
      <c r="C14" s="575" t="s">
        <v>4837</v>
      </c>
      <c r="D14" s="562"/>
      <c r="E14" s="575" t="s">
        <v>4838</v>
      </c>
      <c r="F14" s="575" t="s">
        <v>4839</v>
      </c>
      <c r="G14" s="562"/>
      <c r="H14" s="562"/>
      <c r="I14" s="575" t="s">
        <v>4840</v>
      </c>
      <c r="J14" s="562"/>
      <c r="K14" s="562"/>
      <c r="L14" s="575" t="s">
        <v>4841</v>
      </c>
      <c r="M14" s="562"/>
      <c r="N14" s="575" t="s">
        <v>4842</v>
      </c>
      <c r="O14" s="562"/>
      <c r="P14" s="562"/>
      <c r="Q14" s="562"/>
      <c r="R14" s="562"/>
      <c r="S14" s="562"/>
      <c r="T14" s="562"/>
      <c r="U14" s="562"/>
      <c r="V14" s="562"/>
      <c r="W14" s="562"/>
      <c r="X14" s="562"/>
      <c r="Y14" s="562"/>
      <c r="Z14" s="562"/>
      <c r="AA14" s="562"/>
    </row>
    <row r="15">
      <c r="A15" s="562"/>
      <c r="B15" s="575" t="s">
        <v>4843</v>
      </c>
      <c r="C15" s="575" t="s">
        <v>4844</v>
      </c>
      <c r="D15" s="562"/>
      <c r="E15" s="575" t="s">
        <v>4845</v>
      </c>
      <c r="F15" s="575" t="s">
        <v>4846</v>
      </c>
      <c r="G15" s="562"/>
      <c r="H15" s="562"/>
      <c r="I15" s="562"/>
      <c r="J15" s="562"/>
      <c r="K15" s="562"/>
      <c r="L15" s="575" t="s">
        <v>4847</v>
      </c>
      <c r="M15" s="562"/>
      <c r="N15" s="575" t="s">
        <v>4848</v>
      </c>
      <c r="O15" s="562"/>
      <c r="P15" s="562"/>
      <c r="Q15" s="562"/>
      <c r="R15" s="562"/>
      <c r="S15" s="562"/>
      <c r="T15" s="562"/>
      <c r="U15" s="562"/>
      <c r="V15" s="562"/>
      <c r="W15" s="562"/>
      <c r="X15" s="562"/>
      <c r="Y15" s="562"/>
      <c r="Z15" s="562"/>
      <c r="AA15" s="562"/>
    </row>
    <row r="16">
      <c r="A16" s="562"/>
      <c r="B16" s="575" t="s">
        <v>4849</v>
      </c>
      <c r="C16" s="562"/>
      <c r="D16" s="562"/>
      <c r="E16" s="575" t="s">
        <v>4850</v>
      </c>
      <c r="F16" s="575" t="s">
        <v>4851</v>
      </c>
      <c r="G16" s="562"/>
      <c r="H16" s="562"/>
      <c r="I16" s="562"/>
      <c r="J16" s="562"/>
      <c r="K16" s="562"/>
      <c r="L16" s="575" t="s">
        <v>4852</v>
      </c>
      <c r="M16" s="562"/>
      <c r="N16" s="575" t="s">
        <v>4853</v>
      </c>
      <c r="O16" s="562"/>
      <c r="P16" s="562"/>
      <c r="Q16" s="562"/>
      <c r="R16" s="562"/>
      <c r="S16" s="562"/>
      <c r="T16" s="562"/>
      <c r="U16" s="562"/>
      <c r="V16" s="562"/>
      <c r="W16" s="562"/>
      <c r="X16" s="562"/>
      <c r="Y16" s="562"/>
      <c r="Z16" s="562"/>
      <c r="AA16" s="562"/>
    </row>
    <row r="17">
      <c r="A17" s="562"/>
      <c r="B17" s="581" t="s">
        <v>4854</v>
      </c>
      <c r="C17" s="562"/>
      <c r="D17" s="562"/>
      <c r="E17" s="575" t="s">
        <v>4855</v>
      </c>
      <c r="F17" s="575" t="s">
        <v>4856</v>
      </c>
      <c r="G17" s="562"/>
      <c r="H17" s="562"/>
      <c r="I17" s="562"/>
      <c r="J17" s="562"/>
      <c r="K17" s="562"/>
      <c r="L17" s="575" t="s">
        <v>4857</v>
      </c>
      <c r="M17" s="562"/>
      <c r="N17" s="575" t="s">
        <v>4858</v>
      </c>
      <c r="O17" s="562"/>
      <c r="P17" s="562"/>
      <c r="Q17" s="562"/>
      <c r="R17" s="562"/>
      <c r="S17" s="562"/>
      <c r="T17" s="562"/>
      <c r="U17" s="562"/>
      <c r="V17" s="562"/>
      <c r="W17" s="562"/>
      <c r="X17" s="562"/>
      <c r="Y17" s="562"/>
      <c r="Z17" s="562"/>
      <c r="AA17" s="562"/>
    </row>
    <row r="18">
      <c r="A18" s="562"/>
      <c r="B18" s="582" t="s">
        <v>4859</v>
      </c>
      <c r="C18" s="562"/>
      <c r="D18" s="562"/>
      <c r="E18" s="575" t="s">
        <v>4860</v>
      </c>
      <c r="F18" s="562"/>
      <c r="G18" s="562"/>
      <c r="H18" s="562"/>
      <c r="I18" s="562"/>
      <c r="J18" s="562"/>
      <c r="K18" s="562"/>
      <c r="L18" s="562"/>
      <c r="M18" s="562"/>
      <c r="N18" s="575" t="s">
        <v>2135</v>
      </c>
      <c r="O18" s="562"/>
      <c r="P18" s="562"/>
      <c r="Q18" s="562"/>
      <c r="R18" s="562"/>
      <c r="S18" s="562"/>
      <c r="T18" s="562"/>
      <c r="U18" s="562"/>
      <c r="V18" s="562"/>
      <c r="W18" s="562"/>
      <c r="X18" s="562"/>
      <c r="Y18" s="562"/>
      <c r="Z18" s="562"/>
      <c r="AA18" s="562"/>
    </row>
    <row r="19">
      <c r="A19" s="562"/>
      <c r="B19" s="575" t="s">
        <v>4861</v>
      </c>
      <c r="C19" s="562"/>
      <c r="D19" s="562"/>
      <c r="E19" s="575" t="s">
        <v>4862</v>
      </c>
      <c r="F19" s="562"/>
      <c r="G19" s="562"/>
      <c r="H19" s="562"/>
      <c r="I19" s="562"/>
      <c r="J19" s="562"/>
      <c r="K19" s="562"/>
      <c r="L19" s="562"/>
      <c r="M19" s="562"/>
      <c r="N19" s="575" t="s">
        <v>4863</v>
      </c>
      <c r="O19" s="562"/>
      <c r="P19" s="562"/>
      <c r="Q19" s="562"/>
      <c r="R19" s="562"/>
      <c r="S19" s="562"/>
      <c r="T19" s="562"/>
      <c r="U19" s="562"/>
      <c r="V19" s="562"/>
      <c r="W19" s="562"/>
      <c r="X19" s="562"/>
      <c r="Y19" s="562"/>
      <c r="Z19" s="562"/>
      <c r="AA19" s="562"/>
    </row>
    <row r="20">
      <c r="A20" s="562"/>
      <c r="B20" s="575" t="s">
        <v>4864</v>
      </c>
      <c r="C20" s="562"/>
      <c r="D20" s="562"/>
      <c r="E20" s="575" t="s">
        <v>4865</v>
      </c>
      <c r="F20" s="562"/>
      <c r="G20" s="562"/>
      <c r="H20" s="562"/>
      <c r="I20" s="562"/>
      <c r="J20" s="562"/>
      <c r="K20" s="562"/>
      <c r="L20" s="562"/>
      <c r="M20" s="562"/>
      <c r="N20" s="575" t="s">
        <v>4866</v>
      </c>
      <c r="O20" s="562"/>
      <c r="P20" s="562"/>
      <c r="Q20" s="562"/>
      <c r="R20" s="562"/>
      <c r="S20" s="562"/>
      <c r="T20" s="562"/>
      <c r="U20" s="562"/>
      <c r="V20" s="562"/>
      <c r="W20" s="562"/>
      <c r="X20" s="562"/>
      <c r="Y20" s="562"/>
      <c r="Z20" s="562"/>
      <c r="AA20" s="562"/>
    </row>
    <row r="21">
      <c r="A21" s="562"/>
      <c r="B21" s="575" t="s">
        <v>4867</v>
      </c>
      <c r="C21" s="562"/>
      <c r="D21" s="562"/>
      <c r="E21" s="575" t="s">
        <v>4868</v>
      </c>
      <c r="F21" s="562"/>
      <c r="G21" s="562"/>
      <c r="H21" s="562"/>
      <c r="I21" s="562"/>
      <c r="J21" s="562"/>
      <c r="K21" s="562"/>
      <c r="L21" s="562"/>
      <c r="M21" s="562"/>
      <c r="N21" s="575" t="s">
        <v>4869</v>
      </c>
      <c r="O21" s="562"/>
      <c r="P21" s="562"/>
      <c r="Q21" s="562"/>
      <c r="R21" s="562"/>
      <c r="S21" s="562"/>
      <c r="T21" s="562"/>
      <c r="U21" s="562"/>
      <c r="V21" s="562"/>
      <c r="W21" s="562"/>
      <c r="X21" s="562"/>
      <c r="Y21" s="562"/>
      <c r="Z21" s="562"/>
      <c r="AA21" s="562"/>
    </row>
    <row r="22">
      <c r="A22" s="562"/>
      <c r="B22" s="562"/>
      <c r="C22" s="562"/>
      <c r="D22" s="562"/>
      <c r="E22" s="575" t="s">
        <v>4870</v>
      </c>
      <c r="F22" s="562"/>
      <c r="G22" s="562"/>
      <c r="H22" s="562"/>
      <c r="I22" s="562"/>
      <c r="J22" s="562"/>
      <c r="K22" s="562"/>
      <c r="L22" s="562"/>
      <c r="M22" s="562"/>
      <c r="N22" s="575" t="s">
        <v>4871</v>
      </c>
      <c r="O22" s="562"/>
      <c r="P22" s="562"/>
      <c r="Q22" s="562"/>
      <c r="R22" s="562"/>
      <c r="S22" s="562"/>
      <c r="T22" s="562"/>
      <c r="U22" s="562"/>
      <c r="V22" s="562"/>
      <c r="W22" s="562"/>
      <c r="X22" s="562"/>
      <c r="Y22" s="562"/>
      <c r="Z22" s="562"/>
      <c r="AA22" s="562"/>
    </row>
    <row r="23">
      <c r="A23" s="562"/>
      <c r="B23" s="562"/>
      <c r="C23" s="562"/>
      <c r="D23" s="562"/>
      <c r="E23" s="575" t="s">
        <v>4872</v>
      </c>
      <c r="F23" s="562"/>
      <c r="G23" s="562"/>
      <c r="H23" s="562"/>
      <c r="I23" s="562"/>
      <c r="J23" s="562"/>
      <c r="K23" s="562"/>
      <c r="L23" s="562"/>
      <c r="M23" s="562"/>
      <c r="N23" s="575" t="s">
        <v>4873</v>
      </c>
      <c r="O23" s="562"/>
      <c r="P23" s="562"/>
      <c r="Q23" s="562"/>
      <c r="R23" s="562"/>
      <c r="S23" s="562"/>
      <c r="T23" s="562"/>
      <c r="U23" s="562"/>
      <c r="V23" s="562"/>
      <c r="W23" s="562"/>
      <c r="X23" s="562"/>
      <c r="Y23" s="562"/>
      <c r="Z23" s="562"/>
      <c r="AA23" s="562"/>
    </row>
    <row r="24">
      <c r="A24" s="562"/>
      <c r="B24" s="562"/>
      <c r="C24" s="562"/>
      <c r="D24" s="562"/>
      <c r="E24" s="575" t="s">
        <v>4874</v>
      </c>
      <c r="F24" s="562"/>
      <c r="G24" s="562"/>
      <c r="H24" s="562"/>
      <c r="I24" s="562"/>
      <c r="J24" s="562"/>
      <c r="K24" s="562"/>
      <c r="L24" s="562"/>
      <c r="M24" s="562"/>
      <c r="N24" s="575" t="s">
        <v>4875</v>
      </c>
      <c r="O24" s="562"/>
      <c r="P24" s="562"/>
      <c r="Q24" s="562"/>
      <c r="R24" s="562"/>
      <c r="S24" s="562"/>
      <c r="T24" s="562"/>
      <c r="U24" s="562"/>
      <c r="V24" s="562"/>
      <c r="W24" s="562"/>
      <c r="X24" s="562"/>
      <c r="Y24" s="562"/>
      <c r="Z24" s="562"/>
      <c r="AA24" s="562"/>
    </row>
    <row r="25">
      <c r="A25" s="562"/>
      <c r="B25" s="562"/>
      <c r="C25" s="562"/>
      <c r="D25" s="562"/>
      <c r="E25" s="575" t="s">
        <v>4876</v>
      </c>
      <c r="F25" s="562"/>
      <c r="G25" s="562"/>
      <c r="H25" s="562"/>
      <c r="I25" s="562"/>
      <c r="J25" s="562"/>
      <c r="K25" s="562"/>
      <c r="L25" s="562"/>
      <c r="M25" s="562"/>
      <c r="N25" s="575" t="s">
        <v>4877</v>
      </c>
      <c r="O25" s="562"/>
      <c r="P25" s="562"/>
      <c r="Q25" s="562"/>
      <c r="R25" s="562"/>
      <c r="S25" s="562"/>
      <c r="T25" s="562"/>
      <c r="U25" s="562"/>
      <c r="V25" s="562"/>
      <c r="W25" s="562"/>
      <c r="X25" s="562"/>
      <c r="Y25" s="562"/>
      <c r="Z25" s="562"/>
      <c r="AA25" s="562"/>
    </row>
    <row r="26">
      <c r="A26" s="562"/>
      <c r="B26" s="562"/>
      <c r="C26" s="562"/>
      <c r="D26" s="562"/>
      <c r="E26" s="575" t="s">
        <v>4878</v>
      </c>
      <c r="F26" s="562"/>
      <c r="G26" s="562"/>
      <c r="H26" s="562"/>
      <c r="I26" s="562"/>
      <c r="J26" s="562"/>
      <c r="K26" s="562"/>
      <c r="L26" s="562"/>
      <c r="M26" s="562"/>
      <c r="N26" s="575" t="s">
        <v>4879</v>
      </c>
      <c r="O26" s="562"/>
      <c r="P26" s="562"/>
      <c r="Q26" s="562"/>
      <c r="R26" s="562"/>
      <c r="S26" s="562"/>
      <c r="T26" s="562"/>
      <c r="U26" s="562"/>
      <c r="V26" s="562"/>
      <c r="W26" s="562"/>
      <c r="X26" s="562"/>
      <c r="Y26" s="562"/>
      <c r="Z26" s="562"/>
      <c r="AA26" s="562"/>
    </row>
    <row r="27">
      <c r="A27" s="562"/>
      <c r="B27" s="562"/>
      <c r="C27" s="562"/>
      <c r="D27" s="562"/>
      <c r="E27" s="575" t="s">
        <v>4880</v>
      </c>
      <c r="F27" s="562"/>
      <c r="G27" s="562"/>
      <c r="H27" s="562"/>
      <c r="I27" s="562"/>
      <c r="J27" s="562"/>
      <c r="K27" s="562"/>
      <c r="L27" s="562"/>
      <c r="M27" s="562"/>
      <c r="N27" s="562"/>
      <c r="O27" s="562"/>
      <c r="P27" s="562"/>
      <c r="Q27" s="562"/>
      <c r="R27" s="562"/>
      <c r="S27" s="562"/>
      <c r="T27" s="562"/>
      <c r="U27" s="562"/>
      <c r="V27" s="562"/>
      <c r="W27" s="562"/>
      <c r="X27" s="562"/>
      <c r="Y27" s="562"/>
      <c r="Z27" s="562"/>
      <c r="AA27" s="562"/>
    </row>
    <row r="28">
      <c r="A28" s="562"/>
      <c r="B28" s="562"/>
      <c r="C28" s="562"/>
      <c r="D28" s="562"/>
      <c r="E28" s="575" t="s">
        <v>4881</v>
      </c>
      <c r="F28" s="562"/>
      <c r="G28" s="562"/>
      <c r="H28" s="562"/>
      <c r="I28" s="562"/>
      <c r="J28" s="562"/>
      <c r="K28" s="562"/>
      <c r="L28" s="562"/>
      <c r="M28" s="562"/>
      <c r="N28" s="562"/>
      <c r="O28" s="562"/>
      <c r="P28" s="562"/>
      <c r="Q28" s="562"/>
      <c r="R28" s="562"/>
      <c r="S28" s="562"/>
      <c r="T28" s="562"/>
      <c r="U28" s="562"/>
      <c r="V28" s="562"/>
      <c r="W28" s="562"/>
      <c r="X28" s="562"/>
      <c r="Y28" s="562"/>
      <c r="Z28" s="562"/>
      <c r="AA28" s="562"/>
    </row>
    <row r="29">
      <c r="A29" s="562"/>
      <c r="B29" s="562"/>
      <c r="C29" s="562"/>
      <c r="D29" s="562"/>
      <c r="E29" s="575" t="s">
        <v>4882</v>
      </c>
      <c r="F29" s="562"/>
      <c r="G29" s="562"/>
      <c r="H29" s="562"/>
      <c r="I29" s="562"/>
      <c r="J29" s="562"/>
      <c r="K29" s="562"/>
      <c r="L29" s="562"/>
      <c r="M29" s="562"/>
      <c r="N29" s="562"/>
      <c r="O29" s="562"/>
      <c r="P29" s="562"/>
      <c r="Q29" s="562"/>
      <c r="R29" s="562"/>
      <c r="S29" s="562"/>
      <c r="T29" s="562"/>
      <c r="U29" s="562"/>
      <c r="V29" s="562"/>
      <c r="W29" s="562"/>
      <c r="X29" s="562"/>
      <c r="Y29" s="562"/>
      <c r="Z29" s="562"/>
      <c r="AA29" s="562"/>
    </row>
    <row r="30">
      <c r="A30" s="562"/>
      <c r="B30" s="562"/>
      <c r="C30" s="562"/>
      <c r="D30" s="562"/>
      <c r="E30" s="575" t="s">
        <v>4883</v>
      </c>
      <c r="F30" s="562"/>
      <c r="G30" s="562"/>
      <c r="H30" s="562"/>
      <c r="I30" s="562"/>
      <c r="J30" s="562"/>
      <c r="K30" s="562"/>
      <c r="L30" s="562"/>
      <c r="M30" s="562"/>
      <c r="N30" s="562"/>
      <c r="O30" s="562"/>
      <c r="P30" s="562"/>
      <c r="Q30" s="562"/>
      <c r="R30" s="562"/>
      <c r="S30" s="562"/>
      <c r="T30" s="562"/>
      <c r="U30" s="562"/>
      <c r="V30" s="562"/>
      <c r="W30" s="562"/>
      <c r="X30" s="562"/>
      <c r="Y30" s="562"/>
      <c r="Z30" s="562"/>
      <c r="AA30" s="562"/>
    </row>
    <row r="31">
      <c r="A31" s="562"/>
      <c r="B31" s="562"/>
      <c r="C31" s="562"/>
      <c r="D31" s="562"/>
      <c r="E31" s="575" t="s">
        <v>4884</v>
      </c>
      <c r="F31" s="562"/>
      <c r="G31" s="562"/>
      <c r="H31" s="562"/>
      <c r="I31" s="562"/>
      <c r="J31" s="562"/>
      <c r="K31" s="562"/>
      <c r="L31" s="562"/>
      <c r="M31" s="562"/>
      <c r="N31" s="562"/>
      <c r="O31" s="562"/>
      <c r="P31" s="562"/>
      <c r="Q31" s="562"/>
      <c r="R31" s="562"/>
      <c r="S31" s="562"/>
      <c r="T31" s="562"/>
      <c r="U31" s="562"/>
      <c r="V31" s="562"/>
      <c r="W31" s="562"/>
      <c r="X31" s="562"/>
      <c r="Y31" s="562"/>
      <c r="Z31" s="562"/>
      <c r="AA31" s="562"/>
    </row>
    <row r="32">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row>
    <row r="33">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row>
    <row r="34">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row>
    <row r="3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row>
    <row r="36">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row>
    <row r="37">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row>
    <row r="38">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row>
    <row r="39">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row>
    <row r="40">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row>
    <row r="41">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row>
    <row r="42">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row>
    <row r="43">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row>
    <row r="44">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row>
    <row r="4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row>
    <row r="46">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row>
    <row r="47">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row>
    <row r="48">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row>
    <row r="49">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row>
    <row r="50">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row>
    <row r="51">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row>
    <row r="52">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row>
    <row r="53">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row>
    <row r="54">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row>
    <row r="5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row>
    <row r="56">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row>
    <row r="57">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row>
    <row r="58">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row>
    <row r="59">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row>
    <row r="60">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row>
    <row r="61">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row>
    <row r="62">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row>
    <row r="63">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row>
    <row r="64">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row>
    <row r="6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row>
    <row r="66">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row>
    <row r="67">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row>
    <row r="68">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row>
    <row r="69">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row>
    <row r="70">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row>
    <row r="71">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row>
    <row r="72">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row>
    <row r="73">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row>
    <row r="74">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row>
    <row r="7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row>
    <row r="76">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row>
    <row r="77">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row>
    <row r="78">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row>
    <row r="79">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row>
    <row r="80">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row>
    <row r="81">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row>
    <row r="82">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row>
    <row r="83">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row>
    <row r="84">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row>
    <row r="8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row>
    <row r="86">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row>
    <row r="87">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row>
    <row r="88">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row>
    <row r="89">
      <c r="A89" s="562"/>
      <c r="B89" s="562"/>
      <c r="C89" s="562"/>
      <c r="D89" s="562"/>
      <c r="E89" s="562"/>
      <c r="F89" s="562"/>
      <c r="G89" s="562"/>
      <c r="H89" s="562"/>
      <c r="I89" s="562"/>
      <c r="J89" s="562"/>
      <c r="K89" s="562"/>
      <c r="L89" s="562"/>
      <c r="M89" s="562"/>
      <c r="N89" s="562"/>
      <c r="O89" s="562"/>
      <c r="P89" s="562"/>
      <c r="Q89" s="562"/>
      <c r="R89" s="562"/>
      <c r="S89" s="562"/>
      <c r="T89" s="562"/>
      <c r="U89" s="562"/>
      <c r="V89" s="562"/>
      <c r="W89" s="562"/>
      <c r="X89" s="562"/>
      <c r="Y89" s="562"/>
      <c r="Z89" s="562"/>
      <c r="AA89" s="562"/>
    </row>
    <row r="90">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row>
    <row r="91">
      <c r="A91" s="562"/>
      <c r="B91" s="562"/>
      <c r="C91" s="562"/>
      <c r="D91" s="562"/>
      <c r="E91" s="562"/>
      <c r="F91" s="562"/>
      <c r="G91" s="562"/>
      <c r="H91" s="562"/>
      <c r="I91" s="562"/>
      <c r="J91" s="562"/>
      <c r="K91" s="562"/>
      <c r="L91" s="562"/>
      <c r="M91" s="562"/>
      <c r="N91" s="562"/>
      <c r="O91" s="562"/>
      <c r="P91" s="562"/>
      <c r="Q91" s="562"/>
      <c r="R91" s="562"/>
      <c r="S91" s="562"/>
      <c r="T91" s="562"/>
      <c r="U91" s="562"/>
      <c r="V91" s="562"/>
      <c r="W91" s="562"/>
      <c r="X91" s="562"/>
      <c r="Y91" s="562"/>
      <c r="Z91" s="562"/>
      <c r="AA91" s="562"/>
    </row>
    <row r="92">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row>
    <row r="93">
      <c r="A93" s="562"/>
      <c r="B93" s="562"/>
      <c r="C93" s="562"/>
      <c r="D93" s="562"/>
      <c r="E93" s="562"/>
      <c r="F93" s="562"/>
      <c r="G93" s="562"/>
      <c r="H93" s="562"/>
      <c r="I93" s="562"/>
      <c r="J93" s="562"/>
      <c r="K93" s="562"/>
      <c r="L93" s="562"/>
      <c r="M93" s="562"/>
      <c r="N93" s="562"/>
      <c r="O93" s="562"/>
      <c r="P93" s="562"/>
      <c r="Q93" s="562"/>
      <c r="R93" s="562"/>
      <c r="S93" s="562"/>
      <c r="T93" s="562"/>
      <c r="U93" s="562"/>
      <c r="V93" s="562"/>
      <c r="W93" s="562"/>
      <c r="X93" s="562"/>
      <c r="Y93" s="562"/>
      <c r="Z93" s="562"/>
      <c r="AA93" s="562"/>
    </row>
    <row r="94">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row>
    <row r="95">
      <c r="A95" s="562"/>
      <c r="B95" s="562"/>
      <c r="C95" s="562"/>
      <c r="D95" s="562"/>
      <c r="E95" s="562"/>
      <c r="F95" s="562"/>
      <c r="G95" s="562"/>
      <c r="H95" s="562"/>
      <c r="I95" s="562"/>
      <c r="J95" s="562"/>
      <c r="K95" s="562"/>
      <c r="L95" s="562"/>
      <c r="M95" s="562"/>
      <c r="N95" s="562"/>
      <c r="O95" s="562"/>
      <c r="P95" s="562"/>
      <c r="Q95" s="562"/>
      <c r="R95" s="562"/>
      <c r="S95" s="562"/>
      <c r="T95" s="562"/>
      <c r="U95" s="562"/>
      <c r="V95" s="562"/>
      <c r="W95" s="562"/>
      <c r="X95" s="562"/>
      <c r="Y95" s="562"/>
      <c r="Z95" s="562"/>
      <c r="AA95" s="562"/>
    </row>
    <row r="96">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row>
    <row r="97">
      <c r="A97" s="562"/>
      <c r="B97" s="562"/>
      <c r="C97" s="562"/>
      <c r="D97" s="562"/>
      <c r="E97" s="562"/>
      <c r="F97" s="562"/>
      <c r="G97" s="562"/>
      <c r="H97" s="562"/>
      <c r="I97" s="562"/>
      <c r="J97" s="562"/>
      <c r="K97" s="562"/>
      <c r="L97" s="562"/>
      <c r="M97" s="562"/>
      <c r="N97" s="562"/>
      <c r="O97" s="562"/>
      <c r="P97" s="562"/>
      <c r="Q97" s="562"/>
      <c r="R97" s="562"/>
      <c r="S97" s="562"/>
      <c r="T97" s="562"/>
      <c r="U97" s="562"/>
      <c r="V97" s="562"/>
      <c r="W97" s="562"/>
      <c r="X97" s="562"/>
      <c r="Y97" s="562"/>
      <c r="Z97" s="562"/>
      <c r="AA97" s="562"/>
    </row>
    <row r="98">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row>
    <row r="99">
      <c r="A99" s="562"/>
      <c r="B99" s="562"/>
      <c r="C99" s="562"/>
      <c r="D99" s="562"/>
      <c r="E99" s="562"/>
      <c r="F99" s="562"/>
      <c r="G99" s="562"/>
      <c r="H99" s="562"/>
      <c r="I99" s="562"/>
      <c r="J99" s="562"/>
      <c r="K99" s="562"/>
      <c r="L99" s="562"/>
      <c r="M99" s="562"/>
      <c r="N99" s="562"/>
      <c r="O99" s="562"/>
      <c r="P99" s="562"/>
      <c r="Q99" s="562"/>
      <c r="R99" s="562"/>
      <c r="S99" s="562"/>
      <c r="T99" s="562"/>
      <c r="U99" s="562"/>
      <c r="V99" s="562"/>
      <c r="W99" s="562"/>
      <c r="X99" s="562"/>
      <c r="Y99" s="562"/>
      <c r="Z99" s="562"/>
      <c r="AA99" s="562"/>
    </row>
    <row r="100">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row>
    <row r="101">
      <c r="A101" s="562"/>
      <c r="B101" s="562"/>
      <c r="C101" s="562"/>
      <c r="D101" s="562"/>
      <c r="E101" s="562"/>
      <c r="F101" s="562"/>
      <c r="G101" s="562"/>
      <c r="H101" s="562"/>
      <c r="I101" s="562"/>
      <c r="J101" s="562"/>
      <c r="K101" s="562"/>
      <c r="L101" s="562"/>
      <c r="M101" s="562"/>
      <c r="N101" s="562"/>
      <c r="O101" s="562"/>
      <c r="P101" s="562"/>
      <c r="Q101" s="562"/>
      <c r="R101" s="562"/>
      <c r="S101" s="562"/>
      <c r="T101" s="562"/>
      <c r="U101" s="562"/>
      <c r="V101" s="562"/>
      <c r="W101" s="562"/>
      <c r="X101" s="562"/>
      <c r="Y101" s="562"/>
      <c r="Z101" s="562"/>
      <c r="AA101" s="562"/>
    </row>
    <row r="102">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row>
    <row r="103">
      <c r="A103" s="562"/>
      <c r="B103" s="562"/>
      <c r="C103" s="562"/>
      <c r="D103" s="562"/>
      <c r="E103" s="562"/>
      <c r="F103" s="562"/>
      <c r="G103" s="562"/>
      <c r="H103" s="562"/>
      <c r="I103" s="562"/>
      <c r="J103" s="562"/>
      <c r="K103" s="562"/>
      <c r="L103" s="562"/>
      <c r="M103" s="562"/>
      <c r="N103" s="562"/>
      <c r="O103" s="562"/>
      <c r="P103" s="562"/>
      <c r="Q103" s="562"/>
      <c r="R103" s="562"/>
      <c r="S103" s="562"/>
      <c r="T103" s="562"/>
      <c r="U103" s="562"/>
      <c r="V103" s="562"/>
      <c r="W103" s="562"/>
      <c r="X103" s="562"/>
      <c r="Y103" s="562"/>
      <c r="Z103" s="562"/>
      <c r="AA103" s="562"/>
    </row>
    <row r="104">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row>
    <row r="105">
      <c r="A105" s="562"/>
      <c r="B105" s="562"/>
      <c r="C105" s="562"/>
      <c r="D105" s="562"/>
      <c r="E105" s="562"/>
      <c r="F105" s="562"/>
      <c r="G105" s="562"/>
      <c r="H105" s="562"/>
      <c r="I105" s="562"/>
      <c r="J105" s="562"/>
      <c r="K105" s="562"/>
      <c r="L105" s="562"/>
      <c r="M105" s="562"/>
      <c r="N105" s="562"/>
      <c r="O105" s="562"/>
      <c r="P105" s="562"/>
      <c r="Q105" s="562"/>
      <c r="R105" s="562"/>
      <c r="S105" s="562"/>
      <c r="T105" s="562"/>
      <c r="U105" s="562"/>
      <c r="V105" s="562"/>
      <c r="W105" s="562"/>
      <c r="X105" s="562"/>
      <c r="Y105" s="562"/>
      <c r="Z105" s="562"/>
      <c r="AA105" s="562"/>
    </row>
    <row r="106">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row>
    <row r="107">
      <c r="A107" s="562"/>
      <c r="B107" s="562"/>
      <c r="C107" s="562"/>
      <c r="D107" s="562"/>
      <c r="E107" s="562"/>
      <c r="F107" s="562"/>
      <c r="G107" s="562"/>
      <c r="H107" s="562"/>
      <c r="I107" s="562"/>
      <c r="J107" s="562"/>
      <c r="K107" s="562"/>
      <c r="L107" s="562"/>
      <c r="M107" s="562"/>
      <c r="N107" s="562"/>
      <c r="O107" s="562"/>
      <c r="P107" s="562"/>
      <c r="Q107" s="562"/>
      <c r="R107" s="562"/>
      <c r="S107" s="562"/>
      <c r="T107" s="562"/>
      <c r="U107" s="562"/>
      <c r="V107" s="562"/>
      <c r="W107" s="562"/>
      <c r="X107" s="562"/>
      <c r="Y107" s="562"/>
      <c r="Z107" s="562"/>
      <c r="AA107" s="562"/>
    </row>
    <row r="108">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row>
    <row r="109">
      <c r="A109" s="562"/>
      <c r="B109" s="562"/>
      <c r="C109" s="562"/>
      <c r="D109" s="562"/>
      <c r="E109" s="562"/>
      <c r="F109" s="562"/>
      <c r="G109" s="562"/>
      <c r="H109" s="562"/>
      <c r="I109" s="562"/>
      <c r="J109" s="562"/>
      <c r="K109" s="562"/>
      <c r="L109" s="562"/>
      <c r="M109" s="562"/>
      <c r="N109" s="562"/>
      <c r="O109" s="562"/>
      <c r="P109" s="562"/>
      <c r="Q109" s="562"/>
      <c r="R109" s="562"/>
      <c r="S109" s="562"/>
      <c r="T109" s="562"/>
      <c r="U109" s="562"/>
      <c r="V109" s="562"/>
      <c r="W109" s="562"/>
      <c r="X109" s="562"/>
      <c r="Y109" s="562"/>
      <c r="Z109" s="562"/>
      <c r="AA109" s="562"/>
    </row>
    <row r="110">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row>
    <row r="111">
      <c r="A111" s="562"/>
      <c r="B111" s="562"/>
      <c r="C111" s="562"/>
      <c r="D111" s="562"/>
      <c r="E111" s="562"/>
      <c r="F111" s="562"/>
      <c r="G111" s="562"/>
      <c r="H111" s="562"/>
      <c r="I111" s="562"/>
      <c r="J111" s="562"/>
      <c r="K111" s="562"/>
      <c r="L111" s="562"/>
      <c r="M111" s="562"/>
      <c r="N111" s="562"/>
      <c r="O111" s="562"/>
      <c r="P111" s="562"/>
      <c r="Q111" s="562"/>
      <c r="R111" s="562"/>
      <c r="S111" s="562"/>
      <c r="T111" s="562"/>
      <c r="U111" s="562"/>
      <c r="V111" s="562"/>
      <c r="W111" s="562"/>
      <c r="X111" s="562"/>
      <c r="Y111" s="562"/>
      <c r="Z111" s="562"/>
      <c r="AA111" s="562"/>
    </row>
    <row r="112">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row>
    <row r="113">
      <c r="A113" s="562"/>
      <c r="B113" s="562"/>
      <c r="C113" s="562"/>
      <c r="D113" s="562"/>
      <c r="E113" s="562"/>
      <c r="F113" s="562"/>
      <c r="G113" s="562"/>
      <c r="H113" s="562"/>
      <c r="I113" s="562"/>
      <c r="J113" s="562"/>
      <c r="K113" s="562"/>
      <c r="L113" s="562"/>
      <c r="M113" s="562"/>
      <c r="N113" s="562"/>
      <c r="O113" s="562"/>
      <c r="P113" s="562"/>
      <c r="Q113" s="562"/>
      <c r="R113" s="562"/>
      <c r="S113" s="562"/>
      <c r="T113" s="562"/>
      <c r="U113" s="562"/>
      <c r="V113" s="562"/>
      <c r="W113" s="562"/>
      <c r="X113" s="562"/>
      <c r="Y113" s="562"/>
      <c r="Z113" s="562"/>
      <c r="AA113" s="562"/>
    </row>
    <row r="114">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row>
    <row r="115">
      <c r="A115" s="562"/>
      <c r="B115" s="562"/>
      <c r="C115" s="562"/>
      <c r="D115" s="562"/>
      <c r="E115" s="562"/>
      <c r="F115" s="562"/>
      <c r="G115" s="562"/>
      <c r="H115" s="562"/>
      <c r="I115" s="562"/>
      <c r="J115" s="562"/>
      <c r="K115" s="562"/>
      <c r="L115" s="562"/>
      <c r="M115" s="562"/>
      <c r="N115" s="562"/>
      <c r="O115" s="562"/>
      <c r="P115" s="562"/>
      <c r="Q115" s="562"/>
      <c r="R115" s="562"/>
      <c r="S115" s="562"/>
      <c r="T115" s="562"/>
      <c r="U115" s="562"/>
      <c r="V115" s="562"/>
      <c r="W115" s="562"/>
      <c r="X115" s="562"/>
      <c r="Y115" s="562"/>
      <c r="Z115" s="562"/>
      <c r="AA115" s="562"/>
    </row>
    <row r="116">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row>
    <row r="117">
      <c r="A117" s="562"/>
      <c r="B117" s="562"/>
      <c r="C117" s="562"/>
      <c r="D117" s="562"/>
      <c r="E117" s="562"/>
      <c r="F117" s="562"/>
      <c r="G117" s="562"/>
      <c r="H117" s="562"/>
      <c r="I117" s="562"/>
      <c r="J117" s="562"/>
      <c r="K117" s="562"/>
      <c r="L117" s="562"/>
      <c r="M117" s="562"/>
      <c r="N117" s="562"/>
      <c r="O117" s="562"/>
      <c r="P117" s="562"/>
      <c r="Q117" s="562"/>
      <c r="R117" s="562"/>
      <c r="S117" s="562"/>
      <c r="T117" s="562"/>
      <c r="U117" s="562"/>
      <c r="V117" s="562"/>
      <c r="W117" s="562"/>
      <c r="X117" s="562"/>
      <c r="Y117" s="562"/>
      <c r="Z117" s="562"/>
      <c r="AA117" s="562"/>
    </row>
    <row r="118">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row>
    <row r="119">
      <c r="A119" s="562"/>
      <c r="B119" s="562"/>
      <c r="C119" s="562"/>
      <c r="D119" s="562"/>
      <c r="E119" s="562"/>
      <c r="F119" s="562"/>
      <c r="G119" s="562"/>
      <c r="H119" s="562"/>
      <c r="I119" s="562"/>
      <c r="J119" s="562"/>
      <c r="K119" s="562"/>
      <c r="L119" s="562"/>
      <c r="M119" s="562"/>
      <c r="N119" s="562"/>
      <c r="O119" s="562"/>
      <c r="P119" s="562"/>
      <c r="Q119" s="562"/>
      <c r="R119" s="562"/>
      <c r="S119" s="562"/>
      <c r="T119" s="562"/>
      <c r="U119" s="562"/>
      <c r="V119" s="562"/>
      <c r="W119" s="562"/>
      <c r="X119" s="562"/>
      <c r="Y119" s="562"/>
      <c r="Z119" s="562"/>
      <c r="AA119" s="562"/>
    </row>
    <row r="120">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row>
    <row r="121">
      <c r="A121" s="562"/>
      <c r="B121" s="562"/>
      <c r="C121" s="562"/>
      <c r="D121" s="562"/>
      <c r="E121" s="562"/>
      <c r="F121" s="562"/>
      <c r="G121" s="562"/>
      <c r="H121" s="562"/>
      <c r="I121" s="562"/>
      <c r="J121" s="562"/>
      <c r="K121" s="562"/>
      <c r="L121" s="562"/>
      <c r="M121" s="562"/>
      <c r="N121" s="562"/>
      <c r="O121" s="562"/>
      <c r="P121" s="562"/>
      <c r="Q121" s="562"/>
      <c r="R121" s="562"/>
      <c r="S121" s="562"/>
      <c r="T121" s="562"/>
      <c r="U121" s="562"/>
      <c r="V121" s="562"/>
      <c r="W121" s="562"/>
      <c r="X121" s="562"/>
      <c r="Y121" s="562"/>
      <c r="Z121" s="562"/>
      <c r="AA121" s="562"/>
    </row>
    <row r="122">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row>
    <row r="123">
      <c r="A123" s="562"/>
      <c r="B123" s="562"/>
      <c r="C123" s="562"/>
      <c r="D123" s="562"/>
      <c r="E123" s="562"/>
      <c r="F123" s="562"/>
      <c r="G123" s="562"/>
      <c r="H123" s="562"/>
      <c r="I123" s="562"/>
      <c r="J123" s="562"/>
      <c r="K123" s="562"/>
      <c r="L123" s="562"/>
      <c r="M123" s="562"/>
      <c r="N123" s="562"/>
      <c r="O123" s="562"/>
      <c r="P123" s="562"/>
      <c r="Q123" s="562"/>
      <c r="R123" s="562"/>
      <c r="S123" s="562"/>
      <c r="T123" s="562"/>
      <c r="U123" s="562"/>
      <c r="V123" s="562"/>
      <c r="W123" s="562"/>
      <c r="X123" s="562"/>
      <c r="Y123" s="562"/>
      <c r="Z123" s="562"/>
      <c r="AA123" s="562"/>
    </row>
    <row r="124">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row>
    <row r="125">
      <c r="A125" s="562"/>
      <c r="B125" s="562"/>
      <c r="C125" s="562"/>
      <c r="D125" s="562"/>
      <c r="E125" s="562"/>
      <c r="F125" s="562"/>
      <c r="G125" s="562"/>
      <c r="H125" s="562"/>
      <c r="I125" s="562"/>
      <c r="J125" s="562"/>
      <c r="K125" s="562"/>
      <c r="L125" s="562"/>
      <c r="M125" s="562"/>
      <c r="N125" s="562"/>
      <c r="O125" s="562"/>
      <c r="P125" s="562"/>
      <c r="Q125" s="562"/>
      <c r="R125" s="562"/>
      <c r="S125" s="562"/>
      <c r="T125" s="562"/>
      <c r="U125" s="562"/>
      <c r="V125" s="562"/>
      <c r="W125" s="562"/>
      <c r="X125" s="562"/>
      <c r="Y125" s="562"/>
      <c r="Z125" s="562"/>
      <c r="AA125" s="562"/>
    </row>
    <row r="126">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row>
    <row r="127">
      <c r="A127" s="562"/>
      <c r="B127" s="562"/>
      <c r="C127" s="562"/>
      <c r="D127" s="562"/>
      <c r="E127" s="562"/>
      <c r="F127" s="562"/>
      <c r="G127" s="562"/>
      <c r="H127" s="562"/>
      <c r="I127" s="562"/>
      <c r="J127" s="562"/>
      <c r="K127" s="562"/>
      <c r="L127" s="562"/>
      <c r="M127" s="562"/>
      <c r="N127" s="562"/>
      <c r="O127" s="562"/>
      <c r="P127" s="562"/>
      <c r="Q127" s="562"/>
      <c r="R127" s="562"/>
      <c r="S127" s="562"/>
      <c r="T127" s="562"/>
      <c r="U127" s="562"/>
      <c r="V127" s="562"/>
      <c r="W127" s="562"/>
      <c r="X127" s="562"/>
      <c r="Y127" s="562"/>
      <c r="Z127" s="562"/>
      <c r="AA127" s="562"/>
    </row>
    <row r="128">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row>
    <row r="129">
      <c r="A129" s="562"/>
      <c r="B129" s="562"/>
      <c r="C129" s="562"/>
      <c r="D129" s="562"/>
      <c r="E129" s="562"/>
      <c r="F129" s="562"/>
      <c r="G129" s="562"/>
      <c r="H129" s="562"/>
      <c r="I129" s="562"/>
      <c r="J129" s="562"/>
      <c r="K129" s="562"/>
      <c r="L129" s="562"/>
      <c r="M129" s="562"/>
      <c r="N129" s="562"/>
      <c r="O129" s="562"/>
      <c r="P129" s="562"/>
      <c r="Q129" s="562"/>
      <c r="R129" s="562"/>
      <c r="S129" s="562"/>
      <c r="T129" s="562"/>
      <c r="U129" s="562"/>
      <c r="V129" s="562"/>
      <c r="W129" s="562"/>
      <c r="X129" s="562"/>
      <c r="Y129" s="562"/>
      <c r="Z129" s="562"/>
      <c r="AA129" s="562"/>
    </row>
    <row r="130">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row>
    <row r="131">
      <c r="A131" s="562"/>
      <c r="B131" s="562"/>
      <c r="C131" s="562"/>
      <c r="D131" s="562"/>
      <c r="E131" s="562"/>
      <c r="F131" s="562"/>
      <c r="G131" s="562"/>
      <c r="H131" s="562"/>
      <c r="I131" s="562"/>
      <c r="J131" s="562"/>
      <c r="K131" s="562"/>
      <c r="L131" s="562"/>
      <c r="M131" s="562"/>
      <c r="N131" s="562"/>
      <c r="O131" s="562"/>
      <c r="P131" s="562"/>
      <c r="Q131" s="562"/>
      <c r="R131" s="562"/>
      <c r="S131" s="562"/>
      <c r="T131" s="562"/>
      <c r="U131" s="562"/>
      <c r="V131" s="562"/>
      <c r="W131" s="562"/>
      <c r="X131" s="562"/>
      <c r="Y131" s="562"/>
      <c r="Z131" s="562"/>
      <c r="AA131" s="562"/>
    </row>
    <row r="132">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row>
    <row r="133">
      <c r="A133" s="562"/>
      <c r="B133" s="562"/>
      <c r="C133" s="562"/>
      <c r="D133" s="562"/>
      <c r="E133" s="562"/>
      <c r="F133" s="562"/>
      <c r="G133" s="562"/>
      <c r="H133" s="562"/>
      <c r="I133" s="562"/>
      <c r="J133" s="562"/>
      <c r="K133" s="562"/>
      <c r="L133" s="562"/>
      <c r="M133" s="562"/>
      <c r="N133" s="562"/>
      <c r="O133" s="562"/>
      <c r="P133" s="562"/>
      <c r="Q133" s="562"/>
      <c r="R133" s="562"/>
      <c r="S133" s="562"/>
      <c r="T133" s="562"/>
      <c r="U133" s="562"/>
      <c r="V133" s="562"/>
      <c r="W133" s="562"/>
      <c r="X133" s="562"/>
      <c r="Y133" s="562"/>
      <c r="Z133" s="562"/>
      <c r="AA133" s="562"/>
    </row>
    <row r="134">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c r="AA134" s="562"/>
    </row>
    <row r="135">
      <c r="A135" s="562"/>
      <c r="B135" s="562"/>
      <c r="C135" s="562"/>
      <c r="D135" s="562"/>
      <c r="E135" s="562"/>
      <c r="F135" s="562"/>
      <c r="G135" s="562"/>
      <c r="H135" s="562"/>
      <c r="I135" s="562"/>
      <c r="J135" s="562"/>
      <c r="K135" s="562"/>
      <c r="L135" s="562"/>
      <c r="M135" s="562"/>
      <c r="N135" s="562"/>
      <c r="O135" s="562"/>
      <c r="P135" s="562"/>
      <c r="Q135" s="562"/>
      <c r="R135" s="562"/>
      <c r="S135" s="562"/>
      <c r="T135" s="562"/>
      <c r="U135" s="562"/>
      <c r="V135" s="562"/>
      <c r="W135" s="562"/>
      <c r="X135" s="562"/>
      <c r="Y135" s="562"/>
      <c r="Z135" s="562"/>
      <c r="AA135" s="562"/>
    </row>
    <row r="136">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row>
    <row r="137">
      <c r="A137" s="562"/>
      <c r="B137" s="562"/>
      <c r="C137" s="562"/>
      <c r="D137" s="562"/>
      <c r="E137" s="562"/>
      <c r="F137" s="562"/>
      <c r="G137" s="562"/>
      <c r="H137" s="562"/>
      <c r="I137" s="562"/>
      <c r="J137" s="562"/>
      <c r="K137" s="562"/>
      <c r="L137" s="562"/>
      <c r="M137" s="562"/>
      <c r="N137" s="562"/>
      <c r="O137" s="562"/>
      <c r="P137" s="562"/>
      <c r="Q137" s="562"/>
      <c r="R137" s="562"/>
      <c r="S137" s="562"/>
      <c r="T137" s="562"/>
      <c r="U137" s="562"/>
      <c r="V137" s="562"/>
      <c r="W137" s="562"/>
      <c r="X137" s="562"/>
      <c r="Y137" s="562"/>
      <c r="Z137" s="562"/>
      <c r="AA137" s="562"/>
    </row>
    <row r="138">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row>
    <row r="139">
      <c r="A139" s="562"/>
      <c r="B139" s="562"/>
      <c r="C139" s="562"/>
      <c r="D139" s="562"/>
      <c r="E139" s="562"/>
      <c r="F139" s="562"/>
      <c r="G139" s="562"/>
      <c r="H139" s="562"/>
      <c r="I139" s="562"/>
      <c r="J139" s="562"/>
      <c r="K139" s="562"/>
      <c r="L139" s="562"/>
      <c r="M139" s="562"/>
      <c r="N139" s="562"/>
      <c r="O139" s="562"/>
      <c r="P139" s="562"/>
      <c r="Q139" s="562"/>
      <c r="R139" s="562"/>
      <c r="S139" s="562"/>
      <c r="T139" s="562"/>
      <c r="U139" s="562"/>
      <c r="V139" s="562"/>
      <c r="W139" s="562"/>
      <c r="X139" s="562"/>
      <c r="Y139" s="562"/>
      <c r="Z139" s="562"/>
      <c r="AA139" s="562"/>
    </row>
    <row r="140">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row>
    <row r="141">
      <c r="A141" s="562"/>
      <c r="B141" s="562"/>
      <c r="C141" s="562"/>
      <c r="D141" s="562"/>
      <c r="E141" s="562"/>
      <c r="F141" s="562"/>
      <c r="G141" s="562"/>
      <c r="H141" s="562"/>
      <c r="I141" s="562"/>
      <c r="J141" s="562"/>
      <c r="K141" s="562"/>
      <c r="L141" s="562"/>
      <c r="M141" s="562"/>
      <c r="N141" s="562"/>
      <c r="O141" s="562"/>
      <c r="P141" s="562"/>
      <c r="Q141" s="562"/>
      <c r="R141" s="562"/>
      <c r="S141" s="562"/>
      <c r="T141" s="562"/>
      <c r="U141" s="562"/>
      <c r="V141" s="562"/>
      <c r="W141" s="562"/>
      <c r="X141" s="562"/>
      <c r="Y141" s="562"/>
      <c r="Z141" s="562"/>
      <c r="AA141" s="562"/>
    </row>
    <row r="142">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row>
    <row r="143">
      <c r="A143" s="562"/>
      <c r="B143" s="562"/>
      <c r="C143" s="562"/>
      <c r="D143" s="562"/>
      <c r="E143" s="562"/>
      <c r="F143" s="562"/>
      <c r="G143" s="562"/>
      <c r="H143" s="562"/>
      <c r="I143" s="562"/>
      <c r="J143" s="562"/>
      <c r="K143" s="562"/>
      <c r="L143" s="562"/>
      <c r="M143" s="562"/>
      <c r="N143" s="562"/>
      <c r="O143" s="562"/>
      <c r="P143" s="562"/>
      <c r="Q143" s="562"/>
      <c r="R143" s="562"/>
      <c r="S143" s="562"/>
      <c r="T143" s="562"/>
      <c r="U143" s="562"/>
      <c r="V143" s="562"/>
      <c r="W143" s="562"/>
      <c r="X143" s="562"/>
      <c r="Y143" s="562"/>
      <c r="Z143" s="562"/>
      <c r="AA143" s="562"/>
    </row>
    <row r="144">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row>
    <row r="145">
      <c r="A145" s="562"/>
      <c r="B145" s="562"/>
      <c r="C145" s="562"/>
      <c r="D145" s="562"/>
      <c r="E145" s="562"/>
      <c r="F145" s="562"/>
      <c r="G145" s="562"/>
      <c r="H145" s="562"/>
      <c r="I145" s="562"/>
      <c r="J145" s="562"/>
      <c r="K145" s="562"/>
      <c r="L145" s="562"/>
      <c r="M145" s="562"/>
      <c r="N145" s="562"/>
      <c r="O145" s="562"/>
      <c r="P145" s="562"/>
      <c r="Q145" s="562"/>
      <c r="R145" s="562"/>
      <c r="S145" s="562"/>
      <c r="T145" s="562"/>
      <c r="U145" s="562"/>
      <c r="V145" s="562"/>
      <c r="W145" s="562"/>
      <c r="X145" s="562"/>
      <c r="Y145" s="562"/>
      <c r="Z145" s="562"/>
      <c r="AA145" s="562"/>
    </row>
    <row r="146">
      <c r="A146" s="562"/>
      <c r="B146" s="562"/>
      <c r="C146" s="562"/>
      <c r="D146" s="562"/>
      <c r="E146" s="562"/>
      <c r="F146" s="562"/>
      <c r="G146" s="562"/>
      <c r="H146" s="562"/>
      <c r="I146" s="562"/>
      <c r="J146" s="562"/>
      <c r="K146" s="562"/>
      <c r="L146" s="562"/>
      <c r="M146" s="562"/>
      <c r="N146" s="562"/>
      <c r="O146" s="562"/>
      <c r="P146" s="562"/>
      <c r="Q146" s="562"/>
      <c r="R146" s="562"/>
      <c r="S146" s="562"/>
      <c r="T146" s="562"/>
      <c r="U146" s="562"/>
      <c r="V146" s="562"/>
      <c r="W146" s="562"/>
      <c r="X146" s="562"/>
      <c r="Y146" s="562"/>
      <c r="Z146" s="562"/>
      <c r="AA146" s="562"/>
    </row>
    <row r="147">
      <c r="A147" s="562"/>
      <c r="B147" s="562"/>
      <c r="C147" s="562"/>
      <c r="D147" s="562"/>
      <c r="E147" s="562"/>
      <c r="F147" s="562"/>
      <c r="G147" s="562"/>
      <c r="H147" s="562"/>
      <c r="I147" s="562"/>
      <c r="J147" s="562"/>
      <c r="K147" s="562"/>
      <c r="L147" s="562"/>
      <c r="M147" s="562"/>
      <c r="N147" s="562"/>
      <c r="O147" s="562"/>
      <c r="P147" s="562"/>
      <c r="Q147" s="562"/>
      <c r="R147" s="562"/>
      <c r="S147" s="562"/>
      <c r="T147" s="562"/>
      <c r="U147" s="562"/>
      <c r="V147" s="562"/>
      <c r="W147" s="562"/>
      <c r="X147" s="562"/>
      <c r="Y147" s="562"/>
      <c r="Z147" s="562"/>
      <c r="AA147" s="562"/>
    </row>
    <row r="148">
      <c r="A148" s="562"/>
      <c r="B148" s="562"/>
      <c r="C148" s="562"/>
      <c r="D148" s="562"/>
      <c r="E148" s="562"/>
      <c r="F148" s="562"/>
      <c r="G148" s="562"/>
      <c r="H148" s="562"/>
      <c r="I148" s="562"/>
      <c r="J148" s="562"/>
      <c r="K148" s="562"/>
      <c r="L148" s="562"/>
      <c r="M148" s="562"/>
      <c r="N148" s="562"/>
      <c r="O148" s="562"/>
      <c r="P148" s="562"/>
      <c r="Q148" s="562"/>
      <c r="R148" s="562"/>
      <c r="S148" s="562"/>
      <c r="T148" s="562"/>
      <c r="U148" s="562"/>
      <c r="V148" s="562"/>
      <c r="W148" s="562"/>
      <c r="X148" s="562"/>
      <c r="Y148" s="562"/>
      <c r="Z148" s="562"/>
      <c r="AA148" s="562"/>
    </row>
    <row r="149">
      <c r="A149" s="562"/>
      <c r="B149" s="562"/>
      <c r="C149" s="562"/>
      <c r="D149" s="562"/>
      <c r="E149" s="562"/>
      <c r="F149" s="562"/>
      <c r="G149" s="562"/>
      <c r="H149" s="562"/>
      <c r="I149" s="562"/>
      <c r="J149" s="562"/>
      <c r="K149" s="562"/>
      <c r="L149" s="562"/>
      <c r="M149" s="562"/>
      <c r="N149" s="562"/>
      <c r="O149" s="562"/>
      <c r="P149" s="562"/>
      <c r="Q149" s="562"/>
      <c r="R149" s="562"/>
      <c r="S149" s="562"/>
      <c r="T149" s="562"/>
      <c r="U149" s="562"/>
      <c r="V149" s="562"/>
      <c r="W149" s="562"/>
      <c r="X149" s="562"/>
      <c r="Y149" s="562"/>
      <c r="Z149" s="562"/>
      <c r="AA149" s="562"/>
    </row>
    <row r="150">
      <c r="A150" s="562"/>
      <c r="B150" s="562"/>
      <c r="C150" s="562"/>
      <c r="D150" s="562"/>
      <c r="E150" s="562"/>
      <c r="F150" s="562"/>
      <c r="G150" s="562"/>
      <c r="H150" s="562"/>
      <c r="I150" s="562"/>
      <c r="J150" s="562"/>
      <c r="K150" s="562"/>
      <c r="L150" s="562"/>
      <c r="M150" s="562"/>
      <c r="N150" s="562"/>
      <c r="O150" s="562"/>
      <c r="P150" s="562"/>
      <c r="Q150" s="562"/>
      <c r="R150" s="562"/>
      <c r="S150" s="562"/>
      <c r="T150" s="562"/>
      <c r="U150" s="562"/>
      <c r="V150" s="562"/>
      <c r="W150" s="562"/>
      <c r="X150" s="562"/>
      <c r="Y150" s="562"/>
      <c r="Z150" s="562"/>
      <c r="AA150" s="562"/>
    </row>
    <row r="151">
      <c r="A151" s="562"/>
      <c r="B151" s="562"/>
      <c r="C151" s="562"/>
      <c r="D151" s="562"/>
      <c r="E151" s="562"/>
      <c r="F151" s="562"/>
      <c r="G151" s="562"/>
      <c r="H151" s="562"/>
      <c r="I151" s="562"/>
      <c r="J151" s="562"/>
      <c r="K151" s="562"/>
      <c r="L151" s="562"/>
      <c r="M151" s="562"/>
      <c r="N151" s="562"/>
      <c r="O151" s="562"/>
      <c r="P151" s="562"/>
      <c r="Q151" s="562"/>
      <c r="R151" s="562"/>
      <c r="S151" s="562"/>
      <c r="T151" s="562"/>
      <c r="U151" s="562"/>
      <c r="V151" s="562"/>
      <c r="W151" s="562"/>
      <c r="X151" s="562"/>
      <c r="Y151" s="562"/>
      <c r="Z151" s="562"/>
      <c r="AA151" s="562"/>
    </row>
    <row r="152">
      <c r="A152" s="562"/>
      <c r="B152" s="562"/>
      <c r="C152" s="562"/>
      <c r="D152" s="562"/>
      <c r="E152" s="562"/>
      <c r="F152" s="562"/>
      <c r="G152" s="562"/>
      <c r="H152" s="562"/>
      <c r="I152" s="562"/>
      <c r="J152" s="562"/>
      <c r="K152" s="562"/>
      <c r="L152" s="562"/>
      <c r="M152" s="562"/>
      <c r="N152" s="562"/>
      <c r="O152" s="562"/>
      <c r="P152" s="562"/>
      <c r="Q152" s="562"/>
      <c r="R152" s="562"/>
      <c r="S152" s="562"/>
      <c r="T152" s="562"/>
      <c r="U152" s="562"/>
      <c r="V152" s="562"/>
      <c r="W152" s="562"/>
      <c r="X152" s="562"/>
      <c r="Y152" s="562"/>
      <c r="Z152" s="562"/>
      <c r="AA152" s="562"/>
    </row>
    <row r="153">
      <c r="A153" s="562"/>
      <c r="B153" s="562"/>
      <c r="C153" s="562"/>
      <c r="D153" s="562"/>
      <c r="E153" s="562"/>
      <c r="F153" s="562"/>
      <c r="G153" s="562"/>
      <c r="H153" s="562"/>
      <c r="I153" s="562"/>
      <c r="J153" s="562"/>
      <c r="K153" s="562"/>
      <c r="L153" s="562"/>
      <c r="M153" s="562"/>
      <c r="N153" s="562"/>
      <c r="O153" s="562"/>
      <c r="P153" s="562"/>
      <c r="Q153" s="562"/>
      <c r="R153" s="562"/>
      <c r="S153" s="562"/>
      <c r="T153" s="562"/>
      <c r="U153" s="562"/>
      <c r="V153" s="562"/>
      <c r="W153" s="562"/>
      <c r="X153" s="562"/>
      <c r="Y153" s="562"/>
      <c r="Z153" s="562"/>
      <c r="AA153" s="562"/>
    </row>
    <row r="154">
      <c r="A154" s="562"/>
      <c r="B154" s="562"/>
      <c r="C154" s="562"/>
      <c r="D154" s="562"/>
      <c r="E154" s="562"/>
      <c r="F154" s="562"/>
      <c r="G154" s="562"/>
      <c r="H154" s="562"/>
      <c r="I154" s="562"/>
      <c r="J154" s="562"/>
      <c r="K154" s="562"/>
      <c r="L154" s="562"/>
      <c r="M154" s="562"/>
      <c r="N154" s="562"/>
      <c r="O154" s="562"/>
      <c r="P154" s="562"/>
      <c r="Q154" s="562"/>
      <c r="R154" s="562"/>
      <c r="S154" s="562"/>
      <c r="T154" s="562"/>
      <c r="U154" s="562"/>
      <c r="V154" s="562"/>
      <c r="W154" s="562"/>
      <c r="X154" s="562"/>
      <c r="Y154" s="562"/>
      <c r="Z154" s="562"/>
      <c r="AA154" s="562"/>
    </row>
    <row r="155">
      <c r="A155" s="562"/>
      <c r="B155" s="562"/>
      <c r="C155" s="562"/>
      <c r="D155" s="562"/>
      <c r="E155" s="562"/>
      <c r="F155" s="562"/>
      <c r="G155" s="562"/>
      <c r="H155" s="562"/>
      <c r="I155" s="562"/>
      <c r="J155" s="562"/>
      <c r="K155" s="562"/>
      <c r="L155" s="562"/>
      <c r="M155" s="562"/>
      <c r="N155" s="562"/>
      <c r="O155" s="562"/>
      <c r="P155" s="562"/>
      <c r="Q155" s="562"/>
      <c r="R155" s="562"/>
      <c r="S155" s="562"/>
      <c r="T155" s="562"/>
      <c r="U155" s="562"/>
      <c r="V155" s="562"/>
      <c r="W155" s="562"/>
      <c r="X155" s="562"/>
      <c r="Y155" s="562"/>
      <c r="Z155" s="562"/>
      <c r="AA155" s="562"/>
    </row>
    <row r="156">
      <c r="A156" s="562"/>
      <c r="B156" s="562"/>
      <c r="C156" s="562"/>
      <c r="D156" s="562"/>
      <c r="E156" s="562"/>
      <c r="F156" s="562"/>
      <c r="G156" s="562"/>
      <c r="H156" s="562"/>
      <c r="I156" s="562"/>
      <c r="J156" s="562"/>
      <c r="K156" s="562"/>
      <c r="L156" s="562"/>
      <c r="M156" s="562"/>
      <c r="N156" s="562"/>
      <c r="O156" s="562"/>
      <c r="P156" s="562"/>
      <c r="Q156" s="562"/>
      <c r="R156" s="562"/>
      <c r="S156" s="562"/>
      <c r="T156" s="562"/>
      <c r="U156" s="562"/>
      <c r="V156" s="562"/>
      <c r="W156" s="562"/>
      <c r="X156" s="562"/>
      <c r="Y156" s="562"/>
      <c r="Z156" s="562"/>
      <c r="AA156" s="562"/>
    </row>
    <row r="157">
      <c r="A157" s="562"/>
      <c r="B157" s="562"/>
      <c r="C157" s="562"/>
      <c r="D157" s="562"/>
      <c r="E157" s="562"/>
      <c r="F157" s="562"/>
      <c r="G157" s="562"/>
      <c r="H157" s="562"/>
      <c r="I157" s="562"/>
      <c r="J157" s="562"/>
      <c r="K157" s="562"/>
      <c r="L157" s="562"/>
      <c r="M157" s="562"/>
      <c r="N157" s="562"/>
      <c r="O157" s="562"/>
      <c r="P157" s="562"/>
      <c r="Q157" s="562"/>
      <c r="R157" s="562"/>
      <c r="S157" s="562"/>
      <c r="T157" s="562"/>
      <c r="U157" s="562"/>
      <c r="V157" s="562"/>
      <c r="W157" s="562"/>
      <c r="X157" s="562"/>
      <c r="Y157" s="562"/>
      <c r="Z157" s="562"/>
      <c r="AA157" s="562"/>
    </row>
    <row r="158">
      <c r="A158" s="562"/>
      <c r="B158" s="562"/>
      <c r="C158" s="562"/>
      <c r="D158" s="562"/>
      <c r="E158" s="562"/>
      <c r="F158" s="562"/>
      <c r="G158" s="562"/>
      <c r="H158" s="562"/>
      <c r="I158" s="562"/>
      <c r="J158" s="562"/>
      <c r="K158" s="562"/>
      <c r="L158" s="562"/>
      <c r="M158" s="562"/>
      <c r="N158" s="562"/>
      <c r="O158" s="562"/>
      <c r="P158" s="562"/>
      <c r="Q158" s="562"/>
      <c r="R158" s="562"/>
      <c r="S158" s="562"/>
      <c r="T158" s="562"/>
      <c r="U158" s="562"/>
      <c r="V158" s="562"/>
      <c r="W158" s="562"/>
      <c r="X158" s="562"/>
      <c r="Y158" s="562"/>
      <c r="Z158" s="562"/>
      <c r="AA158" s="562"/>
    </row>
    <row r="159">
      <c r="A159" s="562"/>
      <c r="B159" s="562"/>
      <c r="C159" s="562"/>
      <c r="D159" s="562"/>
      <c r="E159" s="562"/>
      <c r="F159" s="562"/>
      <c r="G159" s="562"/>
      <c r="H159" s="562"/>
      <c r="I159" s="562"/>
      <c r="J159" s="562"/>
      <c r="K159" s="562"/>
      <c r="L159" s="562"/>
      <c r="M159" s="562"/>
      <c r="N159" s="562"/>
      <c r="O159" s="562"/>
      <c r="P159" s="562"/>
      <c r="Q159" s="562"/>
      <c r="R159" s="562"/>
      <c r="S159" s="562"/>
      <c r="T159" s="562"/>
      <c r="U159" s="562"/>
      <c r="V159" s="562"/>
      <c r="W159" s="562"/>
      <c r="X159" s="562"/>
      <c r="Y159" s="562"/>
      <c r="Z159" s="562"/>
      <c r="AA159" s="562"/>
    </row>
    <row r="160">
      <c r="A160" s="562"/>
      <c r="B160" s="562"/>
      <c r="C160" s="562"/>
      <c r="D160" s="562"/>
      <c r="E160" s="562"/>
      <c r="F160" s="562"/>
      <c r="G160" s="562"/>
      <c r="H160" s="562"/>
      <c r="I160" s="562"/>
      <c r="J160" s="562"/>
      <c r="K160" s="562"/>
      <c r="L160" s="562"/>
      <c r="M160" s="562"/>
      <c r="N160" s="562"/>
      <c r="O160" s="562"/>
      <c r="P160" s="562"/>
      <c r="Q160" s="562"/>
      <c r="R160" s="562"/>
      <c r="S160" s="562"/>
      <c r="T160" s="562"/>
      <c r="U160" s="562"/>
      <c r="V160" s="562"/>
      <c r="W160" s="562"/>
      <c r="X160" s="562"/>
      <c r="Y160" s="562"/>
      <c r="Z160" s="562"/>
      <c r="AA160" s="562"/>
    </row>
    <row r="161">
      <c r="A161" s="562"/>
      <c r="B161" s="562"/>
      <c r="C161" s="562"/>
      <c r="D161" s="562"/>
      <c r="E161" s="562"/>
      <c r="F161" s="562"/>
      <c r="G161" s="562"/>
      <c r="H161" s="562"/>
      <c r="I161" s="562"/>
      <c r="J161" s="562"/>
      <c r="K161" s="562"/>
      <c r="L161" s="562"/>
      <c r="M161" s="562"/>
      <c r="N161" s="562"/>
      <c r="O161" s="562"/>
      <c r="P161" s="562"/>
      <c r="Q161" s="562"/>
      <c r="R161" s="562"/>
      <c r="S161" s="562"/>
      <c r="T161" s="562"/>
      <c r="U161" s="562"/>
      <c r="V161" s="562"/>
      <c r="W161" s="562"/>
      <c r="X161" s="562"/>
      <c r="Y161" s="562"/>
      <c r="Z161" s="562"/>
      <c r="AA161" s="562"/>
    </row>
    <row r="162">
      <c r="A162" s="562"/>
      <c r="B162" s="562"/>
      <c r="C162" s="562"/>
      <c r="D162" s="562"/>
      <c r="E162" s="562"/>
      <c r="F162" s="562"/>
      <c r="G162" s="562"/>
      <c r="H162" s="562"/>
      <c r="I162" s="562"/>
      <c r="J162" s="562"/>
      <c r="K162" s="562"/>
      <c r="L162" s="562"/>
      <c r="M162" s="562"/>
      <c r="N162" s="562"/>
      <c r="O162" s="562"/>
      <c r="P162" s="562"/>
      <c r="Q162" s="562"/>
      <c r="R162" s="562"/>
      <c r="S162" s="562"/>
      <c r="T162" s="562"/>
      <c r="U162" s="562"/>
      <c r="V162" s="562"/>
      <c r="W162" s="562"/>
      <c r="X162" s="562"/>
      <c r="Y162" s="562"/>
      <c r="Z162" s="562"/>
      <c r="AA162" s="562"/>
    </row>
    <row r="163">
      <c r="A163" s="562"/>
      <c r="B163" s="562"/>
      <c r="C163" s="562"/>
      <c r="D163" s="562"/>
      <c r="E163" s="562"/>
      <c r="F163" s="562"/>
      <c r="G163" s="562"/>
      <c r="H163" s="562"/>
      <c r="I163" s="562"/>
      <c r="J163" s="562"/>
      <c r="K163" s="562"/>
      <c r="L163" s="562"/>
      <c r="M163" s="562"/>
      <c r="N163" s="562"/>
      <c r="O163" s="562"/>
      <c r="P163" s="562"/>
      <c r="Q163" s="562"/>
      <c r="R163" s="562"/>
      <c r="S163" s="562"/>
      <c r="T163" s="562"/>
      <c r="U163" s="562"/>
      <c r="V163" s="562"/>
      <c r="W163" s="562"/>
      <c r="X163" s="562"/>
      <c r="Y163" s="562"/>
      <c r="Z163" s="562"/>
      <c r="AA163" s="562"/>
    </row>
    <row r="164">
      <c r="A164" s="562"/>
      <c r="B164" s="562"/>
      <c r="C164" s="562"/>
      <c r="D164" s="562"/>
      <c r="E164" s="562"/>
      <c r="F164" s="562"/>
      <c r="G164" s="562"/>
      <c r="H164" s="562"/>
      <c r="I164" s="562"/>
      <c r="J164" s="562"/>
      <c r="K164" s="562"/>
      <c r="L164" s="562"/>
      <c r="M164" s="562"/>
      <c r="N164" s="562"/>
      <c r="O164" s="562"/>
      <c r="P164" s="562"/>
      <c r="Q164" s="562"/>
      <c r="R164" s="562"/>
      <c r="S164" s="562"/>
      <c r="T164" s="562"/>
      <c r="U164" s="562"/>
      <c r="V164" s="562"/>
      <c r="W164" s="562"/>
      <c r="X164" s="562"/>
      <c r="Y164" s="562"/>
      <c r="Z164" s="562"/>
      <c r="AA164" s="562"/>
    </row>
    <row r="165">
      <c r="A165" s="562"/>
      <c r="B165" s="562"/>
      <c r="C165" s="562"/>
      <c r="D165" s="562"/>
      <c r="E165" s="562"/>
      <c r="F165" s="562"/>
      <c r="G165" s="562"/>
      <c r="H165" s="562"/>
      <c r="I165" s="562"/>
      <c r="J165" s="562"/>
      <c r="K165" s="562"/>
      <c r="L165" s="562"/>
      <c r="M165" s="562"/>
      <c r="N165" s="562"/>
      <c r="O165" s="562"/>
      <c r="P165" s="562"/>
      <c r="Q165" s="562"/>
      <c r="R165" s="562"/>
      <c r="S165" s="562"/>
      <c r="T165" s="562"/>
      <c r="U165" s="562"/>
      <c r="V165" s="562"/>
      <c r="W165" s="562"/>
      <c r="X165" s="562"/>
      <c r="Y165" s="562"/>
      <c r="Z165" s="562"/>
      <c r="AA165" s="562"/>
    </row>
    <row r="166">
      <c r="A166" s="562"/>
      <c r="B166" s="562"/>
      <c r="C166" s="562"/>
      <c r="D166" s="562"/>
      <c r="E166" s="562"/>
      <c r="F166" s="562"/>
      <c r="G166" s="562"/>
      <c r="H166" s="562"/>
      <c r="I166" s="562"/>
      <c r="J166" s="562"/>
      <c r="K166" s="562"/>
      <c r="L166" s="562"/>
      <c r="M166" s="562"/>
      <c r="N166" s="562"/>
      <c r="O166" s="562"/>
      <c r="P166" s="562"/>
      <c r="Q166" s="562"/>
      <c r="R166" s="562"/>
      <c r="S166" s="562"/>
      <c r="T166" s="562"/>
      <c r="U166" s="562"/>
      <c r="V166" s="562"/>
      <c r="W166" s="562"/>
      <c r="X166" s="562"/>
      <c r="Y166" s="562"/>
      <c r="Z166" s="562"/>
      <c r="AA166" s="562"/>
    </row>
    <row r="167">
      <c r="A167" s="562"/>
      <c r="B167" s="562"/>
      <c r="C167" s="562"/>
      <c r="D167" s="562"/>
      <c r="E167" s="562"/>
      <c r="F167" s="562"/>
      <c r="G167" s="562"/>
      <c r="H167" s="562"/>
      <c r="I167" s="562"/>
      <c r="J167" s="562"/>
      <c r="K167" s="562"/>
      <c r="L167" s="562"/>
      <c r="M167" s="562"/>
      <c r="N167" s="562"/>
      <c r="O167" s="562"/>
      <c r="P167" s="562"/>
      <c r="Q167" s="562"/>
      <c r="R167" s="562"/>
      <c r="S167" s="562"/>
      <c r="T167" s="562"/>
      <c r="U167" s="562"/>
      <c r="V167" s="562"/>
      <c r="W167" s="562"/>
      <c r="X167" s="562"/>
      <c r="Y167" s="562"/>
      <c r="Z167" s="562"/>
      <c r="AA167" s="562"/>
    </row>
    <row r="168">
      <c r="A168" s="562"/>
      <c r="B168" s="562"/>
      <c r="C168" s="562"/>
      <c r="D168" s="562"/>
      <c r="E168" s="562"/>
      <c r="F168" s="562"/>
      <c r="G168" s="562"/>
      <c r="H168" s="562"/>
      <c r="I168" s="562"/>
      <c r="J168" s="562"/>
      <c r="K168" s="562"/>
      <c r="L168" s="562"/>
      <c r="M168" s="562"/>
      <c r="N168" s="562"/>
      <c r="O168" s="562"/>
      <c r="P168" s="562"/>
      <c r="Q168" s="562"/>
      <c r="R168" s="562"/>
      <c r="S168" s="562"/>
      <c r="T168" s="562"/>
      <c r="U168" s="562"/>
      <c r="V168" s="562"/>
      <c r="W168" s="562"/>
      <c r="X168" s="562"/>
      <c r="Y168" s="562"/>
      <c r="Z168" s="562"/>
      <c r="AA168" s="562"/>
    </row>
    <row r="169">
      <c r="A169" s="562"/>
      <c r="B169" s="562"/>
      <c r="C169" s="562"/>
      <c r="D169" s="562"/>
      <c r="E169" s="562"/>
      <c r="F169" s="562"/>
      <c r="G169" s="562"/>
      <c r="H169" s="562"/>
      <c r="I169" s="562"/>
      <c r="J169" s="562"/>
      <c r="K169" s="562"/>
      <c r="L169" s="562"/>
      <c r="M169" s="562"/>
      <c r="N169" s="562"/>
      <c r="O169" s="562"/>
      <c r="P169" s="562"/>
      <c r="Q169" s="562"/>
      <c r="R169" s="562"/>
      <c r="S169" s="562"/>
      <c r="T169" s="562"/>
      <c r="U169" s="562"/>
      <c r="V169" s="562"/>
      <c r="W169" s="562"/>
      <c r="X169" s="562"/>
      <c r="Y169" s="562"/>
      <c r="Z169" s="562"/>
      <c r="AA169" s="562"/>
    </row>
    <row r="170">
      <c r="A170" s="562"/>
      <c r="B170" s="562"/>
      <c r="C170" s="562"/>
      <c r="D170" s="562"/>
      <c r="E170" s="562"/>
      <c r="F170" s="562"/>
      <c r="G170" s="562"/>
      <c r="H170" s="562"/>
      <c r="I170" s="562"/>
      <c r="J170" s="562"/>
      <c r="K170" s="562"/>
      <c r="L170" s="562"/>
      <c r="M170" s="562"/>
      <c r="N170" s="562"/>
      <c r="O170" s="562"/>
      <c r="P170" s="562"/>
      <c r="Q170" s="562"/>
      <c r="R170" s="562"/>
      <c r="S170" s="562"/>
      <c r="T170" s="562"/>
      <c r="U170" s="562"/>
      <c r="V170" s="562"/>
      <c r="W170" s="562"/>
      <c r="X170" s="562"/>
      <c r="Y170" s="562"/>
      <c r="Z170" s="562"/>
      <c r="AA170" s="562"/>
    </row>
    <row r="171">
      <c r="A171" s="562"/>
      <c r="B171" s="562"/>
      <c r="C171" s="562"/>
      <c r="D171" s="562"/>
      <c r="E171" s="562"/>
      <c r="F171" s="562"/>
      <c r="G171" s="562"/>
      <c r="H171" s="562"/>
      <c r="I171" s="562"/>
      <c r="J171" s="562"/>
      <c r="K171" s="562"/>
      <c r="L171" s="562"/>
      <c r="M171" s="562"/>
      <c r="N171" s="562"/>
      <c r="O171" s="562"/>
      <c r="P171" s="562"/>
      <c r="Q171" s="562"/>
      <c r="R171" s="562"/>
      <c r="S171" s="562"/>
      <c r="T171" s="562"/>
      <c r="U171" s="562"/>
      <c r="V171" s="562"/>
      <c r="W171" s="562"/>
      <c r="X171" s="562"/>
      <c r="Y171" s="562"/>
      <c r="Z171" s="562"/>
      <c r="AA171" s="562"/>
    </row>
    <row r="172">
      <c r="A172" s="562"/>
      <c r="B172" s="562"/>
      <c r="C172" s="562"/>
      <c r="D172" s="562"/>
      <c r="E172" s="562"/>
      <c r="F172" s="562"/>
      <c r="G172" s="562"/>
      <c r="H172" s="562"/>
      <c r="I172" s="562"/>
      <c r="J172" s="562"/>
      <c r="K172" s="562"/>
      <c r="L172" s="562"/>
      <c r="M172" s="562"/>
      <c r="N172" s="562"/>
      <c r="O172" s="562"/>
      <c r="P172" s="562"/>
      <c r="Q172" s="562"/>
      <c r="R172" s="562"/>
      <c r="S172" s="562"/>
      <c r="T172" s="562"/>
      <c r="U172" s="562"/>
      <c r="V172" s="562"/>
      <c r="W172" s="562"/>
      <c r="X172" s="562"/>
      <c r="Y172" s="562"/>
      <c r="Z172" s="562"/>
      <c r="AA172" s="562"/>
    </row>
    <row r="173">
      <c r="A173" s="562"/>
      <c r="B173" s="562"/>
      <c r="C173" s="562"/>
      <c r="D173" s="562"/>
      <c r="E173" s="562"/>
      <c r="F173" s="562"/>
      <c r="G173" s="562"/>
      <c r="H173" s="562"/>
      <c r="I173" s="562"/>
      <c r="J173" s="562"/>
      <c r="K173" s="562"/>
      <c r="L173" s="562"/>
      <c r="M173" s="562"/>
      <c r="N173" s="562"/>
      <c r="O173" s="562"/>
      <c r="P173" s="562"/>
      <c r="Q173" s="562"/>
      <c r="R173" s="562"/>
      <c r="S173" s="562"/>
      <c r="T173" s="562"/>
      <c r="U173" s="562"/>
      <c r="V173" s="562"/>
      <c r="W173" s="562"/>
      <c r="X173" s="562"/>
      <c r="Y173" s="562"/>
      <c r="Z173" s="562"/>
      <c r="AA173" s="562"/>
    </row>
    <row r="174">
      <c r="A174" s="562"/>
      <c r="B174" s="562"/>
      <c r="C174" s="562"/>
      <c r="D174" s="562"/>
      <c r="E174" s="562"/>
      <c r="F174" s="562"/>
      <c r="G174" s="562"/>
      <c r="H174" s="562"/>
      <c r="I174" s="562"/>
      <c r="J174" s="562"/>
      <c r="K174" s="562"/>
      <c r="L174" s="562"/>
      <c r="M174" s="562"/>
      <c r="N174" s="562"/>
      <c r="O174" s="562"/>
      <c r="P174" s="562"/>
      <c r="Q174" s="562"/>
      <c r="R174" s="562"/>
      <c r="S174" s="562"/>
      <c r="T174" s="562"/>
      <c r="U174" s="562"/>
      <c r="V174" s="562"/>
      <c r="W174" s="562"/>
      <c r="X174" s="562"/>
      <c r="Y174" s="562"/>
      <c r="Z174" s="562"/>
      <c r="AA174" s="562"/>
    </row>
    <row r="175">
      <c r="A175" s="562"/>
      <c r="B175" s="562"/>
      <c r="C175" s="562"/>
      <c r="D175" s="562"/>
      <c r="E175" s="562"/>
      <c r="F175" s="562"/>
      <c r="G175" s="562"/>
      <c r="H175" s="562"/>
      <c r="I175" s="562"/>
      <c r="J175" s="562"/>
      <c r="K175" s="562"/>
      <c r="L175" s="562"/>
      <c r="M175" s="562"/>
      <c r="N175" s="562"/>
      <c r="O175" s="562"/>
      <c r="P175" s="562"/>
      <c r="Q175" s="562"/>
      <c r="R175" s="562"/>
      <c r="S175" s="562"/>
      <c r="T175" s="562"/>
      <c r="U175" s="562"/>
      <c r="V175" s="562"/>
      <c r="W175" s="562"/>
      <c r="X175" s="562"/>
      <c r="Y175" s="562"/>
      <c r="Z175" s="562"/>
      <c r="AA175" s="562"/>
    </row>
    <row r="176">
      <c r="A176" s="562"/>
      <c r="B176" s="562"/>
      <c r="C176" s="562"/>
      <c r="D176" s="562"/>
      <c r="E176" s="562"/>
      <c r="F176" s="562"/>
      <c r="G176" s="562"/>
      <c r="H176" s="562"/>
      <c r="I176" s="562"/>
      <c r="J176" s="562"/>
      <c r="K176" s="562"/>
      <c r="L176" s="562"/>
      <c r="M176" s="562"/>
      <c r="N176" s="562"/>
      <c r="O176" s="562"/>
      <c r="P176" s="562"/>
      <c r="Q176" s="562"/>
      <c r="R176" s="562"/>
      <c r="S176" s="562"/>
      <c r="T176" s="562"/>
      <c r="U176" s="562"/>
      <c r="V176" s="562"/>
      <c r="W176" s="562"/>
      <c r="X176" s="562"/>
      <c r="Y176" s="562"/>
      <c r="Z176" s="562"/>
      <c r="AA176" s="562"/>
    </row>
    <row r="177">
      <c r="A177" s="562"/>
      <c r="B177" s="562"/>
      <c r="C177" s="562"/>
      <c r="D177" s="562"/>
      <c r="E177" s="562"/>
      <c r="F177" s="562"/>
      <c r="G177" s="562"/>
      <c r="H177" s="562"/>
      <c r="I177" s="562"/>
      <c r="J177" s="562"/>
      <c r="K177" s="562"/>
      <c r="L177" s="562"/>
      <c r="M177" s="562"/>
      <c r="N177" s="562"/>
      <c r="O177" s="562"/>
      <c r="P177" s="562"/>
      <c r="Q177" s="562"/>
      <c r="R177" s="562"/>
      <c r="S177" s="562"/>
      <c r="T177" s="562"/>
      <c r="U177" s="562"/>
      <c r="V177" s="562"/>
      <c r="W177" s="562"/>
      <c r="X177" s="562"/>
      <c r="Y177" s="562"/>
      <c r="Z177" s="562"/>
      <c r="AA177" s="562"/>
    </row>
    <row r="178">
      <c r="A178" s="562"/>
      <c r="B178" s="562"/>
      <c r="C178" s="562"/>
      <c r="D178" s="562"/>
      <c r="E178" s="562"/>
      <c r="F178" s="562"/>
      <c r="G178" s="562"/>
      <c r="H178" s="562"/>
      <c r="I178" s="562"/>
      <c r="J178" s="562"/>
      <c r="K178" s="562"/>
      <c r="L178" s="562"/>
      <c r="M178" s="562"/>
      <c r="N178" s="562"/>
      <c r="O178" s="562"/>
      <c r="P178" s="562"/>
      <c r="Q178" s="562"/>
      <c r="R178" s="562"/>
      <c r="S178" s="562"/>
      <c r="T178" s="562"/>
      <c r="U178" s="562"/>
      <c r="V178" s="562"/>
      <c r="W178" s="562"/>
      <c r="X178" s="562"/>
      <c r="Y178" s="562"/>
      <c r="Z178" s="562"/>
      <c r="AA178" s="562"/>
    </row>
    <row r="179">
      <c r="A179" s="562"/>
      <c r="B179" s="562"/>
      <c r="C179" s="562"/>
      <c r="D179" s="562"/>
      <c r="E179" s="562"/>
      <c r="F179" s="562"/>
      <c r="G179" s="562"/>
      <c r="H179" s="562"/>
      <c r="I179" s="562"/>
      <c r="J179" s="562"/>
      <c r="K179" s="562"/>
      <c r="L179" s="562"/>
      <c r="M179" s="562"/>
      <c r="N179" s="562"/>
      <c r="O179" s="562"/>
      <c r="P179" s="562"/>
      <c r="Q179" s="562"/>
      <c r="R179" s="562"/>
      <c r="S179" s="562"/>
      <c r="T179" s="562"/>
      <c r="U179" s="562"/>
      <c r="V179" s="562"/>
      <c r="W179" s="562"/>
      <c r="X179" s="562"/>
      <c r="Y179" s="562"/>
      <c r="Z179" s="562"/>
      <c r="AA179" s="562"/>
    </row>
    <row r="180">
      <c r="A180" s="562"/>
      <c r="B180" s="562"/>
      <c r="C180" s="562"/>
      <c r="D180" s="562"/>
      <c r="E180" s="562"/>
      <c r="F180" s="562"/>
      <c r="G180" s="562"/>
      <c r="H180" s="562"/>
      <c r="I180" s="562"/>
      <c r="J180" s="562"/>
      <c r="K180" s="562"/>
      <c r="L180" s="562"/>
      <c r="M180" s="562"/>
      <c r="N180" s="562"/>
      <c r="O180" s="562"/>
      <c r="P180" s="562"/>
      <c r="Q180" s="562"/>
      <c r="R180" s="562"/>
      <c r="S180" s="562"/>
      <c r="T180" s="562"/>
      <c r="U180" s="562"/>
      <c r="V180" s="562"/>
      <c r="W180" s="562"/>
      <c r="X180" s="562"/>
      <c r="Y180" s="562"/>
      <c r="Z180" s="562"/>
      <c r="AA180" s="562"/>
    </row>
    <row r="181">
      <c r="A181" s="562"/>
      <c r="B181" s="562"/>
      <c r="C181" s="562"/>
      <c r="D181" s="562"/>
      <c r="E181" s="562"/>
      <c r="F181" s="562"/>
      <c r="G181" s="562"/>
      <c r="H181" s="562"/>
      <c r="I181" s="562"/>
      <c r="J181" s="562"/>
      <c r="K181" s="562"/>
      <c r="L181" s="562"/>
      <c r="M181" s="562"/>
      <c r="N181" s="562"/>
      <c r="O181" s="562"/>
      <c r="P181" s="562"/>
      <c r="Q181" s="562"/>
      <c r="R181" s="562"/>
      <c r="S181" s="562"/>
      <c r="T181" s="562"/>
      <c r="U181" s="562"/>
      <c r="V181" s="562"/>
      <c r="W181" s="562"/>
      <c r="X181" s="562"/>
      <c r="Y181" s="562"/>
      <c r="Z181" s="562"/>
      <c r="AA181" s="562"/>
    </row>
    <row r="182">
      <c r="A182" s="562"/>
      <c r="B182" s="562"/>
      <c r="C182" s="562"/>
      <c r="D182" s="562"/>
      <c r="E182" s="562"/>
      <c r="F182" s="562"/>
      <c r="G182" s="562"/>
      <c r="H182" s="562"/>
      <c r="I182" s="562"/>
      <c r="J182" s="562"/>
      <c r="K182" s="562"/>
      <c r="L182" s="562"/>
      <c r="M182" s="562"/>
      <c r="N182" s="562"/>
      <c r="O182" s="562"/>
      <c r="P182" s="562"/>
      <c r="Q182" s="562"/>
      <c r="R182" s="562"/>
      <c r="S182" s="562"/>
      <c r="T182" s="562"/>
      <c r="U182" s="562"/>
      <c r="V182" s="562"/>
      <c r="W182" s="562"/>
      <c r="X182" s="562"/>
      <c r="Y182" s="562"/>
      <c r="Z182" s="562"/>
      <c r="AA182" s="562"/>
    </row>
    <row r="183">
      <c r="A183" s="562"/>
      <c r="B183" s="562"/>
      <c r="C183" s="562"/>
      <c r="D183" s="562"/>
      <c r="E183" s="562"/>
      <c r="F183" s="562"/>
      <c r="G183" s="562"/>
      <c r="H183" s="562"/>
      <c r="I183" s="562"/>
      <c r="J183" s="562"/>
      <c r="K183" s="562"/>
      <c r="L183" s="562"/>
      <c r="M183" s="562"/>
      <c r="N183" s="562"/>
      <c r="O183" s="562"/>
      <c r="P183" s="562"/>
      <c r="Q183" s="562"/>
      <c r="R183" s="562"/>
      <c r="S183" s="562"/>
      <c r="T183" s="562"/>
      <c r="U183" s="562"/>
      <c r="V183" s="562"/>
      <c r="W183" s="562"/>
      <c r="X183" s="562"/>
      <c r="Y183" s="562"/>
      <c r="Z183" s="562"/>
      <c r="AA183" s="562"/>
    </row>
    <row r="184">
      <c r="A184" s="562"/>
      <c r="B184" s="562"/>
      <c r="C184" s="562"/>
      <c r="D184" s="562"/>
      <c r="E184" s="562"/>
      <c r="F184" s="562"/>
      <c r="G184" s="562"/>
      <c r="H184" s="562"/>
      <c r="I184" s="562"/>
      <c r="J184" s="562"/>
      <c r="K184" s="562"/>
      <c r="L184" s="562"/>
      <c r="M184" s="562"/>
      <c r="N184" s="562"/>
      <c r="O184" s="562"/>
      <c r="P184" s="562"/>
      <c r="Q184" s="562"/>
      <c r="R184" s="562"/>
      <c r="S184" s="562"/>
      <c r="T184" s="562"/>
      <c r="U184" s="562"/>
      <c r="V184" s="562"/>
      <c r="W184" s="562"/>
      <c r="X184" s="562"/>
      <c r="Y184" s="562"/>
      <c r="Z184" s="562"/>
      <c r="AA184" s="562"/>
    </row>
    <row r="185">
      <c r="A185" s="562"/>
      <c r="B185" s="562"/>
      <c r="C185" s="562"/>
      <c r="D185" s="562"/>
      <c r="E185" s="562"/>
      <c r="F185" s="562"/>
      <c r="G185" s="562"/>
      <c r="H185" s="562"/>
      <c r="I185" s="562"/>
      <c r="J185" s="562"/>
      <c r="K185" s="562"/>
      <c r="L185" s="562"/>
      <c r="M185" s="562"/>
      <c r="N185" s="562"/>
      <c r="O185" s="562"/>
      <c r="P185" s="562"/>
      <c r="Q185" s="562"/>
      <c r="R185" s="562"/>
      <c r="S185" s="562"/>
      <c r="T185" s="562"/>
      <c r="U185" s="562"/>
      <c r="V185" s="562"/>
      <c r="W185" s="562"/>
      <c r="X185" s="562"/>
      <c r="Y185" s="562"/>
      <c r="Z185" s="562"/>
      <c r="AA185" s="562"/>
    </row>
    <row r="186">
      <c r="A186" s="562"/>
      <c r="B186" s="562"/>
      <c r="C186" s="562"/>
      <c r="D186" s="562"/>
      <c r="E186" s="562"/>
      <c r="F186" s="562"/>
      <c r="G186" s="562"/>
      <c r="H186" s="562"/>
      <c r="I186" s="562"/>
      <c r="J186" s="562"/>
      <c r="K186" s="562"/>
      <c r="L186" s="562"/>
      <c r="M186" s="562"/>
      <c r="N186" s="562"/>
      <c r="O186" s="562"/>
      <c r="P186" s="562"/>
      <c r="Q186" s="562"/>
      <c r="R186" s="562"/>
      <c r="S186" s="562"/>
      <c r="T186" s="562"/>
      <c r="U186" s="562"/>
      <c r="V186" s="562"/>
      <c r="W186" s="562"/>
      <c r="X186" s="562"/>
      <c r="Y186" s="562"/>
      <c r="Z186" s="562"/>
      <c r="AA186" s="562"/>
    </row>
    <row r="187">
      <c r="A187" s="562"/>
      <c r="B187" s="562"/>
      <c r="C187" s="562"/>
      <c r="D187" s="562"/>
      <c r="E187" s="562"/>
      <c r="F187" s="562"/>
      <c r="G187" s="562"/>
      <c r="H187" s="562"/>
      <c r="I187" s="562"/>
      <c r="J187" s="562"/>
      <c r="K187" s="562"/>
      <c r="L187" s="562"/>
      <c r="M187" s="562"/>
      <c r="N187" s="562"/>
      <c r="O187" s="562"/>
      <c r="P187" s="562"/>
      <c r="Q187" s="562"/>
      <c r="R187" s="562"/>
      <c r="S187" s="562"/>
      <c r="T187" s="562"/>
      <c r="U187" s="562"/>
      <c r="V187" s="562"/>
      <c r="W187" s="562"/>
      <c r="X187" s="562"/>
      <c r="Y187" s="562"/>
      <c r="Z187" s="562"/>
      <c r="AA187" s="562"/>
    </row>
    <row r="188">
      <c r="A188" s="562"/>
      <c r="B188" s="562"/>
      <c r="C188" s="562"/>
      <c r="D188" s="562"/>
      <c r="E188" s="562"/>
      <c r="F188" s="562"/>
      <c r="G188" s="562"/>
      <c r="H188" s="562"/>
      <c r="I188" s="562"/>
      <c r="J188" s="562"/>
      <c r="K188" s="562"/>
      <c r="L188" s="562"/>
      <c r="M188" s="562"/>
      <c r="N188" s="562"/>
      <c r="O188" s="562"/>
      <c r="P188" s="562"/>
      <c r="Q188" s="562"/>
      <c r="R188" s="562"/>
      <c r="S188" s="562"/>
      <c r="T188" s="562"/>
      <c r="U188" s="562"/>
      <c r="V188" s="562"/>
      <c r="W188" s="562"/>
      <c r="X188" s="562"/>
      <c r="Y188" s="562"/>
      <c r="Z188" s="562"/>
      <c r="AA188" s="562"/>
    </row>
    <row r="189">
      <c r="A189" s="562"/>
      <c r="B189" s="562"/>
      <c r="C189" s="562"/>
      <c r="D189" s="562"/>
      <c r="E189" s="562"/>
      <c r="F189" s="562"/>
      <c r="G189" s="562"/>
      <c r="H189" s="562"/>
      <c r="I189" s="562"/>
      <c r="J189" s="562"/>
      <c r="K189" s="562"/>
      <c r="L189" s="562"/>
      <c r="M189" s="562"/>
      <c r="N189" s="562"/>
      <c r="O189" s="562"/>
      <c r="P189" s="562"/>
      <c r="Q189" s="562"/>
      <c r="R189" s="562"/>
      <c r="S189" s="562"/>
      <c r="T189" s="562"/>
      <c r="U189" s="562"/>
      <c r="V189" s="562"/>
      <c r="W189" s="562"/>
      <c r="X189" s="562"/>
      <c r="Y189" s="562"/>
      <c r="Z189" s="562"/>
      <c r="AA189" s="562"/>
    </row>
    <row r="190">
      <c r="A190" s="562"/>
      <c r="B190" s="562"/>
      <c r="C190" s="562"/>
      <c r="D190" s="562"/>
      <c r="E190" s="562"/>
      <c r="F190" s="562"/>
      <c r="G190" s="562"/>
      <c r="H190" s="562"/>
      <c r="I190" s="562"/>
      <c r="J190" s="562"/>
      <c r="K190" s="562"/>
      <c r="L190" s="562"/>
      <c r="M190" s="562"/>
      <c r="N190" s="562"/>
      <c r="O190" s="562"/>
      <c r="P190" s="562"/>
      <c r="Q190" s="562"/>
      <c r="R190" s="562"/>
      <c r="S190" s="562"/>
      <c r="T190" s="562"/>
      <c r="U190" s="562"/>
      <c r="V190" s="562"/>
      <c r="W190" s="562"/>
      <c r="X190" s="562"/>
      <c r="Y190" s="562"/>
      <c r="Z190" s="562"/>
      <c r="AA190" s="562"/>
    </row>
    <row r="191">
      <c r="A191" s="562"/>
      <c r="B191" s="562"/>
      <c r="C191" s="562"/>
      <c r="D191" s="562"/>
      <c r="E191" s="562"/>
      <c r="F191" s="562"/>
      <c r="G191" s="562"/>
      <c r="H191" s="562"/>
      <c r="I191" s="562"/>
      <c r="J191" s="562"/>
      <c r="K191" s="562"/>
      <c r="L191" s="562"/>
      <c r="M191" s="562"/>
      <c r="N191" s="562"/>
      <c r="O191" s="562"/>
      <c r="P191" s="562"/>
      <c r="Q191" s="562"/>
      <c r="R191" s="562"/>
      <c r="S191" s="562"/>
      <c r="T191" s="562"/>
      <c r="U191" s="562"/>
      <c r="V191" s="562"/>
      <c r="W191" s="562"/>
      <c r="X191" s="562"/>
      <c r="Y191" s="562"/>
      <c r="Z191" s="562"/>
      <c r="AA191" s="562"/>
    </row>
    <row r="192">
      <c r="A192" s="562"/>
      <c r="B192" s="562"/>
      <c r="C192" s="562"/>
      <c r="D192" s="562"/>
      <c r="E192" s="562"/>
      <c r="F192" s="562"/>
      <c r="G192" s="562"/>
      <c r="H192" s="562"/>
      <c r="I192" s="562"/>
      <c r="J192" s="562"/>
      <c r="K192" s="562"/>
      <c r="L192" s="562"/>
      <c r="M192" s="562"/>
      <c r="N192" s="562"/>
      <c r="O192" s="562"/>
      <c r="P192" s="562"/>
      <c r="Q192" s="562"/>
      <c r="R192" s="562"/>
      <c r="S192" s="562"/>
      <c r="T192" s="562"/>
      <c r="U192" s="562"/>
      <c r="V192" s="562"/>
      <c r="W192" s="562"/>
      <c r="X192" s="562"/>
      <c r="Y192" s="562"/>
      <c r="Z192" s="562"/>
      <c r="AA192" s="562"/>
    </row>
    <row r="193">
      <c r="A193" s="562"/>
      <c r="B193" s="562"/>
      <c r="C193" s="562"/>
      <c r="D193" s="562"/>
      <c r="E193" s="562"/>
      <c r="F193" s="562"/>
      <c r="G193" s="562"/>
      <c r="H193" s="562"/>
      <c r="I193" s="562"/>
      <c r="J193" s="562"/>
      <c r="K193" s="562"/>
      <c r="L193" s="562"/>
      <c r="M193" s="562"/>
      <c r="N193" s="562"/>
      <c r="O193" s="562"/>
      <c r="P193" s="562"/>
      <c r="Q193" s="562"/>
      <c r="R193" s="562"/>
      <c r="S193" s="562"/>
      <c r="T193" s="562"/>
      <c r="U193" s="562"/>
      <c r="V193" s="562"/>
      <c r="W193" s="562"/>
      <c r="X193" s="562"/>
      <c r="Y193" s="562"/>
      <c r="Z193" s="562"/>
      <c r="AA193" s="562"/>
    </row>
    <row r="194">
      <c r="A194" s="562"/>
      <c r="B194" s="562"/>
      <c r="C194" s="562"/>
      <c r="D194" s="562"/>
      <c r="E194" s="562"/>
      <c r="F194" s="562"/>
      <c r="G194" s="562"/>
      <c r="H194" s="562"/>
      <c r="I194" s="562"/>
      <c r="J194" s="562"/>
      <c r="K194" s="562"/>
      <c r="L194" s="562"/>
      <c r="M194" s="562"/>
      <c r="N194" s="562"/>
      <c r="O194" s="562"/>
      <c r="P194" s="562"/>
      <c r="Q194" s="562"/>
      <c r="R194" s="562"/>
      <c r="S194" s="562"/>
      <c r="T194" s="562"/>
      <c r="U194" s="562"/>
      <c r="V194" s="562"/>
      <c r="W194" s="562"/>
      <c r="X194" s="562"/>
      <c r="Y194" s="562"/>
      <c r="Z194" s="562"/>
      <c r="AA194" s="562"/>
    </row>
    <row r="195">
      <c r="A195" s="562"/>
      <c r="B195" s="562"/>
      <c r="C195" s="562"/>
      <c r="D195" s="562"/>
      <c r="E195" s="562"/>
      <c r="F195" s="562"/>
      <c r="G195" s="562"/>
      <c r="H195" s="562"/>
      <c r="I195" s="562"/>
      <c r="J195" s="562"/>
      <c r="K195" s="562"/>
      <c r="L195" s="562"/>
      <c r="M195" s="562"/>
      <c r="N195" s="562"/>
      <c r="O195" s="562"/>
      <c r="P195" s="562"/>
      <c r="Q195" s="562"/>
      <c r="R195" s="562"/>
      <c r="S195" s="562"/>
      <c r="T195" s="562"/>
      <c r="U195" s="562"/>
      <c r="V195" s="562"/>
      <c r="W195" s="562"/>
      <c r="X195" s="562"/>
      <c r="Y195" s="562"/>
      <c r="Z195" s="562"/>
      <c r="AA195" s="562"/>
    </row>
    <row r="196">
      <c r="A196" s="562"/>
      <c r="B196" s="562"/>
      <c r="C196" s="562"/>
      <c r="D196" s="562"/>
      <c r="E196" s="562"/>
      <c r="F196" s="562"/>
      <c r="G196" s="562"/>
      <c r="H196" s="562"/>
      <c r="I196" s="562"/>
      <c r="J196" s="562"/>
      <c r="K196" s="562"/>
      <c r="L196" s="562"/>
      <c r="M196" s="562"/>
      <c r="N196" s="562"/>
      <c r="O196" s="562"/>
      <c r="P196" s="562"/>
      <c r="Q196" s="562"/>
      <c r="R196" s="562"/>
      <c r="S196" s="562"/>
      <c r="T196" s="562"/>
      <c r="U196" s="562"/>
      <c r="V196" s="562"/>
      <c r="W196" s="562"/>
      <c r="X196" s="562"/>
      <c r="Y196" s="562"/>
      <c r="Z196" s="562"/>
      <c r="AA196" s="562"/>
    </row>
    <row r="197">
      <c r="A197" s="562"/>
      <c r="B197" s="562"/>
      <c r="C197" s="562"/>
      <c r="D197" s="562"/>
      <c r="E197" s="562"/>
      <c r="F197" s="562"/>
      <c r="G197" s="562"/>
      <c r="H197" s="562"/>
      <c r="I197" s="562"/>
      <c r="J197" s="562"/>
      <c r="K197" s="562"/>
      <c r="L197" s="562"/>
      <c r="M197" s="562"/>
      <c r="N197" s="562"/>
      <c r="O197" s="562"/>
      <c r="P197" s="562"/>
      <c r="Q197" s="562"/>
      <c r="R197" s="562"/>
      <c r="S197" s="562"/>
      <c r="T197" s="562"/>
      <c r="U197" s="562"/>
      <c r="V197" s="562"/>
      <c r="W197" s="562"/>
      <c r="X197" s="562"/>
      <c r="Y197" s="562"/>
      <c r="Z197" s="562"/>
      <c r="AA197" s="562"/>
    </row>
    <row r="198">
      <c r="A198" s="562"/>
      <c r="B198" s="562"/>
      <c r="C198" s="562"/>
      <c r="D198" s="562"/>
      <c r="E198" s="562"/>
      <c r="F198" s="562"/>
      <c r="G198" s="562"/>
      <c r="H198" s="562"/>
      <c r="I198" s="562"/>
      <c r="J198" s="562"/>
      <c r="K198" s="562"/>
      <c r="L198" s="562"/>
      <c r="M198" s="562"/>
      <c r="N198" s="562"/>
      <c r="O198" s="562"/>
      <c r="P198" s="562"/>
      <c r="Q198" s="562"/>
      <c r="R198" s="562"/>
      <c r="S198" s="562"/>
      <c r="T198" s="562"/>
      <c r="U198" s="562"/>
      <c r="V198" s="562"/>
      <c r="W198" s="562"/>
      <c r="X198" s="562"/>
      <c r="Y198" s="562"/>
      <c r="Z198" s="562"/>
      <c r="AA198" s="562"/>
    </row>
    <row r="199">
      <c r="A199" s="562"/>
      <c r="B199" s="562"/>
      <c r="C199" s="562"/>
      <c r="D199" s="562"/>
      <c r="E199" s="562"/>
      <c r="F199" s="562"/>
      <c r="G199" s="562"/>
      <c r="H199" s="562"/>
      <c r="I199" s="562"/>
      <c r="J199" s="562"/>
      <c r="K199" s="562"/>
      <c r="L199" s="562"/>
      <c r="M199" s="562"/>
      <c r="N199" s="562"/>
      <c r="O199" s="562"/>
      <c r="P199" s="562"/>
      <c r="Q199" s="562"/>
      <c r="R199" s="562"/>
      <c r="S199" s="562"/>
      <c r="T199" s="562"/>
      <c r="U199" s="562"/>
      <c r="V199" s="562"/>
      <c r="W199" s="562"/>
      <c r="X199" s="562"/>
      <c r="Y199" s="562"/>
      <c r="Z199" s="562"/>
      <c r="AA199" s="562"/>
    </row>
    <row r="200">
      <c r="A200" s="562"/>
      <c r="B200" s="562"/>
      <c r="C200" s="562"/>
      <c r="D200" s="562"/>
      <c r="E200" s="562"/>
      <c r="F200" s="562"/>
      <c r="G200" s="562"/>
      <c r="H200" s="562"/>
      <c r="I200" s="562"/>
      <c r="J200" s="562"/>
      <c r="K200" s="562"/>
      <c r="L200" s="562"/>
      <c r="M200" s="562"/>
      <c r="N200" s="562"/>
      <c r="O200" s="562"/>
      <c r="P200" s="562"/>
      <c r="Q200" s="562"/>
      <c r="R200" s="562"/>
      <c r="S200" s="562"/>
      <c r="T200" s="562"/>
      <c r="U200" s="562"/>
      <c r="V200" s="562"/>
      <c r="W200" s="562"/>
      <c r="X200" s="562"/>
      <c r="Y200" s="562"/>
      <c r="Z200" s="562"/>
      <c r="AA200" s="562"/>
    </row>
    <row r="201">
      <c r="A201" s="562"/>
      <c r="B201" s="562"/>
      <c r="C201" s="562"/>
      <c r="D201" s="562"/>
      <c r="E201" s="562"/>
      <c r="F201" s="562"/>
      <c r="G201" s="562"/>
      <c r="H201" s="562"/>
      <c r="I201" s="562"/>
      <c r="J201" s="562"/>
      <c r="K201" s="562"/>
      <c r="L201" s="562"/>
      <c r="M201" s="562"/>
      <c r="N201" s="562"/>
      <c r="O201" s="562"/>
      <c r="P201" s="562"/>
      <c r="Q201" s="562"/>
      <c r="R201" s="562"/>
      <c r="S201" s="562"/>
      <c r="T201" s="562"/>
      <c r="U201" s="562"/>
      <c r="V201" s="562"/>
      <c r="W201" s="562"/>
      <c r="X201" s="562"/>
      <c r="Y201" s="562"/>
      <c r="Z201" s="562"/>
      <c r="AA201" s="562"/>
    </row>
    <row r="202">
      <c r="A202" s="562"/>
      <c r="B202" s="562"/>
      <c r="C202" s="562"/>
      <c r="D202" s="562"/>
      <c r="E202" s="562"/>
      <c r="F202" s="562"/>
      <c r="G202" s="562"/>
      <c r="H202" s="562"/>
      <c r="I202" s="562"/>
      <c r="J202" s="562"/>
      <c r="K202" s="562"/>
      <c r="L202" s="562"/>
      <c r="M202" s="562"/>
      <c r="N202" s="562"/>
      <c r="O202" s="562"/>
      <c r="P202" s="562"/>
      <c r="Q202" s="562"/>
      <c r="R202" s="562"/>
      <c r="S202" s="562"/>
      <c r="T202" s="562"/>
      <c r="U202" s="562"/>
      <c r="V202" s="562"/>
      <c r="W202" s="562"/>
      <c r="X202" s="562"/>
      <c r="Y202" s="562"/>
      <c r="Z202" s="562"/>
      <c r="AA202" s="562"/>
    </row>
    <row r="203">
      <c r="A203" s="562"/>
      <c r="B203" s="562"/>
      <c r="C203" s="562"/>
      <c r="D203" s="562"/>
      <c r="E203" s="562"/>
      <c r="F203" s="562"/>
      <c r="G203" s="562"/>
      <c r="H203" s="562"/>
      <c r="I203" s="562"/>
      <c r="J203" s="562"/>
      <c r="K203" s="562"/>
      <c r="L203" s="562"/>
      <c r="M203" s="562"/>
      <c r="N203" s="562"/>
      <c r="O203" s="562"/>
      <c r="P203" s="562"/>
      <c r="Q203" s="562"/>
      <c r="R203" s="562"/>
      <c r="S203" s="562"/>
      <c r="T203" s="562"/>
      <c r="U203" s="562"/>
      <c r="V203" s="562"/>
      <c r="W203" s="562"/>
      <c r="X203" s="562"/>
      <c r="Y203" s="562"/>
      <c r="Z203" s="562"/>
      <c r="AA203" s="562"/>
    </row>
    <row r="204">
      <c r="A204" s="562"/>
      <c r="B204" s="562"/>
      <c r="C204" s="562"/>
      <c r="D204" s="562"/>
      <c r="E204" s="562"/>
      <c r="F204" s="562"/>
      <c r="G204" s="562"/>
      <c r="H204" s="562"/>
      <c r="I204" s="562"/>
      <c r="J204" s="562"/>
      <c r="K204" s="562"/>
      <c r="L204" s="562"/>
      <c r="M204" s="562"/>
      <c r="N204" s="562"/>
      <c r="O204" s="562"/>
      <c r="P204" s="562"/>
      <c r="Q204" s="562"/>
      <c r="R204" s="562"/>
      <c r="S204" s="562"/>
      <c r="T204" s="562"/>
      <c r="U204" s="562"/>
      <c r="V204" s="562"/>
      <c r="W204" s="562"/>
      <c r="X204" s="562"/>
      <c r="Y204" s="562"/>
      <c r="Z204" s="562"/>
      <c r="AA204" s="562"/>
    </row>
    <row r="205">
      <c r="A205" s="562"/>
      <c r="B205" s="562"/>
      <c r="C205" s="562"/>
      <c r="D205" s="562"/>
      <c r="E205" s="562"/>
      <c r="F205" s="562"/>
      <c r="G205" s="562"/>
      <c r="H205" s="562"/>
      <c r="I205" s="562"/>
      <c r="J205" s="562"/>
      <c r="K205" s="562"/>
      <c r="L205" s="562"/>
      <c r="M205" s="562"/>
      <c r="N205" s="562"/>
      <c r="O205" s="562"/>
      <c r="P205" s="562"/>
      <c r="Q205" s="562"/>
      <c r="R205" s="562"/>
      <c r="S205" s="562"/>
      <c r="T205" s="562"/>
      <c r="U205" s="562"/>
      <c r="V205" s="562"/>
      <c r="W205" s="562"/>
      <c r="X205" s="562"/>
      <c r="Y205" s="562"/>
      <c r="Z205" s="562"/>
      <c r="AA205" s="562"/>
    </row>
    <row r="206">
      <c r="A206" s="562"/>
      <c r="B206" s="562"/>
      <c r="C206" s="562"/>
      <c r="D206" s="562"/>
      <c r="E206" s="562"/>
      <c r="F206" s="562"/>
      <c r="G206" s="562"/>
      <c r="H206" s="562"/>
      <c r="I206" s="562"/>
      <c r="J206" s="562"/>
      <c r="K206" s="562"/>
      <c r="L206" s="562"/>
      <c r="M206" s="562"/>
      <c r="N206" s="562"/>
      <c r="O206" s="562"/>
      <c r="P206" s="562"/>
      <c r="Q206" s="562"/>
      <c r="R206" s="562"/>
      <c r="S206" s="562"/>
      <c r="T206" s="562"/>
      <c r="U206" s="562"/>
      <c r="V206" s="562"/>
      <c r="W206" s="562"/>
      <c r="X206" s="562"/>
      <c r="Y206" s="562"/>
      <c r="Z206" s="562"/>
      <c r="AA206" s="562"/>
    </row>
    <row r="207">
      <c r="A207" s="562"/>
      <c r="B207" s="562"/>
      <c r="C207" s="562"/>
      <c r="D207" s="562"/>
      <c r="E207" s="562"/>
      <c r="F207" s="562"/>
      <c r="G207" s="562"/>
      <c r="H207" s="562"/>
      <c r="I207" s="562"/>
      <c r="J207" s="562"/>
      <c r="K207" s="562"/>
      <c r="L207" s="562"/>
      <c r="M207" s="562"/>
      <c r="N207" s="562"/>
      <c r="O207" s="562"/>
      <c r="P207" s="562"/>
      <c r="Q207" s="562"/>
      <c r="R207" s="562"/>
      <c r="S207" s="562"/>
      <c r="T207" s="562"/>
      <c r="U207" s="562"/>
      <c r="V207" s="562"/>
      <c r="W207" s="562"/>
      <c r="X207" s="562"/>
      <c r="Y207" s="562"/>
      <c r="Z207" s="562"/>
      <c r="AA207" s="562"/>
    </row>
    <row r="208">
      <c r="A208" s="562"/>
      <c r="B208" s="562"/>
      <c r="C208" s="562"/>
      <c r="D208" s="562"/>
      <c r="E208" s="562"/>
      <c r="F208" s="562"/>
      <c r="G208" s="562"/>
      <c r="H208" s="562"/>
      <c r="I208" s="562"/>
      <c r="J208" s="562"/>
      <c r="K208" s="562"/>
      <c r="L208" s="562"/>
      <c r="M208" s="562"/>
      <c r="N208" s="562"/>
      <c r="O208" s="562"/>
      <c r="P208" s="562"/>
      <c r="Q208" s="562"/>
      <c r="R208" s="562"/>
      <c r="S208" s="562"/>
      <c r="T208" s="562"/>
      <c r="U208" s="562"/>
      <c r="V208" s="562"/>
      <c r="W208" s="562"/>
      <c r="X208" s="562"/>
      <c r="Y208" s="562"/>
      <c r="Z208" s="562"/>
      <c r="AA208" s="562"/>
    </row>
    <row r="209">
      <c r="A209" s="562"/>
      <c r="B209" s="562"/>
      <c r="C209" s="562"/>
      <c r="D209" s="562"/>
      <c r="E209" s="562"/>
      <c r="F209" s="562"/>
      <c r="G209" s="562"/>
      <c r="H209" s="562"/>
      <c r="I209" s="562"/>
      <c r="J209" s="562"/>
      <c r="K209" s="562"/>
      <c r="L209" s="562"/>
      <c r="M209" s="562"/>
      <c r="N209" s="562"/>
      <c r="O209" s="562"/>
      <c r="P209" s="562"/>
      <c r="Q209" s="562"/>
      <c r="R209" s="562"/>
      <c r="S209" s="562"/>
      <c r="T209" s="562"/>
      <c r="U209" s="562"/>
      <c r="V209" s="562"/>
      <c r="W209" s="562"/>
      <c r="X209" s="562"/>
      <c r="Y209" s="562"/>
      <c r="Z209" s="562"/>
      <c r="AA209" s="562"/>
    </row>
    <row r="210">
      <c r="A210" s="562"/>
      <c r="B210" s="562"/>
      <c r="C210" s="562"/>
      <c r="D210" s="562"/>
      <c r="E210" s="562"/>
      <c r="F210" s="562"/>
      <c r="G210" s="562"/>
      <c r="H210" s="562"/>
      <c r="I210" s="562"/>
      <c r="J210" s="562"/>
      <c r="K210" s="562"/>
      <c r="L210" s="562"/>
      <c r="M210" s="562"/>
      <c r="N210" s="562"/>
      <c r="O210" s="562"/>
      <c r="P210" s="562"/>
      <c r="Q210" s="562"/>
      <c r="R210" s="562"/>
      <c r="S210" s="562"/>
      <c r="T210" s="562"/>
      <c r="U210" s="562"/>
      <c r="V210" s="562"/>
      <c r="W210" s="562"/>
      <c r="X210" s="562"/>
      <c r="Y210" s="562"/>
      <c r="Z210" s="562"/>
      <c r="AA210" s="562"/>
    </row>
    <row r="211">
      <c r="A211" s="562"/>
      <c r="B211" s="562"/>
      <c r="C211" s="562"/>
      <c r="D211" s="562"/>
      <c r="E211" s="562"/>
      <c r="F211" s="562"/>
      <c r="G211" s="562"/>
      <c r="H211" s="562"/>
      <c r="I211" s="562"/>
      <c r="J211" s="562"/>
      <c r="K211" s="562"/>
      <c r="L211" s="562"/>
      <c r="M211" s="562"/>
      <c r="N211" s="562"/>
      <c r="O211" s="562"/>
      <c r="P211" s="562"/>
      <c r="Q211" s="562"/>
      <c r="R211" s="562"/>
      <c r="S211" s="562"/>
      <c r="T211" s="562"/>
      <c r="U211" s="562"/>
      <c r="V211" s="562"/>
      <c r="W211" s="562"/>
      <c r="X211" s="562"/>
      <c r="Y211" s="562"/>
      <c r="Z211" s="562"/>
      <c r="AA211" s="562"/>
    </row>
    <row r="212">
      <c r="A212" s="562"/>
      <c r="B212" s="562"/>
      <c r="C212" s="562"/>
      <c r="D212" s="562"/>
      <c r="E212" s="562"/>
      <c r="F212" s="562"/>
      <c r="G212" s="562"/>
      <c r="H212" s="562"/>
      <c r="I212" s="562"/>
      <c r="J212" s="562"/>
      <c r="K212" s="562"/>
      <c r="L212" s="562"/>
      <c r="M212" s="562"/>
      <c r="N212" s="562"/>
      <c r="O212" s="562"/>
      <c r="P212" s="562"/>
      <c r="Q212" s="562"/>
      <c r="R212" s="562"/>
      <c r="S212" s="562"/>
      <c r="T212" s="562"/>
      <c r="U212" s="562"/>
      <c r="V212" s="562"/>
      <c r="W212" s="562"/>
      <c r="X212" s="562"/>
      <c r="Y212" s="562"/>
      <c r="Z212" s="562"/>
      <c r="AA212" s="562"/>
    </row>
    <row r="213">
      <c r="A213" s="562"/>
      <c r="B213" s="562"/>
      <c r="C213" s="562"/>
      <c r="D213" s="562"/>
      <c r="E213" s="562"/>
      <c r="F213" s="562"/>
      <c r="G213" s="562"/>
      <c r="H213" s="562"/>
      <c r="I213" s="562"/>
      <c r="J213" s="562"/>
      <c r="K213" s="562"/>
      <c r="L213" s="562"/>
      <c r="M213" s="562"/>
      <c r="N213" s="562"/>
      <c r="O213" s="562"/>
      <c r="P213" s="562"/>
      <c r="Q213" s="562"/>
      <c r="R213" s="562"/>
      <c r="S213" s="562"/>
      <c r="T213" s="562"/>
      <c r="U213" s="562"/>
      <c r="V213" s="562"/>
      <c r="W213" s="562"/>
      <c r="X213" s="562"/>
      <c r="Y213" s="562"/>
      <c r="Z213" s="562"/>
      <c r="AA213" s="562"/>
    </row>
    <row r="214">
      <c r="A214" s="562"/>
      <c r="B214" s="562"/>
      <c r="C214" s="562"/>
      <c r="D214" s="562"/>
      <c r="E214" s="562"/>
      <c r="F214" s="562"/>
      <c r="G214" s="562"/>
      <c r="H214" s="562"/>
      <c r="I214" s="562"/>
      <c r="J214" s="562"/>
      <c r="K214" s="562"/>
      <c r="L214" s="562"/>
      <c r="M214" s="562"/>
      <c r="N214" s="562"/>
      <c r="O214" s="562"/>
      <c r="P214" s="562"/>
      <c r="Q214" s="562"/>
      <c r="R214" s="562"/>
      <c r="S214" s="562"/>
      <c r="T214" s="562"/>
      <c r="U214" s="562"/>
      <c r="V214" s="562"/>
      <c r="W214" s="562"/>
      <c r="X214" s="562"/>
      <c r="Y214" s="562"/>
      <c r="Z214" s="562"/>
      <c r="AA214" s="562"/>
    </row>
    <row r="215">
      <c r="A215" s="562"/>
      <c r="B215" s="562"/>
      <c r="C215" s="562"/>
      <c r="D215" s="562"/>
      <c r="E215" s="562"/>
      <c r="F215" s="562"/>
      <c r="G215" s="562"/>
      <c r="H215" s="562"/>
      <c r="I215" s="562"/>
      <c r="J215" s="562"/>
      <c r="K215" s="562"/>
      <c r="L215" s="562"/>
      <c r="M215" s="562"/>
      <c r="N215" s="562"/>
      <c r="O215" s="562"/>
      <c r="P215" s="562"/>
      <c r="Q215" s="562"/>
      <c r="R215" s="562"/>
      <c r="S215" s="562"/>
      <c r="T215" s="562"/>
      <c r="U215" s="562"/>
      <c r="V215" s="562"/>
      <c r="W215" s="562"/>
      <c r="X215" s="562"/>
      <c r="Y215" s="562"/>
      <c r="Z215" s="562"/>
      <c r="AA215" s="562"/>
    </row>
    <row r="216">
      <c r="A216" s="562"/>
      <c r="B216" s="562"/>
      <c r="C216" s="562"/>
      <c r="D216" s="562"/>
      <c r="E216" s="562"/>
      <c r="F216" s="562"/>
      <c r="G216" s="562"/>
      <c r="H216" s="562"/>
      <c r="I216" s="562"/>
      <c r="J216" s="562"/>
      <c r="K216" s="562"/>
      <c r="L216" s="562"/>
      <c r="M216" s="562"/>
      <c r="N216" s="562"/>
      <c r="O216" s="562"/>
      <c r="P216" s="562"/>
      <c r="Q216" s="562"/>
      <c r="R216" s="562"/>
      <c r="S216" s="562"/>
      <c r="T216" s="562"/>
      <c r="U216" s="562"/>
      <c r="V216" s="562"/>
      <c r="W216" s="562"/>
      <c r="X216" s="562"/>
      <c r="Y216" s="562"/>
      <c r="Z216" s="562"/>
      <c r="AA216" s="562"/>
    </row>
    <row r="217">
      <c r="A217" s="562"/>
      <c r="B217" s="562"/>
      <c r="C217" s="562"/>
      <c r="D217" s="562"/>
      <c r="E217" s="562"/>
      <c r="F217" s="562"/>
      <c r="G217" s="562"/>
      <c r="H217" s="562"/>
      <c r="I217" s="562"/>
      <c r="J217" s="562"/>
      <c r="K217" s="562"/>
      <c r="L217" s="562"/>
      <c r="M217" s="562"/>
      <c r="N217" s="562"/>
      <c r="O217" s="562"/>
      <c r="P217" s="562"/>
      <c r="Q217" s="562"/>
      <c r="R217" s="562"/>
      <c r="S217" s="562"/>
      <c r="T217" s="562"/>
      <c r="U217" s="562"/>
      <c r="V217" s="562"/>
      <c r="W217" s="562"/>
      <c r="X217" s="562"/>
      <c r="Y217" s="562"/>
      <c r="Z217" s="562"/>
      <c r="AA217" s="562"/>
    </row>
    <row r="218">
      <c r="A218" s="562"/>
      <c r="B218" s="562"/>
      <c r="C218" s="562"/>
      <c r="D218" s="562"/>
      <c r="E218" s="562"/>
      <c r="F218" s="562"/>
      <c r="G218" s="562"/>
      <c r="H218" s="562"/>
      <c r="I218" s="562"/>
      <c r="J218" s="562"/>
      <c r="K218" s="562"/>
      <c r="L218" s="562"/>
      <c r="M218" s="562"/>
      <c r="N218" s="562"/>
      <c r="O218" s="562"/>
      <c r="P218" s="562"/>
      <c r="Q218" s="562"/>
      <c r="R218" s="562"/>
      <c r="S218" s="562"/>
      <c r="T218" s="562"/>
      <c r="U218" s="562"/>
      <c r="V218" s="562"/>
      <c r="W218" s="562"/>
      <c r="X218" s="562"/>
      <c r="Y218" s="562"/>
      <c r="Z218" s="562"/>
      <c r="AA218" s="562"/>
    </row>
    <row r="219">
      <c r="A219" s="562"/>
      <c r="B219" s="562"/>
      <c r="C219" s="562"/>
      <c r="D219" s="562"/>
      <c r="E219" s="562"/>
      <c r="F219" s="562"/>
      <c r="G219" s="562"/>
      <c r="H219" s="562"/>
      <c r="I219" s="562"/>
      <c r="J219" s="562"/>
      <c r="K219" s="562"/>
      <c r="L219" s="562"/>
      <c r="M219" s="562"/>
      <c r="N219" s="562"/>
      <c r="O219" s="562"/>
      <c r="P219" s="562"/>
      <c r="Q219" s="562"/>
      <c r="R219" s="562"/>
      <c r="S219" s="562"/>
      <c r="T219" s="562"/>
      <c r="U219" s="562"/>
      <c r="V219" s="562"/>
      <c r="W219" s="562"/>
      <c r="X219" s="562"/>
      <c r="Y219" s="562"/>
      <c r="Z219" s="562"/>
      <c r="AA219" s="562"/>
    </row>
    <row r="220">
      <c r="A220" s="562"/>
      <c r="B220" s="562"/>
      <c r="C220" s="562"/>
      <c r="D220" s="562"/>
      <c r="E220" s="562"/>
      <c r="F220" s="562"/>
      <c r="G220" s="562"/>
      <c r="H220" s="562"/>
      <c r="I220" s="562"/>
      <c r="J220" s="562"/>
      <c r="K220" s="562"/>
      <c r="L220" s="562"/>
      <c r="M220" s="562"/>
      <c r="N220" s="562"/>
      <c r="O220" s="562"/>
      <c r="P220" s="562"/>
      <c r="Q220" s="562"/>
      <c r="R220" s="562"/>
      <c r="S220" s="562"/>
      <c r="T220" s="562"/>
      <c r="U220" s="562"/>
      <c r="V220" s="562"/>
      <c r="W220" s="562"/>
      <c r="X220" s="562"/>
      <c r="Y220" s="562"/>
      <c r="Z220" s="562"/>
      <c r="AA220" s="562"/>
    </row>
    <row r="221">
      <c r="A221" s="562"/>
      <c r="B221" s="562"/>
      <c r="C221" s="562"/>
      <c r="D221" s="562"/>
      <c r="E221" s="562"/>
      <c r="F221" s="562"/>
      <c r="G221" s="562"/>
      <c r="H221" s="562"/>
      <c r="I221" s="562"/>
      <c r="J221" s="562"/>
      <c r="K221" s="562"/>
      <c r="L221" s="562"/>
      <c r="M221" s="562"/>
      <c r="N221" s="562"/>
      <c r="O221" s="562"/>
      <c r="P221" s="562"/>
      <c r="Q221" s="562"/>
      <c r="R221" s="562"/>
      <c r="S221" s="562"/>
      <c r="T221" s="562"/>
      <c r="U221" s="562"/>
      <c r="V221" s="562"/>
      <c r="W221" s="562"/>
      <c r="X221" s="562"/>
      <c r="Y221" s="562"/>
      <c r="Z221" s="562"/>
      <c r="AA221" s="562"/>
    </row>
    <row r="222">
      <c r="A222" s="562"/>
      <c r="B222" s="562"/>
      <c r="C222" s="562"/>
      <c r="D222" s="562"/>
      <c r="E222" s="562"/>
      <c r="F222" s="562"/>
      <c r="G222" s="562"/>
      <c r="H222" s="562"/>
      <c r="I222" s="562"/>
      <c r="J222" s="562"/>
      <c r="K222" s="562"/>
      <c r="L222" s="562"/>
      <c r="M222" s="562"/>
      <c r="N222" s="562"/>
      <c r="O222" s="562"/>
      <c r="P222" s="562"/>
      <c r="Q222" s="562"/>
      <c r="R222" s="562"/>
      <c r="S222" s="562"/>
      <c r="T222" s="562"/>
      <c r="U222" s="562"/>
      <c r="V222" s="562"/>
      <c r="W222" s="562"/>
      <c r="X222" s="562"/>
      <c r="Y222" s="562"/>
      <c r="Z222" s="562"/>
      <c r="AA222" s="562"/>
    </row>
    <row r="223">
      <c r="A223" s="562"/>
      <c r="B223" s="562"/>
      <c r="C223" s="562"/>
      <c r="D223" s="562"/>
      <c r="E223" s="562"/>
      <c r="F223" s="562"/>
      <c r="G223" s="562"/>
      <c r="H223" s="562"/>
      <c r="I223" s="562"/>
      <c r="J223" s="562"/>
      <c r="K223" s="562"/>
      <c r="L223" s="562"/>
      <c r="M223" s="562"/>
      <c r="N223" s="562"/>
      <c r="O223" s="562"/>
      <c r="P223" s="562"/>
      <c r="Q223" s="562"/>
      <c r="R223" s="562"/>
      <c r="S223" s="562"/>
      <c r="T223" s="562"/>
      <c r="U223" s="562"/>
      <c r="V223" s="562"/>
      <c r="W223" s="562"/>
      <c r="X223" s="562"/>
      <c r="Y223" s="562"/>
      <c r="Z223" s="562"/>
      <c r="AA223" s="562"/>
    </row>
    <row r="224">
      <c r="A224" s="562"/>
      <c r="B224" s="562"/>
      <c r="C224" s="562"/>
      <c r="D224" s="562"/>
      <c r="E224" s="562"/>
      <c r="F224" s="562"/>
      <c r="G224" s="562"/>
      <c r="H224" s="562"/>
      <c r="I224" s="562"/>
      <c r="J224" s="562"/>
      <c r="K224" s="562"/>
      <c r="L224" s="562"/>
      <c r="M224" s="562"/>
      <c r="N224" s="562"/>
      <c r="O224" s="562"/>
      <c r="P224" s="562"/>
      <c r="Q224" s="562"/>
      <c r="R224" s="562"/>
      <c r="S224" s="562"/>
      <c r="T224" s="562"/>
      <c r="U224" s="562"/>
      <c r="V224" s="562"/>
      <c r="W224" s="562"/>
      <c r="X224" s="562"/>
      <c r="Y224" s="562"/>
      <c r="Z224" s="562"/>
      <c r="AA224" s="562"/>
    </row>
    <row r="225">
      <c r="A225" s="562"/>
      <c r="B225" s="562"/>
      <c r="C225" s="562"/>
      <c r="D225" s="562"/>
      <c r="E225" s="562"/>
      <c r="F225" s="562"/>
      <c r="G225" s="562"/>
      <c r="H225" s="562"/>
      <c r="I225" s="562"/>
      <c r="J225" s="562"/>
      <c r="K225" s="562"/>
      <c r="L225" s="562"/>
      <c r="M225" s="562"/>
      <c r="N225" s="562"/>
      <c r="O225" s="562"/>
      <c r="P225" s="562"/>
      <c r="Q225" s="562"/>
      <c r="R225" s="562"/>
      <c r="S225" s="562"/>
      <c r="T225" s="562"/>
      <c r="U225" s="562"/>
      <c r="V225" s="562"/>
      <c r="W225" s="562"/>
      <c r="X225" s="562"/>
      <c r="Y225" s="562"/>
      <c r="Z225" s="562"/>
      <c r="AA225" s="562"/>
    </row>
    <row r="226">
      <c r="A226" s="562"/>
      <c r="B226" s="562"/>
      <c r="C226" s="562"/>
      <c r="D226" s="562"/>
      <c r="E226" s="562"/>
      <c r="F226" s="562"/>
      <c r="G226" s="562"/>
      <c r="H226" s="562"/>
      <c r="I226" s="562"/>
      <c r="J226" s="562"/>
      <c r="K226" s="562"/>
      <c r="L226" s="562"/>
      <c r="M226" s="562"/>
      <c r="N226" s="562"/>
      <c r="O226" s="562"/>
      <c r="P226" s="562"/>
      <c r="Q226" s="562"/>
      <c r="R226" s="562"/>
      <c r="S226" s="562"/>
      <c r="T226" s="562"/>
      <c r="U226" s="562"/>
      <c r="V226" s="562"/>
      <c r="W226" s="562"/>
      <c r="X226" s="562"/>
      <c r="Y226" s="562"/>
      <c r="Z226" s="562"/>
      <c r="AA226" s="562"/>
    </row>
    <row r="227">
      <c r="A227" s="562"/>
      <c r="B227" s="562"/>
      <c r="C227" s="562"/>
      <c r="D227" s="562"/>
      <c r="E227" s="562"/>
      <c r="F227" s="562"/>
      <c r="G227" s="562"/>
      <c r="H227" s="562"/>
      <c r="I227" s="562"/>
      <c r="J227" s="562"/>
      <c r="K227" s="562"/>
      <c r="L227" s="562"/>
      <c r="M227" s="562"/>
      <c r="N227" s="562"/>
      <c r="O227" s="562"/>
      <c r="P227" s="562"/>
      <c r="Q227" s="562"/>
      <c r="R227" s="562"/>
      <c r="S227" s="562"/>
      <c r="T227" s="562"/>
      <c r="U227" s="562"/>
      <c r="V227" s="562"/>
      <c r="W227" s="562"/>
      <c r="X227" s="562"/>
      <c r="Y227" s="562"/>
      <c r="Z227" s="562"/>
      <c r="AA227" s="562"/>
    </row>
    <row r="228">
      <c r="A228" s="562"/>
      <c r="B228" s="562"/>
      <c r="C228" s="562"/>
      <c r="D228" s="562"/>
      <c r="E228" s="562"/>
      <c r="F228" s="562"/>
      <c r="G228" s="562"/>
      <c r="H228" s="562"/>
      <c r="I228" s="562"/>
      <c r="J228" s="562"/>
      <c r="K228" s="562"/>
      <c r="L228" s="562"/>
      <c r="M228" s="562"/>
      <c r="N228" s="562"/>
      <c r="O228" s="562"/>
      <c r="P228" s="562"/>
      <c r="Q228" s="562"/>
      <c r="R228" s="562"/>
      <c r="S228" s="562"/>
      <c r="T228" s="562"/>
      <c r="U228" s="562"/>
      <c r="V228" s="562"/>
      <c r="W228" s="562"/>
      <c r="X228" s="562"/>
      <c r="Y228" s="562"/>
      <c r="Z228" s="562"/>
      <c r="AA228" s="562"/>
    </row>
    <row r="229">
      <c r="A229" s="562"/>
      <c r="B229" s="562"/>
      <c r="C229" s="562"/>
      <c r="D229" s="562"/>
      <c r="E229" s="562"/>
      <c r="F229" s="562"/>
      <c r="G229" s="562"/>
      <c r="H229" s="562"/>
      <c r="I229" s="562"/>
      <c r="J229" s="562"/>
      <c r="K229" s="562"/>
      <c r="L229" s="562"/>
      <c r="M229" s="562"/>
      <c r="N229" s="562"/>
      <c r="O229" s="562"/>
      <c r="P229" s="562"/>
      <c r="Q229" s="562"/>
      <c r="R229" s="562"/>
      <c r="S229" s="562"/>
      <c r="T229" s="562"/>
      <c r="U229" s="562"/>
      <c r="V229" s="562"/>
      <c r="W229" s="562"/>
      <c r="X229" s="562"/>
      <c r="Y229" s="562"/>
      <c r="Z229" s="562"/>
      <c r="AA229" s="562"/>
    </row>
    <row r="230">
      <c r="A230" s="562"/>
      <c r="B230" s="562"/>
      <c r="C230" s="562"/>
      <c r="D230" s="562"/>
      <c r="E230" s="562"/>
      <c r="F230" s="562"/>
      <c r="G230" s="562"/>
      <c r="H230" s="562"/>
      <c r="I230" s="562"/>
      <c r="J230" s="562"/>
      <c r="K230" s="562"/>
      <c r="L230" s="562"/>
      <c r="M230" s="562"/>
      <c r="N230" s="562"/>
      <c r="O230" s="562"/>
      <c r="P230" s="562"/>
      <c r="Q230" s="562"/>
      <c r="R230" s="562"/>
      <c r="S230" s="562"/>
      <c r="T230" s="562"/>
      <c r="U230" s="562"/>
      <c r="V230" s="562"/>
      <c r="W230" s="562"/>
      <c r="X230" s="562"/>
      <c r="Y230" s="562"/>
      <c r="Z230" s="562"/>
      <c r="AA230" s="562"/>
    </row>
    <row r="231">
      <c r="A231" s="562"/>
      <c r="B231" s="562"/>
      <c r="C231" s="562"/>
      <c r="D231" s="562"/>
      <c r="E231" s="562"/>
      <c r="F231" s="562"/>
      <c r="G231" s="562"/>
      <c r="H231" s="562"/>
      <c r="I231" s="562"/>
      <c r="J231" s="562"/>
      <c r="K231" s="562"/>
      <c r="L231" s="562"/>
      <c r="M231" s="562"/>
      <c r="N231" s="562"/>
      <c r="O231" s="562"/>
      <c r="P231" s="562"/>
      <c r="Q231" s="562"/>
      <c r="R231" s="562"/>
      <c r="S231" s="562"/>
      <c r="T231" s="562"/>
      <c r="U231" s="562"/>
      <c r="V231" s="562"/>
      <c r="W231" s="562"/>
      <c r="X231" s="562"/>
      <c r="Y231" s="562"/>
      <c r="Z231" s="562"/>
      <c r="AA231" s="562"/>
    </row>
    <row r="232">
      <c r="A232" s="562"/>
      <c r="B232" s="562"/>
      <c r="C232" s="562"/>
      <c r="D232" s="562"/>
      <c r="E232" s="562"/>
      <c r="F232" s="562"/>
      <c r="G232" s="562"/>
      <c r="H232" s="562"/>
      <c r="I232" s="562"/>
      <c r="J232" s="562"/>
      <c r="K232" s="562"/>
      <c r="L232" s="562"/>
      <c r="M232" s="562"/>
      <c r="N232" s="562"/>
      <c r="O232" s="562"/>
      <c r="P232" s="562"/>
      <c r="Q232" s="562"/>
      <c r="R232" s="562"/>
      <c r="S232" s="562"/>
      <c r="T232" s="562"/>
      <c r="U232" s="562"/>
      <c r="V232" s="562"/>
      <c r="W232" s="562"/>
      <c r="X232" s="562"/>
      <c r="Y232" s="562"/>
      <c r="Z232" s="562"/>
      <c r="AA232" s="562"/>
    </row>
    <row r="233">
      <c r="A233" s="562"/>
      <c r="B233" s="562"/>
      <c r="C233" s="562"/>
      <c r="D233" s="562"/>
      <c r="E233" s="562"/>
      <c r="F233" s="562"/>
      <c r="G233" s="562"/>
      <c r="H233" s="562"/>
      <c r="I233" s="562"/>
      <c r="J233" s="562"/>
      <c r="K233" s="562"/>
      <c r="L233" s="562"/>
      <c r="M233" s="562"/>
      <c r="N233" s="562"/>
      <c r="O233" s="562"/>
      <c r="P233" s="562"/>
      <c r="Q233" s="562"/>
      <c r="R233" s="562"/>
      <c r="S233" s="562"/>
      <c r="T233" s="562"/>
      <c r="U233" s="562"/>
      <c r="V233" s="562"/>
      <c r="W233" s="562"/>
      <c r="X233" s="562"/>
      <c r="Y233" s="562"/>
      <c r="Z233" s="562"/>
      <c r="AA233" s="562"/>
    </row>
    <row r="234">
      <c r="A234" s="562"/>
      <c r="B234" s="562"/>
      <c r="C234" s="562"/>
      <c r="D234" s="562"/>
      <c r="E234" s="562"/>
      <c r="F234" s="562"/>
      <c r="G234" s="562"/>
      <c r="H234" s="562"/>
      <c r="I234" s="562"/>
      <c r="J234" s="562"/>
      <c r="K234" s="562"/>
      <c r="L234" s="562"/>
      <c r="M234" s="562"/>
      <c r="N234" s="562"/>
      <c r="O234" s="562"/>
      <c r="P234" s="562"/>
      <c r="Q234" s="562"/>
      <c r="R234" s="562"/>
      <c r="S234" s="562"/>
      <c r="T234" s="562"/>
      <c r="U234" s="562"/>
      <c r="V234" s="562"/>
      <c r="W234" s="562"/>
      <c r="X234" s="562"/>
      <c r="Y234" s="562"/>
      <c r="Z234" s="562"/>
      <c r="AA234" s="562"/>
    </row>
    <row r="235">
      <c r="A235" s="562"/>
      <c r="B235" s="562"/>
      <c r="C235" s="562"/>
      <c r="D235" s="562"/>
      <c r="E235" s="562"/>
      <c r="F235" s="562"/>
      <c r="G235" s="562"/>
      <c r="H235" s="562"/>
      <c r="I235" s="562"/>
      <c r="J235" s="562"/>
      <c r="K235" s="562"/>
      <c r="L235" s="562"/>
      <c r="M235" s="562"/>
      <c r="N235" s="562"/>
      <c r="O235" s="562"/>
      <c r="P235" s="562"/>
      <c r="Q235" s="562"/>
      <c r="R235" s="562"/>
      <c r="S235" s="562"/>
      <c r="T235" s="562"/>
      <c r="U235" s="562"/>
      <c r="V235" s="562"/>
      <c r="W235" s="562"/>
      <c r="X235" s="562"/>
      <c r="Y235" s="562"/>
      <c r="Z235" s="562"/>
      <c r="AA235" s="562"/>
    </row>
    <row r="236">
      <c r="A236" s="562"/>
      <c r="B236" s="562"/>
      <c r="C236" s="562"/>
      <c r="D236" s="562"/>
      <c r="E236" s="562"/>
      <c r="F236" s="562"/>
      <c r="G236" s="562"/>
      <c r="H236" s="562"/>
      <c r="I236" s="562"/>
      <c r="J236" s="562"/>
      <c r="K236" s="562"/>
      <c r="L236" s="562"/>
      <c r="M236" s="562"/>
      <c r="N236" s="562"/>
      <c r="O236" s="562"/>
      <c r="P236" s="562"/>
      <c r="Q236" s="562"/>
      <c r="R236" s="562"/>
      <c r="S236" s="562"/>
      <c r="T236" s="562"/>
      <c r="U236" s="562"/>
      <c r="V236" s="562"/>
      <c r="W236" s="562"/>
      <c r="X236" s="562"/>
      <c r="Y236" s="562"/>
      <c r="Z236" s="562"/>
      <c r="AA236" s="562"/>
    </row>
    <row r="237">
      <c r="A237" s="562"/>
      <c r="B237" s="562"/>
      <c r="C237" s="562"/>
      <c r="D237" s="562"/>
      <c r="E237" s="562"/>
      <c r="F237" s="562"/>
      <c r="G237" s="562"/>
      <c r="H237" s="562"/>
      <c r="I237" s="562"/>
      <c r="J237" s="562"/>
      <c r="K237" s="562"/>
      <c r="L237" s="562"/>
      <c r="M237" s="562"/>
      <c r="N237" s="562"/>
      <c r="O237" s="562"/>
      <c r="P237" s="562"/>
      <c r="Q237" s="562"/>
      <c r="R237" s="562"/>
      <c r="S237" s="562"/>
      <c r="T237" s="562"/>
      <c r="U237" s="562"/>
      <c r="V237" s="562"/>
      <c r="W237" s="562"/>
      <c r="X237" s="562"/>
      <c r="Y237" s="562"/>
      <c r="Z237" s="562"/>
      <c r="AA237" s="562"/>
    </row>
    <row r="238">
      <c r="A238" s="562"/>
      <c r="B238" s="562"/>
      <c r="C238" s="562"/>
      <c r="D238" s="562"/>
      <c r="E238" s="562"/>
      <c r="F238" s="562"/>
      <c r="G238" s="562"/>
      <c r="H238" s="562"/>
      <c r="I238" s="562"/>
      <c r="J238" s="562"/>
      <c r="K238" s="562"/>
      <c r="L238" s="562"/>
      <c r="M238" s="562"/>
      <c r="N238" s="562"/>
      <c r="O238" s="562"/>
      <c r="P238" s="562"/>
      <c r="Q238" s="562"/>
      <c r="R238" s="562"/>
      <c r="S238" s="562"/>
      <c r="T238" s="562"/>
      <c r="U238" s="562"/>
      <c r="V238" s="562"/>
      <c r="W238" s="562"/>
      <c r="X238" s="562"/>
      <c r="Y238" s="562"/>
      <c r="Z238" s="562"/>
      <c r="AA238" s="562"/>
    </row>
    <row r="239">
      <c r="A239" s="562"/>
      <c r="B239" s="562"/>
      <c r="C239" s="562"/>
      <c r="D239" s="562"/>
      <c r="E239" s="562"/>
      <c r="F239" s="562"/>
      <c r="G239" s="562"/>
      <c r="H239" s="562"/>
      <c r="I239" s="562"/>
      <c r="J239" s="562"/>
      <c r="K239" s="562"/>
      <c r="L239" s="562"/>
      <c r="M239" s="562"/>
      <c r="N239" s="562"/>
      <c r="O239" s="562"/>
      <c r="P239" s="562"/>
      <c r="Q239" s="562"/>
      <c r="R239" s="562"/>
      <c r="S239" s="562"/>
      <c r="T239" s="562"/>
      <c r="U239" s="562"/>
      <c r="V239" s="562"/>
      <c r="W239" s="562"/>
      <c r="X239" s="562"/>
      <c r="Y239" s="562"/>
      <c r="Z239" s="562"/>
      <c r="AA239" s="562"/>
    </row>
    <row r="240">
      <c r="A240" s="562"/>
      <c r="B240" s="562"/>
      <c r="C240" s="562"/>
      <c r="D240" s="562"/>
      <c r="E240" s="562"/>
      <c r="F240" s="562"/>
      <c r="G240" s="562"/>
      <c r="H240" s="562"/>
      <c r="I240" s="562"/>
      <c r="J240" s="562"/>
      <c r="K240" s="562"/>
      <c r="L240" s="562"/>
      <c r="M240" s="562"/>
      <c r="N240" s="562"/>
      <c r="O240" s="562"/>
      <c r="P240" s="562"/>
      <c r="Q240" s="562"/>
      <c r="R240" s="562"/>
      <c r="S240" s="562"/>
      <c r="T240" s="562"/>
      <c r="U240" s="562"/>
      <c r="V240" s="562"/>
      <c r="W240" s="562"/>
      <c r="X240" s="562"/>
      <c r="Y240" s="562"/>
      <c r="Z240" s="562"/>
      <c r="AA240" s="562"/>
    </row>
    <row r="241">
      <c r="A241" s="562"/>
      <c r="B241" s="562"/>
      <c r="C241" s="562"/>
      <c r="D241" s="562"/>
      <c r="E241" s="562"/>
      <c r="F241" s="562"/>
      <c r="G241" s="562"/>
      <c r="H241" s="562"/>
      <c r="I241" s="562"/>
      <c r="J241" s="562"/>
      <c r="K241" s="562"/>
      <c r="L241" s="562"/>
      <c r="M241" s="562"/>
      <c r="N241" s="562"/>
      <c r="O241" s="562"/>
      <c r="P241" s="562"/>
      <c r="Q241" s="562"/>
      <c r="R241" s="562"/>
      <c r="S241" s="562"/>
      <c r="T241" s="562"/>
      <c r="U241" s="562"/>
      <c r="V241" s="562"/>
      <c r="W241" s="562"/>
      <c r="X241" s="562"/>
      <c r="Y241" s="562"/>
      <c r="Z241" s="562"/>
      <c r="AA241" s="562"/>
    </row>
    <row r="242">
      <c r="A242" s="562"/>
      <c r="B242" s="562"/>
      <c r="C242" s="562"/>
      <c r="D242" s="562"/>
      <c r="E242" s="562"/>
      <c r="F242" s="562"/>
      <c r="G242" s="562"/>
      <c r="H242" s="562"/>
      <c r="I242" s="562"/>
      <c r="J242" s="562"/>
      <c r="K242" s="562"/>
      <c r="L242" s="562"/>
      <c r="M242" s="562"/>
      <c r="N242" s="562"/>
      <c r="O242" s="562"/>
      <c r="P242" s="562"/>
      <c r="Q242" s="562"/>
      <c r="R242" s="562"/>
      <c r="S242" s="562"/>
      <c r="T242" s="562"/>
      <c r="U242" s="562"/>
      <c r="V242" s="562"/>
      <c r="W242" s="562"/>
      <c r="X242" s="562"/>
      <c r="Y242" s="562"/>
      <c r="Z242" s="562"/>
      <c r="AA242" s="562"/>
    </row>
    <row r="243">
      <c r="A243" s="562"/>
      <c r="B243" s="562"/>
      <c r="C243" s="562"/>
      <c r="D243" s="562"/>
      <c r="E243" s="562"/>
      <c r="F243" s="562"/>
      <c r="G243" s="562"/>
      <c r="H243" s="562"/>
      <c r="I243" s="562"/>
      <c r="J243" s="562"/>
      <c r="K243" s="562"/>
      <c r="L243" s="562"/>
      <c r="M243" s="562"/>
      <c r="N243" s="562"/>
      <c r="O243" s="562"/>
      <c r="P243" s="562"/>
      <c r="Q243" s="562"/>
      <c r="R243" s="562"/>
      <c r="S243" s="562"/>
      <c r="T243" s="562"/>
      <c r="U243" s="562"/>
      <c r="V243" s="562"/>
      <c r="W243" s="562"/>
      <c r="X243" s="562"/>
      <c r="Y243" s="562"/>
      <c r="Z243" s="562"/>
      <c r="AA243" s="562"/>
    </row>
    <row r="244">
      <c r="A244" s="562"/>
      <c r="B244" s="562"/>
      <c r="C244" s="562"/>
      <c r="D244" s="562"/>
      <c r="E244" s="562"/>
      <c r="F244" s="562"/>
      <c r="G244" s="562"/>
      <c r="H244" s="562"/>
      <c r="I244" s="562"/>
      <c r="J244" s="562"/>
      <c r="K244" s="562"/>
      <c r="L244" s="562"/>
      <c r="M244" s="562"/>
      <c r="N244" s="562"/>
      <c r="O244" s="562"/>
      <c r="P244" s="562"/>
      <c r="Q244" s="562"/>
      <c r="R244" s="562"/>
      <c r="S244" s="562"/>
      <c r="T244" s="562"/>
      <c r="U244" s="562"/>
      <c r="V244" s="562"/>
      <c r="W244" s="562"/>
      <c r="X244" s="562"/>
      <c r="Y244" s="562"/>
      <c r="Z244" s="562"/>
      <c r="AA244" s="562"/>
    </row>
    <row r="245">
      <c r="A245" s="562"/>
      <c r="B245" s="562"/>
      <c r="C245" s="562"/>
      <c r="D245" s="562"/>
      <c r="E245" s="562"/>
      <c r="F245" s="562"/>
      <c r="G245" s="562"/>
      <c r="H245" s="562"/>
      <c r="I245" s="562"/>
      <c r="J245" s="562"/>
      <c r="K245" s="562"/>
      <c r="L245" s="562"/>
      <c r="M245" s="562"/>
      <c r="N245" s="562"/>
      <c r="O245" s="562"/>
      <c r="P245" s="562"/>
      <c r="Q245" s="562"/>
      <c r="R245" s="562"/>
      <c r="S245" s="562"/>
      <c r="T245" s="562"/>
      <c r="U245" s="562"/>
      <c r="V245" s="562"/>
      <c r="W245" s="562"/>
      <c r="X245" s="562"/>
      <c r="Y245" s="562"/>
      <c r="Z245" s="562"/>
      <c r="AA245" s="562"/>
    </row>
    <row r="246">
      <c r="A246" s="562"/>
      <c r="B246" s="562"/>
      <c r="C246" s="562"/>
      <c r="D246" s="562"/>
      <c r="E246" s="562"/>
      <c r="F246" s="562"/>
      <c r="G246" s="562"/>
      <c r="H246" s="562"/>
      <c r="I246" s="562"/>
      <c r="J246" s="562"/>
      <c r="K246" s="562"/>
      <c r="L246" s="562"/>
      <c r="M246" s="562"/>
      <c r="N246" s="562"/>
      <c r="O246" s="562"/>
      <c r="P246" s="562"/>
      <c r="Q246" s="562"/>
      <c r="R246" s="562"/>
      <c r="S246" s="562"/>
      <c r="T246" s="562"/>
      <c r="U246" s="562"/>
      <c r="V246" s="562"/>
      <c r="W246" s="562"/>
      <c r="X246" s="562"/>
      <c r="Y246" s="562"/>
      <c r="Z246" s="562"/>
      <c r="AA246" s="562"/>
    </row>
    <row r="247">
      <c r="A247" s="562"/>
      <c r="B247" s="562"/>
      <c r="C247" s="562"/>
      <c r="D247" s="562"/>
      <c r="E247" s="562"/>
      <c r="F247" s="562"/>
      <c r="G247" s="562"/>
      <c r="H247" s="562"/>
      <c r="I247" s="562"/>
      <c r="J247" s="562"/>
      <c r="K247" s="562"/>
      <c r="L247" s="562"/>
      <c r="M247" s="562"/>
      <c r="N247" s="562"/>
      <c r="O247" s="562"/>
      <c r="P247" s="562"/>
      <c r="Q247" s="562"/>
      <c r="R247" s="562"/>
      <c r="S247" s="562"/>
      <c r="T247" s="562"/>
      <c r="U247" s="562"/>
      <c r="V247" s="562"/>
      <c r="W247" s="562"/>
      <c r="X247" s="562"/>
      <c r="Y247" s="562"/>
      <c r="Z247" s="562"/>
      <c r="AA247" s="562"/>
    </row>
    <row r="248">
      <c r="A248" s="562"/>
      <c r="B248" s="562"/>
      <c r="C248" s="562"/>
      <c r="D248" s="562"/>
      <c r="E248" s="562"/>
      <c r="F248" s="562"/>
      <c r="G248" s="562"/>
      <c r="H248" s="562"/>
      <c r="I248" s="562"/>
      <c r="J248" s="562"/>
      <c r="K248" s="562"/>
      <c r="L248" s="562"/>
      <c r="M248" s="562"/>
      <c r="N248" s="562"/>
      <c r="O248" s="562"/>
      <c r="P248" s="562"/>
      <c r="Q248" s="562"/>
      <c r="R248" s="562"/>
      <c r="S248" s="562"/>
      <c r="T248" s="562"/>
      <c r="U248" s="562"/>
      <c r="V248" s="562"/>
      <c r="W248" s="562"/>
      <c r="X248" s="562"/>
      <c r="Y248" s="562"/>
      <c r="Z248" s="562"/>
      <c r="AA248" s="562"/>
    </row>
    <row r="249">
      <c r="A249" s="562"/>
      <c r="B249" s="562"/>
      <c r="C249" s="562"/>
      <c r="D249" s="562"/>
      <c r="E249" s="562"/>
      <c r="F249" s="562"/>
      <c r="G249" s="562"/>
      <c r="H249" s="562"/>
      <c r="I249" s="562"/>
      <c r="J249" s="562"/>
      <c r="K249" s="562"/>
      <c r="L249" s="562"/>
      <c r="M249" s="562"/>
      <c r="N249" s="562"/>
      <c r="O249" s="562"/>
      <c r="P249" s="562"/>
      <c r="Q249" s="562"/>
      <c r="R249" s="562"/>
      <c r="S249" s="562"/>
      <c r="T249" s="562"/>
      <c r="U249" s="562"/>
      <c r="V249" s="562"/>
      <c r="W249" s="562"/>
      <c r="X249" s="562"/>
      <c r="Y249" s="562"/>
      <c r="Z249" s="562"/>
      <c r="AA249" s="562"/>
    </row>
    <row r="250">
      <c r="A250" s="562"/>
      <c r="B250" s="562"/>
      <c r="C250" s="562"/>
      <c r="D250" s="562"/>
      <c r="E250" s="562"/>
      <c r="F250" s="562"/>
      <c r="G250" s="562"/>
      <c r="H250" s="562"/>
      <c r="I250" s="562"/>
      <c r="J250" s="562"/>
      <c r="K250" s="562"/>
      <c r="L250" s="562"/>
      <c r="M250" s="562"/>
      <c r="N250" s="562"/>
      <c r="O250" s="562"/>
      <c r="P250" s="562"/>
      <c r="Q250" s="562"/>
      <c r="R250" s="562"/>
      <c r="S250" s="562"/>
      <c r="T250" s="562"/>
      <c r="U250" s="562"/>
      <c r="V250" s="562"/>
      <c r="W250" s="562"/>
      <c r="X250" s="562"/>
      <c r="Y250" s="562"/>
      <c r="Z250" s="562"/>
      <c r="AA250" s="562"/>
    </row>
    <row r="251">
      <c r="A251" s="562"/>
      <c r="B251" s="562"/>
      <c r="C251" s="562"/>
      <c r="D251" s="562"/>
      <c r="E251" s="562"/>
      <c r="F251" s="562"/>
      <c r="G251" s="562"/>
      <c r="H251" s="562"/>
      <c r="I251" s="562"/>
      <c r="J251" s="562"/>
      <c r="K251" s="562"/>
      <c r="L251" s="562"/>
      <c r="M251" s="562"/>
      <c r="N251" s="562"/>
      <c r="O251" s="562"/>
      <c r="P251" s="562"/>
      <c r="Q251" s="562"/>
      <c r="R251" s="562"/>
      <c r="S251" s="562"/>
      <c r="T251" s="562"/>
      <c r="U251" s="562"/>
      <c r="V251" s="562"/>
      <c r="W251" s="562"/>
      <c r="X251" s="562"/>
      <c r="Y251" s="562"/>
      <c r="Z251" s="562"/>
      <c r="AA251" s="562"/>
    </row>
    <row r="252">
      <c r="A252" s="562"/>
      <c r="B252" s="562"/>
      <c r="C252" s="562"/>
      <c r="D252" s="562"/>
      <c r="E252" s="562"/>
      <c r="F252" s="562"/>
      <c r="G252" s="562"/>
      <c r="H252" s="562"/>
      <c r="I252" s="562"/>
      <c r="J252" s="562"/>
      <c r="K252" s="562"/>
      <c r="L252" s="562"/>
      <c r="M252" s="562"/>
      <c r="N252" s="562"/>
      <c r="O252" s="562"/>
      <c r="P252" s="562"/>
      <c r="Q252" s="562"/>
      <c r="R252" s="562"/>
      <c r="S252" s="562"/>
      <c r="T252" s="562"/>
      <c r="U252" s="562"/>
      <c r="V252" s="562"/>
      <c r="W252" s="562"/>
      <c r="X252" s="562"/>
      <c r="Y252" s="562"/>
      <c r="Z252" s="562"/>
      <c r="AA252" s="562"/>
    </row>
    <row r="253">
      <c r="A253" s="562"/>
      <c r="B253" s="562"/>
      <c r="C253" s="562"/>
      <c r="D253" s="562"/>
      <c r="E253" s="562"/>
      <c r="F253" s="562"/>
      <c r="G253" s="562"/>
      <c r="H253" s="562"/>
      <c r="I253" s="562"/>
      <c r="J253" s="562"/>
      <c r="K253" s="562"/>
      <c r="L253" s="562"/>
      <c r="M253" s="562"/>
      <c r="N253" s="562"/>
      <c r="O253" s="562"/>
      <c r="P253" s="562"/>
      <c r="Q253" s="562"/>
      <c r="R253" s="562"/>
      <c r="S253" s="562"/>
      <c r="T253" s="562"/>
      <c r="U253" s="562"/>
      <c r="V253" s="562"/>
      <c r="W253" s="562"/>
      <c r="X253" s="562"/>
      <c r="Y253" s="562"/>
      <c r="Z253" s="562"/>
      <c r="AA253" s="562"/>
    </row>
    <row r="254">
      <c r="A254" s="562"/>
      <c r="B254" s="562"/>
      <c r="C254" s="562"/>
      <c r="D254" s="562"/>
      <c r="E254" s="562"/>
      <c r="F254" s="562"/>
      <c r="G254" s="562"/>
      <c r="H254" s="562"/>
      <c r="I254" s="562"/>
      <c r="J254" s="562"/>
      <c r="K254" s="562"/>
      <c r="L254" s="562"/>
      <c r="M254" s="562"/>
      <c r="N254" s="562"/>
      <c r="O254" s="562"/>
      <c r="P254" s="562"/>
      <c r="Q254" s="562"/>
      <c r="R254" s="562"/>
      <c r="S254" s="562"/>
      <c r="T254" s="562"/>
      <c r="U254" s="562"/>
      <c r="V254" s="562"/>
      <c r="W254" s="562"/>
      <c r="X254" s="562"/>
      <c r="Y254" s="562"/>
      <c r="Z254" s="562"/>
      <c r="AA254" s="562"/>
    </row>
    <row r="255">
      <c r="A255" s="562"/>
      <c r="B255" s="562"/>
      <c r="C255" s="562"/>
      <c r="D255" s="562"/>
      <c r="E255" s="562"/>
      <c r="F255" s="562"/>
      <c r="G255" s="562"/>
      <c r="H255" s="562"/>
      <c r="I255" s="562"/>
      <c r="J255" s="562"/>
      <c r="K255" s="562"/>
      <c r="L255" s="562"/>
      <c r="M255" s="562"/>
      <c r="N255" s="562"/>
      <c r="O255" s="562"/>
      <c r="P255" s="562"/>
      <c r="Q255" s="562"/>
      <c r="R255" s="562"/>
      <c r="S255" s="562"/>
      <c r="T255" s="562"/>
      <c r="U255" s="562"/>
      <c r="V255" s="562"/>
      <c r="W255" s="562"/>
      <c r="X255" s="562"/>
      <c r="Y255" s="562"/>
      <c r="Z255" s="562"/>
      <c r="AA255" s="562"/>
    </row>
    <row r="256">
      <c r="A256" s="562"/>
      <c r="B256" s="562"/>
      <c r="C256" s="562"/>
      <c r="D256" s="562"/>
      <c r="E256" s="562"/>
      <c r="F256" s="562"/>
      <c r="G256" s="562"/>
      <c r="H256" s="562"/>
      <c r="I256" s="562"/>
      <c r="J256" s="562"/>
      <c r="K256" s="562"/>
      <c r="L256" s="562"/>
      <c r="M256" s="562"/>
      <c r="N256" s="562"/>
      <c r="O256" s="562"/>
      <c r="P256" s="562"/>
      <c r="Q256" s="562"/>
      <c r="R256" s="562"/>
      <c r="S256" s="562"/>
      <c r="T256" s="562"/>
      <c r="U256" s="562"/>
      <c r="V256" s="562"/>
      <c r="W256" s="562"/>
      <c r="X256" s="562"/>
      <c r="Y256" s="562"/>
      <c r="Z256" s="562"/>
      <c r="AA256" s="562"/>
    </row>
    <row r="257">
      <c r="A257" s="562"/>
      <c r="B257" s="562"/>
      <c r="C257" s="562"/>
      <c r="D257" s="562"/>
      <c r="E257" s="562"/>
      <c r="F257" s="562"/>
      <c r="G257" s="562"/>
      <c r="H257" s="562"/>
      <c r="I257" s="562"/>
      <c r="J257" s="562"/>
      <c r="K257" s="562"/>
      <c r="L257" s="562"/>
      <c r="M257" s="562"/>
      <c r="N257" s="562"/>
      <c r="O257" s="562"/>
      <c r="P257" s="562"/>
      <c r="Q257" s="562"/>
      <c r="R257" s="562"/>
      <c r="S257" s="562"/>
      <c r="T257" s="562"/>
      <c r="U257" s="562"/>
      <c r="V257" s="562"/>
      <c r="W257" s="562"/>
      <c r="X257" s="562"/>
      <c r="Y257" s="562"/>
      <c r="Z257" s="562"/>
      <c r="AA257" s="562"/>
    </row>
    <row r="258">
      <c r="A258" s="562"/>
      <c r="B258" s="562"/>
      <c r="C258" s="562"/>
      <c r="D258" s="562"/>
      <c r="E258" s="562"/>
      <c r="F258" s="562"/>
      <c r="G258" s="562"/>
      <c r="H258" s="562"/>
      <c r="I258" s="562"/>
      <c r="J258" s="562"/>
      <c r="K258" s="562"/>
      <c r="L258" s="562"/>
      <c r="M258" s="562"/>
      <c r="N258" s="562"/>
      <c r="O258" s="562"/>
      <c r="P258" s="562"/>
      <c r="Q258" s="562"/>
      <c r="R258" s="562"/>
      <c r="S258" s="562"/>
      <c r="T258" s="562"/>
      <c r="U258" s="562"/>
      <c r="V258" s="562"/>
      <c r="W258" s="562"/>
      <c r="X258" s="562"/>
      <c r="Y258" s="562"/>
      <c r="Z258" s="562"/>
      <c r="AA258" s="562"/>
    </row>
    <row r="259">
      <c r="A259" s="562"/>
      <c r="B259" s="562"/>
      <c r="C259" s="562"/>
      <c r="D259" s="562"/>
      <c r="E259" s="562"/>
      <c r="F259" s="562"/>
      <c r="G259" s="562"/>
      <c r="H259" s="562"/>
      <c r="I259" s="562"/>
      <c r="J259" s="562"/>
      <c r="K259" s="562"/>
      <c r="L259" s="562"/>
      <c r="M259" s="562"/>
      <c r="N259" s="562"/>
      <c r="O259" s="562"/>
      <c r="P259" s="562"/>
      <c r="Q259" s="562"/>
      <c r="R259" s="562"/>
      <c r="S259" s="562"/>
      <c r="T259" s="562"/>
      <c r="U259" s="562"/>
      <c r="V259" s="562"/>
      <c r="W259" s="562"/>
      <c r="X259" s="562"/>
      <c r="Y259" s="562"/>
      <c r="Z259" s="562"/>
      <c r="AA259" s="562"/>
    </row>
    <row r="260">
      <c r="A260" s="562"/>
      <c r="B260" s="562"/>
      <c r="C260" s="562"/>
      <c r="D260" s="562"/>
      <c r="E260" s="562"/>
      <c r="F260" s="562"/>
      <c r="G260" s="562"/>
      <c r="H260" s="562"/>
      <c r="I260" s="562"/>
      <c r="J260" s="562"/>
      <c r="K260" s="562"/>
      <c r="L260" s="562"/>
      <c r="M260" s="562"/>
      <c r="N260" s="562"/>
      <c r="O260" s="562"/>
      <c r="P260" s="562"/>
      <c r="Q260" s="562"/>
      <c r="R260" s="562"/>
      <c r="S260" s="562"/>
      <c r="T260" s="562"/>
      <c r="U260" s="562"/>
      <c r="V260" s="562"/>
      <c r="W260" s="562"/>
      <c r="X260" s="562"/>
      <c r="Y260" s="562"/>
      <c r="Z260" s="562"/>
      <c r="AA260" s="562"/>
    </row>
    <row r="261">
      <c r="A261" s="562"/>
      <c r="B261" s="562"/>
      <c r="C261" s="562"/>
      <c r="D261" s="562"/>
      <c r="E261" s="562"/>
      <c r="F261" s="562"/>
      <c r="G261" s="562"/>
      <c r="H261" s="562"/>
      <c r="I261" s="562"/>
      <c r="J261" s="562"/>
      <c r="K261" s="562"/>
      <c r="L261" s="562"/>
      <c r="M261" s="562"/>
      <c r="N261" s="562"/>
      <c r="O261" s="562"/>
      <c r="P261" s="562"/>
      <c r="Q261" s="562"/>
      <c r="R261" s="562"/>
      <c r="S261" s="562"/>
      <c r="T261" s="562"/>
      <c r="U261" s="562"/>
      <c r="V261" s="562"/>
      <c r="W261" s="562"/>
      <c r="X261" s="562"/>
      <c r="Y261" s="562"/>
      <c r="Z261" s="562"/>
      <c r="AA261" s="562"/>
    </row>
    <row r="262">
      <c r="A262" s="562"/>
      <c r="B262" s="562"/>
      <c r="C262" s="562"/>
      <c r="D262" s="562"/>
      <c r="E262" s="562"/>
      <c r="F262" s="562"/>
      <c r="G262" s="562"/>
      <c r="H262" s="562"/>
      <c r="I262" s="562"/>
      <c r="J262" s="562"/>
      <c r="K262" s="562"/>
      <c r="L262" s="562"/>
      <c r="M262" s="562"/>
      <c r="N262" s="562"/>
      <c r="O262" s="562"/>
      <c r="P262" s="562"/>
      <c r="Q262" s="562"/>
      <c r="R262" s="562"/>
      <c r="S262" s="562"/>
      <c r="T262" s="562"/>
      <c r="U262" s="562"/>
      <c r="V262" s="562"/>
      <c r="W262" s="562"/>
      <c r="X262" s="562"/>
      <c r="Y262" s="562"/>
      <c r="Z262" s="562"/>
      <c r="AA262" s="562"/>
    </row>
    <row r="263">
      <c r="A263" s="562"/>
      <c r="B263" s="562"/>
      <c r="C263" s="562"/>
      <c r="D263" s="562"/>
      <c r="E263" s="562"/>
      <c r="F263" s="562"/>
      <c r="G263" s="562"/>
      <c r="H263" s="562"/>
      <c r="I263" s="562"/>
      <c r="J263" s="562"/>
      <c r="K263" s="562"/>
      <c r="L263" s="562"/>
      <c r="M263" s="562"/>
      <c r="N263" s="562"/>
      <c r="O263" s="562"/>
      <c r="P263" s="562"/>
      <c r="Q263" s="562"/>
      <c r="R263" s="562"/>
      <c r="S263" s="562"/>
      <c r="T263" s="562"/>
      <c r="U263" s="562"/>
      <c r="V263" s="562"/>
      <c r="W263" s="562"/>
      <c r="X263" s="562"/>
      <c r="Y263" s="562"/>
      <c r="Z263" s="562"/>
      <c r="AA263" s="562"/>
    </row>
    <row r="264">
      <c r="A264" s="562"/>
      <c r="B264" s="562"/>
      <c r="C264" s="562"/>
      <c r="D264" s="562"/>
      <c r="E264" s="562"/>
      <c r="F264" s="562"/>
      <c r="G264" s="562"/>
      <c r="H264" s="562"/>
      <c r="I264" s="562"/>
      <c r="J264" s="562"/>
      <c r="K264" s="562"/>
      <c r="L264" s="562"/>
      <c r="M264" s="562"/>
      <c r="N264" s="562"/>
      <c r="O264" s="562"/>
      <c r="P264" s="562"/>
      <c r="Q264" s="562"/>
      <c r="R264" s="562"/>
      <c r="S264" s="562"/>
      <c r="T264" s="562"/>
      <c r="U264" s="562"/>
      <c r="V264" s="562"/>
      <c r="W264" s="562"/>
      <c r="X264" s="562"/>
      <c r="Y264" s="562"/>
      <c r="Z264" s="562"/>
      <c r="AA264" s="562"/>
    </row>
    <row r="265">
      <c r="A265" s="562"/>
      <c r="B265" s="562"/>
      <c r="C265" s="562"/>
      <c r="D265" s="562"/>
      <c r="E265" s="562"/>
      <c r="F265" s="562"/>
      <c r="G265" s="562"/>
      <c r="H265" s="562"/>
      <c r="I265" s="562"/>
      <c r="J265" s="562"/>
      <c r="K265" s="562"/>
      <c r="L265" s="562"/>
      <c r="M265" s="562"/>
      <c r="N265" s="562"/>
      <c r="O265" s="562"/>
      <c r="P265" s="562"/>
      <c r="Q265" s="562"/>
      <c r="R265" s="562"/>
      <c r="S265" s="562"/>
      <c r="T265" s="562"/>
      <c r="U265" s="562"/>
      <c r="V265" s="562"/>
      <c r="W265" s="562"/>
      <c r="X265" s="562"/>
      <c r="Y265" s="562"/>
      <c r="Z265" s="562"/>
      <c r="AA265" s="562"/>
    </row>
    <row r="266">
      <c r="A266" s="562"/>
      <c r="B266" s="562"/>
      <c r="C266" s="562"/>
      <c r="D266" s="562"/>
      <c r="E266" s="562"/>
      <c r="F266" s="562"/>
      <c r="G266" s="562"/>
      <c r="H266" s="562"/>
      <c r="I266" s="562"/>
      <c r="J266" s="562"/>
      <c r="K266" s="562"/>
      <c r="L266" s="562"/>
      <c r="M266" s="562"/>
      <c r="N266" s="562"/>
      <c r="O266" s="562"/>
      <c r="P266" s="562"/>
      <c r="Q266" s="562"/>
      <c r="R266" s="562"/>
      <c r="S266" s="562"/>
      <c r="T266" s="562"/>
      <c r="U266" s="562"/>
      <c r="V266" s="562"/>
      <c r="W266" s="562"/>
      <c r="X266" s="562"/>
      <c r="Y266" s="562"/>
      <c r="Z266" s="562"/>
      <c r="AA266" s="562"/>
    </row>
    <row r="267">
      <c r="A267" s="562"/>
      <c r="B267" s="562"/>
      <c r="C267" s="562"/>
      <c r="D267" s="562"/>
      <c r="E267" s="562"/>
      <c r="F267" s="562"/>
      <c r="G267" s="562"/>
      <c r="H267" s="562"/>
      <c r="I267" s="562"/>
      <c r="J267" s="562"/>
      <c r="K267" s="562"/>
      <c r="L267" s="562"/>
      <c r="M267" s="562"/>
      <c r="N267" s="562"/>
      <c r="O267" s="562"/>
      <c r="P267" s="562"/>
      <c r="Q267" s="562"/>
      <c r="R267" s="562"/>
      <c r="S267" s="562"/>
      <c r="T267" s="562"/>
      <c r="U267" s="562"/>
      <c r="V267" s="562"/>
      <c r="W267" s="562"/>
      <c r="X267" s="562"/>
      <c r="Y267" s="562"/>
      <c r="Z267" s="562"/>
      <c r="AA267" s="562"/>
    </row>
    <row r="268">
      <c r="A268" s="562"/>
      <c r="B268" s="562"/>
      <c r="C268" s="562"/>
      <c r="D268" s="562"/>
      <c r="E268" s="562"/>
      <c r="F268" s="562"/>
      <c r="G268" s="562"/>
      <c r="H268" s="562"/>
      <c r="I268" s="562"/>
      <c r="J268" s="562"/>
      <c r="K268" s="562"/>
      <c r="L268" s="562"/>
      <c r="M268" s="562"/>
      <c r="N268" s="562"/>
      <c r="O268" s="562"/>
      <c r="P268" s="562"/>
      <c r="Q268" s="562"/>
      <c r="R268" s="562"/>
      <c r="S268" s="562"/>
      <c r="T268" s="562"/>
      <c r="U268" s="562"/>
      <c r="V268" s="562"/>
      <c r="W268" s="562"/>
      <c r="X268" s="562"/>
      <c r="Y268" s="562"/>
      <c r="Z268" s="562"/>
      <c r="AA268" s="562"/>
    </row>
    <row r="269">
      <c r="A269" s="562"/>
      <c r="B269" s="562"/>
      <c r="C269" s="562"/>
      <c r="D269" s="562"/>
      <c r="E269" s="562"/>
      <c r="F269" s="562"/>
      <c r="G269" s="562"/>
      <c r="H269" s="562"/>
      <c r="I269" s="562"/>
      <c r="J269" s="562"/>
      <c r="K269" s="562"/>
      <c r="L269" s="562"/>
      <c r="M269" s="562"/>
      <c r="N269" s="562"/>
      <c r="O269" s="562"/>
      <c r="P269" s="562"/>
      <c r="Q269" s="562"/>
      <c r="R269" s="562"/>
      <c r="S269" s="562"/>
      <c r="T269" s="562"/>
      <c r="U269" s="562"/>
      <c r="V269" s="562"/>
      <c r="W269" s="562"/>
      <c r="X269" s="562"/>
      <c r="Y269" s="562"/>
      <c r="Z269" s="562"/>
      <c r="AA269" s="562"/>
    </row>
    <row r="270">
      <c r="A270" s="562"/>
      <c r="B270" s="562"/>
      <c r="C270" s="562"/>
      <c r="D270" s="562"/>
      <c r="E270" s="562"/>
      <c r="F270" s="562"/>
      <c r="G270" s="562"/>
      <c r="H270" s="562"/>
      <c r="I270" s="562"/>
      <c r="J270" s="562"/>
      <c r="K270" s="562"/>
      <c r="L270" s="562"/>
      <c r="M270" s="562"/>
      <c r="N270" s="562"/>
      <c r="O270" s="562"/>
      <c r="P270" s="562"/>
      <c r="Q270" s="562"/>
      <c r="R270" s="562"/>
      <c r="S270" s="562"/>
      <c r="T270" s="562"/>
      <c r="U270" s="562"/>
      <c r="V270" s="562"/>
      <c r="W270" s="562"/>
      <c r="X270" s="562"/>
      <c r="Y270" s="562"/>
      <c r="Z270" s="562"/>
      <c r="AA270" s="562"/>
    </row>
    <row r="271">
      <c r="A271" s="562"/>
      <c r="B271" s="562"/>
      <c r="C271" s="562"/>
      <c r="D271" s="562"/>
      <c r="E271" s="562"/>
      <c r="F271" s="562"/>
      <c r="G271" s="562"/>
      <c r="H271" s="562"/>
      <c r="I271" s="562"/>
      <c r="J271" s="562"/>
      <c r="K271" s="562"/>
      <c r="L271" s="562"/>
      <c r="M271" s="562"/>
      <c r="N271" s="562"/>
      <c r="O271" s="562"/>
      <c r="P271" s="562"/>
      <c r="Q271" s="562"/>
      <c r="R271" s="562"/>
      <c r="S271" s="562"/>
      <c r="T271" s="562"/>
      <c r="U271" s="562"/>
      <c r="V271" s="562"/>
      <c r="W271" s="562"/>
      <c r="X271" s="562"/>
      <c r="Y271" s="562"/>
      <c r="Z271" s="562"/>
      <c r="AA271" s="562"/>
    </row>
    <row r="272">
      <c r="A272" s="562"/>
      <c r="B272" s="562"/>
      <c r="C272" s="562"/>
      <c r="D272" s="562"/>
      <c r="E272" s="562"/>
      <c r="F272" s="562"/>
      <c r="G272" s="562"/>
      <c r="H272" s="562"/>
      <c r="I272" s="562"/>
      <c r="J272" s="562"/>
      <c r="K272" s="562"/>
      <c r="L272" s="562"/>
      <c r="M272" s="562"/>
      <c r="N272" s="562"/>
      <c r="O272" s="562"/>
      <c r="P272" s="562"/>
      <c r="Q272" s="562"/>
      <c r="R272" s="562"/>
      <c r="S272" s="562"/>
      <c r="T272" s="562"/>
      <c r="U272" s="562"/>
      <c r="V272" s="562"/>
      <c r="W272" s="562"/>
      <c r="X272" s="562"/>
      <c r="Y272" s="562"/>
      <c r="Z272" s="562"/>
      <c r="AA272" s="562"/>
    </row>
    <row r="273">
      <c r="A273" s="562"/>
      <c r="B273" s="562"/>
      <c r="C273" s="562"/>
      <c r="D273" s="562"/>
      <c r="E273" s="562"/>
      <c r="F273" s="562"/>
      <c r="G273" s="562"/>
      <c r="H273" s="562"/>
      <c r="I273" s="562"/>
      <c r="J273" s="562"/>
      <c r="K273" s="562"/>
      <c r="L273" s="562"/>
      <c r="M273" s="562"/>
      <c r="N273" s="562"/>
      <c r="O273" s="562"/>
      <c r="P273" s="562"/>
      <c r="Q273" s="562"/>
      <c r="R273" s="562"/>
      <c r="S273" s="562"/>
      <c r="T273" s="562"/>
      <c r="U273" s="562"/>
      <c r="V273" s="562"/>
      <c r="W273" s="562"/>
      <c r="X273" s="562"/>
      <c r="Y273" s="562"/>
      <c r="Z273" s="562"/>
      <c r="AA273" s="562"/>
    </row>
    <row r="274">
      <c r="A274" s="562"/>
      <c r="B274" s="562"/>
      <c r="C274" s="562"/>
      <c r="D274" s="562"/>
      <c r="E274" s="562"/>
      <c r="F274" s="562"/>
      <c r="G274" s="562"/>
      <c r="H274" s="562"/>
      <c r="I274" s="562"/>
      <c r="J274" s="562"/>
      <c r="K274" s="562"/>
      <c r="L274" s="562"/>
      <c r="M274" s="562"/>
      <c r="N274" s="562"/>
      <c r="O274" s="562"/>
      <c r="P274" s="562"/>
      <c r="Q274" s="562"/>
      <c r="R274" s="562"/>
      <c r="S274" s="562"/>
      <c r="T274" s="562"/>
      <c r="U274" s="562"/>
      <c r="V274" s="562"/>
      <c r="W274" s="562"/>
      <c r="X274" s="562"/>
      <c r="Y274" s="562"/>
      <c r="Z274" s="562"/>
      <c r="AA274" s="562"/>
    </row>
    <row r="275">
      <c r="A275" s="562"/>
      <c r="B275" s="562"/>
      <c r="C275" s="562"/>
      <c r="D275" s="562"/>
      <c r="E275" s="562"/>
      <c r="F275" s="562"/>
      <c r="G275" s="562"/>
      <c r="H275" s="562"/>
      <c r="I275" s="562"/>
      <c r="J275" s="562"/>
      <c r="K275" s="562"/>
      <c r="L275" s="562"/>
      <c r="M275" s="562"/>
      <c r="N275" s="562"/>
      <c r="O275" s="562"/>
      <c r="P275" s="562"/>
      <c r="Q275" s="562"/>
      <c r="R275" s="562"/>
      <c r="S275" s="562"/>
      <c r="T275" s="562"/>
      <c r="U275" s="562"/>
      <c r="V275" s="562"/>
      <c r="W275" s="562"/>
      <c r="X275" s="562"/>
      <c r="Y275" s="562"/>
      <c r="Z275" s="562"/>
      <c r="AA275" s="562"/>
    </row>
    <row r="276">
      <c r="A276" s="562"/>
      <c r="B276" s="562"/>
      <c r="C276" s="562"/>
      <c r="D276" s="562"/>
      <c r="E276" s="562"/>
      <c r="F276" s="562"/>
      <c r="G276" s="562"/>
      <c r="H276" s="562"/>
      <c r="I276" s="562"/>
      <c r="J276" s="562"/>
      <c r="K276" s="562"/>
      <c r="L276" s="562"/>
      <c r="M276" s="562"/>
      <c r="N276" s="562"/>
      <c r="O276" s="562"/>
      <c r="P276" s="562"/>
      <c r="Q276" s="562"/>
      <c r="R276" s="562"/>
      <c r="S276" s="562"/>
      <c r="T276" s="562"/>
      <c r="U276" s="562"/>
      <c r="V276" s="562"/>
      <c r="W276" s="562"/>
      <c r="X276" s="562"/>
      <c r="Y276" s="562"/>
      <c r="Z276" s="562"/>
      <c r="AA276" s="562"/>
    </row>
    <row r="277">
      <c r="A277" s="562"/>
      <c r="B277" s="562"/>
      <c r="C277" s="562"/>
      <c r="D277" s="562"/>
      <c r="E277" s="562"/>
      <c r="F277" s="562"/>
      <c r="G277" s="562"/>
      <c r="H277" s="562"/>
      <c r="I277" s="562"/>
      <c r="J277" s="562"/>
      <c r="K277" s="562"/>
      <c r="L277" s="562"/>
      <c r="M277" s="562"/>
      <c r="N277" s="562"/>
      <c r="O277" s="562"/>
      <c r="P277" s="562"/>
      <c r="Q277" s="562"/>
      <c r="R277" s="562"/>
      <c r="S277" s="562"/>
      <c r="T277" s="562"/>
      <c r="U277" s="562"/>
      <c r="V277" s="562"/>
      <c r="W277" s="562"/>
      <c r="X277" s="562"/>
      <c r="Y277" s="562"/>
      <c r="Z277" s="562"/>
      <c r="AA277" s="562"/>
    </row>
    <row r="278">
      <c r="A278" s="562"/>
      <c r="B278" s="562"/>
      <c r="C278" s="562"/>
      <c r="D278" s="562"/>
      <c r="E278" s="562"/>
      <c r="F278" s="562"/>
      <c r="G278" s="562"/>
      <c r="H278" s="562"/>
      <c r="I278" s="562"/>
      <c r="J278" s="562"/>
      <c r="K278" s="562"/>
      <c r="L278" s="562"/>
      <c r="M278" s="562"/>
      <c r="N278" s="562"/>
      <c r="O278" s="562"/>
      <c r="P278" s="562"/>
      <c r="Q278" s="562"/>
      <c r="R278" s="562"/>
      <c r="S278" s="562"/>
      <c r="T278" s="562"/>
      <c r="U278" s="562"/>
      <c r="V278" s="562"/>
      <c r="W278" s="562"/>
      <c r="X278" s="562"/>
      <c r="Y278" s="562"/>
      <c r="Z278" s="562"/>
      <c r="AA278" s="562"/>
    </row>
    <row r="279">
      <c r="A279" s="562"/>
      <c r="B279" s="562"/>
      <c r="C279" s="562"/>
      <c r="D279" s="562"/>
      <c r="E279" s="562"/>
      <c r="F279" s="562"/>
      <c r="G279" s="562"/>
      <c r="H279" s="562"/>
      <c r="I279" s="562"/>
      <c r="J279" s="562"/>
      <c r="K279" s="562"/>
      <c r="L279" s="562"/>
      <c r="M279" s="562"/>
      <c r="N279" s="562"/>
      <c r="O279" s="562"/>
      <c r="P279" s="562"/>
      <c r="Q279" s="562"/>
      <c r="R279" s="562"/>
      <c r="S279" s="562"/>
      <c r="T279" s="562"/>
      <c r="U279" s="562"/>
      <c r="V279" s="562"/>
      <c r="W279" s="562"/>
      <c r="X279" s="562"/>
      <c r="Y279" s="562"/>
      <c r="Z279" s="562"/>
      <c r="AA279" s="562"/>
    </row>
    <row r="280">
      <c r="A280" s="562"/>
      <c r="B280" s="562"/>
      <c r="C280" s="562"/>
      <c r="D280" s="562"/>
      <c r="E280" s="562"/>
      <c r="F280" s="562"/>
      <c r="G280" s="562"/>
      <c r="H280" s="562"/>
      <c r="I280" s="562"/>
      <c r="J280" s="562"/>
      <c r="K280" s="562"/>
      <c r="L280" s="562"/>
      <c r="M280" s="562"/>
      <c r="N280" s="562"/>
      <c r="O280" s="562"/>
      <c r="P280" s="562"/>
      <c r="Q280" s="562"/>
      <c r="R280" s="562"/>
      <c r="S280" s="562"/>
      <c r="T280" s="562"/>
      <c r="U280" s="562"/>
      <c r="V280" s="562"/>
      <c r="W280" s="562"/>
      <c r="X280" s="562"/>
      <c r="Y280" s="562"/>
      <c r="Z280" s="562"/>
      <c r="AA280" s="562"/>
    </row>
    <row r="281">
      <c r="A281" s="562"/>
      <c r="B281" s="562"/>
      <c r="C281" s="562"/>
      <c r="D281" s="562"/>
      <c r="E281" s="562"/>
      <c r="F281" s="562"/>
      <c r="G281" s="562"/>
      <c r="H281" s="562"/>
      <c r="I281" s="562"/>
      <c r="J281" s="562"/>
      <c r="K281" s="562"/>
      <c r="L281" s="562"/>
      <c r="M281" s="562"/>
      <c r="N281" s="562"/>
      <c r="O281" s="562"/>
      <c r="P281" s="562"/>
      <c r="Q281" s="562"/>
      <c r="R281" s="562"/>
      <c r="S281" s="562"/>
      <c r="T281" s="562"/>
      <c r="U281" s="562"/>
      <c r="V281" s="562"/>
      <c r="W281" s="562"/>
      <c r="X281" s="562"/>
      <c r="Y281" s="562"/>
      <c r="Z281" s="562"/>
      <c r="AA281" s="562"/>
    </row>
    <row r="282">
      <c r="A282" s="562"/>
      <c r="B282" s="562"/>
      <c r="C282" s="562"/>
      <c r="D282" s="562"/>
      <c r="E282" s="562"/>
      <c r="F282" s="562"/>
      <c r="G282" s="562"/>
      <c r="H282" s="562"/>
      <c r="I282" s="562"/>
      <c r="J282" s="562"/>
      <c r="K282" s="562"/>
      <c r="L282" s="562"/>
      <c r="M282" s="562"/>
      <c r="N282" s="562"/>
      <c r="O282" s="562"/>
      <c r="P282" s="562"/>
      <c r="Q282" s="562"/>
      <c r="R282" s="562"/>
      <c r="S282" s="562"/>
      <c r="T282" s="562"/>
      <c r="U282" s="562"/>
      <c r="V282" s="562"/>
      <c r="W282" s="562"/>
      <c r="X282" s="562"/>
      <c r="Y282" s="562"/>
      <c r="Z282" s="562"/>
      <c r="AA282" s="562"/>
    </row>
    <row r="283">
      <c r="A283" s="562"/>
      <c r="B283" s="562"/>
      <c r="C283" s="562"/>
      <c r="D283" s="562"/>
      <c r="E283" s="562"/>
      <c r="F283" s="562"/>
      <c r="G283" s="562"/>
      <c r="H283" s="562"/>
      <c r="I283" s="562"/>
      <c r="J283" s="562"/>
      <c r="K283" s="562"/>
      <c r="L283" s="562"/>
      <c r="M283" s="562"/>
      <c r="N283" s="562"/>
      <c r="O283" s="562"/>
      <c r="P283" s="562"/>
      <c r="Q283" s="562"/>
      <c r="R283" s="562"/>
      <c r="S283" s="562"/>
      <c r="T283" s="562"/>
      <c r="U283" s="562"/>
      <c r="V283" s="562"/>
      <c r="W283" s="562"/>
      <c r="X283" s="562"/>
      <c r="Y283" s="562"/>
      <c r="Z283" s="562"/>
      <c r="AA283" s="562"/>
    </row>
    <row r="284">
      <c r="A284" s="562"/>
      <c r="B284" s="562"/>
      <c r="C284" s="562"/>
      <c r="D284" s="562"/>
      <c r="E284" s="562"/>
      <c r="F284" s="562"/>
      <c r="G284" s="562"/>
      <c r="H284" s="562"/>
      <c r="I284" s="562"/>
      <c r="J284" s="562"/>
      <c r="K284" s="562"/>
      <c r="L284" s="562"/>
      <c r="M284" s="562"/>
      <c r="N284" s="562"/>
      <c r="O284" s="562"/>
      <c r="P284" s="562"/>
      <c r="Q284" s="562"/>
      <c r="R284" s="562"/>
      <c r="S284" s="562"/>
      <c r="T284" s="562"/>
      <c r="U284" s="562"/>
      <c r="V284" s="562"/>
      <c r="W284" s="562"/>
      <c r="X284" s="562"/>
      <c r="Y284" s="562"/>
      <c r="Z284" s="562"/>
      <c r="AA284" s="562"/>
    </row>
    <row r="285">
      <c r="A285" s="562"/>
      <c r="B285" s="562"/>
      <c r="C285" s="562"/>
      <c r="D285" s="562"/>
      <c r="E285" s="562"/>
      <c r="F285" s="562"/>
      <c r="G285" s="562"/>
      <c r="H285" s="562"/>
      <c r="I285" s="562"/>
      <c r="J285" s="562"/>
      <c r="K285" s="562"/>
      <c r="L285" s="562"/>
      <c r="M285" s="562"/>
      <c r="N285" s="562"/>
      <c r="O285" s="562"/>
      <c r="P285" s="562"/>
      <c r="Q285" s="562"/>
      <c r="R285" s="562"/>
      <c r="S285" s="562"/>
      <c r="T285" s="562"/>
      <c r="U285" s="562"/>
      <c r="V285" s="562"/>
      <c r="W285" s="562"/>
      <c r="X285" s="562"/>
      <c r="Y285" s="562"/>
      <c r="Z285" s="562"/>
      <c r="AA285" s="562"/>
    </row>
    <row r="286">
      <c r="A286" s="562"/>
      <c r="B286" s="562"/>
      <c r="C286" s="562"/>
      <c r="D286" s="562"/>
      <c r="E286" s="562"/>
      <c r="F286" s="562"/>
      <c r="G286" s="562"/>
      <c r="H286" s="562"/>
      <c r="I286" s="562"/>
      <c r="J286" s="562"/>
      <c r="K286" s="562"/>
      <c r="L286" s="562"/>
      <c r="M286" s="562"/>
      <c r="N286" s="562"/>
      <c r="O286" s="562"/>
      <c r="P286" s="562"/>
      <c r="Q286" s="562"/>
      <c r="R286" s="562"/>
      <c r="S286" s="562"/>
      <c r="T286" s="562"/>
      <c r="U286" s="562"/>
      <c r="V286" s="562"/>
      <c r="W286" s="562"/>
      <c r="X286" s="562"/>
      <c r="Y286" s="562"/>
      <c r="Z286" s="562"/>
      <c r="AA286" s="562"/>
    </row>
    <row r="287">
      <c r="A287" s="562"/>
      <c r="B287" s="562"/>
      <c r="C287" s="562"/>
      <c r="D287" s="562"/>
      <c r="E287" s="562"/>
      <c r="F287" s="562"/>
      <c r="G287" s="562"/>
      <c r="H287" s="562"/>
      <c r="I287" s="562"/>
      <c r="J287" s="562"/>
      <c r="K287" s="562"/>
      <c r="L287" s="562"/>
      <c r="M287" s="562"/>
      <c r="N287" s="562"/>
      <c r="O287" s="562"/>
      <c r="P287" s="562"/>
      <c r="Q287" s="562"/>
      <c r="R287" s="562"/>
      <c r="S287" s="562"/>
      <c r="T287" s="562"/>
      <c r="U287" s="562"/>
      <c r="V287" s="562"/>
      <c r="W287" s="562"/>
      <c r="X287" s="562"/>
      <c r="Y287" s="562"/>
      <c r="Z287" s="562"/>
      <c r="AA287" s="562"/>
    </row>
    <row r="288">
      <c r="A288" s="562"/>
      <c r="B288" s="562"/>
      <c r="C288" s="562"/>
      <c r="D288" s="562"/>
      <c r="E288" s="562"/>
      <c r="F288" s="562"/>
      <c r="G288" s="562"/>
      <c r="H288" s="562"/>
      <c r="I288" s="562"/>
      <c r="J288" s="562"/>
      <c r="K288" s="562"/>
      <c r="L288" s="562"/>
      <c r="M288" s="562"/>
      <c r="N288" s="562"/>
      <c r="O288" s="562"/>
      <c r="P288" s="562"/>
      <c r="Q288" s="562"/>
      <c r="R288" s="562"/>
      <c r="S288" s="562"/>
      <c r="T288" s="562"/>
      <c r="U288" s="562"/>
      <c r="V288" s="562"/>
      <c r="W288" s="562"/>
      <c r="X288" s="562"/>
      <c r="Y288" s="562"/>
      <c r="Z288" s="562"/>
      <c r="AA288" s="562"/>
    </row>
    <row r="289">
      <c r="A289" s="562"/>
      <c r="B289" s="562"/>
      <c r="C289" s="562"/>
      <c r="D289" s="562"/>
      <c r="E289" s="562"/>
      <c r="F289" s="562"/>
      <c r="G289" s="562"/>
      <c r="H289" s="562"/>
      <c r="I289" s="562"/>
      <c r="J289" s="562"/>
      <c r="K289" s="562"/>
      <c r="L289" s="562"/>
      <c r="M289" s="562"/>
      <c r="N289" s="562"/>
      <c r="O289" s="562"/>
      <c r="P289" s="562"/>
      <c r="Q289" s="562"/>
      <c r="R289" s="562"/>
      <c r="S289" s="562"/>
      <c r="T289" s="562"/>
      <c r="U289" s="562"/>
      <c r="V289" s="562"/>
      <c r="W289" s="562"/>
      <c r="X289" s="562"/>
      <c r="Y289" s="562"/>
      <c r="Z289" s="562"/>
      <c r="AA289" s="562"/>
    </row>
    <row r="290">
      <c r="A290" s="562"/>
      <c r="B290" s="562"/>
      <c r="C290" s="562"/>
      <c r="D290" s="562"/>
      <c r="E290" s="562"/>
      <c r="F290" s="562"/>
      <c r="G290" s="562"/>
      <c r="H290" s="562"/>
      <c r="I290" s="562"/>
      <c r="J290" s="562"/>
      <c r="K290" s="562"/>
      <c r="L290" s="562"/>
      <c r="M290" s="562"/>
      <c r="N290" s="562"/>
      <c r="O290" s="562"/>
      <c r="P290" s="562"/>
      <c r="Q290" s="562"/>
      <c r="R290" s="562"/>
      <c r="S290" s="562"/>
      <c r="T290" s="562"/>
      <c r="U290" s="562"/>
      <c r="V290" s="562"/>
      <c r="W290" s="562"/>
      <c r="X290" s="562"/>
      <c r="Y290" s="562"/>
      <c r="Z290" s="562"/>
      <c r="AA290" s="562"/>
    </row>
    <row r="291">
      <c r="A291" s="562"/>
      <c r="B291" s="562"/>
      <c r="C291" s="562"/>
      <c r="D291" s="562"/>
      <c r="E291" s="562"/>
      <c r="F291" s="562"/>
      <c r="G291" s="562"/>
      <c r="H291" s="562"/>
      <c r="I291" s="562"/>
      <c r="J291" s="562"/>
      <c r="K291" s="562"/>
      <c r="L291" s="562"/>
      <c r="M291" s="562"/>
      <c r="N291" s="562"/>
      <c r="O291" s="562"/>
      <c r="P291" s="562"/>
      <c r="Q291" s="562"/>
      <c r="R291" s="562"/>
      <c r="S291" s="562"/>
      <c r="T291" s="562"/>
      <c r="U291" s="562"/>
      <c r="V291" s="562"/>
      <c r="W291" s="562"/>
      <c r="X291" s="562"/>
      <c r="Y291" s="562"/>
      <c r="Z291" s="562"/>
      <c r="AA291" s="562"/>
    </row>
    <row r="292">
      <c r="A292" s="562"/>
      <c r="B292" s="562"/>
      <c r="C292" s="562"/>
      <c r="D292" s="562"/>
      <c r="E292" s="562"/>
      <c r="F292" s="562"/>
      <c r="G292" s="562"/>
      <c r="H292" s="562"/>
      <c r="I292" s="562"/>
      <c r="J292" s="562"/>
      <c r="K292" s="562"/>
      <c r="L292" s="562"/>
      <c r="M292" s="562"/>
      <c r="N292" s="562"/>
      <c r="O292" s="562"/>
      <c r="P292" s="562"/>
      <c r="Q292" s="562"/>
      <c r="R292" s="562"/>
      <c r="S292" s="562"/>
      <c r="T292" s="562"/>
      <c r="U292" s="562"/>
      <c r="V292" s="562"/>
      <c r="W292" s="562"/>
      <c r="X292" s="562"/>
      <c r="Y292" s="562"/>
      <c r="Z292" s="562"/>
      <c r="AA292" s="562"/>
    </row>
    <row r="293">
      <c r="A293" s="562"/>
      <c r="B293" s="562"/>
      <c r="C293" s="562"/>
      <c r="D293" s="562"/>
      <c r="E293" s="562"/>
      <c r="F293" s="562"/>
      <c r="G293" s="562"/>
      <c r="H293" s="562"/>
      <c r="I293" s="562"/>
      <c r="J293" s="562"/>
      <c r="K293" s="562"/>
      <c r="L293" s="562"/>
      <c r="M293" s="562"/>
      <c r="N293" s="562"/>
      <c r="O293" s="562"/>
      <c r="P293" s="562"/>
      <c r="Q293" s="562"/>
      <c r="R293" s="562"/>
      <c r="S293" s="562"/>
      <c r="T293" s="562"/>
      <c r="U293" s="562"/>
      <c r="V293" s="562"/>
      <c r="W293" s="562"/>
      <c r="X293" s="562"/>
      <c r="Y293" s="562"/>
      <c r="Z293" s="562"/>
      <c r="AA293" s="562"/>
    </row>
    <row r="294">
      <c r="A294" s="562"/>
      <c r="B294" s="562"/>
      <c r="C294" s="562"/>
      <c r="D294" s="562"/>
      <c r="E294" s="562"/>
      <c r="F294" s="562"/>
      <c r="G294" s="562"/>
      <c r="H294" s="562"/>
      <c r="I294" s="562"/>
      <c r="J294" s="562"/>
      <c r="K294" s="562"/>
      <c r="L294" s="562"/>
      <c r="M294" s="562"/>
      <c r="N294" s="562"/>
      <c r="O294" s="562"/>
      <c r="P294" s="562"/>
      <c r="Q294" s="562"/>
      <c r="R294" s="562"/>
      <c r="S294" s="562"/>
      <c r="T294" s="562"/>
      <c r="U294" s="562"/>
      <c r="V294" s="562"/>
      <c r="W294" s="562"/>
      <c r="X294" s="562"/>
      <c r="Y294" s="562"/>
      <c r="Z294" s="562"/>
      <c r="AA294" s="562"/>
    </row>
    <row r="295">
      <c r="A295" s="562"/>
      <c r="B295" s="562"/>
      <c r="C295" s="562"/>
      <c r="D295" s="562"/>
      <c r="E295" s="562"/>
      <c r="F295" s="562"/>
      <c r="G295" s="562"/>
      <c r="H295" s="562"/>
      <c r="I295" s="562"/>
      <c r="J295" s="562"/>
      <c r="K295" s="562"/>
      <c r="L295" s="562"/>
      <c r="M295" s="562"/>
      <c r="N295" s="562"/>
      <c r="O295" s="562"/>
      <c r="P295" s="562"/>
      <c r="Q295" s="562"/>
      <c r="R295" s="562"/>
      <c r="S295" s="562"/>
      <c r="T295" s="562"/>
      <c r="U295" s="562"/>
      <c r="V295" s="562"/>
      <c r="W295" s="562"/>
      <c r="X295" s="562"/>
      <c r="Y295" s="562"/>
      <c r="Z295" s="562"/>
      <c r="AA295" s="562"/>
    </row>
    <row r="296">
      <c r="A296" s="562"/>
      <c r="B296" s="562"/>
      <c r="C296" s="562"/>
      <c r="D296" s="562"/>
      <c r="E296" s="562"/>
      <c r="F296" s="562"/>
      <c r="G296" s="562"/>
      <c r="H296" s="562"/>
      <c r="I296" s="562"/>
      <c r="J296" s="562"/>
      <c r="K296" s="562"/>
      <c r="L296" s="562"/>
      <c r="M296" s="562"/>
      <c r="N296" s="562"/>
      <c r="O296" s="562"/>
      <c r="P296" s="562"/>
      <c r="Q296" s="562"/>
      <c r="R296" s="562"/>
      <c r="S296" s="562"/>
      <c r="T296" s="562"/>
      <c r="U296" s="562"/>
      <c r="V296" s="562"/>
      <c r="W296" s="562"/>
      <c r="X296" s="562"/>
      <c r="Y296" s="562"/>
      <c r="Z296" s="562"/>
      <c r="AA296" s="562"/>
    </row>
    <row r="297">
      <c r="A297" s="562"/>
      <c r="B297" s="562"/>
      <c r="C297" s="562"/>
      <c r="D297" s="562"/>
      <c r="E297" s="562"/>
      <c r="F297" s="562"/>
      <c r="G297" s="562"/>
      <c r="H297" s="562"/>
      <c r="I297" s="562"/>
      <c r="J297" s="562"/>
      <c r="K297" s="562"/>
      <c r="L297" s="562"/>
      <c r="M297" s="562"/>
      <c r="N297" s="562"/>
      <c r="O297" s="562"/>
      <c r="P297" s="562"/>
      <c r="Q297" s="562"/>
      <c r="R297" s="562"/>
      <c r="S297" s="562"/>
      <c r="T297" s="562"/>
      <c r="U297" s="562"/>
      <c r="V297" s="562"/>
      <c r="W297" s="562"/>
      <c r="X297" s="562"/>
      <c r="Y297" s="562"/>
      <c r="Z297" s="562"/>
      <c r="AA297" s="562"/>
    </row>
    <row r="298">
      <c r="A298" s="562"/>
      <c r="B298" s="562"/>
      <c r="C298" s="562"/>
      <c r="D298" s="562"/>
      <c r="E298" s="562"/>
      <c r="F298" s="562"/>
      <c r="G298" s="562"/>
      <c r="H298" s="562"/>
      <c r="I298" s="562"/>
      <c r="J298" s="562"/>
      <c r="K298" s="562"/>
      <c r="L298" s="562"/>
      <c r="M298" s="562"/>
      <c r="N298" s="562"/>
      <c r="O298" s="562"/>
      <c r="P298" s="562"/>
      <c r="Q298" s="562"/>
      <c r="R298" s="562"/>
      <c r="S298" s="562"/>
      <c r="T298" s="562"/>
      <c r="U298" s="562"/>
      <c r="V298" s="562"/>
      <c r="W298" s="562"/>
      <c r="X298" s="562"/>
      <c r="Y298" s="562"/>
      <c r="Z298" s="562"/>
      <c r="AA298" s="562"/>
    </row>
    <row r="299">
      <c r="A299" s="562"/>
      <c r="B299" s="562"/>
      <c r="C299" s="562"/>
      <c r="D299" s="562"/>
      <c r="E299" s="562"/>
      <c r="F299" s="562"/>
      <c r="G299" s="562"/>
      <c r="H299" s="562"/>
      <c r="I299" s="562"/>
      <c r="J299" s="562"/>
      <c r="K299" s="562"/>
      <c r="L299" s="562"/>
      <c r="M299" s="562"/>
      <c r="N299" s="562"/>
      <c r="O299" s="562"/>
      <c r="P299" s="562"/>
      <c r="Q299" s="562"/>
      <c r="R299" s="562"/>
      <c r="S299" s="562"/>
      <c r="T299" s="562"/>
      <c r="U299" s="562"/>
      <c r="V299" s="562"/>
      <c r="W299" s="562"/>
      <c r="X299" s="562"/>
      <c r="Y299" s="562"/>
      <c r="Z299" s="562"/>
      <c r="AA299" s="562"/>
    </row>
    <row r="300">
      <c r="A300" s="562"/>
      <c r="B300" s="562"/>
      <c r="C300" s="562"/>
      <c r="D300" s="562"/>
      <c r="E300" s="562"/>
      <c r="F300" s="562"/>
      <c r="G300" s="562"/>
      <c r="H300" s="562"/>
      <c r="I300" s="562"/>
      <c r="J300" s="562"/>
      <c r="K300" s="562"/>
      <c r="L300" s="562"/>
      <c r="M300" s="562"/>
      <c r="N300" s="562"/>
      <c r="O300" s="562"/>
      <c r="P300" s="562"/>
      <c r="Q300" s="562"/>
      <c r="R300" s="562"/>
      <c r="S300" s="562"/>
      <c r="T300" s="562"/>
      <c r="U300" s="562"/>
      <c r="V300" s="562"/>
      <c r="W300" s="562"/>
      <c r="X300" s="562"/>
      <c r="Y300" s="562"/>
      <c r="Z300" s="562"/>
      <c r="AA300" s="562"/>
    </row>
    <row r="301">
      <c r="A301" s="562"/>
      <c r="B301" s="562"/>
      <c r="C301" s="562"/>
      <c r="D301" s="562"/>
      <c r="E301" s="562"/>
      <c r="F301" s="562"/>
      <c r="G301" s="562"/>
      <c r="H301" s="562"/>
      <c r="I301" s="562"/>
      <c r="J301" s="562"/>
      <c r="K301" s="562"/>
      <c r="L301" s="562"/>
      <c r="M301" s="562"/>
      <c r="N301" s="562"/>
      <c r="O301" s="562"/>
      <c r="P301" s="562"/>
      <c r="Q301" s="562"/>
      <c r="R301" s="562"/>
      <c r="S301" s="562"/>
      <c r="T301" s="562"/>
      <c r="U301" s="562"/>
      <c r="V301" s="562"/>
      <c r="W301" s="562"/>
      <c r="X301" s="562"/>
      <c r="Y301" s="562"/>
      <c r="Z301" s="562"/>
      <c r="AA301" s="562"/>
    </row>
    <row r="302">
      <c r="A302" s="562"/>
      <c r="B302" s="562"/>
      <c r="C302" s="562"/>
      <c r="D302" s="562"/>
      <c r="E302" s="562"/>
      <c r="F302" s="562"/>
      <c r="G302" s="562"/>
      <c r="H302" s="562"/>
      <c r="I302" s="562"/>
      <c r="J302" s="562"/>
      <c r="K302" s="562"/>
      <c r="L302" s="562"/>
      <c r="M302" s="562"/>
      <c r="N302" s="562"/>
      <c r="O302" s="562"/>
      <c r="P302" s="562"/>
      <c r="Q302" s="562"/>
      <c r="R302" s="562"/>
      <c r="S302" s="562"/>
      <c r="T302" s="562"/>
      <c r="U302" s="562"/>
      <c r="V302" s="562"/>
      <c r="W302" s="562"/>
      <c r="X302" s="562"/>
      <c r="Y302" s="562"/>
      <c r="Z302" s="562"/>
      <c r="AA302" s="562"/>
    </row>
    <row r="303">
      <c r="A303" s="562"/>
      <c r="B303" s="562"/>
      <c r="C303" s="562"/>
      <c r="D303" s="562"/>
      <c r="E303" s="562"/>
      <c r="F303" s="562"/>
      <c r="G303" s="562"/>
      <c r="H303" s="562"/>
      <c r="I303" s="562"/>
      <c r="J303" s="562"/>
      <c r="K303" s="562"/>
      <c r="L303" s="562"/>
      <c r="M303" s="562"/>
      <c r="N303" s="562"/>
      <c r="O303" s="562"/>
      <c r="P303" s="562"/>
      <c r="Q303" s="562"/>
      <c r="R303" s="562"/>
      <c r="S303" s="562"/>
      <c r="T303" s="562"/>
      <c r="U303" s="562"/>
      <c r="V303" s="562"/>
      <c r="W303" s="562"/>
      <c r="X303" s="562"/>
      <c r="Y303" s="562"/>
      <c r="Z303" s="562"/>
      <c r="AA303" s="562"/>
    </row>
    <row r="304">
      <c r="A304" s="562"/>
      <c r="B304" s="562"/>
      <c r="C304" s="562"/>
      <c r="D304" s="562"/>
      <c r="E304" s="562"/>
      <c r="F304" s="562"/>
      <c r="G304" s="562"/>
      <c r="H304" s="562"/>
      <c r="I304" s="562"/>
      <c r="J304" s="562"/>
      <c r="K304" s="562"/>
      <c r="L304" s="562"/>
      <c r="M304" s="562"/>
      <c r="N304" s="562"/>
      <c r="O304" s="562"/>
      <c r="P304" s="562"/>
      <c r="Q304" s="562"/>
      <c r="R304" s="562"/>
      <c r="S304" s="562"/>
      <c r="T304" s="562"/>
      <c r="U304" s="562"/>
      <c r="V304" s="562"/>
      <c r="W304" s="562"/>
      <c r="X304" s="562"/>
      <c r="Y304" s="562"/>
      <c r="Z304" s="562"/>
      <c r="AA304" s="562"/>
    </row>
    <row r="305">
      <c r="A305" s="562"/>
      <c r="B305" s="562"/>
      <c r="C305" s="562"/>
      <c r="D305" s="562"/>
      <c r="E305" s="562"/>
      <c r="F305" s="562"/>
      <c r="G305" s="562"/>
      <c r="H305" s="562"/>
      <c r="I305" s="562"/>
      <c r="J305" s="562"/>
      <c r="K305" s="562"/>
      <c r="L305" s="562"/>
      <c r="M305" s="562"/>
      <c r="N305" s="562"/>
      <c r="O305" s="562"/>
      <c r="P305" s="562"/>
      <c r="Q305" s="562"/>
      <c r="R305" s="562"/>
      <c r="S305" s="562"/>
      <c r="T305" s="562"/>
      <c r="U305" s="562"/>
      <c r="V305" s="562"/>
      <c r="W305" s="562"/>
      <c r="X305" s="562"/>
      <c r="Y305" s="562"/>
      <c r="Z305" s="562"/>
      <c r="AA305" s="562"/>
    </row>
    <row r="306">
      <c r="A306" s="562"/>
      <c r="B306" s="562"/>
      <c r="C306" s="562"/>
      <c r="D306" s="562"/>
      <c r="E306" s="562"/>
      <c r="F306" s="562"/>
      <c r="G306" s="562"/>
      <c r="H306" s="562"/>
      <c r="I306" s="562"/>
      <c r="J306" s="562"/>
      <c r="K306" s="562"/>
      <c r="L306" s="562"/>
      <c r="M306" s="562"/>
      <c r="N306" s="562"/>
      <c r="O306" s="562"/>
      <c r="P306" s="562"/>
      <c r="Q306" s="562"/>
      <c r="R306" s="562"/>
      <c r="S306" s="562"/>
      <c r="T306" s="562"/>
      <c r="U306" s="562"/>
      <c r="V306" s="562"/>
      <c r="W306" s="562"/>
      <c r="X306" s="562"/>
      <c r="Y306" s="562"/>
      <c r="Z306" s="562"/>
      <c r="AA306" s="562"/>
    </row>
    <row r="307">
      <c r="A307" s="562"/>
      <c r="B307" s="562"/>
      <c r="C307" s="562"/>
      <c r="D307" s="562"/>
      <c r="E307" s="562"/>
      <c r="F307" s="562"/>
      <c r="G307" s="562"/>
      <c r="H307" s="562"/>
      <c r="I307" s="562"/>
      <c r="J307" s="562"/>
      <c r="K307" s="562"/>
      <c r="L307" s="562"/>
      <c r="M307" s="562"/>
      <c r="N307" s="562"/>
      <c r="O307" s="562"/>
      <c r="P307" s="562"/>
      <c r="Q307" s="562"/>
      <c r="R307" s="562"/>
      <c r="S307" s="562"/>
      <c r="T307" s="562"/>
      <c r="U307" s="562"/>
      <c r="V307" s="562"/>
      <c r="W307" s="562"/>
      <c r="X307" s="562"/>
      <c r="Y307" s="562"/>
      <c r="Z307" s="562"/>
      <c r="AA307" s="562"/>
    </row>
    <row r="308">
      <c r="A308" s="562"/>
      <c r="B308" s="562"/>
      <c r="C308" s="562"/>
      <c r="D308" s="562"/>
      <c r="E308" s="562"/>
      <c r="F308" s="562"/>
      <c r="G308" s="562"/>
      <c r="H308" s="562"/>
      <c r="I308" s="562"/>
      <c r="J308" s="562"/>
      <c r="K308" s="562"/>
      <c r="L308" s="562"/>
      <c r="M308" s="562"/>
      <c r="N308" s="562"/>
      <c r="O308" s="562"/>
      <c r="P308" s="562"/>
      <c r="Q308" s="562"/>
      <c r="R308" s="562"/>
      <c r="S308" s="562"/>
      <c r="T308" s="562"/>
      <c r="U308" s="562"/>
      <c r="V308" s="562"/>
      <c r="W308" s="562"/>
      <c r="X308" s="562"/>
      <c r="Y308" s="562"/>
      <c r="Z308" s="562"/>
      <c r="AA308" s="562"/>
    </row>
    <row r="309">
      <c r="A309" s="562"/>
      <c r="B309" s="562"/>
      <c r="C309" s="562"/>
      <c r="D309" s="562"/>
      <c r="E309" s="562"/>
      <c r="F309" s="562"/>
      <c r="G309" s="562"/>
      <c r="H309" s="562"/>
      <c r="I309" s="562"/>
      <c r="J309" s="562"/>
      <c r="K309" s="562"/>
      <c r="L309" s="562"/>
      <c r="M309" s="562"/>
      <c r="N309" s="562"/>
      <c r="O309" s="562"/>
      <c r="P309" s="562"/>
      <c r="Q309" s="562"/>
      <c r="R309" s="562"/>
      <c r="S309" s="562"/>
      <c r="T309" s="562"/>
      <c r="U309" s="562"/>
      <c r="V309" s="562"/>
      <c r="W309" s="562"/>
      <c r="X309" s="562"/>
      <c r="Y309" s="562"/>
      <c r="Z309" s="562"/>
      <c r="AA309" s="562"/>
    </row>
    <row r="310">
      <c r="A310" s="562"/>
      <c r="B310" s="562"/>
      <c r="C310" s="562"/>
      <c r="D310" s="562"/>
      <c r="E310" s="562"/>
      <c r="F310" s="562"/>
      <c r="G310" s="562"/>
      <c r="H310" s="562"/>
      <c r="I310" s="562"/>
      <c r="J310" s="562"/>
      <c r="K310" s="562"/>
      <c r="L310" s="562"/>
      <c r="M310" s="562"/>
      <c r="N310" s="562"/>
      <c r="O310" s="562"/>
      <c r="P310" s="562"/>
      <c r="Q310" s="562"/>
      <c r="R310" s="562"/>
      <c r="S310" s="562"/>
      <c r="T310" s="562"/>
      <c r="U310" s="562"/>
      <c r="V310" s="562"/>
      <c r="W310" s="562"/>
      <c r="X310" s="562"/>
      <c r="Y310" s="562"/>
      <c r="Z310" s="562"/>
      <c r="AA310" s="562"/>
    </row>
    <row r="311">
      <c r="A311" s="562"/>
      <c r="B311" s="562"/>
      <c r="C311" s="562"/>
      <c r="D311" s="562"/>
      <c r="E311" s="562"/>
      <c r="F311" s="562"/>
      <c r="G311" s="562"/>
      <c r="H311" s="562"/>
      <c r="I311" s="562"/>
      <c r="J311" s="562"/>
      <c r="K311" s="562"/>
      <c r="L311" s="562"/>
      <c r="M311" s="562"/>
      <c r="N311" s="562"/>
      <c r="O311" s="562"/>
      <c r="P311" s="562"/>
      <c r="Q311" s="562"/>
      <c r="R311" s="562"/>
      <c r="S311" s="562"/>
      <c r="T311" s="562"/>
      <c r="U311" s="562"/>
      <c r="V311" s="562"/>
      <c r="W311" s="562"/>
      <c r="X311" s="562"/>
      <c r="Y311" s="562"/>
      <c r="Z311" s="562"/>
      <c r="AA311" s="562"/>
    </row>
    <row r="312">
      <c r="A312" s="562"/>
      <c r="B312" s="562"/>
      <c r="C312" s="562"/>
      <c r="D312" s="562"/>
      <c r="E312" s="562"/>
      <c r="F312" s="562"/>
      <c r="G312" s="562"/>
      <c r="H312" s="562"/>
      <c r="I312" s="562"/>
      <c r="J312" s="562"/>
      <c r="K312" s="562"/>
      <c r="L312" s="562"/>
      <c r="M312" s="562"/>
      <c r="N312" s="562"/>
      <c r="O312" s="562"/>
      <c r="P312" s="562"/>
      <c r="Q312" s="562"/>
      <c r="R312" s="562"/>
      <c r="S312" s="562"/>
      <c r="T312" s="562"/>
      <c r="U312" s="562"/>
      <c r="V312" s="562"/>
      <c r="W312" s="562"/>
      <c r="X312" s="562"/>
      <c r="Y312" s="562"/>
      <c r="Z312" s="562"/>
      <c r="AA312" s="562"/>
    </row>
    <row r="313">
      <c r="A313" s="562"/>
      <c r="B313" s="562"/>
      <c r="C313" s="562"/>
      <c r="D313" s="562"/>
      <c r="E313" s="562"/>
      <c r="F313" s="562"/>
      <c r="G313" s="562"/>
      <c r="H313" s="562"/>
      <c r="I313" s="562"/>
      <c r="J313" s="562"/>
      <c r="K313" s="562"/>
      <c r="L313" s="562"/>
      <c r="M313" s="562"/>
      <c r="N313" s="562"/>
      <c r="O313" s="562"/>
      <c r="P313" s="562"/>
      <c r="Q313" s="562"/>
      <c r="R313" s="562"/>
      <c r="S313" s="562"/>
      <c r="T313" s="562"/>
      <c r="U313" s="562"/>
      <c r="V313" s="562"/>
      <c r="W313" s="562"/>
      <c r="X313" s="562"/>
      <c r="Y313" s="562"/>
      <c r="Z313" s="562"/>
      <c r="AA313" s="562"/>
    </row>
    <row r="314">
      <c r="A314" s="562"/>
      <c r="B314" s="562"/>
      <c r="C314" s="562"/>
      <c r="D314" s="562"/>
      <c r="E314" s="562"/>
      <c r="F314" s="562"/>
      <c r="G314" s="562"/>
      <c r="H314" s="562"/>
      <c r="I314" s="562"/>
      <c r="J314" s="562"/>
      <c r="K314" s="562"/>
      <c r="L314" s="562"/>
      <c r="M314" s="562"/>
      <c r="N314" s="562"/>
      <c r="O314" s="562"/>
      <c r="P314" s="562"/>
      <c r="Q314" s="562"/>
      <c r="R314" s="562"/>
      <c r="S314" s="562"/>
      <c r="T314" s="562"/>
      <c r="U314" s="562"/>
      <c r="V314" s="562"/>
      <c r="W314" s="562"/>
      <c r="X314" s="562"/>
      <c r="Y314" s="562"/>
      <c r="Z314" s="562"/>
      <c r="AA314" s="562"/>
    </row>
    <row r="315">
      <c r="A315" s="562"/>
      <c r="B315" s="562"/>
      <c r="C315" s="562"/>
      <c r="D315" s="562"/>
      <c r="E315" s="562"/>
      <c r="F315" s="562"/>
      <c r="G315" s="562"/>
      <c r="H315" s="562"/>
      <c r="I315" s="562"/>
      <c r="J315" s="562"/>
      <c r="K315" s="562"/>
      <c r="L315" s="562"/>
      <c r="M315" s="562"/>
      <c r="N315" s="562"/>
      <c r="O315" s="562"/>
      <c r="P315" s="562"/>
      <c r="Q315" s="562"/>
      <c r="R315" s="562"/>
      <c r="S315" s="562"/>
      <c r="T315" s="562"/>
      <c r="U315" s="562"/>
      <c r="V315" s="562"/>
      <c r="W315" s="562"/>
      <c r="X315" s="562"/>
      <c r="Y315" s="562"/>
      <c r="Z315" s="562"/>
      <c r="AA315" s="562"/>
    </row>
    <row r="316">
      <c r="A316" s="562"/>
      <c r="B316" s="562"/>
      <c r="C316" s="562"/>
      <c r="D316" s="562"/>
      <c r="E316" s="562"/>
      <c r="F316" s="562"/>
      <c r="G316" s="562"/>
      <c r="H316" s="562"/>
      <c r="I316" s="562"/>
      <c r="J316" s="562"/>
      <c r="K316" s="562"/>
      <c r="L316" s="562"/>
      <c r="M316" s="562"/>
      <c r="N316" s="562"/>
      <c r="O316" s="562"/>
      <c r="P316" s="562"/>
      <c r="Q316" s="562"/>
      <c r="R316" s="562"/>
      <c r="S316" s="562"/>
      <c r="T316" s="562"/>
      <c r="U316" s="562"/>
      <c r="V316" s="562"/>
      <c r="W316" s="562"/>
      <c r="X316" s="562"/>
      <c r="Y316" s="562"/>
      <c r="Z316" s="562"/>
      <c r="AA316" s="562"/>
    </row>
    <row r="317">
      <c r="A317" s="562"/>
      <c r="B317" s="562"/>
      <c r="C317" s="562"/>
      <c r="D317" s="562"/>
      <c r="E317" s="562"/>
      <c r="F317" s="562"/>
      <c r="G317" s="562"/>
      <c r="H317" s="562"/>
      <c r="I317" s="562"/>
      <c r="J317" s="562"/>
      <c r="K317" s="562"/>
      <c r="L317" s="562"/>
      <c r="M317" s="562"/>
      <c r="N317" s="562"/>
      <c r="O317" s="562"/>
      <c r="P317" s="562"/>
      <c r="Q317" s="562"/>
      <c r="R317" s="562"/>
      <c r="S317" s="562"/>
      <c r="T317" s="562"/>
      <c r="U317" s="562"/>
      <c r="V317" s="562"/>
      <c r="W317" s="562"/>
      <c r="X317" s="562"/>
      <c r="Y317" s="562"/>
      <c r="Z317" s="562"/>
      <c r="AA317" s="562"/>
    </row>
    <row r="318">
      <c r="A318" s="562"/>
      <c r="B318" s="562"/>
      <c r="C318" s="562"/>
      <c r="D318" s="562"/>
      <c r="E318" s="562"/>
      <c r="F318" s="562"/>
      <c r="G318" s="562"/>
      <c r="H318" s="562"/>
      <c r="I318" s="562"/>
      <c r="J318" s="562"/>
      <c r="K318" s="562"/>
      <c r="L318" s="562"/>
      <c r="M318" s="562"/>
      <c r="N318" s="562"/>
      <c r="O318" s="562"/>
      <c r="P318" s="562"/>
      <c r="Q318" s="562"/>
      <c r="R318" s="562"/>
      <c r="S318" s="562"/>
      <c r="T318" s="562"/>
      <c r="U318" s="562"/>
      <c r="V318" s="562"/>
      <c r="W318" s="562"/>
      <c r="X318" s="562"/>
      <c r="Y318" s="562"/>
      <c r="Z318" s="562"/>
      <c r="AA318" s="562"/>
    </row>
    <row r="319">
      <c r="A319" s="562"/>
      <c r="B319" s="562"/>
      <c r="C319" s="562"/>
      <c r="D319" s="562"/>
      <c r="E319" s="562"/>
      <c r="F319" s="562"/>
      <c r="G319" s="562"/>
      <c r="H319" s="562"/>
      <c r="I319" s="562"/>
      <c r="J319" s="562"/>
      <c r="K319" s="562"/>
      <c r="L319" s="562"/>
      <c r="M319" s="562"/>
      <c r="N319" s="562"/>
      <c r="O319" s="562"/>
      <c r="P319" s="562"/>
      <c r="Q319" s="562"/>
      <c r="R319" s="562"/>
      <c r="S319" s="562"/>
      <c r="T319" s="562"/>
      <c r="U319" s="562"/>
      <c r="V319" s="562"/>
      <c r="W319" s="562"/>
      <c r="X319" s="562"/>
      <c r="Y319" s="562"/>
      <c r="Z319" s="562"/>
      <c r="AA319" s="562"/>
    </row>
    <row r="320">
      <c r="A320" s="562"/>
      <c r="B320" s="562"/>
      <c r="C320" s="562"/>
      <c r="D320" s="562"/>
      <c r="E320" s="562"/>
      <c r="F320" s="562"/>
      <c r="G320" s="562"/>
      <c r="H320" s="562"/>
      <c r="I320" s="562"/>
      <c r="J320" s="562"/>
      <c r="K320" s="562"/>
      <c r="L320" s="562"/>
      <c r="M320" s="562"/>
      <c r="N320" s="562"/>
      <c r="O320" s="562"/>
      <c r="P320" s="562"/>
      <c r="Q320" s="562"/>
      <c r="R320" s="562"/>
      <c r="S320" s="562"/>
      <c r="T320" s="562"/>
      <c r="U320" s="562"/>
      <c r="V320" s="562"/>
      <c r="W320" s="562"/>
      <c r="X320" s="562"/>
      <c r="Y320" s="562"/>
      <c r="Z320" s="562"/>
      <c r="AA320" s="562"/>
    </row>
    <row r="321">
      <c r="A321" s="562"/>
      <c r="B321" s="562"/>
      <c r="C321" s="562"/>
      <c r="D321" s="562"/>
      <c r="E321" s="562"/>
      <c r="F321" s="562"/>
      <c r="G321" s="562"/>
      <c r="H321" s="562"/>
      <c r="I321" s="562"/>
      <c r="J321" s="562"/>
      <c r="K321" s="562"/>
      <c r="L321" s="562"/>
      <c r="M321" s="562"/>
      <c r="N321" s="562"/>
      <c r="O321" s="562"/>
      <c r="P321" s="562"/>
      <c r="Q321" s="562"/>
      <c r="R321" s="562"/>
      <c r="S321" s="562"/>
      <c r="T321" s="562"/>
      <c r="U321" s="562"/>
      <c r="V321" s="562"/>
      <c r="W321" s="562"/>
      <c r="X321" s="562"/>
      <c r="Y321" s="562"/>
      <c r="Z321" s="562"/>
      <c r="AA321" s="562"/>
    </row>
    <row r="322">
      <c r="A322" s="562"/>
      <c r="B322" s="562"/>
      <c r="C322" s="562"/>
      <c r="D322" s="562"/>
      <c r="E322" s="562"/>
      <c r="F322" s="562"/>
      <c r="G322" s="562"/>
      <c r="H322" s="562"/>
      <c r="I322" s="562"/>
      <c r="J322" s="562"/>
      <c r="K322" s="562"/>
      <c r="L322" s="562"/>
      <c r="M322" s="562"/>
      <c r="N322" s="562"/>
      <c r="O322" s="562"/>
      <c r="P322" s="562"/>
      <c r="Q322" s="562"/>
      <c r="R322" s="562"/>
      <c r="S322" s="562"/>
      <c r="T322" s="562"/>
      <c r="U322" s="562"/>
      <c r="V322" s="562"/>
      <c r="W322" s="562"/>
      <c r="X322" s="562"/>
      <c r="Y322" s="562"/>
      <c r="Z322" s="562"/>
      <c r="AA322" s="562"/>
    </row>
    <row r="323">
      <c r="A323" s="562"/>
      <c r="B323" s="562"/>
      <c r="C323" s="562"/>
      <c r="D323" s="562"/>
      <c r="E323" s="562"/>
      <c r="F323" s="562"/>
      <c r="G323" s="562"/>
      <c r="H323" s="562"/>
      <c r="I323" s="562"/>
      <c r="J323" s="562"/>
      <c r="K323" s="562"/>
      <c r="L323" s="562"/>
      <c r="M323" s="562"/>
      <c r="N323" s="562"/>
      <c r="O323" s="562"/>
      <c r="P323" s="562"/>
      <c r="Q323" s="562"/>
      <c r="R323" s="562"/>
      <c r="S323" s="562"/>
      <c r="T323" s="562"/>
      <c r="U323" s="562"/>
      <c r="V323" s="562"/>
      <c r="W323" s="562"/>
      <c r="X323" s="562"/>
      <c r="Y323" s="562"/>
      <c r="Z323" s="562"/>
      <c r="AA323" s="562"/>
    </row>
    <row r="324">
      <c r="A324" s="562"/>
      <c r="B324" s="562"/>
      <c r="C324" s="562"/>
      <c r="D324" s="562"/>
      <c r="E324" s="562"/>
      <c r="F324" s="562"/>
      <c r="G324" s="562"/>
      <c r="H324" s="562"/>
      <c r="I324" s="562"/>
      <c r="J324" s="562"/>
      <c r="K324" s="562"/>
      <c r="L324" s="562"/>
      <c r="M324" s="562"/>
      <c r="N324" s="562"/>
      <c r="O324" s="562"/>
      <c r="P324" s="562"/>
      <c r="Q324" s="562"/>
      <c r="R324" s="562"/>
      <c r="S324" s="562"/>
      <c r="T324" s="562"/>
      <c r="U324" s="562"/>
      <c r="V324" s="562"/>
      <c r="W324" s="562"/>
      <c r="X324" s="562"/>
      <c r="Y324" s="562"/>
      <c r="Z324" s="562"/>
      <c r="AA324" s="562"/>
    </row>
    <row r="325">
      <c r="A325" s="562"/>
      <c r="B325" s="562"/>
      <c r="C325" s="562"/>
      <c r="D325" s="562"/>
      <c r="E325" s="562"/>
      <c r="F325" s="562"/>
      <c r="G325" s="562"/>
      <c r="H325" s="562"/>
      <c r="I325" s="562"/>
      <c r="J325" s="562"/>
      <c r="K325" s="562"/>
      <c r="L325" s="562"/>
      <c r="M325" s="562"/>
      <c r="N325" s="562"/>
      <c r="O325" s="562"/>
      <c r="P325" s="562"/>
      <c r="Q325" s="562"/>
      <c r="R325" s="562"/>
      <c r="S325" s="562"/>
      <c r="T325" s="562"/>
      <c r="U325" s="562"/>
      <c r="V325" s="562"/>
      <c r="W325" s="562"/>
      <c r="X325" s="562"/>
      <c r="Y325" s="562"/>
      <c r="Z325" s="562"/>
      <c r="AA325" s="562"/>
    </row>
    <row r="326">
      <c r="A326" s="562"/>
      <c r="B326" s="562"/>
      <c r="C326" s="562"/>
      <c r="D326" s="562"/>
      <c r="E326" s="562"/>
      <c r="F326" s="562"/>
      <c r="G326" s="562"/>
      <c r="H326" s="562"/>
      <c r="I326" s="562"/>
      <c r="J326" s="562"/>
      <c r="K326" s="562"/>
      <c r="L326" s="562"/>
      <c r="M326" s="562"/>
      <c r="N326" s="562"/>
      <c r="O326" s="562"/>
      <c r="P326" s="562"/>
      <c r="Q326" s="562"/>
      <c r="R326" s="562"/>
      <c r="S326" s="562"/>
      <c r="T326" s="562"/>
      <c r="U326" s="562"/>
      <c r="V326" s="562"/>
      <c r="W326" s="562"/>
      <c r="X326" s="562"/>
      <c r="Y326" s="562"/>
      <c r="Z326" s="562"/>
      <c r="AA326" s="562"/>
    </row>
    <row r="327">
      <c r="A327" s="562"/>
      <c r="B327" s="562"/>
      <c r="C327" s="562"/>
      <c r="D327" s="562"/>
      <c r="E327" s="562"/>
      <c r="F327" s="562"/>
      <c r="G327" s="562"/>
      <c r="H327" s="562"/>
      <c r="I327" s="562"/>
      <c r="J327" s="562"/>
      <c r="K327" s="562"/>
      <c r="L327" s="562"/>
      <c r="M327" s="562"/>
      <c r="N327" s="562"/>
      <c r="O327" s="562"/>
      <c r="P327" s="562"/>
      <c r="Q327" s="562"/>
      <c r="R327" s="562"/>
      <c r="S327" s="562"/>
      <c r="T327" s="562"/>
      <c r="U327" s="562"/>
      <c r="V327" s="562"/>
      <c r="W327" s="562"/>
      <c r="X327" s="562"/>
      <c r="Y327" s="562"/>
      <c r="Z327" s="562"/>
      <c r="AA327" s="562"/>
    </row>
    <row r="328">
      <c r="A328" s="562"/>
      <c r="B328" s="562"/>
      <c r="C328" s="562"/>
      <c r="D328" s="562"/>
      <c r="E328" s="562"/>
      <c r="F328" s="562"/>
      <c r="G328" s="562"/>
      <c r="H328" s="562"/>
      <c r="I328" s="562"/>
      <c r="J328" s="562"/>
      <c r="K328" s="562"/>
      <c r="L328" s="562"/>
      <c r="M328" s="562"/>
      <c r="N328" s="562"/>
      <c r="O328" s="562"/>
      <c r="P328" s="562"/>
      <c r="Q328" s="562"/>
      <c r="R328" s="562"/>
      <c r="S328" s="562"/>
      <c r="T328" s="562"/>
      <c r="U328" s="562"/>
      <c r="V328" s="562"/>
      <c r="W328" s="562"/>
      <c r="X328" s="562"/>
      <c r="Y328" s="562"/>
      <c r="Z328" s="562"/>
      <c r="AA328" s="562"/>
    </row>
    <row r="329">
      <c r="A329" s="562"/>
      <c r="B329" s="562"/>
      <c r="C329" s="562"/>
      <c r="D329" s="562"/>
      <c r="E329" s="562"/>
      <c r="F329" s="562"/>
      <c r="G329" s="562"/>
      <c r="H329" s="562"/>
      <c r="I329" s="562"/>
      <c r="J329" s="562"/>
      <c r="K329" s="562"/>
      <c r="L329" s="562"/>
      <c r="M329" s="562"/>
      <c r="N329" s="562"/>
      <c r="O329" s="562"/>
      <c r="P329" s="562"/>
      <c r="Q329" s="562"/>
      <c r="R329" s="562"/>
      <c r="S329" s="562"/>
      <c r="T329" s="562"/>
      <c r="U329" s="562"/>
      <c r="V329" s="562"/>
      <c r="W329" s="562"/>
      <c r="X329" s="562"/>
      <c r="Y329" s="562"/>
      <c r="Z329" s="562"/>
      <c r="AA329" s="562"/>
    </row>
    <row r="330">
      <c r="A330" s="562"/>
      <c r="B330" s="562"/>
      <c r="C330" s="562"/>
      <c r="D330" s="562"/>
      <c r="E330" s="562"/>
      <c r="F330" s="562"/>
      <c r="G330" s="562"/>
      <c r="H330" s="562"/>
      <c r="I330" s="562"/>
      <c r="J330" s="562"/>
      <c r="K330" s="562"/>
      <c r="L330" s="562"/>
      <c r="M330" s="562"/>
      <c r="N330" s="562"/>
      <c r="O330" s="562"/>
      <c r="P330" s="562"/>
      <c r="Q330" s="562"/>
      <c r="R330" s="562"/>
      <c r="S330" s="562"/>
      <c r="T330" s="562"/>
      <c r="U330" s="562"/>
      <c r="V330" s="562"/>
      <c r="W330" s="562"/>
      <c r="X330" s="562"/>
      <c r="Y330" s="562"/>
      <c r="Z330" s="562"/>
      <c r="AA330" s="562"/>
    </row>
    <row r="331">
      <c r="A331" s="562"/>
      <c r="B331" s="562"/>
      <c r="C331" s="562"/>
      <c r="D331" s="562"/>
      <c r="E331" s="562"/>
      <c r="F331" s="562"/>
      <c r="G331" s="562"/>
      <c r="H331" s="562"/>
      <c r="I331" s="562"/>
      <c r="J331" s="562"/>
      <c r="K331" s="562"/>
      <c r="L331" s="562"/>
      <c r="M331" s="562"/>
      <c r="N331" s="562"/>
      <c r="O331" s="562"/>
      <c r="P331" s="562"/>
      <c r="Q331" s="562"/>
      <c r="R331" s="562"/>
      <c r="S331" s="562"/>
      <c r="T331" s="562"/>
      <c r="U331" s="562"/>
      <c r="V331" s="562"/>
      <c r="W331" s="562"/>
      <c r="X331" s="562"/>
      <c r="Y331" s="562"/>
      <c r="Z331" s="562"/>
      <c r="AA331" s="562"/>
    </row>
    <row r="332">
      <c r="A332" s="562"/>
      <c r="B332" s="562"/>
      <c r="C332" s="562"/>
      <c r="D332" s="562"/>
      <c r="E332" s="562"/>
      <c r="F332" s="562"/>
      <c r="G332" s="562"/>
      <c r="H332" s="562"/>
      <c r="I332" s="562"/>
      <c r="J332" s="562"/>
      <c r="K332" s="562"/>
      <c r="L332" s="562"/>
      <c r="M332" s="562"/>
      <c r="N332" s="562"/>
      <c r="O332" s="562"/>
      <c r="P332" s="562"/>
      <c r="Q332" s="562"/>
      <c r="R332" s="562"/>
      <c r="S332" s="562"/>
      <c r="T332" s="562"/>
      <c r="U332" s="562"/>
      <c r="V332" s="562"/>
      <c r="W332" s="562"/>
      <c r="X332" s="562"/>
      <c r="Y332" s="562"/>
      <c r="Z332" s="562"/>
      <c r="AA332" s="562"/>
    </row>
    <row r="333">
      <c r="A333" s="562"/>
      <c r="B333" s="562"/>
      <c r="C333" s="562"/>
      <c r="D333" s="562"/>
      <c r="E333" s="562"/>
      <c r="F333" s="562"/>
      <c r="G333" s="562"/>
      <c r="H333" s="562"/>
      <c r="I333" s="562"/>
      <c r="J333" s="562"/>
      <c r="K333" s="562"/>
      <c r="L333" s="562"/>
      <c r="M333" s="562"/>
      <c r="N333" s="562"/>
      <c r="O333" s="562"/>
      <c r="P333" s="562"/>
      <c r="Q333" s="562"/>
      <c r="R333" s="562"/>
      <c r="S333" s="562"/>
      <c r="T333" s="562"/>
      <c r="U333" s="562"/>
      <c r="V333" s="562"/>
      <c r="W333" s="562"/>
      <c r="X333" s="562"/>
      <c r="Y333" s="562"/>
      <c r="Z333" s="562"/>
      <c r="AA333" s="562"/>
    </row>
    <row r="334">
      <c r="A334" s="562"/>
      <c r="B334" s="562"/>
      <c r="C334" s="562"/>
      <c r="D334" s="562"/>
      <c r="E334" s="562"/>
      <c r="F334" s="562"/>
      <c r="G334" s="562"/>
      <c r="H334" s="562"/>
      <c r="I334" s="562"/>
      <c r="J334" s="562"/>
      <c r="K334" s="562"/>
      <c r="L334" s="562"/>
      <c r="M334" s="562"/>
      <c r="N334" s="562"/>
      <c r="O334" s="562"/>
      <c r="P334" s="562"/>
      <c r="Q334" s="562"/>
      <c r="R334" s="562"/>
      <c r="S334" s="562"/>
      <c r="T334" s="562"/>
      <c r="U334" s="562"/>
      <c r="V334" s="562"/>
      <c r="W334" s="562"/>
      <c r="X334" s="562"/>
      <c r="Y334" s="562"/>
      <c r="Z334" s="562"/>
      <c r="AA334" s="562"/>
    </row>
    <row r="335">
      <c r="A335" s="562"/>
      <c r="B335" s="562"/>
      <c r="C335" s="562"/>
      <c r="D335" s="562"/>
      <c r="E335" s="562"/>
      <c r="F335" s="562"/>
      <c r="G335" s="562"/>
      <c r="H335" s="562"/>
      <c r="I335" s="562"/>
      <c r="J335" s="562"/>
      <c r="K335" s="562"/>
      <c r="L335" s="562"/>
      <c r="M335" s="562"/>
      <c r="N335" s="562"/>
      <c r="O335" s="562"/>
      <c r="P335" s="562"/>
      <c r="Q335" s="562"/>
      <c r="R335" s="562"/>
      <c r="S335" s="562"/>
      <c r="T335" s="562"/>
      <c r="U335" s="562"/>
      <c r="V335" s="562"/>
      <c r="W335" s="562"/>
      <c r="X335" s="562"/>
      <c r="Y335" s="562"/>
      <c r="Z335" s="562"/>
      <c r="AA335" s="562"/>
    </row>
    <row r="336">
      <c r="A336" s="562"/>
      <c r="B336" s="562"/>
      <c r="C336" s="562"/>
      <c r="D336" s="562"/>
      <c r="E336" s="562"/>
      <c r="F336" s="562"/>
      <c r="G336" s="562"/>
      <c r="H336" s="562"/>
      <c r="I336" s="562"/>
      <c r="J336" s="562"/>
      <c r="K336" s="562"/>
      <c r="L336" s="562"/>
      <c r="M336" s="562"/>
      <c r="N336" s="562"/>
      <c r="O336" s="562"/>
      <c r="P336" s="562"/>
      <c r="Q336" s="562"/>
      <c r="R336" s="562"/>
      <c r="S336" s="562"/>
      <c r="T336" s="562"/>
      <c r="U336" s="562"/>
      <c r="V336" s="562"/>
      <c r="W336" s="562"/>
      <c r="X336" s="562"/>
      <c r="Y336" s="562"/>
      <c r="Z336" s="562"/>
      <c r="AA336" s="562"/>
    </row>
    <row r="337">
      <c r="A337" s="562"/>
      <c r="B337" s="562"/>
      <c r="C337" s="562"/>
      <c r="D337" s="562"/>
      <c r="E337" s="562"/>
      <c r="F337" s="562"/>
      <c r="G337" s="562"/>
      <c r="H337" s="562"/>
      <c r="I337" s="562"/>
      <c r="J337" s="562"/>
      <c r="K337" s="562"/>
      <c r="L337" s="562"/>
      <c r="M337" s="562"/>
      <c r="N337" s="562"/>
      <c r="O337" s="562"/>
      <c r="P337" s="562"/>
      <c r="Q337" s="562"/>
      <c r="R337" s="562"/>
      <c r="S337" s="562"/>
      <c r="T337" s="562"/>
      <c r="U337" s="562"/>
      <c r="V337" s="562"/>
      <c r="W337" s="562"/>
      <c r="X337" s="562"/>
      <c r="Y337" s="562"/>
      <c r="Z337" s="562"/>
      <c r="AA337" s="562"/>
    </row>
    <row r="338">
      <c r="A338" s="562"/>
      <c r="B338" s="562"/>
      <c r="C338" s="562"/>
      <c r="D338" s="562"/>
      <c r="E338" s="562"/>
      <c r="F338" s="562"/>
      <c r="G338" s="562"/>
      <c r="H338" s="562"/>
      <c r="I338" s="562"/>
      <c r="J338" s="562"/>
      <c r="K338" s="562"/>
      <c r="L338" s="562"/>
      <c r="M338" s="562"/>
      <c r="N338" s="562"/>
      <c r="O338" s="562"/>
      <c r="P338" s="562"/>
      <c r="Q338" s="562"/>
      <c r="R338" s="562"/>
      <c r="S338" s="562"/>
      <c r="T338" s="562"/>
      <c r="U338" s="562"/>
      <c r="V338" s="562"/>
      <c r="W338" s="562"/>
      <c r="X338" s="562"/>
      <c r="Y338" s="562"/>
      <c r="Z338" s="562"/>
      <c r="AA338" s="562"/>
    </row>
    <row r="339">
      <c r="A339" s="562"/>
      <c r="B339" s="562"/>
      <c r="C339" s="562"/>
      <c r="D339" s="562"/>
      <c r="E339" s="562"/>
      <c r="F339" s="562"/>
      <c r="G339" s="562"/>
      <c r="H339" s="562"/>
      <c r="I339" s="562"/>
      <c r="J339" s="562"/>
      <c r="K339" s="562"/>
      <c r="L339" s="562"/>
      <c r="M339" s="562"/>
      <c r="N339" s="562"/>
      <c r="O339" s="562"/>
      <c r="P339" s="562"/>
      <c r="Q339" s="562"/>
      <c r="R339" s="562"/>
      <c r="S339" s="562"/>
      <c r="T339" s="562"/>
      <c r="U339" s="562"/>
      <c r="V339" s="562"/>
      <c r="W339" s="562"/>
      <c r="X339" s="562"/>
      <c r="Y339" s="562"/>
      <c r="Z339" s="562"/>
      <c r="AA339" s="562"/>
    </row>
    <row r="340">
      <c r="A340" s="562"/>
      <c r="B340" s="562"/>
      <c r="C340" s="562"/>
      <c r="D340" s="562"/>
      <c r="E340" s="562"/>
      <c r="F340" s="562"/>
      <c r="G340" s="562"/>
      <c r="H340" s="562"/>
      <c r="I340" s="562"/>
      <c r="J340" s="562"/>
      <c r="K340" s="562"/>
      <c r="L340" s="562"/>
      <c r="M340" s="562"/>
      <c r="N340" s="562"/>
      <c r="O340" s="562"/>
      <c r="P340" s="562"/>
      <c r="Q340" s="562"/>
      <c r="R340" s="562"/>
      <c r="S340" s="562"/>
      <c r="T340" s="562"/>
      <c r="U340" s="562"/>
      <c r="V340" s="562"/>
      <c r="W340" s="562"/>
      <c r="X340" s="562"/>
      <c r="Y340" s="562"/>
      <c r="Z340" s="562"/>
      <c r="AA340" s="562"/>
    </row>
    <row r="341">
      <c r="A341" s="562"/>
      <c r="B341" s="562"/>
      <c r="C341" s="562"/>
      <c r="D341" s="562"/>
      <c r="E341" s="562"/>
      <c r="F341" s="562"/>
      <c r="G341" s="562"/>
      <c r="H341" s="562"/>
      <c r="I341" s="562"/>
      <c r="J341" s="562"/>
      <c r="K341" s="562"/>
      <c r="L341" s="562"/>
      <c r="M341" s="562"/>
      <c r="N341" s="562"/>
      <c r="O341" s="562"/>
      <c r="P341" s="562"/>
      <c r="Q341" s="562"/>
      <c r="R341" s="562"/>
      <c r="S341" s="562"/>
      <c r="T341" s="562"/>
      <c r="U341" s="562"/>
      <c r="V341" s="562"/>
      <c r="W341" s="562"/>
      <c r="X341" s="562"/>
      <c r="Y341" s="562"/>
      <c r="Z341" s="562"/>
      <c r="AA341" s="562"/>
    </row>
    <row r="342">
      <c r="A342" s="562"/>
      <c r="B342" s="562"/>
      <c r="C342" s="562"/>
      <c r="D342" s="562"/>
      <c r="E342" s="562"/>
      <c r="F342" s="562"/>
      <c r="G342" s="562"/>
      <c r="H342" s="562"/>
      <c r="I342" s="562"/>
      <c r="J342" s="562"/>
      <c r="K342" s="562"/>
      <c r="L342" s="562"/>
      <c r="M342" s="562"/>
      <c r="N342" s="562"/>
      <c r="O342" s="562"/>
      <c r="P342" s="562"/>
      <c r="Q342" s="562"/>
      <c r="R342" s="562"/>
      <c r="S342" s="562"/>
      <c r="T342" s="562"/>
      <c r="U342" s="562"/>
      <c r="V342" s="562"/>
      <c r="W342" s="562"/>
      <c r="X342" s="562"/>
      <c r="Y342" s="562"/>
      <c r="Z342" s="562"/>
      <c r="AA342" s="562"/>
    </row>
    <row r="343">
      <c r="A343" s="562"/>
      <c r="B343" s="562"/>
      <c r="C343" s="562"/>
      <c r="D343" s="562"/>
      <c r="E343" s="562"/>
      <c r="F343" s="562"/>
      <c r="G343" s="562"/>
      <c r="H343" s="562"/>
      <c r="I343" s="562"/>
      <c r="J343" s="562"/>
      <c r="K343" s="562"/>
      <c r="L343" s="562"/>
      <c r="M343" s="562"/>
      <c r="N343" s="562"/>
      <c r="O343" s="562"/>
      <c r="P343" s="562"/>
      <c r="Q343" s="562"/>
      <c r="R343" s="562"/>
      <c r="S343" s="562"/>
      <c r="T343" s="562"/>
      <c r="U343" s="562"/>
      <c r="V343" s="562"/>
      <c r="W343" s="562"/>
      <c r="X343" s="562"/>
      <c r="Y343" s="562"/>
      <c r="Z343" s="562"/>
      <c r="AA343" s="562"/>
    </row>
    <row r="344">
      <c r="A344" s="562"/>
      <c r="B344" s="562"/>
      <c r="C344" s="562"/>
      <c r="D344" s="562"/>
      <c r="E344" s="562"/>
      <c r="F344" s="562"/>
      <c r="G344" s="562"/>
      <c r="H344" s="562"/>
      <c r="I344" s="562"/>
      <c r="J344" s="562"/>
      <c r="K344" s="562"/>
      <c r="L344" s="562"/>
      <c r="M344" s="562"/>
      <c r="N344" s="562"/>
      <c r="O344" s="562"/>
      <c r="P344" s="562"/>
      <c r="Q344" s="562"/>
      <c r="R344" s="562"/>
      <c r="S344" s="562"/>
      <c r="T344" s="562"/>
      <c r="U344" s="562"/>
      <c r="V344" s="562"/>
      <c r="W344" s="562"/>
      <c r="X344" s="562"/>
      <c r="Y344" s="562"/>
      <c r="Z344" s="562"/>
      <c r="AA344" s="562"/>
    </row>
    <row r="345">
      <c r="A345" s="562"/>
      <c r="B345" s="562"/>
      <c r="C345" s="562"/>
      <c r="D345" s="562"/>
      <c r="E345" s="562"/>
      <c r="F345" s="562"/>
      <c r="G345" s="562"/>
      <c r="H345" s="562"/>
      <c r="I345" s="562"/>
      <c r="J345" s="562"/>
      <c r="K345" s="562"/>
      <c r="L345" s="562"/>
      <c r="M345" s="562"/>
      <c r="N345" s="562"/>
      <c r="O345" s="562"/>
      <c r="P345" s="562"/>
      <c r="Q345" s="562"/>
      <c r="R345" s="562"/>
      <c r="S345" s="562"/>
      <c r="T345" s="562"/>
      <c r="U345" s="562"/>
      <c r="V345" s="562"/>
      <c r="W345" s="562"/>
      <c r="X345" s="562"/>
      <c r="Y345" s="562"/>
      <c r="Z345" s="562"/>
      <c r="AA345" s="562"/>
    </row>
    <row r="346">
      <c r="A346" s="562"/>
      <c r="B346" s="562"/>
      <c r="C346" s="562"/>
      <c r="D346" s="562"/>
      <c r="E346" s="562"/>
      <c r="F346" s="562"/>
      <c r="G346" s="562"/>
      <c r="H346" s="562"/>
      <c r="I346" s="562"/>
      <c r="J346" s="562"/>
      <c r="K346" s="562"/>
      <c r="L346" s="562"/>
      <c r="M346" s="562"/>
      <c r="N346" s="562"/>
      <c r="O346" s="562"/>
      <c r="P346" s="562"/>
      <c r="Q346" s="562"/>
      <c r="R346" s="562"/>
      <c r="S346" s="562"/>
      <c r="T346" s="562"/>
      <c r="U346" s="562"/>
      <c r="V346" s="562"/>
      <c r="W346" s="562"/>
      <c r="X346" s="562"/>
      <c r="Y346" s="562"/>
      <c r="Z346" s="562"/>
      <c r="AA346" s="562"/>
    </row>
    <row r="347">
      <c r="A347" s="562"/>
      <c r="B347" s="562"/>
      <c r="C347" s="562"/>
      <c r="D347" s="562"/>
      <c r="E347" s="562"/>
      <c r="F347" s="562"/>
      <c r="G347" s="562"/>
      <c r="H347" s="562"/>
      <c r="I347" s="562"/>
      <c r="J347" s="562"/>
      <c r="K347" s="562"/>
      <c r="L347" s="562"/>
      <c r="M347" s="562"/>
      <c r="N347" s="562"/>
      <c r="O347" s="562"/>
      <c r="P347" s="562"/>
      <c r="Q347" s="562"/>
      <c r="R347" s="562"/>
      <c r="S347" s="562"/>
      <c r="T347" s="562"/>
      <c r="U347" s="562"/>
      <c r="V347" s="562"/>
      <c r="W347" s="562"/>
      <c r="X347" s="562"/>
      <c r="Y347" s="562"/>
      <c r="Z347" s="562"/>
      <c r="AA347" s="562"/>
    </row>
    <row r="348">
      <c r="A348" s="562"/>
      <c r="B348" s="562"/>
      <c r="C348" s="562"/>
      <c r="D348" s="562"/>
      <c r="E348" s="562"/>
      <c r="F348" s="562"/>
      <c r="G348" s="562"/>
      <c r="H348" s="562"/>
      <c r="I348" s="562"/>
      <c r="J348" s="562"/>
      <c r="K348" s="562"/>
      <c r="L348" s="562"/>
      <c r="M348" s="562"/>
      <c r="N348" s="562"/>
      <c r="O348" s="562"/>
      <c r="P348" s="562"/>
      <c r="Q348" s="562"/>
      <c r="R348" s="562"/>
      <c r="S348" s="562"/>
      <c r="T348" s="562"/>
      <c r="U348" s="562"/>
      <c r="V348" s="562"/>
      <c r="W348" s="562"/>
      <c r="X348" s="562"/>
      <c r="Y348" s="562"/>
      <c r="Z348" s="562"/>
      <c r="AA348" s="562"/>
    </row>
    <row r="349">
      <c r="A349" s="562"/>
      <c r="B349" s="562"/>
      <c r="C349" s="562"/>
      <c r="D349" s="562"/>
      <c r="E349" s="562"/>
      <c r="F349" s="562"/>
      <c r="G349" s="562"/>
      <c r="H349" s="562"/>
      <c r="I349" s="562"/>
      <c r="J349" s="562"/>
      <c r="K349" s="562"/>
      <c r="L349" s="562"/>
      <c r="M349" s="562"/>
      <c r="N349" s="562"/>
      <c r="O349" s="562"/>
      <c r="P349" s="562"/>
      <c r="Q349" s="562"/>
      <c r="R349" s="562"/>
      <c r="S349" s="562"/>
      <c r="T349" s="562"/>
      <c r="U349" s="562"/>
      <c r="V349" s="562"/>
      <c r="W349" s="562"/>
      <c r="X349" s="562"/>
      <c r="Y349" s="562"/>
      <c r="Z349" s="562"/>
      <c r="AA349" s="562"/>
    </row>
    <row r="350">
      <c r="A350" s="562"/>
      <c r="B350" s="562"/>
      <c r="C350" s="562"/>
      <c r="D350" s="562"/>
      <c r="E350" s="562"/>
      <c r="F350" s="562"/>
      <c r="G350" s="562"/>
      <c r="H350" s="562"/>
      <c r="I350" s="562"/>
      <c r="J350" s="562"/>
      <c r="K350" s="562"/>
      <c r="L350" s="562"/>
      <c r="M350" s="562"/>
      <c r="N350" s="562"/>
      <c r="O350" s="562"/>
      <c r="P350" s="562"/>
      <c r="Q350" s="562"/>
      <c r="R350" s="562"/>
      <c r="S350" s="562"/>
      <c r="T350" s="562"/>
      <c r="U350" s="562"/>
      <c r="V350" s="562"/>
      <c r="W350" s="562"/>
      <c r="X350" s="562"/>
      <c r="Y350" s="562"/>
      <c r="Z350" s="562"/>
      <c r="AA350" s="562"/>
    </row>
    <row r="351">
      <c r="A351" s="562"/>
      <c r="B351" s="562"/>
      <c r="C351" s="562"/>
      <c r="D351" s="562"/>
      <c r="E351" s="562"/>
      <c r="F351" s="562"/>
      <c r="G351" s="562"/>
      <c r="H351" s="562"/>
      <c r="I351" s="562"/>
      <c r="J351" s="562"/>
      <c r="K351" s="562"/>
      <c r="L351" s="562"/>
      <c r="M351" s="562"/>
      <c r="N351" s="562"/>
      <c r="O351" s="562"/>
      <c r="P351" s="562"/>
      <c r="Q351" s="562"/>
      <c r="R351" s="562"/>
      <c r="S351" s="562"/>
      <c r="T351" s="562"/>
      <c r="U351" s="562"/>
      <c r="V351" s="562"/>
      <c r="W351" s="562"/>
      <c r="X351" s="562"/>
      <c r="Y351" s="562"/>
      <c r="Z351" s="562"/>
      <c r="AA351" s="562"/>
    </row>
    <row r="352">
      <c r="A352" s="562"/>
      <c r="B352" s="562"/>
      <c r="C352" s="562"/>
      <c r="D352" s="562"/>
      <c r="E352" s="562"/>
      <c r="F352" s="562"/>
      <c r="G352" s="562"/>
      <c r="H352" s="562"/>
      <c r="I352" s="562"/>
      <c r="J352" s="562"/>
      <c r="K352" s="562"/>
      <c r="L352" s="562"/>
      <c r="M352" s="562"/>
      <c r="N352" s="562"/>
      <c r="O352" s="562"/>
      <c r="P352" s="562"/>
      <c r="Q352" s="562"/>
      <c r="R352" s="562"/>
      <c r="S352" s="562"/>
      <c r="T352" s="562"/>
      <c r="U352" s="562"/>
      <c r="V352" s="562"/>
      <c r="W352" s="562"/>
      <c r="X352" s="562"/>
      <c r="Y352" s="562"/>
      <c r="Z352" s="562"/>
      <c r="AA352" s="562"/>
    </row>
    <row r="353">
      <c r="A353" s="562"/>
      <c r="B353" s="562"/>
      <c r="C353" s="562"/>
      <c r="D353" s="562"/>
      <c r="E353" s="562"/>
      <c r="F353" s="562"/>
      <c r="G353" s="562"/>
      <c r="H353" s="562"/>
      <c r="I353" s="562"/>
      <c r="J353" s="562"/>
      <c r="K353" s="562"/>
      <c r="L353" s="562"/>
      <c r="M353" s="562"/>
      <c r="N353" s="562"/>
      <c r="O353" s="562"/>
      <c r="P353" s="562"/>
      <c r="Q353" s="562"/>
      <c r="R353" s="562"/>
      <c r="S353" s="562"/>
      <c r="T353" s="562"/>
      <c r="U353" s="562"/>
      <c r="V353" s="562"/>
      <c r="W353" s="562"/>
      <c r="X353" s="562"/>
      <c r="Y353" s="562"/>
      <c r="Z353" s="562"/>
      <c r="AA353" s="562"/>
    </row>
    <row r="354">
      <c r="A354" s="562"/>
      <c r="B354" s="562"/>
      <c r="C354" s="562"/>
      <c r="D354" s="562"/>
      <c r="E354" s="562"/>
      <c r="F354" s="562"/>
      <c r="G354" s="562"/>
      <c r="H354" s="562"/>
      <c r="I354" s="562"/>
      <c r="J354" s="562"/>
      <c r="K354" s="562"/>
      <c r="L354" s="562"/>
      <c r="M354" s="562"/>
      <c r="N354" s="562"/>
      <c r="O354" s="562"/>
      <c r="P354" s="562"/>
      <c r="Q354" s="562"/>
      <c r="R354" s="562"/>
      <c r="S354" s="562"/>
      <c r="T354" s="562"/>
      <c r="U354" s="562"/>
      <c r="V354" s="562"/>
      <c r="W354" s="562"/>
      <c r="X354" s="562"/>
      <c r="Y354" s="562"/>
      <c r="Z354" s="562"/>
      <c r="AA354" s="562"/>
    </row>
    <row r="355">
      <c r="A355" s="562"/>
      <c r="B355" s="562"/>
      <c r="C355" s="562"/>
      <c r="D355" s="562"/>
      <c r="E355" s="562"/>
      <c r="F355" s="562"/>
      <c r="G355" s="562"/>
      <c r="H355" s="562"/>
      <c r="I355" s="562"/>
      <c r="J355" s="562"/>
      <c r="K355" s="562"/>
      <c r="L355" s="562"/>
      <c r="M355" s="562"/>
      <c r="N355" s="562"/>
      <c r="O355" s="562"/>
      <c r="P355" s="562"/>
      <c r="Q355" s="562"/>
      <c r="R355" s="562"/>
      <c r="S355" s="562"/>
      <c r="T355" s="562"/>
      <c r="U355" s="562"/>
      <c r="V355" s="562"/>
      <c r="W355" s="562"/>
      <c r="X355" s="562"/>
      <c r="Y355" s="562"/>
      <c r="Z355" s="562"/>
      <c r="AA355" s="562"/>
    </row>
    <row r="356">
      <c r="A356" s="562"/>
      <c r="B356" s="562"/>
      <c r="C356" s="562"/>
      <c r="D356" s="562"/>
      <c r="E356" s="562"/>
      <c r="F356" s="562"/>
      <c r="G356" s="562"/>
      <c r="H356" s="562"/>
      <c r="I356" s="562"/>
      <c r="J356" s="562"/>
      <c r="K356" s="562"/>
      <c r="L356" s="562"/>
      <c r="M356" s="562"/>
      <c r="N356" s="562"/>
      <c r="O356" s="562"/>
      <c r="P356" s="562"/>
      <c r="Q356" s="562"/>
      <c r="R356" s="562"/>
      <c r="S356" s="562"/>
      <c r="T356" s="562"/>
      <c r="U356" s="562"/>
      <c r="V356" s="562"/>
      <c r="W356" s="562"/>
      <c r="X356" s="562"/>
      <c r="Y356" s="562"/>
      <c r="Z356" s="562"/>
      <c r="AA356" s="562"/>
    </row>
    <row r="357">
      <c r="A357" s="562"/>
      <c r="B357" s="562"/>
      <c r="C357" s="562"/>
      <c r="D357" s="562"/>
      <c r="E357" s="562"/>
      <c r="F357" s="562"/>
      <c r="G357" s="562"/>
      <c r="H357" s="562"/>
      <c r="I357" s="562"/>
      <c r="J357" s="562"/>
      <c r="K357" s="562"/>
      <c r="L357" s="562"/>
      <c r="M357" s="562"/>
      <c r="N357" s="562"/>
      <c r="O357" s="562"/>
      <c r="P357" s="562"/>
      <c r="Q357" s="562"/>
      <c r="R357" s="562"/>
      <c r="S357" s="562"/>
      <c r="T357" s="562"/>
      <c r="U357" s="562"/>
      <c r="V357" s="562"/>
      <c r="W357" s="562"/>
      <c r="X357" s="562"/>
      <c r="Y357" s="562"/>
      <c r="Z357" s="562"/>
      <c r="AA357" s="562"/>
    </row>
    <row r="358">
      <c r="A358" s="562"/>
      <c r="B358" s="562"/>
      <c r="C358" s="562"/>
      <c r="D358" s="562"/>
      <c r="E358" s="562"/>
      <c r="F358" s="562"/>
      <c r="G358" s="562"/>
      <c r="H358" s="562"/>
      <c r="I358" s="562"/>
      <c r="J358" s="562"/>
      <c r="K358" s="562"/>
      <c r="L358" s="562"/>
      <c r="M358" s="562"/>
      <c r="N358" s="562"/>
      <c r="O358" s="562"/>
      <c r="P358" s="562"/>
      <c r="Q358" s="562"/>
      <c r="R358" s="562"/>
      <c r="S358" s="562"/>
      <c r="T358" s="562"/>
      <c r="U358" s="562"/>
      <c r="V358" s="562"/>
      <c r="W358" s="562"/>
      <c r="X358" s="562"/>
      <c r="Y358" s="562"/>
      <c r="Z358" s="562"/>
      <c r="AA358" s="562"/>
    </row>
    <row r="359">
      <c r="A359" s="562"/>
      <c r="B359" s="562"/>
      <c r="C359" s="562"/>
      <c r="D359" s="562"/>
      <c r="E359" s="562"/>
      <c r="F359" s="562"/>
      <c r="G359" s="562"/>
      <c r="H359" s="562"/>
      <c r="I359" s="562"/>
      <c r="J359" s="562"/>
      <c r="K359" s="562"/>
      <c r="L359" s="562"/>
      <c r="M359" s="562"/>
      <c r="N359" s="562"/>
      <c r="O359" s="562"/>
      <c r="P359" s="562"/>
      <c r="Q359" s="562"/>
      <c r="R359" s="562"/>
      <c r="S359" s="562"/>
      <c r="T359" s="562"/>
      <c r="U359" s="562"/>
      <c r="V359" s="562"/>
      <c r="W359" s="562"/>
      <c r="X359" s="562"/>
      <c r="Y359" s="562"/>
      <c r="Z359" s="562"/>
      <c r="AA359" s="562"/>
    </row>
    <row r="360">
      <c r="A360" s="562"/>
      <c r="B360" s="562"/>
      <c r="C360" s="562"/>
      <c r="D360" s="562"/>
      <c r="E360" s="562"/>
      <c r="F360" s="562"/>
      <c r="G360" s="562"/>
      <c r="H360" s="562"/>
      <c r="I360" s="562"/>
      <c r="J360" s="562"/>
      <c r="K360" s="562"/>
      <c r="L360" s="562"/>
      <c r="M360" s="562"/>
      <c r="N360" s="562"/>
      <c r="O360" s="562"/>
      <c r="P360" s="562"/>
      <c r="Q360" s="562"/>
      <c r="R360" s="562"/>
      <c r="S360" s="562"/>
      <c r="T360" s="562"/>
      <c r="U360" s="562"/>
      <c r="V360" s="562"/>
      <c r="W360" s="562"/>
      <c r="X360" s="562"/>
      <c r="Y360" s="562"/>
      <c r="Z360" s="562"/>
      <c r="AA360" s="562"/>
    </row>
    <row r="361">
      <c r="A361" s="562"/>
      <c r="B361" s="562"/>
      <c r="C361" s="562"/>
      <c r="D361" s="562"/>
      <c r="E361" s="562"/>
      <c r="F361" s="562"/>
      <c r="G361" s="562"/>
      <c r="H361" s="562"/>
      <c r="I361" s="562"/>
      <c r="J361" s="562"/>
      <c r="K361" s="562"/>
      <c r="L361" s="562"/>
      <c r="M361" s="562"/>
      <c r="N361" s="562"/>
      <c r="O361" s="562"/>
      <c r="P361" s="562"/>
      <c r="Q361" s="562"/>
      <c r="R361" s="562"/>
      <c r="S361" s="562"/>
      <c r="T361" s="562"/>
      <c r="U361" s="562"/>
      <c r="V361" s="562"/>
      <c r="W361" s="562"/>
      <c r="X361" s="562"/>
      <c r="Y361" s="562"/>
      <c r="Z361" s="562"/>
      <c r="AA361" s="562"/>
    </row>
    <row r="362">
      <c r="A362" s="562"/>
      <c r="B362" s="562"/>
      <c r="C362" s="562"/>
      <c r="D362" s="562"/>
      <c r="E362" s="562"/>
      <c r="F362" s="562"/>
      <c r="G362" s="562"/>
      <c r="H362" s="562"/>
      <c r="I362" s="562"/>
      <c r="J362" s="562"/>
      <c r="K362" s="562"/>
      <c r="L362" s="562"/>
      <c r="M362" s="562"/>
      <c r="N362" s="562"/>
      <c r="O362" s="562"/>
      <c r="P362" s="562"/>
      <c r="Q362" s="562"/>
      <c r="R362" s="562"/>
      <c r="S362" s="562"/>
      <c r="T362" s="562"/>
      <c r="U362" s="562"/>
      <c r="V362" s="562"/>
      <c r="W362" s="562"/>
      <c r="X362" s="562"/>
      <c r="Y362" s="562"/>
      <c r="Z362" s="562"/>
      <c r="AA362" s="562"/>
    </row>
    <row r="363">
      <c r="A363" s="562"/>
      <c r="B363" s="562"/>
      <c r="C363" s="562"/>
      <c r="D363" s="562"/>
      <c r="E363" s="562"/>
      <c r="F363" s="562"/>
      <c r="G363" s="562"/>
      <c r="H363" s="562"/>
      <c r="I363" s="562"/>
      <c r="J363" s="562"/>
      <c r="K363" s="562"/>
      <c r="L363" s="562"/>
      <c r="M363" s="562"/>
      <c r="N363" s="562"/>
      <c r="O363" s="562"/>
      <c r="P363" s="562"/>
      <c r="Q363" s="562"/>
      <c r="R363" s="562"/>
      <c r="S363" s="562"/>
      <c r="T363" s="562"/>
      <c r="U363" s="562"/>
      <c r="V363" s="562"/>
      <c r="W363" s="562"/>
      <c r="X363" s="562"/>
      <c r="Y363" s="562"/>
      <c r="Z363" s="562"/>
      <c r="AA363" s="562"/>
    </row>
    <row r="364">
      <c r="A364" s="562"/>
      <c r="B364" s="562"/>
      <c r="C364" s="562"/>
      <c r="D364" s="562"/>
      <c r="E364" s="562"/>
      <c r="F364" s="562"/>
      <c r="G364" s="562"/>
      <c r="H364" s="562"/>
      <c r="I364" s="562"/>
      <c r="J364" s="562"/>
      <c r="K364" s="562"/>
      <c r="L364" s="562"/>
      <c r="M364" s="562"/>
      <c r="N364" s="562"/>
      <c r="O364" s="562"/>
      <c r="P364" s="562"/>
      <c r="Q364" s="562"/>
      <c r="R364" s="562"/>
      <c r="S364" s="562"/>
      <c r="T364" s="562"/>
      <c r="U364" s="562"/>
      <c r="V364" s="562"/>
      <c r="W364" s="562"/>
      <c r="X364" s="562"/>
      <c r="Y364" s="562"/>
      <c r="Z364" s="562"/>
      <c r="AA364" s="562"/>
    </row>
    <row r="365">
      <c r="A365" s="562"/>
      <c r="B365" s="562"/>
      <c r="C365" s="562"/>
      <c r="D365" s="562"/>
      <c r="E365" s="562"/>
      <c r="F365" s="562"/>
      <c r="G365" s="562"/>
      <c r="H365" s="562"/>
      <c r="I365" s="562"/>
      <c r="J365" s="562"/>
      <c r="K365" s="562"/>
      <c r="L365" s="562"/>
      <c r="M365" s="562"/>
      <c r="N365" s="562"/>
      <c r="O365" s="562"/>
      <c r="P365" s="562"/>
      <c r="Q365" s="562"/>
      <c r="R365" s="562"/>
      <c r="S365" s="562"/>
      <c r="T365" s="562"/>
      <c r="U365" s="562"/>
      <c r="V365" s="562"/>
      <c r="W365" s="562"/>
      <c r="X365" s="562"/>
      <c r="Y365" s="562"/>
      <c r="Z365" s="562"/>
      <c r="AA365" s="562"/>
    </row>
    <row r="366">
      <c r="A366" s="562"/>
      <c r="B366" s="562"/>
      <c r="C366" s="562"/>
      <c r="D366" s="562"/>
      <c r="E366" s="562"/>
      <c r="F366" s="562"/>
      <c r="G366" s="562"/>
      <c r="H366" s="562"/>
      <c r="I366" s="562"/>
      <c r="J366" s="562"/>
      <c r="K366" s="562"/>
      <c r="L366" s="562"/>
      <c r="M366" s="562"/>
      <c r="N366" s="562"/>
      <c r="O366" s="562"/>
      <c r="P366" s="562"/>
      <c r="Q366" s="562"/>
      <c r="R366" s="562"/>
      <c r="S366" s="562"/>
      <c r="T366" s="562"/>
      <c r="U366" s="562"/>
      <c r="V366" s="562"/>
      <c r="W366" s="562"/>
      <c r="X366" s="562"/>
      <c r="Y366" s="562"/>
      <c r="Z366" s="562"/>
      <c r="AA366" s="562"/>
    </row>
    <row r="367">
      <c r="A367" s="562"/>
      <c r="B367" s="562"/>
      <c r="C367" s="562"/>
      <c r="D367" s="562"/>
      <c r="E367" s="562"/>
      <c r="F367" s="562"/>
      <c r="G367" s="562"/>
      <c r="H367" s="562"/>
      <c r="I367" s="562"/>
      <c r="J367" s="562"/>
      <c r="K367" s="562"/>
      <c r="L367" s="562"/>
      <c r="M367" s="562"/>
      <c r="N367" s="562"/>
      <c r="O367" s="562"/>
      <c r="P367" s="562"/>
      <c r="Q367" s="562"/>
      <c r="R367" s="562"/>
      <c r="S367" s="562"/>
      <c r="T367" s="562"/>
      <c r="U367" s="562"/>
      <c r="V367" s="562"/>
      <c r="W367" s="562"/>
      <c r="X367" s="562"/>
      <c r="Y367" s="562"/>
      <c r="Z367" s="562"/>
      <c r="AA367" s="562"/>
    </row>
    <row r="368">
      <c r="A368" s="562"/>
      <c r="B368" s="562"/>
      <c r="C368" s="562"/>
      <c r="D368" s="562"/>
      <c r="E368" s="562"/>
      <c r="F368" s="562"/>
      <c r="G368" s="562"/>
      <c r="H368" s="562"/>
      <c r="I368" s="562"/>
      <c r="J368" s="562"/>
      <c r="K368" s="562"/>
      <c r="L368" s="562"/>
      <c r="M368" s="562"/>
      <c r="N368" s="562"/>
      <c r="O368" s="562"/>
      <c r="P368" s="562"/>
      <c r="Q368" s="562"/>
      <c r="R368" s="562"/>
      <c r="S368" s="562"/>
      <c r="T368" s="562"/>
      <c r="U368" s="562"/>
      <c r="V368" s="562"/>
      <c r="W368" s="562"/>
      <c r="X368" s="562"/>
      <c r="Y368" s="562"/>
      <c r="Z368" s="562"/>
      <c r="AA368" s="562"/>
    </row>
    <row r="369">
      <c r="A369" s="562"/>
      <c r="B369" s="562"/>
      <c r="C369" s="562"/>
      <c r="D369" s="562"/>
      <c r="E369" s="562"/>
      <c r="F369" s="562"/>
      <c r="G369" s="562"/>
      <c r="H369" s="562"/>
      <c r="I369" s="562"/>
      <c r="J369" s="562"/>
      <c r="K369" s="562"/>
      <c r="L369" s="562"/>
      <c r="M369" s="562"/>
      <c r="N369" s="562"/>
      <c r="O369" s="562"/>
      <c r="P369" s="562"/>
      <c r="Q369" s="562"/>
      <c r="R369" s="562"/>
      <c r="S369" s="562"/>
      <c r="T369" s="562"/>
      <c r="U369" s="562"/>
      <c r="V369" s="562"/>
      <c r="W369" s="562"/>
      <c r="X369" s="562"/>
      <c r="Y369" s="562"/>
      <c r="Z369" s="562"/>
      <c r="AA369" s="562"/>
    </row>
    <row r="370">
      <c r="A370" s="562"/>
      <c r="B370" s="562"/>
      <c r="C370" s="562"/>
      <c r="D370" s="562"/>
      <c r="E370" s="562"/>
      <c r="F370" s="562"/>
      <c r="G370" s="562"/>
      <c r="H370" s="562"/>
      <c r="I370" s="562"/>
      <c r="J370" s="562"/>
      <c r="K370" s="562"/>
      <c r="L370" s="562"/>
      <c r="M370" s="562"/>
      <c r="N370" s="562"/>
      <c r="O370" s="562"/>
      <c r="P370" s="562"/>
      <c r="Q370" s="562"/>
      <c r="R370" s="562"/>
      <c r="S370" s="562"/>
      <c r="T370" s="562"/>
      <c r="U370" s="562"/>
      <c r="V370" s="562"/>
      <c r="W370" s="562"/>
      <c r="X370" s="562"/>
      <c r="Y370" s="562"/>
      <c r="Z370" s="562"/>
      <c r="AA370" s="562"/>
    </row>
    <row r="371">
      <c r="A371" s="562"/>
      <c r="B371" s="562"/>
      <c r="C371" s="562"/>
      <c r="D371" s="562"/>
      <c r="E371" s="562"/>
      <c r="F371" s="562"/>
      <c r="G371" s="562"/>
      <c r="H371" s="562"/>
      <c r="I371" s="562"/>
      <c r="J371" s="562"/>
      <c r="K371" s="562"/>
      <c r="L371" s="562"/>
      <c r="M371" s="562"/>
      <c r="N371" s="562"/>
      <c r="O371" s="562"/>
      <c r="P371" s="562"/>
      <c r="Q371" s="562"/>
      <c r="R371" s="562"/>
      <c r="S371" s="562"/>
      <c r="T371" s="562"/>
      <c r="U371" s="562"/>
      <c r="V371" s="562"/>
      <c r="W371" s="562"/>
      <c r="X371" s="562"/>
      <c r="Y371" s="562"/>
      <c r="Z371" s="562"/>
      <c r="AA371" s="562"/>
    </row>
    <row r="372">
      <c r="A372" s="562"/>
      <c r="B372" s="562"/>
      <c r="C372" s="562"/>
      <c r="D372" s="562"/>
      <c r="E372" s="562"/>
      <c r="F372" s="562"/>
      <c r="G372" s="562"/>
      <c r="H372" s="562"/>
      <c r="I372" s="562"/>
      <c r="J372" s="562"/>
      <c r="K372" s="562"/>
      <c r="L372" s="562"/>
      <c r="M372" s="562"/>
      <c r="N372" s="562"/>
      <c r="O372" s="562"/>
      <c r="P372" s="562"/>
      <c r="Q372" s="562"/>
      <c r="R372" s="562"/>
      <c r="S372" s="562"/>
      <c r="T372" s="562"/>
      <c r="U372" s="562"/>
      <c r="V372" s="562"/>
      <c r="W372" s="562"/>
      <c r="X372" s="562"/>
      <c r="Y372" s="562"/>
      <c r="Z372" s="562"/>
      <c r="AA372" s="562"/>
    </row>
    <row r="373">
      <c r="A373" s="562"/>
      <c r="B373" s="562"/>
      <c r="C373" s="562"/>
      <c r="D373" s="562"/>
      <c r="E373" s="562"/>
      <c r="F373" s="562"/>
      <c r="G373" s="562"/>
      <c r="H373" s="562"/>
      <c r="I373" s="562"/>
      <c r="J373" s="562"/>
      <c r="K373" s="562"/>
      <c r="L373" s="562"/>
      <c r="M373" s="562"/>
      <c r="N373" s="562"/>
      <c r="O373" s="562"/>
      <c r="P373" s="562"/>
      <c r="Q373" s="562"/>
      <c r="R373" s="562"/>
      <c r="S373" s="562"/>
      <c r="T373" s="562"/>
      <c r="U373" s="562"/>
      <c r="V373" s="562"/>
      <c r="W373" s="562"/>
      <c r="X373" s="562"/>
      <c r="Y373" s="562"/>
      <c r="Z373" s="562"/>
      <c r="AA373" s="562"/>
    </row>
    <row r="374">
      <c r="A374" s="562"/>
      <c r="B374" s="562"/>
      <c r="C374" s="562"/>
      <c r="D374" s="562"/>
      <c r="E374" s="562"/>
      <c r="F374" s="562"/>
      <c r="G374" s="562"/>
      <c r="H374" s="562"/>
      <c r="I374" s="562"/>
      <c r="J374" s="562"/>
      <c r="K374" s="562"/>
      <c r="L374" s="562"/>
      <c r="M374" s="562"/>
      <c r="N374" s="562"/>
      <c r="O374" s="562"/>
      <c r="P374" s="562"/>
      <c r="Q374" s="562"/>
      <c r="R374" s="562"/>
      <c r="S374" s="562"/>
      <c r="T374" s="562"/>
      <c r="U374" s="562"/>
      <c r="V374" s="562"/>
      <c r="W374" s="562"/>
      <c r="X374" s="562"/>
      <c r="Y374" s="562"/>
      <c r="Z374" s="562"/>
      <c r="AA374" s="562"/>
    </row>
    <row r="375">
      <c r="A375" s="562"/>
      <c r="B375" s="562"/>
      <c r="C375" s="562"/>
      <c r="D375" s="562"/>
      <c r="E375" s="562"/>
      <c r="F375" s="562"/>
      <c r="G375" s="562"/>
      <c r="H375" s="562"/>
      <c r="I375" s="562"/>
      <c r="J375" s="562"/>
      <c r="K375" s="562"/>
      <c r="L375" s="562"/>
      <c r="M375" s="562"/>
      <c r="N375" s="562"/>
      <c r="O375" s="562"/>
      <c r="P375" s="562"/>
      <c r="Q375" s="562"/>
      <c r="R375" s="562"/>
      <c r="S375" s="562"/>
      <c r="T375" s="562"/>
      <c r="U375" s="562"/>
      <c r="V375" s="562"/>
      <c r="W375" s="562"/>
      <c r="X375" s="562"/>
      <c r="Y375" s="562"/>
      <c r="Z375" s="562"/>
      <c r="AA375" s="562"/>
    </row>
    <row r="376">
      <c r="A376" s="562"/>
      <c r="B376" s="562"/>
      <c r="C376" s="562"/>
      <c r="D376" s="562"/>
      <c r="E376" s="562"/>
      <c r="F376" s="562"/>
      <c r="G376" s="562"/>
      <c r="H376" s="562"/>
      <c r="I376" s="562"/>
      <c r="J376" s="562"/>
      <c r="K376" s="562"/>
      <c r="L376" s="562"/>
      <c r="M376" s="562"/>
      <c r="N376" s="562"/>
      <c r="O376" s="562"/>
      <c r="P376" s="562"/>
      <c r="Q376" s="562"/>
      <c r="R376" s="562"/>
      <c r="S376" s="562"/>
      <c r="T376" s="562"/>
      <c r="U376" s="562"/>
      <c r="V376" s="562"/>
      <c r="W376" s="562"/>
      <c r="X376" s="562"/>
      <c r="Y376" s="562"/>
      <c r="Z376" s="562"/>
      <c r="AA376" s="562"/>
    </row>
    <row r="377">
      <c r="A377" s="562"/>
      <c r="B377" s="562"/>
      <c r="C377" s="562"/>
      <c r="D377" s="562"/>
      <c r="E377" s="562"/>
      <c r="F377" s="562"/>
      <c r="G377" s="562"/>
      <c r="H377" s="562"/>
      <c r="I377" s="562"/>
      <c r="J377" s="562"/>
      <c r="K377" s="562"/>
      <c r="L377" s="562"/>
      <c r="M377" s="562"/>
      <c r="N377" s="562"/>
      <c r="O377" s="562"/>
      <c r="P377" s="562"/>
      <c r="Q377" s="562"/>
      <c r="R377" s="562"/>
      <c r="S377" s="562"/>
      <c r="T377" s="562"/>
      <c r="U377" s="562"/>
      <c r="V377" s="562"/>
      <c r="W377" s="562"/>
      <c r="X377" s="562"/>
      <c r="Y377" s="562"/>
      <c r="Z377" s="562"/>
      <c r="AA377" s="562"/>
    </row>
    <row r="378">
      <c r="A378" s="562"/>
      <c r="B378" s="562"/>
      <c r="C378" s="562"/>
      <c r="D378" s="562"/>
      <c r="E378" s="562"/>
      <c r="F378" s="562"/>
      <c r="G378" s="562"/>
      <c r="H378" s="562"/>
      <c r="I378" s="562"/>
      <c r="J378" s="562"/>
      <c r="K378" s="562"/>
      <c r="L378" s="562"/>
      <c r="M378" s="562"/>
      <c r="N378" s="562"/>
      <c r="O378" s="562"/>
      <c r="P378" s="562"/>
      <c r="Q378" s="562"/>
      <c r="R378" s="562"/>
      <c r="S378" s="562"/>
      <c r="T378" s="562"/>
      <c r="U378" s="562"/>
      <c r="V378" s="562"/>
      <c r="W378" s="562"/>
      <c r="X378" s="562"/>
      <c r="Y378" s="562"/>
      <c r="Z378" s="562"/>
      <c r="AA378" s="562"/>
    </row>
    <row r="379">
      <c r="A379" s="562"/>
      <c r="B379" s="562"/>
      <c r="C379" s="562"/>
      <c r="D379" s="562"/>
      <c r="E379" s="562"/>
      <c r="F379" s="562"/>
      <c r="G379" s="562"/>
      <c r="H379" s="562"/>
      <c r="I379" s="562"/>
      <c r="J379" s="562"/>
      <c r="K379" s="562"/>
      <c r="L379" s="562"/>
      <c r="M379" s="562"/>
      <c r="N379" s="562"/>
      <c r="O379" s="562"/>
      <c r="P379" s="562"/>
      <c r="Q379" s="562"/>
      <c r="R379" s="562"/>
      <c r="S379" s="562"/>
      <c r="T379" s="562"/>
      <c r="U379" s="562"/>
      <c r="V379" s="562"/>
      <c r="W379" s="562"/>
      <c r="X379" s="562"/>
      <c r="Y379" s="562"/>
      <c r="Z379" s="562"/>
      <c r="AA379" s="562"/>
    </row>
    <row r="380">
      <c r="A380" s="562"/>
      <c r="B380" s="562"/>
      <c r="C380" s="562"/>
      <c r="D380" s="562"/>
      <c r="E380" s="562"/>
      <c r="F380" s="562"/>
      <c r="G380" s="562"/>
      <c r="H380" s="562"/>
      <c r="I380" s="562"/>
      <c r="J380" s="562"/>
      <c r="K380" s="562"/>
      <c r="L380" s="562"/>
      <c r="M380" s="562"/>
      <c r="N380" s="562"/>
      <c r="O380" s="562"/>
      <c r="P380" s="562"/>
      <c r="Q380" s="562"/>
      <c r="R380" s="562"/>
      <c r="S380" s="562"/>
      <c r="T380" s="562"/>
      <c r="U380" s="562"/>
      <c r="V380" s="562"/>
      <c r="W380" s="562"/>
      <c r="X380" s="562"/>
      <c r="Y380" s="562"/>
      <c r="Z380" s="562"/>
      <c r="AA380" s="562"/>
    </row>
    <row r="381">
      <c r="A381" s="562"/>
      <c r="B381" s="562"/>
      <c r="C381" s="562"/>
      <c r="D381" s="562"/>
      <c r="E381" s="562"/>
      <c r="F381" s="562"/>
      <c r="G381" s="562"/>
      <c r="H381" s="562"/>
      <c r="I381" s="562"/>
      <c r="J381" s="562"/>
      <c r="K381" s="562"/>
      <c r="L381" s="562"/>
      <c r="M381" s="562"/>
      <c r="N381" s="562"/>
      <c r="O381" s="562"/>
      <c r="P381" s="562"/>
      <c r="Q381" s="562"/>
      <c r="R381" s="562"/>
      <c r="S381" s="562"/>
      <c r="T381" s="562"/>
      <c r="U381" s="562"/>
      <c r="V381" s="562"/>
      <c r="W381" s="562"/>
      <c r="X381" s="562"/>
      <c r="Y381" s="562"/>
      <c r="Z381" s="562"/>
      <c r="AA381" s="562"/>
    </row>
    <row r="382">
      <c r="A382" s="562"/>
      <c r="B382" s="562"/>
      <c r="C382" s="562"/>
      <c r="D382" s="562"/>
      <c r="E382" s="562"/>
      <c r="F382" s="562"/>
      <c r="G382" s="562"/>
      <c r="H382" s="562"/>
      <c r="I382" s="562"/>
      <c r="J382" s="562"/>
      <c r="K382" s="562"/>
      <c r="L382" s="562"/>
      <c r="M382" s="562"/>
      <c r="N382" s="562"/>
      <c r="O382" s="562"/>
      <c r="P382" s="562"/>
      <c r="Q382" s="562"/>
      <c r="R382" s="562"/>
      <c r="S382" s="562"/>
      <c r="T382" s="562"/>
      <c r="U382" s="562"/>
      <c r="V382" s="562"/>
      <c r="W382" s="562"/>
      <c r="X382" s="562"/>
      <c r="Y382" s="562"/>
      <c r="Z382" s="562"/>
      <c r="AA382" s="562"/>
    </row>
    <row r="383">
      <c r="A383" s="562"/>
      <c r="B383" s="562"/>
      <c r="C383" s="562"/>
      <c r="D383" s="562"/>
      <c r="E383" s="562"/>
      <c r="F383" s="562"/>
      <c r="G383" s="562"/>
      <c r="H383" s="562"/>
      <c r="I383" s="562"/>
      <c r="J383" s="562"/>
      <c r="K383" s="562"/>
      <c r="L383" s="562"/>
      <c r="M383" s="562"/>
      <c r="N383" s="562"/>
      <c r="O383" s="562"/>
      <c r="P383" s="562"/>
      <c r="Q383" s="562"/>
      <c r="R383" s="562"/>
      <c r="S383" s="562"/>
      <c r="T383" s="562"/>
      <c r="U383" s="562"/>
      <c r="V383" s="562"/>
      <c r="W383" s="562"/>
      <c r="X383" s="562"/>
      <c r="Y383" s="562"/>
      <c r="Z383" s="562"/>
      <c r="AA383" s="562"/>
    </row>
    <row r="384">
      <c r="A384" s="562"/>
      <c r="B384" s="562"/>
      <c r="C384" s="562"/>
      <c r="D384" s="562"/>
      <c r="E384" s="562"/>
      <c r="F384" s="562"/>
      <c r="G384" s="562"/>
      <c r="H384" s="562"/>
      <c r="I384" s="562"/>
      <c r="J384" s="562"/>
      <c r="K384" s="562"/>
      <c r="L384" s="562"/>
      <c r="M384" s="562"/>
      <c r="N384" s="562"/>
      <c r="O384" s="562"/>
      <c r="P384" s="562"/>
      <c r="Q384" s="562"/>
      <c r="R384" s="562"/>
      <c r="S384" s="562"/>
      <c r="T384" s="562"/>
      <c r="U384" s="562"/>
      <c r="V384" s="562"/>
      <c r="W384" s="562"/>
      <c r="X384" s="562"/>
      <c r="Y384" s="562"/>
      <c r="Z384" s="562"/>
      <c r="AA384" s="562"/>
    </row>
    <row r="385">
      <c r="A385" s="562"/>
      <c r="B385" s="562"/>
      <c r="C385" s="562"/>
      <c r="D385" s="562"/>
      <c r="E385" s="562"/>
      <c r="F385" s="562"/>
      <c r="G385" s="562"/>
      <c r="H385" s="562"/>
      <c r="I385" s="562"/>
      <c r="J385" s="562"/>
      <c r="K385" s="562"/>
      <c r="L385" s="562"/>
      <c r="M385" s="562"/>
      <c r="N385" s="562"/>
      <c r="O385" s="562"/>
      <c r="P385" s="562"/>
      <c r="Q385" s="562"/>
      <c r="R385" s="562"/>
      <c r="S385" s="562"/>
      <c r="T385" s="562"/>
      <c r="U385" s="562"/>
      <c r="V385" s="562"/>
      <c r="W385" s="562"/>
      <c r="X385" s="562"/>
      <c r="Y385" s="562"/>
      <c r="Z385" s="562"/>
      <c r="AA385" s="562"/>
    </row>
    <row r="386">
      <c r="A386" s="562"/>
      <c r="B386" s="562"/>
      <c r="C386" s="562"/>
      <c r="D386" s="562"/>
      <c r="E386" s="562"/>
      <c r="F386" s="562"/>
      <c r="G386" s="562"/>
      <c r="H386" s="562"/>
      <c r="I386" s="562"/>
      <c r="J386" s="562"/>
      <c r="K386" s="562"/>
      <c r="L386" s="562"/>
      <c r="M386" s="562"/>
      <c r="N386" s="562"/>
      <c r="O386" s="562"/>
      <c r="P386" s="562"/>
      <c r="Q386" s="562"/>
      <c r="R386" s="562"/>
      <c r="S386" s="562"/>
      <c r="T386" s="562"/>
      <c r="U386" s="562"/>
      <c r="V386" s="562"/>
      <c r="W386" s="562"/>
      <c r="X386" s="562"/>
      <c r="Y386" s="562"/>
      <c r="Z386" s="562"/>
      <c r="AA386" s="562"/>
    </row>
    <row r="387">
      <c r="A387" s="562"/>
      <c r="B387" s="562"/>
      <c r="C387" s="562"/>
      <c r="D387" s="562"/>
      <c r="E387" s="562"/>
      <c r="F387" s="562"/>
      <c r="G387" s="562"/>
      <c r="H387" s="562"/>
      <c r="I387" s="562"/>
      <c r="J387" s="562"/>
      <c r="K387" s="562"/>
      <c r="L387" s="562"/>
      <c r="M387" s="562"/>
      <c r="N387" s="562"/>
      <c r="O387" s="562"/>
      <c r="P387" s="562"/>
      <c r="Q387" s="562"/>
      <c r="R387" s="562"/>
      <c r="S387" s="562"/>
      <c r="T387" s="562"/>
      <c r="U387" s="562"/>
      <c r="V387" s="562"/>
      <c r="W387" s="562"/>
      <c r="X387" s="562"/>
      <c r="Y387" s="562"/>
      <c r="Z387" s="562"/>
      <c r="AA387" s="562"/>
    </row>
    <row r="388">
      <c r="A388" s="562"/>
      <c r="B388" s="562"/>
      <c r="C388" s="562"/>
      <c r="D388" s="562"/>
      <c r="E388" s="562"/>
      <c r="F388" s="562"/>
      <c r="G388" s="562"/>
      <c r="H388" s="562"/>
      <c r="I388" s="562"/>
      <c r="J388" s="562"/>
      <c r="K388" s="562"/>
      <c r="L388" s="562"/>
      <c r="M388" s="562"/>
      <c r="N388" s="562"/>
      <c r="O388" s="562"/>
      <c r="P388" s="562"/>
      <c r="Q388" s="562"/>
      <c r="R388" s="562"/>
      <c r="S388" s="562"/>
      <c r="T388" s="562"/>
      <c r="U388" s="562"/>
      <c r="V388" s="562"/>
      <c r="W388" s="562"/>
      <c r="X388" s="562"/>
      <c r="Y388" s="562"/>
      <c r="Z388" s="562"/>
      <c r="AA388" s="562"/>
    </row>
    <row r="389">
      <c r="A389" s="562"/>
      <c r="B389" s="562"/>
      <c r="C389" s="562"/>
      <c r="D389" s="562"/>
      <c r="E389" s="562"/>
      <c r="F389" s="562"/>
      <c r="G389" s="562"/>
      <c r="H389" s="562"/>
      <c r="I389" s="562"/>
      <c r="J389" s="562"/>
      <c r="K389" s="562"/>
      <c r="L389" s="562"/>
      <c r="M389" s="562"/>
      <c r="N389" s="562"/>
      <c r="O389" s="562"/>
      <c r="P389" s="562"/>
      <c r="Q389" s="562"/>
      <c r="R389" s="562"/>
      <c r="S389" s="562"/>
      <c r="T389" s="562"/>
      <c r="U389" s="562"/>
      <c r="V389" s="562"/>
      <c r="W389" s="562"/>
      <c r="X389" s="562"/>
      <c r="Y389" s="562"/>
      <c r="Z389" s="562"/>
      <c r="AA389" s="562"/>
    </row>
    <row r="390">
      <c r="A390" s="562"/>
      <c r="B390" s="562"/>
      <c r="C390" s="562"/>
      <c r="D390" s="562"/>
      <c r="E390" s="562"/>
      <c r="F390" s="562"/>
      <c r="G390" s="562"/>
      <c r="H390" s="562"/>
      <c r="I390" s="562"/>
      <c r="J390" s="562"/>
      <c r="K390" s="562"/>
      <c r="L390" s="562"/>
      <c r="M390" s="562"/>
      <c r="N390" s="562"/>
      <c r="O390" s="562"/>
      <c r="P390" s="562"/>
      <c r="Q390" s="562"/>
      <c r="R390" s="562"/>
      <c r="S390" s="562"/>
      <c r="T390" s="562"/>
      <c r="U390" s="562"/>
      <c r="V390" s="562"/>
      <c r="W390" s="562"/>
      <c r="X390" s="562"/>
      <c r="Y390" s="562"/>
      <c r="Z390" s="562"/>
      <c r="AA390" s="562"/>
    </row>
    <row r="391">
      <c r="A391" s="562"/>
      <c r="B391" s="562"/>
      <c r="C391" s="562"/>
      <c r="D391" s="562"/>
      <c r="E391" s="562"/>
      <c r="F391" s="562"/>
      <c r="G391" s="562"/>
      <c r="H391" s="562"/>
      <c r="I391" s="562"/>
      <c r="J391" s="562"/>
      <c r="K391" s="562"/>
      <c r="L391" s="562"/>
      <c r="M391" s="562"/>
      <c r="N391" s="562"/>
      <c r="O391" s="562"/>
      <c r="P391" s="562"/>
      <c r="Q391" s="562"/>
      <c r="R391" s="562"/>
      <c r="S391" s="562"/>
      <c r="T391" s="562"/>
      <c r="U391" s="562"/>
      <c r="V391" s="562"/>
      <c r="W391" s="562"/>
      <c r="X391" s="562"/>
      <c r="Y391" s="562"/>
      <c r="Z391" s="562"/>
      <c r="AA391" s="562"/>
    </row>
    <row r="392">
      <c r="A392" s="562"/>
      <c r="B392" s="562"/>
      <c r="C392" s="562"/>
      <c r="D392" s="562"/>
      <c r="E392" s="562"/>
      <c r="F392" s="562"/>
      <c r="G392" s="562"/>
      <c r="H392" s="562"/>
      <c r="I392" s="562"/>
      <c r="J392" s="562"/>
      <c r="K392" s="562"/>
      <c r="L392" s="562"/>
      <c r="M392" s="562"/>
      <c r="N392" s="562"/>
      <c r="O392" s="562"/>
      <c r="P392" s="562"/>
      <c r="Q392" s="562"/>
      <c r="R392" s="562"/>
      <c r="S392" s="562"/>
      <c r="T392" s="562"/>
      <c r="U392" s="562"/>
      <c r="V392" s="562"/>
      <c r="W392" s="562"/>
      <c r="X392" s="562"/>
      <c r="Y392" s="562"/>
      <c r="Z392" s="562"/>
      <c r="AA392" s="562"/>
    </row>
    <row r="393">
      <c r="A393" s="562"/>
      <c r="B393" s="562"/>
      <c r="C393" s="562"/>
      <c r="D393" s="562"/>
      <c r="E393" s="562"/>
      <c r="F393" s="562"/>
      <c r="G393" s="562"/>
      <c r="H393" s="562"/>
      <c r="I393" s="562"/>
      <c r="J393" s="562"/>
      <c r="K393" s="562"/>
      <c r="L393" s="562"/>
      <c r="M393" s="562"/>
      <c r="N393" s="562"/>
      <c r="O393" s="562"/>
      <c r="P393" s="562"/>
      <c r="Q393" s="562"/>
      <c r="R393" s="562"/>
      <c r="S393" s="562"/>
      <c r="T393" s="562"/>
      <c r="U393" s="562"/>
      <c r="V393" s="562"/>
      <c r="W393" s="562"/>
      <c r="X393" s="562"/>
      <c r="Y393" s="562"/>
      <c r="Z393" s="562"/>
      <c r="AA393" s="562"/>
    </row>
    <row r="394">
      <c r="A394" s="562"/>
      <c r="B394" s="562"/>
      <c r="C394" s="562"/>
      <c r="D394" s="562"/>
      <c r="E394" s="562"/>
      <c r="F394" s="562"/>
      <c r="G394" s="562"/>
      <c r="H394" s="562"/>
      <c r="I394" s="562"/>
      <c r="J394" s="562"/>
      <c r="K394" s="562"/>
      <c r="L394" s="562"/>
      <c r="M394" s="562"/>
      <c r="N394" s="562"/>
      <c r="O394" s="562"/>
      <c r="P394" s="562"/>
      <c r="Q394" s="562"/>
      <c r="R394" s="562"/>
      <c r="S394" s="562"/>
      <c r="T394" s="562"/>
      <c r="U394" s="562"/>
      <c r="V394" s="562"/>
      <c r="W394" s="562"/>
      <c r="X394" s="562"/>
      <c r="Y394" s="562"/>
      <c r="Z394" s="562"/>
      <c r="AA394" s="562"/>
    </row>
    <row r="395">
      <c r="A395" s="562"/>
      <c r="B395" s="562"/>
      <c r="C395" s="562"/>
      <c r="D395" s="562"/>
      <c r="E395" s="562"/>
      <c r="F395" s="562"/>
      <c r="G395" s="562"/>
      <c r="H395" s="562"/>
      <c r="I395" s="562"/>
      <c r="J395" s="562"/>
      <c r="K395" s="562"/>
      <c r="L395" s="562"/>
      <c r="M395" s="562"/>
      <c r="N395" s="562"/>
      <c r="O395" s="562"/>
      <c r="P395" s="562"/>
      <c r="Q395" s="562"/>
      <c r="R395" s="562"/>
      <c r="S395" s="562"/>
      <c r="T395" s="562"/>
      <c r="U395" s="562"/>
      <c r="V395" s="562"/>
      <c r="W395" s="562"/>
      <c r="X395" s="562"/>
      <c r="Y395" s="562"/>
      <c r="Z395" s="562"/>
      <c r="AA395" s="562"/>
    </row>
    <row r="396">
      <c r="A396" s="562"/>
      <c r="B396" s="562"/>
      <c r="C396" s="562"/>
      <c r="D396" s="562"/>
      <c r="E396" s="562"/>
      <c r="F396" s="562"/>
      <c r="G396" s="562"/>
      <c r="H396" s="562"/>
      <c r="I396" s="562"/>
      <c r="J396" s="562"/>
      <c r="K396" s="562"/>
      <c r="L396" s="562"/>
      <c r="M396" s="562"/>
      <c r="N396" s="562"/>
      <c r="O396" s="562"/>
      <c r="P396" s="562"/>
      <c r="Q396" s="562"/>
      <c r="R396" s="562"/>
      <c r="S396" s="562"/>
      <c r="T396" s="562"/>
      <c r="U396" s="562"/>
      <c r="V396" s="562"/>
      <c r="W396" s="562"/>
      <c r="X396" s="562"/>
      <c r="Y396" s="562"/>
      <c r="Z396" s="562"/>
      <c r="AA396" s="562"/>
    </row>
    <row r="397">
      <c r="A397" s="562"/>
      <c r="B397" s="562"/>
      <c r="C397" s="562"/>
      <c r="D397" s="562"/>
      <c r="E397" s="562"/>
      <c r="F397" s="562"/>
      <c r="G397" s="562"/>
      <c r="H397" s="562"/>
      <c r="I397" s="562"/>
      <c r="J397" s="562"/>
      <c r="K397" s="562"/>
      <c r="L397" s="562"/>
      <c r="M397" s="562"/>
      <c r="N397" s="562"/>
      <c r="O397" s="562"/>
      <c r="P397" s="562"/>
      <c r="Q397" s="562"/>
      <c r="R397" s="562"/>
      <c r="S397" s="562"/>
      <c r="T397" s="562"/>
      <c r="U397" s="562"/>
      <c r="V397" s="562"/>
      <c r="W397" s="562"/>
      <c r="X397" s="562"/>
      <c r="Y397" s="562"/>
      <c r="Z397" s="562"/>
      <c r="AA397" s="562"/>
    </row>
    <row r="398">
      <c r="A398" s="562"/>
      <c r="B398" s="562"/>
      <c r="C398" s="562"/>
      <c r="D398" s="562"/>
      <c r="E398" s="562"/>
      <c r="F398" s="562"/>
      <c r="G398" s="562"/>
      <c r="H398" s="562"/>
      <c r="I398" s="562"/>
      <c r="J398" s="562"/>
      <c r="K398" s="562"/>
      <c r="L398" s="562"/>
      <c r="M398" s="562"/>
      <c r="N398" s="562"/>
      <c r="O398" s="562"/>
      <c r="P398" s="562"/>
      <c r="Q398" s="562"/>
      <c r="R398" s="562"/>
      <c r="S398" s="562"/>
      <c r="T398" s="562"/>
      <c r="U398" s="562"/>
      <c r="V398" s="562"/>
      <c r="W398" s="562"/>
      <c r="X398" s="562"/>
      <c r="Y398" s="562"/>
      <c r="Z398" s="562"/>
      <c r="AA398" s="562"/>
    </row>
    <row r="399">
      <c r="A399" s="562"/>
      <c r="B399" s="562"/>
      <c r="C399" s="562"/>
      <c r="D399" s="562"/>
      <c r="E399" s="562"/>
      <c r="F399" s="562"/>
      <c r="G399" s="562"/>
      <c r="H399" s="562"/>
      <c r="I399" s="562"/>
      <c r="J399" s="562"/>
      <c r="K399" s="562"/>
      <c r="L399" s="562"/>
      <c r="M399" s="562"/>
      <c r="N399" s="562"/>
      <c r="O399" s="562"/>
      <c r="P399" s="562"/>
      <c r="Q399" s="562"/>
      <c r="R399" s="562"/>
      <c r="S399" s="562"/>
      <c r="T399" s="562"/>
      <c r="U399" s="562"/>
      <c r="V399" s="562"/>
      <c r="W399" s="562"/>
      <c r="X399" s="562"/>
      <c r="Y399" s="562"/>
      <c r="Z399" s="562"/>
      <c r="AA399" s="562"/>
    </row>
    <row r="400">
      <c r="A400" s="562"/>
      <c r="B400" s="562"/>
      <c r="C400" s="562"/>
      <c r="D400" s="562"/>
      <c r="E400" s="562"/>
      <c r="F400" s="562"/>
      <c r="G400" s="562"/>
      <c r="H400" s="562"/>
      <c r="I400" s="562"/>
      <c r="J400" s="562"/>
      <c r="K400" s="562"/>
      <c r="L400" s="562"/>
      <c r="M400" s="562"/>
      <c r="N400" s="562"/>
      <c r="O400" s="562"/>
      <c r="P400" s="562"/>
      <c r="Q400" s="562"/>
      <c r="R400" s="562"/>
      <c r="S400" s="562"/>
      <c r="T400" s="562"/>
      <c r="U400" s="562"/>
      <c r="V400" s="562"/>
      <c r="W400" s="562"/>
      <c r="X400" s="562"/>
      <c r="Y400" s="562"/>
      <c r="Z400" s="562"/>
      <c r="AA400" s="562"/>
    </row>
    <row r="401">
      <c r="A401" s="562"/>
      <c r="B401" s="562"/>
      <c r="C401" s="562"/>
      <c r="D401" s="562"/>
      <c r="E401" s="562"/>
      <c r="F401" s="562"/>
      <c r="G401" s="562"/>
      <c r="H401" s="562"/>
      <c r="I401" s="562"/>
      <c r="J401" s="562"/>
      <c r="K401" s="562"/>
      <c r="L401" s="562"/>
      <c r="M401" s="562"/>
      <c r="N401" s="562"/>
      <c r="O401" s="562"/>
      <c r="P401" s="562"/>
      <c r="Q401" s="562"/>
      <c r="R401" s="562"/>
      <c r="S401" s="562"/>
      <c r="T401" s="562"/>
      <c r="U401" s="562"/>
      <c r="V401" s="562"/>
      <c r="W401" s="562"/>
      <c r="X401" s="562"/>
      <c r="Y401" s="562"/>
      <c r="Z401" s="562"/>
      <c r="AA401" s="562"/>
    </row>
    <row r="402">
      <c r="A402" s="562"/>
      <c r="B402" s="562"/>
      <c r="C402" s="562"/>
      <c r="D402" s="562"/>
      <c r="E402" s="562"/>
      <c r="F402" s="562"/>
      <c r="G402" s="562"/>
      <c r="H402" s="562"/>
      <c r="I402" s="562"/>
      <c r="J402" s="562"/>
      <c r="K402" s="562"/>
      <c r="L402" s="562"/>
      <c r="M402" s="562"/>
      <c r="N402" s="562"/>
      <c r="O402" s="562"/>
      <c r="P402" s="562"/>
      <c r="Q402" s="562"/>
      <c r="R402" s="562"/>
      <c r="S402" s="562"/>
      <c r="T402" s="562"/>
      <c r="U402" s="562"/>
      <c r="V402" s="562"/>
      <c r="W402" s="562"/>
      <c r="X402" s="562"/>
      <c r="Y402" s="562"/>
      <c r="Z402" s="562"/>
      <c r="AA402" s="562"/>
    </row>
    <row r="403">
      <c r="A403" s="562"/>
      <c r="B403" s="562"/>
      <c r="C403" s="562"/>
      <c r="D403" s="562"/>
      <c r="E403" s="562"/>
      <c r="F403" s="562"/>
      <c r="G403" s="562"/>
      <c r="H403" s="562"/>
      <c r="I403" s="562"/>
      <c r="J403" s="562"/>
      <c r="K403" s="562"/>
      <c r="L403" s="562"/>
      <c r="M403" s="562"/>
      <c r="N403" s="562"/>
      <c r="O403" s="562"/>
      <c r="P403" s="562"/>
      <c r="Q403" s="562"/>
      <c r="R403" s="562"/>
      <c r="S403" s="562"/>
      <c r="T403" s="562"/>
      <c r="U403" s="562"/>
      <c r="V403" s="562"/>
      <c r="W403" s="562"/>
      <c r="X403" s="562"/>
      <c r="Y403" s="562"/>
      <c r="Z403" s="562"/>
      <c r="AA403" s="562"/>
    </row>
    <row r="404">
      <c r="A404" s="562"/>
      <c r="B404" s="562"/>
      <c r="C404" s="562"/>
      <c r="D404" s="562"/>
      <c r="E404" s="562"/>
      <c r="F404" s="562"/>
      <c r="G404" s="562"/>
      <c r="H404" s="562"/>
      <c r="I404" s="562"/>
      <c r="J404" s="562"/>
      <c r="K404" s="562"/>
      <c r="L404" s="562"/>
      <c r="M404" s="562"/>
      <c r="N404" s="562"/>
      <c r="O404" s="562"/>
      <c r="P404" s="562"/>
      <c r="Q404" s="562"/>
      <c r="R404" s="562"/>
      <c r="S404" s="562"/>
      <c r="T404" s="562"/>
      <c r="U404" s="562"/>
      <c r="V404" s="562"/>
      <c r="W404" s="562"/>
      <c r="X404" s="562"/>
      <c r="Y404" s="562"/>
      <c r="Z404" s="562"/>
      <c r="AA404" s="562"/>
    </row>
    <row r="405">
      <c r="A405" s="562"/>
      <c r="B405" s="562"/>
      <c r="C405" s="562"/>
      <c r="D405" s="562"/>
      <c r="E405" s="562"/>
      <c r="F405" s="562"/>
      <c r="G405" s="562"/>
      <c r="H405" s="562"/>
      <c r="I405" s="562"/>
      <c r="J405" s="562"/>
      <c r="K405" s="562"/>
      <c r="L405" s="562"/>
      <c r="M405" s="562"/>
      <c r="N405" s="562"/>
      <c r="O405" s="562"/>
      <c r="P405" s="562"/>
      <c r="Q405" s="562"/>
      <c r="R405" s="562"/>
      <c r="S405" s="562"/>
      <c r="T405" s="562"/>
      <c r="U405" s="562"/>
      <c r="V405" s="562"/>
      <c r="W405" s="562"/>
      <c r="X405" s="562"/>
      <c r="Y405" s="562"/>
      <c r="Z405" s="562"/>
      <c r="AA405" s="562"/>
    </row>
    <row r="406">
      <c r="A406" s="562"/>
      <c r="B406" s="562"/>
      <c r="C406" s="562"/>
      <c r="D406" s="562"/>
      <c r="E406" s="562"/>
      <c r="F406" s="562"/>
      <c r="G406" s="562"/>
      <c r="H406" s="562"/>
      <c r="I406" s="562"/>
      <c r="J406" s="562"/>
      <c r="K406" s="562"/>
      <c r="L406" s="562"/>
      <c r="M406" s="562"/>
      <c r="N406" s="562"/>
      <c r="O406" s="562"/>
      <c r="P406" s="562"/>
      <c r="Q406" s="562"/>
      <c r="R406" s="562"/>
      <c r="S406" s="562"/>
      <c r="T406" s="562"/>
      <c r="U406" s="562"/>
      <c r="V406" s="562"/>
      <c r="W406" s="562"/>
      <c r="X406" s="562"/>
      <c r="Y406" s="562"/>
      <c r="Z406" s="562"/>
      <c r="AA406" s="562"/>
    </row>
    <row r="407">
      <c r="A407" s="562"/>
      <c r="B407" s="562"/>
      <c r="C407" s="562"/>
      <c r="D407" s="562"/>
      <c r="E407" s="562"/>
      <c r="F407" s="562"/>
      <c r="G407" s="562"/>
      <c r="H407" s="562"/>
      <c r="I407" s="562"/>
      <c r="J407" s="562"/>
      <c r="K407" s="562"/>
      <c r="L407" s="562"/>
      <c r="M407" s="562"/>
      <c r="N407" s="562"/>
      <c r="O407" s="562"/>
      <c r="P407" s="562"/>
      <c r="Q407" s="562"/>
      <c r="R407" s="562"/>
      <c r="S407" s="562"/>
      <c r="T407" s="562"/>
      <c r="U407" s="562"/>
      <c r="V407" s="562"/>
      <c r="W407" s="562"/>
      <c r="X407" s="562"/>
      <c r="Y407" s="562"/>
      <c r="Z407" s="562"/>
      <c r="AA407" s="562"/>
    </row>
    <row r="408">
      <c r="A408" s="562"/>
      <c r="B408" s="562"/>
      <c r="C408" s="562"/>
      <c r="D408" s="562"/>
      <c r="E408" s="562"/>
      <c r="F408" s="562"/>
      <c r="G408" s="562"/>
      <c r="H408" s="562"/>
      <c r="I408" s="562"/>
      <c r="J408" s="562"/>
      <c r="K408" s="562"/>
      <c r="L408" s="562"/>
      <c r="M408" s="562"/>
      <c r="N408" s="562"/>
      <c r="O408" s="562"/>
      <c r="P408" s="562"/>
      <c r="Q408" s="562"/>
      <c r="R408" s="562"/>
      <c r="S408" s="562"/>
      <c r="T408" s="562"/>
      <c r="U408" s="562"/>
      <c r="V408" s="562"/>
      <c r="W408" s="562"/>
      <c r="X408" s="562"/>
      <c r="Y408" s="562"/>
      <c r="Z408" s="562"/>
      <c r="AA408" s="562"/>
    </row>
    <row r="409">
      <c r="A409" s="562"/>
      <c r="B409" s="562"/>
      <c r="C409" s="562"/>
      <c r="D409" s="562"/>
      <c r="E409" s="562"/>
      <c r="F409" s="562"/>
      <c r="G409" s="562"/>
      <c r="H409" s="562"/>
      <c r="I409" s="562"/>
      <c r="J409" s="562"/>
      <c r="K409" s="562"/>
      <c r="L409" s="562"/>
      <c r="M409" s="562"/>
      <c r="N409" s="562"/>
      <c r="O409" s="562"/>
      <c r="P409" s="562"/>
      <c r="Q409" s="562"/>
      <c r="R409" s="562"/>
      <c r="S409" s="562"/>
      <c r="T409" s="562"/>
      <c r="U409" s="562"/>
      <c r="V409" s="562"/>
      <c r="W409" s="562"/>
      <c r="X409" s="562"/>
      <c r="Y409" s="562"/>
      <c r="Z409" s="562"/>
      <c r="AA409" s="562"/>
    </row>
    <row r="410">
      <c r="A410" s="562"/>
      <c r="B410" s="562"/>
      <c r="C410" s="562"/>
      <c r="D410" s="562"/>
      <c r="E410" s="562"/>
      <c r="F410" s="562"/>
      <c r="G410" s="562"/>
      <c r="H410" s="562"/>
      <c r="I410" s="562"/>
      <c r="J410" s="562"/>
      <c r="K410" s="562"/>
      <c r="L410" s="562"/>
      <c r="M410" s="562"/>
      <c r="N410" s="562"/>
      <c r="O410" s="562"/>
      <c r="P410" s="562"/>
      <c r="Q410" s="562"/>
      <c r="R410" s="562"/>
      <c r="S410" s="562"/>
      <c r="T410" s="562"/>
      <c r="U410" s="562"/>
      <c r="V410" s="562"/>
      <c r="W410" s="562"/>
      <c r="X410" s="562"/>
      <c r="Y410" s="562"/>
      <c r="Z410" s="562"/>
      <c r="AA410" s="562"/>
    </row>
    <row r="411">
      <c r="A411" s="562"/>
      <c r="B411" s="562"/>
      <c r="C411" s="562"/>
      <c r="D411" s="562"/>
      <c r="E411" s="562"/>
      <c r="F411" s="562"/>
      <c r="G411" s="562"/>
      <c r="H411" s="562"/>
      <c r="I411" s="562"/>
      <c r="J411" s="562"/>
      <c r="K411" s="562"/>
      <c r="L411" s="562"/>
      <c r="M411" s="562"/>
      <c r="N411" s="562"/>
      <c r="O411" s="562"/>
      <c r="P411" s="562"/>
      <c r="Q411" s="562"/>
      <c r="R411" s="562"/>
      <c r="S411" s="562"/>
      <c r="T411" s="562"/>
      <c r="U411" s="562"/>
      <c r="V411" s="562"/>
      <c r="W411" s="562"/>
      <c r="X411" s="562"/>
      <c r="Y411" s="562"/>
      <c r="Z411" s="562"/>
      <c r="AA411" s="562"/>
    </row>
    <row r="412">
      <c r="A412" s="562"/>
      <c r="B412" s="562"/>
      <c r="C412" s="562"/>
      <c r="D412" s="562"/>
      <c r="E412" s="562"/>
      <c r="F412" s="562"/>
      <c r="G412" s="562"/>
      <c r="H412" s="562"/>
      <c r="I412" s="562"/>
      <c r="J412" s="562"/>
      <c r="K412" s="562"/>
      <c r="L412" s="562"/>
      <c r="M412" s="562"/>
      <c r="N412" s="562"/>
      <c r="O412" s="562"/>
      <c r="P412" s="562"/>
      <c r="Q412" s="562"/>
      <c r="R412" s="562"/>
      <c r="S412" s="562"/>
      <c r="T412" s="562"/>
      <c r="U412" s="562"/>
      <c r="V412" s="562"/>
      <c r="W412" s="562"/>
      <c r="X412" s="562"/>
      <c r="Y412" s="562"/>
      <c r="Z412" s="562"/>
      <c r="AA412" s="562"/>
    </row>
    <row r="413">
      <c r="A413" s="562"/>
      <c r="B413" s="562"/>
      <c r="C413" s="562"/>
      <c r="D413" s="562"/>
      <c r="E413" s="562"/>
      <c r="F413" s="562"/>
      <c r="G413" s="562"/>
      <c r="H413" s="562"/>
      <c r="I413" s="562"/>
      <c r="J413" s="562"/>
      <c r="K413" s="562"/>
      <c r="L413" s="562"/>
      <c r="M413" s="562"/>
      <c r="N413" s="562"/>
      <c r="O413" s="562"/>
      <c r="P413" s="562"/>
      <c r="Q413" s="562"/>
      <c r="R413" s="562"/>
      <c r="S413" s="562"/>
      <c r="T413" s="562"/>
      <c r="U413" s="562"/>
      <c r="V413" s="562"/>
      <c r="W413" s="562"/>
      <c r="X413" s="562"/>
      <c r="Y413" s="562"/>
      <c r="Z413" s="562"/>
      <c r="AA413" s="562"/>
    </row>
    <row r="414">
      <c r="A414" s="562"/>
      <c r="B414" s="562"/>
      <c r="C414" s="562"/>
      <c r="D414" s="562"/>
      <c r="E414" s="562"/>
      <c r="F414" s="562"/>
      <c r="G414" s="562"/>
      <c r="H414" s="562"/>
      <c r="I414" s="562"/>
      <c r="J414" s="562"/>
      <c r="K414" s="562"/>
      <c r="L414" s="562"/>
      <c r="M414" s="562"/>
      <c r="N414" s="562"/>
      <c r="O414" s="562"/>
      <c r="P414" s="562"/>
      <c r="Q414" s="562"/>
      <c r="R414" s="562"/>
      <c r="S414" s="562"/>
      <c r="T414" s="562"/>
      <c r="U414" s="562"/>
      <c r="V414" s="562"/>
      <c r="W414" s="562"/>
      <c r="X414" s="562"/>
      <c r="Y414" s="562"/>
      <c r="Z414" s="562"/>
      <c r="AA414" s="562"/>
    </row>
    <row r="415">
      <c r="A415" s="562"/>
      <c r="B415" s="562"/>
      <c r="C415" s="562"/>
      <c r="D415" s="562"/>
      <c r="E415" s="562"/>
      <c r="F415" s="562"/>
      <c r="G415" s="562"/>
      <c r="H415" s="562"/>
      <c r="I415" s="562"/>
      <c r="J415" s="562"/>
      <c r="K415" s="562"/>
      <c r="L415" s="562"/>
      <c r="M415" s="562"/>
      <c r="N415" s="562"/>
      <c r="O415" s="562"/>
      <c r="P415" s="562"/>
      <c r="Q415" s="562"/>
      <c r="R415" s="562"/>
      <c r="S415" s="562"/>
      <c r="T415" s="562"/>
      <c r="U415" s="562"/>
      <c r="V415" s="562"/>
      <c r="W415" s="562"/>
      <c r="X415" s="562"/>
      <c r="Y415" s="562"/>
      <c r="Z415" s="562"/>
      <c r="AA415" s="562"/>
    </row>
    <row r="416">
      <c r="A416" s="562"/>
      <c r="B416" s="562"/>
      <c r="C416" s="562"/>
      <c r="D416" s="562"/>
      <c r="E416" s="562"/>
      <c r="F416" s="562"/>
      <c r="G416" s="562"/>
      <c r="H416" s="562"/>
      <c r="I416" s="562"/>
      <c r="J416" s="562"/>
      <c r="K416" s="562"/>
      <c r="L416" s="562"/>
      <c r="M416" s="562"/>
      <c r="N416" s="562"/>
      <c r="O416" s="562"/>
      <c r="P416" s="562"/>
      <c r="Q416" s="562"/>
      <c r="R416" s="562"/>
      <c r="S416" s="562"/>
      <c r="T416" s="562"/>
      <c r="U416" s="562"/>
      <c r="V416" s="562"/>
      <c r="W416" s="562"/>
      <c r="X416" s="562"/>
      <c r="Y416" s="562"/>
      <c r="Z416" s="562"/>
      <c r="AA416" s="562"/>
    </row>
    <row r="417">
      <c r="A417" s="562"/>
      <c r="B417" s="562"/>
      <c r="C417" s="562"/>
      <c r="D417" s="562"/>
      <c r="E417" s="562"/>
      <c r="F417" s="562"/>
      <c r="G417" s="562"/>
      <c r="H417" s="562"/>
      <c r="I417" s="562"/>
      <c r="J417" s="562"/>
      <c r="K417" s="562"/>
      <c r="L417" s="562"/>
      <c r="M417" s="562"/>
      <c r="N417" s="562"/>
      <c r="O417" s="562"/>
      <c r="P417" s="562"/>
      <c r="Q417" s="562"/>
      <c r="R417" s="562"/>
      <c r="S417" s="562"/>
      <c r="T417" s="562"/>
      <c r="U417" s="562"/>
      <c r="V417" s="562"/>
      <c r="W417" s="562"/>
      <c r="X417" s="562"/>
      <c r="Y417" s="562"/>
      <c r="Z417" s="562"/>
      <c r="AA417" s="562"/>
    </row>
    <row r="418">
      <c r="A418" s="562"/>
      <c r="B418" s="562"/>
      <c r="C418" s="562"/>
      <c r="D418" s="562"/>
      <c r="E418" s="562"/>
      <c r="F418" s="562"/>
      <c r="G418" s="562"/>
      <c r="H418" s="562"/>
      <c r="I418" s="562"/>
      <c r="J418" s="562"/>
      <c r="K418" s="562"/>
      <c r="L418" s="562"/>
      <c r="M418" s="562"/>
      <c r="N418" s="562"/>
      <c r="O418" s="562"/>
      <c r="P418" s="562"/>
      <c r="Q418" s="562"/>
      <c r="R418" s="562"/>
      <c r="S418" s="562"/>
      <c r="T418" s="562"/>
      <c r="U418" s="562"/>
      <c r="V418" s="562"/>
      <c r="W418" s="562"/>
      <c r="X418" s="562"/>
      <c r="Y418" s="562"/>
      <c r="Z418" s="562"/>
      <c r="AA418" s="562"/>
    </row>
    <row r="419">
      <c r="A419" s="562"/>
      <c r="B419" s="562"/>
      <c r="C419" s="562"/>
      <c r="D419" s="562"/>
      <c r="E419" s="562"/>
      <c r="F419" s="562"/>
      <c r="G419" s="562"/>
      <c r="H419" s="562"/>
      <c r="I419" s="562"/>
      <c r="J419" s="562"/>
      <c r="K419" s="562"/>
      <c r="L419" s="562"/>
      <c r="M419" s="562"/>
      <c r="N419" s="562"/>
      <c r="O419" s="562"/>
      <c r="P419" s="562"/>
      <c r="Q419" s="562"/>
      <c r="R419" s="562"/>
      <c r="S419" s="562"/>
      <c r="T419" s="562"/>
      <c r="U419" s="562"/>
      <c r="V419" s="562"/>
      <c r="W419" s="562"/>
      <c r="X419" s="562"/>
      <c r="Y419" s="562"/>
      <c r="Z419" s="562"/>
      <c r="AA419" s="562"/>
    </row>
    <row r="420">
      <c r="A420" s="562"/>
      <c r="B420" s="562"/>
      <c r="C420" s="562"/>
      <c r="D420" s="562"/>
      <c r="E420" s="562"/>
      <c r="F420" s="562"/>
      <c r="G420" s="562"/>
      <c r="H420" s="562"/>
      <c r="I420" s="562"/>
      <c r="J420" s="562"/>
      <c r="K420" s="562"/>
      <c r="L420" s="562"/>
      <c r="M420" s="562"/>
      <c r="N420" s="562"/>
      <c r="O420" s="562"/>
      <c r="P420" s="562"/>
      <c r="Q420" s="562"/>
      <c r="R420" s="562"/>
      <c r="S420" s="562"/>
      <c r="T420" s="562"/>
      <c r="U420" s="562"/>
      <c r="V420" s="562"/>
      <c r="W420" s="562"/>
      <c r="X420" s="562"/>
      <c r="Y420" s="562"/>
      <c r="Z420" s="562"/>
      <c r="AA420" s="562"/>
    </row>
    <row r="421">
      <c r="A421" s="562"/>
      <c r="B421" s="562"/>
      <c r="C421" s="562"/>
      <c r="D421" s="562"/>
      <c r="E421" s="562"/>
      <c r="F421" s="562"/>
      <c r="G421" s="562"/>
      <c r="H421" s="562"/>
      <c r="I421" s="562"/>
      <c r="J421" s="562"/>
      <c r="K421" s="562"/>
      <c r="L421" s="562"/>
      <c r="M421" s="562"/>
      <c r="N421" s="562"/>
      <c r="O421" s="562"/>
      <c r="P421" s="562"/>
      <c r="Q421" s="562"/>
      <c r="R421" s="562"/>
      <c r="S421" s="562"/>
      <c r="T421" s="562"/>
      <c r="U421" s="562"/>
      <c r="V421" s="562"/>
      <c r="W421" s="562"/>
      <c r="X421" s="562"/>
      <c r="Y421" s="562"/>
      <c r="Z421" s="562"/>
      <c r="AA421" s="562"/>
    </row>
    <row r="422">
      <c r="A422" s="562"/>
      <c r="B422" s="562"/>
      <c r="C422" s="562"/>
      <c r="D422" s="562"/>
      <c r="E422" s="562"/>
      <c r="F422" s="562"/>
      <c r="G422" s="562"/>
      <c r="H422" s="562"/>
      <c r="I422" s="562"/>
      <c r="J422" s="562"/>
      <c r="K422" s="562"/>
      <c r="L422" s="562"/>
      <c r="M422" s="562"/>
      <c r="N422" s="562"/>
      <c r="O422" s="562"/>
      <c r="P422" s="562"/>
      <c r="Q422" s="562"/>
      <c r="R422" s="562"/>
      <c r="S422" s="562"/>
      <c r="T422" s="562"/>
      <c r="U422" s="562"/>
      <c r="V422" s="562"/>
      <c r="W422" s="562"/>
      <c r="X422" s="562"/>
      <c r="Y422" s="562"/>
      <c r="Z422" s="562"/>
      <c r="AA422" s="562"/>
    </row>
    <row r="423">
      <c r="A423" s="562"/>
      <c r="B423" s="562"/>
      <c r="C423" s="562"/>
      <c r="D423" s="562"/>
      <c r="E423" s="562"/>
      <c r="F423" s="562"/>
      <c r="G423" s="562"/>
      <c r="H423" s="562"/>
      <c r="I423" s="562"/>
      <c r="J423" s="562"/>
      <c r="K423" s="562"/>
      <c r="L423" s="562"/>
      <c r="M423" s="562"/>
      <c r="N423" s="562"/>
      <c r="O423" s="562"/>
      <c r="P423" s="562"/>
      <c r="Q423" s="562"/>
      <c r="R423" s="562"/>
      <c r="S423" s="562"/>
      <c r="T423" s="562"/>
      <c r="U423" s="562"/>
      <c r="V423" s="562"/>
      <c r="W423" s="562"/>
      <c r="X423" s="562"/>
      <c r="Y423" s="562"/>
      <c r="Z423" s="562"/>
      <c r="AA423" s="562"/>
    </row>
    <row r="424">
      <c r="A424" s="562"/>
      <c r="B424" s="562"/>
      <c r="C424" s="562"/>
      <c r="D424" s="562"/>
      <c r="E424" s="562"/>
      <c r="F424" s="562"/>
      <c r="G424" s="562"/>
      <c r="H424" s="562"/>
      <c r="I424" s="562"/>
      <c r="J424" s="562"/>
      <c r="K424" s="562"/>
      <c r="L424" s="562"/>
      <c r="M424" s="562"/>
      <c r="N424" s="562"/>
      <c r="O424" s="562"/>
      <c r="P424" s="562"/>
      <c r="Q424" s="562"/>
      <c r="R424" s="562"/>
      <c r="S424" s="562"/>
      <c r="T424" s="562"/>
      <c r="U424" s="562"/>
      <c r="V424" s="562"/>
      <c r="W424" s="562"/>
      <c r="X424" s="562"/>
      <c r="Y424" s="562"/>
      <c r="Z424" s="562"/>
      <c r="AA424" s="562"/>
    </row>
    <row r="425">
      <c r="A425" s="562"/>
      <c r="B425" s="562"/>
      <c r="C425" s="562"/>
      <c r="D425" s="562"/>
      <c r="E425" s="562"/>
      <c r="F425" s="562"/>
      <c r="G425" s="562"/>
      <c r="H425" s="562"/>
      <c r="I425" s="562"/>
      <c r="J425" s="562"/>
      <c r="K425" s="562"/>
      <c r="L425" s="562"/>
      <c r="M425" s="562"/>
      <c r="N425" s="562"/>
      <c r="O425" s="562"/>
      <c r="P425" s="562"/>
      <c r="Q425" s="562"/>
      <c r="R425" s="562"/>
      <c r="S425" s="562"/>
      <c r="T425" s="562"/>
      <c r="U425" s="562"/>
      <c r="V425" s="562"/>
      <c r="W425" s="562"/>
      <c r="X425" s="562"/>
      <c r="Y425" s="562"/>
      <c r="Z425" s="562"/>
      <c r="AA425" s="562"/>
    </row>
    <row r="426">
      <c r="A426" s="562"/>
      <c r="B426" s="562"/>
      <c r="C426" s="562"/>
      <c r="D426" s="562"/>
      <c r="E426" s="562"/>
      <c r="F426" s="562"/>
      <c r="G426" s="562"/>
      <c r="H426" s="562"/>
      <c r="I426" s="562"/>
      <c r="J426" s="562"/>
      <c r="K426" s="562"/>
      <c r="L426" s="562"/>
      <c r="M426" s="562"/>
      <c r="N426" s="562"/>
      <c r="O426" s="562"/>
      <c r="P426" s="562"/>
      <c r="Q426" s="562"/>
      <c r="R426" s="562"/>
      <c r="S426" s="562"/>
      <c r="T426" s="562"/>
      <c r="U426" s="562"/>
      <c r="V426" s="562"/>
      <c r="W426" s="562"/>
      <c r="X426" s="562"/>
      <c r="Y426" s="562"/>
      <c r="Z426" s="562"/>
      <c r="AA426" s="562"/>
    </row>
    <row r="427">
      <c r="A427" s="562"/>
      <c r="B427" s="562"/>
      <c r="C427" s="562"/>
      <c r="D427" s="562"/>
      <c r="E427" s="562"/>
      <c r="F427" s="562"/>
      <c r="G427" s="562"/>
      <c r="H427" s="562"/>
      <c r="I427" s="562"/>
      <c r="J427" s="562"/>
      <c r="K427" s="562"/>
      <c r="L427" s="562"/>
      <c r="M427" s="562"/>
      <c r="N427" s="562"/>
      <c r="O427" s="562"/>
      <c r="P427" s="562"/>
      <c r="Q427" s="562"/>
      <c r="R427" s="562"/>
      <c r="S427" s="562"/>
      <c r="T427" s="562"/>
      <c r="U427" s="562"/>
      <c r="V427" s="562"/>
      <c r="W427" s="562"/>
      <c r="X427" s="562"/>
      <c r="Y427" s="562"/>
      <c r="Z427" s="562"/>
      <c r="AA427" s="562"/>
    </row>
    <row r="428">
      <c r="A428" s="562"/>
      <c r="B428" s="562"/>
      <c r="C428" s="562"/>
      <c r="D428" s="562"/>
      <c r="E428" s="562"/>
      <c r="F428" s="562"/>
      <c r="G428" s="562"/>
      <c r="H428" s="562"/>
      <c r="I428" s="562"/>
      <c r="J428" s="562"/>
      <c r="K428" s="562"/>
      <c r="L428" s="562"/>
      <c r="M428" s="562"/>
      <c r="N428" s="562"/>
      <c r="O428" s="562"/>
      <c r="P428" s="562"/>
      <c r="Q428" s="562"/>
      <c r="R428" s="562"/>
      <c r="S428" s="562"/>
      <c r="T428" s="562"/>
      <c r="U428" s="562"/>
      <c r="V428" s="562"/>
      <c r="W428" s="562"/>
      <c r="X428" s="562"/>
      <c r="Y428" s="562"/>
      <c r="Z428" s="562"/>
      <c r="AA428" s="562"/>
    </row>
    <row r="429">
      <c r="A429" s="562"/>
      <c r="B429" s="562"/>
      <c r="C429" s="562"/>
      <c r="D429" s="562"/>
      <c r="E429" s="562"/>
      <c r="F429" s="562"/>
      <c r="G429" s="562"/>
      <c r="H429" s="562"/>
      <c r="I429" s="562"/>
      <c r="J429" s="562"/>
      <c r="K429" s="562"/>
      <c r="L429" s="562"/>
      <c r="M429" s="562"/>
      <c r="N429" s="562"/>
      <c r="O429" s="562"/>
      <c r="P429" s="562"/>
      <c r="Q429" s="562"/>
      <c r="R429" s="562"/>
      <c r="S429" s="562"/>
      <c r="T429" s="562"/>
      <c r="U429" s="562"/>
      <c r="V429" s="562"/>
      <c r="W429" s="562"/>
      <c r="X429" s="562"/>
      <c r="Y429" s="562"/>
      <c r="Z429" s="562"/>
      <c r="AA429" s="562"/>
    </row>
    <row r="430">
      <c r="A430" s="562"/>
      <c r="B430" s="562"/>
      <c r="C430" s="562"/>
      <c r="D430" s="562"/>
      <c r="E430" s="562"/>
      <c r="F430" s="562"/>
      <c r="G430" s="562"/>
      <c r="H430" s="562"/>
      <c r="I430" s="562"/>
      <c r="J430" s="562"/>
      <c r="K430" s="562"/>
      <c r="L430" s="562"/>
      <c r="M430" s="562"/>
      <c r="N430" s="562"/>
      <c r="O430" s="562"/>
      <c r="P430" s="562"/>
      <c r="Q430" s="562"/>
      <c r="R430" s="562"/>
      <c r="S430" s="562"/>
      <c r="T430" s="562"/>
      <c r="U430" s="562"/>
      <c r="V430" s="562"/>
      <c r="W430" s="562"/>
      <c r="X430" s="562"/>
      <c r="Y430" s="562"/>
      <c r="Z430" s="562"/>
      <c r="AA430" s="562"/>
    </row>
    <row r="431">
      <c r="A431" s="562"/>
      <c r="B431" s="562"/>
      <c r="C431" s="562"/>
      <c r="D431" s="562"/>
      <c r="E431" s="562"/>
      <c r="F431" s="562"/>
      <c r="G431" s="562"/>
      <c r="H431" s="562"/>
      <c r="I431" s="562"/>
      <c r="J431" s="562"/>
      <c r="K431" s="562"/>
      <c r="L431" s="562"/>
      <c r="M431" s="562"/>
      <c r="N431" s="562"/>
      <c r="O431" s="562"/>
      <c r="P431" s="562"/>
      <c r="Q431" s="562"/>
      <c r="R431" s="562"/>
      <c r="S431" s="562"/>
      <c r="T431" s="562"/>
      <c r="U431" s="562"/>
      <c r="V431" s="562"/>
      <c r="W431" s="562"/>
      <c r="X431" s="562"/>
      <c r="Y431" s="562"/>
      <c r="Z431" s="562"/>
      <c r="AA431" s="562"/>
    </row>
    <row r="432">
      <c r="A432" s="562"/>
      <c r="B432" s="562"/>
      <c r="C432" s="562"/>
      <c r="D432" s="562"/>
      <c r="E432" s="562"/>
      <c r="F432" s="562"/>
      <c r="G432" s="562"/>
      <c r="H432" s="562"/>
      <c r="I432" s="562"/>
      <c r="J432" s="562"/>
      <c r="K432" s="562"/>
      <c r="L432" s="562"/>
      <c r="M432" s="562"/>
      <c r="N432" s="562"/>
      <c r="O432" s="562"/>
      <c r="P432" s="562"/>
      <c r="Q432" s="562"/>
      <c r="R432" s="562"/>
      <c r="S432" s="562"/>
      <c r="T432" s="562"/>
      <c r="U432" s="562"/>
      <c r="V432" s="562"/>
      <c r="W432" s="562"/>
      <c r="X432" s="562"/>
      <c r="Y432" s="562"/>
      <c r="Z432" s="562"/>
      <c r="AA432" s="562"/>
    </row>
    <row r="433">
      <c r="A433" s="562"/>
      <c r="B433" s="562"/>
      <c r="C433" s="562"/>
      <c r="D433" s="562"/>
      <c r="E433" s="562"/>
      <c r="F433" s="562"/>
      <c r="G433" s="562"/>
      <c r="H433" s="562"/>
      <c r="I433" s="562"/>
      <c r="J433" s="562"/>
      <c r="K433" s="562"/>
      <c r="L433" s="562"/>
      <c r="M433" s="562"/>
      <c r="N433" s="562"/>
      <c r="O433" s="562"/>
      <c r="P433" s="562"/>
      <c r="Q433" s="562"/>
      <c r="R433" s="562"/>
      <c r="S433" s="562"/>
      <c r="T433" s="562"/>
      <c r="U433" s="562"/>
      <c r="V433" s="562"/>
      <c r="W433" s="562"/>
      <c r="X433" s="562"/>
      <c r="Y433" s="562"/>
      <c r="Z433" s="562"/>
      <c r="AA433" s="562"/>
    </row>
    <row r="434">
      <c r="A434" s="562"/>
      <c r="B434" s="562"/>
      <c r="C434" s="562"/>
      <c r="D434" s="562"/>
      <c r="E434" s="562"/>
      <c r="F434" s="562"/>
      <c r="G434" s="562"/>
      <c r="H434" s="562"/>
      <c r="I434" s="562"/>
      <c r="J434" s="562"/>
      <c r="K434" s="562"/>
      <c r="L434" s="562"/>
      <c r="M434" s="562"/>
      <c r="N434" s="562"/>
      <c r="O434" s="562"/>
      <c r="P434" s="562"/>
      <c r="Q434" s="562"/>
      <c r="R434" s="562"/>
      <c r="S434" s="562"/>
      <c r="T434" s="562"/>
      <c r="U434" s="562"/>
      <c r="V434" s="562"/>
      <c r="W434" s="562"/>
      <c r="X434" s="562"/>
      <c r="Y434" s="562"/>
      <c r="Z434" s="562"/>
      <c r="AA434" s="562"/>
    </row>
    <row r="435">
      <c r="A435" s="562"/>
      <c r="B435" s="562"/>
      <c r="C435" s="562"/>
      <c r="D435" s="562"/>
      <c r="E435" s="562"/>
      <c r="F435" s="562"/>
      <c r="G435" s="562"/>
      <c r="H435" s="562"/>
      <c r="I435" s="562"/>
      <c r="J435" s="562"/>
      <c r="K435" s="562"/>
      <c r="L435" s="562"/>
      <c r="M435" s="562"/>
      <c r="N435" s="562"/>
      <c r="O435" s="562"/>
      <c r="P435" s="562"/>
      <c r="Q435" s="562"/>
      <c r="R435" s="562"/>
      <c r="S435" s="562"/>
      <c r="T435" s="562"/>
      <c r="U435" s="562"/>
      <c r="V435" s="562"/>
      <c r="W435" s="562"/>
      <c r="X435" s="562"/>
      <c r="Y435" s="562"/>
      <c r="Z435" s="562"/>
      <c r="AA435" s="562"/>
    </row>
    <row r="436">
      <c r="A436" s="562"/>
      <c r="B436" s="562"/>
      <c r="C436" s="562"/>
      <c r="D436" s="562"/>
      <c r="E436" s="562"/>
      <c r="F436" s="562"/>
      <c r="G436" s="562"/>
      <c r="H436" s="562"/>
      <c r="I436" s="562"/>
      <c r="J436" s="562"/>
      <c r="K436" s="562"/>
      <c r="L436" s="562"/>
      <c r="M436" s="562"/>
      <c r="N436" s="562"/>
      <c r="O436" s="562"/>
      <c r="P436" s="562"/>
      <c r="Q436" s="562"/>
      <c r="R436" s="562"/>
      <c r="S436" s="562"/>
      <c r="T436" s="562"/>
      <c r="U436" s="562"/>
      <c r="V436" s="562"/>
      <c r="W436" s="562"/>
      <c r="X436" s="562"/>
      <c r="Y436" s="562"/>
      <c r="Z436" s="562"/>
      <c r="AA436" s="562"/>
    </row>
    <row r="437">
      <c r="A437" s="562"/>
      <c r="B437" s="562"/>
      <c r="C437" s="562"/>
      <c r="D437" s="562"/>
      <c r="E437" s="562"/>
      <c r="F437" s="562"/>
      <c r="G437" s="562"/>
      <c r="H437" s="562"/>
      <c r="I437" s="562"/>
      <c r="J437" s="562"/>
      <c r="K437" s="562"/>
      <c r="L437" s="562"/>
      <c r="M437" s="562"/>
      <c r="N437" s="562"/>
      <c r="O437" s="562"/>
      <c r="P437" s="562"/>
      <c r="Q437" s="562"/>
      <c r="R437" s="562"/>
      <c r="S437" s="562"/>
      <c r="T437" s="562"/>
      <c r="U437" s="562"/>
      <c r="V437" s="562"/>
      <c r="W437" s="562"/>
      <c r="X437" s="562"/>
      <c r="Y437" s="562"/>
      <c r="Z437" s="562"/>
      <c r="AA437" s="562"/>
    </row>
    <row r="438">
      <c r="A438" s="562"/>
      <c r="B438" s="562"/>
      <c r="C438" s="562"/>
      <c r="D438" s="562"/>
      <c r="E438" s="562"/>
      <c r="F438" s="562"/>
      <c r="G438" s="562"/>
      <c r="H438" s="562"/>
      <c r="I438" s="562"/>
      <c r="J438" s="562"/>
      <c r="K438" s="562"/>
      <c r="L438" s="562"/>
      <c r="M438" s="562"/>
      <c r="N438" s="562"/>
      <c r="O438" s="562"/>
      <c r="P438" s="562"/>
      <c r="Q438" s="562"/>
      <c r="R438" s="562"/>
      <c r="S438" s="562"/>
      <c r="T438" s="562"/>
      <c r="U438" s="562"/>
      <c r="V438" s="562"/>
      <c r="W438" s="562"/>
      <c r="X438" s="562"/>
      <c r="Y438" s="562"/>
      <c r="Z438" s="562"/>
      <c r="AA438" s="562"/>
    </row>
    <row r="439">
      <c r="A439" s="562"/>
      <c r="B439" s="562"/>
      <c r="C439" s="562"/>
      <c r="D439" s="562"/>
      <c r="E439" s="562"/>
      <c r="F439" s="562"/>
      <c r="G439" s="562"/>
      <c r="H439" s="562"/>
      <c r="I439" s="562"/>
      <c r="J439" s="562"/>
      <c r="K439" s="562"/>
      <c r="L439" s="562"/>
      <c r="M439" s="562"/>
      <c r="N439" s="562"/>
      <c r="O439" s="562"/>
      <c r="P439" s="562"/>
      <c r="Q439" s="562"/>
      <c r="R439" s="562"/>
      <c r="S439" s="562"/>
      <c r="T439" s="562"/>
      <c r="U439" s="562"/>
      <c r="V439" s="562"/>
      <c r="W439" s="562"/>
      <c r="X439" s="562"/>
      <c r="Y439" s="562"/>
      <c r="Z439" s="562"/>
      <c r="AA439" s="562"/>
    </row>
    <row r="440">
      <c r="A440" s="562"/>
      <c r="B440" s="562"/>
      <c r="C440" s="562"/>
      <c r="D440" s="562"/>
      <c r="E440" s="562"/>
      <c r="F440" s="562"/>
      <c r="G440" s="562"/>
      <c r="H440" s="562"/>
      <c r="I440" s="562"/>
      <c r="J440" s="562"/>
      <c r="K440" s="562"/>
      <c r="L440" s="562"/>
      <c r="M440" s="562"/>
      <c r="N440" s="562"/>
      <c r="O440" s="562"/>
      <c r="P440" s="562"/>
      <c r="Q440" s="562"/>
      <c r="R440" s="562"/>
      <c r="S440" s="562"/>
      <c r="T440" s="562"/>
      <c r="U440" s="562"/>
      <c r="V440" s="562"/>
      <c r="W440" s="562"/>
      <c r="X440" s="562"/>
      <c r="Y440" s="562"/>
      <c r="Z440" s="562"/>
      <c r="AA440" s="562"/>
    </row>
    <row r="441">
      <c r="A441" s="562"/>
      <c r="B441" s="562"/>
      <c r="C441" s="562"/>
      <c r="D441" s="562"/>
      <c r="E441" s="562"/>
      <c r="F441" s="562"/>
      <c r="G441" s="562"/>
      <c r="H441" s="562"/>
      <c r="I441" s="562"/>
      <c r="J441" s="562"/>
      <c r="K441" s="562"/>
      <c r="L441" s="562"/>
      <c r="M441" s="562"/>
      <c r="N441" s="562"/>
      <c r="O441" s="562"/>
      <c r="P441" s="562"/>
      <c r="Q441" s="562"/>
      <c r="R441" s="562"/>
      <c r="S441" s="562"/>
      <c r="T441" s="562"/>
      <c r="U441" s="562"/>
      <c r="V441" s="562"/>
      <c r="W441" s="562"/>
      <c r="X441" s="562"/>
      <c r="Y441" s="562"/>
      <c r="Z441" s="562"/>
      <c r="AA441" s="562"/>
    </row>
    <row r="442">
      <c r="A442" s="562"/>
      <c r="B442" s="562"/>
      <c r="C442" s="562"/>
      <c r="D442" s="562"/>
      <c r="E442" s="562"/>
      <c r="F442" s="562"/>
      <c r="G442" s="562"/>
      <c r="H442" s="562"/>
      <c r="I442" s="562"/>
      <c r="J442" s="562"/>
      <c r="K442" s="562"/>
      <c r="L442" s="562"/>
      <c r="M442" s="562"/>
      <c r="N442" s="562"/>
      <c r="O442" s="562"/>
      <c r="P442" s="562"/>
      <c r="Q442" s="562"/>
      <c r="R442" s="562"/>
      <c r="S442" s="562"/>
      <c r="T442" s="562"/>
      <c r="U442" s="562"/>
      <c r="V442" s="562"/>
      <c r="W442" s="562"/>
      <c r="X442" s="562"/>
      <c r="Y442" s="562"/>
      <c r="Z442" s="562"/>
      <c r="AA442" s="562"/>
    </row>
    <row r="443">
      <c r="A443" s="562"/>
      <c r="B443" s="562"/>
      <c r="C443" s="562"/>
      <c r="D443" s="562"/>
      <c r="E443" s="562"/>
      <c r="F443" s="562"/>
      <c r="G443" s="562"/>
      <c r="H443" s="562"/>
      <c r="I443" s="562"/>
      <c r="J443" s="562"/>
      <c r="K443" s="562"/>
      <c r="L443" s="562"/>
      <c r="M443" s="562"/>
      <c r="N443" s="562"/>
      <c r="O443" s="562"/>
      <c r="P443" s="562"/>
      <c r="Q443" s="562"/>
      <c r="R443" s="562"/>
      <c r="S443" s="562"/>
      <c r="T443" s="562"/>
      <c r="U443" s="562"/>
      <c r="V443" s="562"/>
      <c r="W443" s="562"/>
      <c r="X443" s="562"/>
      <c r="Y443" s="562"/>
      <c r="Z443" s="562"/>
      <c r="AA443" s="562"/>
    </row>
    <row r="444">
      <c r="A444" s="562"/>
      <c r="B444" s="562"/>
      <c r="C444" s="562"/>
      <c r="D444" s="562"/>
      <c r="E444" s="562"/>
      <c r="F444" s="562"/>
      <c r="G444" s="562"/>
      <c r="H444" s="562"/>
      <c r="I444" s="562"/>
      <c r="J444" s="562"/>
      <c r="K444" s="562"/>
      <c r="L444" s="562"/>
      <c r="M444" s="562"/>
      <c r="N444" s="562"/>
      <c r="O444" s="562"/>
      <c r="P444" s="562"/>
      <c r="Q444" s="562"/>
      <c r="R444" s="562"/>
      <c r="S444" s="562"/>
      <c r="T444" s="562"/>
      <c r="U444" s="562"/>
      <c r="V444" s="562"/>
      <c r="W444" s="562"/>
      <c r="X444" s="562"/>
      <c r="Y444" s="562"/>
      <c r="Z444" s="562"/>
      <c r="AA444" s="562"/>
    </row>
    <row r="445">
      <c r="A445" s="562"/>
      <c r="B445" s="562"/>
      <c r="C445" s="562"/>
      <c r="D445" s="562"/>
      <c r="E445" s="562"/>
      <c r="F445" s="562"/>
      <c r="G445" s="562"/>
      <c r="H445" s="562"/>
      <c r="I445" s="562"/>
      <c r="J445" s="562"/>
      <c r="K445" s="562"/>
      <c r="L445" s="562"/>
      <c r="M445" s="562"/>
      <c r="N445" s="562"/>
      <c r="O445" s="562"/>
      <c r="P445" s="562"/>
      <c r="Q445" s="562"/>
      <c r="R445" s="562"/>
      <c r="S445" s="562"/>
      <c r="T445" s="562"/>
      <c r="U445" s="562"/>
      <c r="V445" s="562"/>
      <c r="W445" s="562"/>
      <c r="X445" s="562"/>
      <c r="Y445" s="562"/>
      <c r="Z445" s="562"/>
      <c r="AA445" s="562"/>
    </row>
    <row r="446">
      <c r="A446" s="562"/>
      <c r="B446" s="562"/>
      <c r="C446" s="562"/>
      <c r="D446" s="562"/>
      <c r="E446" s="562"/>
      <c r="F446" s="562"/>
      <c r="G446" s="562"/>
      <c r="H446" s="562"/>
      <c r="I446" s="562"/>
      <c r="J446" s="562"/>
      <c r="K446" s="562"/>
      <c r="L446" s="562"/>
      <c r="M446" s="562"/>
      <c r="N446" s="562"/>
      <c r="O446" s="562"/>
      <c r="P446" s="562"/>
      <c r="Q446" s="562"/>
      <c r="R446" s="562"/>
      <c r="S446" s="562"/>
      <c r="T446" s="562"/>
      <c r="U446" s="562"/>
      <c r="V446" s="562"/>
      <c r="W446" s="562"/>
      <c r="X446" s="562"/>
      <c r="Y446" s="562"/>
      <c r="Z446" s="562"/>
      <c r="AA446" s="562"/>
    </row>
    <row r="447">
      <c r="A447" s="562"/>
      <c r="B447" s="562"/>
      <c r="C447" s="562"/>
      <c r="D447" s="562"/>
      <c r="E447" s="562"/>
      <c r="F447" s="562"/>
      <c r="G447" s="562"/>
      <c r="H447" s="562"/>
      <c r="I447" s="562"/>
      <c r="J447" s="562"/>
      <c r="K447" s="562"/>
      <c r="L447" s="562"/>
      <c r="M447" s="562"/>
      <c r="N447" s="562"/>
      <c r="O447" s="562"/>
      <c r="P447" s="562"/>
      <c r="Q447" s="562"/>
      <c r="R447" s="562"/>
      <c r="S447" s="562"/>
      <c r="T447" s="562"/>
      <c r="U447" s="562"/>
      <c r="V447" s="562"/>
      <c r="W447" s="562"/>
      <c r="X447" s="562"/>
      <c r="Y447" s="562"/>
      <c r="Z447" s="562"/>
      <c r="AA447" s="562"/>
    </row>
    <row r="448">
      <c r="A448" s="562"/>
      <c r="B448" s="562"/>
      <c r="C448" s="562"/>
      <c r="D448" s="562"/>
      <c r="E448" s="562"/>
      <c r="F448" s="562"/>
      <c r="G448" s="562"/>
      <c r="H448" s="562"/>
      <c r="I448" s="562"/>
      <c r="J448" s="562"/>
      <c r="K448" s="562"/>
      <c r="L448" s="562"/>
      <c r="M448" s="562"/>
      <c r="N448" s="562"/>
      <c r="O448" s="562"/>
      <c r="P448" s="562"/>
      <c r="Q448" s="562"/>
      <c r="R448" s="562"/>
      <c r="S448" s="562"/>
      <c r="T448" s="562"/>
      <c r="U448" s="562"/>
      <c r="V448" s="562"/>
      <c r="W448" s="562"/>
      <c r="X448" s="562"/>
      <c r="Y448" s="562"/>
      <c r="Z448" s="562"/>
      <c r="AA448" s="562"/>
    </row>
    <row r="449">
      <c r="A449" s="562"/>
      <c r="B449" s="562"/>
      <c r="C449" s="562"/>
      <c r="D449" s="562"/>
      <c r="E449" s="562"/>
      <c r="F449" s="562"/>
      <c r="G449" s="562"/>
      <c r="H449" s="562"/>
      <c r="I449" s="562"/>
      <c r="J449" s="562"/>
      <c r="K449" s="562"/>
      <c r="L449" s="562"/>
      <c r="M449" s="562"/>
      <c r="N449" s="562"/>
      <c r="O449" s="562"/>
      <c r="P449" s="562"/>
      <c r="Q449" s="562"/>
      <c r="R449" s="562"/>
      <c r="S449" s="562"/>
      <c r="T449" s="562"/>
      <c r="U449" s="562"/>
      <c r="V449" s="562"/>
      <c r="W449" s="562"/>
      <c r="X449" s="562"/>
      <c r="Y449" s="562"/>
      <c r="Z449" s="562"/>
      <c r="AA449" s="562"/>
    </row>
    <row r="450">
      <c r="A450" s="562"/>
      <c r="B450" s="562"/>
      <c r="C450" s="562"/>
      <c r="D450" s="562"/>
      <c r="E450" s="562"/>
      <c r="F450" s="562"/>
      <c r="G450" s="562"/>
      <c r="H450" s="562"/>
      <c r="I450" s="562"/>
      <c r="J450" s="562"/>
      <c r="K450" s="562"/>
      <c r="L450" s="562"/>
      <c r="M450" s="562"/>
      <c r="N450" s="562"/>
      <c r="O450" s="562"/>
      <c r="P450" s="562"/>
      <c r="Q450" s="562"/>
      <c r="R450" s="562"/>
      <c r="S450" s="562"/>
      <c r="T450" s="562"/>
      <c r="U450" s="562"/>
      <c r="V450" s="562"/>
      <c r="W450" s="562"/>
      <c r="X450" s="562"/>
      <c r="Y450" s="562"/>
      <c r="Z450" s="562"/>
      <c r="AA450" s="562"/>
    </row>
    <row r="451">
      <c r="A451" s="562"/>
      <c r="B451" s="562"/>
      <c r="C451" s="562"/>
      <c r="D451" s="562"/>
      <c r="E451" s="562"/>
      <c r="F451" s="562"/>
      <c r="G451" s="562"/>
      <c r="H451" s="562"/>
      <c r="I451" s="562"/>
      <c r="J451" s="562"/>
      <c r="K451" s="562"/>
      <c r="L451" s="562"/>
      <c r="M451" s="562"/>
      <c r="N451" s="562"/>
      <c r="O451" s="562"/>
      <c r="P451" s="562"/>
      <c r="Q451" s="562"/>
      <c r="R451" s="562"/>
      <c r="S451" s="562"/>
      <c r="T451" s="562"/>
      <c r="U451" s="562"/>
      <c r="V451" s="562"/>
      <c r="W451" s="562"/>
      <c r="X451" s="562"/>
      <c r="Y451" s="562"/>
      <c r="Z451" s="562"/>
      <c r="AA451" s="562"/>
    </row>
    <row r="452">
      <c r="A452" s="562"/>
      <c r="B452" s="562"/>
      <c r="C452" s="562"/>
      <c r="D452" s="562"/>
      <c r="E452" s="562"/>
      <c r="F452" s="562"/>
      <c r="G452" s="562"/>
      <c r="H452" s="562"/>
      <c r="I452" s="562"/>
      <c r="J452" s="562"/>
      <c r="K452" s="562"/>
      <c r="L452" s="562"/>
      <c r="M452" s="562"/>
      <c r="N452" s="562"/>
      <c r="O452" s="562"/>
      <c r="P452" s="562"/>
      <c r="Q452" s="562"/>
      <c r="R452" s="562"/>
      <c r="S452" s="562"/>
      <c r="T452" s="562"/>
      <c r="U452" s="562"/>
      <c r="V452" s="562"/>
      <c r="W452" s="562"/>
      <c r="X452" s="562"/>
      <c r="Y452" s="562"/>
      <c r="Z452" s="562"/>
      <c r="AA452" s="562"/>
    </row>
    <row r="453">
      <c r="A453" s="562"/>
      <c r="B453" s="562"/>
      <c r="C453" s="562"/>
      <c r="D453" s="562"/>
      <c r="E453" s="562"/>
      <c r="F453" s="562"/>
      <c r="G453" s="562"/>
      <c r="H453" s="562"/>
      <c r="I453" s="562"/>
      <c r="J453" s="562"/>
      <c r="K453" s="562"/>
      <c r="L453" s="562"/>
      <c r="M453" s="562"/>
      <c r="N453" s="562"/>
      <c r="O453" s="562"/>
      <c r="P453" s="562"/>
      <c r="Q453" s="562"/>
      <c r="R453" s="562"/>
      <c r="S453" s="562"/>
      <c r="T453" s="562"/>
      <c r="U453" s="562"/>
      <c r="V453" s="562"/>
      <c r="W453" s="562"/>
      <c r="X453" s="562"/>
      <c r="Y453" s="562"/>
      <c r="Z453" s="562"/>
      <c r="AA453" s="562"/>
    </row>
    <row r="454">
      <c r="A454" s="562"/>
      <c r="B454" s="562"/>
      <c r="C454" s="562"/>
      <c r="D454" s="562"/>
      <c r="E454" s="562"/>
      <c r="F454" s="562"/>
      <c r="G454" s="562"/>
      <c r="H454" s="562"/>
      <c r="I454" s="562"/>
      <c r="J454" s="562"/>
      <c r="K454" s="562"/>
      <c r="L454" s="562"/>
      <c r="M454" s="562"/>
      <c r="N454" s="562"/>
      <c r="O454" s="562"/>
      <c r="P454" s="562"/>
      <c r="Q454" s="562"/>
      <c r="R454" s="562"/>
      <c r="S454" s="562"/>
      <c r="T454" s="562"/>
      <c r="U454" s="562"/>
      <c r="V454" s="562"/>
      <c r="W454" s="562"/>
      <c r="X454" s="562"/>
      <c r="Y454" s="562"/>
      <c r="Z454" s="562"/>
      <c r="AA454" s="562"/>
    </row>
    <row r="455">
      <c r="A455" s="562"/>
      <c r="B455" s="562"/>
      <c r="C455" s="562"/>
      <c r="D455" s="562"/>
      <c r="E455" s="562"/>
      <c r="F455" s="562"/>
      <c r="G455" s="562"/>
      <c r="H455" s="562"/>
      <c r="I455" s="562"/>
      <c r="J455" s="562"/>
      <c r="K455" s="562"/>
      <c r="L455" s="562"/>
      <c r="M455" s="562"/>
      <c r="N455" s="562"/>
      <c r="O455" s="562"/>
      <c r="P455" s="562"/>
      <c r="Q455" s="562"/>
      <c r="R455" s="562"/>
      <c r="S455" s="562"/>
      <c r="T455" s="562"/>
      <c r="U455" s="562"/>
      <c r="V455" s="562"/>
      <c r="W455" s="562"/>
      <c r="X455" s="562"/>
      <c r="Y455" s="562"/>
      <c r="Z455" s="562"/>
      <c r="AA455" s="562"/>
    </row>
    <row r="456">
      <c r="A456" s="562"/>
      <c r="B456" s="562"/>
      <c r="C456" s="562"/>
      <c r="D456" s="562"/>
      <c r="E456" s="562"/>
      <c r="F456" s="562"/>
      <c r="G456" s="562"/>
      <c r="H456" s="562"/>
      <c r="I456" s="562"/>
      <c r="J456" s="562"/>
      <c r="K456" s="562"/>
      <c r="L456" s="562"/>
      <c r="M456" s="562"/>
      <c r="N456" s="562"/>
      <c r="O456" s="562"/>
      <c r="P456" s="562"/>
      <c r="Q456" s="562"/>
      <c r="R456" s="562"/>
      <c r="S456" s="562"/>
      <c r="T456" s="562"/>
      <c r="U456" s="562"/>
      <c r="V456" s="562"/>
      <c r="W456" s="562"/>
      <c r="X456" s="562"/>
      <c r="Y456" s="562"/>
      <c r="Z456" s="562"/>
      <c r="AA456" s="562"/>
    </row>
    <row r="457">
      <c r="A457" s="562"/>
      <c r="B457" s="562"/>
      <c r="C457" s="562"/>
      <c r="D457" s="562"/>
      <c r="E457" s="562"/>
      <c r="F457" s="562"/>
      <c r="G457" s="562"/>
      <c r="H457" s="562"/>
      <c r="I457" s="562"/>
      <c r="J457" s="562"/>
      <c r="K457" s="562"/>
      <c r="L457" s="562"/>
      <c r="M457" s="562"/>
      <c r="N457" s="562"/>
      <c r="O457" s="562"/>
      <c r="P457" s="562"/>
      <c r="Q457" s="562"/>
      <c r="R457" s="562"/>
      <c r="S457" s="562"/>
      <c r="T457" s="562"/>
      <c r="U457" s="562"/>
      <c r="V457" s="562"/>
      <c r="W457" s="562"/>
      <c r="X457" s="562"/>
      <c r="Y457" s="562"/>
      <c r="Z457" s="562"/>
      <c r="AA457" s="562"/>
    </row>
    <row r="458">
      <c r="A458" s="562"/>
      <c r="B458" s="562"/>
      <c r="C458" s="562"/>
      <c r="D458" s="562"/>
      <c r="E458" s="562"/>
      <c r="F458" s="562"/>
      <c r="G458" s="562"/>
      <c r="H458" s="562"/>
      <c r="I458" s="562"/>
      <c r="J458" s="562"/>
      <c r="K458" s="562"/>
      <c r="L458" s="562"/>
      <c r="M458" s="562"/>
      <c r="N458" s="562"/>
      <c r="O458" s="562"/>
      <c r="P458" s="562"/>
      <c r="Q458" s="562"/>
      <c r="R458" s="562"/>
      <c r="S458" s="562"/>
      <c r="T458" s="562"/>
      <c r="U458" s="562"/>
      <c r="V458" s="562"/>
      <c r="W458" s="562"/>
      <c r="X458" s="562"/>
      <c r="Y458" s="562"/>
      <c r="Z458" s="562"/>
      <c r="AA458" s="562"/>
    </row>
    <row r="459">
      <c r="A459" s="562"/>
      <c r="B459" s="562"/>
      <c r="C459" s="562"/>
      <c r="D459" s="562"/>
      <c r="E459" s="562"/>
      <c r="F459" s="562"/>
      <c r="G459" s="562"/>
      <c r="H459" s="562"/>
      <c r="I459" s="562"/>
      <c r="J459" s="562"/>
      <c r="K459" s="562"/>
      <c r="L459" s="562"/>
      <c r="M459" s="562"/>
      <c r="N459" s="562"/>
      <c r="O459" s="562"/>
      <c r="P459" s="562"/>
      <c r="Q459" s="562"/>
      <c r="R459" s="562"/>
      <c r="S459" s="562"/>
      <c r="T459" s="562"/>
      <c r="U459" s="562"/>
      <c r="V459" s="562"/>
      <c r="W459" s="562"/>
      <c r="X459" s="562"/>
      <c r="Y459" s="562"/>
      <c r="Z459" s="562"/>
      <c r="AA459" s="562"/>
    </row>
    <row r="460">
      <c r="A460" s="562"/>
      <c r="B460" s="562"/>
      <c r="C460" s="562"/>
      <c r="D460" s="562"/>
      <c r="E460" s="562"/>
      <c r="F460" s="562"/>
      <c r="G460" s="562"/>
      <c r="H460" s="562"/>
      <c r="I460" s="562"/>
      <c r="J460" s="562"/>
      <c r="K460" s="562"/>
      <c r="L460" s="562"/>
      <c r="M460" s="562"/>
      <c r="N460" s="562"/>
      <c r="O460" s="562"/>
      <c r="P460" s="562"/>
      <c r="Q460" s="562"/>
      <c r="R460" s="562"/>
      <c r="S460" s="562"/>
      <c r="T460" s="562"/>
      <c r="U460" s="562"/>
      <c r="V460" s="562"/>
      <c r="W460" s="562"/>
      <c r="X460" s="562"/>
      <c r="Y460" s="562"/>
      <c r="Z460" s="562"/>
      <c r="AA460" s="562"/>
    </row>
    <row r="461">
      <c r="A461" s="562"/>
      <c r="B461" s="562"/>
      <c r="C461" s="562"/>
      <c r="D461" s="562"/>
      <c r="E461" s="562"/>
      <c r="F461" s="562"/>
      <c r="G461" s="562"/>
      <c r="H461" s="562"/>
      <c r="I461" s="562"/>
      <c r="J461" s="562"/>
      <c r="K461" s="562"/>
      <c r="L461" s="562"/>
      <c r="M461" s="562"/>
      <c r="N461" s="562"/>
      <c r="O461" s="562"/>
      <c r="P461" s="562"/>
      <c r="Q461" s="562"/>
      <c r="R461" s="562"/>
      <c r="S461" s="562"/>
      <c r="T461" s="562"/>
      <c r="U461" s="562"/>
      <c r="V461" s="562"/>
      <c r="W461" s="562"/>
      <c r="X461" s="562"/>
      <c r="Y461" s="562"/>
      <c r="Z461" s="562"/>
      <c r="AA461" s="562"/>
    </row>
    <row r="462">
      <c r="A462" s="562"/>
      <c r="B462" s="562"/>
      <c r="C462" s="562"/>
      <c r="D462" s="562"/>
      <c r="E462" s="562"/>
      <c r="F462" s="562"/>
      <c r="G462" s="562"/>
      <c r="H462" s="562"/>
      <c r="I462" s="562"/>
      <c r="J462" s="562"/>
      <c r="K462" s="562"/>
      <c r="L462" s="562"/>
      <c r="M462" s="562"/>
      <c r="N462" s="562"/>
      <c r="O462" s="562"/>
      <c r="P462" s="562"/>
      <c r="Q462" s="562"/>
      <c r="R462" s="562"/>
      <c r="S462" s="562"/>
      <c r="T462" s="562"/>
      <c r="U462" s="562"/>
      <c r="V462" s="562"/>
      <c r="W462" s="562"/>
      <c r="X462" s="562"/>
      <c r="Y462" s="562"/>
      <c r="Z462" s="562"/>
      <c r="AA462" s="562"/>
    </row>
    <row r="463">
      <c r="A463" s="562"/>
      <c r="B463" s="562"/>
      <c r="C463" s="562"/>
      <c r="D463" s="562"/>
      <c r="E463" s="562"/>
      <c r="F463" s="562"/>
      <c r="G463" s="562"/>
      <c r="H463" s="562"/>
      <c r="I463" s="562"/>
      <c r="J463" s="562"/>
      <c r="K463" s="562"/>
      <c r="L463" s="562"/>
      <c r="M463" s="562"/>
      <c r="N463" s="562"/>
      <c r="O463" s="562"/>
      <c r="P463" s="562"/>
      <c r="Q463" s="562"/>
      <c r="R463" s="562"/>
      <c r="S463" s="562"/>
      <c r="T463" s="562"/>
      <c r="U463" s="562"/>
      <c r="V463" s="562"/>
      <c r="W463" s="562"/>
      <c r="X463" s="562"/>
      <c r="Y463" s="562"/>
      <c r="Z463" s="562"/>
      <c r="AA463" s="562"/>
    </row>
    <row r="464">
      <c r="A464" s="562"/>
      <c r="B464" s="562"/>
      <c r="C464" s="562"/>
      <c r="D464" s="562"/>
      <c r="E464" s="562"/>
      <c r="F464" s="562"/>
      <c r="G464" s="562"/>
      <c r="H464" s="562"/>
      <c r="I464" s="562"/>
      <c r="J464" s="562"/>
      <c r="K464" s="562"/>
      <c r="L464" s="562"/>
      <c r="M464" s="562"/>
      <c r="N464" s="562"/>
      <c r="O464" s="562"/>
      <c r="P464" s="562"/>
      <c r="Q464" s="562"/>
      <c r="R464" s="562"/>
      <c r="S464" s="562"/>
      <c r="T464" s="562"/>
      <c r="U464" s="562"/>
      <c r="V464" s="562"/>
      <c r="W464" s="562"/>
      <c r="X464" s="562"/>
      <c r="Y464" s="562"/>
      <c r="Z464" s="562"/>
      <c r="AA464" s="562"/>
    </row>
    <row r="465">
      <c r="A465" s="562"/>
      <c r="B465" s="562"/>
      <c r="C465" s="562"/>
      <c r="D465" s="562"/>
      <c r="E465" s="562"/>
      <c r="F465" s="562"/>
      <c r="G465" s="562"/>
      <c r="H465" s="562"/>
      <c r="I465" s="562"/>
      <c r="J465" s="562"/>
      <c r="K465" s="562"/>
      <c r="L465" s="562"/>
      <c r="M465" s="562"/>
      <c r="N465" s="562"/>
      <c r="O465" s="562"/>
      <c r="P465" s="562"/>
      <c r="Q465" s="562"/>
      <c r="R465" s="562"/>
      <c r="S465" s="562"/>
      <c r="T465" s="562"/>
      <c r="U465" s="562"/>
      <c r="V465" s="562"/>
      <c r="W465" s="562"/>
      <c r="X465" s="562"/>
      <c r="Y465" s="562"/>
      <c r="Z465" s="562"/>
      <c r="AA465" s="562"/>
    </row>
    <row r="466">
      <c r="A466" s="562"/>
      <c r="B466" s="562"/>
      <c r="C466" s="562"/>
      <c r="D466" s="562"/>
      <c r="E466" s="562"/>
      <c r="F466" s="562"/>
      <c r="G466" s="562"/>
      <c r="H466" s="562"/>
      <c r="I466" s="562"/>
      <c r="J466" s="562"/>
      <c r="K466" s="562"/>
      <c r="L466" s="562"/>
      <c r="M466" s="562"/>
      <c r="N466" s="562"/>
      <c r="O466" s="562"/>
      <c r="P466" s="562"/>
      <c r="Q466" s="562"/>
      <c r="R466" s="562"/>
      <c r="S466" s="562"/>
      <c r="T466" s="562"/>
      <c r="U466" s="562"/>
      <c r="V466" s="562"/>
      <c r="W466" s="562"/>
      <c r="X466" s="562"/>
      <c r="Y466" s="562"/>
      <c r="Z466" s="562"/>
      <c r="AA466" s="562"/>
    </row>
    <row r="467">
      <c r="A467" s="562"/>
      <c r="B467" s="562"/>
      <c r="C467" s="562"/>
      <c r="D467" s="562"/>
      <c r="E467" s="562"/>
      <c r="F467" s="562"/>
      <c r="G467" s="562"/>
      <c r="H467" s="562"/>
      <c r="I467" s="562"/>
      <c r="J467" s="562"/>
      <c r="K467" s="562"/>
      <c r="L467" s="562"/>
      <c r="M467" s="562"/>
      <c r="N467" s="562"/>
      <c r="O467" s="562"/>
      <c r="P467" s="562"/>
      <c r="Q467" s="562"/>
      <c r="R467" s="562"/>
      <c r="S467" s="562"/>
      <c r="T467" s="562"/>
      <c r="U467" s="562"/>
      <c r="V467" s="562"/>
      <c r="W467" s="562"/>
      <c r="X467" s="562"/>
      <c r="Y467" s="562"/>
      <c r="Z467" s="562"/>
      <c r="AA467" s="562"/>
    </row>
    <row r="468">
      <c r="A468" s="562"/>
      <c r="B468" s="562"/>
      <c r="C468" s="562"/>
      <c r="D468" s="562"/>
      <c r="E468" s="562"/>
      <c r="F468" s="562"/>
      <c r="G468" s="562"/>
      <c r="H468" s="562"/>
      <c r="I468" s="562"/>
      <c r="J468" s="562"/>
      <c r="K468" s="562"/>
      <c r="L468" s="562"/>
      <c r="M468" s="562"/>
      <c r="N468" s="562"/>
      <c r="O468" s="562"/>
      <c r="P468" s="562"/>
      <c r="Q468" s="562"/>
      <c r="R468" s="562"/>
      <c r="S468" s="562"/>
      <c r="T468" s="562"/>
      <c r="U468" s="562"/>
      <c r="V468" s="562"/>
      <c r="W468" s="562"/>
      <c r="X468" s="562"/>
      <c r="Y468" s="562"/>
      <c r="Z468" s="562"/>
      <c r="AA468" s="562"/>
    </row>
    <row r="469">
      <c r="A469" s="562"/>
      <c r="B469" s="562"/>
      <c r="C469" s="562"/>
      <c r="D469" s="562"/>
      <c r="E469" s="562"/>
      <c r="F469" s="562"/>
      <c r="G469" s="562"/>
      <c r="H469" s="562"/>
      <c r="I469" s="562"/>
      <c r="J469" s="562"/>
      <c r="K469" s="562"/>
      <c r="L469" s="562"/>
      <c r="M469" s="562"/>
      <c r="N469" s="562"/>
      <c r="O469" s="562"/>
      <c r="P469" s="562"/>
      <c r="Q469" s="562"/>
      <c r="R469" s="562"/>
      <c r="S469" s="562"/>
      <c r="T469" s="562"/>
      <c r="U469" s="562"/>
      <c r="V469" s="562"/>
      <c r="W469" s="562"/>
      <c r="X469" s="562"/>
      <c r="Y469" s="562"/>
      <c r="Z469" s="562"/>
      <c r="AA469" s="562"/>
    </row>
    <row r="470">
      <c r="A470" s="562"/>
      <c r="B470" s="562"/>
      <c r="C470" s="562"/>
      <c r="D470" s="562"/>
      <c r="E470" s="562"/>
      <c r="F470" s="562"/>
      <c r="G470" s="562"/>
      <c r="H470" s="562"/>
      <c r="I470" s="562"/>
      <c r="J470" s="562"/>
      <c r="K470" s="562"/>
      <c r="L470" s="562"/>
      <c r="M470" s="562"/>
      <c r="N470" s="562"/>
      <c r="O470" s="562"/>
      <c r="P470" s="562"/>
      <c r="Q470" s="562"/>
      <c r="R470" s="562"/>
      <c r="S470" s="562"/>
      <c r="T470" s="562"/>
      <c r="U470" s="562"/>
      <c r="V470" s="562"/>
      <c r="W470" s="562"/>
      <c r="X470" s="562"/>
      <c r="Y470" s="562"/>
      <c r="Z470" s="562"/>
      <c r="AA470" s="562"/>
    </row>
    <row r="471">
      <c r="A471" s="562"/>
      <c r="B471" s="562"/>
      <c r="C471" s="562"/>
      <c r="D471" s="562"/>
      <c r="E471" s="562"/>
      <c r="F471" s="562"/>
      <c r="G471" s="562"/>
      <c r="H471" s="562"/>
      <c r="I471" s="562"/>
      <c r="J471" s="562"/>
      <c r="K471" s="562"/>
      <c r="L471" s="562"/>
      <c r="M471" s="562"/>
      <c r="N471" s="562"/>
      <c r="O471" s="562"/>
      <c r="P471" s="562"/>
      <c r="Q471" s="562"/>
      <c r="R471" s="562"/>
      <c r="S471" s="562"/>
      <c r="T471" s="562"/>
      <c r="U471" s="562"/>
      <c r="V471" s="562"/>
      <c r="W471" s="562"/>
      <c r="X471" s="562"/>
      <c r="Y471" s="562"/>
      <c r="Z471" s="562"/>
      <c r="AA471" s="562"/>
    </row>
    <row r="472">
      <c r="A472" s="562"/>
      <c r="B472" s="562"/>
      <c r="C472" s="562"/>
      <c r="D472" s="562"/>
      <c r="E472" s="562"/>
      <c r="F472" s="562"/>
      <c r="G472" s="562"/>
      <c r="H472" s="562"/>
      <c r="I472" s="562"/>
      <c r="J472" s="562"/>
      <c r="K472" s="562"/>
      <c r="L472" s="562"/>
      <c r="M472" s="562"/>
      <c r="N472" s="562"/>
      <c r="O472" s="562"/>
      <c r="P472" s="562"/>
      <c r="Q472" s="562"/>
      <c r="R472" s="562"/>
      <c r="S472" s="562"/>
      <c r="T472" s="562"/>
      <c r="U472" s="562"/>
      <c r="V472" s="562"/>
      <c r="W472" s="562"/>
      <c r="X472" s="562"/>
      <c r="Y472" s="562"/>
      <c r="Z472" s="562"/>
      <c r="AA472" s="562"/>
    </row>
    <row r="473">
      <c r="A473" s="562"/>
      <c r="B473" s="562"/>
      <c r="C473" s="562"/>
      <c r="D473" s="562"/>
      <c r="E473" s="562"/>
      <c r="F473" s="562"/>
      <c r="G473" s="562"/>
      <c r="H473" s="562"/>
      <c r="I473" s="562"/>
      <c r="J473" s="562"/>
      <c r="K473" s="562"/>
      <c r="L473" s="562"/>
      <c r="M473" s="562"/>
      <c r="N473" s="562"/>
      <c r="O473" s="562"/>
      <c r="P473" s="562"/>
      <c r="Q473" s="562"/>
      <c r="R473" s="562"/>
      <c r="S473" s="562"/>
      <c r="T473" s="562"/>
      <c r="U473" s="562"/>
      <c r="V473" s="562"/>
      <c r="W473" s="562"/>
      <c r="X473" s="562"/>
      <c r="Y473" s="562"/>
      <c r="Z473" s="562"/>
      <c r="AA473" s="562"/>
    </row>
    <row r="474">
      <c r="A474" s="562"/>
      <c r="B474" s="562"/>
      <c r="C474" s="562"/>
      <c r="D474" s="562"/>
      <c r="E474" s="562"/>
      <c r="F474" s="562"/>
      <c r="G474" s="562"/>
      <c r="H474" s="562"/>
      <c r="I474" s="562"/>
      <c r="J474" s="562"/>
      <c r="K474" s="562"/>
      <c r="L474" s="562"/>
      <c r="M474" s="562"/>
      <c r="N474" s="562"/>
      <c r="O474" s="562"/>
      <c r="P474" s="562"/>
      <c r="Q474" s="562"/>
      <c r="R474" s="562"/>
      <c r="S474" s="562"/>
      <c r="T474" s="562"/>
      <c r="U474" s="562"/>
      <c r="V474" s="562"/>
      <c r="W474" s="562"/>
      <c r="X474" s="562"/>
      <c r="Y474" s="562"/>
      <c r="Z474" s="562"/>
      <c r="AA474" s="562"/>
    </row>
    <row r="475">
      <c r="A475" s="562"/>
      <c r="B475" s="562"/>
      <c r="C475" s="562"/>
      <c r="D475" s="562"/>
      <c r="E475" s="562"/>
      <c r="F475" s="562"/>
      <c r="G475" s="562"/>
      <c r="H475" s="562"/>
      <c r="I475" s="562"/>
      <c r="J475" s="562"/>
      <c r="K475" s="562"/>
      <c r="L475" s="562"/>
      <c r="M475" s="562"/>
      <c r="N475" s="562"/>
      <c r="O475" s="562"/>
      <c r="P475" s="562"/>
      <c r="Q475" s="562"/>
      <c r="R475" s="562"/>
      <c r="S475" s="562"/>
      <c r="T475" s="562"/>
      <c r="U475" s="562"/>
      <c r="V475" s="562"/>
      <c r="W475" s="562"/>
      <c r="X475" s="562"/>
      <c r="Y475" s="562"/>
      <c r="Z475" s="562"/>
      <c r="AA475" s="562"/>
    </row>
    <row r="476">
      <c r="A476" s="562"/>
      <c r="B476" s="562"/>
      <c r="C476" s="562"/>
      <c r="D476" s="562"/>
      <c r="E476" s="562"/>
      <c r="F476" s="562"/>
      <c r="G476" s="562"/>
      <c r="H476" s="562"/>
      <c r="I476" s="562"/>
      <c r="J476" s="562"/>
      <c r="K476" s="562"/>
      <c r="L476" s="562"/>
      <c r="M476" s="562"/>
      <c r="N476" s="562"/>
      <c r="O476" s="562"/>
      <c r="P476" s="562"/>
      <c r="Q476" s="562"/>
      <c r="R476" s="562"/>
      <c r="S476" s="562"/>
      <c r="T476" s="562"/>
      <c r="U476" s="562"/>
      <c r="V476" s="562"/>
      <c r="W476" s="562"/>
      <c r="X476" s="562"/>
      <c r="Y476" s="562"/>
      <c r="Z476" s="562"/>
      <c r="AA476" s="562"/>
    </row>
    <row r="477">
      <c r="A477" s="562"/>
      <c r="B477" s="562"/>
      <c r="C477" s="562"/>
      <c r="D477" s="562"/>
      <c r="E477" s="562"/>
      <c r="F477" s="562"/>
      <c r="G477" s="562"/>
      <c r="H477" s="562"/>
      <c r="I477" s="562"/>
      <c r="J477" s="562"/>
      <c r="K477" s="562"/>
      <c r="L477" s="562"/>
      <c r="M477" s="562"/>
      <c r="N477" s="562"/>
      <c r="O477" s="562"/>
      <c r="P477" s="562"/>
      <c r="Q477" s="562"/>
      <c r="R477" s="562"/>
      <c r="S477" s="562"/>
      <c r="T477" s="562"/>
      <c r="U477" s="562"/>
      <c r="V477" s="562"/>
      <c r="W477" s="562"/>
      <c r="X477" s="562"/>
      <c r="Y477" s="562"/>
      <c r="Z477" s="562"/>
      <c r="AA477" s="562"/>
    </row>
    <row r="478">
      <c r="A478" s="562"/>
      <c r="B478" s="562"/>
      <c r="C478" s="562"/>
      <c r="D478" s="562"/>
      <c r="E478" s="562"/>
      <c r="F478" s="562"/>
      <c r="G478" s="562"/>
      <c r="H478" s="562"/>
      <c r="I478" s="562"/>
      <c r="J478" s="562"/>
      <c r="K478" s="562"/>
      <c r="L478" s="562"/>
      <c r="M478" s="562"/>
      <c r="N478" s="562"/>
      <c r="O478" s="562"/>
      <c r="P478" s="562"/>
      <c r="Q478" s="562"/>
      <c r="R478" s="562"/>
      <c r="S478" s="562"/>
      <c r="T478" s="562"/>
      <c r="U478" s="562"/>
      <c r="V478" s="562"/>
      <c r="W478" s="562"/>
      <c r="X478" s="562"/>
      <c r="Y478" s="562"/>
      <c r="Z478" s="562"/>
      <c r="AA478" s="562"/>
    </row>
    <row r="479">
      <c r="A479" s="562"/>
      <c r="B479" s="562"/>
      <c r="C479" s="562"/>
      <c r="D479" s="562"/>
      <c r="E479" s="562"/>
      <c r="F479" s="562"/>
      <c r="G479" s="562"/>
      <c r="H479" s="562"/>
      <c r="I479" s="562"/>
      <c r="J479" s="562"/>
      <c r="K479" s="562"/>
      <c r="L479" s="562"/>
      <c r="M479" s="562"/>
      <c r="N479" s="562"/>
      <c r="O479" s="562"/>
      <c r="P479" s="562"/>
      <c r="Q479" s="562"/>
      <c r="R479" s="562"/>
      <c r="S479" s="562"/>
      <c r="T479" s="562"/>
      <c r="U479" s="562"/>
      <c r="V479" s="562"/>
      <c r="W479" s="562"/>
      <c r="X479" s="562"/>
      <c r="Y479" s="562"/>
      <c r="Z479" s="562"/>
      <c r="AA479" s="562"/>
    </row>
    <row r="480">
      <c r="A480" s="562"/>
      <c r="B480" s="562"/>
      <c r="C480" s="562"/>
      <c r="D480" s="562"/>
      <c r="E480" s="562"/>
      <c r="F480" s="562"/>
      <c r="G480" s="562"/>
      <c r="H480" s="562"/>
      <c r="I480" s="562"/>
      <c r="J480" s="562"/>
      <c r="K480" s="562"/>
      <c r="L480" s="562"/>
      <c r="M480" s="562"/>
      <c r="N480" s="562"/>
      <c r="O480" s="562"/>
      <c r="P480" s="562"/>
      <c r="Q480" s="562"/>
      <c r="R480" s="562"/>
      <c r="S480" s="562"/>
      <c r="T480" s="562"/>
      <c r="U480" s="562"/>
      <c r="V480" s="562"/>
      <c r="W480" s="562"/>
      <c r="X480" s="562"/>
      <c r="Y480" s="562"/>
      <c r="Z480" s="562"/>
      <c r="AA480" s="562"/>
    </row>
    <row r="481">
      <c r="A481" s="562"/>
      <c r="B481" s="562"/>
      <c r="C481" s="562"/>
      <c r="D481" s="562"/>
      <c r="E481" s="562"/>
      <c r="F481" s="562"/>
      <c r="G481" s="562"/>
      <c r="H481" s="562"/>
      <c r="I481" s="562"/>
      <c r="J481" s="562"/>
      <c r="K481" s="562"/>
      <c r="L481" s="562"/>
      <c r="M481" s="562"/>
      <c r="N481" s="562"/>
      <c r="O481" s="562"/>
      <c r="P481" s="562"/>
      <c r="Q481" s="562"/>
      <c r="R481" s="562"/>
      <c r="S481" s="562"/>
      <c r="T481" s="562"/>
      <c r="U481" s="562"/>
      <c r="V481" s="562"/>
      <c r="W481" s="562"/>
      <c r="X481" s="562"/>
      <c r="Y481" s="562"/>
      <c r="Z481" s="562"/>
      <c r="AA481" s="562"/>
    </row>
    <row r="482">
      <c r="A482" s="562"/>
      <c r="B482" s="562"/>
      <c r="C482" s="562"/>
      <c r="D482" s="562"/>
      <c r="E482" s="562"/>
      <c r="F482" s="562"/>
      <c r="G482" s="562"/>
      <c r="H482" s="562"/>
      <c r="I482" s="562"/>
      <c r="J482" s="562"/>
      <c r="K482" s="562"/>
      <c r="L482" s="562"/>
      <c r="M482" s="562"/>
      <c r="N482" s="562"/>
      <c r="O482" s="562"/>
      <c r="P482" s="562"/>
      <c r="Q482" s="562"/>
      <c r="R482" s="562"/>
      <c r="S482" s="562"/>
      <c r="T482" s="562"/>
      <c r="U482" s="562"/>
      <c r="V482" s="562"/>
      <c r="W482" s="562"/>
      <c r="X482" s="562"/>
      <c r="Y482" s="562"/>
      <c r="Z482" s="562"/>
      <c r="AA482" s="562"/>
    </row>
    <row r="483">
      <c r="A483" s="562"/>
      <c r="B483" s="562"/>
      <c r="C483" s="562"/>
      <c r="D483" s="562"/>
      <c r="E483" s="562"/>
      <c r="F483" s="562"/>
      <c r="G483" s="562"/>
      <c r="H483" s="562"/>
      <c r="I483" s="562"/>
      <c r="J483" s="562"/>
      <c r="K483" s="562"/>
      <c r="L483" s="562"/>
      <c r="M483" s="562"/>
      <c r="N483" s="562"/>
      <c r="O483" s="562"/>
      <c r="P483" s="562"/>
      <c r="Q483" s="562"/>
      <c r="R483" s="562"/>
      <c r="S483" s="562"/>
      <c r="T483" s="562"/>
      <c r="U483" s="562"/>
      <c r="V483" s="562"/>
      <c r="W483" s="562"/>
      <c r="X483" s="562"/>
      <c r="Y483" s="562"/>
      <c r="Z483" s="562"/>
      <c r="AA483" s="562"/>
    </row>
    <row r="484">
      <c r="A484" s="562"/>
      <c r="B484" s="562"/>
      <c r="C484" s="562"/>
      <c r="D484" s="562"/>
      <c r="E484" s="562"/>
      <c r="F484" s="562"/>
      <c r="G484" s="562"/>
      <c r="H484" s="562"/>
      <c r="I484" s="562"/>
      <c r="J484" s="562"/>
      <c r="K484" s="562"/>
      <c r="L484" s="562"/>
      <c r="M484" s="562"/>
      <c r="N484" s="562"/>
      <c r="O484" s="562"/>
      <c r="P484" s="562"/>
      <c r="Q484" s="562"/>
      <c r="R484" s="562"/>
      <c r="S484" s="562"/>
      <c r="T484" s="562"/>
      <c r="U484" s="562"/>
      <c r="V484" s="562"/>
      <c r="W484" s="562"/>
      <c r="X484" s="562"/>
      <c r="Y484" s="562"/>
      <c r="Z484" s="562"/>
      <c r="AA484" s="562"/>
    </row>
    <row r="485">
      <c r="A485" s="562"/>
      <c r="B485" s="562"/>
      <c r="C485" s="562"/>
      <c r="D485" s="562"/>
      <c r="E485" s="562"/>
      <c r="F485" s="562"/>
      <c r="G485" s="562"/>
      <c r="H485" s="562"/>
      <c r="I485" s="562"/>
      <c r="J485" s="562"/>
      <c r="K485" s="562"/>
      <c r="L485" s="562"/>
      <c r="M485" s="562"/>
      <c r="N485" s="562"/>
      <c r="O485" s="562"/>
      <c r="P485" s="562"/>
      <c r="Q485" s="562"/>
      <c r="R485" s="562"/>
      <c r="S485" s="562"/>
      <c r="T485" s="562"/>
      <c r="U485" s="562"/>
      <c r="V485" s="562"/>
      <c r="W485" s="562"/>
      <c r="X485" s="562"/>
      <c r="Y485" s="562"/>
      <c r="Z485" s="562"/>
      <c r="AA485" s="562"/>
    </row>
    <row r="486">
      <c r="A486" s="562"/>
      <c r="B486" s="562"/>
      <c r="C486" s="562"/>
      <c r="D486" s="562"/>
      <c r="E486" s="562"/>
      <c r="F486" s="562"/>
      <c r="G486" s="562"/>
      <c r="H486" s="562"/>
      <c r="I486" s="562"/>
      <c r="J486" s="562"/>
      <c r="K486" s="562"/>
      <c r="L486" s="562"/>
      <c r="M486" s="562"/>
      <c r="N486" s="562"/>
      <c r="O486" s="562"/>
      <c r="P486" s="562"/>
      <c r="Q486" s="562"/>
      <c r="R486" s="562"/>
      <c r="S486" s="562"/>
      <c r="T486" s="562"/>
      <c r="U486" s="562"/>
      <c r="V486" s="562"/>
      <c r="W486" s="562"/>
      <c r="X486" s="562"/>
      <c r="Y486" s="562"/>
      <c r="Z486" s="562"/>
      <c r="AA486" s="562"/>
    </row>
    <row r="487">
      <c r="A487" s="562"/>
      <c r="B487" s="562"/>
      <c r="C487" s="562"/>
      <c r="D487" s="562"/>
      <c r="E487" s="562"/>
      <c r="F487" s="562"/>
      <c r="G487" s="562"/>
      <c r="H487" s="562"/>
      <c r="I487" s="562"/>
      <c r="J487" s="562"/>
      <c r="K487" s="562"/>
      <c r="L487" s="562"/>
      <c r="M487" s="562"/>
      <c r="N487" s="562"/>
      <c r="O487" s="562"/>
      <c r="P487" s="562"/>
      <c r="Q487" s="562"/>
      <c r="R487" s="562"/>
      <c r="S487" s="562"/>
      <c r="T487" s="562"/>
      <c r="U487" s="562"/>
      <c r="V487" s="562"/>
      <c r="W487" s="562"/>
      <c r="X487" s="562"/>
      <c r="Y487" s="562"/>
      <c r="Z487" s="562"/>
      <c r="AA487" s="562"/>
    </row>
    <row r="488">
      <c r="A488" s="562"/>
      <c r="B488" s="562"/>
      <c r="C488" s="562"/>
      <c r="D488" s="562"/>
      <c r="E488" s="562"/>
      <c r="F488" s="562"/>
      <c r="G488" s="562"/>
      <c r="H488" s="562"/>
      <c r="I488" s="562"/>
      <c r="J488" s="562"/>
      <c r="K488" s="562"/>
      <c r="L488" s="562"/>
      <c r="M488" s="562"/>
      <c r="N488" s="562"/>
      <c r="O488" s="562"/>
      <c r="P488" s="562"/>
      <c r="Q488" s="562"/>
      <c r="R488" s="562"/>
      <c r="S488" s="562"/>
      <c r="T488" s="562"/>
      <c r="U488" s="562"/>
      <c r="V488" s="562"/>
      <c r="W488" s="562"/>
      <c r="X488" s="562"/>
      <c r="Y488" s="562"/>
      <c r="Z488" s="562"/>
      <c r="AA488" s="562"/>
    </row>
    <row r="489">
      <c r="A489" s="562"/>
      <c r="B489" s="562"/>
      <c r="C489" s="562"/>
      <c r="D489" s="562"/>
      <c r="E489" s="562"/>
      <c r="F489" s="562"/>
      <c r="G489" s="562"/>
      <c r="H489" s="562"/>
      <c r="I489" s="562"/>
      <c r="J489" s="562"/>
      <c r="K489" s="562"/>
      <c r="L489" s="562"/>
      <c r="M489" s="562"/>
      <c r="N489" s="562"/>
      <c r="O489" s="562"/>
      <c r="P489" s="562"/>
      <c r="Q489" s="562"/>
      <c r="R489" s="562"/>
      <c r="S489" s="562"/>
      <c r="T489" s="562"/>
      <c r="U489" s="562"/>
      <c r="V489" s="562"/>
      <c r="W489" s="562"/>
      <c r="X489" s="562"/>
      <c r="Y489" s="562"/>
      <c r="Z489" s="562"/>
      <c r="AA489" s="562"/>
    </row>
    <row r="490">
      <c r="A490" s="562"/>
      <c r="B490" s="562"/>
      <c r="C490" s="562"/>
      <c r="D490" s="562"/>
      <c r="E490" s="562"/>
      <c r="F490" s="562"/>
      <c r="G490" s="562"/>
      <c r="H490" s="562"/>
      <c r="I490" s="562"/>
      <c r="J490" s="562"/>
      <c r="K490" s="562"/>
      <c r="L490" s="562"/>
      <c r="M490" s="562"/>
      <c r="N490" s="562"/>
      <c r="O490" s="562"/>
      <c r="P490" s="562"/>
      <c r="Q490" s="562"/>
      <c r="R490" s="562"/>
      <c r="S490" s="562"/>
      <c r="T490" s="562"/>
      <c r="U490" s="562"/>
      <c r="V490" s="562"/>
      <c r="W490" s="562"/>
      <c r="X490" s="562"/>
      <c r="Y490" s="562"/>
      <c r="Z490" s="562"/>
      <c r="AA490" s="562"/>
    </row>
    <row r="491">
      <c r="A491" s="562"/>
      <c r="B491" s="562"/>
      <c r="C491" s="562"/>
      <c r="D491" s="562"/>
      <c r="E491" s="562"/>
      <c r="F491" s="562"/>
      <c r="G491" s="562"/>
      <c r="H491" s="562"/>
      <c r="I491" s="562"/>
      <c r="J491" s="562"/>
      <c r="K491" s="562"/>
      <c r="L491" s="562"/>
      <c r="M491" s="562"/>
      <c r="N491" s="562"/>
      <c r="O491" s="562"/>
      <c r="P491" s="562"/>
      <c r="Q491" s="562"/>
      <c r="R491" s="562"/>
      <c r="S491" s="562"/>
      <c r="T491" s="562"/>
      <c r="U491" s="562"/>
      <c r="V491" s="562"/>
      <c r="W491" s="562"/>
      <c r="X491" s="562"/>
      <c r="Y491" s="562"/>
      <c r="Z491" s="562"/>
      <c r="AA491" s="562"/>
    </row>
    <row r="492">
      <c r="A492" s="562"/>
      <c r="B492" s="562"/>
      <c r="C492" s="562"/>
      <c r="D492" s="562"/>
      <c r="E492" s="562"/>
      <c r="F492" s="562"/>
      <c r="G492" s="562"/>
      <c r="H492" s="562"/>
      <c r="I492" s="562"/>
      <c r="J492" s="562"/>
      <c r="K492" s="562"/>
      <c r="L492" s="562"/>
      <c r="M492" s="562"/>
      <c r="N492" s="562"/>
      <c r="O492" s="562"/>
      <c r="P492" s="562"/>
      <c r="Q492" s="562"/>
      <c r="R492" s="562"/>
      <c r="S492" s="562"/>
      <c r="T492" s="562"/>
      <c r="U492" s="562"/>
      <c r="V492" s="562"/>
      <c r="W492" s="562"/>
      <c r="X492" s="562"/>
      <c r="Y492" s="562"/>
      <c r="Z492" s="562"/>
      <c r="AA492" s="562"/>
    </row>
    <row r="493">
      <c r="A493" s="562"/>
      <c r="B493" s="562"/>
      <c r="C493" s="562"/>
      <c r="D493" s="562"/>
      <c r="E493" s="562"/>
      <c r="F493" s="562"/>
      <c r="G493" s="562"/>
      <c r="H493" s="562"/>
      <c r="I493" s="562"/>
      <c r="J493" s="562"/>
      <c r="K493" s="562"/>
      <c r="L493" s="562"/>
      <c r="M493" s="562"/>
      <c r="N493" s="562"/>
      <c r="O493" s="562"/>
      <c r="P493" s="562"/>
      <c r="Q493" s="562"/>
      <c r="R493" s="562"/>
      <c r="S493" s="562"/>
      <c r="T493" s="562"/>
      <c r="U493" s="562"/>
      <c r="V493" s="562"/>
      <c r="W493" s="562"/>
      <c r="X493" s="562"/>
      <c r="Y493" s="562"/>
      <c r="Z493" s="562"/>
      <c r="AA493" s="562"/>
    </row>
    <row r="494">
      <c r="A494" s="562"/>
      <c r="B494" s="562"/>
      <c r="C494" s="562"/>
      <c r="D494" s="562"/>
      <c r="E494" s="562"/>
      <c r="F494" s="562"/>
      <c r="G494" s="562"/>
      <c r="H494" s="562"/>
      <c r="I494" s="562"/>
      <c r="J494" s="562"/>
      <c r="K494" s="562"/>
      <c r="L494" s="562"/>
      <c r="M494" s="562"/>
      <c r="N494" s="562"/>
      <c r="O494" s="562"/>
      <c r="P494" s="562"/>
      <c r="Q494" s="562"/>
      <c r="R494" s="562"/>
      <c r="S494" s="562"/>
      <c r="T494" s="562"/>
      <c r="U494" s="562"/>
      <c r="V494" s="562"/>
      <c r="W494" s="562"/>
      <c r="X494" s="562"/>
      <c r="Y494" s="562"/>
      <c r="Z494" s="562"/>
      <c r="AA494" s="562"/>
    </row>
    <row r="495">
      <c r="A495" s="562"/>
      <c r="B495" s="562"/>
      <c r="C495" s="562"/>
      <c r="D495" s="562"/>
      <c r="E495" s="562"/>
      <c r="F495" s="562"/>
      <c r="G495" s="562"/>
      <c r="H495" s="562"/>
      <c r="I495" s="562"/>
      <c r="J495" s="562"/>
      <c r="K495" s="562"/>
      <c r="L495" s="562"/>
      <c r="M495" s="562"/>
      <c r="N495" s="562"/>
      <c r="O495" s="562"/>
      <c r="P495" s="562"/>
      <c r="Q495" s="562"/>
      <c r="R495" s="562"/>
      <c r="S495" s="562"/>
      <c r="T495" s="562"/>
      <c r="U495" s="562"/>
      <c r="V495" s="562"/>
      <c r="W495" s="562"/>
      <c r="X495" s="562"/>
      <c r="Y495" s="562"/>
      <c r="Z495" s="562"/>
      <c r="AA495" s="562"/>
    </row>
    <row r="496">
      <c r="A496" s="562"/>
      <c r="B496" s="562"/>
      <c r="C496" s="562"/>
      <c r="D496" s="562"/>
      <c r="E496" s="562"/>
      <c r="F496" s="562"/>
      <c r="G496" s="562"/>
      <c r="H496" s="562"/>
      <c r="I496" s="562"/>
      <c r="J496" s="562"/>
      <c r="K496" s="562"/>
      <c r="L496" s="562"/>
      <c r="M496" s="562"/>
      <c r="N496" s="562"/>
      <c r="O496" s="562"/>
      <c r="P496" s="562"/>
      <c r="Q496" s="562"/>
      <c r="R496" s="562"/>
      <c r="S496" s="562"/>
      <c r="T496" s="562"/>
      <c r="U496" s="562"/>
      <c r="V496" s="562"/>
      <c r="W496" s="562"/>
      <c r="X496" s="562"/>
      <c r="Y496" s="562"/>
      <c r="Z496" s="562"/>
      <c r="AA496" s="562"/>
    </row>
    <row r="497">
      <c r="A497" s="562"/>
      <c r="B497" s="562"/>
      <c r="C497" s="562"/>
      <c r="D497" s="562"/>
      <c r="E497" s="562"/>
      <c r="F497" s="562"/>
      <c r="G497" s="562"/>
      <c r="H497" s="562"/>
      <c r="I497" s="562"/>
      <c r="J497" s="562"/>
      <c r="K497" s="562"/>
      <c r="L497" s="562"/>
      <c r="M497" s="562"/>
      <c r="N497" s="562"/>
      <c r="O497" s="562"/>
      <c r="P497" s="562"/>
      <c r="Q497" s="562"/>
      <c r="R497" s="562"/>
      <c r="S497" s="562"/>
      <c r="T497" s="562"/>
      <c r="U497" s="562"/>
      <c r="V497" s="562"/>
      <c r="W497" s="562"/>
      <c r="X497" s="562"/>
      <c r="Y497" s="562"/>
      <c r="Z497" s="562"/>
      <c r="AA497" s="562"/>
    </row>
    <row r="498">
      <c r="A498" s="562"/>
      <c r="B498" s="562"/>
      <c r="C498" s="562"/>
      <c r="D498" s="562"/>
      <c r="E498" s="562"/>
      <c r="F498" s="562"/>
      <c r="G498" s="562"/>
      <c r="H498" s="562"/>
      <c r="I498" s="562"/>
      <c r="J498" s="562"/>
      <c r="K498" s="562"/>
      <c r="L498" s="562"/>
      <c r="M498" s="562"/>
      <c r="N498" s="562"/>
      <c r="O498" s="562"/>
      <c r="P498" s="562"/>
      <c r="Q498" s="562"/>
      <c r="R498" s="562"/>
      <c r="S498" s="562"/>
      <c r="T498" s="562"/>
      <c r="U498" s="562"/>
      <c r="V498" s="562"/>
      <c r="W498" s="562"/>
      <c r="X498" s="562"/>
      <c r="Y498" s="562"/>
      <c r="Z498" s="562"/>
      <c r="AA498" s="562"/>
    </row>
    <row r="499">
      <c r="A499" s="562"/>
      <c r="B499" s="562"/>
      <c r="C499" s="562"/>
      <c r="D499" s="562"/>
      <c r="E499" s="562"/>
      <c r="F499" s="562"/>
      <c r="G499" s="562"/>
      <c r="H499" s="562"/>
      <c r="I499" s="562"/>
      <c r="J499" s="562"/>
      <c r="K499" s="562"/>
      <c r="L499" s="562"/>
      <c r="M499" s="562"/>
      <c r="N499" s="562"/>
      <c r="O499" s="562"/>
      <c r="P499" s="562"/>
      <c r="Q499" s="562"/>
      <c r="R499" s="562"/>
      <c r="S499" s="562"/>
      <c r="T499" s="562"/>
      <c r="U499" s="562"/>
      <c r="V499" s="562"/>
      <c r="W499" s="562"/>
      <c r="X499" s="562"/>
      <c r="Y499" s="562"/>
      <c r="Z499" s="562"/>
      <c r="AA499" s="562"/>
    </row>
    <row r="500">
      <c r="A500" s="562"/>
      <c r="B500" s="562"/>
      <c r="C500" s="562"/>
      <c r="D500" s="562"/>
      <c r="E500" s="562"/>
      <c r="F500" s="562"/>
      <c r="G500" s="562"/>
      <c r="H500" s="562"/>
      <c r="I500" s="562"/>
      <c r="J500" s="562"/>
      <c r="K500" s="562"/>
      <c r="L500" s="562"/>
      <c r="M500" s="562"/>
      <c r="N500" s="562"/>
      <c r="O500" s="562"/>
      <c r="P500" s="562"/>
      <c r="Q500" s="562"/>
      <c r="R500" s="562"/>
      <c r="S500" s="562"/>
      <c r="T500" s="562"/>
      <c r="U500" s="562"/>
      <c r="V500" s="562"/>
      <c r="W500" s="562"/>
      <c r="X500" s="562"/>
      <c r="Y500" s="562"/>
      <c r="Z500" s="562"/>
      <c r="AA500" s="562"/>
    </row>
    <row r="501">
      <c r="A501" s="562"/>
      <c r="B501" s="562"/>
      <c r="C501" s="562"/>
      <c r="D501" s="562"/>
      <c r="E501" s="562"/>
      <c r="F501" s="562"/>
      <c r="G501" s="562"/>
      <c r="H501" s="562"/>
      <c r="I501" s="562"/>
      <c r="J501" s="562"/>
      <c r="K501" s="562"/>
      <c r="L501" s="562"/>
      <c r="M501" s="562"/>
      <c r="N501" s="562"/>
      <c r="O501" s="562"/>
      <c r="P501" s="562"/>
      <c r="Q501" s="562"/>
      <c r="R501" s="562"/>
      <c r="S501" s="562"/>
      <c r="T501" s="562"/>
      <c r="U501" s="562"/>
      <c r="V501" s="562"/>
      <c r="W501" s="562"/>
      <c r="X501" s="562"/>
      <c r="Y501" s="562"/>
      <c r="Z501" s="562"/>
      <c r="AA501" s="562"/>
    </row>
    <row r="502">
      <c r="A502" s="562"/>
      <c r="B502" s="562"/>
      <c r="C502" s="562"/>
      <c r="D502" s="562"/>
      <c r="E502" s="562"/>
      <c r="F502" s="562"/>
      <c r="G502" s="562"/>
      <c r="H502" s="562"/>
      <c r="I502" s="562"/>
      <c r="J502" s="562"/>
      <c r="K502" s="562"/>
      <c r="L502" s="562"/>
      <c r="M502" s="562"/>
      <c r="N502" s="562"/>
      <c r="O502" s="562"/>
      <c r="P502" s="562"/>
      <c r="Q502" s="562"/>
      <c r="R502" s="562"/>
      <c r="S502" s="562"/>
      <c r="T502" s="562"/>
      <c r="U502" s="562"/>
      <c r="V502" s="562"/>
      <c r="W502" s="562"/>
      <c r="X502" s="562"/>
      <c r="Y502" s="562"/>
      <c r="Z502" s="562"/>
      <c r="AA502" s="562"/>
    </row>
    <row r="503">
      <c r="A503" s="562"/>
      <c r="B503" s="562"/>
      <c r="C503" s="562"/>
      <c r="D503" s="562"/>
      <c r="E503" s="562"/>
      <c r="F503" s="562"/>
      <c r="G503" s="562"/>
      <c r="H503" s="562"/>
      <c r="I503" s="562"/>
      <c r="J503" s="562"/>
      <c r="K503" s="562"/>
      <c r="L503" s="562"/>
      <c r="M503" s="562"/>
      <c r="N503" s="562"/>
      <c r="O503" s="562"/>
      <c r="P503" s="562"/>
      <c r="Q503" s="562"/>
      <c r="R503" s="562"/>
      <c r="S503" s="562"/>
      <c r="T503" s="562"/>
      <c r="U503" s="562"/>
      <c r="V503" s="562"/>
      <c r="W503" s="562"/>
      <c r="X503" s="562"/>
      <c r="Y503" s="562"/>
      <c r="Z503" s="562"/>
      <c r="AA503" s="562"/>
    </row>
    <row r="504">
      <c r="A504" s="562"/>
      <c r="B504" s="562"/>
      <c r="C504" s="562"/>
      <c r="D504" s="562"/>
      <c r="E504" s="562"/>
      <c r="F504" s="562"/>
      <c r="G504" s="562"/>
      <c r="H504" s="562"/>
      <c r="I504" s="562"/>
      <c r="J504" s="562"/>
      <c r="K504" s="562"/>
      <c r="L504" s="562"/>
      <c r="M504" s="562"/>
      <c r="N504" s="562"/>
      <c r="O504" s="562"/>
      <c r="P504" s="562"/>
      <c r="Q504" s="562"/>
      <c r="R504" s="562"/>
      <c r="S504" s="562"/>
      <c r="T504" s="562"/>
      <c r="U504" s="562"/>
      <c r="V504" s="562"/>
      <c r="W504" s="562"/>
      <c r="X504" s="562"/>
      <c r="Y504" s="562"/>
      <c r="Z504" s="562"/>
      <c r="AA504" s="562"/>
    </row>
    <row r="505">
      <c r="A505" s="562"/>
      <c r="B505" s="562"/>
      <c r="C505" s="562"/>
      <c r="D505" s="562"/>
      <c r="E505" s="562"/>
      <c r="F505" s="562"/>
      <c r="G505" s="562"/>
      <c r="H505" s="562"/>
      <c r="I505" s="562"/>
      <c r="J505" s="562"/>
      <c r="K505" s="562"/>
      <c r="L505" s="562"/>
      <c r="M505" s="562"/>
      <c r="N505" s="562"/>
      <c r="O505" s="562"/>
      <c r="P505" s="562"/>
      <c r="Q505" s="562"/>
      <c r="R505" s="562"/>
      <c r="S505" s="562"/>
      <c r="T505" s="562"/>
      <c r="U505" s="562"/>
      <c r="V505" s="562"/>
      <c r="W505" s="562"/>
      <c r="X505" s="562"/>
      <c r="Y505" s="562"/>
      <c r="Z505" s="562"/>
      <c r="AA505" s="562"/>
    </row>
    <row r="506">
      <c r="A506" s="562"/>
      <c r="B506" s="562"/>
      <c r="C506" s="562"/>
      <c r="D506" s="562"/>
      <c r="E506" s="562"/>
      <c r="F506" s="562"/>
      <c r="G506" s="562"/>
      <c r="H506" s="562"/>
      <c r="I506" s="562"/>
      <c r="J506" s="562"/>
      <c r="K506" s="562"/>
      <c r="L506" s="562"/>
      <c r="M506" s="562"/>
      <c r="N506" s="562"/>
      <c r="O506" s="562"/>
      <c r="P506" s="562"/>
      <c r="Q506" s="562"/>
      <c r="R506" s="562"/>
      <c r="S506" s="562"/>
      <c r="T506" s="562"/>
      <c r="U506" s="562"/>
      <c r="V506" s="562"/>
      <c r="W506" s="562"/>
      <c r="X506" s="562"/>
      <c r="Y506" s="562"/>
      <c r="Z506" s="562"/>
      <c r="AA506" s="562"/>
    </row>
    <row r="507">
      <c r="A507" s="562"/>
      <c r="B507" s="562"/>
      <c r="C507" s="562"/>
      <c r="D507" s="562"/>
      <c r="E507" s="562"/>
      <c r="F507" s="562"/>
      <c r="G507" s="562"/>
      <c r="H507" s="562"/>
      <c r="I507" s="562"/>
      <c r="J507" s="562"/>
      <c r="K507" s="562"/>
      <c r="L507" s="562"/>
      <c r="M507" s="562"/>
      <c r="N507" s="562"/>
      <c r="O507" s="562"/>
      <c r="P507" s="562"/>
      <c r="Q507" s="562"/>
      <c r="R507" s="562"/>
      <c r="S507" s="562"/>
      <c r="T507" s="562"/>
      <c r="U507" s="562"/>
      <c r="V507" s="562"/>
      <c r="W507" s="562"/>
      <c r="X507" s="562"/>
      <c r="Y507" s="562"/>
      <c r="Z507" s="562"/>
      <c r="AA507" s="562"/>
    </row>
    <row r="508">
      <c r="A508" s="562"/>
      <c r="B508" s="562"/>
      <c r="C508" s="562"/>
      <c r="D508" s="562"/>
      <c r="E508" s="562"/>
      <c r="F508" s="562"/>
      <c r="G508" s="562"/>
      <c r="H508" s="562"/>
      <c r="I508" s="562"/>
      <c r="J508" s="562"/>
      <c r="K508" s="562"/>
      <c r="L508" s="562"/>
      <c r="M508" s="562"/>
      <c r="N508" s="562"/>
      <c r="O508" s="562"/>
      <c r="P508" s="562"/>
      <c r="Q508" s="562"/>
      <c r="R508" s="562"/>
      <c r="S508" s="562"/>
      <c r="T508" s="562"/>
      <c r="U508" s="562"/>
      <c r="V508" s="562"/>
      <c r="W508" s="562"/>
      <c r="X508" s="562"/>
      <c r="Y508" s="562"/>
      <c r="Z508" s="562"/>
      <c r="AA508" s="562"/>
    </row>
    <row r="509">
      <c r="A509" s="562"/>
      <c r="B509" s="562"/>
      <c r="C509" s="562"/>
      <c r="D509" s="562"/>
      <c r="E509" s="562"/>
      <c r="F509" s="562"/>
      <c r="G509" s="562"/>
      <c r="H509" s="562"/>
      <c r="I509" s="562"/>
      <c r="J509" s="562"/>
      <c r="K509" s="562"/>
      <c r="L509" s="562"/>
      <c r="M509" s="562"/>
      <c r="N509" s="562"/>
      <c r="O509" s="562"/>
      <c r="P509" s="562"/>
      <c r="Q509" s="562"/>
      <c r="R509" s="562"/>
      <c r="S509" s="562"/>
      <c r="T509" s="562"/>
      <c r="U509" s="562"/>
      <c r="V509" s="562"/>
      <c r="W509" s="562"/>
      <c r="X509" s="562"/>
      <c r="Y509" s="562"/>
      <c r="Z509" s="562"/>
      <c r="AA509" s="562"/>
    </row>
    <row r="510">
      <c r="A510" s="562"/>
      <c r="B510" s="562"/>
      <c r="C510" s="562"/>
      <c r="D510" s="562"/>
      <c r="E510" s="562"/>
      <c r="F510" s="562"/>
      <c r="G510" s="562"/>
      <c r="H510" s="562"/>
      <c r="I510" s="562"/>
      <c r="J510" s="562"/>
      <c r="K510" s="562"/>
      <c r="L510" s="562"/>
      <c r="M510" s="562"/>
      <c r="N510" s="562"/>
      <c r="O510" s="562"/>
      <c r="P510" s="562"/>
      <c r="Q510" s="562"/>
      <c r="R510" s="562"/>
      <c r="S510" s="562"/>
      <c r="T510" s="562"/>
      <c r="U510" s="562"/>
      <c r="V510" s="562"/>
      <c r="W510" s="562"/>
      <c r="X510" s="562"/>
      <c r="Y510" s="562"/>
      <c r="Z510" s="562"/>
      <c r="AA510" s="562"/>
    </row>
    <row r="511">
      <c r="A511" s="562"/>
      <c r="B511" s="562"/>
      <c r="C511" s="562"/>
      <c r="D511" s="562"/>
      <c r="E511" s="562"/>
      <c r="F511" s="562"/>
      <c r="G511" s="562"/>
      <c r="H511" s="562"/>
      <c r="I511" s="562"/>
      <c r="J511" s="562"/>
      <c r="K511" s="562"/>
      <c r="L511" s="562"/>
      <c r="M511" s="562"/>
      <c r="N511" s="562"/>
      <c r="O511" s="562"/>
      <c r="P511" s="562"/>
      <c r="Q511" s="562"/>
      <c r="R511" s="562"/>
      <c r="S511" s="562"/>
      <c r="T511" s="562"/>
      <c r="U511" s="562"/>
      <c r="V511" s="562"/>
      <c r="W511" s="562"/>
      <c r="X511" s="562"/>
      <c r="Y511" s="562"/>
      <c r="Z511" s="562"/>
      <c r="AA511" s="562"/>
    </row>
    <row r="512">
      <c r="A512" s="562"/>
      <c r="B512" s="562"/>
      <c r="C512" s="562"/>
      <c r="D512" s="562"/>
      <c r="E512" s="562"/>
      <c r="F512" s="562"/>
      <c r="G512" s="562"/>
      <c r="H512" s="562"/>
      <c r="I512" s="562"/>
      <c r="J512" s="562"/>
      <c r="K512" s="562"/>
      <c r="L512" s="562"/>
      <c r="M512" s="562"/>
      <c r="N512" s="562"/>
      <c r="O512" s="562"/>
      <c r="P512" s="562"/>
      <c r="Q512" s="562"/>
      <c r="R512" s="562"/>
      <c r="S512" s="562"/>
      <c r="T512" s="562"/>
      <c r="U512" s="562"/>
      <c r="V512" s="562"/>
      <c r="W512" s="562"/>
      <c r="X512" s="562"/>
      <c r="Y512" s="562"/>
      <c r="Z512" s="562"/>
      <c r="AA512" s="562"/>
    </row>
    <row r="513">
      <c r="A513" s="562"/>
      <c r="B513" s="562"/>
      <c r="C513" s="562"/>
      <c r="D513" s="562"/>
      <c r="E513" s="562"/>
      <c r="F513" s="562"/>
      <c r="G513" s="562"/>
      <c r="H513" s="562"/>
      <c r="I513" s="562"/>
      <c r="J513" s="562"/>
      <c r="K513" s="562"/>
      <c r="L513" s="562"/>
      <c r="M513" s="562"/>
      <c r="N513" s="562"/>
      <c r="O513" s="562"/>
      <c r="P513" s="562"/>
      <c r="Q513" s="562"/>
      <c r="R513" s="562"/>
      <c r="S513" s="562"/>
      <c r="T513" s="562"/>
      <c r="U513" s="562"/>
      <c r="V513" s="562"/>
      <c r="W513" s="562"/>
      <c r="X513" s="562"/>
      <c r="Y513" s="562"/>
      <c r="Z513" s="562"/>
      <c r="AA513" s="562"/>
    </row>
    <row r="514">
      <c r="A514" s="562"/>
      <c r="B514" s="562"/>
      <c r="C514" s="562"/>
      <c r="D514" s="562"/>
      <c r="E514" s="562"/>
      <c r="F514" s="562"/>
      <c r="G514" s="562"/>
      <c r="H514" s="562"/>
      <c r="I514" s="562"/>
      <c r="J514" s="562"/>
      <c r="K514" s="562"/>
      <c r="L514" s="562"/>
      <c r="M514" s="562"/>
      <c r="N514" s="562"/>
      <c r="O514" s="562"/>
      <c r="P514" s="562"/>
      <c r="Q514" s="562"/>
      <c r="R514" s="562"/>
      <c r="S514" s="562"/>
      <c r="T514" s="562"/>
      <c r="U514" s="562"/>
      <c r="V514" s="562"/>
      <c r="W514" s="562"/>
      <c r="X514" s="562"/>
      <c r="Y514" s="562"/>
      <c r="Z514" s="562"/>
      <c r="AA514" s="562"/>
    </row>
    <row r="515">
      <c r="A515" s="562"/>
      <c r="B515" s="562"/>
      <c r="C515" s="562"/>
      <c r="D515" s="562"/>
      <c r="E515" s="562"/>
      <c r="F515" s="562"/>
      <c r="G515" s="562"/>
      <c r="H515" s="562"/>
      <c r="I515" s="562"/>
      <c r="J515" s="562"/>
      <c r="K515" s="562"/>
      <c r="L515" s="562"/>
      <c r="M515" s="562"/>
      <c r="N515" s="562"/>
      <c r="O515" s="562"/>
      <c r="P515" s="562"/>
      <c r="Q515" s="562"/>
      <c r="R515" s="562"/>
      <c r="S515" s="562"/>
      <c r="T515" s="562"/>
      <c r="U515" s="562"/>
      <c r="V515" s="562"/>
      <c r="W515" s="562"/>
      <c r="X515" s="562"/>
      <c r="Y515" s="562"/>
      <c r="Z515" s="562"/>
      <c r="AA515" s="562"/>
    </row>
    <row r="516">
      <c r="A516" s="562"/>
      <c r="B516" s="562"/>
      <c r="C516" s="562"/>
      <c r="D516" s="562"/>
      <c r="E516" s="562"/>
      <c r="F516" s="562"/>
      <c r="G516" s="562"/>
      <c r="H516" s="562"/>
      <c r="I516" s="562"/>
      <c r="J516" s="562"/>
      <c r="K516" s="562"/>
      <c r="L516" s="562"/>
      <c r="M516" s="562"/>
      <c r="N516" s="562"/>
      <c r="O516" s="562"/>
      <c r="P516" s="562"/>
      <c r="Q516" s="562"/>
      <c r="R516" s="562"/>
      <c r="S516" s="562"/>
      <c r="T516" s="562"/>
      <c r="U516" s="562"/>
      <c r="V516" s="562"/>
      <c r="W516" s="562"/>
      <c r="X516" s="562"/>
      <c r="Y516" s="562"/>
      <c r="Z516" s="562"/>
      <c r="AA516" s="562"/>
    </row>
    <row r="517">
      <c r="A517" s="562"/>
      <c r="B517" s="562"/>
      <c r="C517" s="562"/>
      <c r="D517" s="562"/>
      <c r="E517" s="562"/>
      <c r="F517" s="562"/>
      <c r="G517" s="562"/>
      <c r="H517" s="562"/>
      <c r="I517" s="562"/>
      <c r="J517" s="562"/>
      <c r="K517" s="562"/>
      <c r="L517" s="562"/>
      <c r="M517" s="562"/>
      <c r="N517" s="562"/>
      <c r="O517" s="562"/>
      <c r="P517" s="562"/>
      <c r="Q517" s="562"/>
      <c r="R517" s="562"/>
      <c r="S517" s="562"/>
      <c r="T517" s="562"/>
      <c r="U517" s="562"/>
      <c r="V517" s="562"/>
      <c r="W517" s="562"/>
      <c r="X517" s="562"/>
      <c r="Y517" s="562"/>
      <c r="Z517" s="562"/>
      <c r="AA517" s="562"/>
    </row>
    <row r="518">
      <c r="A518" s="562"/>
      <c r="B518" s="562"/>
      <c r="C518" s="562"/>
      <c r="D518" s="562"/>
      <c r="E518" s="562"/>
      <c r="F518" s="562"/>
      <c r="G518" s="562"/>
      <c r="H518" s="562"/>
      <c r="I518" s="562"/>
      <c r="J518" s="562"/>
      <c r="K518" s="562"/>
      <c r="L518" s="562"/>
      <c r="M518" s="562"/>
      <c r="N518" s="562"/>
      <c r="O518" s="562"/>
      <c r="P518" s="562"/>
      <c r="Q518" s="562"/>
      <c r="R518" s="562"/>
      <c r="S518" s="562"/>
      <c r="T518" s="562"/>
      <c r="U518" s="562"/>
      <c r="V518" s="562"/>
      <c r="W518" s="562"/>
      <c r="X518" s="562"/>
      <c r="Y518" s="562"/>
      <c r="Z518" s="562"/>
      <c r="AA518" s="562"/>
    </row>
    <row r="519">
      <c r="A519" s="562"/>
      <c r="B519" s="562"/>
      <c r="C519" s="562"/>
      <c r="D519" s="562"/>
      <c r="E519" s="562"/>
      <c r="F519" s="562"/>
      <c r="G519" s="562"/>
      <c r="H519" s="562"/>
      <c r="I519" s="562"/>
      <c r="J519" s="562"/>
      <c r="K519" s="562"/>
      <c r="L519" s="562"/>
      <c r="M519" s="562"/>
      <c r="N519" s="562"/>
      <c r="O519" s="562"/>
      <c r="P519" s="562"/>
      <c r="Q519" s="562"/>
      <c r="R519" s="562"/>
      <c r="S519" s="562"/>
      <c r="T519" s="562"/>
      <c r="U519" s="562"/>
      <c r="V519" s="562"/>
      <c r="W519" s="562"/>
      <c r="X519" s="562"/>
      <c r="Y519" s="562"/>
      <c r="Z519" s="562"/>
      <c r="AA519" s="562"/>
    </row>
    <row r="520">
      <c r="A520" s="562"/>
      <c r="B520" s="562"/>
      <c r="C520" s="562"/>
      <c r="D520" s="562"/>
      <c r="E520" s="562"/>
      <c r="F520" s="562"/>
      <c r="G520" s="562"/>
      <c r="H520" s="562"/>
      <c r="I520" s="562"/>
      <c r="J520" s="562"/>
      <c r="K520" s="562"/>
      <c r="L520" s="562"/>
      <c r="M520" s="562"/>
      <c r="N520" s="562"/>
      <c r="O520" s="562"/>
      <c r="P520" s="562"/>
      <c r="Q520" s="562"/>
      <c r="R520" s="562"/>
      <c r="S520" s="562"/>
      <c r="T520" s="562"/>
      <c r="U520" s="562"/>
      <c r="V520" s="562"/>
      <c r="W520" s="562"/>
      <c r="X520" s="562"/>
      <c r="Y520" s="562"/>
      <c r="Z520" s="562"/>
      <c r="AA520" s="562"/>
    </row>
    <row r="521">
      <c r="A521" s="562"/>
      <c r="B521" s="562"/>
      <c r="C521" s="562"/>
      <c r="D521" s="562"/>
      <c r="E521" s="562"/>
      <c r="F521" s="562"/>
      <c r="G521" s="562"/>
      <c r="H521" s="562"/>
      <c r="I521" s="562"/>
      <c r="J521" s="562"/>
      <c r="K521" s="562"/>
      <c r="L521" s="562"/>
      <c r="M521" s="562"/>
      <c r="N521" s="562"/>
      <c r="O521" s="562"/>
      <c r="P521" s="562"/>
      <c r="Q521" s="562"/>
      <c r="R521" s="562"/>
      <c r="S521" s="562"/>
      <c r="T521" s="562"/>
      <c r="U521" s="562"/>
      <c r="V521" s="562"/>
      <c r="W521" s="562"/>
      <c r="X521" s="562"/>
      <c r="Y521" s="562"/>
      <c r="Z521" s="562"/>
      <c r="AA521" s="562"/>
    </row>
    <row r="522">
      <c r="A522" s="562"/>
      <c r="B522" s="562"/>
      <c r="C522" s="562"/>
      <c r="D522" s="562"/>
      <c r="E522" s="562"/>
      <c r="F522" s="562"/>
      <c r="G522" s="562"/>
      <c r="H522" s="562"/>
      <c r="I522" s="562"/>
      <c r="J522" s="562"/>
      <c r="K522" s="562"/>
      <c r="L522" s="562"/>
      <c r="M522" s="562"/>
      <c r="N522" s="562"/>
      <c r="O522" s="562"/>
      <c r="P522" s="562"/>
      <c r="Q522" s="562"/>
      <c r="R522" s="562"/>
      <c r="S522" s="562"/>
      <c r="T522" s="562"/>
      <c r="U522" s="562"/>
      <c r="V522" s="562"/>
      <c r="W522" s="562"/>
      <c r="X522" s="562"/>
      <c r="Y522" s="562"/>
      <c r="Z522" s="562"/>
      <c r="AA522" s="562"/>
    </row>
    <row r="523">
      <c r="A523" s="562"/>
      <c r="B523" s="562"/>
      <c r="C523" s="562"/>
      <c r="D523" s="562"/>
      <c r="E523" s="562"/>
      <c r="F523" s="562"/>
      <c r="G523" s="562"/>
      <c r="H523" s="562"/>
      <c r="I523" s="562"/>
      <c r="J523" s="562"/>
      <c r="K523" s="562"/>
      <c r="L523" s="562"/>
      <c r="M523" s="562"/>
      <c r="N523" s="562"/>
      <c r="O523" s="562"/>
      <c r="P523" s="562"/>
      <c r="Q523" s="562"/>
      <c r="R523" s="562"/>
      <c r="S523" s="562"/>
      <c r="T523" s="562"/>
      <c r="U523" s="562"/>
      <c r="V523" s="562"/>
      <c r="W523" s="562"/>
      <c r="X523" s="562"/>
      <c r="Y523" s="562"/>
      <c r="Z523" s="562"/>
      <c r="AA523" s="562"/>
    </row>
    <row r="524">
      <c r="A524" s="562"/>
      <c r="B524" s="562"/>
      <c r="C524" s="562"/>
      <c r="D524" s="562"/>
      <c r="E524" s="562"/>
      <c r="F524" s="562"/>
      <c r="G524" s="562"/>
      <c r="H524" s="562"/>
      <c r="I524" s="562"/>
      <c r="J524" s="562"/>
      <c r="K524" s="562"/>
      <c r="L524" s="562"/>
      <c r="M524" s="562"/>
      <c r="N524" s="562"/>
      <c r="O524" s="562"/>
      <c r="P524" s="562"/>
      <c r="Q524" s="562"/>
      <c r="R524" s="562"/>
      <c r="S524" s="562"/>
      <c r="T524" s="562"/>
      <c r="U524" s="562"/>
      <c r="V524" s="562"/>
      <c r="W524" s="562"/>
      <c r="X524" s="562"/>
      <c r="Y524" s="562"/>
      <c r="Z524" s="562"/>
      <c r="AA524" s="562"/>
    </row>
    <row r="525">
      <c r="A525" s="562"/>
      <c r="B525" s="562"/>
      <c r="C525" s="562"/>
      <c r="D525" s="562"/>
      <c r="E525" s="562"/>
      <c r="F525" s="562"/>
      <c r="G525" s="562"/>
      <c r="H525" s="562"/>
      <c r="I525" s="562"/>
      <c r="J525" s="562"/>
      <c r="K525" s="562"/>
      <c r="L525" s="562"/>
      <c r="M525" s="562"/>
      <c r="N525" s="562"/>
      <c r="O525" s="562"/>
      <c r="P525" s="562"/>
      <c r="Q525" s="562"/>
      <c r="R525" s="562"/>
      <c r="S525" s="562"/>
      <c r="T525" s="562"/>
      <c r="U525" s="562"/>
      <c r="V525" s="562"/>
      <c r="W525" s="562"/>
      <c r="X525" s="562"/>
      <c r="Y525" s="562"/>
      <c r="Z525" s="562"/>
      <c r="AA525" s="562"/>
    </row>
    <row r="526">
      <c r="A526" s="562"/>
      <c r="B526" s="562"/>
      <c r="C526" s="562"/>
      <c r="D526" s="562"/>
      <c r="E526" s="562"/>
      <c r="F526" s="562"/>
      <c r="G526" s="562"/>
      <c r="H526" s="562"/>
      <c r="I526" s="562"/>
      <c r="J526" s="562"/>
      <c r="K526" s="562"/>
      <c r="L526" s="562"/>
      <c r="M526" s="562"/>
      <c r="N526" s="562"/>
      <c r="O526" s="562"/>
      <c r="P526" s="562"/>
      <c r="Q526" s="562"/>
      <c r="R526" s="562"/>
      <c r="S526" s="562"/>
      <c r="T526" s="562"/>
      <c r="U526" s="562"/>
      <c r="V526" s="562"/>
      <c r="W526" s="562"/>
      <c r="X526" s="562"/>
      <c r="Y526" s="562"/>
      <c r="Z526" s="562"/>
      <c r="AA526" s="562"/>
    </row>
    <row r="527">
      <c r="A527" s="562"/>
      <c r="B527" s="562"/>
      <c r="C527" s="562"/>
      <c r="D527" s="562"/>
      <c r="E527" s="562"/>
      <c r="F527" s="562"/>
      <c r="G527" s="562"/>
      <c r="H527" s="562"/>
      <c r="I527" s="562"/>
      <c r="J527" s="562"/>
      <c r="K527" s="562"/>
      <c r="L527" s="562"/>
      <c r="M527" s="562"/>
      <c r="N527" s="562"/>
      <c r="O527" s="562"/>
      <c r="P527" s="562"/>
      <c r="Q527" s="562"/>
      <c r="R527" s="562"/>
      <c r="S527" s="562"/>
      <c r="T527" s="562"/>
      <c r="U527" s="562"/>
      <c r="V527" s="562"/>
      <c r="W527" s="562"/>
      <c r="X527" s="562"/>
      <c r="Y527" s="562"/>
      <c r="Z527" s="562"/>
      <c r="AA527" s="562"/>
    </row>
    <row r="528">
      <c r="A528" s="562"/>
      <c r="B528" s="562"/>
      <c r="C528" s="562"/>
      <c r="D528" s="562"/>
      <c r="E528" s="562"/>
      <c r="F528" s="562"/>
      <c r="G528" s="562"/>
      <c r="H528" s="562"/>
      <c r="I528" s="562"/>
      <c r="J528" s="562"/>
      <c r="K528" s="562"/>
      <c r="L528" s="562"/>
      <c r="M528" s="562"/>
      <c r="N528" s="562"/>
      <c r="O528" s="562"/>
      <c r="P528" s="562"/>
      <c r="Q528" s="562"/>
      <c r="R528" s="562"/>
      <c r="S528" s="562"/>
      <c r="T528" s="562"/>
      <c r="U528" s="562"/>
      <c r="V528" s="562"/>
      <c r="W528" s="562"/>
      <c r="X528" s="562"/>
      <c r="Y528" s="562"/>
      <c r="Z528" s="562"/>
      <c r="AA528" s="562"/>
    </row>
    <row r="529">
      <c r="A529" s="562"/>
      <c r="B529" s="562"/>
      <c r="C529" s="562"/>
      <c r="D529" s="562"/>
      <c r="E529" s="562"/>
      <c r="F529" s="562"/>
      <c r="G529" s="562"/>
      <c r="H529" s="562"/>
      <c r="I529" s="562"/>
      <c r="J529" s="562"/>
      <c r="K529" s="562"/>
      <c r="L529" s="562"/>
      <c r="M529" s="562"/>
      <c r="N529" s="562"/>
      <c r="O529" s="562"/>
      <c r="P529" s="562"/>
      <c r="Q529" s="562"/>
      <c r="R529" s="562"/>
      <c r="S529" s="562"/>
      <c r="T529" s="562"/>
      <c r="U529" s="562"/>
      <c r="V529" s="562"/>
      <c r="W529" s="562"/>
      <c r="X529" s="562"/>
      <c r="Y529" s="562"/>
      <c r="Z529" s="562"/>
      <c r="AA529" s="562"/>
    </row>
    <row r="530">
      <c r="A530" s="562"/>
      <c r="B530" s="562"/>
      <c r="C530" s="562"/>
      <c r="D530" s="562"/>
      <c r="E530" s="562"/>
      <c r="F530" s="562"/>
      <c r="G530" s="562"/>
      <c r="H530" s="562"/>
      <c r="I530" s="562"/>
      <c r="J530" s="562"/>
      <c r="K530" s="562"/>
      <c r="L530" s="562"/>
      <c r="M530" s="562"/>
      <c r="N530" s="562"/>
      <c r="O530" s="562"/>
      <c r="P530" s="562"/>
      <c r="Q530" s="562"/>
      <c r="R530" s="562"/>
      <c r="S530" s="562"/>
      <c r="T530" s="562"/>
      <c r="U530" s="562"/>
      <c r="V530" s="562"/>
      <c r="W530" s="562"/>
      <c r="X530" s="562"/>
      <c r="Y530" s="562"/>
      <c r="Z530" s="562"/>
      <c r="AA530" s="562"/>
    </row>
    <row r="531">
      <c r="A531" s="562"/>
      <c r="B531" s="562"/>
      <c r="C531" s="562"/>
      <c r="D531" s="562"/>
      <c r="E531" s="562"/>
      <c r="F531" s="562"/>
      <c r="G531" s="562"/>
      <c r="H531" s="562"/>
      <c r="I531" s="562"/>
      <c r="J531" s="562"/>
      <c r="K531" s="562"/>
      <c r="L531" s="562"/>
      <c r="M531" s="562"/>
      <c r="N531" s="562"/>
      <c r="O531" s="562"/>
      <c r="P531" s="562"/>
      <c r="Q531" s="562"/>
      <c r="R531" s="562"/>
      <c r="S531" s="562"/>
      <c r="T531" s="562"/>
      <c r="U531" s="562"/>
      <c r="V531" s="562"/>
      <c r="W531" s="562"/>
      <c r="X531" s="562"/>
      <c r="Y531" s="562"/>
      <c r="Z531" s="562"/>
      <c r="AA531" s="562"/>
    </row>
    <row r="532">
      <c r="A532" s="562"/>
      <c r="B532" s="562"/>
      <c r="C532" s="562"/>
      <c r="D532" s="562"/>
      <c r="E532" s="562"/>
      <c r="F532" s="562"/>
      <c r="G532" s="562"/>
      <c r="H532" s="562"/>
      <c r="I532" s="562"/>
      <c r="J532" s="562"/>
      <c r="K532" s="562"/>
      <c r="L532" s="562"/>
      <c r="M532" s="562"/>
      <c r="N532" s="562"/>
      <c r="O532" s="562"/>
      <c r="P532" s="562"/>
      <c r="Q532" s="562"/>
      <c r="R532" s="562"/>
      <c r="S532" s="562"/>
      <c r="T532" s="562"/>
      <c r="U532" s="562"/>
      <c r="V532" s="562"/>
      <c r="W532" s="562"/>
      <c r="X532" s="562"/>
      <c r="Y532" s="562"/>
      <c r="Z532" s="562"/>
      <c r="AA532" s="562"/>
    </row>
    <row r="533">
      <c r="A533" s="562"/>
      <c r="B533" s="562"/>
      <c r="C533" s="562"/>
      <c r="D533" s="562"/>
      <c r="E533" s="562"/>
      <c r="F533" s="562"/>
      <c r="G533" s="562"/>
      <c r="H533" s="562"/>
      <c r="I533" s="562"/>
      <c r="J533" s="562"/>
      <c r="K533" s="562"/>
      <c r="L533" s="562"/>
      <c r="M533" s="562"/>
      <c r="N533" s="562"/>
      <c r="O533" s="562"/>
      <c r="P533" s="562"/>
      <c r="Q533" s="562"/>
      <c r="R533" s="562"/>
      <c r="S533" s="562"/>
      <c r="T533" s="562"/>
      <c r="U533" s="562"/>
      <c r="V533" s="562"/>
      <c r="W533" s="562"/>
      <c r="X533" s="562"/>
      <c r="Y533" s="562"/>
      <c r="Z533" s="562"/>
      <c r="AA533" s="562"/>
    </row>
    <row r="534">
      <c r="A534" s="562"/>
      <c r="B534" s="562"/>
      <c r="C534" s="562"/>
      <c r="D534" s="562"/>
      <c r="E534" s="562"/>
      <c r="F534" s="562"/>
      <c r="G534" s="562"/>
      <c r="H534" s="562"/>
      <c r="I534" s="562"/>
      <c r="J534" s="562"/>
      <c r="K534" s="562"/>
      <c r="L534" s="562"/>
      <c r="M534" s="562"/>
      <c r="N534" s="562"/>
      <c r="O534" s="562"/>
      <c r="P534" s="562"/>
      <c r="Q534" s="562"/>
      <c r="R534" s="562"/>
      <c r="S534" s="562"/>
      <c r="T534" s="562"/>
      <c r="U534" s="562"/>
      <c r="V534" s="562"/>
      <c r="W534" s="562"/>
      <c r="X534" s="562"/>
      <c r="Y534" s="562"/>
      <c r="Z534" s="562"/>
      <c r="AA534" s="562"/>
    </row>
    <row r="535">
      <c r="A535" s="562"/>
      <c r="B535" s="562"/>
      <c r="C535" s="562"/>
      <c r="D535" s="562"/>
      <c r="E535" s="562"/>
      <c r="F535" s="562"/>
      <c r="G535" s="562"/>
      <c r="H535" s="562"/>
      <c r="I535" s="562"/>
      <c r="J535" s="562"/>
      <c r="K535" s="562"/>
      <c r="L535" s="562"/>
      <c r="M535" s="562"/>
      <c r="N535" s="562"/>
      <c r="O535" s="562"/>
      <c r="P535" s="562"/>
      <c r="Q535" s="562"/>
      <c r="R535" s="562"/>
      <c r="S535" s="562"/>
      <c r="T535" s="562"/>
      <c r="U535" s="562"/>
      <c r="V535" s="562"/>
      <c r="W535" s="562"/>
      <c r="X535" s="562"/>
      <c r="Y535" s="562"/>
      <c r="Z535" s="562"/>
      <c r="AA535" s="562"/>
    </row>
    <row r="536">
      <c r="A536" s="562"/>
      <c r="B536" s="562"/>
      <c r="C536" s="562"/>
      <c r="D536" s="562"/>
      <c r="E536" s="562"/>
      <c r="F536" s="562"/>
      <c r="G536" s="562"/>
      <c r="H536" s="562"/>
      <c r="I536" s="562"/>
      <c r="J536" s="562"/>
      <c r="K536" s="562"/>
      <c r="L536" s="562"/>
      <c r="M536" s="562"/>
      <c r="N536" s="562"/>
      <c r="O536" s="562"/>
      <c r="P536" s="562"/>
      <c r="Q536" s="562"/>
      <c r="R536" s="562"/>
      <c r="S536" s="562"/>
      <c r="T536" s="562"/>
      <c r="U536" s="562"/>
      <c r="V536" s="562"/>
      <c r="W536" s="562"/>
      <c r="X536" s="562"/>
      <c r="Y536" s="562"/>
      <c r="Z536" s="562"/>
      <c r="AA536" s="562"/>
    </row>
    <row r="537">
      <c r="A537" s="562"/>
      <c r="B537" s="562"/>
      <c r="C537" s="562"/>
      <c r="D537" s="562"/>
      <c r="E537" s="562"/>
      <c r="F537" s="562"/>
      <c r="G537" s="562"/>
      <c r="H537" s="562"/>
      <c r="I537" s="562"/>
      <c r="J537" s="562"/>
      <c r="K537" s="562"/>
      <c r="L537" s="562"/>
      <c r="M537" s="562"/>
      <c r="N537" s="562"/>
      <c r="O537" s="562"/>
      <c r="P537" s="562"/>
      <c r="Q537" s="562"/>
      <c r="R537" s="562"/>
      <c r="S537" s="562"/>
      <c r="T537" s="562"/>
      <c r="U537" s="562"/>
      <c r="V537" s="562"/>
      <c r="W537" s="562"/>
      <c r="X537" s="562"/>
      <c r="Y537" s="562"/>
      <c r="Z537" s="562"/>
      <c r="AA537" s="562"/>
    </row>
    <row r="538">
      <c r="A538" s="562"/>
      <c r="B538" s="562"/>
      <c r="C538" s="562"/>
      <c r="D538" s="562"/>
      <c r="E538" s="562"/>
      <c r="F538" s="562"/>
      <c r="G538" s="562"/>
      <c r="H538" s="562"/>
      <c r="I538" s="562"/>
      <c r="J538" s="562"/>
      <c r="K538" s="562"/>
      <c r="L538" s="562"/>
      <c r="M538" s="562"/>
      <c r="N538" s="562"/>
      <c r="O538" s="562"/>
      <c r="P538" s="562"/>
      <c r="Q538" s="562"/>
      <c r="R538" s="562"/>
      <c r="S538" s="562"/>
      <c r="T538" s="562"/>
      <c r="U538" s="562"/>
      <c r="V538" s="562"/>
      <c r="W538" s="562"/>
      <c r="X538" s="562"/>
      <c r="Y538" s="562"/>
      <c r="Z538" s="562"/>
      <c r="AA538" s="562"/>
    </row>
    <row r="539">
      <c r="A539" s="562"/>
      <c r="B539" s="562"/>
      <c r="C539" s="562"/>
      <c r="D539" s="562"/>
      <c r="E539" s="562"/>
      <c r="F539" s="562"/>
      <c r="G539" s="562"/>
      <c r="H539" s="562"/>
      <c r="I539" s="562"/>
      <c r="J539" s="562"/>
      <c r="K539" s="562"/>
      <c r="L539" s="562"/>
      <c r="M539" s="562"/>
      <c r="N539" s="562"/>
      <c r="O539" s="562"/>
      <c r="P539" s="562"/>
      <c r="Q539" s="562"/>
      <c r="R539" s="562"/>
      <c r="S539" s="562"/>
      <c r="T539" s="562"/>
      <c r="U539" s="562"/>
      <c r="V539" s="562"/>
      <c r="W539" s="562"/>
      <c r="X539" s="562"/>
      <c r="Y539" s="562"/>
      <c r="Z539" s="562"/>
      <c r="AA539" s="562"/>
    </row>
    <row r="540">
      <c r="A540" s="562"/>
      <c r="B540" s="562"/>
      <c r="C540" s="562"/>
      <c r="D540" s="562"/>
      <c r="E540" s="562"/>
      <c r="F540" s="562"/>
      <c r="G540" s="562"/>
      <c r="H540" s="562"/>
      <c r="I540" s="562"/>
      <c r="J540" s="562"/>
      <c r="K540" s="562"/>
      <c r="L540" s="562"/>
      <c r="M540" s="562"/>
      <c r="N540" s="562"/>
      <c r="O540" s="562"/>
      <c r="P540" s="562"/>
      <c r="Q540" s="562"/>
      <c r="R540" s="562"/>
      <c r="S540" s="562"/>
      <c r="T540" s="562"/>
      <c r="U540" s="562"/>
      <c r="V540" s="562"/>
      <c r="W540" s="562"/>
      <c r="X540" s="562"/>
      <c r="Y540" s="562"/>
      <c r="Z540" s="562"/>
      <c r="AA540" s="562"/>
    </row>
    <row r="541">
      <c r="A541" s="562"/>
      <c r="B541" s="562"/>
      <c r="C541" s="562"/>
      <c r="D541" s="562"/>
      <c r="E541" s="562"/>
      <c r="F541" s="562"/>
      <c r="G541" s="562"/>
      <c r="H541" s="562"/>
      <c r="I541" s="562"/>
      <c r="J541" s="562"/>
      <c r="K541" s="562"/>
      <c r="L541" s="562"/>
      <c r="M541" s="562"/>
      <c r="N541" s="562"/>
      <c r="O541" s="562"/>
      <c r="P541" s="562"/>
      <c r="Q541" s="562"/>
      <c r="R541" s="562"/>
      <c r="S541" s="562"/>
      <c r="T541" s="562"/>
      <c r="U541" s="562"/>
      <c r="V541" s="562"/>
      <c r="W541" s="562"/>
      <c r="X541" s="562"/>
      <c r="Y541" s="562"/>
      <c r="Z541" s="562"/>
      <c r="AA541" s="562"/>
    </row>
    <row r="542">
      <c r="A542" s="562"/>
      <c r="B542" s="562"/>
      <c r="C542" s="562"/>
      <c r="D542" s="562"/>
      <c r="E542" s="562"/>
      <c r="F542" s="562"/>
      <c r="G542" s="562"/>
      <c r="H542" s="562"/>
      <c r="I542" s="562"/>
      <c r="J542" s="562"/>
      <c r="K542" s="562"/>
      <c r="L542" s="562"/>
      <c r="M542" s="562"/>
      <c r="N542" s="562"/>
      <c r="O542" s="562"/>
      <c r="P542" s="562"/>
      <c r="Q542" s="562"/>
      <c r="R542" s="562"/>
      <c r="S542" s="562"/>
      <c r="T542" s="562"/>
      <c r="U542" s="562"/>
      <c r="V542" s="562"/>
      <c r="W542" s="562"/>
      <c r="X542" s="562"/>
      <c r="Y542" s="562"/>
      <c r="Z542" s="562"/>
      <c r="AA542" s="562"/>
    </row>
    <row r="543">
      <c r="A543" s="562"/>
      <c r="B543" s="562"/>
      <c r="C543" s="562"/>
      <c r="D543" s="562"/>
      <c r="E543" s="562"/>
      <c r="F543" s="562"/>
      <c r="G543" s="562"/>
      <c r="H543" s="562"/>
      <c r="I543" s="562"/>
      <c r="J543" s="562"/>
      <c r="K543" s="562"/>
      <c r="L543" s="562"/>
      <c r="M543" s="562"/>
      <c r="N543" s="562"/>
      <c r="O543" s="562"/>
      <c r="P543" s="562"/>
      <c r="Q543" s="562"/>
      <c r="R543" s="562"/>
      <c r="S543" s="562"/>
      <c r="T543" s="562"/>
      <c r="U543" s="562"/>
      <c r="V543" s="562"/>
      <c r="W543" s="562"/>
      <c r="X543" s="562"/>
      <c r="Y543" s="562"/>
      <c r="Z543" s="562"/>
      <c r="AA543" s="562"/>
    </row>
    <row r="544">
      <c r="A544" s="562"/>
      <c r="B544" s="562"/>
      <c r="C544" s="562"/>
      <c r="D544" s="562"/>
      <c r="E544" s="562"/>
      <c r="F544" s="562"/>
      <c r="G544" s="562"/>
      <c r="H544" s="562"/>
      <c r="I544" s="562"/>
      <c r="J544" s="562"/>
      <c r="K544" s="562"/>
      <c r="L544" s="562"/>
      <c r="M544" s="562"/>
      <c r="N544" s="562"/>
      <c r="O544" s="562"/>
      <c r="P544" s="562"/>
      <c r="Q544" s="562"/>
      <c r="R544" s="562"/>
      <c r="S544" s="562"/>
      <c r="T544" s="562"/>
      <c r="U544" s="562"/>
      <c r="V544" s="562"/>
      <c r="W544" s="562"/>
      <c r="X544" s="562"/>
      <c r="Y544" s="562"/>
      <c r="Z544" s="562"/>
      <c r="AA544" s="562"/>
    </row>
    <row r="545">
      <c r="A545" s="562"/>
      <c r="B545" s="562"/>
      <c r="C545" s="562"/>
      <c r="D545" s="562"/>
      <c r="E545" s="562"/>
      <c r="F545" s="562"/>
      <c r="G545" s="562"/>
      <c r="H545" s="562"/>
      <c r="I545" s="562"/>
      <c r="J545" s="562"/>
      <c r="K545" s="562"/>
      <c r="L545" s="562"/>
      <c r="M545" s="562"/>
      <c r="N545" s="562"/>
      <c r="O545" s="562"/>
      <c r="P545" s="562"/>
      <c r="Q545" s="562"/>
      <c r="R545" s="562"/>
      <c r="S545" s="562"/>
      <c r="T545" s="562"/>
      <c r="U545" s="562"/>
      <c r="V545" s="562"/>
      <c r="W545" s="562"/>
      <c r="X545" s="562"/>
      <c r="Y545" s="562"/>
      <c r="Z545" s="562"/>
      <c r="AA545" s="562"/>
    </row>
    <row r="546">
      <c r="A546" s="562"/>
      <c r="B546" s="562"/>
      <c r="C546" s="562"/>
      <c r="D546" s="562"/>
      <c r="E546" s="562"/>
      <c r="F546" s="562"/>
      <c r="G546" s="562"/>
      <c r="H546" s="562"/>
      <c r="I546" s="562"/>
      <c r="J546" s="562"/>
      <c r="K546" s="562"/>
      <c r="L546" s="562"/>
      <c r="M546" s="562"/>
      <c r="N546" s="562"/>
      <c r="O546" s="562"/>
      <c r="P546" s="562"/>
      <c r="Q546" s="562"/>
      <c r="R546" s="562"/>
      <c r="S546" s="562"/>
      <c r="T546" s="562"/>
      <c r="U546" s="562"/>
      <c r="V546" s="562"/>
      <c r="W546" s="562"/>
      <c r="X546" s="562"/>
      <c r="Y546" s="562"/>
      <c r="Z546" s="562"/>
      <c r="AA546" s="562"/>
    </row>
    <row r="547">
      <c r="A547" s="562"/>
      <c r="B547" s="562"/>
      <c r="C547" s="562"/>
      <c r="D547" s="562"/>
      <c r="E547" s="562"/>
      <c r="F547" s="562"/>
      <c r="G547" s="562"/>
      <c r="H547" s="562"/>
      <c r="I547" s="562"/>
      <c r="J547" s="562"/>
      <c r="K547" s="562"/>
      <c r="L547" s="562"/>
      <c r="M547" s="562"/>
      <c r="N547" s="562"/>
      <c r="O547" s="562"/>
      <c r="P547" s="562"/>
      <c r="Q547" s="562"/>
      <c r="R547" s="562"/>
      <c r="S547" s="562"/>
      <c r="T547" s="562"/>
      <c r="U547" s="562"/>
      <c r="V547" s="562"/>
      <c r="W547" s="562"/>
      <c r="X547" s="562"/>
      <c r="Y547" s="562"/>
      <c r="Z547" s="562"/>
      <c r="AA547" s="562"/>
    </row>
    <row r="548">
      <c r="A548" s="562"/>
      <c r="B548" s="562"/>
      <c r="C548" s="562"/>
      <c r="D548" s="562"/>
      <c r="E548" s="562"/>
      <c r="F548" s="562"/>
      <c r="G548" s="562"/>
      <c r="H548" s="562"/>
      <c r="I548" s="562"/>
      <c r="J548" s="562"/>
      <c r="K548" s="562"/>
      <c r="L548" s="562"/>
      <c r="M548" s="562"/>
      <c r="N548" s="562"/>
      <c r="O548" s="562"/>
      <c r="P548" s="562"/>
      <c r="Q548" s="562"/>
      <c r="R548" s="562"/>
      <c r="S548" s="562"/>
      <c r="T548" s="562"/>
      <c r="U548" s="562"/>
      <c r="V548" s="562"/>
      <c r="W548" s="562"/>
      <c r="X548" s="562"/>
      <c r="Y548" s="562"/>
      <c r="Z548" s="562"/>
      <c r="AA548" s="562"/>
    </row>
    <row r="549">
      <c r="A549" s="562"/>
      <c r="B549" s="562"/>
      <c r="C549" s="562"/>
      <c r="D549" s="562"/>
      <c r="E549" s="562"/>
      <c r="F549" s="562"/>
      <c r="G549" s="562"/>
      <c r="H549" s="562"/>
      <c r="I549" s="562"/>
      <c r="J549" s="562"/>
      <c r="K549" s="562"/>
      <c r="L549" s="562"/>
      <c r="M549" s="562"/>
      <c r="N549" s="562"/>
      <c r="O549" s="562"/>
      <c r="P549" s="562"/>
      <c r="Q549" s="562"/>
      <c r="R549" s="562"/>
      <c r="S549" s="562"/>
      <c r="T549" s="562"/>
      <c r="U549" s="562"/>
      <c r="V549" s="562"/>
      <c r="W549" s="562"/>
      <c r="X549" s="562"/>
      <c r="Y549" s="562"/>
      <c r="Z549" s="562"/>
      <c r="AA549" s="562"/>
    </row>
    <row r="550">
      <c r="A550" s="562"/>
      <c r="B550" s="562"/>
      <c r="C550" s="562"/>
      <c r="D550" s="562"/>
      <c r="E550" s="562"/>
      <c r="F550" s="562"/>
      <c r="G550" s="562"/>
      <c r="H550" s="562"/>
      <c r="I550" s="562"/>
      <c r="J550" s="562"/>
      <c r="K550" s="562"/>
      <c r="L550" s="562"/>
      <c r="M550" s="562"/>
      <c r="N550" s="562"/>
      <c r="O550" s="562"/>
      <c r="P550" s="562"/>
      <c r="Q550" s="562"/>
      <c r="R550" s="562"/>
      <c r="S550" s="562"/>
      <c r="T550" s="562"/>
      <c r="U550" s="562"/>
      <c r="V550" s="562"/>
      <c r="W550" s="562"/>
      <c r="X550" s="562"/>
      <c r="Y550" s="562"/>
      <c r="Z550" s="562"/>
      <c r="AA550" s="562"/>
    </row>
    <row r="551">
      <c r="A551" s="562"/>
      <c r="B551" s="562"/>
      <c r="C551" s="562"/>
      <c r="D551" s="562"/>
      <c r="E551" s="562"/>
      <c r="F551" s="562"/>
      <c r="G551" s="562"/>
      <c r="H551" s="562"/>
      <c r="I551" s="562"/>
      <c r="J551" s="562"/>
      <c r="K551" s="562"/>
      <c r="L551" s="562"/>
      <c r="M551" s="562"/>
      <c r="N551" s="562"/>
      <c r="O551" s="562"/>
      <c r="P551" s="562"/>
      <c r="Q551" s="562"/>
      <c r="R551" s="562"/>
      <c r="S551" s="562"/>
      <c r="T551" s="562"/>
      <c r="U551" s="562"/>
      <c r="V551" s="562"/>
      <c r="W551" s="562"/>
      <c r="X551" s="562"/>
      <c r="Y551" s="562"/>
      <c r="Z551" s="562"/>
      <c r="AA551" s="562"/>
    </row>
    <row r="552">
      <c r="A552" s="562"/>
      <c r="B552" s="562"/>
      <c r="C552" s="562"/>
      <c r="D552" s="562"/>
      <c r="E552" s="562"/>
      <c r="F552" s="562"/>
      <c r="G552" s="562"/>
      <c r="H552" s="562"/>
      <c r="I552" s="562"/>
      <c r="J552" s="562"/>
      <c r="K552" s="562"/>
      <c r="L552" s="562"/>
      <c r="M552" s="562"/>
      <c r="N552" s="562"/>
      <c r="O552" s="562"/>
      <c r="P552" s="562"/>
      <c r="Q552" s="562"/>
      <c r="R552" s="562"/>
      <c r="S552" s="562"/>
      <c r="T552" s="562"/>
      <c r="U552" s="562"/>
      <c r="V552" s="562"/>
      <c r="W552" s="562"/>
      <c r="X552" s="562"/>
      <c r="Y552" s="562"/>
      <c r="Z552" s="562"/>
      <c r="AA552" s="562"/>
    </row>
    <row r="553">
      <c r="A553" s="562"/>
      <c r="B553" s="562"/>
      <c r="C553" s="562"/>
      <c r="D553" s="562"/>
      <c r="E553" s="562"/>
      <c r="F553" s="562"/>
      <c r="G553" s="562"/>
      <c r="H553" s="562"/>
      <c r="I553" s="562"/>
      <c r="J553" s="562"/>
      <c r="K553" s="562"/>
      <c r="L553" s="562"/>
      <c r="M553" s="562"/>
      <c r="N553" s="562"/>
      <c r="O553" s="562"/>
      <c r="P553" s="562"/>
      <c r="Q553" s="562"/>
      <c r="R553" s="562"/>
      <c r="S553" s="562"/>
      <c r="T553" s="562"/>
      <c r="U553" s="562"/>
      <c r="V553" s="562"/>
      <c r="W553" s="562"/>
      <c r="X553" s="562"/>
      <c r="Y553" s="562"/>
      <c r="Z553" s="562"/>
      <c r="AA553" s="562"/>
    </row>
    <row r="554">
      <c r="A554" s="562"/>
      <c r="B554" s="562"/>
      <c r="C554" s="562"/>
      <c r="D554" s="562"/>
      <c r="E554" s="562"/>
      <c r="F554" s="562"/>
      <c r="G554" s="562"/>
      <c r="H554" s="562"/>
      <c r="I554" s="562"/>
      <c r="J554" s="562"/>
      <c r="K554" s="562"/>
      <c r="L554" s="562"/>
      <c r="M554" s="562"/>
      <c r="N554" s="562"/>
      <c r="O554" s="562"/>
      <c r="P554" s="562"/>
      <c r="Q554" s="562"/>
      <c r="R554" s="562"/>
      <c r="S554" s="562"/>
      <c r="T554" s="562"/>
      <c r="U554" s="562"/>
      <c r="V554" s="562"/>
      <c r="W554" s="562"/>
      <c r="X554" s="562"/>
      <c r="Y554" s="562"/>
      <c r="Z554" s="562"/>
      <c r="AA554" s="562"/>
    </row>
    <row r="555">
      <c r="A555" s="562"/>
      <c r="B555" s="562"/>
      <c r="C555" s="562"/>
      <c r="D555" s="562"/>
      <c r="E555" s="562"/>
      <c r="F555" s="562"/>
      <c r="G555" s="562"/>
      <c r="H555" s="562"/>
      <c r="I555" s="562"/>
      <c r="J555" s="562"/>
      <c r="K555" s="562"/>
      <c r="L555" s="562"/>
      <c r="M555" s="562"/>
      <c r="N555" s="562"/>
      <c r="O555" s="562"/>
      <c r="P555" s="562"/>
      <c r="Q555" s="562"/>
      <c r="R555" s="562"/>
      <c r="S555" s="562"/>
      <c r="T555" s="562"/>
      <c r="U555" s="562"/>
      <c r="V555" s="562"/>
      <c r="W555" s="562"/>
      <c r="X555" s="562"/>
      <c r="Y555" s="562"/>
      <c r="Z555" s="562"/>
      <c r="AA555" s="562"/>
    </row>
    <row r="556">
      <c r="A556" s="562"/>
      <c r="B556" s="562"/>
      <c r="C556" s="562"/>
      <c r="D556" s="562"/>
      <c r="E556" s="562"/>
      <c r="F556" s="562"/>
      <c r="G556" s="562"/>
      <c r="H556" s="562"/>
      <c r="I556" s="562"/>
      <c r="J556" s="562"/>
      <c r="K556" s="562"/>
      <c r="L556" s="562"/>
      <c r="M556" s="562"/>
      <c r="N556" s="562"/>
      <c r="O556" s="562"/>
      <c r="P556" s="562"/>
      <c r="Q556" s="562"/>
      <c r="R556" s="562"/>
      <c r="S556" s="562"/>
      <c r="T556" s="562"/>
      <c r="U556" s="562"/>
      <c r="V556" s="562"/>
      <c r="W556" s="562"/>
      <c r="X556" s="562"/>
      <c r="Y556" s="562"/>
      <c r="Z556" s="562"/>
      <c r="AA556" s="562"/>
    </row>
    <row r="557">
      <c r="A557" s="562"/>
      <c r="B557" s="562"/>
      <c r="C557" s="562"/>
      <c r="D557" s="562"/>
      <c r="E557" s="562"/>
      <c r="F557" s="562"/>
      <c r="G557" s="562"/>
      <c r="H557" s="562"/>
      <c r="I557" s="562"/>
      <c r="J557" s="562"/>
      <c r="K557" s="562"/>
      <c r="L557" s="562"/>
      <c r="M557" s="562"/>
      <c r="N557" s="562"/>
      <c r="O557" s="562"/>
      <c r="P557" s="562"/>
      <c r="Q557" s="562"/>
      <c r="R557" s="562"/>
      <c r="S557" s="562"/>
      <c r="T557" s="562"/>
      <c r="U557" s="562"/>
      <c r="V557" s="562"/>
      <c r="W557" s="562"/>
      <c r="X557" s="562"/>
      <c r="Y557" s="562"/>
      <c r="Z557" s="562"/>
      <c r="AA557" s="562"/>
    </row>
    <row r="558">
      <c r="A558" s="562"/>
      <c r="B558" s="562"/>
      <c r="C558" s="562"/>
      <c r="D558" s="562"/>
      <c r="E558" s="562"/>
      <c r="F558" s="562"/>
      <c r="G558" s="562"/>
      <c r="H558" s="562"/>
      <c r="I558" s="562"/>
      <c r="J558" s="562"/>
      <c r="K558" s="562"/>
      <c r="L558" s="562"/>
      <c r="M558" s="562"/>
      <c r="N558" s="562"/>
      <c r="O558" s="562"/>
      <c r="P558" s="562"/>
      <c r="Q558" s="562"/>
      <c r="R558" s="562"/>
      <c r="S558" s="562"/>
      <c r="T558" s="562"/>
      <c r="U558" s="562"/>
      <c r="V558" s="562"/>
      <c r="W558" s="562"/>
      <c r="X558" s="562"/>
      <c r="Y558" s="562"/>
      <c r="Z558" s="562"/>
      <c r="AA558" s="562"/>
    </row>
    <row r="559">
      <c r="A559" s="562"/>
      <c r="B559" s="562"/>
      <c r="C559" s="562"/>
      <c r="D559" s="562"/>
      <c r="E559" s="562"/>
      <c r="F559" s="562"/>
      <c r="G559" s="562"/>
      <c r="H559" s="562"/>
      <c r="I559" s="562"/>
      <c r="J559" s="562"/>
      <c r="K559" s="562"/>
      <c r="L559" s="562"/>
      <c r="M559" s="562"/>
      <c r="N559" s="562"/>
      <c r="O559" s="562"/>
      <c r="P559" s="562"/>
      <c r="Q559" s="562"/>
      <c r="R559" s="562"/>
      <c r="S559" s="562"/>
      <c r="T559" s="562"/>
      <c r="U559" s="562"/>
      <c r="V559" s="562"/>
      <c r="W559" s="562"/>
      <c r="X559" s="562"/>
      <c r="Y559" s="562"/>
      <c r="Z559" s="562"/>
      <c r="AA559" s="562"/>
    </row>
    <row r="560">
      <c r="A560" s="562"/>
      <c r="B560" s="562"/>
      <c r="C560" s="562"/>
      <c r="D560" s="562"/>
      <c r="E560" s="562"/>
      <c r="F560" s="562"/>
      <c r="G560" s="562"/>
      <c r="H560" s="562"/>
      <c r="I560" s="562"/>
      <c r="J560" s="562"/>
      <c r="K560" s="562"/>
      <c r="L560" s="562"/>
      <c r="M560" s="562"/>
      <c r="N560" s="562"/>
      <c r="O560" s="562"/>
      <c r="P560" s="562"/>
      <c r="Q560" s="562"/>
      <c r="R560" s="562"/>
      <c r="S560" s="562"/>
      <c r="T560" s="562"/>
      <c r="U560" s="562"/>
      <c r="V560" s="562"/>
      <c r="W560" s="562"/>
      <c r="X560" s="562"/>
      <c r="Y560" s="562"/>
      <c r="Z560" s="562"/>
      <c r="AA560" s="562"/>
    </row>
    <row r="561">
      <c r="A561" s="562"/>
      <c r="B561" s="562"/>
      <c r="C561" s="562"/>
      <c r="D561" s="562"/>
      <c r="E561" s="562"/>
      <c r="F561" s="562"/>
      <c r="G561" s="562"/>
      <c r="H561" s="562"/>
      <c r="I561" s="562"/>
      <c r="J561" s="562"/>
      <c r="K561" s="562"/>
      <c r="L561" s="562"/>
      <c r="M561" s="562"/>
      <c r="N561" s="562"/>
      <c r="O561" s="562"/>
      <c r="P561" s="562"/>
      <c r="Q561" s="562"/>
      <c r="R561" s="562"/>
      <c r="S561" s="562"/>
      <c r="T561" s="562"/>
      <c r="U561" s="562"/>
      <c r="V561" s="562"/>
      <c r="W561" s="562"/>
      <c r="X561" s="562"/>
      <c r="Y561" s="562"/>
      <c r="Z561" s="562"/>
      <c r="AA561" s="562"/>
    </row>
    <row r="562">
      <c r="A562" s="562"/>
      <c r="B562" s="562"/>
      <c r="C562" s="562"/>
      <c r="D562" s="562"/>
      <c r="E562" s="562"/>
      <c r="F562" s="562"/>
      <c r="G562" s="562"/>
      <c r="H562" s="562"/>
      <c r="I562" s="562"/>
      <c r="J562" s="562"/>
      <c r="K562" s="562"/>
      <c r="L562" s="562"/>
      <c r="M562" s="562"/>
      <c r="N562" s="562"/>
      <c r="O562" s="562"/>
      <c r="P562" s="562"/>
      <c r="Q562" s="562"/>
      <c r="R562" s="562"/>
      <c r="S562" s="562"/>
      <c r="T562" s="562"/>
      <c r="U562" s="562"/>
      <c r="V562" s="562"/>
      <c r="W562" s="562"/>
      <c r="X562" s="562"/>
      <c r="Y562" s="562"/>
      <c r="Z562" s="562"/>
      <c r="AA562" s="562"/>
    </row>
    <row r="563">
      <c r="A563" s="562"/>
      <c r="B563" s="562"/>
      <c r="C563" s="562"/>
      <c r="D563" s="562"/>
      <c r="E563" s="562"/>
      <c r="F563" s="562"/>
      <c r="G563" s="562"/>
      <c r="H563" s="562"/>
      <c r="I563" s="562"/>
      <c r="J563" s="562"/>
      <c r="K563" s="562"/>
      <c r="L563" s="562"/>
      <c r="M563" s="562"/>
      <c r="N563" s="562"/>
      <c r="O563" s="562"/>
      <c r="P563" s="562"/>
      <c r="Q563" s="562"/>
      <c r="R563" s="562"/>
      <c r="S563" s="562"/>
      <c r="T563" s="562"/>
      <c r="U563" s="562"/>
      <c r="V563" s="562"/>
      <c r="W563" s="562"/>
      <c r="X563" s="562"/>
      <c r="Y563" s="562"/>
      <c r="Z563" s="562"/>
      <c r="AA563" s="562"/>
    </row>
    <row r="564">
      <c r="A564" s="562"/>
      <c r="B564" s="562"/>
      <c r="C564" s="562"/>
      <c r="D564" s="562"/>
      <c r="E564" s="562"/>
      <c r="F564" s="562"/>
      <c r="G564" s="562"/>
      <c r="H564" s="562"/>
      <c r="I564" s="562"/>
      <c r="J564" s="562"/>
      <c r="K564" s="562"/>
      <c r="L564" s="562"/>
      <c r="M564" s="562"/>
      <c r="N564" s="562"/>
      <c r="O564" s="562"/>
      <c r="P564" s="562"/>
      <c r="Q564" s="562"/>
      <c r="R564" s="562"/>
      <c r="S564" s="562"/>
      <c r="T564" s="562"/>
      <c r="U564" s="562"/>
      <c r="V564" s="562"/>
      <c r="W564" s="562"/>
      <c r="X564" s="562"/>
      <c r="Y564" s="562"/>
      <c r="Z564" s="562"/>
      <c r="AA564" s="562"/>
    </row>
    <row r="565">
      <c r="A565" s="562"/>
      <c r="B565" s="562"/>
      <c r="C565" s="562"/>
      <c r="D565" s="562"/>
      <c r="E565" s="562"/>
      <c r="F565" s="562"/>
      <c r="G565" s="562"/>
      <c r="H565" s="562"/>
      <c r="I565" s="562"/>
      <c r="J565" s="562"/>
      <c r="K565" s="562"/>
      <c r="L565" s="562"/>
      <c r="M565" s="562"/>
      <c r="N565" s="562"/>
      <c r="O565" s="562"/>
      <c r="P565" s="562"/>
      <c r="Q565" s="562"/>
      <c r="R565" s="562"/>
      <c r="S565" s="562"/>
      <c r="T565" s="562"/>
      <c r="U565" s="562"/>
      <c r="V565" s="562"/>
      <c r="W565" s="562"/>
      <c r="X565" s="562"/>
      <c r="Y565" s="562"/>
      <c r="Z565" s="562"/>
      <c r="AA565" s="562"/>
    </row>
    <row r="566">
      <c r="A566" s="562"/>
      <c r="B566" s="562"/>
      <c r="C566" s="562"/>
      <c r="D566" s="562"/>
      <c r="E566" s="562"/>
      <c r="F566" s="562"/>
      <c r="G566" s="562"/>
      <c r="H566" s="562"/>
      <c r="I566" s="562"/>
      <c r="J566" s="562"/>
      <c r="K566" s="562"/>
      <c r="L566" s="562"/>
      <c r="M566" s="562"/>
      <c r="N566" s="562"/>
      <c r="O566" s="562"/>
      <c r="P566" s="562"/>
      <c r="Q566" s="562"/>
      <c r="R566" s="562"/>
      <c r="S566" s="562"/>
      <c r="T566" s="562"/>
      <c r="U566" s="562"/>
      <c r="V566" s="562"/>
      <c r="W566" s="562"/>
      <c r="X566" s="562"/>
      <c r="Y566" s="562"/>
      <c r="Z566" s="562"/>
      <c r="AA566" s="562"/>
    </row>
    <row r="567">
      <c r="A567" s="562"/>
      <c r="B567" s="562"/>
      <c r="C567" s="562"/>
      <c r="D567" s="562"/>
      <c r="E567" s="562"/>
      <c r="F567" s="562"/>
      <c r="G567" s="562"/>
      <c r="H567" s="562"/>
      <c r="I567" s="562"/>
      <c r="J567" s="562"/>
      <c r="K567" s="562"/>
      <c r="L567" s="562"/>
      <c r="M567" s="562"/>
      <c r="N567" s="562"/>
      <c r="O567" s="562"/>
      <c r="P567" s="562"/>
      <c r="Q567" s="562"/>
      <c r="R567" s="562"/>
      <c r="S567" s="562"/>
      <c r="T567" s="562"/>
      <c r="U567" s="562"/>
      <c r="V567" s="562"/>
      <c r="W567" s="562"/>
      <c r="X567" s="562"/>
      <c r="Y567" s="562"/>
      <c r="Z567" s="562"/>
      <c r="AA567" s="562"/>
    </row>
    <row r="568">
      <c r="A568" s="562"/>
      <c r="B568" s="562"/>
      <c r="C568" s="562"/>
      <c r="D568" s="562"/>
      <c r="E568" s="562"/>
      <c r="F568" s="562"/>
      <c r="G568" s="562"/>
      <c r="H568" s="562"/>
      <c r="I568" s="562"/>
      <c r="J568" s="562"/>
      <c r="K568" s="562"/>
      <c r="L568" s="562"/>
      <c r="M568" s="562"/>
      <c r="N568" s="562"/>
      <c r="O568" s="562"/>
      <c r="P568" s="562"/>
      <c r="Q568" s="562"/>
      <c r="R568" s="562"/>
      <c r="S568" s="562"/>
      <c r="T568" s="562"/>
      <c r="U568" s="562"/>
      <c r="V568" s="562"/>
      <c r="W568" s="562"/>
      <c r="X568" s="562"/>
      <c r="Y568" s="562"/>
      <c r="Z568" s="562"/>
      <c r="AA568" s="562"/>
    </row>
    <row r="569">
      <c r="A569" s="562"/>
      <c r="B569" s="562"/>
      <c r="C569" s="562"/>
      <c r="D569" s="562"/>
      <c r="E569" s="562"/>
      <c r="F569" s="562"/>
      <c r="G569" s="562"/>
      <c r="H569" s="562"/>
      <c r="I569" s="562"/>
      <c r="J569" s="562"/>
      <c r="K569" s="562"/>
      <c r="L569" s="562"/>
      <c r="M569" s="562"/>
      <c r="N569" s="562"/>
      <c r="O569" s="562"/>
      <c r="P569" s="562"/>
      <c r="Q569" s="562"/>
      <c r="R569" s="562"/>
      <c r="S569" s="562"/>
      <c r="T569" s="562"/>
      <c r="U569" s="562"/>
      <c r="V569" s="562"/>
      <c r="W569" s="562"/>
      <c r="X569" s="562"/>
      <c r="Y569" s="562"/>
      <c r="Z569" s="562"/>
      <c r="AA569" s="562"/>
    </row>
    <row r="570">
      <c r="A570" s="562"/>
      <c r="B570" s="562"/>
      <c r="C570" s="562"/>
      <c r="D570" s="562"/>
      <c r="E570" s="562"/>
      <c r="F570" s="562"/>
      <c r="G570" s="562"/>
      <c r="H570" s="562"/>
      <c r="I570" s="562"/>
      <c r="J570" s="562"/>
      <c r="K570" s="562"/>
      <c r="L570" s="562"/>
      <c r="M570" s="562"/>
      <c r="N570" s="562"/>
      <c r="O570" s="562"/>
      <c r="P570" s="562"/>
      <c r="Q570" s="562"/>
      <c r="R570" s="562"/>
      <c r="S570" s="562"/>
      <c r="T570" s="562"/>
      <c r="U570" s="562"/>
      <c r="V570" s="562"/>
      <c r="W570" s="562"/>
      <c r="X570" s="562"/>
      <c r="Y570" s="562"/>
      <c r="Z570" s="562"/>
      <c r="AA570" s="562"/>
    </row>
    <row r="571">
      <c r="A571" s="562"/>
      <c r="B571" s="562"/>
      <c r="C571" s="562"/>
      <c r="D571" s="562"/>
      <c r="E571" s="562"/>
      <c r="F571" s="562"/>
      <c r="G571" s="562"/>
      <c r="H571" s="562"/>
      <c r="I571" s="562"/>
      <c r="J571" s="562"/>
      <c r="K571" s="562"/>
      <c r="L571" s="562"/>
      <c r="M571" s="562"/>
      <c r="N571" s="562"/>
      <c r="O571" s="562"/>
      <c r="P571" s="562"/>
      <c r="Q571" s="562"/>
      <c r="R571" s="562"/>
      <c r="S571" s="562"/>
      <c r="T571" s="562"/>
      <c r="U571" s="562"/>
      <c r="V571" s="562"/>
      <c r="W571" s="562"/>
      <c r="X571" s="562"/>
      <c r="Y571" s="562"/>
      <c r="Z571" s="562"/>
      <c r="AA571" s="562"/>
    </row>
    <row r="572">
      <c r="A572" s="562"/>
      <c r="B572" s="562"/>
      <c r="C572" s="562"/>
      <c r="D572" s="562"/>
      <c r="E572" s="562"/>
      <c r="F572" s="562"/>
      <c r="G572" s="562"/>
      <c r="H572" s="562"/>
      <c r="I572" s="562"/>
      <c r="J572" s="562"/>
      <c r="K572" s="562"/>
      <c r="L572" s="562"/>
      <c r="M572" s="562"/>
      <c r="N572" s="562"/>
      <c r="O572" s="562"/>
      <c r="P572" s="562"/>
      <c r="Q572" s="562"/>
      <c r="R572" s="562"/>
      <c r="S572" s="562"/>
      <c r="T572" s="562"/>
      <c r="U572" s="562"/>
      <c r="V572" s="562"/>
      <c r="W572" s="562"/>
      <c r="X572" s="562"/>
      <c r="Y572" s="562"/>
      <c r="Z572" s="562"/>
      <c r="AA572" s="562"/>
    </row>
    <row r="573">
      <c r="A573" s="562"/>
      <c r="B573" s="562"/>
      <c r="C573" s="562"/>
      <c r="D573" s="562"/>
      <c r="E573" s="562"/>
      <c r="F573" s="562"/>
      <c r="G573" s="562"/>
      <c r="H573" s="562"/>
      <c r="I573" s="562"/>
      <c r="J573" s="562"/>
      <c r="K573" s="562"/>
      <c r="L573" s="562"/>
      <c r="M573" s="562"/>
      <c r="N573" s="562"/>
      <c r="O573" s="562"/>
      <c r="P573" s="562"/>
      <c r="Q573" s="562"/>
      <c r="R573" s="562"/>
      <c r="S573" s="562"/>
      <c r="T573" s="562"/>
      <c r="U573" s="562"/>
      <c r="V573" s="562"/>
      <c r="W573" s="562"/>
      <c r="X573" s="562"/>
      <c r="Y573" s="562"/>
      <c r="Z573" s="562"/>
      <c r="AA573" s="562"/>
    </row>
    <row r="574">
      <c r="A574" s="562"/>
      <c r="B574" s="562"/>
      <c r="C574" s="562"/>
      <c r="D574" s="562"/>
      <c r="E574" s="562"/>
      <c r="F574" s="562"/>
      <c r="G574" s="562"/>
      <c r="H574" s="562"/>
      <c r="I574" s="562"/>
      <c r="J574" s="562"/>
      <c r="K574" s="562"/>
      <c r="L574" s="562"/>
      <c r="M574" s="562"/>
      <c r="N574" s="562"/>
      <c r="O574" s="562"/>
      <c r="P574" s="562"/>
      <c r="Q574" s="562"/>
      <c r="R574" s="562"/>
      <c r="S574" s="562"/>
      <c r="T574" s="562"/>
      <c r="U574" s="562"/>
      <c r="V574" s="562"/>
      <c r="W574" s="562"/>
      <c r="X574" s="562"/>
      <c r="Y574" s="562"/>
      <c r="Z574" s="562"/>
      <c r="AA574" s="562"/>
    </row>
    <row r="575">
      <c r="A575" s="562"/>
      <c r="B575" s="562"/>
      <c r="C575" s="562"/>
      <c r="D575" s="562"/>
      <c r="E575" s="562"/>
      <c r="F575" s="562"/>
      <c r="G575" s="562"/>
      <c r="H575" s="562"/>
      <c r="I575" s="562"/>
      <c r="J575" s="562"/>
      <c r="K575" s="562"/>
      <c r="L575" s="562"/>
      <c r="M575" s="562"/>
      <c r="N575" s="562"/>
      <c r="O575" s="562"/>
      <c r="P575" s="562"/>
      <c r="Q575" s="562"/>
      <c r="R575" s="562"/>
      <c r="S575" s="562"/>
      <c r="T575" s="562"/>
      <c r="U575" s="562"/>
      <c r="V575" s="562"/>
      <c r="W575" s="562"/>
      <c r="X575" s="562"/>
      <c r="Y575" s="562"/>
      <c r="Z575" s="562"/>
      <c r="AA575" s="562"/>
    </row>
    <row r="576">
      <c r="A576" s="562"/>
      <c r="B576" s="562"/>
      <c r="C576" s="562"/>
      <c r="D576" s="562"/>
      <c r="E576" s="562"/>
      <c r="F576" s="562"/>
      <c r="G576" s="562"/>
      <c r="H576" s="562"/>
      <c r="I576" s="562"/>
      <c r="J576" s="562"/>
      <c r="K576" s="562"/>
      <c r="L576" s="562"/>
      <c r="M576" s="562"/>
      <c r="N576" s="562"/>
      <c r="O576" s="562"/>
      <c r="P576" s="562"/>
      <c r="Q576" s="562"/>
      <c r="R576" s="562"/>
      <c r="S576" s="562"/>
      <c r="T576" s="562"/>
      <c r="U576" s="562"/>
      <c r="V576" s="562"/>
      <c r="W576" s="562"/>
      <c r="X576" s="562"/>
      <c r="Y576" s="562"/>
      <c r="Z576" s="562"/>
      <c r="AA576" s="562"/>
    </row>
    <row r="577">
      <c r="A577" s="562"/>
      <c r="B577" s="562"/>
      <c r="C577" s="562"/>
      <c r="D577" s="562"/>
      <c r="E577" s="562"/>
      <c r="F577" s="562"/>
      <c r="G577" s="562"/>
      <c r="H577" s="562"/>
      <c r="I577" s="562"/>
      <c r="J577" s="562"/>
      <c r="K577" s="562"/>
      <c r="L577" s="562"/>
      <c r="M577" s="562"/>
      <c r="N577" s="562"/>
      <c r="O577" s="562"/>
      <c r="P577" s="562"/>
      <c r="Q577" s="562"/>
      <c r="R577" s="562"/>
      <c r="S577" s="562"/>
      <c r="T577" s="562"/>
      <c r="U577" s="562"/>
      <c r="V577" s="562"/>
      <c r="W577" s="562"/>
      <c r="X577" s="562"/>
      <c r="Y577" s="562"/>
      <c r="Z577" s="562"/>
      <c r="AA577" s="562"/>
    </row>
    <row r="578">
      <c r="A578" s="562"/>
      <c r="B578" s="562"/>
      <c r="C578" s="562"/>
      <c r="D578" s="562"/>
      <c r="E578" s="562"/>
      <c r="F578" s="562"/>
      <c r="G578" s="562"/>
      <c r="H578" s="562"/>
      <c r="I578" s="562"/>
      <c r="J578" s="562"/>
      <c r="K578" s="562"/>
      <c r="L578" s="562"/>
      <c r="M578" s="562"/>
      <c r="N578" s="562"/>
      <c r="O578" s="562"/>
      <c r="P578" s="562"/>
      <c r="Q578" s="562"/>
      <c r="R578" s="562"/>
      <c r="S578" s="562"/>
      <c r="T578" s="562"/>
      <c r="U578" s="562"/>
      <c r="V578" s="562"/>
      <c r="W578" s="562"/>
      <c r="X578" s="562"/>
      <c r="Y578" s="562"/>
      <c r="Z578" s="562"/>
      <c r="AA578" s="562"/>
    </row>
    <row r="579">
      <c r="A579" s="562"/>
      <c r="B579" s="562"/>
      <c r="C579" s="562"/>
      <c r="D579" s="562"/>
      <c r="E579" s="562"/>
      <c r="F579" s="562"/>
      <c r="G579" s="562"/>
      <c r="H579" s="562"/>
      <c r="I579" s="562"/>
      <c r="J579" s="562"/>
      <c r="K579" s="562"/>
      <c r="L579" s="562"/>
      <c r="M579" s="562"/>
      <c r="N579" s="562"/>
      <c r="O579" s="562"/>
      <c r="P579" s="562"/>
      <c r="Q579" s="562"/>
      <c r="R579" s="562"/>
      <c r="S579" s="562"/>
      <c r="T579" s="562"/>
      <c r="U579" s="562"/>
      <c r="V579" s="562"/>
      <c r="W579" s="562"/>
      <c r="X579" s="562"/>
      <c r="Y579" s="562"/>
      <c r="Z579" s="562"/>
      <c r="AA579" s="562"/>
    </row>
    <row r="580">
      <c r="A580" s="562"/>
      <c r="B580" s="562"/>
      <c r="C580" s="562"/>
      <c r="D580" s="562"/>
      <c r="E580" s="562"/>
      <c r="F580" s="562"/>
      <c r="G580" s="562"/>
      <c r="H580" s="562"/>
      <c r="I580" s="562"/>
      <c r="J580" s="562"/>
      <c r="K580" s="562"/>
      <c r="L580" s="562"/>
      <c r="M580" s="562"/>
      <c r="N580" s="562"/>
      <c r="O580" s="562"/>
      <c r="P580" s="562"/>
      <c r="Q580" s="562"/>
      <c r="R580" s="562"/>
      <c r="S580" s="562"/>
      <c r="T580" s="562"/>
      <c r="U580" s="562"/>
      <c r="V580" s="562"/>
      <c r="W580" s="562"/>
      <c r="X580" s="562"/>
      <c r="Y580" s="562"/>
      <c r="Z580" s="562"/>
      <c r="AA580" s="562"/>
    </row>
    <row r="581">
      <c r="A581" s="562"/>
      <c r="B581" s="562"/>
      <c r="C581" s="562"/>
      <c r="D581" s="562"/>
      <c r="E581" s="562"/>
      <c r="F581" s="562"/>
      <c r="G581" s="562"/>
      <c r="H581" s="562"/>
      <c r="I581" s="562"/>
      <c r="J581" s="562"/>
      <c r="K581" s="562"/>
      <c r="L581" s="562"/>
      <c r="M581" s="562"/>
      <c r="N581" s="562"/>
      <c r="O581" s="562"/>
      <c r="P581" s="562"/>
      <c r="Q581" s="562"/>
      <c r="R581" s="562"/>
      <c r="S581" s="562"/>
      <c r="T581" s="562"/>
      <c r="U581" s="562"/>
      <c r="V581" s="562"/>
      <c r="W581" s="562"/>
      <c r="X581" s="562"/>
      <c r="Y581" s="562"/>
      <c r="Z581" s="562"/>
      <c r="AA581" s="562"/>
    </row>
    <row r="582">
      <c r="A582" s="562"/>
      <c r="B582" s="562"/>
      <c r="C582" s="562"/>
      <c r="D582" s="562"/>
      <c r="E582" s="562"/>
      <c r="F582" s="562"/>
      <c r="G582" s="562"/>
      <c r="H582" s="562"/>
      <c r="I582" s="562"/>
      <c r="J582" s="562"/>
      <c r="K582" s="562"/>
      <c r="L582" s="562"/>
      <c r="M582" s="562"/>
      <c r="N582" s="562"/>
      <c r="O582" s="562"/>
      <c r="P582" s="562"/>
      <c r="Q582" s="562"/>
      <c r="R582" s="562"/>
      <c r="S582" s="562"/>
      <c r="T582" s="562"/>
      <c r="U582" s="562"/>
      <c r="V582" s="562"/>
      <c r="W582" s="562"/>
      <c r="X582" s="562"/>
      <c r="Y582" s="562"/>
      <c r="Z582" s="562"/>
      <c r="AA582" s="562"/>
    </row>
    <row r="583">
      <c r="A583" s="562"/>
      <c r="B583" s="562"/>
      <c r="C583" s="562"/>
      <c r="D583" s="562"/>
      <c r="E583" s="562"/>
      <c r="F583" s="562"/>
      <c r="G583" s="562"/>
      <c r="H583" s="562"/>
      <c r="I583" s="562"/>
      <c r="J583" s="562"/>
      <c r="K583" s="562"/>
      <c r="L583" s="562"/>
      <c r="M583" s="562"/>
      <c r="N583" s="562"/>
      <c r="O583" s="562"/>
      <c r="P583" s="562"/>
      <c r="Q583" s="562"/>
      <c r="R583" s="562"/>
      <c r="S583" s="562"/>
      <c r="T583" s="562"/>
      <c r="U583" s="562"/>
      <c r="V583" s="562"/>
      <c r="W583" s="562"/>
      <c r="X583" s="562"/>
      <c r="Y583" s="562"/>
      <c r="Z583" s="562"/>
      <c r="AA583" s="562"/>
    </row>
    <row r="584">
      <c r="A584" s="562"/>
      <c r="B584" s="562"/>
      <c r="C584" s="562"/>
      <c r="D584" s="562"/>
      <c r="E584" s="562"/>
      <c r="F584" s="562"/>
      <c r="G584" s="562"/>
      <c r="H584" s="562"/>
      <c r="I584" s="562"/>
      <c r="J584" s="562"/>
      <c r="K584" s="562"/>
      <c r="L584" s="562"/>
      <c r="M584" s="562"/>
      <c r="N584" s="562"/>
      <c r="O584" s="562"/>
      <c r="P584" s="562"/>
      <c r="Q584" s="562"/>
      <c r="R584" s="562"/>
      <c r="S584" s="562"/>
      <c r="T584" s="562"/>
      <c r="U584" s="562"/>
      <c r="V584" s="562"/>
      <c r="W584" s="562"/>
      <c r="X584" s="562"/>
      <c r="Y584" s="562"/>
      <c r="Z584" s="562"/>
      <c r="AA584" s="562"/>
    </row>
    <row r="585">
      <c r="A585" s="562"/>
      <c r="B585" s="562"/>
      <c r="C585" s="562"/>
      <c r="D585" s="562"/>
      <c r="E585" s="562"/>
      <c r="F585" s="562"/>
      <c r="G585" s="562"/>
      <c r="H585" s="562"/>
      <c r="I585" s="562"/>
      <c r="J585" s="562"/>
      <c r="K585" s="562"/>
      <c r="L585" s="562"/>
      <c r="M585" s="562"/>
      <c r="N585" s="562"/>
      <c r="O585" s="562"/>
      <c r="P585" s="562"/>
      <c r="Q585" s="562"/>
      <c r="R585" s="562"/>
      <c r="S585" s="562"/>
      <c r="T585" s="562"/>
      <c r="U585" s="562"/>
      <c r="V585" s="562"/>
      <c r="W585" s="562"/>
      <c r="X585" s="562"/>
      <c r="Y585" s="562"/>
      <c r="Z585" s="562"/>
      <c r="AA585" s="562"/>
    </row>
    <row r="586">
      <c r="A586" s="562"/>
      <c r="B586" s="562"/>
      <c r="C586" s="562"/>
      <c r="D586" s="562"/>
      <c r="E586" s="562"/>
      <c r="F586" s="562"/>
      <c r="G586" s="562"/>
      <c r="H586" s="562"/>
      <c r="I586" s="562"/>
      <c r="J586" s="562"/>
      <c r="K586" s="562"/>
      <c r="L586" s="562"/>
      <c r="M586" s="562"/>
      <c r="N586" s="562"/>
      <c r="O586" s="562"/>
      <c r="P586" s="562"/>
      <c r="Q586" s="562"/>
      <c r="R586" s="562"/>
      <c r="S586" s="562"/>
      <c r="T586" s="562"/>
      <c r="U586" s="562"/>
      <c r="V586" s="562"/>
      <c r="W586" s="562"/>
      <c r="X586" s="562"/>
      <c r="Y586" s="562"/>
      <c r="Z586" s="562"/>
      <c r="AA586" s="562"/>
    </row>
    <row r="587">
      <c r="A587" s="562"/>
      <c r="B587" s="562"/>
      <c r="C587" s="562"/>
      <c r="D587" s="562"/>
      <c r="E587" s="562"/>
      <c r="F587" s="562"/>
      <c r="G587" s="562"/>
      <c r="H587" s="562"/>
      <c r="I587" s="562"/>
      <c r="J587" s="562"/>
      <c r="K587" s="562"/>
      <c r="L587" s="562"/>
      <c r="M587" s="562"/>
      <c r="N587" s="562"/>
      <c r="O587" s="562"/>
      <c r="P587" s="562"/>
      <c r="Q587" s="562"/>
      <c r="R587" s="562"/>
      <c r="S587" s="562"/>
      <c r="T587" s="562"/>
      <c r="U587" s="562"/>
      <c r="V587" s="562"/>
      <c r="W587" s="562"/>
      <c r="X587" s="562"/>
      <c r="Y587" s="562"/>
      <c r="Z587" s="562"/>
      <c r="AA587" s="562"/>
    </row>
    <row r="588">
      <c r="A588" s="562"/>
      <c r="B588" s="562"/>
      <c r="C588" s="562"/>
      <c r="D588" s="562"/>
      <c r="E588" s="562"/>
      <c r="F588" s="562"/>
      <c r="G588" s="562"/>
      <c r="H588" s="562"/>
      <c r="I588" s="562"/>
      <c r="J588" s="562"/>
      <c r="K588" s="562"/>
      <c r="L588" s="562"/>
      <c r="M588" s="562"/>
      <c r="N588" s="562"/>
      <c r="O588" s="562"/>
      <c r="P588" s="562"/>
      <c r="Q588" s="562"/>
      <c r="R588" s="562"/>
      <c r="S588" s="562"/>
      <c r="T588" s="562"/>
      <c r="U588" s="562"/>
      <c r="V588" s="562"/>
      <c r="W588" s="562"/>
      <c r="X588" s="562"/>
      <c r="Y588" s="562"/>
      <c r="Z588" s="562"/>
      <c r="AA588" s="562"/>
    </row>
    <row r="589">
      <c r="A589" s="562"/>
      <c r="B589" s="562"/>
      <c r="C589" s="562"/>
      <c r="D589" s="562"/>
      <c r="E589" s="562"/>
      <c r="F589" s="562"/>
      <c r="G589" s="562"/>
      <c r="H589" s="562"/>
      <c r="I589" s="562"/>
      <c r="J589" s="562"/>
      <c r="K589" s="562"/>
      <c r="L589" s="562"/>
      <c r="M589" s="562"/>
      <c r="N589" s="562"/>
      <c r="O589" s="562"/>
      <c r="P589" s="562"/>
      <c r="Q589" s="562"/>
      <c r="R589" s="562"/>
      <c r="S589" s="562"/>
      <c r="T589" s="562"/>
      <c r="U589" s="562"/>
      <c r="V589" s="562"/>
      <c r="W589" s="562"/>
      <c r="X589" s="562"/>
      <c r="Y589" s="562"/>
      <c r="Z589" s="562"/>
      <c r="AA589" s="562"/>
    </row>
    <row r="590">
      <c r="A590" s="562"/>
      <c r="B590" s="562"/>
      <c r="C590" s="562"/>
      <c r="D590" s="562"/>
      <c r="E590" s="562"/>
      <c r="F590" s="562"/>
      <c r="G590" s="562"/>
      <c r="H590" s="562"/>
      <c r="I590" s="562"/>
      <c r="J590" s="562"/>
      <c r="K590" s="562"/>
      <c r="L590" s="562"/>
      <c r="M590" s="562"/>
      <c r="N590" s="562"/>
      <c r="O590" s="562"/>
      <c r="P590" s="562"/>
      <c r="Q590" s="562"/>
      <c r="R590" s="562"/>
      <c r="S590" s="562"/>
      <c r="T590" s="562"/>
      <c r="U590" s="562"/>
      <c r="V590" s="562"/>
      <c r="W590" s="562"/>
      <c r="X590" s="562"/>
      <c r="Y590" s="562"/>
      <c r="Z590" s="562"/>
      <c r="AA590" s="562"/>
    </row>
    <row r="591">
      <c r="A591" s="562"/>
      <c r="B591" s="562"/>
      <c r="C591" s="562"/>
      <c r="D591" s="562"/>
      <c r="E591" s="562"/>
      <c r="F591" s="562"/>
      <c r="G591" s="562"/>
      <c r="H591" s="562"/>
      <c r="I591" s="562"/>
      <c r="J591" s="562"/>
      <c r="K591" s="562"/>
      <c r="L591" s="562"/>
      <c r="M591" s="562"/>
      <c r="N591" s="562"/>
      <c r="O591" s="562"/>
      <c r="P591" s="562"/>
      <c r="Q591" s="562"/>
      <c r="R591" s="562"/>
      <c r="S591" s="562"/>
      <c r="T591" s="562"/>
      <c r="U591" s="562"/>
      <c r="V591" s="562"/>
      <c r="W591" s="562"/>
      <c r="X591" s="562"/>
      <c r="Y591" s="562"/>
      <c r="Z591" s="562"/>
      <c r="AA591" s="562"/>
    </row>
    <row r="592">
      <c r="A592" s="562"/>
      <c r="B592" s="562"/>
      <c r="C592" s="562"/>
      <c r="D592" s="562"/>
      <c r="E592" s="562"/>
      <c r="F592" s="562"/>
      <c r="G592" s="562"/>
      <c r="H592" s="562"/>
      <c r="I592" s="562"/>
      <c r="J592" s="562"/>
      <c r="K592" s="562"/>
      <c r="L592" s="562"/>
      <c r="M592" s="562"/>
      <c r="N592" s="562"/>
      <c r="O592" s="562"/>
      <c r="P592" s="562"/>
      <c r="Q592" s="562"/>
      <c r="R592" s="562"/>
      <c r="S592" s="562"/>
      <c r="T592" s="562"/>
      <c r="U592" s="562"/>
      <c r="V592" s="562"/>
      <c r="W592" s="562"/>
      <c r="X592" s="562"/>
      <c r="Y592" s="562"/>
      <c r="Z592" s="562"/>
      <c r="AA592" s="562"/>
    </row>
    <row r="593">
      <c r="A593" s="562"/>
      <c r="B593" s="562"/>
      <c r="C593" s="562"/>
      <c r="D593" s="562"/>
      <c r="E593" s="562"/>
      <c r="F593" s="562"/>
      <c r="G593" s="562"/>
      <c r="H593" s="562"/>
      <c r="I593" s="562"/>
      <c r="J593" s="562"/>
      <c r="K593" s="562"/>
      <c r="L593" s="562"/>
      <c r="M593" s="562"/>
      <c r="N593" s="562"/>
      <c r="O593" s="562"/>
      <c r="P593" s="562"/>
      <c r="Q593" s="562"/>
      <c r="R593" s="562"/>
      <c r="S593" s="562"/>
      <c r="T593" s="562"/>
      <c r="U593" s="562"/>
      <c r="V593" s="562"/>
      <c r="W593" s="562"/>
      <c r="X593" s="562"/>
      <c r="Y593" s="562"/>
      <c r="Z593" s="562"/>
      <c r="AA593" s="562"/>
    </row>
    <row r="594">
      <c r="A594" s="562"/>
      <c r="B594" s="562"/>
      <c r="C594" s="562"/>
      <c r="D594" s="562"/>
      <c r="E594" s="562"/>
      <c r="F594" s="562"/>
      <c r="G594" s="562"/>
      <c r="H594" s="562"/>
      <c r="I594" s="562"/>
      <c r="J594" s="562"/>
      <c r="K594" s="562"/>
      <c r="L594" s="562"/>
      <c r="M594" s="562"/>
      <c r="N594" s="562"/>
      <c r="O594" s="562"/>
      <c r="P594" s="562"/>
      <c r="Q594" s="562"/>
      <c r="R594" s="562"/>
      <c r="S594" s="562"/>
      <c r="T594" s="562"/>
      <c r="U594" s="562"/>
      <c r="V594" s="562"/>
      <c r="W594" s="562"/>
      <c r="X594" s="562"/>
      <c r="Y594" s="562"/>
      <c r="Z594" s="562"/>
      <c r="AA594" s="562"/>
    </row>
    <row r="595">
      <c r="A595" s="562"/>
      <c r="B595" s="562"/>
      <c r="C595" s="562"/>
      <c r="D595" s="562"/>
      <c r="E595" s="562"/>
      <c r="F595" s="562"/>
      <c r="G595" s="562"/>
      <c r="H595" s="562"/>
      <c r="I595" s="562"/>
      <c r="J595" s="562"/>
      <c r="K595" s="562"/>
      <c r="L595" s="562"/>
      <c r="M595" s="562"/>
      <c r="N595" s="562"/>
      <c r="O595" s="562"/>
      <c r="P595" s="562"/>
      <c r="Q595" s="562"/>
      <c r="R595" s="562"/>
      <c r="S595" s="562"/>
      <c r="T595" s="562"/>
      <c r="U595" s="562"/>
      <c r="V595" s="562"/>
      <c r="W595" s="562"/>
      <c r="X595" s="562"/>
      <c r="Y595" s="562"/>
      <c r="Z595" s="562"/>
      <c r="AA595" s="562"/>
    </row>
    <row r="596">
      <c r="A596" s="562"/>
      <c r="B596" s="562"/>
      <c r="C596" s="562"/>
      <c r="D596" s="562"/>
      <c r="E596" s="562"/>
      <c r="F596" s="562"/>
      <c r="G596" s="562"/>
      <c r="H596" s="562"/>
      <c r="I596" s="562"/>
      <c r="J596" s="562"/>
      <c r="K596" s="562"/>
      <c r="L596" s="562"/>
      <c r="M596" s="562"/>
      <c r="N596" s="562"/>
      <c r="O596" s="562"/>
      <c r="P596" s="562"/>
      <c r="Q596" s="562"/>
      <c r="R596" s="562"/>
      <c r="S596" s="562"/>
      <c r="T596" s="562"/>
      <c r="U596" s="562"/>
      <c r="V596" s="562"/>
      <c r="W596" s="562"/>
      <c r="X596" s="562"/>
      <c r="Y596" s="562"/>
      <c r="Z596" s="562"/>
      <c r="AA596" s="562"/>
    </row>
    <row r="597">
      <c r="A597" s="562"/>
      <c r="B597" s="562"/>
      <c r="C597" s="562"/>
      <c r="D597" s="562"/>
      <c r="E597" s="562"/>
      <c r="F597" s="562"/>
      <c r="G597" s="562"/>
      <c r="H597" s="562"/>
      <c r="I597" s="562"/>
      <c r="J597" s="562"/>
      <c r="K597" s="562"/>
      <c r="L597" s="562"/>
      <c r="M597" s="562"/>
      <c r="N597" s="562"/>
      <c r="O597" s="562"/>
      <c r="P597" s="562"/>
      <c r="Q597" s="562"/>
      <c r="R597" s="562"/>
      <c r="S597" s="562"/>
      <c r="T597" s="562"/>
      <c r="U597" s="562"/>
      <c r="V597" s="562"/>
      <c r="W597" s="562"/>
      <c r="X597" s="562"/>
      <c r="Y597" s="562"/>
      <c r="Z597" s="562"/>
      <c r="AA597" s="562"/>
    </row>
    <row r="598">
      <c r="A598" s="562"/>
      <c r="B598" s="562"/>
      <c r="C598" s="562"/>
      <c r="D598" s="562"/>
      <c r="E598" s="562"/>
      <c r="F598" s="562"/>
      <c r="G598" s="562"/>
      <c r="H598" s="562"/>
      <c r="I598" s="562"/>
      <c r="J598" s="562"/>
      <c r="K598" s="562"/>
      <c r="L598" s="562"/>
      <c r="M598" s="562"/>
      <c r="N598" s="562"/>
      <c r="O598" s="562"/>
      <c r="P598" s="562"/>
      <c r="Q598" s="562"/>
      <c r="R598" s="562"/>
      <c r="S598" s="562"/>
      <c r="T598" s="562"/>
      <c r="U598" s="562"/>
      <c r="V598" s="562"/>
      <c r="W598" s="562"/>
      <c r="X598" s="562"/>
      <c r="Y598" s="562"/>
      <c r="Z598" s="562"/>
      <c r="AA598" s="562"/>
    </row>
    <row r="599">
      <c r="A599" s="562"/>
      <c r="B599" s="562"/>
      <c r="C599" s="562"/>
      <c r="D599" s="562"/>
      <c r="E599" s="562"/>
      <c r="F599" s="562"/>
      <c r="G599" s="562"/>
      <c r="H599" s="562"/>
      <c r="I599" s="562"/>
      <c r="J599" s="562"/>
      <c r="K599" s="562"/>
      <c r="L599" s="562"/>
      <c r="M599" s="562"/>
      <c r="N599" s="562"/>
      <c r="O599" s="562"/>
      <c r="P599" s="562"/>
      <c r="Q599" s="562"/>
      <c r="R599" s="562"/>
      <c r="S599" s="562"/>
      <c r="T599" s="562"/>
      <c r="U599" s="562"/>
      <c r="V599" s="562"/>
      <c r="W599" s="562"/>
      <c r="X599" s="562"/>
      <c r="Y599" s="562"/>
      <c r="Z599" s="562"/>
      <c r="AA599" s="562"/>
    </row>
    <row r="600">
      <c r="A600" s="562"/>
      <c r="B600" s="562"/>
      <c r="C600" s="562"/>
      <c r="D600" s="562"/>
      <c r="E600" s="562"/>
      <c r="F600" s="562"/>
      <c r="G600" s="562"/>
      <c r="H600" s="562"/>
      <c r="I600" s="562"/>
      <c r="J600" s="562"/>
      <c r="K600" s="562"/>
      <c r="L600" s="562"/>
      <c r="M600" s="562"/>
      <c r="N600" s="562"/>
      <c r="O600" s="562"/>
      <c r="P600" s="562"/>
      <c r="Q600" s="562"/>
      <c r="R600" s="562"/>
      <c r="S600" s="562"/>
      <c r="T600" s="562"/>
      <c r="U600" s="562"/>
      <c r="V600" s="562"/>
      <c r="W600" s="562"/>
      <c r="X600" s="562"/>
      <c r="Y600" s="562"/>
      <c r="Z600" s="562"/>
      <c r="AA600" s="562"/>
    </row>
    <row r="601">
      <c r="A601" s="562"/>
      <c r="B601" s="562"/>
      <c r="C601" s="562"/>
      <c r="D601" s="562"/>
      <c r="E601" s="562"/>
      <c r="F601" s="562"/>
      <c r="G601" s="562"/>
      <c r="H601" s="562"/>
      <c r="I601" s="562"/>
      <c r="J601" s="562"/>
      <c r="K601" s="562"/>
      <c r="L601" s="562"/>
      <c r="M601" s="562"/>
      <c r="N601" s="562"/>
      <c r="O601" s="562"/>
      <c r="P601" s="562"/>
      <c r="Q601" s="562"/>
      <c r="R601" s="562"/>
      <c r="S601" s="562"/>
      <c r="T601" s="562"/>
      <c r="U601" s="562"/>
      <c r="V601" s="562"/>
      <c r="W601" s="562"/>
      <c r="X601" s="562"/>
      <c r="Y601" s="562"/>
      <c r="Z601" s="562"/>
      <c r="AA601" s="562"/>
    </row>
    <row r="602">
      <c r="A602" s="562"/>
      <c r="B602" s="562"/>
      <c r="C602" s="562"/>
      <c r="D602" s="562"/>
      <c r="E602" s="562"/>
      <c r="F602" s="562"/>
      <c r="G602" s="562"/>
      <c r="H602" s="562"/>
      <c r="I602" s="562"/>
      <c r="J602" s="562"/>
      <c r="K602" s="562"/>
      <c r="L602" s="562"/>
      <c r="M602" s="562"/>
      <c r="N602" s="562"/>
      <c r="O602" s="562"/>
      <c r="P602" s="562"/>
      <c r="Q602" s="562"/>
      <c r="R602" s="562"/>
      <c r="S602" s="562"/>
      <c r="T602" s="562"/>
      <c r="U602" s="562"/>
      <c r="V602" s="562"/>
      <c r="W602" s="562"/>
      <c r="X602" s="562"/>
      <c r="Y602" s="562"/>
      <c r="Z602" s="562"/>
      <c r="AA602" s="562"/>
    </row>
    <row r="603">
      <c r="A603" s="562"/>
      <c r="B603" s="562"/>
      <c r="C603" s="562"/>
      <c r="D603" s="562"/>
      <c r="E603" s="562"/>
      <c r="F603" s="562"/>
      <c r="G603" s="562"/>
      <c r="H603" s="562"/>
      <c r="I603" s="562"/>
      <c r="J603" s="562"/>
      <c r="K603" s="562"/>
      <c r="L603" s="562"/>
      <c r="M603" s="562"/>
      <c r="N603" s="562"/>
      <c r="O603" s="562"/>
      <c r="P603" s="562"/>
      <c r="Q603" s="562"/>
      <c r="R603" s="562"/>
      <c r="S603" s="562"/>
      <c r="T603" s="562"/>
      <c r="U603" s="562"/>
      <c r="V603" s="562"/>
      <c r="W603" s="562"/>
      <c r="X603" s="562"/>
      <c r="Y603" s="562"/>
      <c r="Z603" s="562"/>
      <c r="AA603" s="562"/>
    </row>
    <row r="604">
      <c r="A604" s="562"/>
      <c r="B604" s="562"/>
      <c r="C604" s="562"/>
      <c r="D604" s="562"/>
      <c r="E604" s="562"/>
      <c r="F604" s="562"/>
      <c r="G604" s="562"/>
      <c r="H604" s="562"/>
      <c r="I604" s="562"/>
      <c r="J604" s="562"/>
      <c r="K604" s="562"/>
      <c r="L604" s="562"/>
      <c r="M604" s="562"/>
      <c r="N604" s="562"/>
      <c r="O604" s="562"/>
      <c r="P604" s="562"/>
      <c r="Q604" s="562"/>
      <c r="R604" s="562"/>
      <c r="S604" s="562"/>
      <c r="T604" s="562"/>
      <c r="U604" s="562"/>
      <c r="V604" s="562"/>
      <c r="W604" s="562"/>
      <c r="X604" s="562"/>
      <c r="Y604" s="562"/>
      <c r="Z604" s="562"/>
      <c r="AA604" s="562"/>
    </row>
    <row r="605">
      <c r="A605" s="562"/>
      <c r="B605" s="562"/>
      <c r="C605" s="562"/>
      <c r="D605" s="562"/>
      <c r="E605" s="562"/>
      <c r="F605" s="562"/>
      <c r="G605" s="562"/>
      <c r="H605" s="562"/>
      <c r="I605" s="562"/>
      <c r="J605" s="562"/>
      <c r="K605" s="562"/>
      <c r="L605" s="562"/>
      <c r="M605" s="562"/>
      <c r="N605" s="562"/>
      <c r="O605" s="562"/>
      <c r="P605" s="562"/>
      <c r="Q605" s="562"/>
      <c r="R605" s="562"/>
      <c r="S605" s="562"/>
      <c r="T605" s="562"/>
      <c r="U605" s="562"/>
      <c r="V605" s="562"/>
      <c r="W605" s="562"/>
      <c r="X605" s="562"/>
      <c r="Y605" s="562"/>
      <c r="Z605" s="562"/>
      <c r="AA605" s="562"/>
    </row>
    <row r="606">
      <c r="A606" s="562"/>
      <c r="B606" s="562"/>
      <c r="C606" s="562"/>
      <c r="D606" s="562"/>
      <c r="E606" s="562"/>
      <c r="F606" s="562"/>
      <c r="G606" s="562"/>
      <c r="H606" s="562"/>
      <c r="I606" s="562"/>
      <c r="J606" s="562"/>
      <c r="K606" s="562"/>
      <c r="L606" s="562"/>
      <c r="M606" s="562"/>
      <c r="N606" s="562"/>
      <c r="O606" s="562"/>
      <c r="P606" s="562"/>
      <c r="Q606" s="562"/>
      <c r="R606" s="562"/>
      <c r="S606" s="562"/>
      <c r="T606" s="562"/>
      <c r="U606" s="562"/>
      <c r="V606" s="562"/>
      <c r="W606" s="562"/>
      <c r="X606" s="562"/>
      <c r="Y606" s="562"/>
      <c r="Z606" s="562"/>
      <c r="AA606" s="562"/>
    </row>
    <row r="607">
      <c r="A607" s="562"/>
      <c r="B607" s="562"/>
      <c r="C607" s="562"/>
      <c r="D607" s="562"/>
      <c r="E607" s="562"/>
      <c r="F607" s="562"/>
      <c r="G607" s="562"/>
      <c r="H607" s="562"/>
      <c r="I607" s="562"/>
      <c r="J607" s="562"/>
      <c r="K607" s="562"/>
      <c r="L607" s="562"/>
      <c r="M607" s="562"/>
      <c r="N607" s="562"/>
      <c r="O607" s="562"/>
      <c r="P607" s="562"/>
      <c r="Q607" s="562"/>
      <c r="R607" s="562"/>
      <c r="S607" s="562"/>
      <c r="T607" s="562"/>
      <c r="U607" s="562"/>
      <c r="V607" s="562"/>
      <c r="W607" s="562"/>
      <c r="X607" s="562"/>
      <c r="Y607" s="562"/>
      <c r="Z607" s="562"/>
      <c r="AA607" s="562"/>
    </row>
    <row r="608">
      <c r="A608" s="562"/>
      <c r="B608" s="562"/>
      <c r="C608" s="562"/>
      <c r="D608" s="562"/>
      <c r="E608" s="562"/>
      <c r="F608" s="562"/>
      <c r="G608" s="562"/>
      <c r="H608" s="562"/>
      <c r="I608" s="562"/>
      <c r="J608" s="562"/>
      <c r="K608" s="562"/>
      <c r="L608" s="562"/>
      <c r="M608" s="562"/>
      <c r="N608" s="562"/>
      <c r="O608" s="562"/>
      <c r="P608" s="562"/>
      <c r="Q608" s="562"/>
      <c r="R608" s="562"/>
      <c r="S608" s="562"/>
      <c r="T608" s="562"/>
      <c r="U608" s="562"/>
      <c r="V608" s="562"/>
      <c r="W608" s="562"/>
      <c r="X608" s="562"/>
      <c r="Y608" s="562"/>
      <c r="Z608" s="562"/>
      <c r="AA608" s="562"/>
    </row>
    <row r="609">
      <c r="A609" s="562"/>
      <c r="B609" s="562"/>
      <c r="C609" s="562"/>
      <c r="D609" s="562"/>
      <c r="E609" s="562"/>
      <c r="F609" s="562"/>
      <c r="G609" s="562"/>
      <c r="H609" s="562"/>
      <c r="I609" s="562"/>
      <c r="J609" s="562"/>
      <c r="K609" s="562"/>
      <c r="L609" s="562"/>
      <c r="M609" s="562"/>
      <c r="N609" s="562"/>
      <c r="O609" s="562"/>
      <c r="P609" s="562"/>
      <c r="Q609" s="562"/>
      <c r="R609" s="562"/>
      <c r="S609" s="562"/>
      <c r="T609" s="562"/>
      <c r="U609" s="562"/>
      <c r="V609" s="562"/>
      <c r="W609" s="562"/>
      <c r="X609" s="562"/>
      <c r="Y609" s="562"/>
      <c r="Z609" s="562"/>
      <c r="AA609" s="562"/>
    </row>
    <row r="610">
      <c r="A610" s="562"/>
      <c r="B610" s="562"/>
      <c r="C610" s="562"/>
      <c r="D610" s="562"/>
      <c r="E610" s="562"/>
      <c r="F610" s="562"/>
      <c r="G610" s="562"/>
      <c r="H610" s="562"/>
      <c r="I610" s="562"/>
      <c r="J610" s="562"/>
      <c r="K610" s="562"/>
      <c r="L610" s="562"/>
      <c r="M610" s="562"/>
      <c r="N610" s="562"/>
      <c r="O610" s="562"/>
      <c r="P610" s="562"/>
      <c r="Q610" s="562"/>
      <c r="R610" s="562"/>
      <c r="S610" s="562"/>
      <c r="T610" s="562"/>
      <c r="U610" s="562"/>
      <c r="V610" s="562"/>
      <c r="W610" s="562"/>
      <c r="X610" s="562"/>
      <c r="Y610" s="562"/>
      <c r="Z610" s="562"/>
      <c r="AA610" s="562"/>
    </row>
    <row r="611">
      <c r="A611" s="562"/>
      <c r="B611" s="562"/>
      <c r="C611" s="562"/>
      <c r="D611" s="562"/>
      <c r="E611" s="562"/>
      <c r="F611" s="562"/>
      <c r="G611" s="562"/>
      <c r="H611" s="562"/>
      <c r="I611" s="562"/>
      <c r="J611" s="562"/>
      <c r="K611" s="562"/>
      <c r="L611" s="562"/>
      <c r="M611" s="562"/>
      <c r="N611" s="562"/>
      <c r="O611" s="562"/>
      <c r="P611" s="562"/>
      <c r="Q611" s="562"/>
      <c r="R611" s="562"/>
      <c r="S611" s="562"/>
      <c r="T611" s="562"/>
      <c r="U611" s="562"/>
      <c r="V611" s="562"/>
      <c r="W611" s="562"/>
      <c r="X611" s="562"/>
      <c r="Y611" s="562"/>
      <c r="Z611" s="562"/>
      <c r="AA611" s="562"/>
    </row>
    <row r="612">
      <c r="A612" s="562"/>
      <c r="B612" s="562"/>
      <c r="C612" s="562"/>
      <c r="D612" s="562"/>
      <c r="E612" s="562"/>
      <c r="F612" s="562"/>
      <c r="G612" s="562"/>
      <c r="H612" s="562"/>
      <c r="I612" s="562"/>
      <c r="J612" s="562"/>
      <c r="K612" s="562"/>
      <c r="L612" s="562"/>
      <c r="M612" s="562"/>
      <c r="N612" s="562"/>
      <c r="O612" s="562"/>
      <c r="P612" s="562"/>
      <c r="Q612" s="562"/>
      <c r="R612" s="562"/>
      <c r="S612" s="562"/>
      <c r="T612" s="562"/>
      <c r="U612" s="562"/>
      <c r="V612" s="562"/>
      <c r="W612" s="562"/>
      <c r="X612" s="562"/>
      <c r="Y612" s="562"/>
      <c r="Z612" s="562"/>
      <c r="AA612" s="562"/>
    </row>
    <row r="613">
      <c r="A613" s="562"/>
      <c r="B613" s="562"/>
      <c r="C613" s="562"/>
      <c r="D613" s="562"/>
      <c r="E613" s="562"/>
      <c r="F613" s="562"/>
      <c r="G613" s="562"/>
      <c r="H613" s="562"/>
      <c r="I613" s="562"/>
      <c r="J613" s="562"/>
      <c r="K613" s="562"/>
      <c r="L613" s="562"/>
      <c r="M613" s="562"/>
      <c r="N613" s="562"/>
      <c r="O613" s="562"/>
      <c r="P613" s="562"/>
      <c r="Q613" s="562"/>
      <c r="R613" s="562"/>
      <c r="S613" s="562"/>
      <c r="T613" s="562"/>
      <c r="U613" s="562"/>
      <c r="V613" s="562"/>
      <c r="W613" s="562"/>
      <c r="X613" s="562"/>
      <c r="Y613" s="562"/>
      <c r="Z613" s="562"/>
      <c r="AA613" s="562"/>
    </row>
    <row r="614">
      <c r="A614" s="562"/>
      <c r="B614" s="562"/>
      <c r="C614" s="562"/>
      <c r="D614" s="562"/>
      <c r="E614" s="562"/>
      <c r="F614" s="562"/>
      <c r="G614" s="562"/>
      <c r="H614" s="562"/>
      <c r="I614" s="562"/>
      <c r="J614" s="562"/>
      <c r="K614" s="562"/>
      <c r="L614" s="562"/>
      <c r="M614" s="562"/>
      <c r="N614" s="562"/>
      <c r="O614" s="562"/>
      <c r="P614" s="562"/>
      <c r="Q614" s="562"/>
      <c r="R614" s="562"/>
      <c r="S614" s="562"/>
      <c r="T614" s="562"/>
      <c r="U614" s="562"/>
      <c r="V614" s="562"/>
      <c r="W614" s="562"/>
      <c r="X614" s="562"/>
      <c r="Y614" s="562"/>
      <c r="Z614" s="562"/>
      <c r="AA614" s="562"/>
    </row>
    <row r="615">
      <c r="A615" s="562"/>
      <c r="B615" s="562"/>
      <c r="C615" s="562"/>
      <c r="D615" s="562"/>
      <c r="E615" s="562"/>
      <c r="F615" s="562"/>
      <c r="G615" s="562"/>
      <c r="H615" s="562"/>
      <c r="I615" s="562"/>
      <c r="J615" s="562"/>
      <c r="K615" s="562"/>
      <c r="L615" s="562"/>
      <c r="M615" s="562"/>
      <c r="N615" s="562"/>
      <c r="O615" s="562"/>
      <c r="P615" s="562"/>
      <c r="Q615" s="562"/>
      <c r="R615" s="562"/>
      <c r="S615" s="562"/>
      <c r="T615" s="562"/>
      <c r="U615" s="562"/>
      <c r="V615" s="562"/>
      <c r="W615" s="562"/>
      <c r="X615" s="562"/>
      <c r="Y615" s="562"/>
      <c r="Z615" s="562"/>
      <c r="AA615" s="562"/>
    </row>
    <row r="616">
      <c r="A616" s="562"/>
      <c r="B616" s="562"/>
      <c r="C616" s="562"/>
      <c r="D616" s="562"/>
      <c r="E616" s="562"/>
      <c r="F616" s="562"/>
      <c r="G616" s="562"/>
      <c r="H616" s="562"/>
      <c r="I616" s="562"/>
      <c r="J616" s="562"/>
      <c r="K616" s="562"/>
      <c r="L616" s="562"/>
      <c r="M616" s="562"/>
      <c r="N616" s="562"/>
      <c r="O616" s="562"/>
      <c r="P616" s="562"/>
      <c r="Q616" s="562"/>
      <c r="R616" s="562"/>
      <c r="S616" s="562"/>
      <c r="T616" s="562"/>
      <c r="U616" s="562"/>
      <c r="V616" s="562"/>
      <c r="W616" s="562"/>
      <c r="X616" s="562"/>
      <c r="Y616" s="562"/>
      <c r="Z616" s="562"/>
      <c r="AA616" s="562"/>
    </row>
    <row r="617">
      <c r="A617" s="562"/>
      <c r="B617" s="562"/>
      <c r="C617" s="562"/>
      <c r="D617" s="562"/>
      <c r="E617" s="562"/>
      <c r="F617" s="562"/>
      <c r="G617" s="562"/>
      <c r="H617" s="562"/>
      <c r="I617" s="562"/>
      <c r="J617" s="562"/>
      <c r="K617" s="562"/>
      <c r="L617" s="562"/>
      <c r="M617" s="562"/>
      <c r="N617" s="562"/>
      <c r="O617" s="562"/>
      <c r="P617" s="562"/>
      <c r="Q617" s="562"/>
      <c r="R617" s="562"/>
      <c r="S617" s="562"/>
      <c r="T617" s="562"/>
      <c r="U617" s="562"/>
      <c r="V617" s="562"/>
      <c r="W617" s="562"/>
      <c r="X617" s="562"/>
      <c r="Y617" s="562"/>
      <c r="Z617" s="562"/>
      <c r="AA617" s="562"/>
    </row>
    <row r="618">
      <c r="A618" s="562"/>
      <c r="B618" s="562"/>
      <c r="C618" s="562"/>
      <c r="D618" s="562"/>
      <c r="E618" s="562"/>
      <c r="F618" s="562"/>
      <c r="G618" s="562"/>
      <c r="H618" s="562"/>
      <c r="I618" s="562"/>
      <c r="J618" s="562"/>
      <c r="K618" s="562"/>
      <c r="L618" s="562"/>
      <c r="M618" s="562"/>
      <c r="N618" s="562"/>
      <c r="O618" s="562"/>
      <c r="P618" s="562"/>
      <c r="Q618" s="562"/>
      <c r="R618" s="562"/>
      <c r="S618" s="562"/>
      <c r="T618" s="562"/>
      <c r="U618" s="562"/>
      <c r="V618" s="562"/>
      <c r="W618" s="562"/>
      <c r="X618" s="562"/>
      <c r="Y618" s="562"/>
      <c r="Z618" s="562"/>
      <c r="AA618" s="562"/>
    </row>
    <row r="619">
      <c r="A619" s="562"/>
      <c r="B619" s="562"/>
      <c r="C619" s="562"/>
      <c r="D619" s="562"/>
      <c r="E619" s="562"/>
      <c r="F619" s="562"/>
      <c r="G619" s="562"/>
      <c r="H619" s="562"/>
      <c r="I619" s="562"/>
      <c r="J619" s="562"/>
      <c r="K619" s="562"/>
      <c r="L619" s="562"/>
      <c r="M619" s="562"/>
      <c r="N619" s="562"/>
      <c r="O619" s="562"/>
      <c r="P619" s="562"/>
      <c r="Q619" s="562"/>
      <c r="R619" s="562"/>
      <c r="S619" s="562"/>
      <c r="T619" s="562"/>
      <c r="U619" s="562"/>
      <c r="V619" s="562"/>
      <c r="W619" s="562"/>
      <c r="X619" s="562"/>
      <c r="Y619" s="562"/>
      <c r="Z619" s="562"/>
      <c r="AA619" s="562"/>
    </row>
    <row r="620">
      <c r="A620" s="562"/>
      <c r="B620" s="562"/>
      <c r="C620" s="562"/>
      <c r="D620" s="562"/>
      <c r="E620" s="562"/>
      <c r="F620" s="562"/>
      <c r="G620" s="562"/>
      <c r="H620" s="562"/>
      <c r="I620" s="562"/>
      <c r="J620" s="562"/>
      <c r="K620" s="562"/>
      <c r="L620" s="562"/>
      <c r="M620" s="562"/>
      <c r="N620" s="562"/>
      <c r="O620" s="562"/>
      <c r="P620" s="562"/>
      <c r="Q620" s="562"/>
      <c r="R620" s="562"/>
      <c r="S620" s="562"/>
      <c r="T620" s="562"/>
      <c r="U620" s="562"/>
      <c r="V620" s="562"/>
      <c r="W620" s="562"/>
      <c r="X620" s="562"/>
      <c r="Y620" s="562"/>
      <c r="Z620" s="562"/>
      <c r="AA620" s="562"/>
    </row>
    <row r="621">
      <c r="A621" s="562"/>
      <c r="B621" s="562"/>
      <c r="C621" s="562"/>
      <c r="D621" s="562"/>
      <c r="E621" s="562"/>
      <c r="F621" s="562"/>
      <c r="G621" s="562"/>
      <c r="H621" s="562"/>
      <c r="I621" s="562"/>
      <c r="J621" s="562"/>
      <c r="K621" s="562"/>
      <c r="L621" s="562"/>
      <c r="M621" s="562"/>
      <c r="N621" s="562"/>
      <c r="O621" s="562"/>
      <c r="P621" s="562"/>
      <c r="Q621" s="562"/>
      <c r="R621" s="562"/>
      <c r="S621" s="562"/>
      <c r="T621" s="562"/>
      <c r="U621" s="562"/>
      <c r="V621" s="562"/>
      <c r="W621" s="562"/>
      <c r="X621" s="562"/>
      <c r="Y621" s="562"/>
      <c r="Z621" s="562"/>
      <c r="AA621" s="562"/>
    </row>
    <row r="622">
      <c r="A622" s="562"/>
      <c r="B622" s="562"/>
      <c r="C622" s="562"/>
      <c r="D622" s="562"/>
      <c r="E622" s="562"/>
      <c r="F622" s="562"/>
      <c r="G622" s="562"/>
      <c r="H622" s="562"/>
      <c r="I622" s="562"/>
      <c r="J622" s="562"/>
      <c r="K622" s="562"/>
      <c r="L622" s="562"/>
      <c r="M622" s="562"/>
      <c r="N622" s="562"/>
      <c r="O622" s="562"/>
      <c r="P622" s="562"/>
      <c r="Q622" s="562"/>
      <c r="R622" s="562"/>
      <c r="S622" s="562"/>
      <c r="T622" s="562"/>
      <c r="U622" s="562"/>
      <c r="V622" s="562"/>
      <c r="W622" s="562"/>
      <c r="X622" s="562"/>
      <c r="Y622" s="562"/>
      <c r="Z622" s="562"/>
      <c r="AA622" s="562"/>
    </row>
    <row r="623">
      <c r="A623" s="562"/>
      <c r="B623" s="562"/>
      <c r="C623" s="562"/>
      <c r="D623" s="562"/>
      <c r="E623" s="562"/>
      <c r="F623" s="562"/>
      <c r="G623" s="562"/>
      <c r="H623" s="562"/>
      <c r="I623" s="562"/>
      <c r="J623" s="562"/>
      <c r="K623" s="562"/>
      <c r="L623" s="562"/>
      <c r="M623" s="562"/>
      <c r="N623" s="562"/>
      <c r="O623" s="562"/>
      <c r="P623" s="562"/>
      <c r="Q623" s="562"/>
      <c r="R623" s="562"/>
      <c r="S623" s="562"/>
      <c r="T623" s="562"/>
      <c r="U623" s="562"/>
      <c r="V623" s="562"/>
      <c r="W623" s="562"/>
      <c r="X623" s="562"/>
      <c r="Y623" s="562"/>
      <c r="Z623" s="562"/>
      <c r="AA623" s="562"/>
    </row>
    <row r="624">
      <c r="A624" s="562"/>
      <c r="B624" s="562"/>
      <c r="C624" s="562"/>
      <c r="D624" s="562"/>
      <c r="E624" s="562"/>
      <c r="F624" s="562"/>
      <c r="G624" s="562"/>
      <c r="H624" s="562"/>
      <c r="I624" s="562"/>
      <c r="J624" s="562"/>
      <c r="K624" s="562"/>
      <c r="L624" s="562"/>
      <c r="M624" s="562"/>
      <c r="N624" s="562"/>
      <c r="O624" s="562"/>
      <c r="P624" s="562"/>
      <c r="Q624" s="562"/>
      <c r="R624" s="562"/>
      <c r="S624" s="562"/>
      <c r="T624" s="562"/>
      <c r="U624" s="562"/>
      <c r="V624" s="562"/>
      <c r="W624" s="562"/>
      <c r="X624" s="562"/>
      <c r="Y624" s="562"/>
      <c r="Z624" s="562"/>
      <c r="AA624" s="562"/>
    </row>
    <row r="625">
      <c r="A625" s="562"/>
      <c r="B625" s="562"/>
      <c r="C625" s="562"/>
      <c r="D625" s="562"/>
      <c r="E625" s="562"/>
      <c r="F625" s="562"/>
      <c r="G625" s="562"/>
      <c r="H625" s="562"/>
      <c r="I625" s="562"/>
      <c r="J625" s="562"/>
      <c r="K625" s="562"/>
      <c r="L625" s="562"/>
      <c r="M625" s="562"/>
      <c r="N625" s="562"/>
      <c r="O625" s="562"/>
      <c r="P625" s="562"/>
      <c r="Q625" s="562"/>
      <c r="R625" s="562"/>
      <c r="S625" s="562"/>
      <c r="T625" s="562"/>
      <c r="U625" s="562"/>
      <c r="V625" s="562"/>
      <c r="W625" s="562"/>
      <c r="X625" s="562"/>
      <c r="Y625" s="562"/>
      <c r="Z625" s="562"/>
      <c r="AA625" s="562"/>
    </row>
    <row r="626">
      <c r="A626" s="562"/>
      <c r="B626" s="562"/>
      <c r="C626" s="562"/>
      <c r="D626" s="562"/>
      <c r="E626" s="562"/>
      <c r="F626" s="562"/>
      <c r="G626" s="562"/>
      <c r="H626" s="562"/>
      <c r="I626" s="562"/>
      <c r="J626" s="562"/>
      <c r="K626" s="562"/>
      <c r="L626" s="562"/>
      <c r="M626" s="562"/>
      <c r="N626" s="562"/>
      <c r="O626" s="562"/>
      <c r="P626" s="562"/>
      <c r="Q626" s="562"/>
      <c r="R626" s="562"/>
      <c r="S626" s="562"/>
      <c r="T626" s="562"/>
      <c r="U626" s="562"/>
      <c r="V626" s="562"/>
      <c r="W626" s="562"/>
      <c r="X626" s="562"/>
      <c r="Y626" s="562"/>
      <c r="Z626" s="562"/>
      <c r="AA626" s="562"/>
    </row>
    <row r="627">
      <c r="A627" s="562"/>
      <c r="B627" s="562"/>
      <c r="C627" s="562"/>
      <c r="D627" s="562"/>
      <c r="E627" s="562"/>
      <c r="F627" s="562"/>
      <c r="G627" s="562"/>
      <c r="H627" s="562"/>
      <c r="I627" s="562"/>
      <c r="J627" s="562"/>
      <c r="K627" s="562"/>
      <c r="L627" s="562"/>
      <c r="M627" s="562"/>
      <c r="N627" s="562"/>
      <c r="O627" s="562"/>
      <c r="P627" s="562"/>
      <c r="Q627" s="562"/>
      <c r="R627" s="562"/>
      <c r="S627" s="562"/>
      <c r="T627" s="562"/>
      <c r="U627" s="562"/>
      <c r="V627" s="562"/>
      <c r="W627" s="562"/>
      <c r="X627" s="562"/>
      <c r="Y627" s="562"/>
      <c r="Z627" s="562"/>
      <c r="AA627" s="562"/>
    </row>
    <row r="628">
      <c r="A628" s="562"/>
      <c r="B628" s="562"/>
      <c r="C628" s="562"/>
      <c r="D628" s="562"/>
      <c r="E628" s="562"/>
      <c r="F628" s="562"/>
      <c r="G628" s="562"/>
      <c r="H628" s="562"/>
      <c r="I628" s="562"/>
      <c r="J628" s="562"/>
      <c r="K628" s="562"/>
      <c r="L628" s="562"/>
      <c r="M628" s="562"/>
      <c r="N628" s="562"/>
      <c r="O628" s="562"/>
      <c r="P628" s="562"/>
      <c r="Q628" s="562"/>
      <c r="R628" s="562"/>
      <c r="S628" s="562"/>
      <c r="T628" s="562"/>
      <c r="U628" s="562"/>
      <c r="V628" s="562"/>
      <c r="W628" s="562"/>
      <c r="X628" s="562"/>
      <c r="Y628" s="562"/>
      <c r="Z628" s="562"/>
      <c r="AA628" s="562"/>
    </row>
    <row r="629">
      <c r="A629" s="562"/>
      <c r="B629" s="562"/>
      <c r="C629" s="562"/>
      <c r="D629" s="562"/>
      <c r="E629" s="562"/>
      <c r="F629" s="562"/>
      <c r="G629" s="562"/>
      <c r="H629" s="562"/>
      <c r="I629" s="562"/>
      <c r="J629" s="562"/>
      <c r="K629" s="562"/>
      <c r="L629" s="562"/>
      <c r="M629" s="562"/>
      <c r="N629" s="562"/>
      <c r="O629" s="562"/>
      <c r="P629" s="562"/>
      <c r="Q629" s="562"/>
      <c r="R629" s="562"/>
      <c r="S629" s="562"/>
      <c r="T629" s="562"/>
      <c r="U629" s="562"/>
      <c r="V629" s="562"/>
      <c r="W629" s="562"/>
      <c r="X629" s="562"/>
      <c r="Y629" s="562"/>
      <c r="Z629" s="562"/>
      <c r="AA629" s="562"/>
    </row>
    <row r="630">
      <c r="A630" s="562"/>
      <c r="B630" s="562"/>
      <c r="C630" s="562"/>
      <c r="D630" s="562"/>
      <c r="E630" s="562"/>
      <c r="F630" s="562"/>
      <c r="G630" s="562"/>
      <c r="H630" s="562"/>
      <c r="I630" s="562"/>
      <c r="J630" s="562"/>
      <c r="K630" s="562"/>
      <c r="L630" s="562"/>
      <c r="M630" s="562"/>
      <c r="N630" s="562"/>
      <c r="O630" s="562"/>
      <c r="P630" s="562"/>
      <c r="Q630" s="562"/>
      <c r="R630" s="562"/>
      <c r="S630" s="562"/>
      <c r="T630" s="562"/>
      <c r="U630" s="562"/>
      <c r="V630" s="562"/>
      <c r="W630" s="562"/>
      <c r="X630" s="562"/>
      <c r="Y630" s="562"/>
      <c r="Z630" s="562"/>
      <c r="AA630" s="562"/>
    </row>
    <row r="631">
      <c r="A631" s="562"/>
      <c r="B631" s="562"/>
      <c r="C631" s="562"/>
      <c r="D631" s="562"/>
      <c r="E631" s="562"/>
      <c r="F631" s="562"/>
      <c r="G631" s="562"/>
      <c r="H631" s="562"/>
      <c r="I631" s="562"/>
      <c r="J631" s="562"/>
      <c r="K631" s="562"/>
      <c r="L631" s="562"/>
      <c r="M631" s="562"/>
      <c r="N631" s="562"/>
      <c r="O631" s="562"/>
      <c r="P631" s="562"/>
      <c r="Q631" s="562"/>
      <c r="R631" s="562"/>
      <c r="S631" s="562"/>
      <c r="T631" s="562"/>
      <c r="U631" s="562"/>
      <c r="V631" s="562"/>
      <c r="W631" s="562"/>
      <c r="X631" s="562"/>
      <c r="Y631" s="562"/>
      <c r="Z631" s="562"/>
      <c r="AA631" s="562"/>
    </row>
    <row r="632">
      <c r="A632" s="562"/>
      <c r="B632" s="562"/>
      <c r="C632" s="562"/>
      <c r="D632" s="562"/>
      <c r="E632" s="562"/>
      <c r="F632" s="562"/>
      <c r="G632" s="562"/>
      <c r="H632" s="562"/>
      <c r="I632" s="562"/>
      <c r="J632" s="562"/>
      <c r="K632" s="562"/>
      <c r="L632" s="562"/>
      <c r="M632" s="562"/>
      <c r="N632" s="562"/>
      <c r="O632" s="562"/>
      <c r="P632" s="562"/>
      <c r="Q632" s="562"/>
      <c r="R632" s="562"/>
      <c r="S632" s="562"/>
      <c r="T632" s="562"/>
      <c r="U632" s="562"/>
      <c r="V632" s="562"/>
      <c r="W632" s="562"/>
      <c r="X632" s="562"/>
      <c r="Y632" s="562"/>
      <c r="Z632" s="562"/>
      <c r="AA632" s="562"/>
    </row>
    <row r="633">
      <c r="A633" s="562"/>
      <c r="B633" s="562"/>
      <c r="C633" s="562"/>
      <c r="D633" s="562"/>
      <c r="E633" s="562"/>
      <c r="F633" s="562"/>
      <c r="G633" s="562"/>
      <c r="H633" s="562"/>
      <c r="I633" s="562"/>
      <c r="J633" s="562"/>
      <c r="K633" s="562"/>
      <c r="L633" s="562"/>
      <c r="M633" s="562"/>
      <c r="N633" s="562"/>
      <c r="O633" s="562"/>
      <c r="P633" s="562"/>
      <c r="Q633" s="562"/>
      <c r="R633" s="562"/>
      <c r="S633" s="562"/>
      <c r="T633" s="562"/>
      <c r="U633" s="562"/>
      <c r="V633" s="562"/>
      <c r="W633" s="562"/>
      <c r="X633" s="562"/>
      <c r="Y633" s="562"/>
      <c r="Z633" s="562"/>
      <c r="AA633" s="562"/>
    </row>
    <row r="634">
      <c r="A634" s="562"/>
      <c r="B634" s="562"/>
      <c r="C634" s="562"/>
      <c r="D634" s="562"/>
      <c r="E634" s="562"/>
      <c r="F634" s="562"/>
      <c r="G634" s="562"/>
      <c r="H634" s="562"/>
      <c r="I634" s="562"/>
      <c r="J634" s="562"/>
      <c r="K634" s="562"/>
      <c r="L634" s="562"/>
      <c r="M634" s="562"/>
      <c r="N634" s="562"/>
      <c r="O634" s="562"/>
      <c r="P634" s="562"/>
      <c r="Q634" s="562"/>
      <c r="R634" s="562"/>
      <c r="S634" s="562"/>
      <c r="T634" s="562"/>
      <c r="U634" s="562"/>
      <c r="V634" s="562"/>
      <c r="W634" s="562"/>
      <c r="X634" s="562"/>
      <c r="Y634" s="562"/>
      <c r="Z634" s="562"/>
      <c r="AA634" s="562"/>
    </row>
    <row r="635">
      <c r="A635" s="562"/>
      <c r="B635" s="562"/>
      <c r="C635" s="562"/>
      <c r="D635" s="562"/>
      <c r="E635" s="562"/>
      <c r="F635" s="562"/>
      <c r="G635" s="562"/>
      <c r="H635" s="562"/>
      <c r="I635" s="562"/>
      <c r="J635" s="562"/>
      <c r="K635" s="562"/>
      <c r="L635" s="562"/>
      <c r="M635" s="562"/>
      <c r="N635" s="562"/>
      <c r="O635" s="562"/>
      <c r="P635" s="562"/>
      <c r="Q635" s="562"/>
      <c r="R635" s="562"/>
      <c r="S635" s="562"/>
      <c r="T635" s="562"/>
      <c r="U635" s="562"/>
      <c r="V635" s="562"/>
      <c r="W635" s="562"/>
      <c r="X635" s="562"/>
      <c r="Y635" s="562"/>
      <c r="Z635" s="562"/>
      <c r="AA635" s="562"/>
    </row>
    <row r="636">
      <c r="A636" s="562"/>
      <c r="B636" s="562"/>
      <c r="C636" s="562"/>
      <c r="D636" s="562"/>
      <c r="E636" s="562"/>
      <c r="F636" s="562"/>
      <c r="G636" s="562"/>
      <c r="H636" s="562"/>
      <c r="I636" s="562"/>
      <c r="J636" s="562"/>
      <c r="K636" s="562"/>
      <c r="L636" s="562"/>
      <c r="M636" s="562"/>
      <c r="N636" s="562"/>
      <c r="O636" s="562"/>
      <c r="P636" s="562"/>
      <c r="Q636" s="562"/>
      <c r="R636" s="562"/>
      <c r="S636" s="562"/>
      <c r="T636" s="562"/>
      <c r="U636" s="562"/>
      <c r="V636" s="562"/>
      <c r="W636" s="562"/>
      <c r="X636" s="562"/>
      <c r="Y636" s="562"/>
      <c r="Z636" s="562"/>
      <c r="AA636" s="562"/>
    </row>
    <row r="637">
      <c r="A637" s="562"/>
      <c r="B637" s="562"/>
      <c r="C637" s="562"/>
      <c r="D637" s="562"/>
      <c r="E637" s="562"/>
      <c r="F637" s="562"/>
      <c r="G637" s="562"/>
      <c r="H637" s="562"/>
      <c r="I637" s="562"/>
      <c r="J637" s="562"/>
      <c r="K637" s="562"/>
      <c r="L637" s="562"/>
      <c r="M637" s="562"/>
      <c r="N637" s="562"/>
      <c r="O637" s="562"/>
      <c r="P637" s="562"/>
      <c r="Q637" s="562"/>
      <c r="R637" s="562"/>
      <c r="S637" s="562"/>
      <c r="T637" s="562"/>
      <c r="U637" s="562"/>
      <c r="V637" s="562"/>
      <c r="W637" s="562"/>
      <c r="X637" s="562"/>
      <c r="Y637" s="562"/>
      <c r="Z637" s="562"/>
      <c r="AA637" s="562"/>
    </row>
    <row r="638">
      <c r="A638" s="562"/>
      <c r="B638" s="562"/>
      <c r="C638" s="562"/>
      <c r="D638" s="562"/>
      <c r="E638" s="562"/>
      <c r="F638" s="562"/>
      <c r="G638" s="562"/>
      <c r="H638" s="562"/>
      <c r="I638" s="562"/>
      <c r="J638" s="562"/>
      <c r="K638" s="562"/>
      <c r="L638" s="562"/>
      <c r="M638" s="562"/>
      <c r="N638" s="562"/>
      <c r="O638" s="562"/>
      <c r="P638" s="562"/>
      <c r="Q638" s="562"/>
      <c r="R638" s="562"/>
      <c r="S638" s="562"/>
      <c r="T638" s="562"/>
      <c r="U638" s="562"/>
      <c r="V638" s="562"/>
      <c r="W638" s="562"/>
      <c r="X638" s="562"/>
      <c r="Y638" s="562"/>
      <c r="Z638" s="562"/>
      <c r="AA638" s="562"/>
    </row>
    <row r="639">
      <c r="A639" s="562"/>
      <c r="B639" s="562"/>
      <c r="C639" s="562"/>
      <c r="D639" s="562"/>
      <c r="E639" s="562"/>
      <c r="F639" s="562"/>
      <c r="G639" s="562"/>
      <c r="H639" s="562"/>
      <c r="I639" s="562"/>
      <c r="J639" s="562"/>
      <c r="K639" s="562"/>
      <c r="L639" s="562"/>
      <c r="M639" s="562"/>
      <c r="N639" s="562"/>
      <c r="O639" s="562"/>
      <c r="P639" s="562"/>
      <c r="Q639" s="562"/>
      <c r="R639" s="562"/>
      <c r="S639" s="562"/>
      <c r="T639" s="562"/>
      <c r="U639" s="562"/>
      <c r="V639" s="562"/>
      <c r="W639" s="562"/>
      <c r="X639" s="562"/>
      <c r="Y639" s="562"/>
      <c r="Z639" s="562"/>
      <c r="AA639" s="562"/>
    </row>
    <row r="640">
      <c r="A640" s="562"/>
      <c r="B640" s="562"/>
      <c r="C640" s="562"/>
      <c r="D640" s="562"/>
      <c r="E640" s="562"/>
      <c r="F640" s="562"/>
      <c r="G640" s="562"/>
      <c r="H640" s="562"/>
      <c r="I640" s="562"/>
      <c r="J640" s="562"/>
      <c r="K640" s="562"/>
      <c r="L640" s="562"/>
      <c r="M640" s="562"/>
      <c r="N640" s="562"/>
      <c r="O640" s="562"/>
      <c r="P640" s="562"/>
      <c r="Q640" s="562"/>
      <c r="R640" s="562"/>
      <c r="S640" s="562"/>
      <c r="T640" s="562"/>
      <c r="U640" s="562"/>
      <c r="V640" s="562"/>
      <c r="W640" s="562"/>
      <c r="X640" s="562"/>
      <c r="Y640" s="562"/>
      <c r="Z640" s="562"/>
      <c r="AA640" s="562"/>
    </row>
    <row r="641">
      <c r="A641" s="562"/>
      <c r="B641" s="562"/>
      <c r="C641" s="562"/>
      <c r="D641" s="562"/>
      <c r="E641" s="562"/>
      <c r="F641" s="562"/>
      <c r="G641" s="562"/>
      <c r="H641" s="562"/>
      <c r="I641" s="562"/>
      <c r="J641" s="562"/>
      <c r="K641" s="562"/>
      <c r="L641" s="562"/>
      <c r="M641" s="562"/>
      <c r="N641" s="562"/>
      <c r="O641" s="562"/>
      <c r="P641" s="562"/>
      <c r="Q641" s="562"/>
      <c r="R641" s="562"/>
      <c r="S641" s="562"/>
      <c r="T641" s="562"/>
      <c r="U641" s="562"/>
      <c r="V641" s="562"/>
      <c r="W641" s="562"/>
      <c r="X641" s="562"/>
      <c r="Y641" s="562"/>
      <c r="Z641" s="562"/>
      <c r="AA641" s="562"/>
    </row>
    <row r="642">
      <c r="A642" s="562"/>
      <c r="B642" s="562"/>
      <c r="C642" s="562"/>
      <c r="D642" s="562"/>
      <c r="E642" s="562"/>
      <c r="F642" s="562"/>
      <c r="G642" s="562"/>
      <c r="H642" s="562"/>
      <c r="I642" s="562"/>
      <c r="J642" s="562"/>
      <c r="K642" s="562"/>
      <c r="L642" s="562"/>
      <c r="M642" s="562"/>
      <c r="N642" s="562"/>
      <c r="O642" s="562"/>
      <c r="P642" s="562"/>
      <c r="Q642" s="562"/>
      <c r="R642" s="562"/>
      <c r="S642" s="562"/>
      <c r="T642" s="562"/>
      <c r="U642" s="562"/>
      <c r="V642" s="562"/>
      <c r="W642" s="562"/>
      <c r="X642" s="562"/>
      <c r="Y642" s="562"/>
      <c r="Z642" s="562"/>
      <c r="AA642" s="562"/>
    </row>
    <row r="643">
      <c r="A643" s="562"/>
      <c r="B643" s="562"/>
      <c r="C643" s="562"/>
      <c r="D643" s="562"/>
      <c r="E643" s="562"/>
      <c r="F643" s="562"/>
      <c r="G643" s="562"/>
      <c r="H643" s="562"/>
      <c r="I643" s="562"/>
      <c r="J643" s="562"/>
      <c r="K643" s="562"/>
      <c r="L643" s="562"/>
      <c r="M643" s="562"/>
      <c r="N643" s="562"/>
      <c r="O643" s="562"/>
      <c r="P643" s="562"/>
      <c r="Q643" s="562"/>
      <c r="R643" s="562"/>
      <c r="S643" s="562"/>
      <c r="T643" s="562"/>
      <c r="U643" s="562"/>
      <c r="V643" s="562"/>
      <c r="W643" s="562"/>
      <c r="X643" s="562"/>
      <c r="Y643" s="562"/>
      <c r="Z643" s="562"/>
      <c r="AA643" s="562"/>
    </row>
    <row r="644">
      <c r="A644" s="562"/>
      <c r="B644" s="562"/>
      <c r="C644" s="562"/>
      <c r="D644" s="562"/>
      <c r="E644" s="562"/>
      <c r="F644" s="562"/>
      <c r="G644" s="562"/>
      <c r="H644" s="562"/>
      <c r="I644" s="562"/>
      <c r="J644" s="562"/>
      <c r="K644" s="562"/>
      <c r="L644" s="562"/>
      <c r="M644" s="562"/>
      <c r="N644" s="562"/>
      <c r="O644" s="562"/>
      <c r="P644" s="562"/>
      <c r="Q644" s="562"/>
      <c r="R644" s="562"/>
      <c r="S644" s="562"/>
      <c r="T644" s="562"/>
      <c r="U644" s="562"/>
      <c r="V644" s="562"/>
      <c r="W644" s="562"/>
      <c r="X644" s="562"/>
      <c r="Y644" s="562"/>
      <c r="Z644" s="562"/>
      <c r="AA644" s="562"/>
    </row>
    <row r="645">
      <c r="A645" s="562"/>
      <c r="B645" s="562"/>
      <c r="C645" s="562"/>
      <c r="D645" s="562"/>
      <c r="E645" s="562"/>
      <c r="F645" s="562"/>
      <c r="G645" s="562"/>
      <c r="H645" s="562"/>
      <c r="I645" s="562"/>
      <c r="J645" s="562"/>
      <c r="K645" s="562"/>
      <c r="L645" s="562"/>
      <c r="M645" s="562"/>
      <c r="N645" s="562"/>
      <c r="O645" s="562"/>
      <c r="P645" s="562"/>
      <c r="Q645" s="562"/>
      <c r="R645" s="562"/>
      <c r="S645" s="562"/>
      <c r="T645" s="562"/>
      <c r="U645" s="562"/>
      <c r="V645" s="562"/>
      <c r="W645" s="562"/>
      <c r="X645" s="562"/>
      <c r="Y645" s="562"/>
      <c r="Z645" s="562"/>
      <c r="AA645" s="562"/>
    </row>
    <row r="646">
      <c r="A646" s="562"/>
      <c r="B646" s="562"/>
      <c r="C646" s="562"/>
      <c r="D646" s="562"/>
      <c r="E646" s="562"/>
      <c r="F646" s="562"/>
      <c r="G646" s="562"/>
      <c r="H646" s="562"/>
      <c r="I646" s="562"/>
      <c r="J646" s="562"/>
      <c r="K646" s="562"/>
      <c r="L646" s="562"/>
      <c r="M646" s="562"/>
      <c r="N646" s="562"/>
      <c r="O646" s="562"/>
      <c r="P646" s="562"/>
      <c r="Q646" s="562"/>
      <c r="R646" s="562"/>
      <c r="S646" s="562"/>
      <c r="T646" s="562"/>
      <c r="U646" s="562"/>
      <c r="V646" s="562"/>
      <c r="W646" s="562"/>
      <c r="X646" s="562"/>
      <c r="Y646" s="562"/>
      <c r="Z646" s="562"/>
      <c r="AA646" s="562"/>
    </row>
    <row r="647">
      <c r="A647" s="562"/>
      <c r="B647" s="562"/>
      <c r="C647" s="562"/>
      <c r="D647" s="562"/>
      <c r="E647" s="562"/>
      <c r="F647" s="562"/>
      <c r="G647" s="562"/>
      <c r="H647" s="562"/>
      <c r="I647" s="562"/>
      <c r="J647" s="562"/>
      <c r="K647" s="562"/>
      <c r="L647" s="562"/>
      <c r="M647" s="562"/>
      <c r="N647" s="562"/>
      <c r="O647" s="562"/>
      <c r="P647" s="562"/>
      <c r="Q647" s="562"/>
      <c r="R647" s="562"/>
      <c r="S647" s="562"/>
      <c r="T647" s="562"/>
      <c r="U647" s="562"/>
      <c r="V647" s="562"/>
      <c r="W647" s="562"/>
      <c r="X647" s="562"/>
      <c r="Y647" s="562"/>
      <c r="Z647" s="562"/>
      <c r="AA647" s="562"/>
    </row>
    <row r="648">
      <c r="A648" s="562"/>
      <c r="B648" s="562"/>
      <c r="C648" s="562"/>
      <c r="D648" s="562"/>
      <c r="E648" s="562"/>
      <c r="F648" s="562"/>
      <c r="G648" s="562"/>
      <c r="H648" s="562"/>
      <c r="I648" s="562"/>
      <c r="J648" s="562"/>
      <c r="K648" s="562"/>
      <c r="L648" s="562"/>
      <c r="M648" s="562"/>
      <c r="N648" s="562"/>
      <c r="O648" s="562"/>
      <c r="P648" s="562"/>
      <c r="Q648" s="562"/>
      <c r="R648" s="562"/>
      <c r="S648" s="562"/>
      <c r="T648" s="562"/>
      <c r="U648" s="562"/>
      <c r="V648" s="562"/>
      <c r="W648" s="562"/>
      <c r="X648" s="562"/>
      <c r="Y648" s="562"/>
      <c r="Z648" s="562"/>
      <c r="AA648" s="562"/>
    </row>
    <row r="649">
      <c r="A649" s="562"/>
      <c r="B649" s="562"/>
      <c r="C649" s="562"/>
      <c r="D649" s="562"/>
      <c r="E649" s="562"/>
      <c r="F649" s="562"/>
      <c r="G649" s="562"/>
      <c r="H649" s="562"/>
      <c r="I649" s="562"/>
      <c r="J649" s="562"/>
      <c r="K649" s="562"/>
      <c r="L649" s="562"/>
      <c r="M649" s="562"/>
      <c r="N649" s="562"/>
      <c r="O649" s="562"/>
      <c r="P649" s="562"/>
      <c r="Q649" s="562"/>
      <c r="R649" s="562"/>
      <c r="S649" s="562"/>
      <c r="T649" s="562"/>
      <c r="U649" s="562"/>
      <c r="V649" s="562"/>
      <c r="W649" s="562"/>
      <c r="X649" s="562"/>
      <c r="Y649" s="562"/>
      <c r="Z649" s="562"/>
      <c r="AA649" s="562"/>
    </row>
    <row r="650">
      <c r="A650" s="562"/>
      <c r="B650" s="562"/>
      <c r="C650" s="562"/>
      <c r="D650" s="562"/>
      <c r="E650" s="562"/>
      <c r="F650" s="562"/>
      <c r="G650" s="562"/>
      <c r="H650" s="562"/>
      <c r="I650" s="562"/>
      <c r="J650" s="562"/>
      <c r="K650" s="562"/>
      <c r="L650" s="562"/>
      <c r="M650" s="562"/>
      <c r="N650" s="562"/>
      <c r="O650" s="562"/>
      <c r="P650" s="562"/>
      <c r="Q650" s="562"/>
      <c r="R650" s="562"/>
      <c r="S650" s="562"/>
      <c r="T650" s="562"/>
      <c r="U650" s="562"/>
      <c r="V650" s="562"/>
      <c r="W650" s="562"/>
      <c r="X650" s="562"/>
      <c r="Y650" s="562"/>
      <c r="Z650" s="562"/>
      <c r="AA650" s="562"/>
    </row>
    <row r="651">
      <c r="A651" s="562"/>
      <c r="B651" s="562"/>
      <c r="C651" s="562"/>
      <c r="D651" s="562"/>
      <c r="E651" s="562"/>
      <c r="F651" s="562"/>
      <c r="G651" s="562"/>
      <c r="H651" s="562"/>
      <c r="I651" s="562"/>
      <c r="J651" s="562"/>
      <c r="K651" s="562"/>
      <c r="L651" s="562"/>
      <c r="M651" s="562"/>
      <c r="N651" s="562"/>
      <c r="O651" s="562"/>
      <c r="P651" s="562"/>
      <c r="Q651" s="562"/>
      <c r="R651" s="562"/>
      <c r="S651" s="562"/>
      <c r="T651" s="562"/>
      <c r="U651" s="562"/>
      <c r="V651" s="562"/>
      <c r="W651" s="562"/>
      <c r="X651" s="562"/>
      <c r="Y651" s="562"/>
      <c r="Z651" s="562"/>
      <c r="AA651" s="562"/>
    </row>
    <row r="652">
      <c r="A652" s="562"/>
      <c r="B652" s="562"/>
      <c r="C652" s="562"/>
      <c r="D652" s="562"/>
      <c r="E652" s="562"/>
      <c r="F652" s="562"/>
      <c r="G652" s="562"/>
      <c r="H652" s="562"/>
      <c r="I652" s="562"/>
      <c r="J652" s="562"/>
      <c r="K652" s="562"/>
      <c r="L652" s="562"/>
      <c r="M652" s="562"/>
      <c r="N652" s="562"/>
      <c r="O652" s="562"/>
      <c r="P652" s="562"/>
      <c r="Q652" s="562"/>
      <c r="R652" s="562"/>
      <c r="S652" s="562"/>
      <c r="T652" s="562"/>
      <c r="U652" s="562"/>
      <c r="V652" s="562"/>
      <c r="W652" s="562"/>
      <c r="X652" s="562"/>
      <c r="Y652" s="562"/>
      <c r="Z652" s="562"/>
      <c r="AA652" s="562"/>
    </row>
    <row r="653">
      <c r="A653" s="562"/>
      <c r="B653" s="562"/>
      <c r="C653" s="562"/>
      <c r="D653" s="562"/>
      <c r="E653" s="562"/>
      <c r="F653" s="562"/>
      <c r="G653" s="562"/>
      <c r="H653" s="562"/>
      <c r="I653" s="562"/>
      <c r="J653" s="562"/>
      <c r="K653" s="562"/>
      <c r="L653" s="562"/>
      <c r="M653" s="562"/>
      <c r="N653" s="562"/>
      <c r="O653" s="562"/>
      <c r="P653" s="562"/>
      <c r="Q653" s="562"/>
      <c r="R653" s="562"/>
      <c r="S653" s="562"/>
      <c r="T653" s="562"/>
      <c r="U653" s="562"/>
      <c r="V653" s="562"/>
      <c r="W653" s="562"/>
      <c r="X653" s="562"/>
      <c r="Y653" s="562"/>
      <c r="Z653" s="562"/>
      <c r="AA653" s="562"/>
    </row>
    <row r="654">
      <c r="A654" s="562"/>
      <c r="B654" s="562"/>
      <c r="C654" s="562"/>
      <c r="D654" s="562"/>
      <c r="E654" s="562"/>
      <c r="F654" s="562"/>
      <c r="G654" s="562"/>
      <c r="H654" s="562"/>
      <c r="I654" s="562"/>
      <c r="J654" s="562"/>
      <c r="K654" s="562"/>
      <c r="L654" s="562"/>
      <c r="M654" s="562"/>
      <c r="N654" s="562"/>
      <c r="O654" s="562"/>
      <c r="P654" s="562"/>
      <c r="Q654" s="562"/>
      <c r="R654" s="562"/>
      <c r="S654" s="562"/>
      <c r="T654" s="562"/>
      <c r="U654" s="562"/>
      <c r="V654" s="562"/>
      <c r="W654" s="562"/>
      <c r="X654" s="562"/>
      <c r="Y654" s="562"/>
      <c r="Z654" s="562"/>
      <c r="AA654" s="562"/>
    </row>
    <row r="655">
      <c r="A655" s="562"/>
      <c r="B655" s="562"/>
      <c r="C655" s="562"/>
      <c r="D655" s="562"/>
      <c r="E655" s="562"/>
      <c r="F655" s="562"/>
      <c r="G655" s="562"/>
      <c r="H655" s="562"/>
      <c r="I655" s="562"/>
      <c r="J655" s="562"/>
      <c r="K655" s="562"/>
      <c r="L655" s="562"/>
      <c r="M655" s="562"/>
      <c r="N655" s="562"/>
      <c r="O655" s="562"/>
      <c r="P655" s="562"/>
      <c r="Q655" s="562"/>
      <c r="R655" s="562"/>
      <c r="S655" s="562"/>
      <c r="T655" s="562"/>
      <c r="U655" s="562"/>
      <c r="V655" s="562"/>
      <c r="W655" s="562"/>
      <c r="X655" s="562"/>
      <c r="Y655" s="562"/>
      <c r="Z655" s="562"/>
      <c r="AA655" s="562"/>
    </row>
    <row r="656">
      <c r="A656" s="562"/>
      <c r="B656" s="562"/>
      <c r="C656" s="562"/>
      <c r="D656" s="562"/>
      <c r="E656" s="562"/>
      <c r="F656" s="562"/>
      <c r="G656" s="562"/>
      <c r="H656" s="562"/>
      <c r="I656" s="562"/>
      <c r="J656" s="562"/>
      <c r="K656" s="562"/>
      <c r="L656" s="562"/>
      <c r="M656" s="562"/>
      <c r="N656" s="562"/>
      <c r="O656" s="562"/>
      <c r="P656" s="562"/>
      <c r="Q656" s="562"/>
      <c r="R656" s="562"/>
      <c r="S656" s="562"/>
      <c r="T656" s="562"/>
      <c r="U656" s="562"/>
      <c r="V656" s="562"/>
      <c r="W656" s="562"/>
      <c r="X656" s="562"/>
      <c r="Y656" s="562"/>
      <c r="Z656" s="562"/>
      <c r="AA656" s="562"/>
    </row>
    <row r="657">
      <c r="A657" s="562"/>
      <c r="B657" s="562"/>
      <c r="C657" s="562"/>
      <c r="D657" s="562"/>
      <c r="E657" s="562"/>
      <c r="F657" s="562"/>
      <c r="G657" s="562"/>
      <c r="H657" s="562"/>
      <c r="I657" s="562"/>
      <c r="J657" s="562"/>
      <c r="K657" s="562"/>
      <c r="L657" s="562"/>
      <c r="M657" s="562"/>
      <c r="N657" s="562"/>
      <c r="O657" s="562"/>
      <c r="P657" s="562"/>
      <c r="Q657" s="562"/>
      <c r="R657" s="562"/>
      <c r="S657" s="562"/>
      <c r="T657" s="562"/>
      <c r="U657" s="562"/>
      <c r="V657" s="562"/>
      <c r="W657" s="562"/>
      <c r="X657" s="562"/>
      <c r="Y657" s="562"/>
      <c r="Z657" s="562"/>
      <c r="AA657" s="562"/>
    </row>
    <row r="658">
      <c r="A658" s="562"/>
      <c r="B658" s="562"/>
      <c r="C658" s="562"/>
      <c r="D658" s="562"/>
      <c r="E658" s="562"/>
      <c r="F658" s="562"/>
      <c r="G658" s="562"/>
      <c r="H658" s="562"/>
      <c r="I658" s="562"/>
      <c r="J658" s="562"/>
      <c r="K658" s="562"/>
      <c r="L658" s="562"/>
      <c r="M658" s="562"/>
      <c r="N658" s="562"/>
      <c r="O658" s="562"/>
      <c r="P658" s="562"/>
      <c r="Q658" s="562"/>
      <c r="R658" s="562"/>
      <c r="S658" s="562"/>
      <c r="T658" s="562"/>
      <c r="U658" s="562"/>
      <c r="V658" s="562"/>
      <c r="W658" s="562"/>
      <c r="X658" s="562"/>
      <c r="Y658" s="562"/>
      <c r="Z658" s="562"/>
      <c r="AA658" s="562"/>
    </row>
    <row r="659">
      <c r="A659" s="562"/>
      <c r="B659" s="562"/>
      <c r="C659" s="562"/>
      <c r="D659" s="562"/>
      <c r="E659" s="562"/>
      <c r="F659" s="562"/>
      <c r="G659" s="562"/>
      <c r="H659" s="562"/>
      <c r="I659" s="562"/>
      <c r="J659" s="562"/>
      <c r="K659" s="562"/>
      <c r="L659" s="562"/>
      <c r="M659" s="562"/>
      <c r="N659" s="562"/>
      <c r="O659" s="562"/>
      <c r="P659" s="562"/>
      <c r="Q659" s="562"/>
      <c r="R659" s="562"/>
      <c r="S659" s="562"/>
      <c r="T659" s="562"/>
      <c r="U659" s="562"/>
      <c r="V659" s="562"/>
      <c r="W659" s="562"/>
      <c r="X659" s="562"/>
      <c r="Y659" s="562"/>
      <c r="Z659" s="562"/>
      <c r="AA659" s="562"/>
    </row>
    <row r="660">
      <c r="A660" s="562"/>
      <c r="B660" s="562"/>
      <c r="C660" s="562"/>
      <c r="D660" s="562"/>
      <c r="E660" s="562"/>
      <c r="F660" s="562"/>
      <c r="G660" s="562"/>
      <c r="H660" s="562"/>
      <c r="I660" s="562"/>
      <c r="J660" s="562"/>
      <c r="K660" s="562"/>
      <c r="L660" s="562"/>
      <c r="M660" s="562"/>
      <c r="N660" s="562"/>
      <c r="O660" s="562"/>
      <c r="P660" s="562"/>
      <c r="Q660" s="562"/>
      <c r="R660" s="562"/>
      <c r="S660" s="562"/>
      <c r="T660" s="562"/>
      <c r="U660" s="562"/>
      <c r="V660" s="562"/>
      <c r="W660" s="562"/>
      <c r="X660" s="562"/>
      <c r="Y660" s="562"/>
      <c r="Z660" s="562"/>
      <c r="AA660" s="562"/>
    </row>
    <row r="661">
      <c r="A661" s="562"/>
      <c r="B661" s="562"/>
      <c r="C661" s="562"/>
      <c r="D661" s="562"/>
      <c r="E661" s="562"/>
      <c r="F661" s="562"/>
      <c r="G661" s="562"/>
      <c r="H661" s="562"/>
      <c r="I661" s="562"/>
      <c r="J661" s="562"/>
      <c r="K661" s="562"/>
      <c r="L661" s="562"/>
      <c r="M661" s="562"/>
      <c r="N661" s="562"/>
      <c r="O661" s="562"/>
      <c r="P661" s="562"/>
      <c r="Q661" s="562"/>
      <c r="R661" s="562"/>
      <c r="S661" s="562"/>
      <c r="T661" s="562"/>
      <c r="U661" s="562"/>
      <c r="V661" s="562"/>
      <c r="W661" s="562"/>
      <c r="X661" s="562"/>
      <c r="Y661" s="562"/>
      <c r="Z661" s="562"/>
      <c r="AA661" s="562"/>
    </row>
    <row r="662">
      <c r="A662" s="562"/>
      <c r="B662" s="562"/>
      <c r="C662" s="562"/>
      <c r="D662" s="562"/>
      <c r="E662" s="562"/>
      <c r="F662" s="562"/>
      <c r="G662" s="562"/>
      <c r="H662" s="562"/>
      <c r="I662" s="562"/>
      <c r="J662" s="562"/>
      <c r="K662" s="562"/>
      <c r="L662" s="562"/>
      <c r="M662" s="562"/>
      <c r="N662" s="562"/>
      <c r="O662" s="562"/>
      <c r="P662" s="562"/>
      <c r="Q662" s="562"/>
      <c r="R662" s="562"/>
      <c r="S662" s="562"/>
      <c r="T662" s="562"/>
      <c r="U662" s="562"/>
      <c r="V662" s="562"/>
      <c r="W662" s="562"/>
      <c r="X662" s="562"/>
      <c r="Y662" s="562"/>
      <c r="Z662" s="562"/>
      <c r="AA662" s="562"/>
    </row>
    <row r="663">
      <c r="A663" s="562"/>
      <c r="B663" s="562"/>
      <c r="C663" s="562"/>
      <c r="D663" s="562"/>
      <c r="E663" s="562"/>
      <c r="F663" s="562"/>
      <c r="G663" s="562"/>
      <c r="H663" s="562"/>
      <c r="I663" s="562"/>
      <c r="J663" s="562"/>
      <c r="K663" s="562"/>
      <c r="L663" s="562"/>
      <c r="M663" s="562"/>
      <c r="N663" s="562"/>
      <c r="O663" s="562"/>
      <c r="P663" s="562"/>
      <c r="Q663" s="562"/>
      <c r="R663" s="562"/>
      <c r="S663" s="562"/>
      <c r="T663" s="562"/>
      <c r="U663" s="562"/>
      <c r="V663" s="562"/>
      <c r="W663" s="562"/>
      <c r="X663" s="562"/>
      <c r="Y663" s="562"/>
      <c r="Z663" s="562"/>
      <c r="AA663" s="562"/>
    </row>
    <row r="664">
      <c r="A664" s="562"/>
      <c r="B664" s="562"/>
      <c r="C664" s="562"/>
      <c r="D664" s="562"/>
      <c r="E664" s="562"/>
      <c r="F664" s="562"/>
      <c r="G664" s="562"/>
      <c r="H664" s="562"/>
      <c r="I664" s="562"/>
      <c r="J664" s="562"/>
      <c r="K664" s="562"/>
      <c r="L664" s="562"/>
      <c r="M664" s="562"/>
      <c r="N664" s="562"/>
      <c r="O664" s="562"/>
      <c r="P664" s="562"/>
      <c r="Q664" s="562"/>
      <c r="R664" s="562"/>
      <c r="S664" s="562"/>
      <c r="T664" s="562"/>
      <c r="U664" s="562"/>
      <c r="V664" s="562"/>
      <c r="W664" s="562"/>
      <c r="X664" s="562"/>
      <c r="Y664" s="562"/>
      <c r="Z664" s="562"/>
      <c r="AA664" s="562"/>
    </row>
    <row r="665">
      <c r="A665" s="562"/>
      <c r="B665" s="562"/>
      <c r="C665" s="562"/>
      <c r="D665" s="562"/>
      <c r="E665" s="562"/>
      <c r="F665" s="562"/>
      <c r="G665" s="562"/>
      <c r="H665" s="562"/>
      <c r="I665" s="562"/>
      <c r="J665" s="562"/>
      <c r="K665" s="562"/>
      <c r="L665" s="562"/>
      <c r="M665" s="562"/>
      <c r="N665" s="562"/>
      <c r="O665" s="562"/>
      <c r="P665" s="562"/>
      <c r="Q665" s="562"/>
      <c r="R665" s="562"/>
      <c r="S665" s="562"/>
      <c r="T665" s="562"/>
      <c r="U665" s="562"/>
      <c r="V665" s="562"/>
      <c r="W665" s="562"/>
      <c r="X665" s="562"/>
      <c r="Y665" s="562"/>
      <c r="Z665" s="562"/>
      <c r="AA665" s="562"/>
    </row>
    <row r="666">
      <c r="A666" s="562"/>
      <c r="B666" s="562"/>
      <c r="C666" s="562"/>
      <c r="D666" s="562"/>
      <c r="E666" s="562"/>
      <c r="F666" s="562"/>
      <c r="G666" s="562"/>
      <c r="H666" s="562"/>
      <c r="I666" s="562"/>
      <c r="J666" s="562"/>
      <c r="K666" s="562"/>
      <c r="L666" s="562"/>
      <c r="M666" s="562"/>
      <c r="N666" s="562"/>
      <c r="O666" s="562"/>
      <c r="P666" s="562"/>
      <c r="Q666" s="562"/>
      <c r="R666" s="562"/>
      <c r="S666" s="562"/>
      <c r="T666" s="562"/>
      <c r="U666" s="562"/>
      <c r="V666" s="562"/>
      <c r="W666" s="562"/>
      <c r="X666" s="562"/>
      <c r="Y666" s="562"/>
      <c r="Z666" s="562"/>
      <c r="AA666" s="562"/>
    </row>
    <row r="667">
      <c r="A667" s="562"/>
      <c r="B667" s="562"/>
      <c r="C667" s="562"/>
      <c r="D667" s="562"/>
      <c r="E667" s="562"/>
      <c r="F667" s="562"/>
      <c r="G667" s="562"/>
      <c r="H667" s="562"/>
      <c r="I667" s="562"/>
      <c r="J667" s="562"/>
      <c r="K667" s="562"/>
      <c r="L667" s="562"/>
      <c r="M667" s="562"/>
      <c r="N667" s="562"/>
      <c r="O667" s="562"/>
      <c r="P667" s="562"/>
      <c r="Q667" s="562"/>
      <c r="R667" s="562"/>
      <c r="S667" s="562"/>
      <c r="T667" s="562"/>
      <c r="U667" s="562"/>
      <c r="V667" s="562"/>
      <c r="W667" s="562"/>
      <c r="X667" s="562"/>
      <c r="Y667" s="562"/>
      <c r="Z667" s="562"/>
      <c r="AA667" s="562"/>
    </row>
    <row r="668">
      <c r="A668" s="562"/>
      <c r="B668" s="562"/>
      <c r="C668" s="562"/>
      <c r="D668" s="562"/>
      <c r="E668" s="562"/>
      <c r="F668" s="562"/>
      <c r="G668" s="562"/>
      <c r="H668" s="562"/>
      <c r="I668" s="562"/>
      <c r="J668" s="562"/>
      <c r="K668" s="562"/>
      <c r="L668" s="562"/>
      <c r="M668" s="562"/>
      <c r="N668" s="562"/>
      <c r="O668" s="562"/>
      <c r="P668" s="562"/>
      <c r="Q668" s="562"/>
      <c r="R668" s="562"/>
      <c r="S668" s="562"/>
      <c r="T668" s="562"/>
      <c r="U668" s="562"/>
      <c r="V668" s="562"/>
      <c r="W668" s="562"/>
      <c r="X668" s="562"/>
      <c r="Y668" s="562"/>
      <c r="Z668" s="562"/>
      <c r="AA668" s="562"/>
    </row>
    <row r="669">
      <c r="A669" s="562"/>
      <c r="B669" s="562"/>
      <c r="C669" s="562"/>
      <c r="D669" s="562"/>
      <c r="E669" s="562"/>
      <c r="F669" s="562"/>
      <c r="G669" s="562"/>
      <c r="H669" s="562"/>
      <c r="I669" s="562"/>
      <c r="J669" s="562"/>
      <c r="K669" s="562"/>
      <c r="L669" s="562"/>
      <c r="M669" s="562"/>
      <c r="N669" s="562"/>
      <c r="O669" s="562"/>
      <c r="P669" s="562"/>
      <c r="Q669" s="562"/>
      <c r="R669" s="562"/>
      <c r="S669" s="562"/>
      <c r="T669" s="562"/>
      <c r="U669" s="562"/>
      <c r="V669" s="562"/>
      <c r="W669" s="562"/>
      <c r="X669" s="562"/>
      <c r="Y669" s="562"/>
      <c r="Z669" s="562"/>
      <c r="AA669" s="562"/>
    </row>
    <row r="670">
      <c r="A670" s="562"/>
      <c r="B670" s="562"/>
      <c r="C670" s="562"/>
      <c r="D670" s="562"/>
      <c r="E670" s="562"/>
      <c r="F670" s="562"/>
      <c r="G670" s="562"/>
      <c r="H670" s="562"/>
      <c r="I670" s="562"/>
      <c r="J670" s="562"/>
      <c r="K670" s="562"/>
      <c r="L670" s="562"/>
      <c r="M670" s="562"/>
      <c r="N670" s="562"/>
      <c r="O670" s="562"/>
      <c r="P670" s="562"/>
      <c r="Q670" s="562"/>
      <c r="R670" s="562"/>
      <c r="S670" s="562"/>
      <c r="T670" s="562"/>
      <c r="U670" s="562"/>
      <c r="V670" s="562"/>
      <c r="W670" s="562"/>
      <c r="X670" s="562"/>
      <c r="Y670" s="562"/>
      <c r="Z670" s="562"/>
      <c r="AA670" s="562"/>
    </row>
    <row r="671">
      <c r="A671" s="562"/>
      <c r="B671" s="562"/>
      <c r="C671" s="562"/>
      <c r="D671" s="562"/>
      <c r="E671" s="562"/>
      <c r="F671" s="562"/>
      <c r="G671" s="562"/>
      <c r="H671" s="562"/>
      <c r="I671" s="562"/>
      <c r="J671" s="562"/>
      <c r="K671" s="562"/>
      <c r="L671" s="562"/>
      <c r="M671" s="562"/>
      <c r="N671" s="562"/>
      <c r="O671" s="562"/>
      <c r="P671" s="562"/>
      <c r="Q671" s="562"/>
      <c r="R671" s="562"/>
      <c r="S671" s="562"/>
      <c r="T671" s="562"/>
      <c r="U671" s="562"/>
      <c r="V671" s="562"/>
      <c r="W671" s="562"/>
      <c r="X671" s="562"/>
      <c r="Y671" s="562"/>
      <c r="Z671" s="562"/>
      <c r="AA671" s="562"/>
    </row>
    <row r="672">
      <c r="A672" s="562"/>
      <c r="B672" s="562"/>
      <c r="C672" s="562"/>
      <c r="D672" s="562"/>
      <c r="E672" s="562"/>
      <c r="F672" s="562"/>
      <c r="G672" s="562"/>
      <c r="H672" s="562"/>
      <c r="I672" s="562"/>
      <c r="J672" s="562"/>
      <c r="K672" s="562"/>
      <c r="L672" s="562"/>
      <c r="M672" s="562"/>
      <c r="N672" s="562"/>
      <c r="O672" s="562"/>
      <c r="P672" s="562"/>
      <c r="Q672" s="562"/>
      <c r="R672" s="562"/>
      <c r="S672" s="562"/>
      <c r="T672" s="562"/>
      <c r="U672" s="562"/>
      <c r="V672" s="562"/>
      <c r="W672" s="562"/>
      <c r="X672" s="562"/>
      <c r="Y672" s="562"/>
      <c r="Z672" s="562"/>
      <c r="AA672" s="562"/>
    </row>
    <row r="673">
      <c r="A673" s="562"/>
      <c r="B673" s="562"/>
      <c r="C673" s="562"/>
      <c r="D673" s="562"/>
      <c r="E673" s="562"/>
      <c r="F673" s="562"/>
      <c r="G673" s="562"/>
      <c r="H673" s="562"/>
      <c r="I673" s="562"/>
      <c r="J673" s="562"/>
      <c r="K673" s="562"/>
      <c r="L673" s="562"/>
      <c r="M673" s="562"/>
      <c r="N673" s="562"/>
      <c r="O673" s="562"/>
      <c r="P673" s="562"/>
      <c r="Q673" s="562"/>
      <c r="R673" s="562"/>
      <c r="S673" s="562"/>
      <c r="T673" s="562"/>
      <c r="U673" s="562"/>
      <c r="V673" s="562"/>
      <c r="W673" s="562"/>
      <c r="X673" s="562"/>
      <c r="Y673" s="562"/>
      <c r="Z673" s="562"/>
      <c r="AA673" s="562"/>
    </row>
    <row r="674">
      <c r="A674" s="562"/>
      <c r="B674" s="562"/>
      <c r="C674" s="562"/>
      <c r="D674" s="562"/>
      <c r="E674" s="562"/>
      <c r="F674" s="562"/>
      <c r="G674" s="562"/>
      <c r="H674" s="562"/>
      <c r="I674" s="562"/>
      <c r="J674" s="562"/>
      <c r="K674" s="562"/>
      <c r="L674" s="562"/>
      <c r="M674" s="562"/>
      <c r="N674" s="562"/>
      <c r="O674" s="562"/>
      <c r="P674" s="562"/>
      <c r="Q674" s="562"/>
      <c r="R674" s="562"/>
      <c r="S674" s="562"/>
      <c r="T674" s="562"/>
      <c r="U674" s="562"/>
      <c r="V674" s="562"/>
      <c r="W674" s="562"/>
      <c r="X674" s="562"/>
      <c r="Y674" s="562"/>
      <c r="Z674" s="562"/>
      <c r="AA674" s="562"/>
    </row>
    <row r="675">
      <c r="A675" s="562"/>
      <c r="B675" s="562"/>
      <c r="C675" s="562"/>
      <c r="D675" s="562"/>
      <c r="E675" s="562"/>
      <c r="F675" s="562"/>
      <c r="G675" s="562"/>
      <c r="H675" s="562"/>
      <c r="I675" s="562"/>
      <c r="J675" s="562"/>
      <c r="K675" s="562"/>
      <c r="L675" s="562"/>
      <c r="M675" s="562"/>
      <c r="N675" s="562"/>
      <c r="O675" s="562"/>
      <c r="P675" s="562"/>
      <c r="Q675" s="562"/>
      <c r="R675" s="562"/>
      <c r="S675" s="562"/>
      <c r="T675" s="562"/>
      <c r="U675" s="562"/>
      <c r="V675" s="562"/>
      <c r="W675" s="562"/>
      <c r="X675" s="562"/>
      <c r="Y675" s="562"/>
      <c r="Z675" s="562"/>
      <c r="AA675" s="562"/>
    </row>
    <row r="676">
      <c r="A676" s="562"/>
      <c r="B676" s="562"/>
      <c r="C676" s="562"/>
      <c r="D676" s="562"/>
      <c r="E676" s="562"/>
      <c r="F676" s="562"/>
      <c r="G676" s="562"/>
      <c r="H676" s="562"/>
      <c r="I676" s="562"/>
      <c r="J676" s="562"/>
      <c r="K676" s="562"/>
      <c r="L676" s="562"/>
      <c r="M676" s="562"/>
      <c r="N676" s="562"/>
      <c r="O676" s="562"/>
      <c r="P676" s="562"/>
      <c r="Q676" s="562"/>
      <c r="R676" s="562"/>
      <c r="S676" s="562"/>
      <c r="T676" s="562"/>
      <c r="U676" s="562"/>
      <c r="V676" s="562"/>
      <c r="W676" s="562"/>
      <c r="X676" s="562"/>
      <c r="Y676" s="562"/>
      <c r="Z676" s="562"/>
      <c r="AA676" s="562"/>
    </row>
    <row r="677">
      <c r="A677" s="562"/>
      <c r="B677" s="562"/>
      <c r="C677" s="562"/>
      <c r="D677" s="562"/>
      <c r="E677" s="562"/>
      <c r="F677" s="562"/>
      <c r="G677" s="562"/>
      <c r="H677" s="562"/>
      <c r="I677" s="562"/>
      <c r="J677" s="562"/>
      <c r="K677" s="562"/>
      <c r="L677" s="562"/>
      <c r="M677" s="562"/>
      <c r="N677" s="562"/>
      <c r="O677" s="562"/>
      <c r="P677" s="562"/>
      <c r="Q677" s="562"/>
      <c r="R677" s="562"/>
      <c r="S677" s="562"/>
      <c r="T677" s="562"/>
      <c r="U677" s="562"/>
      <c r="V677" s="562"/>
      <c r="W677" s="562"/>
      <c r="X677" s="562"/>
      <c r="Y677" s="562"/>
      <c r="Z677" s="562"/>
      <c r="AA677" s="562"/>
    </row>
    <row r="678">
      <c r="A678" s="562"/>
      <c r="B678" s="562"/>
      <c r="C678" s="562"/>
      <c r="D678" s="562"/>
      <c r="E678" s="562"/>
      <c r="F678" s="562"/>
      <c r="G678" s="562"/>
      <c r="H678" s="562"/>
      <c r="I678" s="562"/>
      <c r="J678" s="562"/>
      <c r="K678" s="562"/>
      <c r="L678" s="562"/>
      <c r="M678" s="562"/>
      <c r="N678" s="562"/>
      <c r="O678" s="562"/>
      <c r="P678" s="562"/>
      <c r="Q678" s="562"/>
      <c r="R678" s="562"/>
      <c r="S678" s="562"/>
      <c r="T678" s="562"/>
      <c r="U678" s="562"/>
      <c r="V678" s="562"/>
      <c r="W678" s="562"/>
      <c r="X678" s="562"/>
      <c r="Y678" s="562"/>
      <c r="Z678" s="562"/>
      <c r="AA678" s="562"/>
    </row>
    <row r="679">
      <c r="A679" s="562"/>
      <c r="B679" s="562"/>
      <c r="C679" s="562"/>
      <c r="D679" s="562"/>
      <c r="E679" s="562"/>
      <c r="F679" s="562"/>
      <c r="G679" s="562"/>
      <c r="H679" s="562"/>
      <c r="I679" s="562"/>
      <c r="J679" s="562"/>
      <c r="K679" s="562"/>
      <c r="L679" s="562"/>
      <c r="M679" s="562"/>
      <c r="N679" s="562"/>
      <c r="O679" s="562"/>
      <c r="P679" s="562"/>
      <c r="Q679" s="562"/>
      <c r="R679" s="562"/>
      <c r="S679" s="562"/>
      <c r="T679" s="562"/>
      <c r="U679" s="562"/>
      <c r="V679" s="562"/>
      <c r="W679" s="562"/>
      <c r="X679" s="562"/>
      <c r="Y679" s="562"/>
      <c r="Z679" s="562"/>
      <c r="AA679" s="562"/>
    </row>
    <row r="680">
      <c r="A680" s="562"/>
      <c r="B680" s="562"/>
      <c r="C680" s="562"/>
      <c r="D680" s="562"/>
      <c r="E680" s="562"/>
      <c r="F680" s="562"/>
      <c r="G680" s="562"/>
      <c r="H680" s="562"/>
      <c r="I680" s="562"/>
      <c r="J680" s="562"/>
      <c r="K680" s="562"/>
      <c r="L680" s="562"/>
      <c r="M680" s="562"/>
      <c r="N680" s="562"/>
      <c r="O680" s="562"/>
      <c r="P680" s="562"/>
      <c r="Q680" s="562"/>
      <c r="R680" s="562"/>
      <c r="S680" s="562"/>
      <c r="T680" s="562"/>
      <c r="U680" s="562"/>
      <c r="V680" s="562"/>
      <c r="W680" s="562"/>
      <c r="X680" s="562"/>
      <c r="Y680" s="562"/>
      <c r="Z680" s="562"/>
      <c r="AA680" s="562"/>
    </row>
    <row r="681">
      <c r="A681" s="562"/>
      <c r="B681" s="562"/>
      <c r="C681" s="562"/>
      <c r="D681" s="562"/>
      <c r="E681" s="562"/>
      <c r="F681" s="562"/>
      <c r="G681" s="562"/>
      <c r="H681" s="562"/>
      <c r="I681" s="562"/>
      <c r="J681" s="562"/>
      <c r="K681" s="562"/>
      <c r="L681" s="562"/>
      <c r="M681" s="562"/>
      <c r="N681" s="562"/>
      <c r="O681" s="562"/>
      <c r="P681" s="562"/>
      <c r="Q681" s="562"/>
      <c r="R681" s="562"/>
      <c r="S681" s="562"/>
      <c r="T681" s="562"/>
      <c r="U681" s="562"/>
      <c r="V681" s="562"/>
      <c r="W681" s="562"/>
      <c r="X681" s="562"/>
      <c r="Y681" s="562"/>
      <c r="Z681" s="562"/>
      <c r="AA681" s="562"/>
    </row>
    <row r="682">
      <c r="A682" s="562"/>
      <c r="B682" s="562"/>
      <c r="C682" s="562"/>
      <c r="D682" s="562"/>
      <c r="E682" s="562"/>
      <c r="F682" s="562"/>
      <c r="G682" s="562"/>
      <c r="H682" s="562"/>
      <c r="I682" s="562"/>
      <c r="J682" s="562"/>
      <c r="K682" s="562"/>
      <c r="L682" s="562"/>
      <c r="M682" s="562"/>
      <c r="N682" s="562"/>
      <c r="O682" s="562"/>
      <c r="P682" s="562"/>
      <c r="Q682" s="562"/>
      <c r="R682" s="562"/>
      <c r="S682" s="562"/>
      <c r="T682" s="562"/>
      <c r="U682" s="562"/>
      <c r="V682" s="562"/>
      <c r="W682" s="562"/>
      <c r="X682" s="562"/>
      <c r="Y682" s="562"/>
      <c r="Z682" s="562"/>
      <c r="AA682" s="562"/>
    </row>
    <row r="683">
      <c r="A683" s="562"/>
      <c r="B683" s="562"/>
      <c r="C683" s="562"/>
      <c r="D683" s="562"/>
      <c r="E683" s="562"/>
      <c r="F683" s="562"/>
      <c r="G683" s="562"/>
      <c r="H683" s="562"/>
      <c r="I683" s="562"/>
      <c r="J683" s="562"/>
      <c r="K683" s="562"/>
      <c r="L683" s="562"/>
      <c r="M683" s="562"/>
      <c r="N683" s="562"/>
      <c r="O683" s="562"/>
      <c r="P683" s="562"/>
      <c r="Q683" s="562"/>
      <c r="R683" s="562"/>
      <c r="S683" s="562"/>
      <c r="T683" s="562"/>
      <c r="U683" s="562"/>
      <c r="V683" s="562"/>
      <c r="W683" s="562"/>
      <c r="X683" s="562"/>
      <c r="Y683" s="562"/>
      <c r="Z683" s="562"/>
      <c r="AA683" s="562"/>
    </row>
    <row r="684">
      <c r="A684" s="562"/>
      <c r="B684" s="562"/>
      <c r="C684" s="562"/>
      <c r="D684" s="562"/>
      <c r="E684" s="562"/>
      <c r="F684" s="562"/>
      <c r="G684" s="562"/>
      <c r="H684" s="562"/>
      <c r="I684" s="562"/>
      <c r="J684" s="562"/>
      <c r="K684" s="562"/>
      <c r="L684" s="562"/>
      <c r="M684" s="562"/>
      <c r="N684" s="562"/>
      <c r="O684" s="562"/>
      <c r="P684" s="562"/>
      <c r="Q684" s="562"/>
      <c r="R684" s="562"/>
      <c r="S684" s="562"/>
      <c r="T684" s="562"/>
      <c r="U684" s="562"/>
      <c r="V684" s="562"/>
      <c r="W684" s="562"/>
      <c r="X684" s="562"/>
      <c r="Y684" s="562"/>
      <c r="Z684" s="562"/>
      <c r="AA684" s="562"/>
    </row>
    <row r="685">
      <c r="A685" s="562"/>
      <c r="B685" s="562"/>
      <c r="C685" s="562"/>
      <c r="D685" s="562"/>
      <c r="E685" s="562"/>
      <c r="F685" s="562"/>
      <c r="G685" s="562"/>
      <c r="H685" s="562"/>
      <c r="I685" s="562"/>
      <c r="J685" s="562"/>
      <c r="K685" s="562"/>
      <c r="L685" s="562"/>
      <c r="M685" s="562"/>
      <c r="N685" s="562"/>
      <c r="O685" s="562"/>
      <c r="P685" s="562"/>
      <c r="Q685" s="562"/>
      <c r="R685" s="562"/>
      <c r="S685" s="562"/>
      <c r="T685" s="562"/>
      <c r="U685" s="562"/>
      <c r="V685" s="562"/>
      <c r="W685" s="562"/>
      <c r="X685" s="562"/>
      <c r="Y685" s="562"/>
      <c r="Z685" s="562"/>
      <c r="AA685" s="562"/>
    </row>
    <row r="686">
      <c r="A686" s="562"/>
      <c r="B686" s="562"/>
      <c r="C686" s="562"/>
      <c r="D686" s="562"/>
      <c r="E686" s="562"/>
      <c r="F686" s="562"/>
      <c r="G686" s="562"/>
      <c r="H686" s="562"/>
      <c r="I686" s="562"/>
      <c r="J686" s="562"/>
      <c r="K686" s="562"/>
      <c r="L686" s="562"/>
      <c r="M686" s="562"/>
      <c r="N686" s="562"/>
      <c r="O686" s="562"/>
      <c r="P686" s="562"/>
      <c r="Q686" s="562"/>
      <c r="R686" s="562"/>
      <c r="S686" s="562"/>
      <c r="T686" s="562"/>
      <c r="U686" s="562"/>
      <c r="V686" s="562"/>
      <c r="W686" s="562"/>
      <c r="X686" s="562"/>
      <c r="Y686" s="562"/>
      <c r="Z686" s="562"/>
      <c r="AA686" s="562"/>
    </row>
    <row r="687">
      <c r="A687" s="562"/>
      <c r="B687" s="562"/>
      <c r="C687" s="562"/>
      <c r="D687" s="562"/>
      <c r="E687" s="562"/>
      <c r="F687" s="562"/>
      <c r="G687" s="562"/>
      <c r="H687" s="562"/>
      <c r="I687" s="562"/>
      <c r="J687" s="562"/>
      <c r="K687" s="562"/>
      <c r="L687" s="562"/>
      <c r="M687" s="562"/>
      <c r="N687" s="562"/>
      <c r="O687" s="562"/>
      <c r="P687" s="562"/>
      <c r="Q687" s="562"/>
      <c r="R687" s="562"/>
      <c r="S687" s="562"/>
      <c r="T687" s="562"/>
      <c r="U687" s="562"/>
      <c r="V687" s="562"/>
      <c r="W687" s="562"/>
      <c r="X687" s="562"/>
      <c r="Y687" s="562"/>
      <c r="Z687" s="562"/>
      <c r="AA687" s="562"/>
    </row>
    <row r="688">
      <c r="A688" s="562"/>
      <c r="B688" s="562"/>
      <c r="C688" s="562"/>
      <c r="D688" s="562"/>
      <c r="E688" s="562"/>
      <c r="F688" s="562"/>
      <c r="G688" s="562"/>
      <c r="H688" s="562"/>
      <c r="I688" s="562"/>
      <c r="J688" s="562"/>
      <c r="K688" s="562"/>
      <c r="L688" s="562"/>
      <c r="M688" s="562"/>
      <c r="N688" s="562"/>
      <c r="O688" s="562"/>
      <c r="P688" s="562"/>
      <c r="Q688" s="562"/>
      <c r="R688" s="562"/>
      <c r="S688" s="562"/>
      <c r="T688" s="562"/>
      <c r="U688" s="562"/>
      <c r="V688" s="562"/>
      <c r="W688" s="562"/>
      <c r="X688" s="562"/>
      <c r="Y688" s="562"/>
      <c r="Z688" s="562"/>
      <c r="AA688" s="562"/>
    </row>
    <row r="689">
      <c r="A689" s="562"/>
      <c r="B689" s="562"/>
      <c r="C689" s="562"/>
      <c r="D689" s="562"/>
      <c r="E689" s="562"/>
      <c r="F689" s="562"/>
      <c r="G689" s="562"/>
      <c r="H689" s="562"/>
      <c r="I689" s="562"/>
      <c r="J689" s="562"/>
      <c r="K689" s="562"/>
      <c r="L689" s="562"/>
      <c r="M689" s="562"/>
      <c r="N689" s="562"/>
      <c r="O689" s="562"/>
      <c r="P689" s="562"/>
      <c r="Q689" s="562"/>
      <c r="R689" s="562"/>
      <c r="S689" s="562"/>
      <c r="T689" s="562"/>
      <c r="U689" s="562"/>
      <c r="V689" s="562"/>
      <c r="W689" s="562"/>
      <c r="X689" s="562"/>
      <c r="Y689" s="562"/>
      <c r="Z689" s="562"/>
      <c r="AA689" s="562"/>
    </row>
    <row r="690">
      <c r="A690" s="562"/>
      <c r="B690" s="562"/>
      <c r="C690" s="562"/>
      <c r="D690" s="562"/>
      <c r="E690" s="562"/>
      <c r="F690" s="562"/>
      <c r="G690" s="562"/>
      <c r="H690" s="562"/>
      <c r="I690" s="562"/>
      <c r="J690" s="562"/>
      <c r="K690" s="562"/>
      <c r="L690" s="562"/>
      <c r="M690" s="562"/>
      <c r="N690" s="562"/>
      <c r="O690" s="562"/>
      <c r="P690" s="562"/>
      <c r="Q690" s="562"/>
      <c r="R690" s="562"/>
      <c r="S690" s="562"/>
      <c r="T690" s="562"/>
      <c r="U690" s="562"/>
      <c r="V690" s="562"/>
      <c r="W690" s="562"/>
      <c r="X690" s="562"/>
      <c r="Y690" s="562"/>
      <c r="Z690" s="562"/>
      <c r="AA690" s="562"/>
    </row>
    <row r="691">
      <c r="A691" s="562"/>
      <c r="B691" s="562"/>
      <c r="C691" s="562"/>
      <c r="D691" s="562"/>
      <c r="E691" s="562"/>
      <c r="F691" s="562"/>
      <c r="G691" s="562"/>
      <c r="H691" s="562"/>
      <c r="I691" s="562"/>
      <c r="J691" s="562"/>
      <c r="K691" s="562"/>
      <c r="L691" s="562"/>
      <c r="M691" s="562"/>
      <c r="N691" s="562"/>
      <c r="O691" s="562"/>
      <c r="P691" s="562"/>
      <c r="Q691" s="562"/>
      <c r="R691" s="562"/>
      <c r="S691" s="562"/>
      <c r="T691" s="562"/>
      <c r="U691" s="562"/>
      <c r="V691" s="562"/>
      <c r="W691" s="562"/>
      <c r="X691" s="562"/>
      <c r="Y691" s="562"/>
      <c r="Z691" s="562"/>
      <c r="AA691" s="562"/>
    </row>
    <row r="692">
      <c r="A692" s="562"/>
      <c r="B692" s="562"/>
      <c r="C692" s="562"/>
      <c r="D692" s="562"/>
      <c r="E692" s="562"/>
      <c r="F692" s="562"/>
      <c r="G692" s="562"/>
      <c r="H692" s="562"/>
      <c r="I692" s="562"/>
      <c r="J692" s="562"/>
      <c r="K692" s="562"/>
      <c r="L692" s="562"/>
      <c r="M692" s="562"/>
      <c r="N692" s="562"/>
      <c r="O692" s="562"/>
      <c r="P692" s="562"/>
      <c r="Q692" s="562"/>
      <c r="R692" s="562"/>
      <c r="S692" s="562"/>
      <c r="T692" s="562"/>
      <c r="U692" s="562"/>
      <c r="V692" s="562"/>
      <c r="W692" s="562"/>
      <c r="X692" s="562"/>
      <c r="Y692" s="562"/>
      <c r="Z692" s="562"/>
      <c r="AA692" s="562"/>
    </row>
    <row r="693">
      <c r="A693" s="562"/>
      <c r="B693" s="562"/>
      <c r="C693" s="562"/>
      <c r="D693" s="562"/>
      <c r="E693" s="562"/>
      <c r="F693" s="562"/>
      <c r="G693" s="562"/>
      <c r="H693" s="562"/>
      <c r="I693" s="562"/>
      <c r="J693" s="562"/>
      <c r="K693" s="562"/>
      <c r="L693" s="562"/>
      <c r="M693" s="562"/>
      <c r="N693" s="562"/>
      <c r="O693" s="562"/>
      <c r="P693" s="562"/>
      <c r="Q693" s="562"/>
      <c r="R693" s="562"/>
      <c r="S693" s="562"/>
      <c r="T693" s="562"/>
      <c r="U693" s="562"/>
      <c r="V693" s="562"/>
      <c r="W693" s="562"/>
      <c r="X693" s="562"/>
      <c r="Y693" s="562"/>
      <c r="Z693" s="562"/>
      <c r="AA693" s="562"/>
    </row>
    <row r="694">
      <c r="A694" s="562"/>
      <c r="B694" s="562"/>
      <c r="C694" s="562"/>
      <c r="D694" s="562"/>
      <c r="E694" s="562"/>
      <c r="F694" s="562"/>
      <c r="G694" s="562"/>
      <c r="H694" s="562"/>
      <c r="I694" s="562"/>
      <c r="J694" s="562"/>
      <c r="K694" s="562"/>
      <c r="L694" s="562"/>
      <c r="M694" s="562"/>
      <c r="N694" s="562"/>
      <c r="O694" s="562"/>
      <c r="P694" s="562"/>
      <c r="Q694" s="562"/>
      <c r="R694" s="562"/>
      <c r="S694" s="562"/>
      <c r="T694" s="562"/>
      <c r="U694" s="562"/>
      <c r="V694" s="562"/>
      <c r="W694" s="562"/>
      <c r="X694" s="562"/>
      <c r="Y694" s="562"/>
      <c r="Z694" s="562"/>
      <c r="AA694" s="562"/>
    </row>
    <row r="695">
      <c r="A695" s="562"/>
      <c r="B695" s="562"/>
      <c r="C695" s="562"/>
      <c r="D695" s="562"/>
      <c r="E695" s="562"/>
      <c r="F695" s="562"/>
      <c r="G695" s="562"/>
      <c r="H695" s="562"/>
      <c r="I695" s="562"/>
      <c r="J695" s="562"/>
      <c r="K695" s="562"/>
      <c r="L695" s="562"/>
      <c r="M695" s="562"/>
      <c r="N695" s="562"/>
      <c r="O695" s="562"/>
      <c r="P695" s="562"/>
      <c r="Q695" s="562"/>
      <c r="R695" s="562"/>
      <c r="S695" s="562"/>
      <c r="T695" s="562"/>
      <c r="U695" s="562"/>
      <c r="V695" s="562"/>
      <c r="W695" s="562"/>
      <c r="X695" s="562"/>
      <c r="Y695" s="562"/>
      <c r="Z695" s="562"/>
      <c r="AA695" s="562"/>
    </row>
    <row r="696">
      <c r="A696" s="562"/>
      <c r="B696" s="562"/>
      <c r="C696" s="562"/>
      <c r="D696" s="562"/>
      <c r="E696" s="562"/>
      <c r="F696" s="562"/>
      <c r="G696" s="562"/>
      <c r="H696" s="562"/>
      <c r="I696" s="562"/>
      <c r="J696" s="562"/>
      <c r="K696" s="562"/>
      <c r="L696" s="562"/>
      <c r="M696" s="562"/>
      <c r="N696" s="562"/>
      <c r="O696" s="562"/>
      <c r="P696" s="562"/>
      <c r="Q696" s="562"/>
      <c r="R696" s="562"/>
      <c r="S696" s="562"/>
      <c r="T696" s="562"/>
      <c r="U696" s="562"/>
      <c r="V696" s="562"/>
      <c r="W696" s="562"/>
      <c r="X696" s="562"/>
      <c r="Y696" s="562"/>
      <c r="Z696" s="562"/>
      <c r="AA696" s="562"/>
    </row>
    <row r="697">
      <c r="A697" s="562"/>
      <c r="B697" s="562"/>
      <c r="C697" s="562"/>
      <c r="D697" s="562"/>
      <c r="E697" s="562"/>
      <c r="F697" s="562"/>
      <c r="G697" s="562"/>
      <c r="H697" s="562"/>
      <c r="I697" s="562"/>
      <c r="J697" s="562"/>
      <c r="K697" s="562"/>
      <c r="L697" s="562"/>
      <c r="M697" s="562"/>
      <c r="N697" s="562"/>
      <c r="O697" s="562"/>
      <c r="P697" s="562"/>
      <c r="Q697" s="562"/>
      <c r="R697" s="562"/>
      <c r="S697" s="562"/>
      <c r="T697" s="562"/>
      <c r="U697" s="562"/>
      <c r="V697" s="562"/>
      <c r="W697" s="562"/>
      <c r="X697" s="562"/>
      <c r="Y697" s="562"/>
      <c r="Z697" s="562"/>
      <c r="AA697" s="562"/>
    </row>
    <row r="698">
      <c r="A698" s="562"/>
      <c r="B698" s="562"/>
      <c r="C698" s="562"/>
      <c r="D698" s="562"/>
      <c r="E698" s="562"/>
      <c r="F698" s="562"/>
      <c r="G698" s="562"/>
      <c r="H698" s="562"/>
      <c r="I698" s="562"/>
      <c r="J698" s="562"/>
      <c r="K698" s="562"/>
      <c r="L698" s="562"/>
      <c r="M698" s="562"/>
      <c r="N698" s="562"/>
      <c r="O698" s="562"/>
      <c r="P698" s="562"/>
      <c r="Q698" s="562"/>
      <c r="R698" s="562"/>
      <c r="S698" s="562"/>
      <c r="T698" s="562"/>
      <c r="U698" s="562"/>
      <c r="V698" s="562"/>
      <c r="W698" s="562"/>
      <c r="X698" s="562"/>
      <c r="Y698" s="562"/>
      <c r="Z698" s="562"/>
      <c r="AA698" s="562"/>
    </row>
    <row r="699">
      <c r="A699" s="562"/>
      <c r="B699" s="562"/>
      <c r="C699" s="562"/>
      <c r="D699" s="562"/>
      <c r="E699" s="562"/>
      <c r="F699" s="562"/>
      <c r="G699" s="562"/>
      <c r="H699" s="562"/>
      <c r="I699" s="562"/>
      <c r="J699" s="562"/>
      <c r="K699" s="562"/>
      <c r="L699" s="562"/>
      <c r="M699" s="562"/>
      <c r="N699" s="562"/>
      <c r="O699" s="562"/>
      <c r="P699" s="562"/>
      <c r="Q699" s="562"/>
      <c r="R699" s="562"/>
      <c r="S699" s="562"/>
      <c r="T699" s="562"/>
      <c r="U699" s="562"/>
      <c r="V699" s="562"/>
      <c r="W699" s="562"/>
      <c r="X699" s="562"/>
      <c r="Y699" s="562"/>
      <c r="Z699" s="562"/>
      <c r="AA699" s="562"/>
    </row>
    <row r="700">
      <c r="A700" s="562"/>
      <c r="B700" s="562"/>
      <c r="C700" s="562"/>
      <c r="D700" s="562"/>
      <c r="E700" s="562"/>
      <c r="F700" s="562"/>
      <c r="G700" s="562"/>
      <c r="H700" s="562"/>
      <c r="I700" s="562"/>
      <c r="J700" s="562"/>
      <c r="K700" s="562"/>
      <c r="L700" s="562"/>
      <c r="M700" s="562"/>
      <c r="N700" s="562"/>
      <c r="O700" s="562"/>
      <c r="P700" s="562"/>
      <c r="Q700" s="562"/>
      <c r="R700" s="562"/>
      <c r="S700" s="562"/>
      <c r="T700" s="562"/>
      <c r="U700" s="562"/>
      <c r="V700" s="562"/>
      <c r="W700" s="562"/>
      <c r="X700" s="562"/>
      <c r="Y700" s="562"/>
      <c r="Z700" s="562"/>
      <c r="AA700" s="562"/>
    </row>
    <row r="701">
      <c r="A701" s="562"/>
      <c r="B701" s="562"/>
      <c r="C701" s="562"/>
      <c r="D701" s="562"/>
      <c r="E701" s="562"/>
      <c r="F701" s="562"/>
      <c r="G701" s="562"/>
      <c r="H701" s="562"/>
      <c r="I701" s="562"/>
      <c r="J701" s="562"/>
      <c r="K701" s="562"/>
      <c r="L701" s="562"/>
      <c r="M701" s="562"/>
      <c r="N701" s="562"/>
      <c r="O701" s="562"/>
      <c r="P701" s="562"/>
      <c r="Q701" s="562"/>
      <c r="R701" s="562"/>
      <c r="S701" s="562"/>
      <c r="T701" s="562"/>
      <c r="U701" s="562"/>
      <c r="V701" s="562"/>
      <c r="W701" s="562"/>
      <c r="X701" s="562"/>
      <c r="Y701" s="562"/>
      <c r="Z701" s="562"/>
      <c r="AA701" s="562"/>
    </row>
    <row r="702">
      <c r="A702" s="562"/>
      <c r="B702" s="562"/>
      <c r="C702" s="562"/>
      <c r="D702" s="562"/>
      <c r="E702" s="562"/>
      <c r="F702" s="562"/>
      <c r="G702" s="562"/>
      <c r="H702" s="562"/>
      <c r="I702" s="562"/>
      <c r="J702" s="562"/>
      <c r="K702" s="562"/>
      <c r="L702" s="562"/>
      <c r="M702" s="562"/>
      <c r="N702" s="562"/>
      <c r="O702" s="562"/>
      <c r="P702" s="562"/>
      <c r="Q702" s="562"/>
      <c r="R702" s="562"/>
      <c r="S702" s="562"/>
      <c r="T702" s="562"/>
      <c r="U702" s="562"/>
      <c r="V702" s="562"/>
      <c r="W702" s="562"/>
      <c r="X702" s="562"/>
      <c r="Y702" s="562"/>
      <c r="Z702" s="562"/>
      <c r="AA702" s="562"/>
    </row>
    <row r="703">
      <c r="A703" s="562"/>
      <c r="B703" s="562"/>
      <c r="C703" s="562"/>
      <c r="D703" s="562"/>
      <c r="E703" s="562"/>
      <c r="F703" s="562"/>
      <c r="G703" s="562"/>
      <c r="H703" s="562"/>
      <c r="I703" s="562"/>
      <c r="J703" s="562"/>
      <c r="K703" s="562"/>
      <c r="L703" s="562"/>
      <c r="M703" s="562"/>
      <c r="N703" s="562"/>
      <c r="O703" s="562"/>
      <c r="P703" s="562"/>
      <c r="Q703" s="562"/>
      <c r="R703" s="562"/>
      <c r="S703" s="562"/>
      <c r="T703" s="562"/>
      <c r="U703" s="562"/>
      <c r="V703" s="562"/>
      <c r="W703" s="562"/>
      <c r="X703" s="562"/>
      <c r="Y703" s="562"/>
      <c r="Z703" s="562"/>
      <c r="AA703" s="562"/>
    </row>
    <row r="704">
      <c r="A704" s="562"/>
      <c r="B704" s="562"/>
      <c r="C704" s="562"/>
      <c r="D704" s="562"/>
      <c r="E704" s="562"/>
      <c r="F704" s="562"/>
      <c r="G704" s="562"/>
      <c r="H704" s="562"/>
      <c r="I704" s="562"/>
      <c r="J704" s="562"/>
      <c r="K704" s="562"/>
      <c r="L704" s="562"/>
      <c r="M704" s="562"/>
      <c r="N704" s="562"/>
      <c r="O704" s="562"/>
      <c r="P704" s="562"/>
      <c r="Q704" s="562"/>
      <c r="R704" s="562"/>
      <c r="S704" s="562"/>
      <c r="T704" s="562"/>
      <c r="U704" s="562"/>
      <c r="V704" s="562"/>
      <c r="W704" s="562"/>
      <c r="X704" s="562"/>
      <c r="Y704" s="562"/>
      <c r="Z704" s="562"/>
      <c r="AA704" s="562"/>
    </row>
    <row r="705">
      <c r="A705" s="562"/>
      <c r="B705" s="562"/>
      <c r="C705" s="562"/>
      <c r="D705" s="562"/>
      <c r="E705" s="562"/>
      <c r="F705" s="562"/>
      <c r="G705" s="562"/>
      <c r="H705" s="562"/>
      <c r="I705" s="562"/>
      <c r="J705" s="562"/>
      <c r="K705" s="562"/>
      <c r="L705" s="562"/>
      <c r="M705" s="562"/>
      <c r="N705" s="562"/>
      <c r="O705" s="562"/>
      <c r="P705" s="562"/>
      <c r="Q705" s="562"/>
      <c r="R705" s="562"/>
      <c r="S705" s="562"/>
      <c r="T705" s="562"/>
      <c r="U705" s="562"/>
      <c r="V705" s="562"/>
      <c r="W705" s="562"/>
      <c r="X705" s="562"/>
      <c r="Y705" s="562"/>
      <c r="Z705" s="562"/>
      <c r="AA705" s="562"/>
    </row>
    <row r="706">
      <c r="A706" s="562"/>
      <c r="B706" s="562"/>
      <c r="C706" s="562"/>
      <c r="D706" s="562"/>
      <c r="E706" s="562"/>
      <c r="F706" s="562"/>
      <c r="G706" s="562"/>
      <c r="H706" s="562"/>
      <c r="I706" s="562"/>
      <c r="J706" s="562"/>
      <c r="K706" s="562"/>
      <c r="L706" s="562"/>
      <c r="M706" s="562"/>
      <c r="N706" s="562"/>
      <c r="O706" s="562"/>
      <c r="P706" s="562"/>
      <c r="Q706" s="562"/>
      <c r="R706" s="562"/>
      <c r="S706" s="562"/>
      <c r="T706" s="562"/>
      <c r="U706" s="562"/>
      <c r="V706" s="562"/>
      <c r="W706" s="562"/>
      <c r="X706" s="562"/>
      <c r="Y706" s="562"/>
      <c r="Z706" s="562"/>
      <c r="AA706" s="562"/>
    </row>
    <row r="707">
      <c r="A707" s="562"/>
      <c r="B707" s="562"/>
      <c r="C707" s="562"/>
      <c r="D707" s="562"/>
      <c r="E707" s="562"/>
      <c r="F707" s="562"/>
      <c r="G707" s="562"/>
      <c r="H707" s="562"/>
      <c r="I707" s="562"/>
      <c r="J707" s="562"/>
      <c r="K707" s="562"/>
      <c r="L707" s="562"/>
      <c r="M707" s="562"/>
      <c r="N707" s="562"/>
      <c r="O707" s="562"/>
      <c r="P707" s="562"/>
      <c r="Q707" s="562"/>
      <c r="R707" s="562"/>
      <c r="S707" s="562"/>
      <c r="T707" s="562"/>
      <c r="U707" s="562"/>
      <c r="V707" s="562"/>
      <c r="W707" s="562"/>
      <c r="X707" s="562"/>
      <c r="Y707" s="562"/>
      <c r="Z707" s="562"/>
      <c r="AA707" s="562"/>
    </row>
    <row r="708">
      <c r="A708" s="562"/>
      <c r="B708" s="562"/>
      <c r="C708" s="562"/>
      <c r="D708" s="562"/>
      <c r="E708" s="562"/>
      <c r="F708" s="562"/>
      <c r="G708" s="562"/>
      <c r="H708" s="562"/>
      <c r="I708" s="562"/>
      <c r="J708" s="562"/>
      <c r="K708" s="562"/>
      <c r="L708" s="562"/>
      <c r="M708" s="562"/>
      <c r="N708" s="562"/>
      <c r="O708" s="562"/>
      <c r="P708" s="562"/>
      <c r="Q708" s="562"/>
      <c r="R708" s="562"/>
      <c r="S708" s="562"/>
      <c r="T708" s="562"/>
      <c r="U708" s="562"/>
      <c r="V708" s="562"/>
      <c r="W708" s="562"/>
      <c r="X708" s="562"/>
      <c r="Y708" s="562"/>
      <c r="Z708" s="562"/>
      <c r="AA708" s="562"/>
    </row>
    <row r="709">
      <c r="A709" s="562"/>
      <c r="B709" s="562"/>
      <c r="C709" s="562"/>
      <c r="D709" s="562"/>
      <c r="E709" s="562"/>
      <c r="F709" s="562"/>
      <c r="G709" s="562"/>
      <c r="H709" s="562"/>
      <c r="I709" s="562"/>
      <c r="J709" s="562"/>
      <c r="K709" s="562"/>
      <c r="L709" s="562"/>
      <c r="M709" s="562"/>
      <c r="N709" s="562"/>
      <c r="O709" s="562"/>
      <c r="P709" s="562"/>
      <c r="Q709" s="562"/>
      <c r="R709" s="562"/>
      <c r="S709" s="562"/>
      <c r="T709" s="562"/>
      <c r="U709" s="562"/>
      <c r="V709" s="562"/>
      <c r="W709" s="562"/>
      <c r="X709" s="562"/>
      <c r="Y709" s="562"/>
      <c r="Z709" s="562"/>
      <c r="AA709" s="562"/>
    </row>
    <row r="710">
      <c r="A710" s="562"/>
      <c r="B710" s="562"/>
      <c r="C710" s="562"/>
      <c r="D710" s="562"/>
      <c r="E710" s="562"/>
      <c r="F710" s="562"/>
      <c r="G710" s="562"/>
      <c r="H710" s="562"/>
      <c r="I710" s="562"/>
      <c r="J710" s="562"/>
      <c r="K710" s="562"/>
      <c r="L710" s="562"/>
      <c r="M710" s="562"/>
      <c r="N710" s="562"/>
      <c r="O710" s="562"/>
      <c r="P710" s="562"/>
      <c r="Q710" s="562"/>
      <c r="R710" s="562"/>
      <c r="S710" s="562"/>
      <c r="T710" s="562"/>
      <c r="U710" s="562"/>
      <c r="V710" s="562"/>
      <c r="W710" s="562"/>
      <c r="X710" s="562"/>
      <c r="Y710" s="562"/>
      <c r="Z710" s="562"/>
      <c r="AA710" s="562"/>
    </row>
    <row r="711">
      <c r="A711" s="562"/>
      <c r="B711" s="562"/>
      <c r="C711" s="562"/>
      <c r="D711" s="562"/>
      <c r="E711" s="562"/>
      <c r="F711" s="562"/>
      <c r="G711" s="562"/>
      <c r="H711" s="562"/>
      <c r="I711" s="562"/>
      <c r="J711" s="562"/>
      <c r="K711" s="562"/>
      <c r="L711" s="562"/>
      <c r="M711" s="562"/>
      <c r="N711" s="562"/>
      <c r="O711" s="562"/>
      <c r="P711" s="562"/>
      <c r="Q711" s="562"/>
      <c r="R711" s="562"/>
      <c r="S711" s="562"/>
      <c r="T711" s="562"/>
      <c r="U711" s="562"/>
      <c r="V711" s="562"/>
      <c r="W711" s="562"/>
      <c r="X711" s="562"/>
      <c r="Y711" s="562"/>
      <c r="Z711" s="562"/>
      <c r="AA711" s="562"/>
    </row>
    <row r="712">
      <c r="A712" s="562"/>
      <c r="B712" s="562"/>
      <c r="C712" s="562"/>
      <c r="D712" s="562"/>
      <c r="E712" s="562"/>
      <c r="F712" s="562"/>
      <c r="G712" s="562"/>
      <c r="H712" s="562"/>
      <c r="I712" s="562"/>
      <c r="J712" s="562"/>
      <c r="K712" s="562"/>
      <c r="L712" s="562"/>
      <c r="M712" s="562"/>
      <c r="N712" s="562"/>
      <c r="O712" s="562"/>
      <c r="P712" s="562"/>
      <c r="Q712" s="562"/>
      <c r="R712" s="562"/>
      <c r="S712" s="562"/>
      <c r="T712" s="562"/>
      <c r="U712" s="562"/>
      <c r="V712" s="562"/>
      <c r="W712" s="562"/>
      <c r="X712" s="562"/>
      <c r="Y712" s="562"/>
      <c r="Z712" s="562"/>
      <c r="AA712" s="562"/>
    </row>
    <row r="713">
      <c r="A713" s="562"/>
      <c r="B713" s="562"/>
      <c r="C713" s="562"/>
      <c r="D713" s="562"/>
      <c r="E713" s="562"/>
      <c r="F713" s="562"/>
      <c r="G713" s="562"/>
      <c r="H713" s="562"/>
      <c r="I713" s="562"/>
      <c r="J713" s="562"/>
      <c r="K713" s="562"/>
      <c r="L713" s="562"/>
      <c r="M713" s="562"/>
      <c r="N713" s="562"/>
      <c r="O713" s="562"/>
      <c r="P713" s="562"/>
      <c r="Q713" s="562"/>
      <c r="R713" s="562"/>
      <c r="S713" s="562"/>
      <c r="T713" s="562"/>
      <c r="U713" s="562"/>
      <c r="V713" s="562"/>
      <c r="W713" s="562"/>
      <c r="X713" s="562"/>
      <c r="Y713" s="562"/>
      <c r="Z713" s="562"/>
      <c r="AA713" s="562"/>
    </row>
    <row r="714">
      <c r="A714" s="562"/>
      <c r="B714" s="562"/>
      <c r="C714" s="562"/>
      <c r="D714" s="562"/>
      <c r="E714" s="562"/>
      <c r="F714" s="562"/>
      <c r="G714" s="562"/>
      <c r="H714" s="562"/>
      <c r="I714" s="562"/>
      <c r="J714" s="562"/>
      <c r="K714" s="562"/>
      <c r="L714" s="562"/>
      <c r="M714" s="562"/>
      <c r="N714" s="562"/>
      <c r="O714" s="562"/>
      <c r="P714" s="562"/>
      <c r="Q714" s="562"/>
      <c r="R714" s="562"/>
      <c r="S714" s="562"/>
      <c r="T714" s="562"/>
      <c r="U714" s="562"/>
      <c r="V714" s="562"/>
      <c r="W714" s="562"/>
      <c r="X714" s="562"/>
      <c r="Y714" s="562"/>
      <c r="Z714" s="562"/>
      <c r="AA714" s="562"/>
    </row>
    <row r="715">
      <c r="A715" s="562"/>
      <c r="B715" s="562"/>
      <c r="C715" s="562"/>
      <c r="D715" s="562"/>
      <c r="E715" s="562"/>
      <c r="F715" s="562"/>
      <c r="G715" s="562"/>
      <c r="H715" s="562"/>
      <c r="I715" s="562"/>
      <c r="J715" s="562"/>
      <c r="K715" s="562"/>
      <c r="L715" s="562"/>
      <c r="M715" s="562"/>
      <c r="N715" s="562"/>
      <c r="O715" s="562"/>
      <c r="P715" s="562"/>
      <c r="Q715" s="562"/>
      <c r="R715" s="562"/>
      <c r="S715" s="562"/>
      <c r="T715" s="562"/>
      <c r="U715" s="562"/>
      <c r="V715" s="562"/>
      <c r="W715" s="562"/>
      <c r="X715" s="562"/>
      <c r="Y715" s="562"/>
      <c r="Z715" s="562"/>
      <c r="AA715" s="562"/>
    </row>
    <row r="716">
      <c r="A716" s="562"/>
      <c r="B716" s="562"/>
      <c r="C716" s="562"/>
      <c r="D716" s="562"/>
      <c r="E716" s="562"/>
      <c r="F716" s="562"/>
      <c r="G716" s="562"/>
      <c r="H716" s="562"/>
      <c r="I716" s="562"/>
      <c r="J716" s="562"/>
      <c r="K716" s="562"/>
      <c r="L716" s="562"/>
      <c r="M716" s="562"/>
      <c r="N716" s="562"/>
      <c r="O716" s="562"/>
      <c r="P716" s="562"/>
      <c r="Q716" s="562"/>
      <c r="R716" s="562"/>
      <c r="S716" s="562"/>
      <c r="T716" s="562"/>
      <c r="U716" s="562"/>
      <c r="V716" s="562"/>
      <c r="W716" s="562"/>
      <c r="X716" s="562"/>
      <c r="Y716" s="562"/>
      <c r="Z716" s="562"/>
      <c r="AA716" s="562"/>
    </row>
    <row r="717">
      <c r="A717" s="562"/>
      <c r="B717" s="562"/>
      <c r="C717" s="562"/>
      <c r="D717" s="562"/>
      <c r="E717" s="562"/>
      <c r="F717" s="562"/>
      <c r="G717" s="562"/>
      <c r="H717" s="562"/>
      <c r="I717" s="562"/>
      <c r="J717" s="562"/>
      <c r="K717" s="562"/>
      <c r="L717" s="562"/>
      <c r="M717" s="562"/>
      <c r="N717" s="562"/>
      <c r="O717" s="562"/>
      <c r="P717" s="562"/>
      <c r="Q717" s="562"/>
      <c r="R717" s="562"/>
      <c r="S717" s="562"/>
      <c r="T717" s="562"/>
      <c r="U717" s="562"/>
      <c r="V717" s="562"/>
      <c r="W717" s="562"/>
      <c r="X717" s="562"/>
      <c r="Y717" s="562"/>
      <c r="Z717" s="562"/>
      <c r="AA717" s="562"/>
    </row>
    <row r="718">
      <c r="A718" s="562"/>
      <c r="B718" s="562"/>
      <c r="C718" s="562"/>
      <c r="D718" s="562"/>
      <c r="E718" s="562"/>
      <c r="F718" s="562"/>
      <c r="G718" s="562"/>
      <c r="H718" s="562"/>
      <c r="I718" s="562"/>
      <c r="J718" s="562"/>
      <c r="K718" s="562"/>
      <c r="L718" s="562"/>
      <c r="M718" s="562"/>
      <c r="N718" s="562"/>
      <c r="O718" s="562"/>
      <c r="P718" s="562"/>
      <c r="Q718" s="562"/>
      <c r="R718" s="562"/>
      <c r="S718" s="562"/>
      <c r="T718" s="562"/>
      <c r="U718" s="562"/>
      <c r="V718" s="562"/>
      <c r="W718" s="562"/>
      <c r="X718" s="562"/>
      <c r="Y718" s="562"/>
      <c r="Z718" s="562"/>
      <c r="AA718" s="562"/>
    </row>
    <row r="719">
      <c r="A719" s="562"/>
      <c r="B719" s="562"/>
      <c r="C719" s="562"/>
      <c r="D719" s="562"/>
      <c r="E719" s="562"/>
      <c r="F719" s="562"/>
      <c r="G719" s="562"/>
      <c r="H719" s="562"/>
      <c r="I719" s="562"/>
      <c r="J719" s="562"/>
      <c r="K719" s="562"/>
      <c r="L719" s="562"/>
      <c r="M719" s="562"/>
      <c r="N719" s="562"/>
      <c r="O719" s="562"/>
      <c r="P719" s="562"/>
      <c r="Q719" s="562"/>
      <c r="R719" s="562"/>
      <c r="S719" s="562"/>
      <c r="T719" s="562"/>
      <c r="U719" s="562"/>
      <c r="V719" s="562"/>
      <c r="W719" s="562"/>
      <c r="X719" s="562"/>
      <c r="Y719" s="562"/>
      <c r="Z719" s="562"/>
      <c r="AA719" s="562"/>
    </row>
    <row r="720">
      <c r="A720" s="562"/>
      <c r="B720" s="562"/>
      <c r="C720" s="562"/>
      <c r="D720" s="562"/>
      <c r="E720" s="562"/>
      <c r="F720" s="562"/>
      <c r="G720" s="562"/>
      <c r="H720" s="562"/>
      <c r="I720" s="562"/>
      <c r="J720" s="562"/>
      <c r="K720" s="562"/>
      <c r="L720" s="562"/>
      <c r="M720" s="562"/>
      <c r="N720" s="562"/>
      <c r="O720" s="562"/>
      <c r="P720" s="562"/>
      <c r="Q720" s="562"/>
      <c r="R720" s="562"/>
      <c r="S720" s="562"/>
      <c r="T720" s="562"/>
      <c r="U720" s="562"/>
      <c r="V720" s="562"/>
      <c r="W720" s="562"/>
      <c r="X720" s="562"/>
      <c r="Y720" s="562"/>
      <c r="Z720" s="562"/>
      <c r="AA720" s="562"/>
    </row>
    <row r="721">
      <c r="A721" s="562"/>
      <c r="B721" s="562"/>
      <c r="C721" s="562"/>
      <c r="D721" s="562"/>
      <c r="E721" s="562"/>
      <c r="F721" s="562"/>
      <c r="G721" s="562"/>
      <c r="H721" s="562"/>
      <c r="I721" s="562"/>
      <c r="J721" s="562"/>
      <c r="K721" s="562"/>
      <c r="L721" s="562"/>
      <c r="M721" s="562"/>
      <c r="N721" s="562"/>
      <c r="O721" s="562"/>
      <c r="P721" s="562"/>
      <c r="Q721" s="562"/>
      <c r="R721" s="562"/>
      <c r="S721" s="562"/>
      <c r="T721" s="562"/>
      <c r="U721" s="562"/>
      <c r="V721" s="562"/>
      <c r="W721" s="562"/>
      <c r="X721" s="562"/>
      <c r="Y721" s="562"/>
      <c r="Z721" s="562"/>
      <c r="AA721" s="562"/>
    </row>
    <row r="722">
      <c r="A722" s="562"/>
      <c r="B722" s="562"/>
      <c r="C722" s="562"/>
      <c r="D722" s="562"/>
      <c r="E722" s="562"/>
      <c r="F722" s="562"/>
      <c r="G722" s="562"/>
      <c r="H722" s="562"/>
      <c r="I722" s="562"/>
      <c r="J722" s="562"/>
      <c r="K722" s="562"/>
      <c r="L722" s="562"/>
      <c r="M722" s="562"/>
      <c r="N722" s="562"/>
      <c r="O722" s="562"/>
      <c r="P722" s="562"/>
      <c r="Q722" s="562"/>
      <c r="R722" s="562"/>
      <c r="S722" s="562"/>
      <c r="T722" s="562"/>
      <c r="U722" s="562"/>
      <c r="V722" s="562"/>
      <c r="W722" s="562"/>
      <c r="X722" s="562"/>
      <c r="Y722" s="562"/>
      <c r="Z722" s="562"/>
      <c r="AA722" s="562"/>
    </row>
    <row r="723">
      <c r="A723" s="562"/>
      <c r="B723" s="562"/>
      <c r="C723" s="562"/>
      <c r="D723" s="562"/>
      <c r="E723" s="562"/>
      <c r="F723" s="562"/>
      <c r="G723" s="562"/>
      <c r="H723" s="562"/>
      <c r="I723" s="562"/>
      <c r="J723" s="562"/>
      <c r="K723" s="562"/>
      <c r="L723" s="562"/>
      <c r="M723" s="562"/>
      <c r="N723" s="562"/>
      <c r="O723" s="562"/>
      <c r="P723" s="562"/>
      <c r="Q723" s="562"/>
      <c r="R723" s="562"/>
      <c r="S723" s="562"/>
      <c r="T723" s="562"/>
      <c r="U723" s="562"/>
      <c r="V723" s="562"/>
      <c r="W723" s="562"/>
      <c r="X723" s="562"/>
      <c r="Y723" s="562"/>
      <c r="Z723" s="562"/>
      <c r="AA723" s="562"/>
    </row>
    <row r="724">
      <c r="A724" s="562"/>
      <c r="B724" s="562"/>
      <c r="C724" s="562"/>
      <c r="D724" s="562"/>
      <c r="E724" s="562"/>
      <c r="F724" s="562"/>
      <c r="G724" s="562"/>
      <c r="H724" s="562"/>
      <c r="I724" s="562"/>
      <c r="J724" s="562"/>
      <c r="K724" s="562"/>
      <c r="L724" s="562"/>
      <c r="M724" s="562"/>
      <c r="N724" s="562"/>
      <c r="O724" s="562"/>
      <c r="P724" s="562"/>
      <c r="Q724" s="562"/>
      <c r="R724" s="562"/>
      <c r="S724" s="562"/>
      <c r="T724" s="562"/>
      <c r="U724" s="562"/>
      <c r="V724" s="562"/>
      <c r="W724" s="562"/>
      <c r="X724" s="562"/>
      <c r="Y724" s="562"/>
      <c r="Z724" s="562"/>
      <c r="AA724" s="562"/>
    </row>
    <row r="725">
      <c r="A725" s="562"/>
      <c r="B725" s="562"/>
      <c r="C725" s="562"/>
      <c r="D725" s="562"/>
      <c r="E725" s="562"/>
      <c r="F725" s="562"/>
      <c r="G725" s="562"/>
      <c r="H725" s="562"/>
      <c r="I725" s="562"/>
      <c r="J725" s="562"/>
      <c r="K725" s="562"/>
      <c r="L725" s="562"/>
      <c r="M725" s="562"/>
      <c r="N725" s="562"/>
      <c r="O725" s="562"/>
      <c r="P725" s="562"/>
      <c r="Q725" s="562"/>
      <c r="R725" s="562"/>
      <c r="S725" s="562"/>
      <c r="T725" s="562"/>
      <c r="U725" s="562"/>
      <c r="V725" s="562"/>
      <c r="W725" s="562"/>
      <c r="X725" s="562"/>
      <c r="Y725" s="562"/>
      <c r="Z725" s="562"/>
      <c r="AA725" s="562"/>
    </row>
    <row r="726">
      <c r="A726" s="562"/>
      <c r="B726" s="562"/>
      <c r="C726" s="562"/>
      <c r="D726" s="562"/>
      <c r="E726" s="562"/>
      <c r="F726" s="562"/>
      <c r="G726" s="562"/>
      <c r="H726" s="562"/>
      <c r="I726" s="562"/>
      <c r="J726" s="562"/>
      <c r="K726" s="562"/>
      <c r="L726" s="562"/>
      <c r="M726" s="562"/>
      <c r="N726" s="562"/>
      <c r="O726" s="562"/>
      <c r="P726" s="562"/>
      <c r="Q726" s="562"/>
      <c r="R726" s="562"/>
      <c r="S726" s="562"/>
      <c r="T726" s="562"/>
      <c r="U726" s="562"/>
      <c r="V726" s="562"/>
      <c r="W726" s="562"/>
      <c r="X726" s="562"/>
      <c r="Y726" s="562"/>
      <c r="Z726" s="562"/>
      <c r="AA726" s="562"/>
    </row>
    <row r="727">
      <c r="A727" s="562"/>
      <c r="B727" s="562"/>
      <c r="C727" s="562"/>
      <c r="D727" s="562"/>
      <c r="E727" s="562"/>
      <c r="F727" s="562"/>
      <c r="G727" s="562"/>
      <c r="H727" s="562"/>
      <c r="I727" s="562"/>
      <c r="J727" s="562"/>
      <c r="K727" s="562"/>
      <c r="L727" s="562"/>
      <c r="M727" s="562"/>
      <c r="N727" s="562"/>
      <c r="O727" s="562"/>
      <c r="P727" s="562"/>
      <c r="Q727" s="562"/>
      <c r="R727" s="562"/>
      <c r="S727" s="562"/>
      <c r="T727" s="562"/>
      <c r="U727" s="562"/>
      <c r="V727" s="562"/>
      <c r="W727" s="562"/>
      <c r="X727" s="562"/>
      <c r="Y727" s="562"/>
      <c r="Z727" s="562"/>
      <c r="AA727" s="562"/>
    </row>
    <row r="728">
      <c r="A728" s="562"/>
      <c r="B728" s="562"/>
      <c r="C728" s="562"/>
      <c r="D728" s="562"/>
      <c r="E728" s="562"/>
      <c r="F728" s="562"/>
      <c r="G728" s="562"/>
      <c r="H728" s="562"/>
      <c r="I728" s="562"/>
      <c r="J728" s="562"/>
      <c r="K728" s="562"/>
      <c r="L728" s="562"/>
      <c r="M728" s="562"/>
      <c r="N728" s="562"/>
      <c r="O728" s="562"/>
      <c r="P728" s="562"/>
      <c r="Q728" s="562"/>
      <c r="R728" s="562"/>
      <c r="S728" s="562"/>
      <c r="T728" s="562"/>
      <c r="U728" s="562"/>
      <c r="V728" s="562"/>
      <c r="W728" s="562"/>
      <c r="X728" s="562"/>
      <c r="Y728" s="562"/>
      <c r="Z728" s="562"/>
      <c r="AA728" s="562"/>
    </row>
    <row r="729">
      <c r="A729" s="562"/>
      <c r="B729" s="562"/>
      <c r="C729" s="562"/>
      <c r="D729" s="562"/>
      <c r="E729" s="562"/>
      <c r="F729" s="562"/>
      <c r="G729" s="562"/>
      <c r="H729" s="562"/>
      <c r="I729" s="562"/>
      <c r="J729" s="562"/>
      <c r="K729" s="562"/>
      <c r="L729" s="562"/>
      <c r="M729" s="562"/>
      <c r="N729" s="562"/>
      <c r="O729" s="562"/>
      <c r="P729" s="562"/>
      <c r="Q729" s="562"/>
      <c r="R729" s="562"/>
      <c r="S729" s="562"/>
      <c r="T729" s="562"/>
      <c r="U729" s="562"/>
      <c r="V729" s="562"/>
      <c r="W729" s="562"/>
      <c r="X729" s="562"/>
      <c r="Y729" s="562"/>
      <c r="Z729" s="562"/>
      <c r="AA729" s="562"/>
    </row>
    <row r="730">
      <c r="A730" s="562"/>
      <c r="B730" s="562"/>
      <c r="C730" s="562"/>
      <c r="D730" s="562"/>
      <c r="E730" s="562"/>
      <c r="F730" s="562"/>
      <c r="G730" s="562"/>
      <c r="H730" s="562"/>
      <c r="I730" s="562"/>
      <c r="J730" s="562"/>
      <c r="K730" s="562"/>
      <c r="L730" s="562"/>
      <c r="M730" s="562"/>
      <c r="N730" s="562"/>
      <c r="O730" s="562"/>
      <c r="P730" s="562"/>
      <c r="Q730" s="562"/>
      <c r="R730" s="562"/>
      <c r="S730" s="562"/>
      <c r="T730" s="562"/>
      <c r="U730" s="562"/>
      <c r="V730" s="562"/>
      <c r="W730" s="562"/>
      <c r="X730" s="562"/>
      <c r="Y730" s="562"/>
      <c r="Z730" s="562"/>
      <c r="AA730" s="562"/>
    </row>
    <row r="731">
      <c r="A731" s="562"/>
      <c r="B731" s="562"/>
      <c r="C731" s="562"/>
      <c r="D731" s="562"/>
      <c r="E731" s="562"/>
      <c r="F731" s="562"/>
      <c r="G731" s="562"/>
      <c r="H731" s="562"/>
      <c r="I731" s="562"/>
      <c r="J731" s="562"/>
      <c r="K731" s="562"/>
      <c r="L731" s="562"/>
      <c r="M731" s="562"/>
      <c r="N731" s="562"/>
      <c r="O731" s="562"/>
      <c r="P731" s="562"/>
      <c r="Q731" s="562"/>
      <c r="R731" s="562"/>
      <c r="S731" s="562"/>
      <c r="T731" s="562"/>
      <c r="U731" s="562"/>
      <c r="V731" s="562"/>
      <c r="W731" s="562"/>
      <c r="X731" s="562"/>
      <c r="Y731" s="562"/>
      <c r="Z731" s="562"/>
      <c r="AA731" s="562"/>
    </row>
    <row r="732">
      <c r="A732" s="562"/>
      <c r="B732" s="562"/>
      <c r="C732" s="562"/>
      <c r="D732" s="562"/>
      <c r="E732" s="562"/>
      <c r="F732" s="562"/>
      <c r="G732" s="562"/>
      <c r="H732" s="562"/>
      <c r="I732" s="562"/>
      <c r="J732" s="562"/>
      <c r="K732" s="562"/>
      <c r="L732" s="562"/>
      <c r="M732" s="562"/>
      <c r="N732" s="562"/>
      <c r="O732" s="562"/>
      <c r="P732" s="562"/>
      <c r="Q732" s="562"/>
      <c r="R732" s="562"/>
      <c r="S732" s="562"/>
      <c r="T732" s="562"/>
      <c r="U732" s="562"/>
      <c r="V732" s="562"/>
      <c r="W732" s="562"/>
      <c r="X732" s="562"/>
      <c r="Y732" s="562"/>
      <c r="Z732" s="562"/>
      <c r="AA732" s="562"/>
    </row>
    <row r="733">
      <c r="A733" s="562"/>
      <c r="B733" s="562"/>
      <c r="C733" s="562"/>
      <c r="D733" s="562"/>
      <c r="E733" s="562"/>
      <c r="F733" s="562"/>
      <c r="G733" s="562"/>
      <c r="H733" s="562"/>
      <c r="I733" s="562"/>
      <c r="J733" s="562"/>
      <c r="K733" s="562"/>
      <c r="L733" s="562"/>
      <c r="M733" s="562"/>
      <c r="N733" s="562"/>
      <c r="O733" s="562"/>
      <c r="P733" s="562"/>
      <c r="Q733" s="562"/>
      <c r="R733" s="562"/>
      <c r="S733" s="562"/>
      <c r="T733" s="562"/>
      <c r="U733" s="562"/>
      <c r="V733" s="562"/>
      <c r="W733" s="562"/>
      <c r="X733" s="562"/>
      <c r="Y733" s="562"/>
      <c r="Z733" s="562"/>
      <c r="AA733" s="562"/>
    </row>
    <row r="734">
      <c r="A734" s="562"/>
      <c r="B734" s="562"/>
      <c r="C734" s="562"/>
      <c r="D734" s="562"/>
      <c r="E734" s="562"/>
      <c r="F734" s="562"/>
      <c r="G734" s="562"/>
      <c r="H734" s="562"/>
      <c r="I734" s="562"/>
      <c r="J734" s="562"/>
      <c r="K734" s="562"/>
      <c r="L734" s="562"/>
      <c r="M734" s="562"/>
      <c r="N734" s="562"/>
      <c r="O734" s="562"/>
      <c r="P734" s="562"/>
      <c r="Q734" s="562"/>
      <c r="R734" s="562"/>
      <c r="S734" s="562"/>
      <c r="T734" s="562"/>
      <c r="U734" s="562"/>
      <c r="V734" s="562"/>
      <c r="W734" s="562"/>
      <c r="X734" s="562"/>
      <c r="Y734" s="562"/>
      <c r="Z734" s="562"/>
      <c r="AA734" s="562"/>
    </row>
    <row r="735">
      <c r="A735" s="562"/>
      <c r="B735" s="562"/>
      <c r="C735" s="562"/>
      <c r="D735" s="562"/>
      <c r="E735" s="562"/>
      <c r="F735" s="562"/>
      <c r="G735" s="562"/>
      <c r="H735" s="562"/>
      <c r="I735" s="562"/>
      <c r="J735" s="562"/>
      <c r="K735" s="562"/>
      <c r="L735" s="562"/>
      <c r="M735" s="562"/>
      <c r="N735" s="562"/>
      <c r="O735" s="562"/>
      <c r="P735" s="562"/>
      <c r="Q735" s="562"/>
      <c r="R735" s="562"/>
      <c r="S735" s="562"/>
      <c r="T735" s="562"/>
      <c r="U735" s="562"/>
      <c r="V735" s="562"/>
      <c r="W735" s="562"/>
      <c r="X735" s="562"/>
      <c r="Y735" s="562"/>
      <c r="Z735" s="562"/>
      <c r="AA735" s="562"/>
    </row>
    <row r="736">
      <c r="A736" s="562"/>
      <c r="B736" s="562"/>
      <c r="C736" s="562"/>
      <c r="D736" s="562"/>
      <c r="E736" s="562"/>
      <c r="F736" s="562"/>
      <c r="G736" s="562"/>
      <c r="H736" s="562"/>
      <c r="I736" s="562"/>
      <c r="J736" s="562"/>
      <c r="K736" s="562"/>
      <c r="L736" s="562"/>
      <c r="M736" s="562"/>
      <c r="N736" s="562"/>
      <c r="O736" s="562"/>
      <c r="P736" s="562"/>
      <c r="Q736" s="562"/>
      <c r="R736" s="562"/>
      <c r="S736" s="562"/>
      <c r="T736" s="562"/>
      <c r="U736" s="562"/>
      <c r="V736" s="562"/>
      <c r="W736" s="562"/>
      <c r="X736" s="562"/>
      <c r="Y736" s="562"/>
      <c r="Z736" s="562"/>
      <c r="AA736" s="562"/>
    </row>
    <row r="737">
      <c r="A737" s="562"/>
      <c r="B737" s="562"/>
      <c r="C737" s="562"/>
      <c r="D737" s="562"/>
      <c r="E737" s="562"/>
      <c r="F737" s="562"/>
      <c r="G737" s="562"/>
      <c r="H737" s="562"/>
      <c r="I737" s="562"/>
      <c r="J737" s="562"/>
      <c r="K737" s="562"/>
      <c r="L737" s="562"/>
      <c r="M737" s="562"/>
      <c r="N737" s="562"/>
      <c r="O737" s="562"/>
      <c r="P737" s="562"/>
      <c r="Q737" s="562"/>
      <c r="R737" s="562"/>
      <c r="S737" s="562"/>
      <c r="T737" s="562"/>
      <c r="U737" s="562"/>
      <c r="V737" s="562"/>
      <c r="W737" s="562"/>
      <c r="X737" s="562"/>
      <c r="Y737" s="562"/>
      <c r="Z737" s="562"/>
      <c r="AA737" s="562"/>
    </row>
    <row r="738">
      <c r="A738" s="562"/>
      <c r="B738" s="562"/>
      <c r="C738" s="562"/>
      <c r="D738" s="562"/>
      <c r="E738" s="562"/>
      <c r="F738" s="562"/>
      <c r="G738" s="562"/>
      <c r="H738" s="562"/>
      <c r="I738" s="562"/>
      <c r="J738" s="562"/>
      <c r="K738" s="562"/>
      <c r="L738" s="562"/>
      <c r="M738" s="562"/>
      <c r="N738" s="562"/>
      <c r="O738" s="562"/>
      <c r="P738" s="562"/>
      <c r="Q738" s="562"/>
      <c r="R738" s="562"/>
      <c r="S738" s="562"/>
      <c r="T738" s="562"/>
      <c r="U738" s="562"/>
      <c r="V738" s="562"/>
      <c r="W738" s="562"/>
      <c r="X738" s="562"/>
      <c r="Y738" s="562"/>
      <c r="Z738" s="562"/>
      <c r="AA738" s="562"/>
    </row>
    <row r="739">
      <c r="A739" s="562"/>
      <c r="B739" s="562"/>
      <c r="C739" s="562"/>
      <c r="D739" s="562"/>
      <c r="E739" s="562"/>
      <c r="F739" s="562"/>
      <c r="G739" s="562"/>
      <c r="H739" s="562"/>
      <c r="I739" s="562"/>
      <c r="J739" s="562"/>
      <c r="K739" s="562"/>
      <c r="L739" s="562"/>
      <c r="M739" s="562"/>
      <c r="N739" s="562"/>
      <c r="O739" s="562"/>
      <c r="P739" s="562"/>
      <c r="Q739" s="562"/>
      <c r="R739" s="562"/>
      <c r="S739" s="562"/>
      <c r="T739" s="562"/>
      <c r="U739" s="562"/>
      <c r="V739" s="562"/>
      <c r="W739" s="562"/>
      <c r="X739" s="562"/>
      <c r="Y739" s="562"/>
      <c r="Z739" s="562"/>
      <c r="AA739" s="562"/>
    </row>
    <row r="740">
      <c r="A740" s="562"/>
      <c r="B740" s="562"/>
      <c r="C740" s="562"/>
      <c r="D740" s="562"/>
      <c r="E740" s="562"/>
      <c r="F740" s="562"/>
      <c r="G740" s="562"/>
      <c r="H740" s="562"/>
      <c r="I740" s="562"/>
      <c r="J740" s="562"/>
      <c r="K740" s="562"/>
      <c r="L740" s="562"/>
      <c r="M740" s="562"/>
      <c r="N740" s="562"/>
      <c r="O740" s="562"/>
      <c r="P740" s="562"/>
      <c r="Q740" s="562"/>
      <c r="R740" s="562"/>
      <c r="S740" s="562"/>
      <c r="T740" s="562"/>
      <c r="U740" s="562"/>
      <c r="V740" s="562"/>
      <c r="W740" s="562"/>
      <c r="X740" s="562"/>
      <c r="Y740" s="562"/>
      <c r="Z740" s="562"/>
      <c r="AA740" s="562"/>
    </row>
    <row r="741">
      <c r="A741" s="562"/>
      <c r="B741" s="562"/>
      <c r="C741" s="562"/>
      <c r="D741" s="562"/>
      <c r="E741" s="562"/>
      <c r="F741" s="562"/>
      <c r="G741" s="562"/>
      <c r="H741" s="562"/>
      <c r="I741" s="562"/>
      <c r="J741" s="562"/>
      <c r="K741" s="562"/>
      <c r="L741" s="562"/>
      <c r="M741" s="562"/>
      <c r="N741" s="562"/>
      <c r="O741" s="562"/>
      <c r="P741" s="562"/>
      <c r="Q741" s="562"/>
      <c r="R741" s="562"/>
      <c r="S741" s="562"/>
      <c r="T741" s="562"/>
      <c r="U741" s="562"/>
      <c r="V741" s="562"/>
      <c r="W741" s="562"/>
      <c r="X741" s="562"/>
      <c r="Y741" s="562"/>
      <c r="Z741" s="562"/>
      <c r="AA741" s="562"/>
    </row>
    <row r="742">
      <c r="A742" s="562"/>
      <c r="B742" s="562"/>
      <c r="C742" s="562"/>
      <c r="D742" s="562"/>
      <c r="E742" s="562"/>
      <c r="F742" s="562"/>
      <c r="G742" s="562"/>
      <c r="H742" s="562"/>
      <c r="I742" s="562"/>
      <c r="J742" s="562"/>
      <c r="K742" s="562"/>
      <c r="L742" s="562"/>
      <c r="M742" s="562"/>
      <c r="N742" s="562"/>
      <c r="O742" s="562"/>
      <c r="P742" s="562"/>
      <c r="Q742" s="562"/>
      <c r="R742" s="562"/>
      <c r="S742" s="562"/>
      <c r="T742" s="562"/>
      <c r="U742" s="562"/>
      <c r="V742" s="562"/>
      <c r="W742" s="562"/>
      <c r="X742" s="562"/>
      <c r="Y742" s="562"/>
      <c r="Z742" s="562"/>
      <c r="AA742" s="562"/>
    </row>
    <row r="743">
      <c r="A743" s="562"/>
      <c r="B743" s="562"/>
      <c r="C743" s="562"/>
      <c r="D743" s="562"/>
      <c r="E743" s="562"/>
      <c r="F743" s="562"/>
      <c r="G743" s="562"/>
      <c r="H743" s="562"/>
      <c r="I743" s="562"/>
      <c r="J743" s="562"/>
      <c r="K743" s="562"/>
      <c r="L743" s="562"/>
      <c r="M743" s="562"/>
      <c r="N743" s="562"/>
      <c r="O743" s="562"/>
      <c r="P743" s="562"/>
      <c r="Q743" s="562"/>
      <c r="R743" s="562"/>
      <c r="S743" s="562"/>
      <c r="T743" s="562"/>
      <c r="U743" s="562"/>
      <c r="V743" s="562"/>
      <c r="W743" s="562"/>
      <c r="X743" s="562"/>
      <c r="Y743" s="562"/>
      <c r="Z743" s="562"/>
      <c r="AA743" s="562"/>
    </row>
    <row r="744">
      <c r="A744" s="562"/>
      <c r="B744" s="562"/>
      <c r="C744" s="562"/>
      <c r="D744" s="562"/>
      <c r="E744" s="562"/>
      <c r="F744" s="562"/>
      <c r="G744" s="562"/>
      <c r="H744" s="562"/>
      <c r="I744" s="562"/>
      <c r="J744" s="562"/>
      <c r="K744" s="562"/>
      <c r="L744" s="562"/>
      <c r="M744" s="562"/>
      <c r="N744" s="562"/>
      <c r="O744" s="562"/>
      <c r="P744" s="562"/>
      <c r="Q744" s="562"/>
      <c r="R744" s="562"/>
      <c r="S744" s="562"/>
      <c r="T744" s="562"/>
      <c r="U744" s="562"/>
      <c r="V744" s="562"/>
      <c r="W744" s="562"/>
      <c r="X744" s="562"/>
      <c r="Y744" s="562"/>
      <c r="Z744" s="562"/>
      <c r="AA744" s="562"/>
    </row>
    <row r="745">
      <c r="A745" s="562"/>
      <c r="B745" s="562"/>
      <c r="C745" s="562"/>
      <c r="D745" s="562"/>
      <c r="E745" s="562"/>
      <c r="F745" s="562"/>
      <c r="G745" s="562"/>
      <c r="H745" s="562"/>
      <c r="I745" s="562"/>
      <c r="J745" s="562"/>
      <c r="K745" s="562"/>
      <c r="L745" s="562"/>
      <c r="M745" s="562"/>
      <c r="N745" s="562"/>
      <c r="O745" s="562"/>
      <c r="P745" s="562"/>
      <c r="Q745" s="562"/>
      <c r="R745" s="562"/>
      <c r="S745" s="562"/>
      <c r="T745" s="562"/>
      <c r="U745" s="562"/>
      <c r="V745" s="562"/>
      <c r="W745" s="562"/>
      <c r="X745" s="562"/>
      <c r="Y745" s="562"/>
      <c r="Z745" s="562"/>
      <c r="AA745" s="562"/>
    </row>
    <row r="746">
      <c r="A746" s="562"/>
      <c r="B746" s="562"/>
      <c r="C746" s="562"/>
      <c r="D746" s="562"/>
      <c r="E746" s="562"/>
      <c r="F746" s="562"/>
      <c r="G746" s="562"/>
      <c r="H746" s="562"/>
      <c r="I746" s="562"/>
      <c r="J746" s="562"/>
      <c r="K746" s="562"/>
      <c r="L746" s="562"/>
      <c r="M746" s="562"/>
      <c r="N746" s="562"/>
      <c r="O746" s="562"/>
      <c r="P746" s="562"/>
      <c r="Q746" s="562"/>
      <c r="R746" s="562"/>
      <c r="S746" s="562"/>
      <c r="T746" s="562"/>
      <c r="U746" s="562"/>
      <c r="V746" s="562"/>
      <c r="W746" s="562"/>
      <c r="X746" s="562"/>
      <c r="Y746" s="562"/>
      <c r="Z746" s="562"/>
      <c r="AA746" s="562"/>
    </row>
    <row r="747">
      <c r="A747" s="562"/>
      <c r="B747" s="562"/>
      <c r="C747" s="562"/>
      <c r="D747" s="562"/>
      <c r="E747" s="562"/>
      <c r="F747" s="562"/>
      <c r="G747" s="562"/>
      <c r="H747" s="562"/>
      <c r="I747" s="562"/>
      <c r="J747" s="562"/>
      <c r="K747" s="562"/>
      <c r="L747" s="562"/>
      <c r="M747" s="562"/>
      <c r="N747" s="562"/>
      <c r="O747" s="562"/>
      <c r="P747" s="562"/>
      <c r="Q747" s="562"/>
      <c r="R747" s="562"/>
      <c r="S747" s="562"/>
      <c r="T747" s="562"/>
      <c r="U747" s="562"/>
      <c r="V747" s="562"/>
      <c r="W747" s="562"/>
      <c r="X747" s="562"/>
      <c r="Y747" s="562"/>
      <c r="Z747" s="562"/>
      <c r="AA747" s="562"/>
    </row>
    <row r="748">
      <c r="A748" s="562"/>
      <c r="B748" s="562"/>
      <c r="C748" s="562"/>
      <c r="D748" s="562"/>
      <c r="E748" s="562"/>
      <c r="F748" s="562"/>
      <c r="G748" s="562"/>
      <c r="H748" s="562"/>
      <c r="I748" s="562"/>
      <c r="J748" s="562"/>
      <c r="K748" s="562"/>
      <c r="L748" s="562"/>
      <c r="M748" s="562"/>
      <c r="N748" s="562"/>
      <c r="O748" s="562"/>
      <c r="P748" s="562"/>
      <c r="Q748" s="562"/>
      <c r="R748" s="562"/>
      <c r="S748" s="562"/>
      <c r="T748" s="562"/>
      <c r="U748" s="562"/>
      <c r="V748" s="562"/>
      <c r="W748" s="562"/>
      <c r="X748" s="562"/>
      <c r="Y748" s="562"/>
      <c r="Z748" s="562"/>
      <c r="AA748" s="562"/>
    </row>
    <row r="749">
      <c r="A749" s="562"/>
      <c r="B749" s="562"/>
      <c r="C749" s="562"/>
      <c r="D749" s="562"/>
      <c r="E749" s="562"/>
      <c r="F749" s="562"/>
      <c r="G749" s="562"/>
      <c r="H749" s="562"/>
      <c r="I749" s="562"/>
      <c r="J749" s="562"/>
      <c r="K749" s="562"/>
      <c r="L749" s="562"/>
      <c r="M749" s="562"/>
      <c r="N749" s="562"/>
      <c r="O749" s="562"/>
      <c r="P749" s="562"/>
      <c r="Q749" s="562"/>
      <c r="R749" s="562"/>
      <c r="S749" s="562"/>
      <c r="T749" s="562"/>
      <c r="U749" s="562"/>
      <c r="V749" s="562"/>
      <c r="W749" s="562"/>
      <c r="X749" s="562"/>
      <c r="Y749" s="562"/>
      <c r="Z749" s="562"/>
      <c r="AA749" s="562"/>
    </row>
    <row r="750">
      <c r="A750" s="562"/>
      <c r="B750" s="562"/>
      <c r="C750" s="562"/>
      <c r="D750" s="562"/>
      <c r="E750" s="562"/>
      <c r="F750" s="562"/>
      <c r="G750" s="562"/>
      <c r="H750" s="562"/>
      <c r="I750" s="562"/>
      <c r="J750" s="562"/>
      <c r="K750" s="562"/>
      <c r="L750" s="562"/>
      <c r="M750" s="562"/>
      <c r="N750" s="562"/>
      <c r="O750" s="562"/>
      <c r="P750" s="562"/>
      <c r="Q750" s="562"/>
      <c r="R750" s="562"/>
      <c r="S750" s="562"/>
      <c r="T750" s="562"/>
      <c r="U750" s="562"/>
      <c r="V750" s="562"/>
      <c r="W750" s="562"/>
      <c r="X750" s="562"/>
      <c r="Y750" s="562"/>
      <c r="Z750" s="562"/>
      <c r="AA750" s="562"/>
    </row>
    <row r="751">
      <c r="A751" s="562"/>
      <c r="B751" s="562"/>
      <c r="C751" s="562"/>
      <c r="D751" s="562"/>
      <c r="E751" s="562"/>
      <c r="F751" s="562"/>
      <c r="G751" s="562"/>
      <c r="H751" s="562"/>
      <c r="I751" s="562"/>
      <c r="J751" s="562"/>
      <c r="K751" s="562"/>
      <c r="L751" s="562"/>
      <c r="M751" s="562"/>
      <c r="N751" s="562"/>
      <c r="O751" s="562"/>
      <c r="P751" s="562"/>
      <c r="Q751" s="562"/>
      <c r="R751" s="562"/>
      <c r="S751" s="562"/>
      <c r="T751" s="562"/>
      <c r="U751" s="562"/>
      <c r="V751" s="562"/>
      <c r="W751" s="562"/>
      <c r="X751" s="562"/>
      <c r="Y751" s="562"/>
      <c r="Z751" s="562"/>
      <c r="AA751" s="562"/>
    </row>
    <row r="752">
      <c r="A752" s="562"/>
      <c r="B752" s="562"/>
      <c r="C752" s="562"/>
      <c r="D752" s="562"/>
      <c r="E752" s="562"/>
      <c r="F752" s="562"/>
      <c r="G752" s="562"/>
      <c r="H752" s="562"/>
      <c r="I752" s="562"/>
      <c r="J752" s="562"/>
      <c r="K752" s="562"/>
      <c r="L752" s="562"/>
      <c r="M752" s="562"/>
      <c r="N752" s="562"/>
      <c r="O752" s="562"/>
      <c r="P752" s="562"/>
      <c r="Q752" s="562"/>
      <c r="R752" s="562"/>
      <c r="S752" s="562"/>
      <c r="T752" s="562"/>
      <c r="U752" s="562"/>
      <c r="V752" s="562"/>
      <c r="W752" s="562"/>
      <c r="X752" s="562"/>
      <c r="Y752" s="562"/>
      <c r="Z752" s="562"/>
      <c r="AA752" s="562"/>
    </row>
    <row r="753">
      <c r="A753" s="562"/>
      <c r="B753" s="562"/>
      <c r="C753" s="562"/>
      <c r="D753" s="562"/>
      <c r="E753" s="562"/>
      <c r="F753" s="562"/>
      <c r="G753" s="562"/>
      <c r="H753" s="562"/>
      <c r="I753" s="562"/>
      <c r="J753" s="562"/>
      <c r="K753" s="562"/>
      <c r="L753" s="562"/>
      <c r="M753" s="562"/>
      <c r="N753" s="562"/>
      <c r="O753" s="562"/>
      <c r="P753" s="562"/>
      <c r="Q753" s="562"/>
      <c r="R753" s="562"/>
      <c r="S753" s="562"/>
      <c r="T753" s="562"/>
      <c r="U753" s="562"/>
      <c r="V753" s="562"/>
      <c r="W753" s="562"/>
      <c r="X753" s="562"/>
      <c r="Y753" s="562"/>
      <c r="Z753" s="562"/>
      <c r="AA753" s="562"/>
    </row>
    <row r="754">
      <c r="A754" s="562"/>
      <c r="B754" s="562"/>
      <c r="C754" s="562"/>
      <c r="D754" s="562"/>
      <c r="E754" s="562"/>
      <c r="F754" s="562"/>
      <c r="G754" s="562"/>
      <c r="H754" s="562"/>
      <c r="I754" s="562"/>
      <c r="J754" s="562"/>
      <c r="K754" s="562"/>
      <c r="L754" s="562"/>
      <c r="M754" s="562"/>
      <c r="N754" s="562"/>
      <c r="O754" s="562"/>
      <c r="P754" s="562"/>
      <c r="Q754" s="562"/>
      <c r="R754" s="562"/>
      <c r="S754" s="562"/>
      <c r="T754" s="562"/>
      <c r="U754" s="562"/>
      <c r="V754" s="562"/>
      <c r="W754" s="562"/>
      <c r="X754" s="562"/>
      <c r="Y754" s="562"/>
      <c r="Z754" s="562"/>
      <c r="AA754" s="562"/>
    </row>
    <row r="755">
      <c r="A755" s="562"/>
      <c r="B755" s="562"/>
      <c r="C755" s="562"/>
      <c r="D755" s="562"/>
      <c r="E755" s="562"/>
      <c r="F755" s="562"/>
      <c r="G755" s="562"/>
      <c r="H755" s="562"/>
      <c r="I755" s="562"/>
      <c r="J755" s="562"/>
      <c r="K755" s="562"/>
      <c r="L755" s="562"/>
      <c r="M755" s="562"/>
      <c r="N755" s="562"/>
      <c r="O755" s="562"/>
      <c r="P755" s="562"/>
      <c r="Q755" s="562"/>
      <c r="R755" s="562"/>
      <c r="S755" s="562"/>
      <c r="T755" s="562"/>
      <c r="U755" s="562"/>
      <c r="V755" s="562"/>
      <c r="W755" s="562"/>
      <c r="X755" s="562"/>
      <c r="Y755" s="562"/>
      <c r="Z755" s="562"/>
      <c r="AA755" s="562"/>
    </row>
    <row r="756">
      <c r="A756" s="562"/>
      <c r="B756" s="562"/>
      <c r="C756" s="562"/>
      <c r="D756" s="562"/>
      <c r="E756" s="562"/>
      <c r="F756" s="562"/>
      <c r="G756" s="562"/>
      <c r="H756" s="562"/>
      <c r="I756" s="562"/>
      <c r="J756" s="562"/>
      <c r="K756" s="562"/>
      <c r="L756" s="562"/>
      <c r="M756" s="562"/>
      <c r="N756" s="562"/>
      <c r="O756" s="562"/>
      <c r="P756" s="562"/>
      <c r="Q756" s="562"/>
      <c r="R756" s="562"/>
      <c r="S756" s="562"/>
      <c r="T756" s="562"/>
      <c r="U756" s="562"/>
      <c r="V756" s="562"/>
      <c r="W756" s="562"/>
      <c r="X756" s="562"/>
      <c r="Y756" s="562"/>
      <c r="Z756" s="562"/>
      <c r="AA756" s="562"/>
    </row>
    <row r="757">
      <c r="A757" s="562"/>
      <c r="B757" s="562"/>
      <c r="C757" s="562"/>
      <c r="D757" s="562"/>
      <c r="E757" s="562"/>
      <c r="F757" s="562"/>
      <c r="G757" s="562"/>
      <c r="H757" s="562"/>
      <c r="I757" s="562"/>
      <c r="J757" s="562"/>
      <c r="K757" s="562"/>
      <c r="L757" s="562"/>
      <c r="M757" s="562"/>
      <c r="N757" s="562"/>
      <c r="O757" s="562"/>
      <c r="P757" s="562"/>
      <c r="Q757" s="562"/>
      <c r="R757" s="562"/>
      <c r="S757" s="562"/>
      <c r="T757" s="562"/>
      <c r="U757" s="562"/>
      <c r="V757" s="562"/>
      <c r="W757" s="562"/>
      <c r="X757" s="562"/>
      <c r="Y757" s="562"/>
      <c r="Z757" s="562"/>
      <c r="AA757" s="562"/>
    </row>
    <row r="758">
      <c r="A758" s="562"/>
      <c r="B758" s="562"/>
      <c r="C758" s="562"/>
      <c r="D758" s="562"/>
      <c r="E758" s="562"/>
      <c r="F758" s="562"/>
      <c r="G758" s="562"/>
      <c r="H758" s="562"/>
      <c r="I758" s="562"/>
      <c r="J758" s="562"/>
      <c r="K758" s="562"/>
      <c r="L758" s="562"/>
      <c r="M758" s="562"/>
      <c r="N758" s="562"/>
      <c r="O758" s="562"/>
      <c r="P758" s="562"/>
      <c r="Q758" s="562"/>
      <c r="R758" s="562"/>
      <c r="S758" s="562"/>
      <c r="T758" s="562"/>
      <c r="U758" s="562"/>
      <c r="V758" s="562"/>
      <c r="W758" s="562"/>
      <c r="X758" s="562"/>
      <c r="Y758" s="562"/>
      <c r="Z758" s="562"/>
      <c r="AA758" s="562"/>
    </row>
    <row r="759">
      <c r="A759" s="562"/>
      <c r="B759" s="562"/>
      <c r="C759" s="562"/>
      <c r="D759" s="562"/>
      <c r="E759" s="562"/>
      <c r="F759" s="562"/>
      <c r="G759" s="562"/>
      <c r="H759" s="562"/>
      <c r="I759" s="562"/>
      <c r="J759" s="562"/>
      <c r="K759" s="562"/>
      <c r="L759" s="562"/>
      <c r="M759" s="562"/>
      <c r="N759" s="562"/>
      <c r="O759" s="562"/>
      <c r="P759" s="562"/>
      <c r="Q759" s="562"/>
      <c r="R759" s="562"/>
      <c r="S759" s="562"/>
      <c r="T759" s="562"/>
      <c r="U759" s="562"/>
      <c r="V759" s="562"/>
      <c r="W759" s="562"/>
      <c r="X759" s="562"/>
      <c r="Y759" s="562"/>
      <c r="Z759" s="562"/>
      <c r="AA759" s="562"/>
    </row>
    <row r="760">
      <c r="A760" s="562"/>
      <c r="B760" s="562"/>
      <c r="C760" s="562"/>
      <c r="D760" s="562"/>
      <c r="E760" s="562"/>
      <c r="F760" s="562"/>
      <c r="G760" s="562"/>
      <c r="H760" s="562"/>
      <c r="I760" s="562"/>
      <c r="J760" s="562"/>
      <c r="K760" s="562"/>
      <c r="L760" s="562"/>
      <c r="M760" s="562"/>
      <c r="N760" s="562"/>
      <c r="O760" s="562"/>
      <c r="P760" s="562"/>
      <c r="Q760" s="562"/>
      <c r="R760" s="562"/>
      <c r="S760" s="562"/>
      <c r="T760" s="562"/>
      <c r="U760" s="562"/>
      <c r="V760" s="562"/>
      <c r="W760" s="562"/>
      <c r="X760" s="562"/>
      <c r="Y760" s="562"/>
      <c r="Z760" s="562"/>
      <c r="AA760" s="562"/>
    </row>
    <row r="761">
      <c r="A761" s="562"/>
      <c r="B761" s="562"/>
      <c r="C761" s="562"/>
      <c r="D761" s="562"/>
      <c r="E761" s="562"/>
      <c r="F761" s="562"/>
      <c r="G761" s="562"/>
      <c r="H761" s="562"/>
      <c r="I761" s="562"/>
      <c r="J761" s="562"/>
      <c r="K761" s="562"/>
      <c r="L761" s="562"/>
      <c r="M761" s="562"/>
      <c r="N761" s="562"/>
      <c r="O761" s="562"/>
      <c r="P761" s="562"/>
      <c r="Q761" s="562"/>
      <c r="R761" s="562"/>
      <c r="S761" s="562"/>
      <c r="T761" s="562"/>
      <c r="U761" s="562"/>
      <c r="V761" s="562"/>
      <c r="W761" s="562"/>
      <c r="X761" s="562"/>
      <c r="Y761" s="562"/>
      <c r="Z761" s="562"/>
      <c r="AA761" s="562"/>
    </row>
    <row r="762">
      <c r="A762" s="562"/>
      <c r="B762" s="562"/>
      <c r="C762" s="562"/>
      <c r="D762" s="562"/>
      <c r="E762" s="562"/>
      <c r="F762" s="562"/>
      <c r="G762" s="562"/>
      <c r="H762" s="562"/>
      <c r="I762" s="562"/>
      <c r="J762" s="562"/>
      <c r="K762" s="562"/>
      <c r="L762" s="562"/>
      <c r="M762" s="562"/>
      <c r="N762" s="562"/>
      <c r="O762" s="562"/>
      <c r="P762" s="562"/>
      <c r="Q762" s="562"/>
      <c r="R762" s="562"/>
      <c r="S762" s="562"/>
      <c r="T762" s="562"/>
      <c r="U762" s="562"/>
      <c r="V762" s="562"/>
      <c r="W762" s="562"/>
      <c r="X762" s="562"/>
      <c r="Y762" s="562"/>
      <c r="Z762" s="562"/>
      <c r="AA762" s="562"/>
    </row>
    <row r="763">
      <c r="A763" s="562"/>
      <c r="B763" s="562"/>
      <c r="C763" s="562"/>
      <c r="D763" s="562"/>
      <c r="E763" s="562"/>
      <c r="F763" s="562"/>
      <c r="G763" s="562"/>
      <c r="H763" s="562"/>
      <c r="I763" s="562"/>
      <c r="J763" s="562"/>
      <c r="K763" s="562"/>
      <c r="L763" s="562"/>
      <c r="M763" s="562"/>
      <c r="N763" s="562"/>
      <c r="O763" s="562"/>
      <c r="P763" s="562"/>
      <c r="Q763" s="562"/>
      <c r="R763" s="562"/>
      <c r="S763" s="562"/>
      <c r="T763" s="562"/>
      <c r="U763" s="562"/>
      <c r="V763" s="562"/>
      <c r="W763" s="562"/>
      <c r="X763" s="562"/>
      <c r="Y763" s="562"/>
      <c r="Z763" s="562"/>
      <c r="AA763" s="562"/>
    </row>
    <row r="764">
      <c r="A764" s="562"/>
      <c r="B764" s="562"/>
      <c r="C764" s="562"/>
      <c r="D764" s="562"/>
      <c r="E764" s="562"/>
      <c r="F764" s="562"/>
      <c r="G764" s="562"/>
      <c r="H764" s="562"/>
      <c r="I764" s="562"/>
      <c r="J764" s="562"/>
      <c r="K764" s="562"/>
      <c r="L764" s="562"/>
      <c r="M764" s="562"/>
      <c r="N764" s="562"/>
      <c r="O764" s="562"/>
      <c r="P764" s="562"/>
      <c r="Q764" s="562"/>
      <c r="R764" s="562"/>
      <c r="S764" s="562"/>
      <c r="T764" s="562"/>
      <c r="U764" s="562"/>
      <c r="V764" s="562"/>
      <c r="W764" s="562"/>
      <c r="X764" s="562"/>
      <c r="Y764" s="562"/>
      <c r="Z764" s="562"/>
      <c r="AA764" s="562"/>
    </row>
    <row r="765">
      <c r="A765" s="562"/>
      <c r="B765" s="562"/>
      <c r="C765" s="562"/>
      <c r="D765" s="562"/>
      <c r="E765" s="562"/>
      <c r="F765" s="562"/>
      <c r="G765" s="562"/>
      <c r="H765" s="562"/>
      <c r="I765" s="562"/>
      <c r="J765" s="562"/>
      <c r="K765" s="562"/>
      <c r="L765" s="562"/>
      <c r="M765" s="562"/>
      <c r="N765" s="562"/>
      <c r="O765" s="562"/>
      <c r="P765" s="562"/>
      <c r="Q765" s="562"/>
      <c r="R765" s="562"/>
      <c r="S765" s="562"/>
      <c r="T765" s="562"/>
      <c r="U765" s="562"/>
      <c r="V765" s="562"/>
      <c r="W765" s="562"/>
      <c r="X765" s="562"/>
      <c r="Y765" s="562"/>
      <c r="Z765" s="562"/>
      <c r="AA765" s="562"/>
    </row>
    <row r="766">
      <c r="A766" s="562"/>
      <c r="B766" s="562"/>
      <c r="C766" s="562"/>
      <c r="D766" s="562"/>
      <c r="E766" s="562"/>
      <c r="F766" s="562"/>
      <c r="G766" s="562"/>
      <c r="H766" s="562"/>
      <c r="I766" s="562"/>
      <c r="J766" s="562"/>
      <c r="K766" s="562"/>
      <c r="L766" s="562"/>
      <c r="M766" s="562"/>
      <c r="N766" s="562"/>
      <c r="O766" s="562"/>
      <c r="P766" s="562"/>
      <c r="Q766" s="562"/>
      <c r="R766" s="562"/>
      <c r="S766" s="562"/>
      <c r="T766" s="562"/>
      <c r="U766" s="562"/>
      <c r="V766" s="562"/>
      <c r="W766" s="562"/>
      <c r="X766" s="562"/>
      <c r="Y766" s="562"/>
      <c r="Z766" s="562"/>
      <c r="AA766" s="562"/>
    </row>
    <row r="767">
      <c r="A767" s="562"/>
      <c r="B767" s="562"/>
      <c r="C767" s="562"/>
      <c r="D767" s="562"/>
      <c r="E767" s="562"/>
      <c r="F767" s="562"/>
      <c r="G767" s="562"/>
      <c r="H767" s="562"/>
      <c r="I767" s="562"/>
      <c r="J767" s="562"/>
      <c r="K767" s="562"/>
      <c r="L767" s="562"/>
      <c r="M767" s="562"/>
      <c r="N767" s="562"/>
      <c r="O767" s="562"/>
      <c r="P767" s="562"/>
      <c r="Q767" s="562"/>
      <c r="R767" s="562"/>
      <c r="S767" s="562"/>
      <c r="T767" s="562"/>
      <c r="U767" s="562"/>
      <c r="V767" s="562"/>
      <c r="W767" s="562"/>
      <c r="X767" s="562"/>
      <c r="Y767" s="562"/>
      <c r="Z767" s="562"/>
      <c r="AA767" s="562"/>
    </row>
    <row r="768">
      <c r="A768" s="562"/>
      <c r="B768" s="562"/>
      <c r="C768" s="562"/>
      <c r="D768" s="562"/>
      <c r="E768" s="562"/>
      <c r="F768" s="562"/>
      <c r="G768" s="562"/>
      <c r="H768" s="562"/>
      <c r="I768" s="562"/>
      <c r="J768" s="562"/>
      <c r="K768" s="562"/>
      <c r="L768" s="562"/>
      <c r="M768" s="562"/>
      <c r="N768" s="562"/>
      <c r="O768" s="562"/>
      <c r="P768" s="562"/>
      <c r="Q768" s="562"/>
      <c r="R768" s="562"/>
      <c r="S768" s="562"/>
      <c r="T768" s="562"/>
      <c r="U768" s="562"/>
      <c r="V768" s="562"/>
      <c r="W768" s="562"/>
      <c r="X768" s="562"/>
      <c r="Y768" s="562"/>
      <c r="Z768" s="562"/>
      <c r="AA768" s="562"/>
    </row>
    <row r="769">
      <c r="A769" s="562"/>
      <c r="B769" s="562"/>
      <c r="C769" s="562"/>
      <c r="D769" s="562"/>
      <c r="E769" s="562"/>
      <c r="F769" s="562"/>
      <c r="G769" s="562"/>
      <c r="H769" s="562"/>
      <c r="I769" s="562"/>
      <c r="J769" s="562"/>
      <c r="K769" s="562"/>
      <c r="L769" s="562"/>
      <c r="M769" s="562"/>
      <c r="N769" s="562"/>
      <c r="O769" s="562"/>
      <c r="P769" s="562"/>
      <c r="Q769" s="562"/>
      <c r="R769" s="562"/>
      <c r="S769" s="562"/>
      <c r="T769" s="562"/>
      <c r="U769" s="562"/>
      <c r="V769" s="562"/>
      <c r="W769" s="562"/>
      <c r="X769" s="562"/>
      <c r="Y769" s="562"/>
      <c r="Z769" s="562"/>
      <c r="AA769" s="562"/>
    </row>
    <row r="770">
      <c r="A770" s="562"/>
      <c r="B770" s="562"/>
      <c r="C770" s="562"/>
      <c r="D770" s="562"/>
      <c r="E770" s="562"/>
      <c r="F770" s="562"/>
      <c r="G770" s="562"/>
      <c r="H770" s="562"/>
      <c r="I770" s="562"/>
      <c r="J770" s="562"/>
      <c r="K770" s="562"/>
      <c r="L770" s="562"/>
      <c r="M770" s="562"/>
      <c r="N770" s="562"/>
      <c r="O770" s="562"/>
      <c r="P770" s="562"/>
      <c r="Q770" s="562"/>
      <c r="R770" s="562"/>
      <c r="S770" s="562"/>
      <c r="T770" s="562"/>
      <c r="U770" s="562"/>
      <c r="V770" s="562"/>
      <c r="W770" s="562"/>
      <c r="X770" s="562"/>
      <c r="Y770" s="562"/>
      <c r="Z770" s="562"/>
      <c r="AA770" s="562"/>
    </row>
    <row r="771">
      <c r="A771" s="562"/>
      <c r="B771" s="562"/>
      <c r="C771" s="562"/>
      <c r="D771" s="562"/>
      <c r="E771" s="562"/>
      <c r="F771" s="562"/>
      <c r="G771" s="562"/>
      <c r="H771" s="562"/>
      <c r="I771" s="562"/>
      <c r="J771" s="562"/>
      <c r="K771" s="562"/>
      <c r="L771" s="562"/>
      <c r="M771" s="562"/>
      <c r="N771" s="562"/>
      <c r="O771" s="562"/>
      <c r="P771" s="562"/>
      <c r="Q771" s="562"/>
      <c r="R771" s="562"/>
      <c r="S771" s="562"/>
      <c r="T771" s="562"/>
      <c r="U771" s="562"/>
      <c r="V771" s="562"/>
      <c r="W771" s="562"/>
      <c r="X771" s="562"/>
      <c r="Y771" s="562"/>
      <c r="Z771" s="562"/>
      <c r="AA771" s="562"/>
    </row>
    <row r="772">
      <c r="A772" s="562"/>
      <c r="B772" s="562"/>
      <c r="C772" s="562"/>
      <c r="D772" s="562"/>
      <c r="E772" s="562"/>
      <c r="F772" s="562"/>
      <c r="G772" s="562"/>
      <c r="H772" s="562"/>
      <c r="I772" s="562"/>
      <c r="J772" s="562"/>
      <c r="K772" s="562"/>
      <c r="L772" s="562"/>
      <c r="M772" s="562"/>
      <c r="N772" s="562"/>
      <c r="O772" s="562"/>
      <c r="P772" s="562"/>
      <c r="Q772" s="562"/>
      <c r="R772" s="562"/>
      <c r="S772" s="562"/>
      <c r="T772" s="562"/>
      <c r="U772" s="562"/>
      <c r="V772" s="562"/>
      <c r="W772" s="562"/>
      <c r="X772" s="562"/>
      <c r="Y772" s="562"/>
      <c r="Z772" s="562"/>
      <c r="AA772" s="562"/>
    </row>
    <row r="773">
      <c r="A773" s="562"/>
      <c r="B773" s="562"/>
      <c r="C773" s="562"/>
      <c r="D773" s="562"/>
      <c r="E773" s="562"/>
      <c r="F773" s="562"/>
      <c r="G773" s="562"/>
      <c r="H773" s="562"/>
      <c r="I773" s="562"/>
      <c r="J773" s="562"/>
      <c r="K773" s="562"/>
      <c r="L773" s="562"/>
      <c r="M773" s="562"/>
      <c r="N773" s="562"/>
      <c r="O773" s="562"/>
      <c r="P773" s="562"/>
      <c r="Q773" s="562"/>
      <c r="R773" s="562"/>
      <c r="S773" s="562"/>
      <c r="T773" s="562"/>
      <c r="U773" s="562"/>
      <c r="V773" s="562"/>
      <c r="W773" s="562"/>
      <c r="X773" s="562"/>
      <c r="Y773" s="562"/>
      <c r="Z773" s="562"/>
      <c r="AA773" s="562"/>
    </row>
    <row r="774">
      <c r="A774" s="562"/>
      <c r="B774" s="562"/>
      <c r="C774" s="562"/>
      <c r="D774" s="562"/>
      <c r="E774" s="562"/>
      <c r="F774" s="562"/>
      <c r="G774" s="562"/>
      <c r="H774" s="562"/>
      <c r="I774" s="562"/>
      <c r="J774" s="562"/>
      <c r="K774" s="562"/>
      <c r="L774" s="562"/>
      <c r="M774" s="562"/>
      <c r="N774" s="562"/>
      <c r="O774" s="562"/>
      <c r="P774" s="562"/>
      <c r="Q774" s="562"/>
      <c r="R774" s="562"/>
      <c r="S774" s="562"/>
      <c r="T774" s="562"/>
      <c r="U774" s="562"/>
      <c r="V774" s="562"/>
      <c r="W774" s="562"/>
      <c r="X774" s="562"/>
      <c r="Y774" s="562"/>
      <c r="Z774" s="562"/>
      <c r="AA774" s="562"/>
    </row>
    <row r="775">
      <c r="A775" s="562"/>
      <c r="B775" s="562"/>
      <c r="C775" s="562"/>
      <c r="D775" s="562"/>
      <c r="E775" s="562"/>
      <c r="F775" s="562"/>
      <c r="G775" s="562"/>
      <c r="H775" s="562"/>
      <c r="I775" s="562"/>
      <c r="J775" s="562"/>
      <c r="K775" s="562"/>
      <c r="L775" s="562"/>
      <c r="M775" s="562"/>
      <c r="N775" s="562"/>
      <c r="O775" s="562"/>
      <c r="P775" s="562"/>
      <c r="Q775" s="562"/>
      <c r="R775" s="562"/>
      <c r="S775" s="562"/>
      <c r="T775" s="562"/>
      <c r="U775" s="562"/>
      <c r="V775" s="562"/>
      <c r="W775" s="562"/>
      <c r="X775" s="562"/>
      <c r="Y775" s="562"/>
      <c r="Z775" s="562"/>
      <c r="AA775" s="562"/>
    </row>
    <row r="776">
      <c r="A776" s="562"/>
      <c r="B776" s="562"/>
      <c r="C776" s="562"/>
      <c r="D776" s="562"/>
      <c r="E776" s="562"/>
      <c r="F776" s="562"/>
      <c r="G776" s="562"/>
      <c r="H776" s="562"/>
      <c r="I776" s="562"/>
      <c r="J776" s="562"/>
      <c r="K776" s="562"/>
      <c r="L776" s="562"/>
      <c r="M776" s="562"/>
      <c r="N776" s="562"/>
      <c r="O776" s="562"/>
      <c r="P776" s="562"/>
      <c r="Q776" s="562"/>
      <c r="R776" s="562"/>
      <c r="S776" s="562"/>
      <c r="T776" s="562"/>
      <c r="U776" s="562"/>
      <c r="V776" s="562"/>
      <c r="W776" s="562"/>
      <c r="X776" s="562"/>
      <c r="Y776" s="562"/>
      <c r="Z776" s="562"/>
      <c r="AA776" s="562"/>
    </row>
    <row r="777">
      <c r="A777" s="562"/>
      <c r="B777" s="562"/>
      <c r="C777" s="562"/>
      <c r="D777" s="562"/>
      <c r="E777" s="562"/>
      <c r="F777" s="562"/>
      <c r="G777" s="562"/>
      <c r="H777" s="562"/>
      <c r="I777" s="562"/>
      <c r="J777" s="562"/>
      <c r="K777" s="562"/>
      <c r="L777" s="562"/>
      <c r="M777" s="562"/>
      <c r="N777" s="562"/>
      <c r="O777" s="562"/>
      <c r="P777" s="562"/>
      <c r="Q777" s="562"/>
      <c r="R777" s="562"/>
      <c r="S777" s="562"/>
      <c r="T777" s="562"/>
      <c r="U777" s="562"/>
      <c r="V777" s="562"/>
      <c r="W777" s="562"/>
      <c r="X777" s="562"/>
      <c r="Y777" s="562"/>
      <c r="Z777" s="562"/>
      <c r="AA777" s="562"/>
    </row>
    <row r="778">
      <c r="A778" s="562"/>
      <c r="B778" s="562"/>
      <c r="C778" s="562"/>
      <c r="D778" s="562"/>
      <c r="E778" s="562"/>
      <c r="F778" s="562"/>
      <c r="G778" s="562"/>
      <c r="H778" s="562"/>
      <c r="I778" s="562"/>
      <c r="J778" s="562"/>
      <c r="K778" s="562"/>
      <c r="L778" s="562"/>
      <c r="M778" s="562"/>
      <c r="N778" s="562"/>
      <c r="O778" s="562"/>
      <c r="P778" s="562"/>
      <c r="Q778" s="562"/>
      <c r="R778" s="562"/>
      <c r="S778" s="562"/>
      <c r="T778" s="562"/>
      <c r="U778" s="562"/>
      <c r="V778" s="562"/>
      <c r="W778" s="562"/>
      <c r="X778" s="562"/>
      <c r="Y778" s="562"/>
      <c r="Z778" s="562"/>
      <c r="AA778" s="562"/>
    </row>
    <row r="779">
      <c r="A779" s="562"/>
      <c r="B779" s="562"/>
      <c r="C779" s="562"/>
      <c r="D779" s="562"/>
      <c r="E779" s="562"/>
      <c r="F779" s="562"/>
      <c r="G779" s="562"/>
      <c r="H779" s="562"/>
      <c r="I779" s="562"/>
      <c r="J779" s="562"/>
      <c r="K779" s="562"/>
      <c r="L779" s="562"/>
      <c r="M779" s="562"/>
      <c r="N779" s="562"/>
      <c r="O779" s="562"/>
      <c r="P779" s="562"/>
      <c r="Q779" s="562"/>
      <c r="R779" s="562"/>
      <c r="S779" s="562"/>
      <c r="T779" s="562"/>
      <c r="U779" s="562"/>
      <c r="V779" s="562"/>
      <c r="W779" s="562"/>
      <c r="X779" s="562"/>
      <c r="Y779" s="562"/>
      <c r="Z779" s="562"/>
      <c r="AA779" s="562"/>
    </row>
    <row r="780">
      <c r="A780" s="562"/>
      <c r="B780" s="562"/>
      <c r="C780" s="562"/>
      <c r="D780" s="562"/>
      <c r="E780" s="562"/>
      <c r="F780" s="562"/>
      <c r="G780" s="562"/>
      <c r="H780" s="562"/>
      <c r="I780" s="562"/>
      <c r="J780" s="562"/>
      <c r="K780" s="562"/>
      <c r="L780" s="562"/>
      <c r="M780" s="562"/>
      <c r="N780" s="562"/>
      <c r="O780" s="562"/>
      <c r="P780" s="562"/>
      <c r="Q780" s="562"/>
      <c r="R780" s="562"/>
      <c r="S780" s="562"/>
      <c r="T780" s="562"/>
      <c r="U780" s="562"/>
      <c r="V780" s="562"/>
      <c r="W780" s="562"/>
      <c r="X780" s="562"/>
      <c r="Y780" s="562"/>
      <c r="Z780" s="562"/>
      <c r="AA780" s="562"/>
    </row>
    <row r="781">
      <c r="A781" s="562"/>
      <c r="B781" s="562"/>
      <c r="C781" s="562"/>
      <c r="D781" s="562"/>
      <c r="E781" s="562"/>
      <c r="F781" s="562"/>
      <c r="G781" s="562"/>
      <c r="H781" s="562"/>
      <c r="I781" s="562"/>
      <c r="J781" s="562"/>
      <c r="K781" s="562"/>
      <c r="L781" s="562"/>
      <c r="M781" s="562"/>
      <c r="N781" s="562"/>
      <c r="O781" s="562"/>
      <c r="P781" s="562"/>
      <c r="Q781" s="562"/>
      <c r="R781" s="562"/>
      <c r="S781" s="562"/>
      <c r="T781" s="562"/>
      <c r="U781" s="562"/>
      <c r="V781" s="562"/>
      <c r="W781" s="562"/>
      <c r="X781" s="562"/>
      <c r="Y781" s="562"/>
      <c r="Z781" s="562"/>
      <c r="AA781" s="562"/>
    </row>
    <row r="782">
      <c r="A782" s="562"/>
      <c r="B782" s="562"/>
      <c r="C782" s="562"/>
      <c r="D782" s="562"/>
      <c r="E782" s="562"/>
      <c r="F782" s="562"/>
      <c r="G782" s="562"/>
      <c r="H782" s="562"/>
      <c r="I782" s="562"/>
      <c r="J782" s="562"/>
      <c r="K782" s="562"/>
      <c r="L782" s="562"/>
      <c r="M782" s="562"/>
      <c r="N782" s="562"/>
      <c r="O782" s="562"/>
      <c r="P782" s="562"/>
      <c r="Q782" s="562"/>
      <c r="R782" s="562"/>
      <c r="S782" s="562"/>
      <c r="T782" s="562"/>
      <c r="U782" s="562"/>
      <c r="V782" s="562"/>
      <c r="W782" s="562"/>
      <c r="X782" s="562"/>
      <c r="Y782" s="562"/>
      <c r="Z782" s="562"/>
      <c r="AA782" s="562"/>
    </row>
    <row r="783">
      <c r="A783" s="562"/>
      <c r="B783" s="562"/>
      <c r="C783" s="562"/>
      <c r="D783" s="562"/>
      <c r="E783" s="562"/>
      <c r="F783" s="562"/>
      <c r="G783" s="562"/>
      <c r="H783" s="562"/>
      <c r="I783" s="562"/>
      <c r="J783" s="562"/>
      <c r="K783" s="562"/>
      <c r="L783" s="562"/>
      <c r="M783" s="562"/>
      <c r="N783" s="562"/>
      <c r="O783" s="562"/>
      <c r="P783" s="562"/>
      <c r="Q783" s="562"/>
      <c r="R783" s="562"/>
      <c r="S783" s="562"/>
      <c r="T783" s="562"/>
      <c r="U783" s="562"/>
      <c r="V783" s="562"/>
      <c r="W783" s="562"/>
      <c r="X783" s="562"/>
      <c r="Y783" s="562"/>
      <c r="Z783" s="562"/>
      <c r="AA783" s="562"/>
    </row>
    <row r="784">
      <c r="A784" s="562"/>
      <c r="B784" s="562"/>
      <c r="C784" s="562"/>
      <c r="D784" s="562"/>
      <c r="E784" s="562"/>
      <c r="F784" s="562"/>
      <c r="G784" s="562"/>
      <c r="H784" s="562"/>
      <c r="I784" s="562"/>
      <c r="J784" s="562"/>
      <c r="K784" s="562"/>
      <c r="L784" s="562"/>
      <c r="M784" s="562"/>
      <c r="N784" s="562"/>
      <c r="O784" s="562"/>
      <c r="P784" s="562"/>
      <c r="Q784" s="562"/>
      <c r="R784" s="562"/>
      <c r="S784" s="562"/>
      <c r="T784" s="562"/>
      <c r="U784" s="562"/>
      <c r="V784" s="562"/>
      <c r="W784" s="562"/>
      <c r="X784" s="562"/>
      <c r="Y784" s="562"/>
      <c r="Z784" s="562"/>
      <c r="AA784" s="562"/>
    </row>
    <row r="785">
      <c r="A785" s="562"/>
      <c r="B785" s="562"/>
      <c r="C785" s="562"/>
      <c r="D785" s="562"/>
      <c r="E785" s="562"/>
      <c r="F785" s="562"/>
      <c r="G785" s="562"/>
      <c r="H785" s="562"/>
      <c r="I785" s="562"/>
      <c r="J785" s="562"/>
      <c r="K785" s="562"/>
      <c r="L785" s="562"/>
      <c r="M785" s="562"/>
      <c r="N785" s="562"/>
      <c r="O785" s="562"/>
      <c r="P785" s="562"/>
      <c r="Q785" s="562"/>
      <c r="R785" s="562"/>
      <c r="S785" s="562"/>
      <c r="T785" s="562"/>
      <c r="U785" s="562"/>
      <c r="V785" s="562"/>
      <c r="W785" s="562"/>
      <c r="X785" s="562"/>
      <c r="Y785" s="562"/>
      <c r="Z785" s="562"/>
      <c r="AA785" s="562"/>
    </row>
    <row r="786">
      <c r="A786" s="562"/>
      <c r="B786" s="562"/>
      <c r="C786" s="562"/>
      <c r="D786" s="562"/>
      <c r="E786" s="562"/>
      <c r="F786" s="562"/>
      <c r="G786" s="562"/>
      <c r="H786" s="562"/>
      <c r="I786" s="562"/>
      <c r="J786" s="562"/>
      <c r="K786" s="562"/>
      <c r="L786" s="562"/>
      <c r="M786" s="562"/>
      <c r="N786" s="562"/>
      <c r="O786" s="562"/>
      <c r="P786" s="562"/>
      <c r="Q786" s="562"/>
      <c r="R786" s="562"/>
      <c r="S786" s="562"/>
      <c r="T786" s="562"/>
      <c r="U786" s="562"/>
      <c r="V786" s="562"/>
      <c r="W786" s="562"/>
      <c r="X786" s="562"/>
      <c r="Y786" s="562"/>
      <c r="Z786" s="562"/>
      <c r="AA786" s="562"/>
    </row>
    <row r="787">
      <c r="A787" s="562"/>
      <c r="B787" s="562"/>
      <c r="C787" s="562"/>
      <c r="D787" s="562"/>
      <c r="E787" s="562"/>
      <c r="F787" s="562"/>
      <c r="G787" s="562"/>
      <c r="H787" s="562"/>
      <c r="I787" s="562"/>
      <c r="J787" s="562"/>
      <c r="K787" s="562"/>
      <c r="L787" s="562"/>
      <c r="M787" s="562"/>
      <c r="N787" s="562"/>
      <c r="O787" s="562"/>
      <c r="P787" s="562"/>
      <c r="Q787" s="562"/>
      <c r="R787" s="562"/>
      <c r="S787" s="562"/>
      <c r="T787" s="562"/>
      <c r="U787" s="562"/>
      <c r="V787" s="562"/>
      <c r="W787" s="562"/>
      <c r="X787" s="562"/>
      <c r="Y787" s="562"/>
      <c r="Z787" s="562"/>
      <c r="AA787" s="562"/>
    </row>
    <row r="788">
      <c r="A788" s="562"/>
      <c r="B788" s="562"/>
      <c r="C788" s="562"/>
      <c r="D788" s="562"/>
      <c r="E788" s="562"/>
      <c r="F788" s="562"/>
      <c r="G788" s="562"/>
      <c r="H788" s="562"/>
      <c r="I788" s="562"/>
      <c r="J788" s="562"/>
      <c r="K788" s="562"/>
      <c r="L788" s="562"/>
      <c r="M788" s="562"/>
      <c r="N788" s="562"/>
      <c r="O788" s="562"/>
      <c r="P788" s="562"/>
      <c r="Q788" s="562"/>
      <c r="R788" s="562"/>
      <c r="S788" s="562"/>
      <c r="T788" s="562"/>
      <c r="U788" s="562"/>
      <c r="V788" s="562"/>
      <c r="W788" s="562"/>
      <c r="X788" s="562"/>
      <c r="Y788" s="562"/>
      <c r="Z788" s="562"/>
      <c r="AA788" s="562"/>
    </row>
    <row r="789">
      <c r="A789" s="562"/>
      <c r="B789" s="562"/>
      <c r="C789" s="562"/>
      <c r="D789" s="562"/>
      <c r="E789" s="562"/>
      <c r="F789" s="562"/>
      <c r="G789" s="562"/>
      <c r="H789" s="562"/>
      <c r="I789" s="562"/>
      <c r="J789" s="562"/>
      <c r="K789" s="562"/>
      <c r="L789" s="562"/>
      <c r="M789" s="562"/>
      <c r="N789" s="562"/>
      <c r="O789" s="562"/>
      <c r="P789" s="562"/>
      <c r="Q789" s="562"/>
      <c r="R789" s="562"/>
      <c r="S789" s="562"/>
      <c r="T789" s="562"/>
      <c r="U789" s="562"/>
      <c r="V789" s="562"/>
      <c r="W789" s="562"/>
      <c r="X789" s="562"/>
      <c r="Y789" s="562"/>
      <c r="Z789" s="562"/>
      <c r="AA789" s="562"/>
    </row>
    <row r="790">
      <c r="A790" s="562"/>
      <c r="B790" s="562"/>
      <c r="C790" s="562"/>
      <c r="D790" s="562"/>
      <c r="E790" s="562"/>
      <c r="F790" s="562"/>
      <c r="G790" s="562"/>
      <c r="H790" s="562"/>
      <c r="I790" s="562"/>
      <c r="J790" s="562"/>
      <c r="K790" s="562"/>
      <c r="L790" s="562"/>
      <c r="M790" s="562"/>
      <c r="N790" s="562"/>
      <c r="O790" s="562"/>
      <c r="P790" s="562"/>
      <c r="Q790" s="562"/>
      <c r="R790" s="562"/>
      <c r="S790" s="562"/>
      <c r="T790" s="562"/>
      <c r="U790" s="562"/>
      <c r="V790" s="562"/>
      <c r="W790" s="562"/>
      <c r="X790" s="562"/>
      <c r="Y790" s="562"/>
      <c r="Z790" s="562"/>
      <c r="AA790" s="562"/>
    </row>
    <row r="791">
      <c r="A791" s="562"/>
      <c r="B791" s="562"/>
      <c r="C791" s="562"/>
      <c r="D791" s="562"/>
      <c r="E791" s="562"/>
      <c r="F791" s="562"/>
      <c r="G791" s="562"/>
      <c r="H791" s="562"/>
      <c r="I791" s="562"/>
      <c r="J791" s="562"/>
      <c r="K791" s="562"/>
      <c r="L791" s="562"/>
      <c r="M791" s="562"/>
      <c r="N791" s="562"/>
      <c r="O791" s="562"/>
      <c r="P791" s="562"/>
      <c r="Q791" s="562"/>
      <c r="R791" s="562"/>
      <c r="S791" s="562"/>
      <c r="T791" s="562"/>
      <c r="U791" s="562"/>
      <c r="V791" s="562"/>
      <c r="W791" s="562"/>
      <c r="X791" s="562"/>
      <c r="Y791" s="562"/>
      <c r="Z791" s="562"/>
      <c r="AA791" s="562"/>
    </row>
    <row r="792">
      <c r="A792" s="562"/>
      <c r="B792" s="562"/>
      <c r="C792" s="562"/>
      <c r="D792" s="562"/>
      <c r="E792" s="562"/>
      <c r="F792" s="562"/>
      <c r="G792" s="562"/>
      <c r="H792" s="562"/>
      <c r="I792" s="562"/>
      <c r="J792" s="562"/>
      <c r="K792" s="562"/>
      <c r="L792" s="562"/>
      <c r="M792" s="562"/>
      <c r="N792" s="562"/>
      <c r="O792" s="562"/>
      <c r="P792" s="562"/>
      <c r="Q792" s="562"/>
      <c r="R792" s="562"/>
      <c r="S792" s="562"/>
      <c r="T792" s="562"/>
      <c r="U792" s="562"/>
      <c r="V792" s="562"/>
      <c r="W792" s="562"/>
      <c r="X792" s="562"/>
      <c r="Y792" s="562"/>
      <c r="Z792" s="562"/>
      <c r="AA792" s="562"/>
    </row>
    <row r="793">
      <c r="A793" s="562"/>
      <c r="B793" s="562"/>
      <c r="C793" s="562"/>
      <c r="D793" s="562"/>
      <c r="E793" s="562"/>
      <c r="F793" s="562"/>
      <c r="G793" s="562"/>
      <c r="H793" s="562"/>
      <c r="I793" s="562"/>
      <c r="J793" s="562"/>
      <c r="K793" s="562"/>
      <c r="L793" s="562"/>
      <c r="M793" s="562"/>
      <c r="N793" s="562"/>
      <c r="O793" s="562"/>
      <c r="P793" s="562"/>
      <c r="Q793" s="562"/>
      <c r="R793" s="562"/>
      <c r="S793" s="562"/>
      <c r="T793" s="562"/>
      <c r="U793" s="562"/>
      <c r="V793" s="562"/>
      <c r="W793" s="562"/>
      <c r="X793" s="562"/>
      <c r="Y793" s="562"/>
      <c r="Z793" s="562"/>
      <c r="AA793" s="562"/>
    </row>
    <row r="794">
      <c r="A794" s="562"/>
      <c r="B794" s="562"/>
      <c r="C794" s="562"/>
      <c r="D794" s="562"/>
      <c r="E794" s="562"/>
      <c r="F794" s="562"/>
      <c r="G794" s="562"/>
      <c r="H794" s="562"/>
      <c r="I794" s="562"/>
      <c r="J794" s="562"/>
      <c r="K794" s="562"/>
      <c r="L794" s="562"/>
      <c r="M794" s="562"/>
      <c r="N794" s="562"/>
      <c r="O794" s="562"/>
      <c r="P794" s="562"/>
      <c r="Q794" s="562"/>
      <c r="R794" s="562"/>
      <c r="S794" s="562"/>
      <c r="T794" s="562"/>
      <c r="U794" s="562"/>
      <c r="V794" s="562"/>
      <c r="W794" s="562"/>
      <c r="X794" s="562"/>
      <c r="Y794" s="562"/>
      <c r="Z794" s="562"/>
      <c r="AA794" s="562"/>
    </row>
    <row r="795">
      <c r="A795" s="562"/>
      <c r="B795" s="562"/>
      <c r="C795" s="562"/>
      <c r="D795" s="562"/>
      <c r="E795" s="562"/>
      <c r="F795" s="562"/>
      <c r="G795" s="562"/>
      <c r="H795" s="562"/>
      <c r="I795" s="562"/>
      <c r="J795" s="562"/>
      <c r="K795" s="562"/>
      <c r="L795" s="562"/>
      <c r="M795" s="562"/>
      <c r="N795" s="562"/>
      <c r="O795" s="562"/>
      <c r="P795" s="562"/>
      <c r="Q795" s="562"/>
      <c r="R795" s="562"/>
      <c r="S795" s="562"/>
      <c r="T795" s="562"/>
      <c r="U795" s="562"/>
      <c r="V795" s="562"/>
      <c r="W795" s="562"/>
      <c r="X795" s="562"/>
      <c r="Y795" s="562"/>
      <c r="Z795" s="562"/>
      <c r="AA795" s="562"/>
    </row>
    <row r="796">
      <c r="A796" s="562"/>
      <c r="B796" s="562"/>
      <c r="C796" s="562"/>
      <c r="D796" s="562"/>
      <c r="E796" s="562"/>
      <c r="F796" s="562"/>
      <c r="G796" s="562"/>
      <c r="H796" s="562"/>
      <c r="I796" s="562"/>
      <c r="J796" s="562"/>
      <c r="K796" s="562"/>
      <c r="L796" s="562"/>
      <c r="M796" s="562"/>
      <c r="N796" s="562"/>
      <c r="O796" s="562"/>
      <c r="P796" s="562"/>
      <c r="Q796" s="562"/>
      <c r="R796" s="562"/>
      <c r="S796" s="562"/>
      <c r="T796" s="562"/>
      <c r="U796" s="562"/>
      <c r="V796" s="562"/>
      <c r="W796" s="562"/>
      <c r="X796" s="562"/>
      <c r="Y796" s="562"/>
      <c r="Z796" s="562"/>
      <c r="AA796" s="562"/>
    </row>
    <row r="797">
      <c r="A797" s="562"/>
      <c r="B797" s="562"/>
      <c r="C797" s="562"/>
      <c r="D797" s="562"/>
      <c r="E797" s="562"/>
      <c r="F797" s="562"/>
      <c r="G797" s="562"/>
      <c r="H797" s="562"/>
      <c r="I797" s="562"/>
      <c r="J797" s="562"/>
      <c r="K797" s="562"/>
      <c r="L797" s="562"/>
      <c r="M797" s="562"/>
      <c r="N797" s="562"/>
      <c r="O797" s="562"/>
      <c r="P797" s="562"/>
      <c r="Q797" s="562"/>
      <c r="R797" s="562"/>
      <c r="S797" s="562"/>
      <c r="T797" s="562"/>
      <c r="U797" s="562"/>
      <c r="V797" s="562"/>
      <c r="W797" s="562"/>
      <c r="X797" s="562"/>
      <c r="Y797" s="562"/>
      <c r="Z797" s="562"/>
      <c r="AA797" s="562"/>
    </row>
    <row r="798">
      <c r="A798" s="562"/>
      <c r="B798" s="562"/>
      <c r="C798" s="562"/>
      <c r="D798" s="562"/>
      <c r="E798" s="562"/>
      <c r="F798" s="562"/>
      <c r="G798" s="562"/>
      <c r="H798" s="562"/>
      <c r="I798" s="562"/>
      <c r="J798" s="562"/>
      <c r="K798" s="562"/>
      <c r="L798" s="562"/>
      <c r="M798" s="562"/>
      <c r="N798" s="562"/>
      <c r="O798" s="562"/>
      <c r="P798" s="562"/>
      <c r="Q798" s="562"/>
      <c r="R798" s="562"/>
      <c r="S798" s="562"/>
      <c r="T798" s="562"/>
      <c r="U798" s="562"/>
      <c r="V798" s="562"/>
      <c r="W798" s="562"/>
      <c r="X798" s="562"/>
      <c r="Y798" s="562"/>
      <c r="Z798" s="562"/>
      <c r="AA798" s="562"/>
    </row>
    <row r="799">
      <c r="A799" s="562"/>
      <c r="B799" s="562"/>
      <c r="C799" s="562"/>
      <c r="D799" s="562"/>
      <c r="E799" s="562"/>
      <c r="F799" s="562"/>
      <c r="G799" s="562"/>
      <c r="H799" s="562"/>
      <c r="I799" s="562"/>
      <c r="J799" s="562"/>
      <c r="K799" s="562"/>
      <c r="L799" s="562"/>
      <c r="M799" s="562"/>
      <c r="N799" s="562"/>
      <c r="O799" s="562"/>
      <c r="P799" s="562"/>
      <c r="Q799" s="562"/>
      <c r="R799" s="562"/>
      <c r="S799" s="562"/>
      <c r="T799" s="562"/>
      <c r="U799" s="562"/>
      <c r="V799" s="562"/>
      <c r="W799" s="562"/>
      <c r="X799" s="562"/>
      <c r="Y799" s="562"/>
      <c r="Z799" s="562"/>
      <c r="AA799" s="562"/>
    </row>
    <row r="800">
      <c r="A800" s="562"/>
      <c r="B800" s="562"/>
      <c r="C800" s="562"/>
      <c r="D800" s="562"/>
      <c r="E800" s="562"/>
      <c r="F800" s="562"/>
      <c r="G800" s="562"/>
      <c r="H800" s="562"/>
      <c r="I800" s="562"/>
      <c r="J800" s="562"/>
      <c r="K800" s="562"/>
      <c r="L800" s="562"/>
      <c r="M800" s="562"/>
      <c r="N800" s="562"/>
      <c r="O800" s="562"/>
      <c r="P800" s="562"/>
      <c r="Q800" s="562"/>
      <c r="R800" s="562"/>
      <c r="S800" s="562"/>
      <c r="T800" s="562"/>
      <c r="U800" s="562"/>
      <c r="V800" s="562"/>
      <c r="W800" s="562"/>
      <c r="X800" s="562"/>
      <c r="Y800" s="562"/>
      <c r="Z800" s="562"/>
      <c r="AA800" s="562"/>
    </row>
    <row r="801">
      <c r="A801" s="562"/>
      <c r="B801" s="562"/>
      <c r="C801" s="562"/>
      <c r="D801" s="562"/>
      <c r="E801" s="562"/>
      <c r="F801" s="562"/>
      <c r="G801" s="562"/>
      <c r="H801" s="562"/>
      <c r="I801" s="562"/>
      <c r="J801" s="562"/>
      <c r="K801" s="562"/>
      <c r="L801" s="562"/>
      <c r="M801" s="562"/>
      <c r="N801" s="562"/>
      <c r="O801" s="562"/>
      <c r="P801" s="562"/>
      <c r="Q801" s="562"/>
      <c r="R801" s="562"/>
      <c r="S801" s="562"/>
      <c r="T801" s="562"/>
      <c r="U801" s="562"/>
      <c r="V801" s="562"/>
      <c r="W801" s="562"/>
      <c r="X801" s="562"/>
      <c r="Y801" s="562"/>
      <c r="Z801" s="562"/>
      <c r="AA801" s="562"/>
    </row>
    <row r="802">
      <c r="A802" s="562"/>
      <c r="B802" s="562"/>
      <c r="C802" s="562"/>
      <c r="D802" s="562"/>
      <c r="E802" s="562"/>
      <c r="F802" s="562"/>
      <c r="G802" s="562"/>
      <c r="H802" s="562"/>
      <c r="I802" s="562"/>
      <c r="J802" s="562"/>
      <c r="K802" s="562"/>
      <c r="L802" s="562"/>
      <c r="M802" s="562"/>
      <c r="N802" s="562"/>
      <c r="O802" s="562"/>
      <c r="P802" s="562"/>
      <c r="Q802" s="562"/>
      <c r="R802" s="562"/>
      <c r="S802" s="562"/>
      <c r="T802" s="562"/>
      <c r="U802" s="562"/>
      <c r="V802" s="562"/>
      <c r="W802" s="562"/>
      <c r="X802" s="562"/>
      <c r="Y802" s="562"/>
      <c r="Z802" s="562"/>
      <c r="AA802" s="562"/>
    </row>
    <row r="803">
      <c r="A803" s="562"/>
      <c r="B803" s="562"/>
      <c r="C803" s="562"/>
      <c r="D803" s="562"/>
      <c r="E803" s="562"/>
      <c r="F803" s="562"/>
      <c r="G803" s="562"/>
      <c r="H803" s="562"/>
      <c r="I803" s="562"/>
      <c r="J803" s="562"/>
      <c r="K803" s="562"/>
      <c r="L803" s="562"/>
      <c r="M803" s="562"/>
      <c r="N803" s="562"/>
      <c r="O803" s="562"/>
      <c r="P803" s="562"/>
      <c r="Q803" s="562"/>
      <c r="R803" s="562"/>
      <c r="S803" s="562"/>
      <c r="T803" s="562"/>
      <c r="U803" s="562"/>
      <c r="V803" s="562"/>
      <c r="W803" s="562"/>
      <c r="X803" s="562"/>
      <c r="Y803" s="562"/>
      <c r="Z803" s="562"/>
      <c r="AA803" s="562"/>
    </row>
    <row r="804">
      <c r="A804" s="562"/>
      <c r="B804" s="562"/>
      <c r="C804" s="562"/>
      <c r="D804" s="562"/>
      <c r="E804" s="562"/>
      <c r="F804" s="562"/>
      <c r="G804" s="562"/>
      <c r="H804" s="562"/>
      <c r="I804" s="562"/>
      <c r="J804" s="562"/>
      <c r="K804" s="562"/>
      <c r="L804" s="562"/>
      <c r="M804" s="562"/>
      <c r="N804" s="562"/>
      <c r="O804" s="562"/>
      <c r="P804" s="562"/>
      <c r="Q804" s="562"/>
      <c r="R804" s="562"/>
      <c r="S804" s="562"/>
      <c r="T804" s="562"/>
      <c r="U804" s="562"/>
      <c r="V804" s="562"/>
      <c r="W804" s="562"/>
      <c r="X804" s="562"/>
      <c r="Y804" s="562"/>
      <c r="Z804" s="562"/>
      <c r="AA804" s="562"/>
    </row>
    <row r="805">
      <c r="A805" s="562"/>
      <c r="B805" s="562"/>
      <c r="C805" s="562"/>
      <c r="D805" s="562"/>
      <c r="E805" s="562"/>
      <c r="F805" s="562"/>
      <c r="G805" s="562"/>
      <c r="H805" s="562"/>
      <c r="I805" s="562"/>
      <c r="J805" s="562"/>
      <c r="K805" s="562"/>
      <c r="L805" s="562"/>
      <c r="M805" s="562"/>
      <c r="N805" s="562"/>
      <c r="O805" s="562"/>
      <c r="P805" s="562"/>
      <c r="Q805" s="562"/>
      <c r="R805" s="562"/>
      <c r="S805" s="562"/>
      <c r="T805" s="562"/>
      <c r="U805" s="562"/>
      <c r="V805" s="562"/>
      <c r="W805" s="562"/>
      <c r="X805" s="562"/>
      <c r="Y805" s="562"/>
      <c r="Z805" s="562"/>
      <c r="AA805" s="562"/>
    </row>
    <row r="806">
      <c r="A806" s="562"/>
      <c r="B806" s="562"/>
      <c r="C806" s="562"/>
      <c r="D806" s="562"/>
      <c r="E806" s="562"/>
      <c r="F806" s="562"/>
      <c r="G806" s="562"/>
      <c r="H806" s="562"/>
      <c r="I806" s="562"/>
      <c r="J806" s="562"/>
      <c r="K806" s="562"/>
      <c r="L806" s="562"/>
      <c r="M806" s="562"/>
      <c r="N806" s="562"/>
      <c r="O806" s="562"/>
      <c r="P806" s="562"/>
      <c r="Q806" s="562"/>
      <c r="R806" s="562"/>
      <c r="S806" s="562"/>
      <c r="T806" s="562"/>
      <c r="U806" s="562"/>
      <c r="V806" s="562"/>
      <c r="W806" s="562"/>
      <c r="X806" s="562"/>
      <c r="Y806" s="562"/>
      <c r="Z806" s="562"/>
      <c r="AA806" s="562"/>
    </row>
    <row r="807">
      <c r="A807" s="562"/>
      <c r="B807" s="562"/>
      <c r="C807" s="562"/>
      <c r="D807" s="562"/>
      <c r="E807" s="562"/>
      <c r="F807" s="562"/>
      <c r="G807" s="562"/>
      <c r="H807" s="562"/>
      <c r="I807" s="562"/>
      <c r="J807" s="562"/>
      <c r="K807" s="562"/>
      <c r="L807" s="562"/>
      <c r="M807" s="562"/>
      <c r="N807" s="562"/>
      <c r="O807" s="562"/>
      <c r="P807" s="562"/>
      <c r="Q807" s="562"/>
      <c r="R807" s="562"/>
      <c r="S807" s="562"/>
      <c r="T807" s="562"/>
      <c r="U807" s="562"/>
      <c r="V807" s="562"/>
      <c r="W807" s="562"/>
      <c r="X807" s="562"/>
      <c r="Y807" s="562"/>
      <c r="Z807" s="562"/>
      <c r="AA807" s="562"/>
    </row>
    <row r="808">
      <c r="A808" s="562"/>
      <c r="B808" s="562"/>
      <c r="C808" s="562"/>
      <c r="D808" s="562"/>
      <c r="E808" s="562"/>
      <c r="F808" s="562"/>
      <c r="G808" s="562"/>
      <c r="H808" s="562"/>
      <c r="I808" s="562"/>
      <c r="J808" s="562"/>
      <c r="K808" s="562"/>
      <c r="L808" s="562"/>
      <c r="M808" s="562"/>
      <c r="N808" s="562"/>
      <c r="O808" s="562"/>
      <c r="P808" s="562"/>
      <c r="Q808" s="562"/>
      <c r="R808" s="562"/>
      <c r="S808" s="562"/>
      <c r="T808" s="562"/>
      <c r="U808" s="562"/>
      <c r="V808" s="562"/>
      <c r="W808" s="562"/>
      <c r="X808" s="562"/>
      <c r="Y808" s="562"/>
      <c r="Z808" s="562"/>
      <c r="AA808" s="562"/>
    </row>
    <row r="809">
      <c r="A809" s="562"/>
      <c r="B809" s="562"/>
      <c r="C809" s="562"/>
      <c r="D809" s="562"/>
      <c r="E809" s="562"/>
      <c r="F809" s="562"/>
      <c r="G809" s="562"/>
      <c r="H809" s="562"/>
      <c r="I809" s="562"/>
      <c r="J809" s="562"/>
      <c r="K809" s="562"/>
      <c r="L809" s="562"/>
      <c r="M809" s="562"/>
      <c r="N809" s="562"/>
      <c r="O809" s="562"/>
      <c r="P809" s="562"/>
      <c r="Q809" s="562"/>
      <c r="R809" s="562"/>
      <c r="S809" s="562"/>
      <c r="T809" s="562"/>
      <c r="U809" s="562"/>
      <c r="V809" s="562"/>
      <c r="W809" s="562"/>
      <c r="X809" s="562"/>
      <c r="Y809" s="562"/>
      <c r="Z809" s="562"/>
      <c r="AA809" s="562"/>
    </row>
    <row r="810">
      <c r="A810" s="562"/>
      <c r="B810" s="562"/>
      <c r="C810" s="562"/>
      <c r="D810" s="562"/>
      <c r="E810" s="562"/>
      <c r="F810" s="562"/>
      <c r="G810" s="562"/>
      <c r="H810" s="562"/>
      <c r="I810" s="562"/>
      <c r="J810" s="562"/>
      <c r="K810" s="562"/>
      <c r="L810" s="562"/>
      <c r="M810" s="562"/>
      <c r="N810" s="562"/>
      <c r="O810" s="562"/>
      <c r="P810" s="562"/>
      <c r="Q810" s="562"/>
      <c r="R810" s="562"/>
      <c r="S810" s="562"/>
      <c r="T810" s="562"/>
      <c r="U810" s="562"/>
      <c r="V810" s="562"/>
      <c r="W810" s="562"/>
      <c r="X810" s="562"/>
      <c r="Y810" s="562"/>
      <c r="Z810" s="562"/>
      <c r="AA810" s="562"/>
    </row>
    <row r="811">
      <c r="A811" s="562"/>
      <c r="B811" s="562"/>
      <c r="C811" s="562"/>
      <c r="D811" s="562"/>
      <c r="E811" s="562"/>
      <c r="F811" s="562"/>
      <c r="G811" s="562"/>
      <c r="H811" s="562"/>
      <c r="I811" s="562"/>
      <c r="J811" s="562"/>
      <c r="K811" s="562"/>
      <c r="L811" s="562"/>
      <c r="M811" s="562"/>
      <c r="N811" s="562"/>
      <c r="O811" s="562"/>
      <c r="P811" s="562"/>
      <c r="Q811" s="562"/>
      <c r="R811" s="562"/>
      <c r="S811" s="562"/>
      <c r="T811" s="562"/>
      <c r="U811" s="562"/>
      <c r="V811" s="562"/>
      <c r="W811" s="562"/>
      <c r="X811" s="562"/>
      <c r="Y811" s="562"/>
      <c r="Z811" s="562"/>
      <c r="AA811" s="562"/>
    </row>
    <row r="812">
      <c r="A812" s="562"/>
      <c r="B812" s="562"/>
      <c r="C812" s="562"/>
      <c r="D812" s="562"/>
      <c r="E812" s="562"/>
      <c r="F812" s="562"/>
      <c r="G812" s="562"/>
      <c r="H812" s="562"/>
      <c r="I812" s="562"/>
      <c r="J812" s="562"/>
      <c r="K812" s="562"/>
      <c r="L812" s="562"/>
      <c r="M812" s="562"/>
      <c r="N812" s="562"/>
      <c r="O812" s="562"/>
      <c r="P812" s="562"/>
      <c r="Q812" s="562"/>
      <c r="R812" s="562"/>
      <c r="S812" s="562"/>
      <c r="T812" s="562"/>
      <c r="U812" s="562"/>
      <c r="V812" s="562"/>
      <c r="W812" s="562"/>
      <c r="X812" s="562"/>
      <c r="Y812" s="562"/>
      <c r="Z812" s="562"/>
      <c r="AA812" s="562"/>
    </row>
    <row r="813">
      <c r="A813" s="562"/>
      <c r="B813" s="562"/>
      <c r="C813" s="562"/>
      <c r="D813" s="562"/>
      <c r="E813" s="562"/>
      <c r="F813" s="562"/>
      <c r="G813" s="562"/>
      <c r="H813" s="562"/>
      <c r="I813" s="562"/>
      <c r="J813" s="562"/>
      <c r="K813" s="562"/>
      <c r="L813" s="562"/>
      <c r="M813" s="562"/>
      <c r="N813" s="562"/>
      <c r="O813" s="562"/>
      <c r="P813" s="562"/>
      <c r="Q813" s="562"/>
      <c r="R813" s="562"/>
      <c r="S813" s="562"/>
      <c r="T813" s="562"/>
      <c r="U813" s="562"/>
      <c r="V813" s="562"/>
      <c r="W813" s="562"/>
      <c r="X813" s="562"/>
      <c r="Y813" s="562"/>
      <c r="Z813" s="562"/>
      <c r="AA813" s="562"/>
    </row>
    <row r="814">
      <c r="A814" s="562"/>
      <c r="B814" s="562"/>
      <c r="C814" s="562"/>
      <c r="D814" s="562"/>
      <c r="E814" s="562"/>
      <c r="F814" s="562"/>
      <c r="G814" s="562"/>
      <c r="H814" s="562"/>
      <c r="I814" s="562"/>
      <c r="J814" s="562"/>
      <c r="K814" s="562"/>
      <c r="L814" s="562"/>
      <c r="M814" s="562"/>
      <c r="N814" s="562"/>
      <c r="O814" s="562"/>
      <c r="P814" s="562"/>
      <c r="Q814" s="562"/>
      <c r="R814" s="562"/>
      <c r="S814" s="562"/>
      <c r="T814" s="562"/>
      <c r="U814" s="562"/>
      <c r="V814" s="562"/>
      <c r="W814" s="562"/>
      <c r="X814" s="562"/>
      <c r="Y814" s="562"/>
      <c r="Z814" s="562"/>
      <c r="AA814" s="562"/>
    </row>
    <row r="815">
      <c r="A815" s="562"/>
      <c r="B815" s="562"/>
      <c r="C815" s="562"/>
      <c r="D815" s="562"/>
      <c r="E815" s="562"/>
      <c r="F815" s="562"/>
      <c r="G815" s="562"/>
      <c r="H815" s="562"/>
      <c r="I815" s="562"/>
      <c r="J815" s="562"/>
      <c r="K815" s="562"/>
      <c r="L815" s="562"/>
      <c r="M815" s="562"/>
      <c r="N815" s="562"/>
      <c r="O815" s="562"/>
      <c r="P815" s="562"/>
      <c r="Q815" s="562"/>
      <c r="R815" s="562"/>
      <c r="S815" s="562"/>
      <c r="T815" s="562"/>
      <c r="U815" s="562"/>
      <c r="V815" s="562"/>
      <c r="W815" s="562"/>
      <c r="X815" s="562"/>
      <c r="Y815" s="562"/>
      <c r="Z815" s="562"/>
      <c r="AA815" s="562"/>
    </row>
    <row r="816">
      <c r="A816" s="562"/>
      <c r="B816" s="562"/>
      <c r="C816" s="562"/>
      <c r="D816" s="562"/>
      <c r="E816" s="562"/>
      <c r="F816" s="562"/>
      <c r="G816" s="562"/>
      <c r="H816" s="562"/>
      <c r="I816" s="562"/>
      <c r="J816" s="562"/>
      <c r="K816" s="562"/>
      <c r="L816" s="562"/>
      <c r="M816" s="562"/>
      <c r="N816" s="562"/>
      <c r="O816" s="562"/>
      <c r="P816" s="562"/>
      <c r="Q816" s="562"/>
      <c r="R816" s="562"/>
      <c r="S816" s="562"/>
      <c r="T816" s="562"/>
      <c r="U816" s="562"/>
      <c r="V816" s="562"/>
      <c r="W816" s="562"/>
      <c r="X816" s="562"/>
      <c r="Y816" s="562"/>
      <c r="Z816" s="562"/>
      <c r="AA816" s="562"/>
    </row>
    <row r="817">
      <c r="A817" s="562"/>
      <c r="B817" s="562"/>
      <c r="C817" s="562"/>
      <c r="D817" s="562"/>
      <c r="E817" s="562"/>
      <c r="F817" s="562"/>
      <c r="G817" s="562"/>
      <c r="H817" s="562"/>
      <c r="I817" s="562"/>
      <c r="J817" s="562"/>
      <c r="K817" s="562"/>
      <c r="L817" s="562"/>
      <c r="M817" s="562"/>
      <c r="N817" s="562"/>
      <c r="O817" s="562"/>
      <c r="P817" s="562"/>
      <c r="Q817" s="562"/>
      <c r="R817" s="562"/>
      <c r="S817" s="562"/>
      <c r="T817" s="562"/>
      <c r="U817" s="562"/>
      <c r="V817" s="562"/>
      <c r="W817" s="562"/>
      <c r="X817" s="562"/>
      <c r="Y817" s="562"/>
      <c r="Z817" s="562"/>
      <c r="AA817" s="562"/>
    </row>
    <row r="818">
      <c r="A818" s="562"/>
      <c r="B818" s="562"/>
      <c r="C818" s="562"/>
      <c r="D818" s="562"/>
      <c r="E818" s="562"/>
      <c r="F818" s="562"/>
      <c r="G818" s="562"/>
      <c r="H818" s="562"/>
      <c r="I818" s="562"/>
      <c r="J818" s="562"/>
      <c r="K818" s="562"/>
      <c r="L818" s="562"/>
      <c r="M818" s="562"/>
      <c r="N818" s="562"/>
      <c r="O818" s="562"/>
      <c r="P818" s="562"/>
      <c r="Q818" s="562"/>
      <c r="R818" s="562"/>
      <c r="S818" s="562"/>
      <c r="T818" s="562"/>
      <c r="U818" s="562"/>
      <c r="V818" s="562"/>
      <c r="W818" s="562"/>
      <c r="X818" s="562"/>
      <c r="Y818" s="562"/>
      <c r="Z818" s="562"/>
      <c r="AA818" s="562"/>
    </row>
    <row r="819">
      <c r="A819" s="562"/>
      <c r="B819" s="562"/>
      <c r="C819" s="562"/>
      <c r="D819" s="562"/>
      <c r="E819" s="562"/>
      <c r="F819" s="562"/>
      <c r="G819" s="562"/>
      <c r="H819" s="562"/>
      <c r="I819" s="562"/>
      <c r="J819" s="562"/>
      <c r="K819" s="562"/>
      <c r="L819" s="562"/>
      <c r="M819" s="562"/>
      <c r="N819" s="562"/>
      <c r="O819" s="562"/>
      <c r="P819" s="562"/>
      <c r="Q819" s="562"/>
      <c r="R819" s="562"/>
      <c r="S819" s="562"/>
      <c r="T819" s="562"/>
      <c r="U819" s="562"/>
      <c r="V819" s="562"/>
      <c r="W819" s="562"/>
      <c r="X819" s="562"/>
      <c r="Y819" s="562"/>
      <c r="Z819" s="562"/>
      <c r="AA819" s="562"/>
    </row>
    <row r="820">
      <c r="A820" s="562"/>
      <c r="B820" s="562"/>
      <c r="C820" s="562"/>
      <c r="D820" s="562"/>
      <c r="E820" s="562"/>
      <c r="F820" s="562"/>
      <c r="G820" s="562"/>
      <c r="H820" s="562"/>
      <c r="I820" s="562"/>
      <c r="J820" s="562"/>
      <c r="K820" s="562"/>
      <c r="L820" s="562"/>
      <c r="M820" s="562"/>
      <c r="N820" s="562"/>
      <c r="O820" s="562"/>
      <c r="P820" s="562"/>
      <c r="Q820" s="562"/>
      <c r="R820" s="562"/>
      <c r="S820" s="562"/>
      <c r="T820" s="562"/>
      <c r="U820" s="562"/>
      <c r="V820" s="562"/>
      <c r="W820" s="562"/>
      <c r="X820" s="562"/>
      <c r="Y820" s="562"/>
      <c r="Z820" s="562"/>
      <c r="AA820" s="562"/>
    </row>
    <row r="821">
      <c r="A821" s="562"/>
      <c r="B821" s="562"/>
      <c r="C821" s="562"/>
      <c r="D821" s="562"/>
      <c r="E821" s="562"/>
      <c r="F821" s="562"/>
      <c r="G821" s="562"/>
      <c r="H821" s="562"/>
      <c r="I821" s="562"/>
      <c r="J821" s="562"/>
      <c r="K821" s="562"/>
      <c r="L821" s="562"/>
      <c r="M821" s="562"/>
      <c r="N821" s="562"/>
      <c r="O821" s="562"/>
      <c r="P821" s="562"/>
      <c r="Q821" s="562"/>
      <c r="R821" s="562"/>
      <c r="S821" s="562"/>
      <c r="T821" s="562"/>
      <c r="U821" s="562"/>
      <c r="V821" s="562"/>
      <c r="W821" s="562"/>
      <c r="X821" s="562"/>
      <c r="Y821" s="562"/>
      <c r="Z821" s="562"/>
      <c r="AA821" s="562"/>
    </row>
    <row r="822">
      <c r="A822" s="562"/>
      <c r="B822" s="562"/>
      <c r="C822" s="562"/>
      <c r="D822" s="562"/>
      <c r="E822" s="562"/>
      <c r="F822" s="562"/>
      <c r="G822" s="562"/>
      <c r="H822" s="562"/>
      <c r="I822" s="562"/>
      <c r="J822" s="562"/>
      <c r="K822" s="562"/>
      <c r="L822" s="562"/>
      <c r="M822" s="562"/>
      <c r="N822" s="562"/>
      <c r="O822" s="562"/>
      <c r="P822" s="562"/>
      <c r="Q822" s="562"/>
      <c r="R822" s="562"/>
      <c r="S822" s="562"/>
      <c r="T822" s="562"/>
      <c r="U822" s="562"/>
      <c r="V822" s="562"/>
      <c r="W822" s="562"/>
      <c r="X822" s="562"/>
      <c r="Y822" s="562"/>
      <c r="Z822" s="562"/>
      <c r="AA822" s="562"/>
    </row>
    <row r="823">
      <c r="A823" s="562"/>
      <c r="B823" s="562"/>
      <c r="C823" s="562"/>
      <c r="D823" s="562"/>
      <c r="E823" s="562"/>
      <c r="F823" s="562"/>
      <c r="G823" s="562"/>
      <c r="H823" s="562"/>
      <c r="I823" s="562"/>
      <c r="J823" s="562"/>
      <c r="K823" s="562"/>
      <c r="L823" s="562"/>
      <c r="M823" s="562"/>
      <c r="N823" s="562"/>
      <c r="O823" s="562"/>
      <c r="P823" s="562"/>
      <c r="Q823" s="562"/>
      <c r="R823" s="562"/>
      <c r="S823" s="562"/>
      <c r="T823" s="562"/>
      <c r="U823" s="562"/>
      <c r="V823" s="562"/>
      <c r="W823" s="562"/>
      <c r="X823" s="562"/>
      <c r="Y823" s="562"/>
      <c r="Z823" s="562"/>
      <c r="AA823" s="562"/>
    </row>
    <row r="824">
      <c r="A824" s="562"/>
      <c r="B824" s="562"/>
      <c r="C824" s="562"/>
      <c r="D824" s="562"/>
      <c r="E824" s="562"/>
      <c r="F824" s="562"/>
      <c r="G824" s="562"/>
      <c r="H824" s="562"/>
      <c r="I824" s="562"/>
      <c r="J824" s="562"/>
      <c r="K824" s="562"/>
      <c r="L824" s="562"/>
      <c r="M824" s="562"/>
      <c r="N824" s="562"/>
      <c r="O824" s="562"/>
      <c r="P824" s="562"/>
      <c r="Q824" s="562"/>
      <c r="R824" s="562"/>
      <c r="S824" s="562"/>
      <c r="T824" s="562"/>
      <c r="U824" s="562"/>
      <c r="V824" s="562"/>
      <c r="W824" s="562"/>
      <c r="X824" s="562"/>
      <c r="Y824" s="562"/>
      <c r="Z824" s="562"/>
      <c r="AA824" s="562"/>
    </row>
    <row r="825">
      <c r="A825" s="562"/>
      <c r="B825" s="562"/>
      <c r="C825" s="562"/>
      <c r="D825" s="562"/>
      <c r="E825" s="562"/>
      <c r="F825" s="562"/>
      <c r="G825" s="562"/>
      <c r="H825" s="562"/>
      <c r="I825" s="562"/>
      <c r="J825" s="562"/>
      <c r="K825" s="562"/>
      <c r="L825" s="562"/>
      <c r="M825" s="562"/>
      <c r="N825" s="562"/>
      <c r="O825" s="562"/>
      <c r="P825" s="562"/>
      <c r="Q825" s="562"/>
      <c r="R825" s="562"/>
      <c r="S825" s="562"/>
      <c r="T825" s="562"/>
      <c r="U825" s="562"/>
      <c r="V825" s="562"/>
      <c r="W825" s="562"/>
      <c r="X825" s="562"/>
      <c r="Y825" s="562"/>
      <c r="Z825" s="562"/>
      <c r="AA825" s="562"/>
    </row>
    <row r="826">
      <c r="A826" s="562"/>
      <c r="B826" s="562"/>
      <c r="C826" s="562"/>
      <c r="D826" s="562"/>
      <c r="E826" s="562"/>
      <c r="F826" s="562"/>
      <c r="G826" s="562"/>
      <c r="H826" s="562"/>
      <c r="I826" s="562"/>
      <c r="J826" s="562"/>
      <c r="K826" s="562"/>
      <c r="L826" s="562"/>
      <c r="M826" s="562"/>
      <c r="N826" s="562"/>
      <c r="O826" s="562"/>
      <c r="P826" s="562"/>
      <c r="Q826" s="562"/>
      <c r="R826" s="562"/>
      <c r="S826" s="562"/>
      <c r="T826" s="562"/>
      <c r="U826" s="562"/>
      <c r="V826" s="562"/>
      <c r="W826" s="562"/>
      <c r="X826" s="562"/>
      <c r="Y826" s="562"/>
      <c r="Z826" s="562"/>
      <c r="AA826" s="562"/>
    </row>
    <row r="827">
      <c r="A827" s="562"/>
      <c r="B827" s="562"/>
      <c r="C827" s="562"/>
      <c r="D827" s="562"/>
      <c r="E827" s="562"/>
      <c r="F827" s="562"/>
      <c r="G827" s="562"/>
      <c r="H827" s="562"/>
      <c r="I827" s="562"/>
      <c r="J827" s="562"/>
      <c r="K827" s="562"/>
      <c r="L827" s="562"/>
      <c r="M827" s="562"/>
      <c r="N827" s="562"/>
      <c r="O827" s="562"/>
      <c r="P827" s="562"/>
      <c r="Q827" s="562"/>
      <c r="R827" s="562"/>
      <c r="S827" s="562"/>
      <c r="T827" s="562"/>
      <c r="U827" s="562"/>
      <c r="V827" s="562"/>
      <c r="W827" s="562"/>
      <c r="X827" s="562"/>
      <c r="Y827" s="562"/>
      <c r="Z827" s="562"/>
      <c r="AA827" s="562"/>
    </row>
    <row r="828">
      <c r="A828" s="562"/>
      <c r="B828" s="562"/>
      <c r="C828" s="562"/>
      <c r="D828" s="562"/>
      <c r="E828" s="562"/>
      <c r="F828" s="562"/>
      <c r="G828" s="562"/>
      <c r="H828" s="562"/>
      <c r="I828" s="562"/>
      <c r="J828" s="562"/>
      <c r="K828" s="562"/>
      <c r="L828" s="562"/>
      <c r="M828" s="562"/>
      <c r="N828" s="562"/>
      <c r="O828" s="562"/>
      <c r="P828" s="562"/>
      <c r="Q828" s="562"/>
      <c r="R828" s="562"/>
      <c r="S828" s="562"/>
      <c r="T828" s="562"/>
      <c r="U828" s="562"/>
      <c r="V828" s="562"/>
      <c r="W828" s="562"/>
      <c r="X828" s="562"/>
      <c r="Y828" s="562"/>
      <c r="Z828" s="562"/>
      <c r="AA828" s="562"/>
    </row>
    <row r="829">
      <c r="A829" s="562"/>
      <c r="B829" s="562"/>
      <c r="C829" s="562"/>
      <c r="D829" s="562"/>
      <c r="E829" s="562"/>
      <c r="F829" s="562"/>
      <c r="G829" s="562"/>
      <c r="H829" s="562"/>
      <c r="I829" s="562"/>
      <c r="J829" s="562"/>
      <c r="K829" s="562"/>
      <c r="L829" s="562"/>
      <c r="M829" s="562"/>
      <c r="N829" s="562"/>
      <c r="O829" s="562"/>
      <c r="P829" s="562"/>
      <c r="Q829" s="562"/>
      <c r="R829" s="562"/>
      <c r="S829" s="562"/>
      <c r="T829" s="562"/>
      <c r="U829" s="562"/>
      <c r="V829" s="562"/>
      <c r="W829" s="562"/>
      <c r="X829" s="562"/>
      <c r="Y829" s="562"/>
      <c r="Z829" s="562"/>
      <c r="AA829" s="562"/>
    </row>
    <row r="830">
      <c r="A830" s="562"/>
      <c r="B830" s="562"/>
      <c r="C830" s="562"/>
      <c r="D830" s="562"/>
      <c r="E830" s="562"/>
      <c r="F830" s="562"/>
      <c r="G830" s="562"/>
      <c r="H830" s="562"/>
      <c r="I830" s="562"/>
      <c r="J830" s="562"/>
      <c r="K830" s="562"/>
      <c r="L830" s="562"/>
      <c r="M830" s="562"/>
      <c r="N830" s="562"/>
      <c r="O830" s="562"/>
      <c r="P830" s="562"/>
      <c r="Q830" s="562"/>
      <c r="R830" s="562"/>
      <c r="S830" s="562"/>
      <c r="T830" s="562"/>
      <c r="U830" s="562"/>
      <c r="V830" s="562"/>
      <c r="W830" s="562"/>
      <c r="X830" s="562"/>
      <c r="Y830" s="562"/>
      <c r="Z830" s="562"/>
      <c r="AA830" s="562"/>
    </row>
    <row r="831">
      <c r="A831" s="562"/>
      <c r="B831" s="562"/>
      <c r="C831" s="562"/>
      <c r="D831" s="562"/>
      <c r="E831" s="562"/>
      <c r="F831" s="562"/>
      <c r="G831" s="562"/>
      <c r="H831" s="562"/>
      <c r="I831" s="562"/>
      <c r="J831" s="562"/>
      <c r="K831" s="562"/>
      <c r="L831" s="562"/>
      <c r="M831" s="562"/>
      <c r="N831" s="562"/>
      <c r="O831" s="562"/>
      <c r="P831" s="562"/>
      <c r="Q831" s="562"/>
      <c r="R831" s="562"/>
      <c r="S831" s="562"/>
      <c r="T831" s="562"/>
      <c r="U831" s="562"/>
      <c r="V831" s="562"/>
      <c r="W831" s="562"/>
      <c r="X831" s="562"/>
      <c r="Y831" s="562"/>
      <c r="Z831" s="562"/>
      <c r="AA831" s="562"/>
    </row>
    <row r="832">
      <c r="A832" s="562"/>
      <c r="B832" s="562"/>
      <c r="C832" s="562"/>
      <c r="D832" s="562"/>
      <c r="E832" s="562"/>
      <c r="F832" s="562"/>
      <c r="G832" s="562"/>
      <c r="H832" s="562"/>
      <c r="I832" s="562"/>
      <c r="J832" s="562"/>
      <c r="K832" s="562"/>
      <c r="L832" s="562"/>
      <c r="M832" s="562"/>
      <c r="N832" s="562"/>
      <c r="O832" s="562"/>
      <c r="P832" s="562"/>
      <c r="Q832" s="562"/>
      <c r="R832" s="562"/>
      <c r="S832" s="562"/>
      <c r="T832" s="562"/>
      <c r="U832" s="562"/>
      <c r="V832" s="562"/>
      <c r="W832" s="562"/>
      <c r="X832" s="562"/>
      <c r="Y832" s="562"/>
      <c r="Z832" s="562"/>
      <c r="AA832" s="562"/>
    </row>
    <row r="833">
      <c r="A833" s="562"/>
      <c r="B833" s="562"/>
      <c r="C833" s="562"/>
      <c r="D833" s="562"/>
      <c r="E833" s="562"/>
      <c r="F833" s="562"/>
      <c r="G833" s="562"/>
      <c r="H833" s="562"/>
      <c r="I833" s="562"/>
      <c r="J833" s="562"/>
      <c r="K833" s="562"/>
      <c r="L833" s="562"/>
      <c r="M833" s="562"/>
      <c r="N833" s="562"/>
      <c r="O833" s="562"/>
      <c r="P833" s="562"/>
      <c r="Q833" s="562"/>
      <c r="R833" s="562"/>
      <c r="S833" s="562"/>
      <c r="T833" s="562"/>
      <c r="U833" s="562"/>
      <c r="V833" s="562"/>
      <c r="W833" s="562"/>
      <c r="X833" s="562"/>
      <c r="Y833" s="562"/>
      <c r="Z833" s="562"/>
      <c r="AA833" s="562"/>
    </row>
    <row r="834">
      <c r="A834" s="562"/>
      <c r="B834" s="562"/>
      <c r="C834" s="562"/>
      <c r="D834" s="562"/>
      <c r="E834" s="562"/>
      <c r="F834" s="562"/>
      <c r="G834" s="562"/>
      <c r="H834" s="562"/>
      <c r="I834" s="562"/>
      <c r="J834" s="562"/>
      <c r="K834" s="562"/>
      <c r="L834" s="562"/>
      <c r="M834" s="562"/>
      <c r="N834" s="562"/>
      <c r="O834" s="562"/>
      <c r="P834" s="562"/>
      <c r="Q834" s="562"/>
      <c r="R834" s="562"/>
      <c r="S834" s="562"/>
      <c r="T834" s="562"/>
      <c r="U834" s="562"/>
      <c r="V834" s="562"/>
      <c r="W834" s="562"/>
      <c r="X834" s="562"/>
      <c r="Y834" s="562"/>
      <c r="Z834" s="562"/>
      <c r="AA834" s="562"/>
    </row>
    <row r="835">
      <c r="A835" s="562"/>
      <c r="B835" s="562"/>
      <c r="C835" s="562"/>
      <c r="D835" s="562"/>
      <c r="E835" s="562"/>
      <c r="F835" s="562"/>
      <c r="G835" s="562"/>
      <c r="H835" s="562"/>
      <c r="I835" s="562"/>
      <c r="J835" s="562"/>
      <c r="K835" s="562"/>
      <c r="L835" s="562"/>
      <c r="M835" s="562"/>
      <c r="N835" s="562"/>
      <c r="O835" s="562"/>
      <c r="P835" s="562"/>
      <c r="Q835" s="562"/>
      <c r="R835" s="562"/>
      <c r="S835" s="562"/>
      <c r="T835" s="562"/>
      <c r="U835" s="562"/>
      <c r="V835" s="562"/>
      <c r="W835" s="562"/>
      <c r="X835" s="562"/>
      <c r="Y835" s="562"/>
      <c r="Z835" s="562"/>
      <c r="AA835" s="562"/>
    </row>
    <row r="836">
      <c r="A836" s="562"/>
      <c r="B836" s="562"/>
      <c r="C836" s="562"/>
      <c r="D836" s="562"/>
      <c r="E836" s="562"/>
      <c r="F836" s="562"/>
      <c r="G836" s="562"/>
      <c r="H836" s="562"/>
      <c r="I836" s="562"/>
      <c r="J836" s="562"/>
      <c r="K836" s="562"/>
      <c r="L836" s="562"/>
      <c r="M836" s="562"/>
      <c r="N836" s="562"/>
      <c r="O836" s="562"/>
      <c r="P836" s="562"/>
      <c r="Q836" s="562"/>
      <c r="R836" s="562"/>
      <c r="S836" s="562"/>
      <c r="T836" s="562"/>
      <c r="U836" s="562"/>
      <c r="V836" s="562"/>
      <c r="W836" s="562"/>
      <c r="X836" s="562"/>
      <c r="Y836" s="562"/>
      <c r="Z836" s="562"/>
      <c r="AA836" s="562"/>
    </row>
    <row r="837">
      <c r="A837" s="562"/>
      <c r="B837" s="562"/>
      <c r="C837" s="562"/>
      <c r="D837" s="562"/>
      <c r="E837" s="562"/>
      <c r="F837" s="562"/>
      <c r="G837" s="562"/>
      <c r="H837" s="562"/>
      <c r="I837" s="562"/>
      <c r="J837" s="562"/>
      <c r="K837" s="562"/>
      <c r="L837" s="562"/>
      <c r="M837" s="562"/>
      <c r="N837" s="562"/>
      <c r="O837" s="562"/>
      <c r="P837" s="562"/>
      <c r="Q837" s="562"/>
      <c r="R837" s="562"/>
      <c r="S837" s="562"/>
      <c r="T837" s="562"/>
      <c r="U837" s="562"/>
      <c r="V837" s="562"/>
      <c r="W837" s="562"/>
      <c r="X837" s="562"/>
      <c r="Y837" s="562"/>
      <c r="Z837" s="562"/>
      <c r="AA837" s="562"/>
    </row>
    <row r="838">
      <c r="A838" s="562"/>
      <c r="B838" s="562"/>
      <c r="C838" s="562"/>
      <c r="D838" s="562"/>
      <c r="E838" s="562"/>
      <c r="F838" s="562"/>
      <c r="G838" s="562"/>
      <c r="H838" s="562"/>
      <c r="I838" s="562"/>
      <c r="J838" s="562"/>
      <c r="K838" s="562"/>
      <c r="L838" s="562"/>
      <c r="M838" s="562"/>
      <c r="N838" s="562"/>
      <c r="O838" s="562"/>
      <c r="P838" s="562"/>
      <c r="Q838" s="562"/>
      <c r="R838" s="562"/>
      <c r="S838" s="562"/>
      <c r="T838" s="562"/>
      <c r="U838" s="562"/>
      <c r="V838" s="562"/>
      <c r="W838" s="562"/>
      <c r="X838" s="562"/>
      <c r="Y838" s="562"/>
      <c r="Z838" s="562"/>
      <c r="AA838" s="562"/>
    </row>
    <row r="839">
      <c r="A839" s="562"/>
      <c r="B839" s="562"/>
      <c r="C839" s="562"/>
      <c r="D839" s="562"/>
      <c r="E839" s="562"/>
      <c r="F839" s="562"/>
      <c r="G839" s="562"/>
      <c r="H839" s="562"/>
      <c r="I839" s="562"/>
      <c r="J839" s="562"/>
      <c r="K839" s="562"/>
      <c r="L839" s="562"/>
      <c r="M839" s="562"/>
      <c r="N839" s="562"/>
      <c r="O839" s="562"/>
      <c r="P839" s="562"/>
      <c r="Q839" s="562"/>
      <c r="R839" s="562"/>
      <c r="S839" s="562"/>
      <c r="T839" s="562"/>
      <c r="U839" s="562"/>
      <c r="V839" s="562"/>
      <c r="W839" s="562"/>
      <c r="X839" s="562"/>
      <c r="Y839" s="562"/>
      <c r="Z839" s="562"/>
      <c r="AA839" s="562"/>
    </row>
    <row r="840">
      <c r="A840" s="562"/>
      <c r="B840" s="562"/>
      <c r="C840" s="562"/>
      <c r="D840" s="562"/>
      <c r="E840" s="562"/>
      <c r="F840" s="562"/>
      <c r="G840" s="562"/>
      <c r="H840" s="562"/>
      <c r="I840" s="562"/>
      <c r="J840" s="562"/>
      <c r="K840" s="562"/>
      <c r="L840" s="562"/>
      <c r="M840" s="562"/>
      <c r="N840" s="562"/>
      <c r="O840" s="562"/>
      <c r="P840" s="562"/>
      <c r="Q840" s="562"/>
      <c r="R840" s="562"/>
      <c r="S840" s="562"/>
      <c r="T840" s="562"/>
      <c r="U840" s="562"/>
      <c r="V840" s="562"/>
      <c r="W840" s="562"/>
      <c r="X840" s="562"/>
      <c r="Y840" s="562"/>
      <c r="Z840" s="562"/>
      <c r="AA840" s="562"/>
    </row>
    <row r="841">
      <c r="A841" s="562"/>
      <c r="B841" s="562"/>
      <c r="C841" s="562"/>
      <c r="D841" s="562"/>
      <c r="E841" s="562"/>
      <c r="F841" s="562"/>
      <c r="G841" s="562"/>
      <c r="H841" s="562"/>
      <c r="I841" s="562"/>
      <c r="J841" s="562"/>
      <c r="K841" s="562"/>
      <c r="L841" s="562"/>
      <c r="M841" s="562"/>
      <c r="N841" s="562"/>
      <c r="O841" s="562"/>
      <c r="P841" s="562"/>
      <c r="Q841" s="562"/>
      <c r="R841" s="562"/>
      <c r="S841" s="562"/>
      <c r="T841" s="562"/>
      <c r="U841" s="562"/>
      <c r="V841" s="562"/>
      <c r="W841" s="562"/>
      <c r="X841" s="562"/>
      <c r="Y841" s="562"/>
      <c r="Z841" s="562"/>
      <c r="AA841" s="562"/>
    </row>
    <row r="842">
      <c r="A842" s="562"/>
      <c r="B842" s="562"/>
      <c r="C842" s="562"/>
      <c r="D842" s="562"/>
      <c r="E842" s="562"/>
      <c r="F842" s="562"/>
      <c r="G842" s="562"/>
      <c r="H842" s="562"/>
      <c r="I842" s="562"/>
      <c r="J842" s="562"/>
      <c r="K842" s="562"/>
      <c r="L842" s="562"/>
      <c r="M842" s="562"/>
      <c r="N842" s="562"/>
      <c r="O842" s="562"/>
      <c r="P842" s="562"/>
      <c r="Q842" s="562"/>
      <c r="R842" s="562"/>
      <c r="S842" s="562"/>
      <c r="T842" s="562"/>
      <c r="U842" s="562"/>
      <c r="V842" s="562"/>
      <c r="W842" s="562"/>
      <c r="X842" s="562"/>
      <c r="Y842" s="562"/>
      <c r="Z842" s="562"/>
      <c r="AA842" s="562"/>
    </row>
    <row r="843">
      <c r="A843" s="562"/>
      <c r="B843" s="562"/>
      <c r="C843" s="562"/>
      <c r="D843" s="562"/>
      <c r="E843" s="562"/>
      <c r="F843" s="562"/>
      <c r="G843" s="562"/>
      <c r="H843" s="562"/>
      <c r="I843" s="562"/>
      <c r="J843" s="562"/>
      <c r="K843" s="562"/>
      <c r="L843" s="562"/>
      <c r="M843" s="562"/>
      <c r="N843" s="562"/>
      <c r="O843" s="562"/>
      <c r="P843" s="562"/>
      <c r="Q843" s="562"/>
      <c r="R843" s="562"/>
      <c r="S843" s="562"/>
      <c r="T843" s="562"/>
      <c r="U843" s="562"/>
      <c r="V843" s="562"/>
      <c r="W843" s="562"/>
      <c r="X843" s="562"/>
      <c r="Y843" s="562"/>
      <c r="Z843" s="562"/>
      <c r="AA843" s="562"/>
    </row>
    <row r="844">
      <c r="A844" s="562"/>
      <c r="B844" s="562"/>
      <c r="C844" s="562"/>
      <c r="D844" s="562"/>
      <c r="E844" s="562"/>
      <c r="F844" s="562"/>
      <c r="G844" s="562"/>
      <c r="H844" s="562"/>
      <c r="I844" s="562"/>
      <c r="J844" s="562"/>
      <c r="K844" s="562"/>
      <c r="L844" s="562"/>
      <c r="M844" s="562"/>
      <c r="N844" s="562"/>
      <c r="O844" s="562"/>
      <c r="P844" s="562"/>
      <c r="Q844" s="562"/>
      <c r="R844" s="562"/>
      <c r="S844" s="562"/>
      <c r="T844" s="562"/>
      <c r="U844" s="562"/>
      <c r="V844" s="562"/>
      <c r="W844" s="562"/>
      <c r="X844" s="562"/>
      <c r="Y844" s="562"/>
      <c r="Z844" s="562"/>
      <c r="AA844" s="562"/>
    </row>
    <row r="845">
      <c r="A845" s="562"/>
      <c r="B845" s="562"/>
      <c r="C845" s="562"/>
      <c r="D845" s="562"/>
      <c r="E845" s="562"/>
      <c r="F845" s="562"/>
      <c r="G845" s="562"/>
      <c r="H845" s="562"/>
      <c r="I845" s="562"/>
      <c r="J845" s="562"/>
      <c r="K845" s="562"/>
      <c r="L845" s="562"/>
      <c r="M845" s="562"/>
      <c r="N845" s="562"/>
      <c r="O845" s="562"/>
      <c r="P845" s="562"/>
      <c r="Q845" s="562"/>
      <c r="R845" s="562"/>
      <c r="S845" s="562"/>
      <c r="T845" s="562"/>
      <c r="U845" s="562"/>
      <c r="V845" s="562"/>
      <c r="W845" s="562"/>
      <c r="X845" s="562"/>
      <c r="Y845" s="562"/>
      <c r="Z845" s="562"/>
      <c r="AA845" s="562"/>
    </row>
    <row r="846">
      <c r="A846" s="562"/>
      <c r="B846" s="562"/>
      <c r="C846" s="562"/>
      <c r="D846" s="562"/>
      <c r="E846" s="562"/>
      <c r="F846" s="562"/>
      <c r="G846" s="562"/>
      <c r="H846" s="562"/>
      <c r="I846" s="562"/>
      <c r="J846" s="562"/>
      <c r="K846" s="562"/>
      <c r="L846" s="562"/>
      <c r="M846" s="562"/>
      <c r="N846" s="562"/>
      <c r="O846" s="562"/>
      <c r="P846" s="562"/>
      <c r="Q846" s="562"/>
      <c r="R846" s="562"/>
      <c r="S846" s="562"/>
      <c r="T846" s="562"/>
      <c r="U846" s="562"/>
      <c r="V846" s="562"/>
      <c r="W846" s="562"/>
      <c r="X846" s="562"/>
      <c r="Y846" s="562"/>
      <c r="Z846" s="562"/>
      <c r="AA846" s="562"/>
    </row>
    <row r="847">
      <c r="A847" s="562"/>
      <c r="B847" s="562"/>
      <c r="C847" s="562"/>
      <c r="D847" s="562"/>
      <c r="E847" s="562"/>
      <c r="F847" s="562"/>
      <c r="G847" s="562"/>
      <c r="H847" s="562"/>
      <c r="I847" s="562"/>
      <c r="J847" s="562"/>
      <c r="K847" s="562"/>
      <c r="L847" s="562"/>
      <c r="M847" s="562"/>
      <c r="N847" s="562"/>
      <c r="O847" s="562"/>
      <c r="P847" s="562"/>
      <c r="Q847" s="562"/>
      <c r="R847" s="562"/>
      <c r="S847" s="562"/>
      <c r="T847" s="562"/>
      <c r="U847" s="562"/>
      <c r="V847" s="562"/>
      <c r="W847" s="562"/>
      <c r="X847" s="562"/>
      <c r="Y847" s="562"/>
      <c r="Z847" s="562"/>
      <c r="AA847" s="562"/>
    </row>
    <row r="848">
      <c r="A848" s="562"/>
      <c r="B848" s="562"/>
      <c r="C848" s="562"/>
      <c r="D848" s="562"/>
      <c r="E848" s="562"/>
      <c r="F848" s="562"/>
      <c r="G848" s="562"/>
      <c r="H848" s="562"/>
      <c r="I848" s="562"/>
      <c r="J848" s="562"/>
      <c r="K848" s="562"/>
      <c r="L848" s="562"/>
      <c r="M848" s="562"/>
      <c r="N848" s="562"/>
      <c r="O848" s="562"/>
      <c r="P848" s="562"/>
      <c r="Q848" s="562"/>
      <c r="R848" s="562"/>
      <c r="S848" s="562"/>
      <c r="T848" s="562"/>
      <c r="U848" s="562"/>
      <c r="V848" s="562"/>
      <c r="W848" s="562"/>
      <c r="X848" s="562"/>
      <c r="Y848" s="562"/>
      <c r="Z848" s="562"/>
      <c r="AA848" s="562"/>
    </row>
    <row r="849">
      <c r="A849" s="562"/>
      <c r="B849" s="562"/>
      <c r="C849" s="562"/>
      <c r="D849" s="562"/>
      <c r="E849" s="562"/>
      <c r="F849" s="562"/>
      <c r="G849" s="562"/>
      <c r="H849" s="562"/>
      <c r="I849" s="562"/>
      <c r="J849" s="562"/>
      <c r="K849" s="562"/>
      <c r="L849" s="562"/>
      <c r="M849" s="562"/>
      <c r="N849" s="562"/>
      <c r="O849" s="562"/>
      <c r="P849" s="562"/>
      <c r="Q849" s="562"/>
      <c r="R849" s="562"/>
      <c r="S849" s="562"/>
      <c r="T849" s="562"/>
      <c r="U849" s="562"/>
      <c r="V849" s="562"/>
      <c r="W849" s="562"/>
      <c r="X849" s="562"/>
      <c r="Y849" s="562"/>
      <c r="Z849" s="562"/>
      <c r="AA849" s="562"/>
    </row>
    <row r="850">
      <c r="A850" s="562"/>
      <c r="B850" s="562"/>
      <c r="C850" s="562"/>
      <c r="D850" s="562"/>
      <c r="E850" s="562"/>
      <c r="F850" s="562"/>
      <c r="G850" s="562"/>
      <c r="H850" s="562"/>
      <c r="I850" s="562"/>
      <c r="J850" s="562"/>
      <c r="K850" s="562"/>
      <c r="L850" s="562"/>
      <c r="M850" s="562"/>
      <c r="N850" s="562"/>
      <c r="O850" s="562"/>
      <c r="P850" s="562"/>
      <c r="Q850" s="562"/>
      <c r="R850" s="562"/>
      <c r="S850" s="562"/>
      <c r="T850" s="562"/>
      <c r="U850" s="562"/>
      <c r="V850" s="562"/>
      <c r="W850" s="562"/>
      <c r="X850" s="562"/>
      <c r="Y850" s="562"/>
      <c r="Z850" s="562"/>
      <c r="AA850" s="562"/>
    </row>
    <row r="851">
      <c r="A851" s="562"/>
      <c r="B851" s="562"/>
      <c r="C851" s="562"/>
      <c r="D851" s="562"/>
      <c r="E851" s="562"/>
      <c r="F851" s="562"/>
      <c r="G851" s="562"/>
      <c r="H851" s="562"/>
      <c r="I851" s="562"/>
      <c r="J851" s="562"/>
      <c r="K851" s="562"/>
      <c r="L851" s="562"/>
      <c r="M851" s="562"/>
      <c r="N851" s="562"/>
      <c r="O851" s="562"/>
      <c r="P851" s="562"/>
      <c r="Q851" s="562"/>
      <c r="R851" s="562"/>
      <c r="S851" s="562"/>
      <c r="T851" s="562"/>
      <c r="U851" s="562"/>
      <c r="V851" s="562"/>
      <c r="W851" s="562"/>
      <c r="X851" s="562"/>
      <c r="Y851" s="562"/>
      <c r="Z851" s="562"/>
      <c r="AA851" s="562"/>
    </row>
    <row r="852">
      <c r="A852" s="562"/>
      <c r="B852" s="562"/>
      <c r="C852" s="562"/>
      <c r="D852" s="562"/>
      <c r="E852" s="562"/>
      <c r="F852" s="562"/>
      <c r="G852" s="562"/>
      <c r="H852" s="562"/>
      <c r="I852" s="562"/>
      <c r="J852" s="562"/>
      <c r="K852" s="562"/>
      <c r="L852" s="562"/>
      <c r="M852" s="562"/>
      <c r="N852" s="562"/>
      <c r="O852" s="562"/>
      <c r="P852" s="562"/>
      <c r="Q852" s="562"/>
      <c r="R852" s="562"/>
      <c r="S852" s="562"/>
      <c r="T852" s="562"/>
      <c r="U852" s="562"/>
      <c r="V852" s="562"/>
      <c r="W852" s="562"/>
      <c r="X852" s="562"/>
      <c r="Y852" s="562"/>
      <c r="Z852" s="562"/>
      <c r="AA852" s="562"/>
    </row>
    <row r="853">
      <c r="A853" s="562"/>
      <c r="B853" s="562"/>
      <c r="C853" s="562"/>
      <c r="D853" s="562"/>
      <c r="E853" s="562"/>
      <c r="F853" s="562"/>
      <c r="G853" s="562"/>
      <c r="H853" s="562"/>
      <c r="I853" s="562"/>
      <c r="J853" s="562"/>
      <c r="K853" s="562"/>
      <c r="L853" s="562"/>
      <c r="M853" s="562"/>
      <c r="N853" s="562"/>
      <c r="O853" s="562"/>
      <c r="P853" s="562"/>
      <c r="Q853" s="562"/>
      <c r="R853" s="562"/>
      <c r="S853" s="562"/>
      <c r="T853" s="562"/>
      <c r="U853" s="562"/>
      <c r="V853" s="562"/>
      <c r="W853" s="562"/>
      <c r="X853" s="562"/>
      <c r="Y853" s="562"/>
      <c r="Z853" s="562"/>
      <c r="AA853" s="562"/>
    </row>
    <row r="854">
      <c r="A854" s="562"/>
      <c r="B854" s="562"/>
      <c r="C854" s="562"/>
      <c r="D854" s="562"/>
      <c r="E854" s="562"/>
      <c r="F854" s="562"/>
      <c r="G854" s="562"/>
      <c r="H854" s="562"/>
      <c r="I854" s="562"/>
      <c r="J854" s="562"/>
      <c r="K854" s="562"/>
      <c r="L854" s="562"/>
      <c r="M854" s="562"/>
      <c r="N854" s="562"/>
      <c r="O854" s="562"/>
      <c r="P854" s="562"/>
      <c r="Q854" s="562"/>
      <c r="R854" s="562"/>
      <c r="S854" s="562"/>
      <c r="T854" s="562"/>
      <c r="U854" s="562"/>
      <c r="V854" s="562"/>
      <c r="W854" s="562"/>
      <c r="X854" s="562"/>
      <c r="Y854" s="562"/>
      <c r="Z854" s="562"/>
      <c r="AA854" s="562"/>
    </row>
    <row r="855">
      <c r="A855" s="562"/>
      <c r="B855" s="562"/>
      <c r="C855" s="562"/>
      <c r="D855" s="562"/>
      <c r="E855" s="562"/>
      <c r="F855" s="562"/>
      <c r="G855" s="562"/>
      <c r="H855" s="562"/>
      <c r="I855" s="562"/>
      <c r="J855" s="562"/>
      <c r="K855" s="562"/>
      <c r="L855" s="562"/>
      <c r="M855" s="562"/>
      <c r="N855" s="562"/>
      <c r="O855" s="562"/>
      <c r="P855" s="562"/>
      <c r="Q855" s="562"/>
      <c r="R855" s="562"/>
      <c r="S855" s="562"/>
      <c r="T855" s="562"/>
      <c r="U855" s="562"/>
      <c r="V855" s="562"/>
      <c r="W855" s="562"/>
      <c r="X855" s="562"/>
      <c r="Y855" s="562"/>
      <c r="Z855" s="562"/>
      <c r="AA855" s="562"/>
    </row>
    <row r="856">
      <c r="A856" s="562"/>
      <c r="B856" s="562"/>
      <c r="C856" s="562"/>
      <c r="D856" s="562"/>
      <c r="E856" s="562"/>
      <c r="F856" s="562"/>
      <c r="G856" s="562"/>
      <c r="H856" s="562"/>
      <c r="I856" s="562"/>
      <c r="J856" s="562"/>
      <c r="K856" s="562"/>
      <c r="L856" s="562"/>
      <c r="M856" s="562"/>
      <c r="N856" s="562"/>
      <c r="O856" s="562"/>
      <c r="P856" s="562"/>
      <c r="Q856" s="562"/>
      <c r="R856" s="562"/>
      <c r="S856" s="562"/>
      <c r="T856" s="562"/>
      <c r="U856" s="562"/>
      <c r="V856" s="562"/>
      <c r="W856" s="562"/>
      <c r="X856" s="562"/>
      <c r="Y856" s="562"/>
      <c r="Z856" s="562"/>
      <c r="AA856" s="562"/>
    </row>
    <row r="857">
      <c r="A857" s="562"/>
      <c r="B857" s="562"/>
      <c r="C857" s="562"/>
      <c r="D857" s="562"/>
      <c r="E857" s="562"/>
      <c r="F857" s="562"/>
      <c r="G857" s="562"/>
      <c r="H857" s="562"/>
      <c r="I857" s="562"/>
      <c r="J857" s="562"/>
      <c r="K857" s="562"/>
      <c r="L857" s="562"/>
      <c r="M857" s="562"/>
      <c r="N857" s="562"/>
      <c r="O857" s="562"/>
      <c r="P857" s="562"/>
      <c r="Q857" s="562"/>
      <c r="R857" s="562"/>
      <c r="S857" s="562"/>
      <c r="T857" s="562"/>
      <c r="U857" s="562"/>
      <c r="V857" s="562"/>
      <c r="W857" s="562"/>
      <c r="X857" s="562"/>
      <c r="Y857" s="562"/>
      <c r="Z857" s="562"/>
      <c r="AA857" s="562"/>
    </row>
    <row r="858">
      <c r="A858" s="562"/>
      <c r="B858" s="562"/>
      <c r="C858" s="562"/>
      <c r="D858" s="562"/>
      <c r="E858" s="562"/>
      <c r="F858" s="562"/>
      <c r="G858" s="562"/>
      <c r="H858" s="562"/>
      <c r="I858" s="562"/>
      <c r="J858" s="562"/>
      <c r="K858" s="562"/>
      <c r="L858" s="562"/>
      <c r="M858" s="562"/>
      <c r="N858" s="562"/>
      <c r="O858" s="562"/>
      <c r="P858" s="562"/>
      <c r="Q858" s="562"/>
      <c r="R858" s="562"/>
      <c r="S858" s="562"/>
      <c r="T858" s="562"/>
      <c r="U858" s="562"/>
      <c r="V858" s="562"/>
      <c r="W858" s="562"/>
      <c r="X858" s="562"/>
      <c r="Y858" s="562"/>
      <c r="Z858" s="562"/>
      <c r="AA858" s="562"/>
    </row>
    <row r="859">
      <c r="A859" s="562"/>
      <c r="B859" s="562"/>
      <c r="C859" s="562"/>
      <c r="D859" s="562"/>
      <c r="E859" s="562"/>
      <c r="F859" s="562"/>
      <c r="G859" s="562"/>
      <c r="H859" s="562"/>
      <c r="I859" s="562"/>
      <c r="J859" s="562"/>
      <c r="K859" s="562"/>
      <c r="L859" s="562"/>
      <c r="M859" s="562"/>
      <c r="N859" s="562"/>
      <c r="O859" s="562"/>
      <c r="P859" s="562"/>
      <c r="Q859" s="562"/>
      <c r="R859" s="562"/>
      <c r="S859" s="562"/>
      <c r="T859" s="562"/>
      <c r="U859" s="562"/>
      <c r="V859" s="562"/>
      <c r="W859" s="562"/>
      <c r="X859" s="562"/>
      <c r="Y859" s="562"/>
      <c r="Z859" s="562"/>
      <c r="AA859" s="562"/>
    </row>
    <row r="860">
      <c r="A860" s="562"/>
      <c r="B860" s="562"/>
      <c r="C860" s="562"/>
      <c r="D860" s="562"/>
      <c r="E860" s="562"/>
      <c r="F860" s="562"/>
      <c r="G860" s="562"/>
      <c r="H860" s="562"/>
      <c r="I860" s="562"/>
      <c r="J860" s="562"/>
      <c r="K860" s="562"/>
      <c r="L860" s="562"/>
      <c r="M860" s="562"/>
      <c r="N860" s="562"/>
      <c r="O860" s="562"/>
      <c r="P860" s="562"/>
      <c r="Q860" s="562"/>
      <c r="R860" s="562"/>
      <c r="S860" s="562"/>
      <c r="T860" s="562"/>
      <c r="U860" s="562"/>
      <c r="V860" s="562"/>
      <c r="W860" s="562"/>
      <c r="X860" s="562"/>
      <c r="Y860" s="562"/>
      <c r="Z860" s="562"/>
      <c r="AA860" s="562"/>
    </row>
    <row r="861">
      <c r="A861" s="562"/>
      <c r="B861" s="562"/>
      <c r="C861" s="562"/>
      <c r="D861" s="562"/>
      <c r="E861" s="562"/>
      <c r="F861" s="562"/>
      <c r="G861" s="562"/>
      <c r="H861" s="562"/>
      <c r="I861" s="562"/>
      <c r="J861" s="562"/>
      <c r="K861" s="562"/>
      <c r="L861" s="562"/>
      <c r="M861" s="562"/>
      <c r="N861" s="562"/>
      <c r="O861" s="562"/>
      <c r="P861" s="562"/>
      <c r="Q861" s="562"/>
      <c r="R861" s="562"/>
      <c r="S861" s="562"/>
      <c r="T861" s="562"/>
      <c r="U861" s="562"/>
      <c r="V861" s="562"/>
      <c r="W861" s="562"/>
      <c r="X861" s="562"/>
      <c r="Y861" s="562"/>
      <c r="Z861" s="562"/>
      <c r="AA861" s="562"/>
    </row>
    <row r="862">
      <c r="A862" s="562"/>
      <c r="B862" s="562"/>
      <c r="C862" s="562"/>
      <c r="D862" s="562"/>
      <c r="E862" s="562"/>
      <c r="F862" s="562"/>
      <c r="G862" s="562"/>
      <c r="H862" s="562"/>
      <c r="I862" s="562"/>
      <c r="J862" s="562"/>
      <c r="K862" s="562"/>
      <c r="L862" s="562"/>
      <c r="M862" s="562"/>
      <c r="N862" s="562"/>
      <c r="O862" s="562"/>
      <c r="P862" s="562"/>
      <c r="Q862" s="562"/>
      <c r="R862" s="562"/>
      <c r="S862" s="562"/>
      <c r="T862" s="562"/>
      <c r="U862" s="562"/>
      <c r="V862" s="562"/>
      <c r="W862" s="562"/>
      <c r="X862" s="562"/>
      <c r="Y862" s="562"/>
      <c r="Z862" s="562"/>
      <c r="AA862" s="562"/>
    </row>
    <row r="863">
      <c r="A863" s="562"/>
      <c r="B863" s="562"/>
      <c r="C863" s="562"/>
      <c r="D863" s="562"/>
      <c r="E863" s="562"/>
      <c r="F863" s="562"/>
      <c r="G863" s="562"/>
      <c r="H863" s="562"/>
      <c r="I863" s="562"/>
      <c r="J863" s="562"/>
      <c r="K863" s="562"/>
      <c r="L863" s="562"/>
      <c r="M863" s="562"/>
      <c r="N863" s="562"/>
      <c r="O863" s="562"/>
      <c r="P863" s="562"/>
      <c r="Q863" s="562"/>
      <c r="R863" s="562"/>
      <c r="S863" s="562"/>
      <c r="T863" s="562"/>
      <c r="U863" s="562"/>
      <c r="V863" s="562"/>
      <c r="W863" s="562"/>
      <c r="X863" s="562"/>
      <c r="Y863" s="562"/>
      <c r="Z863" s="562"/>
      <c r="AA863" s="562"/>
    </row>
    <row r="864">
      <c r="A864" s="562"/>
      <c r="B864" s="562"/>
      <c r="C864" s="562"/>
      <c r="D864" s="562"/>
      <c r="E864" s="562"/>
      <c r="F864" s="562"/>
      <c r="G864" s="562"/>
      <c r="H864" s="562"/>
      <c r="I864" s="562"/>
      <c r="J864" s="562"/>
      <c r="K864" s="562"/>
      <c r="L864" s="562"/>
      <c r="M864" s="562"/>
      <c r="N864" s="562"/>
      <c r="O864" s="562"/>
      <c r="P864" s="562"/>
      <c r="Q864" s="562"/>
      <c r="R864" s="562"/>
      <c r="S864" s="562"/>
      <c r="T864" s="562"/>
      <c r="U864" s="562"/>
      <c r="V864" s="562"/>
      <c r="W864" s="562"/>
      <c r="X864" s="562"/>
      <c r="Y864" s="562"/>
      <c r="Z864" s="562"/>
      <c r="AA864" s="562"/>
    </row>
    <row r="865">
      <c r="A865" s="562"/>
      <c r="B865" s="562"/>
      <c r="C865" s="562"/>
      <c r="D865" s="562"/>
      <c r="E865" s="562"/>
      <c r="F865" s="562"/>
      <c r="G865" s="562"/>
      <c r="H865" s="562"/>
      <c r="I865" s="562"/>
      <c r="J865" s="562"/>
      <c r="K865" s="562"/>
      <c r="L865" s="562"/>
      <c r="M865" s="562"/>
      <c r="N865" s="562"/>
      <c r="O865" s="562"/>
      <c r="P865" s="562"/>
      <c r="Q865" s="562"/>
      <c r="R865" s="562"/>
      <c r="S865" s="562"/>
      <c r="T865" s="562"/>
      <c r="U865" s="562"/>
      <c r="V865" s="562"/>
      <c r="W865" s="562"/>
      <c r="X865" s="562"/>
      <c r="Y865" s="562"/>
      <c r="Z865" s="562"/>
      <c r="AA865" s="562"/>
    </row>
    <row r="866">
      <c r="A866" s="562"/>
      <c r="B866" s="562"/>
      <c r="C866" s="562"/>
      <c r="D866" s="562"/>
      <c r="E866" s="562"/>
      <c r="F866" s="562"/>
      <c r="G866" s="562"/>
      <c r="H866" s="562"/>
      <c r="I866" s="562"/>
      <c r="J866" s="562"/>
      <c r="K866" s="562"/>
      <c r="L866" s="562"/>
      <c r="M866" s="562"/>
      <c r="N866" s="562"/>
      <c r="O866" s="562"/>
      <c r="P866" s="562"/>
      <c r="Q866" s="562"/>
      <c r="R866" s="562"/>
      <c r="S866" s="562"/>
      <c r="T866" s="562"/>
      <c r="U866" s="562"/>
      <c r="V866" s="562"/>
      <c r="W866" s="562"/>
      <c r="X866" s="562"/>
      <c r="Y866" s="562"/>
      <c r="Z866" s="562"/>
      <c r="AA866" s="562"/>
    </row>
    <row r="867">
      <c r="A867" s="562"/>
      <c r="B867" s="562"/>
      <c r="C867" s="562"/>
      <c r="D867" s="562"/>
      <c r="E867" s="562"/>
      <c r="F867" s="562"/>
      <c r="G867" s="562"/>
      <c r="H867" s="562"/>
      <c r="I867" s="562"/>
      <c r="J867" s="562"/>
      <c r="K867" s="562"/>
      <c r="L867" s="562"/>
      <c r="M867" s="562"/>
      <c r="N867" s="562"/>
      <c r="O867" s="562"/>
      <c r="P867" s="562"/>
      <c r="Q867" s="562"/>
      <c r="R867" s="562"/>
      <c r="S867" s="562"/>
      <c r="T867" s="562"/>
      <c r="U867" s="562"/>
      <c r="V867" s="562"/>
      <c r="W867" s="562"/>
      <c r="X867" s="562"/>
      <c r="Y867" s="562"/>
      <c r="Z867" s="562"/>
      <c r="AA867" s="562"/>
    </row>
    <row r="868">
      <c r="A868" s="562"/>
      <c r="B868" s="562"/>
      <c r="C868" s="562"/>
      <c r="D868" s="562"/>
      <c r="E868" s="562"/>
      <c r="F868" s="562"/>
      <c r="G868" s="562"/>
      <c r="H868" s="562"/>
      <c r="I868" s="562"/>
      <c r="J868" s="562"/>
      <c r="K868" s="562"/>
      <c r="L868" s="562"/>
      <c r="M868" s="562"/>
      <c r="N868" s="562"/>
      <c r="O868" s="562"/>
      <c r="P868" s="562"/>
      <c r="Q868" s="562"/>
      <c r="R868" s="562"/>
      <c r="S868" s="562"/>
      <c r="T868" s="562"/>
      <c r="U868" s="562"/>
      <c r="V868" s="562"/>
      <c r="W868" s="562"/>
      <c r="X868" s="562"/>
      <c r="Y868" s="562"/>
      <c r="Z868" s="562"/>
      <c r="AA868" s="562"/>
    </row>
    <row r="869">
      <c r="A869" s="562"/>
      <c r="B869" s="562"/>
      <c r="C869" s="562"/>
      <c r="D869" s="562"/>
      <c r="E869" s="562"/>
      <c r="F869" s="562"/>
      <c r="G869" s="562"/>
      <c r="H869" s="562"/>
      <c r="I869" s="562"/>
      <c r="J869" s="562"/>
      <c r="K869" s="562"/>
      <c r="L869" s="562"/>
      <c r="M869" s="562"/>
      <c r="N869" s="562"/>
      <c r="O869" s="562"/>
      <c r="P869" s="562"/>
      <c r="Q869" s="562"/>
      <c r="R869" s="562"/>
      <c r="S869" s="562"/>
      <c r="T869" s="562"/>
      <c r="U869" s="562"/>
      <c r="V869" s="562"/>
      <c r="W869" s="562"/>
      <c r="X869" s="562"/>
      <c r="Y869" s="562"/>
      <c r="Z869" s="562"/>
      <c r="AA869" s="562"/>
    </row>
    <row r="870">
      <c r="A870" s="562"/>
      <c r="B870" s="562"/>
      <c r="C870" s="562"/>
      <c r="D870" s="562"/>
      <c r="E870" s="562"/>
      <c r="F870" s="562"/>
      <c r="G870" s="562"/>
      <c r="H870" s="562"/>
      <c r="I870" s="562"/>
      <c r="J870" s="562"/>
      <c r="K870" s="562"/>
      <c r="L870" s="562"/>
      <c r="M870" s="562"/>
      <c r="N870" s="562"/>
      <c r="O870" s="562"/>
      <c r="P870" s="562"/>
      <c r="Q870" s="562"/>
      <c r="R870" s="562"/>
      <c r="S870" s="562"/>
      <c r="T870" s="562"/>
      <c r="U870" s="562"/>
      <c r="V870" s="562"/>
      <c r="W870" s="562"/>
      <c r="X870" s="562"/>
      <c r="Y870" s="562"/>
      <c r="Z870" s="562"/>
      <c r="AA870" s="562"/>
    </row>
    <row r="871">
      <c r="A871" s="562"/>
      <c r="B871" s="562"/>
      <c r="C871" s="562"/>
      <c r="D871" s="562"/>
      <c r="E871" s="562"/>
      <c r="F871" s="562"/>
      <c r="G871" s="562"/>
      <c r="H871" s="562"/>
      <c r="I871" s="562"/>
      <c r="J871" s="562"/>
      <c r="K871" s="562"/>
      <c r="L871" s="562"/>
      <c r="M871" s="562"/>
      <c r="N871" s="562"/>
      <c r="O871" s="562"/>
      <c r="P871" s="562"/>
      <c r="Q871" s="562"/>
      <c r="R871" s="562"/>
      <c r="S871" s="562"/>
      <c r="T871" s="562"/>
      <c r="U871" s="562"/>
      <c r="V871" s="562"/>
      <c r="W871" s="562"/>
      <c r="X871" s="562"/>
      <c r="Y871" s="562"/>
      <c r="Z871" s="562"/>
      <c r="AA871" s="562"/>
    </row>
    <row r="872">
      <c r="A872" s="562"/>
      <c r="B872" s="562"/>
      <c r="C872" s="562"/>
      <c r="D872" s="562"/>
      <c r="E872" s="562"/>
      <c r="F872" s="562"/>
      <c r="G872" s="562"/>
      <c r="H872" s="562"/>
      <c r="I872" s="562"/>
      <c r="J872" s="562"/>
      <c r="K872" s="562"/>
      <c r="L872" s="562"/>
      <c r="M872" s="562"/>
      <c r="N872" s="562"/>
      <c r="O872" s="562"/>
      <c r="P872" s="562"/>
      <c r="Q872" s="562"/>
      <c r="R872" s="562"/>
      <c r="S872" s="562"/>
      <c r="T872" s="562"/>
      <c r="U872" s="562"/>
      <c r="V872" s="562"/>
      <c r="W872" s="562"/>
      <c r="X872" s="562"/>
      <c r="Y872" s="562"/>
      <c r="Z872" s="562"/>
      <c r="AA872" s="562"/>
    </row>
    <row r="873">
      <c r="A873" s="562"/>
      <c r="B873" s="562"/>
      <c r="C873" s="562"/>
      <c r="D873" s="562"/>
      <c r="E873" s="562"/>
      <c r="F873" s="562"/>
      <c r="G873" s="562"/>
      <c r="H873" s="562"/>
      <c r="I873" s="562"/>
      <c r="J873" s="562"/>
      <c r="K873" s="562"/>
      <c r="L873" s="562"/>
      <c r="M873" s="562"/>
      <c r="N873" s="562"/>
      <c r="O873" s="562"/>
      <c r="P873" s="562"/>
      <c r="Q873" s="562"/>
      <c r="R873" s="562"/>
      <c r="S873" s="562"/>
      <c r="T873" s="562"/>
      <c r="U873" s="562"/>
      <c r="V873" s="562"/>
      <c r="W873" s="562"/>
      <c r="X873" s="562"/>
      <c r="Y873" s="562"/>
      <c r="Z873" s="562"/>
      <c r="AA873" s="562"/>
    </row>
    <row r="874">
      <c r="A874" s="562"/>
      <c r="B874" s="562"/>
      <c r="C874" s="562"/>
      <c r="D874" s="562"/>
      <c r="E874" s="562"/>
      <c r="F874" s="562"/>
      <c r="G874" s="562"/>
      <c r="H874" s="562"/>
      <c r="I874" s="562"/>
      <c r="J874" s="562"/>
      <c r="K874" s="562"/>
      <c r="L874" s="562"/>
      <c r="M874" s="562"/>
      <c r="N874" s="562"/>
      <c r="O874" s="562"/>
      <c r="P874" s="562"/>
      <c r="Q874" s="562"/>
      <c r="R874" s="562"/>
      <c r="S874" s="562"/>
      <c r="T874" s="562"/>
      <c r="U874" s="562"/>
      <c r="V874" s="562"/>
      <c r="W874" s="562"/>
      <c r="X874" s="562"/>
      <c r="Y874" s="562"/>
      <c r="Z874" s="562"/>
      <c r="AA874" s="562"/>
    </row>
    <row r="875">
      <c r="A875" s="562"/>
      <c r="B875" s="562"/>
      <c r="C875" s="562"/>
      <c r="D875" s="562"/>
      <c r="E875" s="562"/>
      <c r="F875" s="562"/>
      <c r="G875" s="562"/>
      <c r="H875" s="562"/>
      <c r="I875" s="562"/>
      <c r="J875" s="562"/>
      <c r="K875" s="562"/>
      <c r="L875" s="562"/>
      <c r="M875" s="562"/>
      <c r="N875" s="562"/>
      <c r="O875" s="562"/>
      <c r="P875" s="562"/>
      <c r="Q875" s="562"/>
      <c r="R875" s="562"/>
      <c r="S875" s="562"/>
      <c r="T875" s="562"/>
      <c r="U875" s="562"/>
      <c r="V875" s="562"/>
      <c r="W875" s="562"/>
      <c r="X875" s="562"/>
      <c r="Y875" s="562"/>
      <c r="Z875" s="562"/>
      <c r="AA875" s="562"/>
    </row>
    <row r="876">
      <c r="A876" s="562"/>
      <c r="B876" s="562"/>
      <c r="C876" s="562"/>
      <c r="D876" s="562"/>
      <c r="E876" s="562"/>
      <c r="F876" s="562"/>
      <c r="G876" s="562"/>
      <c r="H876" s="562"/>
      <c r="I876" s="562"/>
      <c r="J876" s="562"/>
      <c r="K876" s="562"/>
      <c r="L876" s="562"/>
      <c r="M876" s="562"/>
      <c r="N876" s="562"/>
      <c r="O876" s="562"/>
      <c r="P876" s="562"/>
      <c r="Q876" s="562"/>
      <c r="R876" s="562"/>
      <c r="S876" s="562"/>
      <c r="T876" s="562"/>
      <c r="U876" s="562"/>
      <c r="V876" s="562"/>
      <c r="W876" s="562"/>
      <c r="X876" s="562"/>
      <c r="Y876" s="562"/>
      <c r="Z876" s="562"/>
      <c r="AA876" s="562"/>
    </row>
    <row r="877">
      <c r="A877" s="562"/>
      <c r="B877" s="562"/>
      <c r="C877" s="562"/>
      <c r="D877" s="562"/>
      <c r="E877" s="562"/>
      <c r="F877" s="562"/>
      <c r="G877" s="562"/>
      <c r="H877" s="562"/>
      <c r="I877" s="562"/>
      <c r="J877" s="562"/>
      <c r="K877" s="562"/>
      <c r="L877" s="562"/>
      <c r="M877" s="562"/>
      <c r="N877" s="562"/>
      <c r="O877" s="562"/>
      <c r="P877" s="562"/>
      <c r="Q877" s="562"/>
      <c r="R877" s="562"/>
      <c r="S877" s="562"/>
      <c r="T877" s="562"/>
      <c r="U877" s="562"/>
      <c r="V877" s="562"/>
      <c r="W877" s="562"/>
      <c r="X877" s="562"/>
      <c r="Y877" s="562"/>
      <c r="Z877" s="562"/>
      <c r="AA877" s="562"/>
    </row>
    <row r="878">
      <c r="A878" s="562"/>
      <c r="B878" s="562"/>
      <c r="C878" s="562"/>
      <c r="D878" s="562"/>
      <c r="E878" s="562"/>
      <c r="F878" s="562"/>
      <c r="G878" s="562"/>
      <c r="H878" s="562"/>
      <c r="I878" s="562"/>
      <c r="J878" s="562"/>
      <c r="K878" s="562"/>
      <c r="L878" s="562"/>
      <c r="M878" s="562"/>
      <c r="N878" s="562"/>
      <c r="O878" s="562"/>
      <c r="P878" s="562"/>
      <c r="Q878" s="562"/>
      <c r="R878" s="562"/>
      <c r="S878" s="562"/>
      <c r="T878" s="562"/>
      <c r="U878" s="562"/>
      <c r="V878" s="562"/>
      <c r="W878" s="562"/>
      <c r="X878" s="562"/>
      <c r="Y878" s="562"/>
      <c r="Z878" s="562"/>
      <c r="AA878" s="562"/>
    </row>
    <row r="879">
      <c r="A879" s="562"/>
      <c r="B879" s="562"/>
      <c r="C879" s="562"/>
      <c r="D879" s="562"/>
      <c r="E879" s="562"/>
      <c r="F879" s="562"/>
      <c r="G879" s="562"/>
      <c r="H879" s="562"/>
      <c r="I879" s="562"/>
      <c r="J879" s="562"/>
      <c r="K879" s="562"/>
      <c r="L879" s="562"/>
      <c r="M879" s="562"/>
      <c r="N879" s="562"/>
      <c r="O879" s="562"/>
      <c r="P879" s="562"/>
      <c r="Q879" s="562"/>
      <c r="R879" s="562"/>
      <c r="S879" s="562"/>
      <c r="T879" s="562"/>
      <c r="U879" s="562"/>
      <c r="V879" s="562"/>
      <c r="W879" s="562"/>
      <c r="X879" s="562"/>
      <c r="Y879" s="562"/>
      <c r="Z879" s="562"/>
      <c r="AA879" s="562"/>
    </row>
    <row r="880">
      <c r="A880" s="562"/>
      <c r="B880" s="562"/>
      <c r="C880" s="562"/>
      <c r="D880" s="562"/>
      <c r="E880" s="562"/>
      <c r="F880" s="562"/>
      <c r="G880" s="562"/>
      <c r="H880" s="562"/>
      <c r="I880" s="562"/>
      <c r="J880" s="562"/>
      <c r="K880" s="562"/>
      <c r="L880" s="562"/>
      <c r="M880" s="562"/>
      <c r="N880" s="562"/>
      <c r="O880" s="562"/>
      <c r="P880" s="562"/>
      <c r="Q880" s="562"/>
      <c r="R880" s="562"/>
      <c r="S880" s="562"/>
      <c r="T880" s="562"/>
      <c r="U880" s="562"/>
      <c r="V880" s="562"/>
      <c r="W880" s="562"/>
      <c r="X880" s="562"/>
      <c r="Y880" s="562"/>
      <c r="Z880" s="562"/>
      <c r="AA880" s="562"/>
    </row>
    <row r="881">
      <c r="A881" s="562"/>
      <c r="B881" s="562"/>
      <c r="C881" s="562"/>
      <c r="D881" s="562"/>
      <c r="E881" s="562"/>
      <c r="F881" s="562"/>
      <c r="G881" s="562"/>
      <c r="H881" s="562"/>
      <c r="I881" s="562"/>
      <c r="J881" s="562"/>
      <c r="K881" s="562"/>
      <c r="L881" s="562"/>
      <c r="M881" s="562"/>
      <c r="N881" s="562"/>
      <c r="O881" s="562"/>
      <c r="P881" s="562"/>
      <c r="Q881" s="562"/>
      <c r="R881" s="562"/>
      <c r="S881" s="562"/>
      <c r="T881" s="562"/>
      <c r="U881" s="562"/>
      <c r="V881" s="562"/>
      <c r="W881" s="562"/>
      <c r="X881" s="562"/>
      <c r="Y881" s="562"/>
      <c r="Z881" s="562"/>
      <c r="AA881" s="562"/>
    </row>
    <row r="882">
      <c r="A882" s="562"/>
      <c r="B882" s="562"/>
      <c r="C882" s="562"/>
      <c r="D882" s="562"/>
      <c r="E882" s="562"/>
      <c r="F882" s="562"/>
      <c r="G882" s="562"/>
      <c r="H882" s="562"/>
      <c r="I882" s="562"/>
      <c r="J882" s="562"/>
      <c r="K882" s="562"/>
      <c r="L882" s="562"/>
      <c r="M882" s="562"/>
      <c r="N882" s="562"/>
      <c r="O882" s="562"/>
      <c r="P882" s="562"/>
      <c r="Q882" s="562"/>
      <c r="R882" s="562"/>
      <c r="S882" s="562"/>
      <c r="T882" s="562"/>
      <c r="U882" s="562"/>
      <c r="V882" s="562"/>
      <c r="W882" s="562"/>
      <c r="X882" s="562"/>
      <c r="Y882" s="562"/>
      <c r="Z882" s="562"/>
      <c r="AA882" s="562"/>
    </row>
    <row r="883">
      <c r="A883" s="562"/>
      <c r="B883" s="562"/>
      <c r="C883" s="562"/>
      <c r="D883" s="562"/>
      <c r="E883" s="562"/>
      <c r="F883" s="562"/>
      <c r="G883" s="562"/>
      <c r="H883" s="562"/>
      <c r="I883" s="562"/>
      <c r="J883" s="562"/>
      <c r="K883" s="562"/>
      <c r="L883" s="562"/>
      <c r="M883" s="562"/>
      <c r="N883" s="562"/>
      <c r="O883" s="562"/>
      <c r="P883" s="562"/>
      <c r="Q883" s="562"/>
      <c r="R883" s="562"/>
      <c r="S883" s="562"/>
      <c r="T883" s="562"/>
      <c r="U883" s="562"/>
      <c r="V883" s="562"/>
      <c r="W883" s="562"/>
      <c r="X883" s="562"/>
      <c r="Y883" s="562"/>
      <c r="Z883" s="562"/>
      <c r="AA883" s="562"/>
    </row>
    <row r="884">
      <c r="A884" s="562"/>
      <c r="B884" s="562"/>
      <c r="C884" s="562"/>
      <c r="D884" s="562"/>
      <c r="E884" s="562"/>
      <c r="F884" s="562"/>
      <c r="G884" s="562"/>
      <c r="H884" s="562"/>
      <c r="I884" s="562"/>
      <c r="J884" s="562"/>
      <c r="K884" s="562"/>
      <c r="L884" s="562"/>
      <c r="M884" s="562"/>
      <c r="N884" s="562"/>
      <c r="O884" s="562"/>
      <c r="P884" s="562"/>
      <c r="Q884" s="562"/>
      <c r="R884" s="562"/>
      <c r="S884" s="562"/>
      <c r="T884" s="562"/>
      <c r="U884" s="562"/>
      <c r="V884" s="562"/>
      <c r="W884" s="562"/>
      <c r="X884" s="562"/>
      <c r="Y884" s="562"/>
      <c r="Z884" s="562"/>
      <c r="AA884" s="562"/>
    </row>
    <row r="885">
      <c r="A885" s="562"/>
      <c r="B885" s="562"/>
      <c r="C885" s="562"/>
      <c r="D885" s="562"/>
      <c r="E885" s="562"/>
      <c r="F885" s="562"/>
      <c r="G885" s="562"/>
      <c r="H885" s="562"/>
      <c r="I885" s="562"/>
      <c r="J885" s="562"/>
      <c r="K885" s="562"/>
      <c r="L885" s="562"/>
      <c r="M885" s="562"/>
      <c r="N885" s="562"/>
      <c r="O885" s="562"/>
      <c r="P885" s="562"/>
      <c r="Q885" s="562"/>
      <c r="R885" s="562"/>
      <c r="S885" s="562"/>
      <c r="T885" s="562"/>
      <c r="U885" s="562"/>
      <c r="V885" s="562"/>
      <c r="W885" s="562"/>
      <c r="X885" s="562"/>
      <c r="Y885" s="562"/>
      <c r="Z885" s="562"/>
      <c r="AA885" s="562"/>
    </row>
    <row r="886">
      <c r="A886" s="562"/>
      <c r="B886" s="562"/>
      <c r="C886" s="562"/>
      <c r="D886" s="562"/>
      <c r="E886" s="562"/>
      <c r="F886" s="562"/>
      <c r="G886" s="562"/>
      <c r="H886" s="562"/>
      <c r="I886" s="562"/>
      <c r="J886" s="562"/>
      <c r="K886" s="562"/>
      <c r="L886" s="562"/>
      <c r="M886" s="562"/>
      <c r="N886" s="562"/>
      <c r="O886" s="562"/>
      <c r="P886" s="562"/>
      <c r="Q886" s="562"/>
      <c r="R886" s="562"/>
      <c r="S886" s="562"/>
      <c r="T886" s="562"/>
      <c r="U886" s="562"/>
      <c r="V886" s="562"/>
      <c r="W886" s="562"/>
      <c r="X886" s="562"/>
      <c r="Y886" s="562"/>
      <c r="Z886" s="562"/>
      <c r="AA886" s="562"/>
    </row>
    <row r="887">
      <c r="A887" s="562"/>
      <c r="B887" s="562"/>
      <c r="C887" s="562"/>
      <c r="D887" s="562"/>
      <c r="E887" s="562"/>
      <c r="F887" s="562"/>
      <c r="G887" s="562"/>
      <c r="H887" s="562"/>
      <c r="I887" s="562"/>
      <c r="J887" s="562"/>
      <c r="K887" s="562"/>
      <c r="L887" s="562"/>
      <c r="M887" s="562"/>
      <c r="N887" s="562"/>
      <c r="O887" s="562"/>
      <c r="P887" s="562"/>
      <c r="Q887" s="562"/>
      <c r="R887" s="562"/>
      <c r="S887" s="562"/>
      <c r="T887" s="562"/>
      <c r="U887" s="562"/>
      <c r="V887" s="562"/>
      <c r="W887" s="562"/>
      <c r="X887" s="562"/>
      <c r="Y887" s="562"/>
      <c r="Z887" s="562"/>
      <c r="AA887" s="562"/>
    </row>
    <row r="888">
      <c r="A888" s="562"/>
      <c r="B888" s="562"/>
      <c r="C888" s="562"/>
      <c r="D888" s="562"/>
      <c r="E888" s="562"/>
      <c r="F888" s="562"/>
      <c r="G888" s="562"/>
      <c r="H888" s="562"/>
      <c r="I888" s="562"/>
      <c r="J888" s="562"/>
      <c r="K888" s="562"/>
      <c r="L888" s="562"/>
      <c r="M888" s="562"/>
      <c r="N888" s="562"/>
      <c r="O888" s="562"/>
      <c r="P888" s="562"/>
      <c r="Q888" s="562"/>
      <c r="R888" s="562"/>
      <c r="S888" s="562"/>
      <c r="T888" s="562"/>
      <c r="U888" s="562"/>
      <c r="V888" s="562"/>
      <c r="W888" s="562"/>
      <c r="X888" s="562"/>
      <c r="Y888" s="562"/>
      <c r="Z888" s="562"/>
      <c r="AA888" s="562"/>
    </row>
    <row r="889">
      <c r="A889" s="562"/>
      <c r="B889" s="562"/>
      <c r="C889" s="562"/>
      <c r="D889" s="562"/>
      <c r="E889" s="562"/>
      <c r="F889" s="562"/>
      <c r="G889" s="562"/>
      <c r="H889" s="562"/>
      <c r="I889" s="562"/>
      <c r="J889" s="562"/>
      <c r="K889" s="562"/>
      <c r="L889" s="562"/>
      <c r="M889" s="562"/>
      <c r="N889" s="562"/>
      <c r="O889" s="562"/>
      <c r="P889" s="562"/>
      <c r="Q889" s="562"/>
      <c r="R889" s="562"/>
      <c r="S889" s="562"/>
      <c r="T889" s="562"/>
      <c r="U889" s="562"/>
      <c r="V889" s="562"/>
      <c r="W889" s="562"/>
      <c r="X889" s="562"/>
      <c r="Y889" s="562"/>
      <c r="Z889" s="562"/>
      <c r="AA889" s="562"/>
    </row>
    <row r="890">
      <c r="A890" s="562"/>
      <c r="B890" s="562"/>
      <c r="C890" s="562"/>
      <c r="D890" s="562"/>
      <c r="E890" s="562"/>
      <c r="F890" s="562"/>
      <c r="G890" s="562"/>
      <c r="H890" s="562"/>
      <c r="I890" s="562"/>
      <c r="J890" s="562"/>
      <c r="K890" s="562"/>
      <c r="L890" s="562"/>
      <c r="M890" s="562"/>
      <c r="N890" s="562"/>
      <c r="O890" s="562"/>
      <c r="P890" s="562"/>
      <c r="Q890" s="562"/>
      <c r="R890" s="562"/>
      <c r="S890" s="562"/>
      <c r="T890" s="562"/>
      <c r="U890" s="562"/>
      <c r="V890" s="562"/>
      <c r="W890" s="562"/>
      <c r="X890" s="562"/>
      <c r="Y890" s="562"/>
      <c r="Z890" s="562"/>
      <c r="AA890" s="562"/>
    </row>
    <row r="891">
      <c r="A891" s="562"/>
      <c r="B891" s="562"/>
      <c r="C891" s="562"/>
      <c r="D891" s="562"/>
      <c r="E891" s="562"/>
      <c r="F891" s="562"/>
      <c r="G891" s="562"/>
      <c r="H891" s="562"/>
      <c r="I891" s="562"/>
      <c r="J891" s="562"/>
      <c r="K891" s="562"/>
      <c r="L891" s="562"/>
      <c r="M891" s="562"/>
      <c r="N891" s="562"/>
      <c r="O891" s="562"/>
      <c r="P891" s="562"/>
      <c r="Q891" s="562"/>
      <c r="R891" s="562"/>
      <c r="S891" s="562"/>
      <c r="T891" s="562"/>
      <c r="U891" s="562"/>
      <c r="V891" s="562"/>
      <c r="W891" s="562"/>
      <c r="X891" s="562"/>
      <c r="Y891" s="562"/>
      <c r="Z891" s="562"/>
      <c r="AA891" s="562"/>
    </row>
    <row r="892">
      <c r="A892" s="562"/>
      <c r="B892" s="562"/>
      <c r="C892" s="562"/>
      <c r="D892" s="562"/>
      <c r="E892" s="562"/>
      <c r="F892" s="562"/>
      <c r="G892" s="562"/>
      <c r="H892" s="562"/>
      <c r="I892" s="562"/>
      <c r="J892" s="562"/>
      <c r="K892" s="562"/>
      <c r="L892" s="562"/>
      <c r="M892" s="562"/>
      <c r="N892" s="562"/>
      <c r="O892" s="562"/>
      <c r="P892" s="562"/>
      <c r="Q892" s="562"/>
      <c r="R892" s="562"/>
      <c r="S892" s="562"/>
      <c r="T892" s="562"/>
      <c r="U892" s="562"/>
      <c r="V892" s="562"/>
      <c r="W892" s="562"/>
      <c r="X892" s="562"/>
      <c r="Y892" s="562"/>
      <c r="Z892" s="562"/>
      <c r="AA892" s="562"/>
    </row>
    <row r="893">
      <c r="A893" s="562"/>
      <c r="B893" s="562"/>
      <c r="C893" s="562"/>
      <c r="D893" s="562"/>
      <c r="E893" s="562"/>
      <c r="F893" s="562"/>
      <c r="G893" s="562"/>
      <c r="H893" s="562"/>
      <c r="I893" s="562"/>
      <c r="J893" s="562"/>
      <c r="K893" s="562"/>
      <c r="L893" s="562"/>
      <c r="M893" s="562"/>
      <c r="N893" s="562"/>
      <c r="O893" s="562"/>
      <c r="P893" s="562"/>
      <c r="Q893" s="562"/>
      <c r="R893" s="562"/>
      <c r="S893" s="562"/>
      <c r="T893" s="562"/>
      <c r="U893" s="562"/>
      <c r="V893" s="562"/>
      <c r="W893" s="562"/>
      <c r="X893" s="562"/>
      <c r="Y893" s="562"/>
      <c r="Z893" s="562"/>
      <c r="AA893" s="562"/>
    </row>
    <row r="894">
      <c r="A894" s="562"/>
      <c r="B894" s="562"/>
      <c r="C894" s="562"/>
      <c r="D894" s="562"/>
      <c r="E894" s="562"/>
      <c r="F894" s="562"/>
      <c r="G894" s="562"/>
      <c r="H894" s="562"/>
      <c r="I894" s="562"/>
      <c r="J894" s="562"/>
      <c r="K894" s="562"/>
      <c r="L894" s="562"/>
      <c r="M894" s="562"/>
      <c r="N894" s="562"/>
      <c r="O894" s="562"/>
      <c r="P894" s="562"/>
      <c r="Q894" s="562"/>
      <c r="R894" s="562"/>
      <c r="S894" s="562"/>
      <c r="T894" s="562"/>
      <c r="U894" s="562"/>
      <c r="V894" s="562"/>
      <c r="W894" s="562"/>
      <c r="X894" s="562"/>
      <c r="Y894" s="562"/>
      <c r="Z894" s="562"/>
      <c r="AA894" s="562"/>
    </row>
    <row r="895">
      <c r="A895" s="562"/>
      <c r="B895" s="562"/>
      <c r="C895" s="562"/>
      <c r="D895" s="562"/>
      <c r="E895" s="562"/>
      <c r="F895" s="562"/>
      <c r="G895" s="562"/>
      <c r="H895" s="562"/>
      <c r="I895" s="562"/>
      <c r="J895" s="562"/>
      <c r="K895" s="562"/>
      <c r="L895" s="562"/>
      <c r="M895" s="562"/>
      <c r="N895" s="562"/>
      <c r="O895" s="562"/>
      <c r="P895" s="562"/>
      <c r="Q895" s="562"/>
      <c r="R895" s="562"/>
      <c r="S895" s="562"/>
      <c r="T895" s="562"/>
      <c r="U895" s="562"/>
      <c r="V895" s="562"/>
      <c r="W895" s="562"/>
      <c r="X895" s="562"/>
      <c r="Y895" s="562"/>
      <c r="Z895" s="562"/>
      <c r="AA895" s="562"/>
    </row>
    <row r="896">
      <c r="A896" s="562"/>
      <c r="B896" s="562"/>
      <c r="C896" s="562"/>
      <c r="D896" s="562"/>
      <c r="E896" s="562"/>
      <c r="F896" s="562"/>
      <c r="G896" s="562"/>
      <c r="H896" s="562"/>
      <c r="I896" s="562"/>
      <c r="J896" s="562"/>
      <c r="K896" s="562"/>
      <c r="L896" s="562"/>
      <c r="M896" s="562"/>
      <c r="N896" s="562"/>
      <c r="O896" s="562"/>
      <c r="P896" s="562"/>
      <c r="Q896" s="562"/>
      <c r="R896" s="562"/>
      <c r="S896" s="562"/>
      <c r="T896" s="562"/>
      <c r="U896" s="562"/>
      <c r="V896" s="562"/>
      <c r="W896" s="562"/>
      <c r="X896" s="562"/>
      <c r="Y896" s="562"/>
      <c r="Z896" s="562"/>
      <c r="AA896" s="562"/>
    </row>
    <row r="897">
      <c r="A897" s="562"/>
      <c r="B897" s="562"/>
      <c r="C897" s="562"/>
      <c r="D897" s="562"/>
      <c r="E897" s="562"/>
      <c r="F897" s="562"/>
      <c r="G897" s="562"/>
      <c r="H897" s="562"/>
      <c r="I897" s="562"/>
      <c r="J897" s="562"/>
      <c r="K897" s="562"/>
      <c r="L897" s="562"/>
      <c r="M897" s="562"/>
      <c r="N897" s="562"/>
      <c r="O897" s="562"/>
      <c r="P897" s="562"/>
      <c r="Q897" s="562"/>
      <c r="R897" s="562"/>
      <c r="S897" s="562"/>
      <c r="T897" s="562"/>
      <c r="U897" s="562"/>
      <c r="V897" s="562"/>
      <c r="W897" s="562"/>
      <c r="X897" s="562"/>
      <c r="Y897" s="562"/>
      <c r="Z897" s="562"/>
      <c r="AA897" s="562"/>
    </row>
    <row r="898">
      <c r="A898" s="562"/>
      <c r="B898" s="562"/>
      <c r="C898" s="562"/>
      <c r="D898" s="562"/>
      <c r="E898" s="562"/>
      <c r="F898" s="562"/>
      <c r="G898" s="562"/>
      <c r="H898" s="562"/>
      <c r="I898" s="562"/>
      <c r="J898" s="562"/>
      <c r="K898" s="562"/>
      <c r="L898" s="562"/>
      <c r="M898" s="562"/>
      <c r="N898" s="562"/>
      <c r="O898" s="562"/>
      <c r="P898" s="562"/>
      <c r="Q898" s="562"/>
      <c r="R898" s="562"/>
      <c r="S898" s="562"/>
      <c r="T898" s="562"/>
      <c r="U898" s="562"/>
      <c r="V898" s="562"/>
      <c r="W898" s="562"/>
      <c r="X898" s="562"/>
      <c r="Y898" s="562"/>
      <c r="Z898" s="562"/>
      <c r="AA898" s="562"/>
    </row>
    <row r="899">
      <c r="A899" s="562"/>
      <c r="B899" s="562"/>
      <c r="C899" s="562"/>
      <c r="D899" s="562"/>
      <c r="E899" s="562"/>
      <c r="F899" s="562"/>
      <c r="G899" s="562"/>
      <c r="H899" s="562"/>
      <c r="I899" s="562"/>
      <c r="J899" s="562"/>
      <c r="K899" s="562"/>
      <c r="L899" s="562"/>
      <c r="M899" s="562"/>
      <c r="N899" s="562"/>
      <c r="O899" s="562"/>
      <c r="P899" s="562"/>
      <c r="Q899" s="562"/>
      <c r="R899" s="562"/>
      <c r="S899" s="562"/>
      <c r="T899" s="562"/>
      <c r="U899" s="562"/>
      <c r="V899" s="562"/>
      <c r="W899" s="562"/>
      <c r="X899" s="562"/>
      <c r="Y899" s="562"/>
      <c r="Z899" s="562"/>
      <c r="AA899" s="562"/>
    </row>
    <row r="900">
      <c r="A900" s="562"/>
      <c r="B900" s="562"/>
      <c r="C900" s="562"/>
      <c r="D900" s="562"/>
      <c r="E900" s="562"/>
      <c r="F900" s="562"/>
      <c r="G900" s="562"/>
      <c r="H900" s="562"/>
      <c r="I900" s="562"/>
      <c r="J900" s="562"/>
      <c r="K900" s="562"/>
      <c r="L900" s="562"/>
      <c r="M900" s="562"/>
      <c r="N900" s="562"/>
      <c r="O900" s="562"/>
      <c r="P900" s="562"/>
      <c r="Q900" s="562"/>
      <c r="R900" s="562"/>
      <c r="S900" s="562"/>
      <c r="T900" s="562"/>
      <c r="U900" s="562"/>
      <c r="V900" s="562"/>
      <c r="W900" s="562"/>
      <c r="X900" s="562"/>
      <c r="Y900" s="562"/>
      <c r="Z900" s="562"/>
      <c r="AA900" s="562"/>
    </row>
    <row r="901">
      <c r="A901" s="562"/>
      <c r="B901" s="562"/>
      <c r="C901" s="562"/>
      <c r="D901" s="562"/>
      <c r="E901" s="562"/>
      <c r="F901" s="562"/>
      <c r="G901" s="562"/>
      <c r="H901" s="562"/>
      <c r="I901" s="562"/>
      <c r="J901" s="562"/>
      <c r="K901" s="562"/>
      <c r="L901" s="562"/>
      <c r="M901" s="562"/>
      <c r="N901" s="562"/>
      <c r="O901" s="562"/>
      <c r="P901" s="562"/>
      <c r="Q901" s="562"/>
      <c r="R901" s="562"/>
      <c r="S901" s="562"/>
      <c r="T901" s="562"/>
      <c r="U901" s="562"/>
      <c r="V901" s="562"/>
      <c r="W901" s="562"/>
      <c r="X901" s="562"/>
      <c r="Y901" s="562"/>
      <c r="Z901" s="562"/>
      <c r="AA901" s="562"/>
    </row>
    <row r="902">
      <c r="A902" s="562"/>
      <c r="B902" s="562"/>
      <c r="C902" s="562"/>
      <c r="D902" s="562"/>
      <c r="E902" s="562"/>
      <c r="F902" s="562"/>
      <c r="G902" s="562"/>
      <c r="H902" s="562"/>
      <c r="I902" s="562"/>
      <c r="J902" s="562"/>
      <c r="K902" s="562"/>
      <c r="L902" s="562"/>
      <c r="M902" s="562"/>
      <c r="N902" s="562"/>
      <c r="O902" s="562"/>
      <c r="P902" s="562"/>
      <c r="Q902" s="562"/>
      <c r="R902" s="562"/>
      <c r="S902" s="562"/>
      <c r="T902" s="562"/>
      <c r="U902" s="562"/>
      <c r="V902" s="562"/>
      <c r="W902" s="562"/>
      <c r="X902" s="562"/>
      <c r="Y902" s="562"/>
      <c r="Z902" s="562"/>
      <c r="AA902" s="562"/>
    </row>
    <row r="903">
      <c r="A903" s="562"/>
      <c r="B903" s="562"/>
      <c r="C903" s="562"/>
      <c r="D903" s="562"/>
      <c r="E903" s="562"/>
      <c r="F903" s="562"/>
      <c r="G903" s="562"/>
      <c r="H903" s="562"/>
      <c r="I903" s="562"/>
      <c r="J903" s="562"/>
      <c r="K903" s="562"/>
      <c r="L903" s="562"/>
      <c r="M903" s="562"/>
      <c r="N903" s="562"/>
      <c r="O903" s="562"/>
      <c r="P903" s="562"/>
      <c r="Q903" s="562"/>
      <c r="R903" s="562"/>
      <c r="S903" s="562"/>
      <c r="T903" s="562"/>
      <c r="U903" s="562"/>
      <c r="V903" s="562"/>
      <c r="W903" s="562"/>
      <c r="X903" s="562"/>
      <c r="Y903" s="562"/>
      <c r="Z903" s="562"/>
      <c r="AA903" s="562"/>
    </row>
    <row r="904">
      <c r="A904" s="562"/>
      <c r="B904" s="562"/>
      <c r="C904" s="562"/>
      <c r="D904" s="562"/>
      <c r="E904" s="562"/>
      <c r="F904" s="562"/>
      <c r="G904" s="562"/>
      <c r="H904" s="562"/>
      <c r="I904" s="562"/>
      <c r="J904" s="562"/>
      <c r="K904" s="562"/>
      <c r="L904" s="562"/>
      <c r="M904" s="562"/>
      <c r="N904" s="562"/>
      <c r="O904" s="562"/>
      <c r="P904" s="562"/>
      <c r="Q904" s="562"/>
      <c r="R904" s="562"/>
      <c r="S904" s="562"/>
      <c r="T904" s="562"/>
      <c r="U904" s="562"/>
      <c r="V904" s="562"/>
      <c r="W904" s="562"/>
      <c r="X904" s="562"/>
      <c r="Y904" s="562"/>
      <c r="Z904" s="562"/>
      <c r="AA904" s="562"/>
    </row>
    <row r="905">
      <c r="A905" s="562"/>
      <c r="B905" s="562"/>
      <c r="C905" s="562"/>
      <c r="D905" s="562"/>
      <c r="E905" s="562"/>
      <c r="F905" s="562"/>
      <c r="G905" s="562"/>
      <c r="H905" s="562"/>
      <c r="I905" s="562"/>
      <c r="J905" s="562"/>
      <c r="K905" s="562"/>
      <c r="L905" s="562"/>
      <c r="M905" s="562"/>
      <c r="N905" s="562"/>
      <c r="O905" s="562"/>
      <c r="P905" s="562"/>
      <c r="Q905" s="562"/>
      <c r="R905" s="562"/>
      <c r="S905" s="562"/>
      <c r="T905" s="562"/>
      <c r="U905" s="562"/>
      <c r="V905" s="562"/>
      <c r="W905" s="562"/>
      <c r="X905" s="562"/>
      <c r="Y905" s="562"/>
      <c r="Z905" s="562"/>
      <c r="AA905" s="562"/>
    </row>
    <row r="906">
      <c r="A906" s="562"/>
      <c r="B906" s="562"/>
      <c r="C906" s="562"/>
      <c r="D906" s="562"/>
      <c r="E906" s="562"/>
      <c r="F906" s="562"/>
      <c r="G906" s="562"/>
      <c r="H906" s="562"/>
      <c r="I906" s="562"/>
      <c r="J906" s="562"/>
      <c r="K906" s="562"/>
      <c r="L906" s="562"/>
      <c r="M906" s="562"/>
      <c r="N906" s="562"/>
      <c r="O906" s="562"/>
      <c r="P906" s="562"/>
      <c r="Q906" s="562"/>
      <c r="R906" s="562"/>
      <c r="S906" s="562"/>
      <c r="T906" s="562"/>
      <c r="U906" s="562"/>
      <c r="V906" s="562"/>
      <c r="W906" s="562"/>
      <c r="X906" s="562"/>
      <c r="Y906" s="562"/>
      <c r="Z906" s="562"/>
      <c r="AA906" s="562"/>
    </row>
    <row r="907">
      <c r="A907" s="562"/>
      <c r="B907" s="562"/>
      <c r="C907" s="562"/>
      <c r="D907" s="562"/>
      <c r="E907" s="562"/>
      <c r="F907" s="562"/>
      <c r="G907" s="562"/>
      <c r="H907" s="562"/>
      <c r="I907" s="562"/>
      <c r="J907" s="562"/>
      <c r="K907" s="562"/>
      <c r="L907" s="562"/>
      <c r="M907" s="562"/>
      <c r="N907" s="562"/>
      <c r="O907" s="562"/>
      <c r="P907" s="562"/>
      <c r="Q907" s="562"/>
      <c r="R907" s="562"/>
      <c r="S907" s="562"/>
      <c r="T907" s="562"/>
      <c r="U907" s="562"/>
      <c r="V907" s="562"/>
      <c r="W907" s="562"/>
      <c r="X907" s="562"/>
      <c r="Y907" s="562"/>
      <c r="Z907" s="562"/>
      <c r="AA907" s="562"/>
    </row>
    <row r="908">
      <c r="A908" s="562"/>
      <c r="B908" s="562"/>
      <c r="C908" s="562"/>
      <c r="D908" s="562"/>
      <c r="E908" s="562"/>
      <c r="F908" s="562"/>
      <c r="G908" s="562"/>
      <c r="H908" s="562"/>
      <c r="I908" s="562"/>
      <c r="J908" s="562"/>
      <c r="K908" s="562"/>
      <c r="L908" s="562"/>
      <c r="M908" s="562"/>
      <c r="N908" s="562"/>
      <c r="O908" s="562"/>
      <c r="P908" s="562"/>
      <c r="Q908" s="562"/>
      <c r="R908" s="562"/>
      <c r="S908" s="562"/>
      <c r="T908" s="562"/>
      <c r="U908" s="562"/>
      <c r="V908" s="562"/>
      <c r="W908" s="562"/>
      <c r="X908" s="562"/>
      <c r="Y908" s="562"/>
      <c r="Z908" s="562"/>
      <c r="AA908" s="562"/>
    </row>
    <row r="909">
      <c r="A909" s="562"/>
      <c r="B909" s="562"/>
      <c r="C909" s="562"/>
      <c r="D909" s="562"/>
      <c r="E909" s="562"/>
      <c r="F909" s="562"/>
      <c r="G909" s="562"/>
      <c r="H909" s="562"/>
      <c r="I909" s="562"/>
      <c r="J909" s="562"/>
      <c r="K909" s="562"/>
      <c r="L909" s="562"/>
      <c r="M909" s="562"/>
      <c r="N909" s="562"/>
      <c r="O909" s="562"/>
      <c r="P909" s="562"/>
      <c r="Q909" s="562"/>
      <c r="R909" s="562"/>
      <c r="S909" s="562"/>
      <c r="T909" s="562"/>
      <c r="U909" s="562"/>
      <c r="V909" s="562"/>
      <c r="W909" s="562"/>
      <c r="X909" s="562"/>
      <c r="Y909" s="562"/>
      <c r="Z909" s="562"/>
      <c r="AA909" s="562"/>
    </row>
    <row r="910">
      <c r="A910" s="562"/>
      <c r="B910" s="562"/>
      <c r="C910" s="562"/>
      <c r="D910" s="562"/>
      <c r="E910" s="562"/>
      <c r="F910" s="562"/>
      <c r="G910" s="562"/>
      <c r="H910" s="562"/>
      <c r="I910" s="562"/>
      <c r="J910" s="562"/>
      <c r="K910" s="562"/>
      <c r="L910" s="562"/>
      <c r="M910" s="562"/>
      <c r="N910" s="562"/>
      <c r="O910" s="562"/>
      <c r="P910" s="562"/>
      <c r="Q910" s="562"/>
      <c r="R910" s="562"/>
      <c r="S910" s="562"/>
      <c r="T910" s="562"/>
      <c r="U910" s="562"/>
      <c r="V910" s="562"/>
      <c r="W910" s="562"/>
      <c r="X910" s="562"/>
      <c r="Y910" s="562"/>
      <c r="Z910" s="562"/>
      <c r="AA910" s="562"/>
    </row>
    <row r="911">
      <c r="A911" s="562"/>
      <c r="B911" s="562"/>
      <c r="C911" s="562"/>
      <c r="D911" s="562"/>
      <c r="E911" s="562"/>
      <c r="F911" s="562"/>
      <c r="G911" s="562"/>
      <c r="H911" s="562"/>
      <c r="I911" s="562"/>
      <c r="J911" s="562"/>
      <c r="K911" s="562"/>
      <c r="L911" s="562"/>
      <c r="M911" s="562"/>
      <c r="N911" s="562"/>
      <c r="O911" s="562"/>
      <c r="P911" s="562"/>
      <c r="Q911" s="562"/>
      <c r="R911" s="562"/>
      <c r="S911" s="562"/>
      <c r="T911" s="562"/>
      <c r="U911" s="562"/>
      <c r="V911" s="562"/>
      <c r="W911" s="562"/>
      <c r="X911" s="562"/>
      <c r="Y911" s="562"/>
      <c r="Z911" s="562"/>
      <c r="AA911" s="562"/>
    </row>
    <row r="912">
      <c r="A912" s="562"/>
      <c r="B912" s="562"/>
      <c r="C912" s="562"/>
      <c r="D912" s="562"/>
      <c r="E912" s="562"/>
      <c r="F912" s="562"/>
      <c r="G912" s="562"/>
      <c r="H912" s="562"/>
      <c r="I912" s="562"/>
      <c r="J912" s="562"/>
      <c r="K912" s="562"/>
      <c r="L912" s="562"/>
      <c r="M912" s="562"/>
      <c r="N912" s="562"/>
      <c r="O912" s="562"/>
      <c r="P912" s="562"/>
      <c r="Q912" s="562"/>
      <c r="R912" s="562"/>
      <c r="S912" s="562"/>
      <c r="T912" s="562"/>
      <c r="U912" s="562"/>
      <c r="V912" s="562"/>
      <c r="W912" s="562"/>
      <c r="X912" s="562"/>
      <c r="Y912" s="562"/>
      <c r="Z912" s="562"/>
      <c r="AA912" s="562"/>
    </row>
    <row r="913">
      <c r="A913" s="562"/>
      <c r="B913" s="562"/>
      <c r="C913" s="562"/>
      <c r="D913" s="562"/>
      <c r="E913" s="562"/>
      <c r="F913" s="562"/>
      <c r="G913" s="562"/>
      <c r="H913" s="562"/>
      <c r="I913" s="562"/>
      <c r="J913" s="562"/>
      <c r="K913" s="562"/>
      <c r="L913" s="562"/>
      <c r="M913" s="562"/>
      <c r="N913" s="562"/>
      <c r="O913" s="562"/>
      <c r="P913" s="562"/>
      <c r="Q913" s="562"/>
      <c r="R913" s="562"/>
      <c r="S913" s="562"/>
      <c r="T913" s="562"/>
      <c r="U913" s="562"/>
      <c r="V913" s="562"/>
      <c r="W913" s="562"/>
      <c r="X913" s="562"/>
      <c r="Y913" s="562"/>
      <c r="Z913" s="562"/>
      <c r="AA913" s="562"/>
    </row>
    <row r="914">
      <c r="A914" s="562"/>
      <c r="B914" s="562"/>
      <c r="C914" s="562"/>
      <c r="D914" s="562"/>
      <c r="E914" s="562"/>
      <c r="F914" s="562"/>
      <c r="G914" s="562"/>
      <c r="H914" s="562"/>
      <c r="I914" s="562"/>
      <c r="J914" s="562"/>
      <c r="K914" s="562"/>
      <c r="L914" s="562"/>
      <c r="M914" s="562"/>
      <c r="N914" s="562"/>
      <c r="O914" s="562"/>
      <c r="P914" s="562"/>
      <c r="Q914" s="562"/>
      <c r="R914" s="562"/>
      <c r="S914" s="562"/>
      <c r="T914" s="562"/>
      <c r="U914" s="562"/>
      <c r="V914" s="562"/>
      <c r="W914" s="562"/>
      <c r="X914" s="562"/>
      <c r="Y914" s="562"/>
      <c r="Z914" s="562"/>
      <c r="AA914" s="562"/>
    </row>
    <row r="915">
      <c r="A915" s="562"/>
      <c r="B915" s="562"/>
      <c r="C915" s="562"/>
      <c r="D915" s="562"/>
      <c r="E915" s="562"/>
      <c r="F915" s="562"/>
      <c r="G915" s="562"/>
      <c r="H915" s="562"/>
      <c r="I915" s="562"/>
      <c r="J915" s="562"/>
      <c r="K915" s="562"/>
      <c r="L915" s="562"/>
      <c r="M915" s="562"/>
      <c r="N915" s="562"/>
      <c r="O915" s="562"/>
      <c r="P915" s="562"/>
      <c r="Q915" s="562"/>
      <c r="R915" s="562"/>
      <c r="S915" s="562"/>
      <c r="T915" s="562"/>
      <c r="U915" s="562"/>
      <c r="V915" s="562"/>
      <c r="W915" s="562"/>
      <c r="X915" s="562"/>
      <c r="Y915" s="562"/>
      <c r="Z915" s="562"/>
      <c r="AA915" s="562"/>
    </row>
    <row r="916">
      <c r="A916" s="562"/>
      <c r="B916" s="562"/>
      <c r="C916" s="562"/>
      <c r="D916" s="562"/>
      <c r="E916" s="562"/>
      <c r="F916" s="562"/>
      <c r="G916" s="562"/>
      <c r="H916" s="562"/>
      <c r="I916" s="562"/>
      <c r="J916" s="562"/>
      <c r="K916" s="562"/>
      <c r="L916" s="562"/>
      <c r="M916" s="562"/>
      <c r="N916" s="562"/>
      <c r="O916" s="562"/>
      <c r="P916" s="562"/>
      <c r="Q916" s="562"/>
      <c r="R916" s="562"/>
      <c r="S916" s="562"/>
      <c r="T916" s="562"/>
      <c r="U916" s="562"/>
      <c r="V916" s="562"/>
      <c r="W916" s="562"/>
      <c r="X916" s="562"/>
      <c r="Y916" s="562"/>
      <c r="Z916" s="562"/>
      <c r="AA916" s="562"/>
    </row>
    <row r="917">
      <c r="A917" s="562"/>
      <c r="B917" s="562"/>
      <c r="C917" s="562"/>
      <c r="D917" s="562"/>
      <c r="E917" s="562"/>
      <c r="F917" s="562"/>
      <c r="G917" s="562"/>
      <c r="H917" s="562"/>
      <c r="I917" s="562"/>
      <c r="J917" s="562"/>
      <c r="K917" s="562"/>
      <c r="L917" s="562"/>
      <c r="M917" s="562"/>
      <c r="N917" s="562"/>
      <c r="O917" s="562"/>
      <c r="P917" s="562"/>
      <c r="Q917" s="562"/>
      <c r="R917" s="562"/>
      <c r="S917" s="562"/>
      <c r="T917" s="562"/>
      <c r="U917" s="562"/>
      <c r="V917" s="562"/>
      <c r="W917" s="562"/>
      <c r="X917" s="562"/>
      <c r="Y917" s="562"/>
      <c r="Z917" s="562"/>
      <c r="AA917" s="562"/>
    </row>
    <row r="918">
      <c r="A918" s="562"/>
      <c r="B918" s="562"/>
      <c r="C918" s="562"/>
      <c r="D918" s="562"/>
      <c r="E918" s="562"/>
      <c r="F918" s="562"/>
      <c r="G918" s="562"/>
      <c r="H918" s="562"/>
      <c r="I918" s="562"/>
      <c r="J918" s="562"/>
      <c r="K918" s="562"/>
      <c r="L918" s="562"/>
      <c r="M918" s="562"/>
      <c r="N918" s="562"/>
      <c r="O918" s="562"/>
      <c r="P918" s="562"/>
      <c r="Q918" s="562"/>
      <c r="R918" s="562"/>
      <c r="S918" s="562"/>
      <c r="T918" s="562"/>
      <c r="U918" s="562"/>
      <c r="V918" s="562"/>
      <c r="W918" s="562"/>
      <c r="X918" s="562"/>
      <c r="Y918" s="562"/>
      <c r="Z918" s="562"/>
      <c r="AA918" s="562"/>
    </row>
    <row r="919">
      <c r="A919" s="562"/>
      <c r="B919" s="562"/>
      <c r="C919" s="562"/>
      <c r="D919" s="562"/>
      <c r="E919" s="562"/>
      <c r="F919" s="562"/>
      <c r="G919" s="562"/>
      <c r="H919" s="562"/>
      <c r="I919" s="562"/>
      <c r="J919" s="562"/>
      <c r="K919" s="562"/>
      <c r="L919" s="562"/>
      <c r="M919" s="562"/>
      <c r="N919" s="562"/>
      <c r="O919" s="562"/>
      <c r="P919" s="562"/>
      <c r="Q919" s="562"/>
      <c r="R919" s="562"/>
      <c r="S919" s="562"/>
      <c r="T919" s="562"/>
      <c r="U919" s="562"/>
      <c r="V919" s="562"/>
      <c r="W919" s="562"/>
      <c r="X919" s="562"/>
      <c r="Y919" s="562"/>
      <c r="Z919" s="562"/>
      <c r="AA919" s="562"/>
    </row>
    <row r="920">
      <c r="A920" s="562"/>
      <c r="B920" s="562"/>
      <c r="C920" s="562"/>
      <c r="D920" s="562"/>
      <c r="E920" s="562"/>
      <c r="F920" s="562"/>
      <c r="G920" s="562"/>
      <c r="H920" s="562"/>
      <c r="I920" s="562"/>
      <c r="J920" s="562"/>
      <c r="K920" s="562"/>
      <c r="L920" s="562"/>
      <c r="M920" s="562"/>
      <c r="N920" s="562"/>
      <c r="O920" s="562"/>
      <c r="P920" s="562"/>
      <c r="Q920" s="562"/>
      <c r="R920" s="562"/>
      <c r="S920" s="562"/>
      <c r="T920" s="562"/>
      <c r="U920" s="562"/>
      <c r="V920" s="562"/>
      <c r="W920" s="562"/>
      <c r="X920" s="562"/>
      <c r="Y920" s="562"/>
      <c r="Z920" s="562"/>
      <c r="AA920" s="562"/>
    </row>
    <row r="921">
      <c r="A921" s="562"/>
      <c r="B921" s="562"/>
      <c r="C921" s="562"/>
      <c r="D921" s="562"/>
      <c r="E921" s="562"/>
      <c r="F921" s="562"/>
      <c r="G921" s="562"/>
      <c r="H921" s="562"/>
      <c r="I921" s="562"/>
      <c r="J921" s="562"/>
      <c r="K921" s="562"/>
      <c r="L921" s="562"/>
      <c r="M921" s="562"/>
      <c r="N921" s="562"/>
      <c r="O921" s="562"/>
      <c r="P921" s="562"/>
      <c r="Q921" s="562"/>
      <c r="R921" s="562"/>
      <c r="S921" s="562"/>
      <c r="T921" s="562"/>
      <c r="U921" s="562"/>
      <c r="V921" s="562"/>
      <c r="W921" s="562"/>
      <c r="X921" s="562"/>
      <c r="Y921" s="562"/>
      <c r="Z921" s="562"/>
      <c r="AA921" s="562"/>
    </row>
    <row r="922">
      <c r="A922" s="562"/>
      <c r="B922" s="562"/>
      <c r="C922" s="562"/>
      <c r="D922" s="562"/>
      <c r="E922" s="562"/>
      <c r="F922" s="562"/>
      <c r="G922" s="562"/>
      <c r="H922" s="562"/>
      <c r="I922" s="562"/>
      <c r="J922" s="562"/>
      <c r="K922" s="562"/>
      <c r="L922" s="562"/>
      <c r="M922" s="562"/>
      <c r="N922" s="562"/>
      <c r="O922" s="562"/>
      <c r="P922" s="562"/>
      <c r="Q922" s="562"/>
      <c r="R922" s="562"/>
      <c r="S922" s="562"/>
      <c r="T922" s="562"/>
      <c r="U922" s="562"/>
      <c r="V922" s="562"/>
      <c r="W922" s="562"/>
      <c r="X922" s="562"/>
      <c r="Y922" s="562"/>
      <c r="Z922" s="562"/>
      <c r="AA922" s="562"/>
    </row>
    <row r="923">
      <c r="A923" s="562"/>
      <c r="B923" s="562"/>
      <c r="C923" s="562"/>
      <c r="D923" s="562"/>
      <c r="E923" s="562"/>
      <c r="F923" s="562"/>
      <c r="G923" s="562"/>
      <c r="H923" s="562"/>
      <c r="I923" s="562"/>
      <c r="J923" s="562"/>
      <c r="K923" s="562"/>
      <c r="L923" s="562"/>
      <c r="M923" s="562"/>
      <c r="N923" s="562"/>
      <c r="O923" s="562"/>
      <c r="P923" s="562"/>
      <c r="Q923" s="562"/>
      <c r="R923" s="562"/>
      <c r="S923" s="562"/>
      <c r="T923" s="562"/>
      <c r="U923" s="562"/>
      <c r="V923" s="562"/>
      <c r="W923" s="562"/>
      <c r="X923" s="562"/>
      <c r="Y923" s="562"/>
      <c r="Z923" s="562"/>
      <c r="AA923" s="562"/>
    </row>
    <row r="924">
      <c r="A924" s="562"/>
      <c r="B924" s="562"/>
      <c r="C924" s="562"/>
      <c r="D924" s="562"/>
      <c r="E924" s="562"/>
      <c r="F924" s="562"/>
      <c r="G924" s="562"/>
      <c r="H924" s="562"/>
      <c r="I924" s="562"/>
      <c r="J924" s="562"/>
      <c r="K924" s="562"/>
      <c r="L924" s="562"/>
      <c r="M924" s="562"/>
      <c r="N924" s="562"/>
      <c r="O924" s="562"/>
      <c r="P924" s="562"/>
      <c r="Q924" s="562"/>
      <c r="R924" s="562"/>
      <c r="S924" s="562"/>
      <c r="T924" s="562"/>
      <c r="U924" s="562"/>
      <c r="V924" s="562"/>
      <c r="W924" s="562"/>
      <c r="X924" s="562"/>
      <c r="Y924" s="562"/>
      <c r="Z924" s="562"/>
      <c r="AA924" s="562"/>
    </row>
    <row r="925">
      <c r="A925" s="562"/>
      <c r="B925" s="562"/>
      <c r="C925" s="562"/>
      <c r="D925" s="562"/>
      <c r="E925" s="562"/>
      <c r="F925" s="562"/>
      <c r="G925" s="562"/>
      <c r="H925" s="562"/>
      <c r="I925" s="562"/>
      <c r="J925" s="562"/>
      <c r="K925" s="562"/>
      <c r="L925" s="562"/>
      <c r="M925" s="562"/>
      <c r="N925" s="562"/>
      <c r="O925" s="562"/>
      <c r="P925" s="562"/>
      <c r="Q925" s="562"/>
      <c r="R925" s="562"/>
      <c r="S925" s="562"/>
      <c r="T925" s="562"/>
      <c r="U925" s="562"/>
      <c r="V925" s="562"/>
      <c r="W925" s="562"/>
      <c r="X925" s="562"/>
      <c r="Y925" s="562"/>
      <c r="Z925" s="562"/>
      <c r="AA925" s="562"/>
    </row>
    <row r="926">
      <c r="A926" s="562"/>
      <c r="B926" s="562"/>
      <c r="C926" s="562"/>
      <c r="D926" s="562"/>
      <c r="E926" s="562"/>
      <c r="F926" s="562"/>
      <c r="G926" s="562"/>
      <c r="H926" s="562"/>
      <c r="I926" s="562"/>
      <c r="J926" s="562"/>
      <c r="K926" s="562"/>
      <c r="L926" s="562"/>
      <c r="M926" s="562"/>
      <c r="N926" s="562"/>
      <c r="O926" s="562"/>
      <c r="P926" s="562"/>
      <c r="Q926" s="562"/>
      <c r="R926" s="562"/>
      <c r="S926" s="562"/>
      <c r="T926" s="562"/>
      <c r="U926" s="562"/>
      <c r="V926" s="562"/>
      <c r="W926" s="562"/>
      <c r="X926" s="562"/>
      <c r="Y926" s="562"/>
      <c r="Z926" s="562"/>
      <c r="AA926" s="562"/>
    </row>
    <row r="927">
      <c r="A927" s="562"/>
      <c r="B927" s="562"/>
      <c r="C927" s="562"/>
      <c r="D927" s="562"/>
      <c r="E927" s="562"/>
      <c r="F927" s="562"/>
      <c r="G927" s="562"/>
      <c r="H927" s="562"/>
      <c r="I927" s="562"/>
      <c r="J927" s="562"/>
      <c r="K927" s="562"/>
      <c r="L927" s="562"/>
      <c r="M927" s="562"/>
      <c r="N927" s="562"/>
      <c r="O927" s="562"/>
      <c r="P927" s="562"/>
      <c r="Q927" s="562"/>
      <c r="R927" s="562"/>
      <c r="S927" s="562"/>
      <c r="T927" s="562"/>
      <c r="U927" s="562"/>
      <c r="V927" s="562"/>
      <c r="W927" s="562"/>
      <c r="X927" s="562"/>
      <c r="Y927" s="562"/>
      <c r="Z927" s="562"/>
      <c r="AA927" s="562"/>
    </row>
    <row r="928">
      <c r="A928" s="562"/>
      <c r="B928" s="562"/>
      <c r="C928" s="562"/>
      <c r="D928" s="562"/>
      <c r="E928" s="562"/>
      <c r="F928" s="562"/>
      <c r="G928" s="562"/>
      <c r="H928" s="562"/>
      <c r="I928" s="562"/>
      <c r="J928" s="562"/>
      <c r="K928" s="562"/>
      <c r="L928" s="562"/>
      <c r="M928" s="562"/>
      <c r="N928" s="562"/>
      <c r="O928" s="562"/>
      <c r="P928" s="562"/>
      <c r="Q928" s="562"/>
      <c r="R928" s="562"/>
      <c r="S928" s="562"/>
      <c r="T928" s="562"/>
      <c r="U928" s="562"/>
      <c r="V928" s="562"/>
      <c r="W928" s="562"/>
      <c r="X928" s="562"/>
      <c r="Y928" s="562"/>
      <c r="Z928" s="562"/>
      <c r="AA928" s="562"/>
    </row>
    <row r="929">
      <c r="A929" s="562"/>
      <c r="B929" s="562"/>
      <c r="C929" s="562"/>
      <c r="D929" s="562"/>
      <c r="E929" s="562"/>
      <c r="F929" s="562"/>
      <c r="G929" s="562"/>
      <c r="H929" s="562"/>
      <c r="I929" s="562"/>
      <c r="J929" s="562"/>
      <c r="K929" s="562"/>
      <c r="L929" s="562"/>
      <c r="M929" s="562"/>
      <c r="N929" s="562"/>
      <c r="O929" s="562"/>
      <c r="P929" s="562"/>
      <c r="Q929" s="562"/>
      <c r="R929" s="562"/>
      <c r="S929" s="562"/>
      <c r="T929" s="562"/>
      <c r="U929" s="562"/>
      <c r="V929" s="562"/>
      <c r="W929" s="562"/>
      <c r="X929" s="562"/>
      <c r="Y929" s="562"/>
      <c r="Z929" s="562"/>
      <c r="AA929" s="562"/>
    </row>
    <row r="930">
      <c r="A930" s="562"/>
      <c r="B930" s="562"/>
      <c r="C930" s="562"/>
      <c r="D930" s="562"/>
      <c r="E930" s="562"/>
      <c r="F930" s="562"/>
      <c r="G930" s="562"/>
      <c r="H930" s="562"/>
      <c r="I930" s="562"/>
      <c r="J930" s="562"/>
      <c r="K930" s="562"/>
      <c r="L930" s="562"/>
      <c r="M930" s="562"/>
      <c r="N930" s="562"/>
      <c r="O930" s="562"/>
      <c r="P930" s="562"/>
      <c r="Q930" s="562"/>
      <c r="R930" s="562"/>
      <c r="S930" s="562"/>
      <c r="T930" s="562"/>
      <c r="U930" s="562"/>
      <c r="V930" s="562"/>
      <c r="W930" s="562"/>
      <c r="X930" s="562"/>
      <c r="Y930" s="562"/>
      <c r="Z930" s="562"/>
      <c r="AA930" s="562"/>
    </row>
    <row r="931">
      <c r="A931" s="562"/>
      <c r="B931" s="562"/>
      <c r="C931" s="562"/>
      <c r="D931" s="562"/>
      <c r="E931" s="562"/>
      <c r="F931" s="562"/>
      <c r="G931" s="562"/>
      <c r="H931" s="562"/>
      <c r="I931" s="562"/>
      <c r="J931" s="562"/>
      <c r="K931" s="562"/>
      <c r="L931" s="562"/>
      <c r="M931" s="562"/>
      <c r="N931" s="562"/>
      <c r="O931" s="562"/>
      <c r="P931" s="562"/>
      <c r="Q931" s="562"/>
      <c r="R931" s="562"/>
      <c r="S931" s="562"/>
      <c r="T931" s="562"/>
      <c r="U931" s="562"/>
      <c r="V931" s="562"/>
      <c r="W931" s="562"/>
      <c r="X931" s="562"/>
      <c r="Y931" s="562"/>
      <c r="Z931" s="562"/>
      <c r="AA931" s="562"/>
    </row>
    <row r="932">
      <c r="A932" s="562"/>
      <c r="B932" s="562"/>
      <c r="C932" s="562"/>
      <c r="D932" s="562"/>
      <c r="E932" s="562"/>
      <c r="F932" s="562"/>
      <c r="G932" s="562"/>
      <c r="H932" s="562"/>
      <c r="I932" s="562"/>
      <c r="J932" s="562"/>
      <c r="K932" s="562"/>
      <c r="L932" s="562"/>
      <c r="M932" s="562"/>
      <c r="N932" s="562"/>
      <c r="O932" s="562"/>
      <c r="P932" s="562"/>
      <c r="Q932" s="562"/>
      <c r="R932" s="562"/>
      <c r="S932" s="562"/>
      <c r="T932" s="562"/>
      <c r="U932" s="562"/>
      <c r="V932" s="562"/>
      <c r="W932" s="562"/>
      <c r="X932" s="562"/>
      <c r="Y932" s="562"/>
      <c r="Z932" s="562"/>
      <c r="AA932" s="562"/>
    </row>
    <row r="933">
      <c r="A933" s="562"/>
      <c r="B933" s="562"/>
      <c r="C933" s="562"/>
      <c r="D933" s="562"/>
      <c r="E933" s="562"/>
      <c r="F933" s="562"/>
      <c r="G933" s="562"/>
      <c r="H933" s="562"/>
      <c r="I933" s="562"/>
      <c r="J933" s="562"/>
      <c r="K933" s="562"/>
      <c r="L933" s="562"/>
      <c r="M933" s="562"/>
      <c r="N933" s="562"/>
      <c r="O933" s="562"/>
      <c r="P933" s="562"/>
      <c r="Q933" s="562"/>
      <c r="R933" s="562"/>
      <c r="S933" s="562"/>
      <c r="T933" s="562"/>
      <c r="U933" s="562"/>
      <c r="V933" s="562"/>
      <c r="W933" s="562"/>
      <c r="X933" s="562"/>
      <c r="Y933" s="562"/>
      <c r="Z933" s="562"/>
      <c r="AA933" s="562"/>
    </row>
    <row r="934">
      <c r="A934" s="562"/>
      <c r="B934" s="562"/>
      <c r="C934" s="562"/>
      <c r="D934" s="562"/>
      <c r="E934" s="562"/>
      <c r="F934" s="562"/>
      <c r="G934" s="562"/>
      <c r="H934" s="562"/>
      <c r="I934" s="562"/>
      <c r="J934" s="562"/>
      <c r="K934" s="562"/>
      <c r="L934" s="562"/>
      <c r="M934" s="562"/>
      <c r="N934" s="562"/>
      <c r="O934" s="562"/>
      <c r="P934" s="562"/>
      <c r="Q934" s="562"/>
      <c r="R934" s="562"/>
      <c r="S934" s="562"/>
      <c r="T934" s="562"/>
      <c r="U934" s="562"/>
      <c r="V934" s="562"/>
      <c r="W934" s="562"/>
      <c r="X934" s="562"/>
      <c r="Y934" s="562"/>
      <c r="Z934" s="562"/>
      <c r="AA934" s="562"/>
    </row>
    <row r="935">
      <c r="A935" s="562"/>
      <c r="B935" s="562"/>
      <c r="C935" s="562"/>
      <c r="D935" s="562"/>
      <c r="E935" s="562"/>
      <c r="F935" s="562"/>
      <c r="G935" s="562"/>
      <c r="H935" s="562"/>
      <c r="I935" s="562"/>
      <c r="J935" s="562"/>
      <c r="K935" s="562"/>
      <c r="L935" s="562"/>
      <c r="M935" s="562"/>
      <c r="N935" s="562"/>
      <c r="O935" s="562"/>
      <c r="P935" s="562"/>
      <c r="Q935" s="562"/>
      <c r="R935" s="562"/>
      <c r="S935" s="562"/>
      <c r="T935" s="562"/>
      <c r="U935" s="562"/>
      <c r="V935" s="562"/>
      <c r="W935" s="562"/>
      <c r="X935" s="562"/>
      <c r="Y935" s="562"/>
      <c r="Z935" s="562"/>
      <c r="AA935" s="562"/>
    </row>
    <row r="936">
      <c r="A936" s="562"/>
      <c r="B936" s="562"/>
      <c r="C936" s="562"/>
      <c r="D936" s="562"/>
      <c r="E936" s="562"/>
      <c r="F936" s="562"/>
      <c r="G936" s="562"/>
      <c r="H936" s="562"/>
      <c r="I936" s="562"/>
      <c r="J936" s="562"/>
      <c r="K936" s="562"/>
      <c r="L936" s="562"/>
      <c r="M936" s="562"/>
      <c r="N936" s="562"/>
      <c r="O936" s="562"/>
      <c r="P936" s="562"/>
      <c r="Q936" s="562"/>
      <c r="R936" s="562"/>
      <c r="S936" s="562"/>
      <c r="T936" s="562"/>
      <c r="U936" s="562"/>
      <c r="V936" s="562"/>
      <c r="W936" s="562"/>
      <c r="X936" s="562"/>
      <c r="Y936" s="562"/>
      <c r="Z936" s="562"/>
      <c r="AA936" s="562"/>
    </row>
    <row r="937">
      <c r="A937" s="562"/>
      <c r="B937" s="562"/>
      <c r="C937" s="562"/>
      <c r="D937" s="562"/>
      <c r="E937" s="562"/>
      <c r="F937" s="562"/>
      <c r="G937" s="562"/>
      <c r="H937" s="562"/>
      <c r="I937" s="562"/>
      <c r="J937" s="562"/>
      <c r="K937" s="562"/>
      <c r="L937" s="562"/>
      <c r="M937" s="562"/>
      <c r="N937" s="562"/>
      <c r="O937" s="562"/>
      <c r="P937" s="562"/>
      <c r="Q937" s="562"/>
      <c r="R937" s="562"/>
      <c r="S937" s="562"/>
      <c r="T937" s="562"/>
      <c r="U937" s="562"/>
      <c r="V937" s="562"/>
      <c r="W937" s="562"/>
      <c r="X937" s="562"/>
      <c r="Y937" s="562"/>
      <c r="Z937" s="562"/>
      <c r="AA937" s="562"/>
    </row>
    <row r="938">
      <c r="A938" s="562"/>
      <c r="B938" s="562"/>
      <c r="C938" s="562"/>
      <c r="D938" s="562"/>
      <c r="E938" s="562"/>
      <c r="F938" s="562"/>
      <c r="G938" s="562"/>
      <c r="H938" s="562"/>
      <c r="I938" s="562"/>
      <c r="J938" s="562"/>
      <c r="K938" s="562"/>
      <c r="L938" s="562"/>
      <c r="M938" s="562"/>
      <c r="N938" s="562"/>
      <c r="O938" s="562"/>
      <c r="P938" s="562"/>
      <c r="Q938" s="562"/>
      <c r="R938" s="562"/>
      <c r="S938" s="562"/>
      <c r="T938" s="562"/>
      <c r="U938" s="562"/>
      <c r="V938" s="562"/>
      <c r="W938" s="562"/>
      <c r="X938" s="562"/>
      <c r="Y938" s="562"/>
      <c r="Z938" s="562"/>
      <c r="AA938" s="562"/>
    </row>
    <row r="939">
      <c r="A939" s="562"/>
      <c r="B939" s="562"/>
      <c r="C939" s="562"/>
      <c r="D939" s="562"/>
      <c r="E939" s="562"/>
      <c r="F939" s="562"/>
      <c r="G939" s="562"/>
      <c r="H939" s="562"/>
      <c r="I939" s="562"/>
      <c r="J939" s="562"/>
      <c r="K939" s="562"/>
      <c r="L939" s="562"/>
      <c r="M939" s="562"/>
      <c r="N939" s="562"/>
      <c r="O939" s="562"/>
      <c r="P939" s="562"/>
      <c r="Q939" s="562"/>
      <c r="R939" s="562"/>
      <c r="S939" s="562"/>
      <c r="T939" s="562"/>
      <c r="U939" s="562"/>
      <c r="V939" s="562"/>
      <c r="W939" s="562"/>
      <c r="X939" s="562"/>
      <c r="Y939" s="562"/>
      <c r="Z939" s="562"/>
      <c r="AA939" s="562"/>
    </row>
    <row r="940">
      <c r="A940" s="562"/>
      <c r="B940" s="562"/>
      <c r="C940" s="562"/>
      <c r="D940" s="562"/>
      <c r="E940" s="562"/>
      <c r="F940" s="562"/>
      <c r="G940" s="562"/>
      <c r="H940" s="562"/>
      <c r="I940" s="562"/>
      <c r="J940" s="562"/>
      <c r="K940" s="562"/>
      <c r="L940" s="562"/>
      <c r="M940" s="562"/>
      <c r="N940" s="562"/>
      <c r="O940" s="562"/>
      <c r="P940" s="562"/>
      <c r="Q940" s="562"/>
      <c r="R940" s="562"/>
      <c r="S940" s="562"/>
      <c r="T940" s="562"/>
      <c r="U940" s="562"/>
      <c r="V940" s="562"/>
      <c r="W940" s="562"/>
      <c r="X940" s="562"/>
      <c r="Y940" s="562"/>
      <c r="Z940" s="562"/>
      <c r="AA940" s="562"/>
    </row>
    <row r="941">
      <c r="A941" s="562"/>
      <c r="B941" s="562"/>
      <c r="C941" s="562"/>
      <c r="D941" s="562"/>
      <c r="E941" s="562"/>
      <c r="F941" s="562"/>
      <c r="G941" s="562"/>
      <c r="H941" s="562"/>
      <c r="I941" s="562"/>
      <c r="J941" s="562"/>
      <c r="K941" s="562"/>
      <c r="L941" s="562"/>
      <c r="M941" s="562"/>
      <c r="N941" s="562"/>
      <c r="O941" s="562"/>
      <c r="P941" s="562"/>
      <c r="Q941" s="562"/>
      <c r="R941" s="562"/>
      <c r="S941" s="562"/>
      <c r="T941" s="562"/>
      <c r="U941" s="562"/>
      <c r="V941" s="562"/>
      <c r="W941" s="562"/>
      <c r="X941" s="562"/>
      <c r="Y941" s="562"/>
      <c r="Z941" s="562"/>
      <c r="AA941" s="562"/>
    </row>
    <row r="942">
      <c r="A942" s="562"/>
      <c r="B942" s="562"/>
      <c r="C942" s="562"/>
      <c r="D942" s="562"/>
      <c r="E942" s="562"/>
      <c r="F942" s="562"/>
      <c r="G942" s="562"/>
      <c r="H942" s="562"/>
      <c r="I942" s="562"/>
      <c r="J942" s="562"/>
      <c r="K942" s="562"/>
      <c r="L942" s="562"/>
      <c r="M942" s="562"/>
      <c r="N942" s="562"/>
      <c r="O942" s="562"/>
      <c r="P942" s="562"/>
      <c r="Q942" s="562"/>
      <c r="R942" s="562"/>
      <c r="S942" s="562"/>
      <c r="T942" s="562"/>
      <c r="U942" s="562"/>
      <c r="V942" s="562"/>
      <c r="W942" s="562"/>
      <c r="X942" s="562"/>
      <c r="Y942" s="562"/>
      <c r="Z942" s="562"/>
      <c r="AA942" s="562"/>
    </row>
    <row r="943">
      <c r="A943" s="562"/>
      <c r="B943" s="562"/>
      <c r="C943" s="562"/>
      <c r="D943" s="562"/>
      <c r="E943" s="562"/>
      <c r="F943" s="562"/>
      <c r="G943" s="562"/>
      <c r="H943" s="562"/>
      <c r="I943" s="562"/>
      <c r="J943" s="562"/>
      <c r="K943" s="562"/>
      <c r="L943" s="562"/>
      <c r="M943" s="562"/>
      <c r="N943" s="562"/>
      <c r="O943" s="562"/>
      <c r="P943" s="562"/>
      <c r="Q943" s="562"/>
      <c r="R943" s="562"/>
      <c r="S943" s="562"/>
      <c r="T943" s="562"/>
      <c r="U943" s="562"/>
      <c r="V943" s="562"/>
      <c r="W943" s="562"/>
      <c r="X943" s="562"/>
      <c r="Y943" s="562"/>
      <c r="Z943" s="562"/>
      <c r="AA943" s="562"/>
    </row>
    <row r="944">
      <c r="A944" s="562"/>
      <c r="B944" s="562"/>
      <c r="C944" s="562"/>
      <c r="D944" s="562"/>
      <c r="E944" s="562"/>
      <c r="F944" s="562"/>
      <c r="G944" s="562"/>
      <c r="H944" s="562"/>
      <c r="I944" s="562"/>
      <c r="J944" s="562"/>
      <c r="K944" s="562"/>
      <c r="L944" s="562"/>
      <c r="M944" s="562"/>
      <c r="N944" s="562"/>
      <c r="O944" s="562"/>
      <c r="P944" s="562"/>
      <c r="Q944" s="562"/>
      <c r="R944" s="562"/>
      <c r="S944" s="562"/>
      <c r="T944" s="562"/>
      <c r="U944" s="562"/>
      <c r="V944" s="562"/>
      <c r="W944" s="562"/>
      <c r="X944" s="562"/>
      <c r="Y944" s="562"/>
      <c r="Z944" s="562"/>
      <c r="AA944" s="562"/>
    </row>
    <row r="945">
      <c r="A945" s="562"/>
      <c r="B945" s="562"/>
      <c r="C945" s="562"/>
      <c r="D945" s="562"/>
      <c r="E945" s="562"/>
      <c r="F945" s="562"/>
      <c r="G945" s="562"/>
      <c r="H945" s="562"/>
      <c r="I945" s="562"/>
      <c r="J945" s="562"/>
      <c r="K945" s="562"/>
      <c r="L945" s="562"/>
      <c r="M945" s="562"/>
      <c r="N945" s="562"/>
      <c r="O945" s="562"/>
      <c r="P945" s="562"/>
      <c r="Q945" s="562"/>
      <c r="R945" s="562"/>
      <c r="S945" s="562"/>
      <c r="T945" s="562"/>
      <c r="U945" s="562"/>
      <c r="V945" s="562"/>
      <c r="W945" s="562"/>
      <c r="X945" s="562"/>
      <c r="Y945" s="562"/>
      <c r="Z945" s="562"/>
      <c r="AA945" s="562"/>
    </row>
    <row r="946">
      <c r="A946" s="562"/>
      <c r="B946" s="562"/>
      <c r="C946" s="562"/>
      <c r="D946" s="562"/>
      <c r="E946" s="562"/>
      <c r="F946" s="562"/>
      <c r="G946" s="562"/>
      <c r="H946" s="562"/>
      <c r="I946" s="562"/>
      <c r="J946" s="562"/>
      <c r="K946" s="562"/>
      <c r="L946" s="562"/>
      <c r="M946" s="562"/>
      <c r="N946" s="562"/>
      <c r="O946" s="562"/>
      <c r="P946" s="562"/>
      <c r="Q946" s="562"/>
      <c r="R946" s="562"/>
      <c r="S946" s="562"/>
      <c r="T946" s="562"/>
      <c r="U946" s="562"/>
      <c r="V946" s="562"/>
      <c r="W946" s="562"/>
      <c r="X946" s="562"/>
      <c r="Y946" s="562"/>
      <c r="Z946" s="562"/>
      <c r="AA946" s="562"/>
    </row>
    <row r="947">
      <c r="A947" s="562"/>
      <c r="B947" s="562"/>
      <c r="C947" s="562"/>
      <c r="D947" s="562"/>
      <c r="E947" s="562"/>
      <c r="F947" s="562"/>
      <c r="G947" s="562"/>
      <c r="H947" s="562"/>
      <c r="I947" s="562"/>
      <c r="J947" s="562"/>
      <c r="K947" s="562"/>
      <c r="L947" s="562"/>
      <c r="M947" s="562"/>
      <c r="N947" s="562"/>
      <c r="O947" s="562"/>
      <c r="P947" s="562"/>
      <c r="Q947" s="562"/>
      <c r="R947" s="562"/>
      <c r="S947" s="562"/>
      <c r="T947" s="562"/>
      <c r="U947" s="562"/>
      <c r="V947" s="562"/>
      <c r="W947" s="562"/>
      <c r="X947" s="562"/>
      <c r="Y947" s="562"/>
      <c r="Z947" s="562"/>
      <c r="AA947" s="562"/>
    </row>
    <row r="948">
      <c r="A948" s="562"/>
      <c r="B948" s="562"/>
      <c r="C948" s="562"/>
      <c r="D948" s="562"/>
      <c r="E948" s="562"/>
      <c r="F948" s="562"/>
      <c r="G948" s="562"/>
      <c r="H948" s="562"/>
      <c r="I948" s="562"/>
      <c r="J948" s="562"/>
      <c r="K948" s="562"/>
      <c r="L948" s="562"/>
      <c r="M948" s="562"/>
      <c r="N948" s="562"/>
      <c r="O948" s="562"/>
      <c r="P948" s="562"/>
      <c r="Q948" s="562"/>
      <c r="R948" s="562"/>
      <c r="S948" s="562"/>
      <c r="T948" s="562"/>
      <c r="U948" s="562"/>
      <c r="V948" s="562"/>
      <c r="W948" s="562"/>
      <c r="X948" s="562"/>
      <c r="Y948" s="562"/>
      <c r="Z948" s="562"/>
      <c r="AA948" s="562"/>
    </row>
    <row r="949">
      <c r="A949" s="562"/>
      <c r="B949" s="562"/>
      <c r="C949" s="562"/>
      <c r="D949" s="562"/>
      <c r="E949" s="562"/>
      <c r="F949" s="562"/>
      <c r="G949" s="562"/>
      <c r="H949" s="562"/>
      <c r="I949" s="562"/>
      <c r="J949" s="562"/>
      <c r="K949" s="562"/>
      <c r="L949" s="562"/>
      <c r="M949" s="562"/>
      <c r="N949" s="562"/>
      <c r="O949" s="562"/>
      <c r="P949" s="562"/>
      <c r="Q949" s="562"/>
      <c r="R949" s="562"/>
      <c r="S949" s="562"/>
      <c r="T949" s="562"/>
      <c r="U949" s="562"/>
      <c r="V949" s="562"/>
      <c r="W949" s="562"/>
      <c r="X949" s="562"/>
      <c r="Y949" s="562"/>
      <c r="Z949" s="562"/>
      <c r="AA949" s="562"/>
    </row>
    <row r="950">
      <c r="A950" s="562"/>
      <c r="B950" s="562"/>
      <c r="C950" s="562"/>
      <c r="D950" s="562"/>
      <c r="E950" s="562"/>
      <c r="F950" s="562"/>
      <c r="G950" s="562"/>
      <c r="H950" s="562"/>
      <c r="I950" s="562"/>
      <c r="J950" s="562"/>
      <c r="K950" s="562"/>
      <c r="L950" s="562"/>
      <c r="M950" s="562"/>
      <c r="N950" s="562"/>
      <c r="O950" s="562"/>
      <c r="P950" s="562"/>
      <c r="Q950" s="562"/>
      <c r="R950" s="562"/>
      <c r="S950" s="562"/>
      <c r="T950" s="562"/>
      <c r="U950" s="562"/>
      <c r="V950" s="562"/>
      <c r="W950" s="562"/>
      <c r="X950" s="562"/>
      <c r="Y950" s="562"/>
      <c r="Z950" s="562"/>
      <c r="AA950" s="562"/>
    </row>
    <row r="951">
      <c r="A951" s="562"/>
      <c r="B951" s="562"/>
      <c r="C951" s="562"/>
      <c r="D951" s="562"/>
      <c r="E951" s="562"/>
      <c r="F951" s="562"/>
      <c r="G951" s="562"/>
      <c r="H951" s="562"/>
      <c r="I951" s="562"/>
      <c r="J951" s="562"/>
      <c r="K951" s="562"/>
      <c r="L951" s="562"/>
      <c r="M951" s="562"/>
      <c r="N951" s="562"/>
      <c r="O951" s="562"/>
      <c r="P951" s="562"/>
      <c r="Q951" s="562"/>
      <c r="R951" s="562"/>
      <c r="S951" s="562"/>
      <c r="T951" s="562"/>
      <c r="U951" s="562"/>
      <c r="V951" s="562"/>
      <c r="W951" s="562"/>
      <c r="X951" s="562"/>
      <c r="Y951" s="562"/>
      <c r="Z951" s="562"/>
      <c r="AA951" s="562"/>
    </row>
    <row r="952">
      <c r="A952" s="562"/>
      <c r="B952" s="562"/>
      <c r="C952" s="562"/>
      <c r="D952" s="562"/>
      <c r="E952" s="562"/>
      <c r="F952" s="562"/>
      <c r="G952" s="562"/>
      <c r="H952" s="562"/>
      <c r="I952" s="562"/>
      <c r="J952" s="562"/>
      <c r="K952" s="562"/>
      <c r="L952" s="562"/>
      <c r="M952" s="562"/>
      <c r="N952" s="562"/>
      <c r="O952" s="562"/>
      <c r="P952" s="562"/>
      <c r="Q952" s="562"/>
      <c r="R952" s="562"/>
      <c r="S952" s="562"/>
      <c r="T952" s="562"/>
      <c r="U952" s="562"/>
      <c r="V952" s="562"/>
      <c r="W952" s="562"/>
      <c r="X952" s="562"/>
      <c r="Y952" s="562"/>
      <c r="Z952" s="562"/>
      <c r="AA952" s="562"/>
    </row>
    <row r="953">
      <c r="A953" s="562"/>
      <c r="B953" s="562"/>
      <c r="C953" s="562"/>
      <c r="D953" s="562"/>
      <c r="E953" s="562"/>
      <c r="F953" s="562"/>
      <c r="G953" s="562"/>
      <c r="H953" s="562"/>
      <c r="I953" s="562"/>
      <c r="J953" s="562"/>
      <c r="K953" s="562"/>
      <c r="L953" s="562"/>
      <c r="M953" s="562"/>
      <c r="N953" s="562"/>
      <c r="O953" s="562"/>
      <c r="P953" s="562"/>
      <c r="Q953" s="562"/>
      <c r="R953" s="562"/>
      <c r="S953" s="562"/>
      <c r="T953" s="562"/>
      <c r="U953" s="562"/>
      <c r="V953" s="562"/>
      <c r="W953" s="562"/>
      <c r="X953" s="562"/>
      <c r="Y953" s="562"/>
      <c r="Z953" s="562"/>
      <c r="AA953" s="562"/>
    </row>
    <row r="954">
      <c r="A954" s="562"/>
      <c r="B954" s="562"/>
      <c r="C954" s="562"/>
      <c r="D954" s="562"/>
      <c r="E954" s="562"/>
      <c r="F954" s="562"/>
      <c r="G954" s="562"/>
      <c r="H954" s="562"/>
      <c r="I954" s="562"/>
      <c r="J954" s="562"/>
      <c r="K954" s="562"/>
      <c r="L954" s="562"/>
      <c r="M954" s="562"/>
      <c r="N954" s="562"/>
      <c r="O954" s="562"/>
      <c r="P954" s="562"/>
      <c r="Q954" s="562"/>
      <c r="R954" s="562"/>
      <c r="S954" s="562"/>
      <c r="T954" s="562"/>
      <c r="U954" s="562"/>
      <c r="V954" s="562"/>
      <c r="W954" s="562"/>
      <c r="X954" s="562"/>
      <c r="Y954" s="562"/>
      <c r="Z954" s="562"/>
      <c r="AA954" s="562"/>
    </row>
    <row r="955">
      <c r="A955" s="562"/>
      <c r="B955" s="562"/>
      <c r="C955" s="562"/>
      <c r="D955" s="562"/>
      <c r="E955" s="562"/>
      <c r="F955" s="562"/>
      <c r="G955" s="562"/>
      <c r="H955" s="562"/>
      <c r="I955" s="562"/>
      <c r="J955" s="562"/>
      <c r="K955" s="562"/>
      <c r="L955" s="562"/>
      <c r="M955" s="562"/>
      <c r="N955" s="562"/>
      <c r="O955" s="562"/>
      <c r="P955" s="562"/>
      <c r="Q955" s="562"/>
      <c r="R955" s="562"/>
      <c r="S955" s="562"/>
      <c r="T955" s="562"/>
      <c r="U955" s="562"/>
      <c r="V955" s="562"/>
      <c r="W955" s="562"/>
      <c r="X955" s="562"/>
      <c r="Y955" s="562"/>
      <c r="Z955" s="562"/>
      <c r="AA955" s="562"/>
    </row>
    <row r="956">
      <c r="A956" s="562"/>
      <c r="B956" s="562"/>
      <c r="C956" s="562"/>
      <c r="D956" s="562"/>
      <c r="E956" s="562"/>
      <c r="F956" s="562"/>
      <c r="G956" s="562"/>
      <c r="H956" s="562"/>
      <c r="I956" s="562"/>
      <c r="J956" s="562"/>
      <c r="K956" s="562"/>
      <c r="L956" s="562"/>
      <c r="M956" s="562"/>
      <c r="N956" s="562"/>
      <c r="O956" s="562"/>
      <c r="P956" s="562"/>
      <c r="Q956" s="562"/>
      <c r="R956" s="562"/>
      <c r="S956" s="562"/>
      <c r="T956" s="562"/>
      <c r="U956" s="562"/>
      <c r="V956" s="562"/>
      <c r="W956" s="562"/>
      <c r="X956" s="562"/>
      <c r="Y956" s="562"/>
      <c r="Z956" s="562"/>
      <c r="AA956" s="562"/>
    </row>
    <row r="957">
      <c r="A957" s="562"/>
      <c r="B957" s="562"/>
      <c r="C957" s="562"/>
      <c r="D957" s="562"/>
      <c r="E957" s="562"/>
      <c r="F957" s="562"/>
      <c r="G957" s="562"/>
      <c r="H957" s="562"/>
      <c r="I957" s="562"/>
      <c r="J957" s="562"/>
      <c r="K957" s="562"/>
      <c r="L957" s="562"/>
      <c r="M957" s="562"/>
      <c r="N957" s="562"/>
      <c r="O957" s="562"/>
      <c r="P957" s="562"/>
      <c r="Q957" s="562"/>
      <c r="R957" s="562"/>
      <c r="S957" s="562"/>
      <c r="T957" s="562"/>
      <c r="U957" s="562"/>
      <c r="V957" s="562"/>
      <c r="W957" s="562"/>
      <c r="X957" s="562"/>
      <c r="Y957" s="562"/>
      <c r="Z957" s="562"/>
      <c r="AA957" s="562"/>
    </row>
    <row r="958">
      <c r="A958" s="562"/>
      <c r="B958" s="562"/>
      <c r="C958" s="562"/>
      <c r="D958" s="562"/>
      <c r="E958" s="562"/>
      <c r="F958" s="562"/>
      <c r="G958" s="562"/>
      <c r="H958" s="562"/>
      <c r="I958" s="562"/>
      <c r="J958" s="562"/>
      <c r="K958" s="562"/>
      <c r="L958" s="562"/>
      <c r="M958" s="562"/>
      <c r="N958" s="562"/>
      <c r="O958" s="562"/>
      <c r="P958" s="562"/>
      <c r="Q958" s="562"/>
      <c r="R958" s="562"/>
      <c r="S958" s="562"/>
      <c r="T958" s="562"/>
      <c r="U958" s="562"/>
      <c r="V958" s="562"/>
      <c r="W958" s="562"/>
      <c r="X958" s="562"/>
      <c r="Y958" s="562"/>
      <c r="Z958" s="562"/>
      <c r="AA958" s="562"/>
    </row>
    <row r="959">
      <c r="A959" s="562"/>
      <c r="B959" s="562"/>
      <c r="C959" s="562"/>
      <c r="D959" s="562"/>
      <c r="E959" s="562"/>
      <c r="F959" s="562"/>
      <c r="G959" s="562"/>
      <c r="H959" s="562"/>
      <c r="I959" s="562"/>
      <c r="J959" s="562"/>
      <c r="K959" s="562"/>
      <c r="L959" s="562"/>
      <c r="M959" s="562"/>
      <c r="N959" s="562"/>
      <c r="O959" s="562"/>
      <c r="P959" s="562"/>
      <c r="Q959" s="562"/>
      <c r="R959" s="562"/>
      <c r="S959" s="562"/>
      <c r="T959" s="562"/>
      <c r="U959" s="562"/>
      <c r="V959" s="562"/>
      <c r="W959" s="562"/>
      <c r="X959" s="562"/>
      <c r="Y959" s="562"/>
      <c r="Z959" s="562"/>
      <c r="AA959" s="562"/>
    </row>
    <row r="960">
      <c r="A960" s="562"/>
      <c r="B960" s="562"/>
      <c r="C960" s="562"/>
      <c r="D960" s="562"/>
      <c r="E960" s="562"/>
      <c r="F960" s="562"/>
      <c r="G960" s="562"/>
      <c r="H960" s="562"/>
      <c r="I960" s="562"/>
      <c r="J960" s="562"/>
      <c r="K960" s="562"/>
      <c r="L960" s="562"/>
      <c r="M960" s="562"/>
      <c r="N960" s="562"/>
      <c r="O960" s="562"/>
      <c r="P960" s="562"/>
      <c r="Q960" s="562"/>
      <c r="R960" s="562"/>
      <c r="S960" s="562"/>
      <c r="T960" s="562"/>
      <c r="U960" s="562"/>
      <c r="V960" s="562"/>
      <c r="W960" s="562"/>
      <c r="X960" s="562"/>
      <c r="Y960" s="562"/>
      <c r="Z960" s="562"/>
      <c r="AA960" s="562"/>
    </row>
    <row r="961">
      <c r="A961" s="562"/>
      <c r="B961" s="562"/>
      <c r="C961" s="562"/>
      <c r="D961" s="562"/>
      <c r="E961" s="562"/>
      <c r="F961" s="562"/>
      <c r="G961" s="562"/>
      <c r="H961" s="562"/>
      <c r="I961" s="562"/>
      <c r="J961" s="562"/>
      <c r="K961" s="562"/>
      <c r="L961" s="562"/>
      <c r="M961" s="562"/>
      <c r="N961" s="562"/>
      <c r="O961" s="562"/>
      <c r="P961" s="562"/>
      <c r="Q961" s="562"/>
      <c r="R961" s="562"/>
      <c r="S961" s="562"/>
      <c r="T961" s="562"/>
      <c r="U961" s="562"/>
      <c r="V961" s="562"/>
      <c r="W961" s="562"/>
      <c r="X961" s="562"/>
      <c r="Y961" s="562"/>
      <c r="Z961" s="562"/>
      <c r="AA961" s="562"/>
    </row>
    <row r="962">
      <c r="A962" s="562"/>
      <c r="B962" s="562"/>
      <c r="C962" s="562"/>
      <c r="D962" s="562"/>
      <c r="E962" s="562"/>
      <c r="F962" s="562"/>
      <c r="G962" s="562"/>
      <c r="H962" s="562"/>
      <c r="I962" s="562"/>
      <c r="J962" s="562"/>
      <c r="K962" s="562"/>
      <c r="L962" s="562"/>
      <c r="M962" s="562"/>
      <c r="N962" s="562"/>
      <c r="O962" s="562"/>
      <c r="P962" s="562"/>
      <c r="Q962" s="562"/>
      <c r="R962" s="562"/>
      <c r="S962" s="562"/>
      <c r="T962" s="562"/>
      <c r="U962" s="562"/>
      <c r="V962" s="562"/>
      <c r="W962" s="562"/>
      <c r="X962" s="562"/>
      <c r="Y962" s="562"/>
      <c r="Z962" s="562"/>
      <c r="AA962" s="562"/>
    </row>
    <row r="963">
      <c r="A963" s="562"/>
      <c r="B963" s="562"/>
      <c r="C963" s="562"/>
      <c r="D963" s="562"/>
      <c r="E963" s="562"/>
      <c r="F963" s="562"/>
      <c r="G963" s="562"/>
      <c r="H963" s="562"/>
      <c r="I963" s="562"/>
      <c r="J963" s="562"/>
      <c r="K963" s="562"/>
      <c r="L963" s="562"/>
      <c r="M963" s="562"/>
      <c r="N963" s="562"/>
      <c r="O963" s="562"/>
      <c r="P963" s="562"/>
      <c r="Q963" s="562"/>
      <c r="R963" s="562"/>
      <c r="S963" s="562"/>
      <c r="T963" s="562"/>
      <c r="U963" s="562"/>
      <c r="V963" s="562"/>
      <c r="W963" s="562"/>
      <c r="X963" s="562"/>
      <c r="Y963" s="562"/>
      <c r="Z963" s="562"/>
      <c r="AA963" s="562"/>
    </row>
    <row r="964">
      <c r="A964" s="562"/>
      <c r="B964" s="562"/>
      <c r="C964" s="562"/>
      <c r="D964" s="562"/>
      <c r="E964" s="562"/>
      <c r="F964" s="562"/>
      <c r="G964" s="562"/>
      <c r="H964" s="562"/>
      <c r="I964" s="562"/>
      <c r="J964" s="562"/>
      <c r="K964" s="562"/>
      <c r="L964" s="562"/>
      <c r="M964" s="562"/>
      <c r="N964" s="562"/>
      <c r="O964" s="562"/>
      <c r="P964" s="562"/>
      <c r="Q964" s="562"/>
      <c r="R964" s="562"/>
      <c r="S964" s="562"/>
      <c r="T964" s="562"/>
      <c r="U964" s="562"/>
      <c r="V964" s="562"/>
      <c r="W964" s="562"/>
      <c r="X964" s="562"/>
      <c r="Y964" s="562"/>
      <c r="Z964" s="562"/>
      <c r="AA964" s="562"/>
    </row>
    <row r="965">
      <c r="A965" s="562"/>
      <c r="B965" s="562"/>
      <c r="C965" s="562"/>
      <c r="D965" s="562"/>
      <c r="E965" s="562"/>
      <c r="F965" s="562"/>
      <c r="G965" s="562"/>
      <c r="H965" s="562"/>
      <c r="I965" s="562"/>
      <c r="J965" s="562"/>
      <c r="K965" s="562"/>
      <c r="L965" s="562"/>
      <c r="M965" s="562"/>
      <c r="N965" s="562"/>
      <c r="O965" s="562"/>
      <c r="P965" s="562"/>
      <c r="Q965" s="562"/>
      <c r="R965" s="562"/>
      <c r="S965" s="562"/>
      <c r="T965" s="562"/>
      <c r="U965" s="562"/>
      <c r="V965" s="562"/>
      <c r="W965" s="562"/>
      <c r="X965" s="562"/>
      <c r="Y965" s="562"/>
      <c r="Z965" s="562"/>
      <c r="AA965" s="562"/>
    </row>
    <row r="966">
      <c r="A966" s="562"/>
      <c r="B966" s="562"/>
      <c r="C966" s="562"/>
      <c r="D966" s="562"/>
      <c r="E966" s="562"/>
      <c r="F966" s="562"/>
      <c r="G966" s="562"/>
      <c r="H966" s="562"/>
      <c r="I966" s="562"/>
      <c r="J966" s="562"/>
      <c r="K966" s="562"/>
      <c r="L966" s="562"/>
      <c r="M966" s="562"/>
      <c r="N966" s="562"/>
      <c r="O966" s="562"/>
      <c r="P966" s="562"/>
      <c r="Q966" s="562"/>
      <c r="R966" s="562"/>
      <c r="S966" s="562"/>
      <c r="T966" s="562"/>
      <c r="U966" s="562"/>
      <c r="V966" s="562"/>
      <c r="W966" s="562"/>
      <c r="X966" s="562"/>
      <c r="Y966" s="562"/>
      <c r="Z966" s="562"/>
      <c r="AA966" s="562"/>
    </row>
    <row r="967">
      <c r="A967" s="562"/>
      <c r="B967" s="562"/>
      <c r="C967" s="562"/>
      <c r="D967" s="562"/>
      <c r="E967" s="562"/>
      <c r="F967" s="562"/>
      <c r="G967" s="562"/>
      <c r="H967" s="562"/>
      <c r="I967" s="562"/>
      <c r="J967" s="562"/>
      <c r="K967" s="562"/>
      <c r="L967" s="562"/>
      <c r="M967" s="562"/>
      <c r="N967" s="562"/>
      <c r="O967" s="562"/>
      <c r="P967" s="562"/>
      <c r="Q967" s="562"/>
      <c r="R967" s="562"/>
      <c r="S967" s="562"/>
      <c r="T967" s="562"/>
      <c r="U967" s="562"/>
      <c r="V967" s="562"/>
      <c r="W967" s="562"/>
      <c r="X967" s="562"/>
      <c r="Y967" s="562"/>
      <c r="Z967" s="562"/>
      <c r="AA967" s="562"/>
    </row>
    <row r="968">
      <c r="A968" s="562"/>
      <c r="B968" s="562"/>
      <c r="C968" s="562"/>
      <c r="D968" s="562"/>
      <c r="E968" s="562"/>
      <c r="F968" s="562"/>
      <c r="G968" s="562"/>
      <c r="H968" s="562"/>
      <c r="I968" s="562"/>
      <c r="J968" s="562"/>
      <c r="K968" s="562"/>
      <c r="L968" s="562"/>
      <c r="M968" s="562"/>
      <c r="N968" s="562"/>
      <c r="O968" s="562"/>
      <c r="P968" s="562"/>
      <c r="Q968" s="562"/>
      <c r="R968" s="562"/>
      <c r="S968" s="562"/>
      <c r="T968" s="562"/>
      <c r="U968" s="562"/>
      <c r="V968" s="562"/>
      <c r="W968" s="562"/>
      <c r="X968" s="562"/>
      <c r="Y968" s="562"/>
      <c r="Z968" s="562"/>
      <c r="AA968" s="562"/>
    </row>
    <row r="969">
      <c r="A969" s="562"/>
      <c r="B969" s="562"/>
      <c r="C969" s="562"/>
      <c r="D969" s="562"/>
      <c r="E969" s="562"/>
      <c r="F969" s="562"/>
      <c r="G969" s="562"/>
      <c r="H969" s="562"/>
      <c r="I969" s="562"/>
      <c r="J969" s="562"/>
      <c r="K969" s="562"/>
      <c r="L969" s="562"/>
      <c r="M969" s="562"/>
      <c r="N969" s="562"/>
      <c r="O969" s="562"/>
      <c r="P969" s="562"/>
      <c r="Q969" s="562"/>
      <c r="R969" s="562"/>
      <c r="S969" s="562"/>
      <c r="T969" s="562"/>
      <c r="U969" s="562"/>
      <c r="V969" s="562"/>
      <c r="W969" s="562"/>
      <c r="X969" s="562"/>
      <c r="Y969" s="562"/>
      <c r="Z969" s="562"/>
      <c r="AA969" s="562"/>
    </row>
    <row r="970">
      <c r="A970" s="562"/>
      <c r="B970" s="562"/>
      <c r="C970" s="562"/>
      <c r="D970" s="562"/>
      <c r="E970" s="562"/>
      <c r="F970" s="562"/>
      <c r="G970" s="562"/>
      <c r="H970" s="562"/>
      <c r="I970" s="562"/>
      <c r="J970" s="562"/>
      <c r="K970" s="562"/>
      <c r="L970" s="562"/>
      <c r="M970" s="562"/>
      <c r="N970" s="562"/>
      <c r="O970" s="562"/>
      <c r="P970" s="562"/>
      <c r="Q970" s="562"/>
      <c r="R970" s="562"/>
      <c r="S970" s="562"/>
      <c r="T970" s="562"/>
      <c r="U970" s="562"/>
      <c r="V970" s="562"/>
      <c r="W970" s="562"/>
      <c r="X970" s="562"/>
      <c r="Y970" s="562"/>
      <c r="Z970" s="562"/>
      <c r="AA970" s="562"/>
    </row>
    <row r="971">
      <c r="A971" s="562"/>
      <c r="B971" s="562"/>
      <c r="C971" s="562"/>
      <c r="D971" s="562"/>
      <c r="E971" s="562"/>
      <c r="F971" s="562"/>
      <c r="G971" s="562"/>
      <c r="H971" s="562"/>
      <c r="I971" s="562"/>
      <c r="J971" s="562"/>
      <c r="K971" s="562"/>
      <c r="L971" s="562"/>
      <c r="M971" s="562"/>
      <c r="N971" s="562"/>
      <c r="O971" s="562"/>
      <c r="P971" s="562"/>
      <c r="Q971" s="562"/>
      <c r="R971" s="562"/>
      <c r="S971" s="562"/>
      <c r="T971" s="562"/>
      <c r="U971" s="562"/>
      <c r="V971" s="562"/>
      <c r="W971" s="562"/>
      <c r="X971" s="562"/>
      <c r="Y971" s="562"/>
      <c r="Z971" s="562"/>
      <c r="AA971" s="562"/>
    </row>
    <row r="972">
      <c r="A972" s="562"/>
      <c r="B972" s="562"/>
      <c r="C972" s="562"/>
      <c r="D972" s="562"/>
      <c r="E972" s="562"/>
      <c r="F972" s="562"/>
      <c r="G972" s="562"/>
      <c r="H972" s="562"/>
      <c r="I972" s="562"/>
      <c r="J972" s="562"/>
      <c r="K972" s="562"/>
      <c r="L972" s="562"/>
      <c r="M972" s="562"/>
      <c r="N972" s="562"/>
      <c r="O972" s="562"/>
      <c r="P972" s="562"/>
      <c r="Q972" s="562"/>
      <c r="R972" s="562"/>
      <c r="S972" s="562"/>
      <c r="T972" s="562"/>
      <c r="U972" s="562"/>
      <c r="V972" s="562"/>
      <c r="W972" s="562"/>
      <c r="X972" s="562"/>
      <c r="Y972" s="562"/>
      <c r="Z972" s="562"/>
      <c r="AA972" s="562"/>
    </row>
    <row r="973">
      <c r="A973" s="562"/>
      <c r="B973" s="562"/>
      <c r="C973" s="562"/>
      <c r="D973" s="562"/>
      <c r="E973" s="562"/>
      <c r="F973" s="562"/>
      <c r="G973" s="562"/>
      <c r="H973" s="562"/>
      <c r="I973" s="562"/>
      <c r="J973" s="562"/>
      <c r="K973" s="562"/>
      <c r="L973" s="562"/>
      <c r="M973" s="562"/>
      <c r="N973" s="562"/>
      <c r="O973" s="562"/>
      <c r="P973" s="562"/>
      <c r="Q973" s="562"/>
      <c r="R973" s="562"/>
      <c r="S973" s="562"/>
      <c r="T973" s="562"/>
      <c r="U973" s="562"/>
      <c r="V973" s="562"/>
      <c r="W973" s="562"/>
      <c r="X973" s="562"/>
      <c r="Y973" s="562"/>
      <c r="Z973" s="562"/>
      <c r="AA973" s="562"/>
    </row>
    <row r="974">
      <c r="A974" s="562"/>
      <c r="B974" s="562"/>
      <c r="C974" s="562"/>
      <c r="D974" s="562"/>
      <c r="E974" s="562"/>
      <c r="F974" s="562"/>
      <c r="G974" s="562"/>
      <c r="H974" s="562"/>
      <c r="I974" s="562"/>
      <c r="J974" s="562"/>
      <c r="K974" s="562"/>
      <c r="L974" s="562"/>
      <c r="M974" s="562"/>
      <c r="N974" s="562"/>
      <c r="O974" s="562"/>
      <c r="P974" s="562"/>
      <c r="Q974" s="562"/>
      <c r="R974" s="562"/>
      <c r="S974" s="562"/>
      <c r="T974" s="562"/>
      <c r="U974" s="562"/>
      <c r="V974" s="562"/>
      <c r="W974" s="562"/>
      <c r="X974" s="562"/>
      <c r="Y974" s="562"/>
      <c r="Z974" s="562"/>
      <c r="AA974" s="562"/>
    </row>
    <row r="975">
      <c r="A975" s="562"/>
      <c r="B975" s="562"/>
      <c r="C975" s="562"/>
      <c r="D975" s="562"/>
      <c r="E975" s="562"/>
      <c r="F975" s="562"/>
      <c r="G975" s="562"/>
      <c r="H975" s="562"/>
      <c r="I975" s="562"/>
      <c r="J975" s="562"/>
      <c r="K975" s="562"/>
      <c r="L975" s="562"/>
      <c r="M975" s="562"/>
      <c r="N975" s="562"/>
      <c r="O975" s="562"/>
      <c r="P975" s="562"/>
      <c r="Q975" s="562"/>
      <c r="R975" s="562"/>
      <c r="S975" s="562"/>
      <c r="T975" s="562"/>
      <c r="U975" s="562"/>
      <c r="V975" s="562"/>
      <c r="W975" s="562"/>
      <c r="X975" s="562"/>
      <c r="Y975" s="562"/>
      <c r="Z975" s="562"/>
      <c r="AA975" s="562"/>
    </row>
    <row r="976">
      <c r="A976" s="562"/>
      <c r="B976" s="562"/>
      <c r="C976" s="562"/>
      <c r="D976" s="562"/>
      <c r="E976" s="562"/>
      <c r="F976" s="562"/>
      <c r="G976" s="562"/>
      <c r="H976" s="562"/>
      <c r="I976" s="562"/>
      <c r="J976" s="562"/>
      <c r="K976" s="562"/>
      <c r="L976" s="562"/>
      <c r="M976" s="562"/>
      <c r="N976" s="562"/>
      <c r="O976" s="562"/>
      <c r="P976" s="562"/>
      <c r="Q976" s="562"/>
      <c r="R976" s="562"/>
      <c r="S976" s="562"/>
      <c r="T976" s="562"/>
      <c r="U976" s="562"/>
      <c r="V976" s="562"/>
      <c r="W976" s="562"/>
      <c r="X976" s="562"/>
      <c r="Y976" s="562"/>
      <c r="Z976" s="562"/>
      <c r="AA976" s="562"/>
    </row>
    <row r="977">
      <c r="A977" s="562"/>
      <c r="B977" s="562"/>
      <c r="C977" s="562"/>
      <c r="D977" s="562"/>
      <c r="E977" s="562"/>
      <c r="F977" s="562"/>
      <c r="G977" s="562"/>
      <c r="H977" s="562"/>
      <c r="I977" s="562"/>
      <c r="J977" s="562"/>
      <c r="K977" s="562"/>
      <c r="L977" s="562"/>
      <c r="M977" s="562"/>
      <c r="N977" s="562"/>
      <c r="O977" s="562"/>
      <c r="P977" s="562"/>
      <c r="Q977" s="562"/>
      <c r="R977" s="562"/>
      <c r="S977" s="562"/>
      <c r="T977" s="562"/>
      <c r="U977" s="562"/>
      <c r="V977" s="562"/>
      <c r="W977" s="562"/>
      <c r="X977" s="562"/>
      <c r="Y977" s="562"/>
      <c r="Z977" s="562"/>
      <c r="AA977" s="562"/>
    </row>
    <row r="978">
      <c r="A978" s="562"/>
      <c r="B978" s="562"/>
      <c r="C978" s="562"/>
      <c r="D978" s="562"/>
      <c r="E978" s="562"/>
      <c r="F978" s="562"/>
      <c r="G978" s="562"/>
      <c r="H978" s="562"/>
      <c r="I978" s="562"/>
      <c r="J978" s="562"/>
      <c r="K978" s="562"/>
      <c r="L978" s="562"/>
      <c r="M978" s="562"/>
      <c r="N978" s="562"/>
      <c r="O978" s="562"/>
      <c r="P978" s="562"/>
      <c r="Q978" s="562"/>
      <c r="R978" s="562"/>
      <c r="S978" s="562"/>
      <c r="T978" s="562"/>
      <c r="U978" s="562"/>
      <c r="V978" s="562"/>
      <c r="W978" s="562"/>
      <c r="X978" s="562"/>
      <c r="Y978" s="562"/>
      <c r="Z978" s="562"/>
      <c r="AA978" s="562"/>
    </row>
    <row r="979">
      <c r="A979" s="562"/>
      <c r="B979" s="562"/>
      <c r="C979" s="562"/>
      <c r="D979" s="562"/>
      <c r="E979" s="562"/>
      <c r="F979" s="562"/>
      <c r="G979" s="562"/>
      <c r="H979" s="562"/>
      <c r="I979" s="562"/>
      <c r="J979" s="562"/>
      <c r="K979" s="562"/>
      <c r="L979" s="562"/>
      <c r="M979" s="562"/>
      <c r="N979" s="562"/>
      <c r="O979" s="562"/>
      <c r="P979" s="562"/>
      <c r="Q979" s="562"/>
      <c r="R979" s="562"/>
      <c r="S979" s="562"/>
      <c r="T979" s="562"/>
      <c r="U979" s="562"/>
      <c r="V979" s="562"/>
      <c r="W979" s="562"/>
      <c r="X979" s="562"/>
      <c r="Y979" s="562"/>
      <c r="Z979" s="562"/>
      <c r="AA979" s="562"/>
    </row>
    <row r="980">
      <c r="A980" s="562"/>
      <c r="B980" s="562"/>
      <c r="C980" s="562"/>
      <c r="D980" s="562"/>
      <c r="E980" s="562"/>
      <c r="F980" s="562"/>
      <c r="G980" s="562"/>
      <c r="H980" s="562"/>
      <c r="I980" s="562"/>
      <c r="J980" s="562"/>
      <c r="K980" s="562"/>
      <c r="L980" s="562"/>
      <c r="M980" s="562"/>
      <c r="N980" s="562"/>
      <c r="O980" s="562"/>
      <c r="P980" s="562"/>
      <c r="Q980" s="562"/>
      <c r="R980" s="562"/>
      <c r="S980" s="562"/>
      <c r="T980" s="562"/>
      <c r="U980" s="562"/>
      <c r="V980" s="562"/>
      <c r="W980" s="562"/>
      <c r="X980" s="562"/>
      <c r="Y980" s="562"/>
      <c r="Z980" s="562"/>
      <c r="AA980" s="562"/>
    </row>
    <row r="981">
      <c r="A981" s="562"/>
      <c r="B981" s="562"/>
      <c r="C981" s="562"/>
      <c r="D981" s="562"/>
      <c r="E981" s="562"/>
      <c r="F981" s="562"/>
      <c r="G981" s="562"/>
      <c r="H981" s="562"/>
      <c r="I981" s="562"/>
      <c r="J981" s="562"/>
      <c r="K981" s="562"/>
      <c r="L981" s="562"/>
      <c r="M981" s="562"/>
      <c r="N981" s="562"/>
      <c r="O981" s="562"/>
      <c r="P981" s="562"/>
      <c r="Q981" s="562"/>
      <c r="R981" s="562"/>
      <c r="S981" s="562"/>
      <c r="T981" s="562"/>
      <c r="U981" s="562"/>
      <c r="V981" s="562"/>
      <c r="W981" s="562"/>
      <c r="X981" s="562"/>
      <c r="Y981" s="562"/>
      <c r="Z981" s="562"/>
      <c r="AA981" s="562"/>
    </row>
    <row r="982">
      <c r="A982" s="562"/>
      <c r="B982" s="562"/>
      <c r="C982" s="562"/>
      <c r="D982" s="562"/>
      <c r="E982" s="562"/>
      <c r="F982" s="562"/>
      <c r="G982" s="562"/>
      <c r="H982" s="562"/>
      <c r="I982" s="562"/>
      <c r="J982" s="562"/>
      <c r="K982" s="562"/>
      <c r="L982" s="562"/>
      <c r="M982" s="562"/>
      <c r="N982" s="562"/>
      <c r="O982" s="562"/>
      <c r="P982" s="562"/>
      <c r="Q982" s="562"/>
      <c r="R982" s="562"/>
      <c r="S982" s="562"/>
      <c r="T982" s="562"/>
      <c r="U982" s="562"/>
      <c r="V982" s="562"/>
      <c r="W982" s="562"/>
      <c r="X982" s="562"/>
      <c r="Y982" s="562"/>
      <c r="Z982" s="562"/>
      <c r="AA982" s="562"/>
    </row>
    <row r="983">
      <c r="A983" s="562"/>
      <c r="B983" s="562"/>
      <c r="C983" s="562"/>
      <c r="D983" s="562"/>
      <c r="E983" s="562"/>
      <c r="F983" s="562"/>
      <c r="G983" s="562"/>
      <c r="H983" s="562"/>
      <c r="I983" s="562"/>
      <c r="J983" s="562"/>
      <c r="K983" s="562"/>
      <c r="L983" s="562"/>
      <c r="M983" s="562"/>
      <c r="N983" s="562"/>
      <c r="O983" s="562"/>
      <c r="P983" s="562"/>
      <c r="Q983" s="562"/>
      <c r="R983" s="562"/>
      <c r="S983" s="562"/>
      <c r="T983" s="562"/>
      <c r="U983" s="562"/>
      <c r="V983" s="562"/>
      <c r="W983" s="562"/>
      <c r="X983" s="562"/>
      <c r="Y983" s="562"/>
      <c r="Z983" s="562"/>
      <c r="AA983" s="562"/>
    </row>
    <row r="984">
      <c r="A984" s="562"/>
      <c r="B984" s="562"/>
      <c r="C984" s="562"/>
      <c r="D984" s="562"/>
      <c r="E984" s="562"/>
      <c r="F984" s="562"/>
      <c r="G984" s="562"/>
      <c r="H984" s="562"/>
      <c r="I984" s="562"/>
      <c r="J984" s="562"/>
      <c r="K984" s="562"/>
      <c r="L984" s="562"/>
      <c r="M984" s="562"/>
      <c r="N984" s="562"/>
      <c r="O984" s="562"/>
      <c r="P984" s="562"/>
      <c r="Q984" s="562"/>
      <c r="R984" s="562"/>
      <c r="S984" s="562"/>
      <c r="T984" s="562"/>
      <c r="U984" s="562"/>
      <c r="V984" s="562"/>
      <c r="W984" s="562"/>
      <c r="X984" s="562"/>
      <c r="Y984" s="562"/>
      <c r="Z984" s="562"/>
      <c r="AA984" s="562"/>
    </row>
    <row r="985">
      <c r="A985" s="562"/>
      <c r="B985" s="562"/>
      <c r="C985" s="562"/>
      <c r="D985" s="562"/>
      <c r="E985" s="562"/>
      <c r="F985" s="562"/>
      <c r="G985" s="562"/>
      <c r="H985" s="562"/>
      <c r="I985" s="562"/>
      <c r="J985" s="562"/>
      <c r="K985" s="562"/>
      <c r="L985" s="562"/>
      <c r="M985" s="562"/>
      <c r="N985" s="562"/>
      <c r="O985" s="562"/>
      <c r="P985" s="562"/>
      <c r="Q985" s="562"/>
      <c r="R985" s="562"/>
      <c r="S985" s="562"/>
      <c r="T985" s="562"/>
      <c r="U985" s="562"/>
      <c r="V985" s="562"/>
      <c r="W985" s="562"/>
      <c r="X985" s="562"/>
      <c r="Y985" s="562"/>
      <c r="Z985" s="562"/>
      <c r="AA985" s="562"/>
    </row>
    <row r="986">
      <c r="A986" s="562"/>
      <c r="B986" s="562"/>
      <c r="C986" s="562"/>
      <c r="D986" s="562"/>
      <c r="E986" s="562"/>
      <c r="F986" s="562"/>
      <c r="G986" s="562"/>
      <c r="H986" s="562"/>
      <c r="I986" s="562"/>
      <c r="J986" s="562"/>
      <c r="K986" s="562"/>
      <c r="L986" s="562"/>
      <c r="M986" s="562"/>
      <c r="N986" s="562"/>
      <c r="O986" s="562"/>
      <c r="P986" s="562"/>
      <c r="Q986" s="562"/>
      <c r="R986" s="562"/>
      <c r="S986" s="562"/>
      <c r="T986" s="562"/>
      <c r="U986" s="562"/>
      <c r="V986" s="562"/>
      <c r="W986" s="562"/>
      <c r="X986" s="562"/>
      <c r="Y986" s="562"/>
      <c r="Z986" s="562"/>
      <c r="AA986" s="562"/>
    </row>
    <row r="987">
      <c r="A987" s="562"/>
      <c r="B987" s="562"/>
      <c r="C987" s="562"/>
      <c r="D987" s="562"/>
      <c r="E987" s="562"/>
      <c r="F987" s="562"/>
      <c r="G987" s="562"/>
      <c r="H987" s="562"/>
      <c r="I987" s="562"/>
      <c r="J987" s="562"/>
      <c r="K987" s="562"/>
      <c r="L987" s="562"/>
      <c r="M987" s="562"/>
      <c r="N987" s="562"/>
      <c r="O987" s="562"/>
      <c r="P987" s="562"/>
      <c r="Q987" s="562"/>
      <c r="R987" s="562"/>
      <c r="S987" s="562"/>
      <c r="T987" s="562"/>
      <c r="U987" s="562"/>
      <c r="V987" s="562"/>
      <c r="W987" s="562"/>
      <c r="X987" s="562"/>
      <c r="Y987" s="562"/>
      <c r="Z987" s="562"/>
      <c r="AA987" s="562"/>
    </row>
    <row r="988">
      <c r="A988" s="562"/>
      <c r="B988" s="562"/>
      <c r="C988" s="562"/>
      <c r="D988" s="562"/>
      <c r="E988" s="562"/>
      <c r="F988" s="562"/>
      <c r="G988" s="562"/>
      <c r="H988" s="562"/>
      <c r="I988" s="562"/>
      <c r="J988" s="562"/>
      <c r="K988" s="562"/>
      <c r="L988" s="562"/>
      <c r="M988" s="562"/>
      <c r="N988" s="562"/>
      <c r="O988" s="562"/>
      <c r="P988" s="562"/>
      <c r="Q988" s="562"/>
      <c r="R988" s="562"/>
      <c r="S988" s="562"/>
      <c r="T988" s="562"/>
      <c r="U988" s="562"/>
      <c r="V988" s="562"/>
      <c r="W988" s="562"/>
      <c r="X988" s="562"/>
      <c r="Y988" s="562"/>
      <c r="Z988" s="562"/>
      <c r="AA988" s="562"/>
    </row>
    <row r="989">
      <c r="A989" s="562"/>
      <c r="B989" s="562"/>
      <c r="C989" s="562"/>
      <c r="D989" s="562"/>
      <c r="E989" s="562"/>
      <c r="F989" s="562"/>
      <c r="G989" s="562"/>
      <c r="H989" s="562"/>
      <c r="I989" s="562"/>
      <c r="J989" s="562"/>
      <c r="K989" s="562"/>
      <c r="L989" s="562"/>
      <c r="M989" s="562"/>
      <c r="N989" s="562"/>
      <c r="O989" s="562"/>
      <c r="P989" s="562"/>
      <c r="Q989" s="562"/>
      <c r="R989" s="562"/>
      <c r="S989" s="562"/>
      <c r="T989" s="562"/>
      <c r="U989" s="562"/>
      <c r="V989" s="562"/>
      <c r="W989" s="562"/>
      <c r="X989" s="562"/>
      <c r="Y989" s="562"/>
      <c r="Z989" s="562"/>
      <c r="AA989" s="562"/>
    </row>
    <row r="990">
      <c r="A990" s="562"/>
      <c r="B990" s="562"/>
      <c r="C990" s="562"/>
      <c r="D990" s="562"/>
      <c r="E990" s="562"/>
      <c r="F990" s="562"/>
      <c r="G990" s="562"/>
      <c r="H990" s="562"/>
      <c r="I990" s="562"/>
      <c r="J990" s="562"/>
      <c r="K990" s="562"/>
      <c r="L990" s="562"/>
      <c r="M990" s="562"/>
      <c r="N990" s="562"/>
      <c r="O990" s="562"/>
      <c r="P990" s="562"/>
      <c r="Q990" s="562"/>
      <c r="R990" s="562"/>
      <c r="S990" s="562"/>
      <c r="T990" s="562"/>
      <c r="U990" s="562"/>
      <c r="V990" s="562"/>
      <c r="W990" s="562"/>
      <c r="X990" s="562"/>
      <c r="Y990" s="562"/>
      <c r="Z990" s="562"/>
      <c r="AA990" s="562"/>
    </row>
    <row r="991">
      <c r="A991" s="562"/>
      <c r="B991" s="562"/>
      <c r="C991" s="562"/>
      <c r="D991" s="562"/>
      <c r="E991" s="562"/>
      <c r="F991" s="562"/>
      <c r="G991" s="562"/>
      <c r="H991" s="562"/>
      <c r="I991" s="562"/>
      <c r="J991" s="562"/>
      <c r="K991" s="562"/>
      <c r="L991" s="562"/>
      <c r="M991" s="562"/>
      <c r="N991" s="562"/>
      <c r="O991" s="562"/>
      <c r="P991" s="562"/>
      <c r="Q991" s="562"/>
      <c r="R991" s="562"/>
      <c r="S991" s="562"/>
      <c r="T991" s="562"/>
      <c r="U991" s="562"/>
      <c r="V991" s="562"/>
      <c r="W991" s="562"/>
      <c r="X991" s="562"/>
      <c r="Y991" s="562"/>
      <c r="Z991" s="562"/>
      <c r="AA991" s="562"/>
    </row>
    <row r="992">
      <c r="A992" s="562"/>
      <c r="B992" s="562"/>
      <c r="C992" s="562"/>
      <c r="D992" s="562"/>
      <c r="E992" s="562"/>
      <c r="F992" s="562"/>
      <c r="G992" s="562"/>
      <c r="H992" s="562"/>
      <c r="I992" s="562"/>
      <c r="J992" s="562"/>
      <c r="K992" s="562"/>
      <c r="L992" s="562"/>
      <c r="M992" s="562"/>
      <c r="N992" s="562"/>
      <c r="O992" s="562"/>
      <c r="P992" s="562"/>
      <c r="Q992" s="562"/>
      <c r="R992" s="562"/>
      <c r="S992" s="562"/>
      <c r="T992" s="562"/>
      <c r="U992" s="562"/>
      <c r="V992" s="562"/>
      <c r="W992" s="562"/>
      <c r="X992" s="562"/>
      <c r="Y992" s="562"/>
      <c r="Z992" s="562"/>
      <c r="AA992" s="562"/>
    </row>
    <row r="993">
      <c r="A993" s="562"/>
      <c r="B993" s="562"/>
      <c r="C993" s="562"/>
      <c r="D993" s="562"/>
      <c r="E993" s="562"/>
      <c r="F993" s="562"/>
      <c r="G993" s="562"/>
      <c r="H993" s="562"/>
      <c r="I993" s="562"/>
      <c r="J993" s="562"/>
      <c r="K993" s="562"/>
      <c r="L993" s="562"/>
      <c r="M993" s="562"/>
      <c r="N993" s="562"/>
      <c r="O993" s="562"/>
      <c r="P993" s="562"/>
      <c r="Q993" s="562"/>
      <c r="R993" s="562"/>
      <c r="S993" s="562"/>
      <c r="T993" s="562"/>
      <c r="U993" s="562"/>
      <c r="V993" s="562"/>
      <c r="W993" s="562"/>
      <c r="X993" s="562"/>
      <c r="Y993" s="562"/>
      <c r="Z993" s="562"/>
      <c r="AA993" s="562"/>
    </row>
    <row r="994">
      <c r="A994" s="562"/>
      <c r="B994" s="562"/>
      <c r="C994" s="562"/>
      <c r="D994" s="562"/>
      <c r="E994" s="562"/>
      <c r="F994" s="562"/>
      <c r="G994" s="562"/>
      <c r="H994" s="562"/>
      <c r="I994" s="562"/>
      <c r="J994" s="562"/>
      <c r="K994" s="562"/>
      <c r="L994" s="562"/>
      <c r="M994" s="562"/>
      <c r="N994" s="562"/>
      <c r="O994" s="562"/>
      <c r="P994" s="562"/>
      <c r="Q994" s="562"/>
      <c r="R994" s="562"/>
      <c r="S994" s="562"/>
      <c r="T994" s="562"/>
      <c r="U994" s="562"/>
      <c r="V994" s="562"/>
      <c r="W994" s="562"/>
      <c r="X994" s="562"/>
      <c r="Y994" s="562"/>
      <c r="Z994" s="562"/>
      <c r="AA994" s="562"/>
    </row>
    <row r="995">
      <c r="A995" s="562"/>
      <c r="B995" s="562"/>
      <c r="C995" s="562"/>
      <c r="D995" s="562"/>
      <c r="E995" s="562"/>
      <c r="F995" s="562"/>
      <c r="G995" s="562"/>
      <c r="H995" s="562"/>
      <c r="I995" s="562"/>
      <c r="J995" s="562"/>
      <c r="K995" s="562"/>
      <c r="L995" s="562"/>
      <c r="M995" s="562"/>
      <c r="N995" s="562"/>
      <c r="O995" s="562"/>
      <c r="P995" s="562"/>
      <c r="Q995" s="562"/>
      <c r="R995" s="562"/>
      <c r="S995" s="562"/>
      <c r="T995" s="562"/>
      <c r="U995" s="562"/>
      <c r="V995" s="562"/>
      <c r="W995" s="562"/>
      <c r="X995" s="562"/>
      <c r="Y995" s="562"/>
      <c r="Z995" s="562"/>
      <c r="AA995" s="562"/>
    </row>
    <row r="996">
      <c r="A996" s="562"/>
      <c r="B996" s="562"/>
      <c r="C996" s="562"/>
      <c r="D996" s="562"/>
      <c r="E996" s="562"/>
      <c r="F996" s="562"/>
      <c r="G996" s="562"/>
      <c r="H996" s="562"/>
      <c r="I996" s="562"/>
      <c r="J996" s="562"/>
      <c r="K996" s="562"/>
      <c r="L996" s="562"/>
      <c r="M996" s="562"/>
      <c r="N996" s="562"/>
      <c r="O996" s="562"/>
      <c r="P996" s="562"/>
      <c r="Q996" s="562"/>
      <c r="R996" s="562"/>
      <c r="S996" s="562"/>
      <c r="T996" s="562"/>
      <c r="U996" s="562"/>
      <c r="V996" s="562"/>
      <c r="W996" s="562"/>
      <c r="X996" s="562"/>
      <c r="Y996" s="562"/>
      <c r="Z996" s="562"/>
      <c r="AA996" s="562"/>
    </row>
    <row r="997">
      <c r="A997" s="562"/>
      <c r="B997" s="562"/>
      <c r="C997" s="562"/>
      <c r="D997" s="562"/>
      <c r="E997" s="562"/>
      <c r="F997" s="562"/>
      <c r="G997" s="562"/>
      <c r="H997" s="562"/>
      <c r="I997" s="562"/>
      <c r="J997" s="562"/>
      <c r="K997" s="562"/>
      <c r="L997" s="562"/>
      <c r="M997" s="562"/>
      <c r="N997" s="562"/>
      <c r="O997" s="562"/>
      <c r="P997" s="562"/>
      <c r="Q997" s="562"/>
      <c r="R997" s="562"/>
      <c r="S997" s="562"/>
      <c r="T997" s="562"/>
      <c r="U997" s="562"/>
      <c r="V997" s="562"/>
      <c r="W997" s="562"/>
      <c r="X997" s="562"/>
      <c r="Y997" s="562"/>
      <c r="Z997" s="562"/>
      <c r="AA997" s="562"/>
    </row>
    <row r="998">
      <c r="A998" s="562"/>
      <c r="B998" s="562"/>
      <c r="C998" s="562"/>
      <c r="D998" s="562"/>
      <c r="E998" s="562"/>
      <c r="F998" s="562"/>
      <c r="G998" s="562"/>
      <c r="H998" s="562"/>
      <c r="I998" s="562"/>
      <c r="J998" s="562"/>
      <c r="K998" s="562"/>
      <c r="L998" s="562"/>
      <c r="M998" s="562"/>
      <c r="N998" s="562"/>
      <c r="O998" s="562"/>
      <c r="P998" s="562"/>
      <c r="Q998" s="562"/>
      <c r="R998" s="562"/>
      <c r="S998" s="562"/>
      <c r="T998" s="562"/>
      <c r="U998" s="562"/>
      <c r="V998" s="562"/>
      <c r="W998" s="562"/>
      <c r="X998" s="562"/>
      <c r="Y998" s="562"/>
      <c r="Z998" s="562"/>
      <c r="AA998" s="562"/>
    </row>
    <row r="999">
      <c r="A999" s="562"/>
      <c r="B999" s="562"/>
      <c r="C999" s="562"/>
      <c r="D999" s="562"/>
      <c r="E999" s="562"/>
      <c r="F999" s="562"/>
      <c r="G999" s="562"/>
      <c r="H999" s="562"/>
      <c r="I999" s="562"/>
      <c r="J999" s="562"/>
      <c r="K999" s="562"/>
      <c r="L999" s="562"/>
      <c r="M999" s="562"/>
      <c r="N999" s="562"/>
      <c r="O999" s="562"/>
      <c r="P999" s="562"/>
      <c r="Q999" s="562"/>
      <c r="R999" s="562"/>
      <c r="S999" s="562"/>
      <c r="T999" s="562"/>
      <c r="U999" s="562"/>
      <c r="V999" s="562"/>
      <c r="W999" s="562"/>
      <c r="X999" s="562"/>
      <c r="Y999" s="562"/>
      <c r="Z999" s="562"/>
      <c r="AA999" s="562"/>
    </row>
    <row r="1000">
      <c r="A1000" s="66"/>
      <c r="B1000" s="66"/>
      <c r="C1000" s="66"/>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41.71"/>
    <col customWidth="1" min="4" max="4" width="28.43"/>
    <col customWidth="1" min="5" max="5" width="23.57"/>
    <col customWidth="1" min="6" max="6" width="78.29"/>
    <col customWidth="1" min="7" max="7" width="59.71"/>
    <col customWidth="1" min="8" max="8" width="23.71"/>
    <col customWidth="1" min="10" max="10" width="46.29"/>
  </cols>
  <sheetData>
    <row r="1">
      <c r="A1" s="583"/>
      <c r="B1" s="19"/>
      <c r="C1" s="584" t="s">
        <v>4885</v>
      </c>
      <c r="D1" s="18"/>
      <c r="E1" s="18"/>
      <c r="F1" s="18"/>
      <c r="G1" s="18"/>
      <c r="H1" s="18"/>
      <c r="I1" s="19"/>
      <c r="J1" s="585"/>
      <c r="K1" s="586" t="s">
        <v>4886</v>
      </c>
      <c r="L1" s="18"/>
      <c r="M1" s="18"/>
      <c r="N1" s="18"/>
      <c r="O1" s="18"/>
      <c r="P1" s="19"/>
      <c r="Q1" s="587"/>
      <c r="R1" s="587"/>
      <c r="S1" s="587"/>
      <c r="T1" s="587"/>
      <c r="U1" s="587"/>
      <c r="V1" s="587"/>
      <c r="W1" s="587"/>
      <c r="X1" s="587"/>
      <c r="Y1" s="587"/>
      <c r="Z1" s="587"/>
      <c r="AA1" s="587"/>
      <c r="AB1" s="587"/>
      <c r="AC1" s="587"/>
      <c r="AD1" s="587"/>
      <c r="AE1" s="587"/>
      <c r="AF1" s="587"/>
      <c r="AG1" s="587"/>
      <c r="AH1" s="587"/>
      <c r="AI1" s="587"/>
      <c r="AJ1" s="587"/>
      <c r="AK1" s="587"/>
      <c r="AL1" s="587"/>
      <c r="AM1" s="587"/>
      <c r="AN1" s="587"/>
      <c r="AO1" s="587"/>
      <c r="AP1" s="587"/>
      <c r="AQ1" s="587"/>
    </row>
    <row r="2">
      <c r="A2" s="588" t="s">
        <v>259</v>
      </c>
      <c r="B2" s="588" t="s">
        <v>270</v>
      </c>
      <c r="C2" s="589" t="s">
        <v>260</v>
      </c>
      <c r="D2" s="589" t="s">
        <v>271</v>
      </c>
      <c r="E2" s="589" t="s">
        <v>272</v>
      </c>
      <c r="F2" s="589" t="s">
        <v>273</v>
      </c>
      <c r="G2" s="589" t="s">
        <v>261</v>
      </c>
      <c r="H2" s="589" t="s">
        <v>262</v>
      </c>
      <c r="I2" s="589" t="s">
        <v>4887</v>
      </c>
      <c r="J2" s="590" t="s">
        <v>4888</v>
      </c>
      <c r="K2" s="591" t="s">
        <v>264</v>
      </c>
      <c r="L2" s="591" t="s">
        <v>265</v>
      </c>
      <c r="M2" s="591" t="s">
        <v>266</v>
      </c>
      <c r="N2" s="591" t="s">
        <v>267</v>
      </c>
      <c r="O2" s="591" t="s">
        <v>268</v>
      </c>
      <c r="P2" s="591" t="s">
        <v>269</v>
      </c>
      <c r="Q2" s="587" t="s">
        <v>4889</v>
      </c>
      <c r="R2" s="587" t="s">
        <v>4889</v>
      </c>
      <c r="S2" s="587"/>
      <c r="T2" s="587"/>
      <c r="U2" s="587"/>
      <c r="V2" s="587"/>
      <c r="W2" s="587"/>
      <c r="X2" s="587"/>
      <c r="Y2" s="587"/>
      <c r="Z2" s="587"/>
      <c r="AA2" s="587"/>
      <c r="AB2" s="587"/>
      <c r="AC2" s="587"/>
      <c r="AD2" s="587"/>
      <c r="AE2" s="587"/>
      <c r="AF2" s="587"/>
      <c r="AG2" s="587"/>
      <c r="AH2" s="587"/>
      <c r="AI2" s="587"/>
      <c r="AJ2" s="587"/>
      <c r="AK2" s="587"/>
      <c r="AL2" s="587"/>
      <c r="AM2" s="587"/>
      <c r="AN2" s="587"/>
      <c r="AO2" s="587"/>
      <c r="AP2" s="587"/>
      <c r="AQ2" s="587"/>
    </row>
    <row r="3">
      <c r="A3" s="592" t="s">
        <v>398</v>
      </c>
      <c r="B3" s="592" t="s">
        <v>407</v>
      </c>
      <c r="C3" s="592" t="s">
        <v>276</v>
      </c>
      <c r="D3" s="592" t="s">
        <v>4890</v>
      </c>
      <c r="E3" s="592" t="s">
        <v>4891</v>
      </c>
      <c r="F3" s="592" t="s">
        <v>4892</v>
      </c>
      <c r="G3" s="592" t="s">
        <v>4893</v>
      </c>
      <c r="H3" s="592" t="s">
        <v>4894</v>
      </c>
      <c r="I3" s="592" t="s">
        <v>282</v>
      </c>
      <c r="J3" s="592" t="s">
        <v>4895</v>
      </c>
      <c r="K3" s="592" t="s">
        <v>4896</v>
      </c>
      <c r="L3" s="592"/>
      <c r="M3" s="592"/>
      <c r="N3" s="592" t="s">
        <v>4897</v>
      </c>
      <c r="O3" s="592" t="s">
        <v>4898</v>
      </c>
      <c r="P3" s="592" t="s">
        <v>710</v>
      </c>
      <c r="Q3" s="592"/>
      <c r="R3" s="592"/>
      <c r="S3" s="592"/>
      <c r="T3" s="592"/>
      <c r="U3" s="592"/>
      <c r="V3" s="592"/>
      <c r="W3" s="592"/>
      <c r="X3" s="592"/>
      <c r="Y3" s="592"/>
      <c r="Z3" s="592"/>
      <c r="AA3" s="592"/>
      <c r="AB3" s="592"/>
      <c r="AC3" s="592"/>
      <c r="AD3" s="592"/>
      <c r="AE3" s="592"/>
      <c r="AF3" s="592"/>
      <c r="AG3" s="592"/>
      <c r="AH3" s="592"/>
      <c r="AI3" s="592"/>
      <c r="AJ3" s="592"/>
      <c r="AK3" s="592"/>
      <c r="AL3" s="592"/>
      <c r="AM3" s="592"/>
      <c r="AN3" s="592"/>
      <c r="AO3" s="592"/>
      <c r="AP3" s="592"/>
      <c r="AQ3" s="592"/>
    </row>
    <row r="4">
      <c r="A4" s="592" t="s">
        <v>406</v>
      </c>
      <c r="B4" s="592" t="s">
        <v>407</v>
      </c>
      <c r="C4" s="592" t="s">
        <v>276</v>
      </c>
      <c r="D4" s="592" t="s">
        <v>4899</v>
      </c>
      <c r="E4" s="592" t="s">
        <v>4900</v>
      </c>
      <c r="F4" s="592" t="s">
        <v>4901</v>
      </c>
      <c r="G4" s="592" t="s">
        <v>4902</v>
      </c>
      <c r="H4" s="592" t="s">
        <v>4903</v>
      </c>
      <c r="I4" s="592" t="s">
        <v>282</v>
      </c>
      <c r="J4" s="592"/>
      <c r="K4" s="592" t="s">
        <v>4904</v>
      </c>
      <c r="L4" s="592" t="s">
        <v>94</v>
      </c>
      <c r="M4" s="592"/>
      <c r="N4" s="592" t="s">
        <v>4905</v>
      </c>
      <c r="O4" s="592" t="s">
        <v>4906</v>
      </c>
      <c r="P4" s="592" t="s">
        <v>282</v>
      </c>
      <c r="Q4" s="592"/>
      <c r="R4" s="592"/>
      <c r="S4" s="592"/>
      <c r="T4" s="592"/>
      <c r="U4" s="592"/>
      <c r="V4" s="592"/>
      <c r="W4" s="592"/>
      <c r="X4" s="592"/>
      <c r="Y4" s="592"/>
      <c r="Z4" s="592"/>
      <c r="AA4" s="592"/>
      <c r="AB4" s="592"/>
      <c r="AC4" s="592"/>
      <c r="AD4" s="592"/>
      <c r="AE4" s="592"/>
      <c r="AF4" s="592"/>
      <c r="AG4" s="592"/>
      <c r="AH4" s="592"/>
      <c r="AI4" s="592"/>
      <c r="AJ4" s="592"/>
      <c r="AK4" s="592"/>
      <c r="AL4" s="592"/>
      <c r="AM4" s="592"/>
      <c r="AN4" s="592"/>
      <c r="AO4" s="592"/>
      <c r="AP4" s="592"/>
      <c r="AQ4" s="592"/>
    </row>
    <row r="5">
      <c r="A5" s="592" t="s">
        <v>418</v>
      </c>
      <c r="B5" s="592" t="s">
        <v>275</v>
      </c>
      <c r="C5" s="592" t="s">
        <v>276</v>
      </c>
      <c r="D5" s="592" t="s">
        <v>4907</v>
      </c>
      <c r="E5" s="592" t="s">
        <v>4908</v>
      </c>
      <c r="F5" s="592" t="s">
        <v>4909</v>
      </c>
      <c r="G5" s="592" t="s">
        <v>4910</v>
      </c>
      <c r="H5" s="592" t="s">
        <v>4911</v>
      </c>
      <c r="I5" s="592" t="s">
        <v>282</v>
      </c>
      <c r="J5" s="592"/>
      <c r="K5" s="592" t="s">
        <v>4912</v>
      </c>
      <c r="L5" s="592" t="s">
        <v>4913</v>
      </c>
      <c r="M5" s="593">
        <v>20.0</v>
      </c>
      <c r="N5" s="592" t="s">
        <v>4914</v>
      </c>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2"/>
      <c r="AO5" s="592"/>
      <c r="AP5" s="592"/>
      <c r="AQ5" s="592"/>
    </row>
    <row r="6">
      <c r="A6" s="592" t="s">
        <v>4915</v>
      </c>
      <c r="B6" s="592" t="s">
        <v>407</v>
      </c>
      <c r="C6" s="592" t="s">
        <v>276</v>
      </c>
      <c r="D6" s="592" t="s">
        <v>276</v>
      </c>
      <c r="E6" s="592"/>
      <c r="F6" s="592" t="s">
        <v>4916</v>
      </c>
      <c r="G6" s="592" t="s">
        <v>4917</v>
      </c>
      <c r="H6" s="592" t="s">
        <v>4918</v>
      </c>
      <c r="I6" s="592" t="s">
        <v>282</v>
      </c>
      <c r="J6" s="592"/>
      <c r="K6" s="592" t="s">
        <v>4919</v>
      </c>
      <c r="L6" s="592" t="s">
        <v>4920</v>
      </c>
      <c r="M6" s="592"/>
      <c r="N6" s="592" t="s">
        <v>4921</v>
      </c>
      <c r="O6" s="592"/>
      <c r="P6" s="592"/>
      <c r="Q6" s="592"/>
      <c r="R6" s="592"/>
      <c r="S6" s="592"/>
      <c r="T6" s="592"/>
      <c r="U6" s="592"/>
      <c r="V6" s="592"/>
      <c r="W6" s="592"/>
      <c r="X6" s="592"/>
      <c r="Y6" s="592"/>
      <c r="Z6" s="592"/>
      <c r="AA6" s="592"/>
      <c r="AB6" s="592"/>
      <c r="AC6" s="592"/>
      <c r="AD6" s="592"/>
      <c r="AE6" s="592"/>
      <c r="AF6" s="592"/>
      <c r="AG6" s="592"/>
      <c r="AH6" s="592"/>
      <c r="AI6" s="592"/>
      <c r="AJ6" s="592"/>
      <c r="AK6" s="592"/>
      <c r="AL6" s="592"/>
      <c r="AM6" s="592"/>
      <c r="AN6" s="592"/>
      <c r="AO6" s="592"/>
      <c r="AP6" s="592"/>
      <c r="AQ6" s="592"/>
    </row>
    <row r="7">
      <c r="A7" s="592" t="s">
        <v>4915</v>
      </c>
      <c r="B7" s="592" t="s">
        <v>275</v>
      </c>
      <c r="C7" s="592" t="s">
        <v>276</v>
      </c>
      <c r="D7" s="592" t="s">
        <v>4922</v>
      </c>
      <c r="E7" s="592" t="s">
        <v>4923</v>
      </c>
      <c r="F7" s="592" t="s">
        <v>4924</v>
      </c>
      <c r="G7" s="592" t="s">
        <v>4925</v>
      </c>
      <c r="H7" s="592" t="s">
        <v>4926</v>
      </c>
      <c r="I7" s="592" t="s">
        <v>4927</v>
      </c>
      <c r="J7" s="592"/>
      <c r="K7" s="592" t="s">
        <v>4928</v>
      </c>
      <c r="L7" s="594" t="s">
        <v>4929</v>
      </c>
      <c r="M7" s="592" t="s">
        <v>4930</v>
      </c>
      <c r="N7" s="592" t="s">
        <v>4931</v>
      </c>
      <c r="O7" s="592" t="s">
        <v>4932</v>
      </c>
      <c r="P7" s="592"/>
      <c r="Q7" s="592"/>
      <c r="R7" s="592"/>
      <c r="S7" s="592"/>
      <c r="T7" s="592"/>
      <c r="U7" s="592"/>
      <c r="V7" s="592"/>
      <c r="W7" s="592"/>
      <c r="X7" s="592"/>
      <c r="Y7" s="592"/>
      <c r="Z7" s="592"/>
      <c r="AA7" s="592"/>
      <c r="AB7" s="592"/>
      <c r="AC7" s="592"/>
      <c r="AD7" s="592"/>
      <c r="AE7" s="592"/>
      <c r="AF7" s="592"/>
      <c r="AG7" s="592"/>
      <c r="AH7" s="592"/>
      <c r="AI7" s="592"/>
      <c r="AJ7" s="592"/>
      <c r="AK7" s="592"/>
      <c r="AL7" s="592"/>
      <c r="AM7" s="592"/>
      <c r="AN7" s="592"/>
      <c r="AO7" s="592"/>
      <c r="AP7" s="592"/>
      <c r="AQ7" s="592"/>
    </row>
    <row r="8">
      <c r="A8" s="595" t="s">
        <v>428</v>
      </c>
      <c r="B8" s="595" t="s">
        <v>407</v>
      </c>
      <c r="C8" s="595" t="s">
        <v>276</v>
      </c>
      <c r="D8" s="595" t="s">
        <v>4933</v>
      </c>
      <c r="E8" s="595"/>
      <c r="F8" s="595" t="s">
        <v>4934</v>
      </c>
      <c r="G8" s="595" t="s">
        <v>4935</v>
      </c>
      <c r="H8" s="595" t="s">
        <v>4936</v>
      </c>
      <c r="I8" s="595" t="s">
        <v>282</v>
      </c>
      <c r="J8" s="595" t="s">
        <v>4937</v>
      </c>
      <c r="K8" s="595" t="s">
        <v>4938</v>
      </c>
      <c r="L8" s="595" t="s">
        <v>4939</v>
      </c>
      <c r="M8" s="596">
        <v>8.0</v>
      </c>
      <c r="N8" s="595" t="s">
        <v>4940</v>
      </c>
      <c r="O8" s="595" t="s">
        <v>4941</v>
      </c>
      <c r="P8" s="595" t="s">
        <v>4942</v>
      </c>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595"/>
      <c r="AP8" s="595"/>
      <c r="AQ8" s="595"/>
    </row>
    <row r="9">
      <c r="A9" s="592" t="s">
        <v>452</v>
      </c>
      <c r="B9" s="592" t="s">
        <v>275</v>
      </c>
      <c r="C9" s="592" t="s">
        <v>276</v>
      </c>
      <c r="D9" s="592" t="s">
        <v>403</v>
      </c>
      <c r="E9" s="592" t="s">
        <v>4943</v>
      </c>
      <c r="F9" s="592" t="s">
        <v>4944</v>
      </c>
      <c r="G9" s="592" t="s">
        <v>4945</v>
      </c>
      <c r="H9" s="592" t="s">
        <v>4946</v>
      </c>
      <c r="I9" s="592" t="s">
        <v>282</v>
      </c>
      <c r="J9" s="592"/>
      <c r="K9" s="592" t="s">
        <v>4928</v>
      </c>
      <c r="L9" s="592"/>
      <c r="M9" s="593">
        <v>6.0</v>
      </c>
      <c r="N9" s="592" t="s">
        <v>4947</v>
      </c>
      <c r="O9" s="592"/>
      <c r="P9" s="592"/>
      <c r="Q9" s="592"/>
      <c r="R9" s="592"/>
      <c r="S9" s="592"/>
      <c r="T9" s="592"/>
      <c r="U9" s="592"/>
      <c r="V9" s="592"/>
      <c r="W9" s="592"/>
      <c r="X9" s="592"/>
      <c r="Y9" s="592"/>
      <c r="Z9" s="592"/>
      <c r="AA9" s="592"/>
      <c r="AB9" s="592"/>
      <c r="AC9" s="592"/>
      <c r="AD9" s="592"/>
      <c r="AE9" s="592"/>
      <c r="AF9" s="592"/>
      <c r="AG9" s="592"/>
      <c r="AH9" s="592"/>
      <c r="AI9" s="592"/>
      <c r="AJ9" s="592"/>
      <c r="AK9" s="592"/>
      <c r="AL9" s="592"/>
      <c r="AM9" s="592"/>
      <c r="AN9" s="592"/>
      <c r="AO9" s="592"/>
      <c r="AP9" s="592"/>
      <c r="AQ9" s="592"/>
    </row>
    <row r="10">
      <c r="A10" s="592" t="s">
        <v>1424</v>
      </c>
      <c r="B10" s="592" t="s">
        <v>407</v>
      </c>
      <c r="C10" s="592" t="s">
        <v>276</v>
      </c>
      <c r="D10" s="592"/>
      <c r="E10" s="592"/>
      <c r="F10" s="592" t="s">
        <v>4948</v>
      </c>
      <c r="G10" s="592" t="s">
        <v>4949</v>
      </c>
      <c r="H10" s="592" t="s">
        <v>4950</v>
      </c>
      <c r="I10" s="592" t="s">
        <v>282</v>
      </c>
      <c r="J10" s="592" t="s">
        <v>4951</v>
      </c>
      <c r="K10" s="592" t="s">
        <v>4952</v>
      </c>
      <c r="L10" s="592" t="s">
        <v>4953</v>
      </c>
      <c r="M10" s="592"/>
      <c r="N10" s="592"/>
      <c r="O10" s="592"/>
      <c r="P10" s="592"/>
      <c r="Q10" s="592"/>
      <c r="R10" s="592"/>
      <c r="S10" s="592"/>
      <c r="T10" s="592"/>
      <c r="U10" s="592"/>
      <c r="V10" s="592"/>
      <c r="W10" s="592"/>
      <c r="X10" s="592"/>
      <c r="Y10" s="592"/>
      <c r="Z10" s="592"/>
      <c r="AA10" s="592"/>
      <c r="AB10" s="592"/>
      <c r="AC10" s="592"/>
      <c r="AD10" s="592"/>
      <c r="AE10" s="592"/>
      <c r="AF10" s="592"/>
      <c r="AG10" s="592"/>
      <c r="AH10" s="592"/>
      <c r="AI10" s="592"/>
      <c r="AJ10" s="592"/>
      <c r="AK10" s="592"/>
      <c r="AL10" s="592"/>
      <c r="AM10" s="592"/>
      <c r="AN10" s="592"/>
      <c r="AO10" s="592"/>
      <c r="AP10" s="592"/>
      <c r="AQ10" s="592"/>
    </row>
    <row r="11">
      <c r="A11" s="592" t="s">
        <v>541</v>
      </c>
      <c r="B11" s="592" t="s">
        <v>275</v>
      </c>
      <c r="C11" s="592" t="s">
        <v>282</v>
      </c>
      <c r="D11" s="592" t="s">
        <v>276</v>
      </c>
      <c r="E11" s="592"/>
      <c r="F11" s="592" t="s">
        <v>4954</v>
      </c>
      <c r="G11" s="592" t="s">
        <v>4955</v>
      </c>
      <c r="H11" s="592" t="s">
        <v>4956</v>
      </c>
      <c r="I11" s="592" t="s">
        <v>282</v>
      </c>
      <c r="J11" s="592"/>
      <c r="K11" s="592"/>
      <c r="L11" s="592"/>
      <c r="M11" s="592"/>
      <c r="N11" s="592" t="s">
        <v>578</v>
      </c>
      <c r="O11" s="592" t="s">
        <v>282</v>
      </c>
      <c r="P11" s="592" t="s">
        <v>282</v>
      </c>
      <c r="Q11" s="592"/>
      <c r="R11" s="592"/>
      <c r="S11" s="592"/>
      <c r="T11" s="592"/>
      <c r="U11" s="592"/>
      <c r="V11" s="592"/>
      <c r="W11" s="592"/>
      <c r="X11" s="592"/>
      <c r="Y11" s="592"/>
      <c r="Z11" s="592"/>
      <c r="AA11" s="592"/>
      <c r="AB11" s="592"/>
      <c r="AC11" s="592"/>
      <c r="AD11" s="592"/>
      <c r="AE11" s="592"/>
      <c r="AF11" s="592"/>
      <c r="AG11" s="592"/>
      <c r="AH11" s="592"/>
      <c r="AI11" s="592"/>
      <c r="AJ11" s="592"/>
      <c r="AK11" s="592"/>
      <c r="AL11" s="592"/>
      <c r="AM11" s="592"/>
      <c r="AN11" s="592"/>
      <c r="AO11" s="592"/>
      <c r="AP11" s="592"/>
      <c r="AQ11" s="592"/>
    </row>
    <row r="12">
      <c r="A12" s="561" t="s">
        <v>541</v>
      </c>
      <c r="B12" s="561" t="s">
        <v>275</v>
      </c>
      <c r="C12" s="561"/>
      <c r="D12" s="561" t="s">
        <v>4957</v>
      </c>
      <c r="E12" s="561"/>
      <c r="F12" s="561" t="s">
        <v>4958</v>
      </c>
      <c r="G12" s="561" t="s">
        <v>4959</v>
      </c>
      <c r="H12" s="561" t="s">
        <v>4960</v>
      </c>
      <c r="I12" s="561" t="s">
        <v>282</v>
      </c>
      <c r="J12" s="561"/>
      <c r="K12" s="561" t="s">
        <v>4961</v>
      </c>
      <c r="L12" s="561"/>
      <c r="M12" s="597">
        <v>6.0</v>
      </c>
      <c r="N12" s="561" t="s">
        <v>4962</v>
      </c>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row>
    <row r="13">
      <c r="A13" s="592" t="s">
        <v>610</v>
      </c>
      <c r="B13" s="592" t="s">
        <v>275</v>
      </c>
      <c r="C13" s="592" t="s">
        <v>276</v>
      </c>
      <c r="D13" s="592" t="s">
        <v>4963</v>
      </c>
      <c r="E13" s="592"/>
      <c r="F13" s="592" t="s">
        <v>4964</v>
      </c>
      <c r="G13" s="592" t="s">
        <v>4965</v>
      </c>
      <c r="H13" s="592" t="s">
        <v>4966</v>
      </c>
      <c r="I13" s="592" t="s">
        <v>4927</v>
      </c>
      <c r="J13" s="592"/>
      <c r="K13" s="592" t="s">
        <v>4967</v>
      </c>
      <c r="L13" s="592" t="s">
        <v>4968</v>
      </c>
      <c r="M13" s="592" t="s">
        <v>4969</v>
      </c>
      <c r="N13" s="592" t="s">
        <v>4970</v>
      </c>
      <c r="O13" s="592" t="s">
        <v>4971</v>
      </c>
      <c r="P13" s="592"/>
      <c r="Q13" s="592"/>
      <c r="R13" s="592"/>
      <c r="S13" s="592"/>
      <c r="T13" s="592"/>
      <c r="U13" s="592"/>
      <c r="V13" s="592"/>
      <c r="W13" s="592"/>
      <c r="X13" s="592"/>
      <c r="Y13" s="592"/>
      <c r="Z13" s="592"/>
      <c r="AA13" s="592"/>
      <c r="AB13" s="592"/>
      <c r="AC13" s="592"/>
      <c r="AD13" s="592"/>
      <c r="AE13" s="592"/>
      <c r="AF13" s="592"/>
      <c r="AG13" s="592"/>
      <c r="AH13" s="592"/>
      <c r="AI13" s="592"/>
      <c r="AJ13" s="592"/>
      <c r="AK13" s="592"/>
      <c r="AL13" s="592"/>
      <c r="AM13" s="592"/>
      <c r="AN13" s="592"/>
      <c r="AO13" s="592"/>
      <c r="AP13" s="592"/>
      <c r="AQ13" s="592"/>
    </row>
    <row r="14">
      <c r="A14" s="592" t="s">
        <v>4972</v>
      </c>
      <c r="B14" s="592" t="s">
        <v>407</v>
      </c>
      <c r="C14" s="592" t="s">
        <v>282</v>
      </c>
      <c r="D14" s="592"/>
      <c r="E14" s="592"/>
      <c r="F14" s="592" t="s">
        <v>4973</v>
      </c>
      <c r="G14" s="592" t="s">
        <v>4974</v>
      </c>
      <c r="H14" s="592" t="s">
        <v>4975</v>
      </c>
      <c r="I14" s="592" t="s">
        <v>282</v>
      </c>
      <c r="J14" s="592" t="s">
        <v>4976</v>
      </c>
      <c r="K14" s="592" t="s">
        <v>4977</v>
      </c>
      <c r="L14" s="592" t="s">
        <v>4978</v>
      </c>
      <c r="M14" s="592"/>
      <c r="N14" s="592"/>
      <c r="O14" s="592" t="s">
        <v>4979</v>
      </c>
      <c r="P14" s="592"/>
      <c r="Q14" s="592"/>
      <c r="R14" s="592"/>
      <c r="S14" s="592"/>
      <c r="T14" s="592"/>
      <c r="U14" s="592"/>
      <c r="V14" s="592"/>
      <c r="W14" s="592"/>
      <c r="X14" s="592"/>
      <c r="Y14" s="592"/>
      <c r="Z14" s="592"/>
      <c r="AA14" s="592"/>
      <c r="AB14" s="592"/>
      <c r="AC14" s="592"/>
      <c r="AD14" s="592"/>
      <c r="AE14" s="592"/>
      <c r="AF14" s="592"/>
      <c r="AG14" s="592"/>
      <c r="AH14" s="592"/>
      <c r="AI14" s="592"/>
      <c r="AJ14" s="592"/>
      <c r="AK14" s="592"/>
      <c r="AL14" s="592"/>
      <c r="AM14" s="592"/>
      <c r="AN14" s="592"/>
      <c r="AO14" s="592"/>
      <c r="AP14" s="592"/>
      <c r="AQ14" s="592"/>
    </row>
    <row r="15">
      <c r="A15" s="592" t="s">
        <v>4980</v>
      </c>
      <c r="B15" s="592" t="s">
        <v>407</v>
      </c>
      <c r="C15" s="592" t="s">
        <v>276</v>
      </c>
      <c r="D15" s="592" t="s">
        <v>282</v>
      </c>
      <c r="E15" s="592" t="s">
        <v>4981</v>
      </c>
      <c r="F15" s="592" t="s">
        <v>4982</v>
      </c>
      <c r="G15" s="592" t="s">
        <v>4983</v>
      </c>
      <c r="H15" s="592" t="s">
        <v>714</v>
      </c>
      <c r="I15" s="592" t="s">
        <v>282</v>
      </c>
      <c r="J15" s="592"/>
      <c r="K15" s="592" t="s">
        <v>4984</v>
      </c>
      <c r="L15" s="592"/>
      <c r="M15" s="592"/>
      <c r="N15" s="592"/>
      <c r="O15" s="592" t="s">
        <v>282</v>
      </c>
      <c r="P15" s="592" t="s">
        <v>282</v>
      </c>
      <c r="Q15" s="592"/>
      <c r="R15" s="592"/>
      <c r="S15" s="592"/>
      <c r="T15" s="592"/>
      <c r="U15" s="592"/>
      <c r="V15" s="592"/>
      <c r="W15" s="592"/>
      <c r="X15" s="592"/>
      <c r="Y15" s="592"/>
      <c r="Z15" s="592"/>
      <c r="AA15" s="592"/>
      <c r="AB15" s="592"/>
      <c r="AC15" s="592"/>
      <c r="AD15" s="592"/>
      <c r="AE15" s="592"/>
      <c r="AF15" s="592"/>
      <c r="AG15" s="592"/>
      <c r="AH15" s="592"/>
      <c r="AI15" s="592"/>
      <c r="AJ15" s="592"/>
      <c r="AK15" s="592"/>
      <c r="AL15" s="592"/>
      <c r="AM15" s="592"/>
      <c r="AN15" s="592"/>
      <c r="AO15" s="592"/>
      <c r="AP15" s="592"/>
      <c r="AQ15" s="592"/>
    </row>
    <row r="16">
      <c r="A16" s="592" t="s">
        <v>722</v>
      </c>
      <c r="B16" s="592" t="s">
        <v>275</v>
      </c>
      <c r="C16" s="592" t="s">
        <v>276</v>
      </c>
      <c r="D16" s="592" t="s">
        <v>276</v>
      </c>
      <c r="E16" s="592"/>
      <c r="F16" s="592" t="s">
        <v>4985</v>
      </c>
      <c r="G16" s="592" t="s">
        <v>4986</v>
      </c>
      <c r="H16" s="592" t="s">
        <v>4987</v>
      </c>
      <c r="I16" s="592" t="s">
        <v>282</v>
      </c>
      <c r="J16" s="592"/>
      <c r="K16" s="592" t="s">
        <v>4988</v>
      </c>
      <c r="L16" s="592" t="s">
        <v>4989</v>
      </c>
      <c r="M16" s="593">
        <v>5.0</v>
      </c>
      <c r="N16" s="592" t="s">
        <v>4990</v>
      </c>
      <c r="O16" s="592"/>
      <c r="P16" s="592"/>
      <c r="Q16" s="592"/>
      <c r="R16" s="592"/>
      <c r="S16" s="592"/>
      <c r="T16" s="592"/>
      <c r="U16" s="592"/>
      <c r="V16" s="592"/>
      <c r="W16" s="592"/>
      <c r="X16" s="592"/>
      <c r="Y16" s="592"/>
      <c r="Z16" s="592"/>
      <c r="AA16" s="592"/>
      <c r="AB16" s="592"/>
      <c r="AC16" s="592"/>
      <c r="AD16" s="592"/>
      <c r="AE16" s="592"/>
      <c r="AF16" s="592"/>
      <c r="AG16" s="592"/>
      <c r="AH16" s="592"/>
      <c r="AI16" s="592"/>
      <c r="AJ16" s="592"/>
      <c r="AK16" s="592"/>
      <c r="AL16" s="592"/>
      <c r="AM16" s="592"/>
      <c r="AN16" s="592"/>
      <c r="AO16" s="592"/>
      <c r="AP16" s="592"/>
      <c r="AQ16" s="592"/>
    </row>
    <row r="17">
      <c r="A17" s="592" t="s">
        <v>746</v>
      </c>
      <c r="B17" s="592" t="s">
        <v>407</v>
      </c>
      <c r="C17" s="592" t="s">
        <v>276</v>
      </c>
      <c r="D17" s="592" t="s">
        <v>276</v>
      </c>
      <c r="E17" s="592" t="s">
        <v>4991</v>
      </c>
      <c r="F17" s="592" t="s">
        <v>4992</v>
      </c>
      <c r="G17" s="592" t="s">
        <v>4993</v>
      </c>
      <c r="H17" s="592" t="s">
        <v>4994</v>
      </c>
      <c r="I17" s="592" t="s">
        <v>282</v>
      </c>
      <c r="J17" s="592" t="s">
        <v>4995</v>
      </c>
      <c r="K17" s="592" t="s">
        <v>4996</v>
      </c>
      <c r="L17" s="592" t="s">
        <v>4997</v>
      </c>
      <c r="M17" s="592"/>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2"/>
      <c r="AK17" s="592"/>
      <c r="AL17" s="592"/>
      <c r="AM17" s="592"/>
      <c r="AN17" s="592"/>
      <c r="AO17" s="592"/>
      <c r="AP17" s="592"/>
      <c r="AQ17" s="592"/>
    </row>
    <row r="18">
      <c r="A18" s="592" t="s">
        <v>831</v>
      </c>
      <c r="B18" s="592" t="s">
        <v>407</v>
      </c>
      <c r="C18" s="592" t="s">
        <v>276</v>
      </c>
      <c r="D18" s="592"/>
      <c r="E18" s="592"/>
      <c r="F18" s="592" t="s">
        <v>4998</v>
      </c>
      <c r="G18" s="592" t="s">
        <v>4999</v>
      </c>
      <c r="H18" s="592" t="s">
        <v>5000</v>
      </c>
      <c r="I18" s="592" t="s">
        <v>282</v>
      </c>
      <c r="J18" s="592"/>
      <c r="K18" s="592" t="s">
        <v>5001</v>
      </c>
      <c r="L18" s="592" t="s">
        <v>5002</v>
      </c>
      <c r="M18" s="592"/>
      <c r="N18" s="592"/>
      <c r="O18" s="592" t="s">
        <v>5003</v>
      </c>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2"/>
    </row>
    <row r="19">
      <c r="A19" s="592" t="s">
        <v>957</v>
      </c>
      <c r="B19" s="592" t="s">
        <v>275</v>
      </c>
      <c r="C19" s="592" t="s">
        <v>276</v>
      </c>
      <c r="D19" s="592" t="s">
        <v>5004</v>
      </c>
      <c r="E19" s="592"/>
      <c r="F19" s="592" t="s">
        <v>5005</v>
      </c>
      <c r="G19" s="592" t="s">
        <v>5006</v>
      </c>
      <c r="H19" s="592" t="s">
        <v>5007</v>
      </c>
      <c r="I19" s="592" t="s">
        <v>282</v>
      </c>
      <c r="J19" s="592"/>
      <c r="K19" s="592" t="s">
        <v>4928</v>
      </c>
      <c r="L19" s="592"/>
      <c r="M19" s="593">
        <v>5.0</v>
      </c>
      <c r="N19" s="592" t="s">
        <v>5008</v>
      </c>
      <c r="O19" s="592" t="s">
        <v>5009</v>
      </c>
      <c r="P19" s="592"/>
      <c r="Q19" s="592"/>
      <c r="R19" s="592"/>
      <c r="S19" s="592"/>
      <c r="T19" s="592"/>
      <c r="U19" s="592"/>
      <c r="V19" s="592"/>
      <c r="W19" s="592"/>
      <c r="X19" s="592"/>
      <c r="Y19" s="592"/>
      <c r="Z19" s="592"/>
      <c r="AA19" s="592"/>
      <c r="AB19" s="592"/>
      <c r="AC19" s="592"/>
      <c r="AD19" s="592"/>
      <c r="AE19" s="592"/>
      <c r="AF19" s="592"/>
      <c r="AG19" s="592"/>
      <c r="AH19" s="592"/>
      <c r="AI19" s="592"/>
      <c r="AJ19" s="592"/>
      <c r="AK19" s="592"/>
      <c r="AL19" s="592"/>
      <c r="AM19" s="592"/>
      <c r="AN19" s="592"/>
      <c r="AO19" s="592"/>
      <c r="AP19" s="592"/>
      <c r="AQ19" s="592"/>
    </row>
    <row r="20">
      <c r="A20" s="592" t="s">
        <v>965</v>
      </c>
      <c r="B20" s="592" t="s">
        <v>275</v>
      </c>
      <c r="C20" s="592" t="s">
        <v>276</v>
      </c>
      <c r="D20" s="592"/>
      <c r="E20" s="592"/>
      <c r="F20" s="592" t="s">
        <v>5010</v>
      </c>
      <c r="G20" s="592" t="s">
        <v>5011</v>
      </c>
      <c r="H20" s="592" t="s">
        <v>5012</v>
      </c>
      <c r="I20" s="592" t="s">
        <v>282</v>
      </c>
      <c r="J20" s="592"/>
      <c r="K20" s="592" t="s">
        <v>4928</v>
      </c>
      <c r="L20" s="592"/>
      <c r="M20" s="592" t="s">
        <v>5013</v>
      </c>
      <c r="N20" s="592" t="s">
        <v>5014</v>
      </c>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2"/>
    </row>
    <row r="21">
      <c r="A21" s="592" t="s">
        <v>973</v>
      </c>
      <c r="B21" s="592" t="s">
        <v>275</v>
      </c>
      <c r="C21" s="592" t="s">
        <v>276</v>
      </c>
      <c r="D21" s="592" t="s">
        <v>5015</v>
      </c>
      <c r="E21" s="592"/>
      <c r="F21" s="592" t="s">
        <v>5016</v>
      </c>
      <c r="G21" s="592" t="s">
        <v>5017</v>
      </c>
      <c r="H21" s="592" t="s">
        <v>5018</v>
      </c>
      <c r="I21" s="592" t="s">
        <v>282</v>
      </c>
      <c r="J21" s="592" t="s">
        <v>5019</v>
      </c>
      <c r="K21" s="592" t="s">
        <v>4928</v>
      </c>
      <c r="L21" s="592"/>
      <c r="M21" s="592"/>
      <c r="N21" s="592" t="s">
        <v>5020</v>
      </c>
      <c r="O21" s="592" t="s">
        <v>5021</v>
      </c>
      <c r="P21" s="592"/>
      <c r="Q21" s="592"/>
      <c r="R21" s="592"/>
      <c r="S21" s="592"/>
      <c r="T21" s="592"/>
      <c r="U21" s="592"/>
      <c r="V21" s="592"/>
      <c r="W21" s="592"/>
      <c r="X21" s="592"/>
      <c r="Y21" s="592"/>
      <c r="Z21" s="592"/>
      <c r="AA21" s="592"/>
      <c r="AB21" s="592"/>
      <c r="AC21" s="592"/>
      <c r="AD21" s="592"/>
      <c r="AE21" s="592"/>
      <c r="AF21" s="592"/>
      <c r="AG21" s="592"/>
      <c r="AH21" s="592"/>
      <c r="AI21" s="592"/>
      <c r="AJ21" s="592"/>
      <c r="AK21" s="592"/>
      <c r="AL21" s="592"/>
      <c r="AM21" s="592"/>
      <c r="AN21" s="592"/>
      <c r="AO21" s="592"/>
      <c r="AP21" s="592"/>
      <c r="AQ21" s="592"/>
    </row>
    <row r="22">
      <c r="A22" s="592" t="s">
        <v>1057</v>
      </c>
      <c r="B22" s="592" t="s">
        <v>407</v>
      </c>
      <c r="C22" s="592" t="s">
        <v>276</v>
      </c>
      <c r="D22" s="592" t="s">
        <v>5022</v>
      </c>
      <c r="E22" s="592"/>
      <c r="F22" s="592" t="s">
        <v>5023</v>
      </c>
      <c r="G22" s="592" t="s">
        <v>5024</v>
      </c>
      <c r="H22" s="592" t="s">
        <v>5025</v>
      </c>
      <c r="I22" s="592" t="s">
        <v>282</v>
      </c>
      <c r="J22" s="592"/>
      <c r="K22" s="592" t="s">
        <v>5026</v>
      </c>
      <c r="L22" s="592" t="s">
        <v>5027</v>
      </c>
      <c r="M22" s="592" t="s">
        <v>5028</v>
      </c>
      <c r="N22" s="592" t="s">
        <v>5029</v>
      </c>
      <c r="O22" s="592" t="s">
        <v>5030</v>
      </c>
      <c r="P22" s="592"/>
      <c r="Q22" s="592"/>
      <c r="R22" s="592"/>
      <c r="S22" s="592"/>
      <c r="T22" s="592"/>
      <c r="U22" s="592"/>
      <c r="V22" s="592"/>
      <c r="W22" s="592"/>
      <c r="X22" s="592"/>
      <c r="Y22" s="592"/>
      <c r="Z22" s="592"/>
      <c r="AA22" s="592"/>
      <c r="AB22" s="592"/>
      <c r="AC22" s="592"/>
      <c r="AD22" s="592"/>
      <c r="AE22" s="592"/>
      <c r="AF22" s="592"/>
      <c r="AG22" s="592"/>
      <c r="AH22" s="592"/>
      <c r="AI22" s="592"/>
      <c r="AJ22" s="592"/>
      <c r="AK22" s="592"/>
      <c r="AL22" s="592"/>
      <c r="AM22" s="592"/>
      <c r="AN22" s="592"/>
      <c r="AO22" s="592"/>
      <c r="AP22" s="592"/>
      <c r="AQ22" s="592"/>
    </row>
    <row r="23">
      <c r="A23" s="592" t="s">
        <v>5031</v>
      </c>
      <c r="B23" s="592" t="s">
        <v>407</v>
      </c>
      <c r="C23" s="592" t="s">
        <v>276</v>
      </c>
      <c r="D23" s="592" t="s">
        <v>276</v>
      </c>
      <c r="E23" s="592"/>
      <c r="F23" s="598" t="s">
        <v>5032</v>
      </c>
      <c r="G23" s="592" t="s">
        <v>5033</v>
      </c>
      <c r="H23" s="592" t="s">
        <v>5034</v>
      </c>
      <c r="I23" s="592" t="s">
        <v>282</v>
      </c>
      <c r="J23" s="592"/>
      <c r="K23" s="592" t="s">
        <v>5035</v>
      </c>
      <c r="L23" s="592"/>
      <c r="M23" s="592"/>
      <c r="N23" s="592"/>
      <c r="O23" s="592"/>
      <c r="P23" s="592"/>
      <c r="Q23" s="592"/>
      <c r="R23" s="592"/>
      <c r="S23" s="592"/>
      <c r="T23" s="592"/>
      <c r="U23" s="592"/>
      <c r="V23" s="592"/>
      <c r="W23" s="592"/>
      <c r="X23" s="592"/>
      <c r="Y23" s="592"/>
      <c r="Z23" s="592"/>
      <c r="AA23" s="592"/>
      <c r="AB23" s="592"/>
      <c r="AC23" s="592"/>
      <c r="AD23" s="592"/>
      <c r="AE23" s="592"/>
      <c r="AF23" s="592"/>
      <c r="AG23" s="592"/>
      <c r="AH23" s="592"/>
      <c r="AI23" s="592"/>
      <c r="AJ23" s="592"/>
      <c r="AK23" s="592"/>
      <c r="AL23" s="592"/>
      <c r="AM23" s="592"/>
      <c r="AN23" s="592"/>
      <c r="AO23" s="592"/>
      <c r="AP23" s="592"/>
      <c r="AQ23" s="592"/>
    </row>
    <row r="24">
      <c r="A24" s="592" t="s">
        <v>5036</v>
      </c>
      <c r="B24" s="592" t="s">
        <v>407</v>
      </c>
      <c r="C24" s="592" t="s">
        <v>276</v>
      </c>
      <c r="D24" s="592" t="s">
        <v>276</v>
      </c>
      <c r="E24" s="592"/>
      <c r="F24" s="599" t="s">
        <v>5037</v>
      </c>
      <c r="G24" s="592" t="s">
        <v>5038</v>
      </c>
      <c r="H24" s="592" t="s">
        <v>5039</v>
      </c>
      <c r="I24" s="592" t="s">
        <v>4927</v>
      </c>
      <c r="J24" s="592" t="s">
        <v>5040</v>
      </c>
      <c r="K24" s="592" t="s">
        <v>5041</v>
      </c>
      <c r="L24" s="592" t="s">
        <v>5042</v>
      </c>
      <c r="M24" s="592" t="s">
        <v>5043</v>
      </c>
      <c r="N24" s="592" t="s">
        <v>5044</v>
      </c>
      <c r="O24" s="592"/>
      <c r="P24" s="592" t="s">
        <v>282</v>
      </c>
      <c r="Q24" s="592"/>
      <c r="R24" s="592"/>
      <c r="S24" s="592"/>
      <c r="T24" s="592"/>
      <c r="U24" s="592"/>
      <c r="V24" s="592"/>
      <c r="W24" s="592"/>
      <c r="X24" s="592"/>
      <c r="Y24" s="592"/>
      <c r="Z24" s="592"/>
      <c r="AA24" s="592"/>
      <c r="AB24" s="592"/>
      <c r="AC24" s="592"/>
      <c r="AD24" s="592"/>
      <c r="AE24" s="592"/>
      <c r="AF24" s="592"/>
      <c r="AG24" s="592"/>
      <c r="AH24" s="592"/>
      <c r="AI24" s="592"/>
      <c r="AJ24" s="592"/>
      <c r="AK24" s="592"/>
      <c r="AL24" s="592"/>
      <c r="AM24" s="592"/>
      <c r="AN24" s="592"/>
      <c r="AO24" s="592"/>
      <c r="AP24" s="592"/>
      <c r="AQ24" s="592"/>
    </row>
    <row r="25">
      <c r="A25" s="592" t="s">
        <v>1128</v>
      </c>
      <c r="B25" s="592" t="s">
        <v>407</v>
      </c>
      <c r="C25" s="592" t="s">
        <v>276</v>
      </c>
      <c r="D25" s="592" t="s">
        <v>276</v>
      </c>
      <c r="E25" s="592" t="s">
        <v>5045</v>
      </c>
      <c r="F25" s="592" t="s">
        <v>5046</v>
      </c>
      <c r="G25" s="592" t="s">
        <v>5047</v>
      </c>
      <c r="H25" s="592" t="s">
        <v>5048</v>
      </c>
      <c r="I25" s="592" t="s">
        <v>5049</v>
      </c>
      <c r="J25" s="592"/>
      <c r="K25" s="592" t="s">
        <v>5050</v>
      </c>
      <c r="L25" s="592" t="s">
        <v>5051</v>
      </c>
      <c r="M25" s="592" t="s">
        <v>5052</v>
      </c>
      <c r="N25" s="592" t="s">
        <v>5053</v>
      </c>
      <c r="O25" s="592" t="s">
        <v>5054</v>
      </c>
      <c r="P25" s="592"/>
      <c r="Q25" s="592"/>
      <c r="R25" s="592"/>
      <c r="S25" s="592"/>
      <c r="T25" s="592"/>
      <c r="U25" s="592"/>
      <c r="V25" s="592"/>
      <c r="W25" s="592"/>
      <c r="X25" s="592"/>
      <c r="Y25" s="592"/>
      <c r="Z25" s="592"/>
      <c r="AA25" s="592"/>
      <c r="AB25" s="592"/>
      <c r="AC25" s="592"/>
      <c r="AD25" s="592"/>
      <c r="AE25" s="592"/>
      <c r="AF25" s="592"/>
      <c r="AG25" s="592"/>
      <c r="AH25" s="592"/>
      <c r="AI25" s="592"/>
      <c r="AJ25" s="592"/>
      <c r="AK25" s="592"/>
      <c r="AL25" s="592"/>
      <c r="AM25" s="592"/>
      <c r="AN25" s="592"/>
      <c r="AO25" s="592"/>
      <c r="AP25" s="592"/>
      <c r="AQ25" s="592"/>
    </row>
    <row r="26">
      <c r="A26" s="592" t="s">
        <v>1136</v>
      </c>
      <c r="B26" s="592" t="s">
        <v>407</v>
      </c>
      <c r="C26" s="592" t="s">
        <v>282</v>
      </c>
      <c r="D26" s="592"/>
      <c r="E26" s="592"/>
      <c r="F26" s="592" t="s">
        <v>5055</v>
      </c>
      <c r="G26" s="592" t="s">
        <v>5056</v>
      </c>
      <c r="H26" s="592" t="s">
        <v>5057</v>
      </c>
      <c r="I26" s="592" t="s">
        <v>282</v>
      </c>
      <c r="J26" s="592"/>
      <c r="K26" s="592" t="s">
        <v>5058</v>
      </c>
      <c r="L26" s="592" t="s">
        <v>5059</v>
      </c>
      <c r="M26" s="592" t="s">
        <v>5028</v>
      </c>
      <c r="N26" s="592" t="s">
        <v>5060</v>
      </c>
      <c r="O26" s="592"/>
      <c r="P26" s="592"/>
      <c r="Q26" s="592"/>
      <c r="R26" s="592"/>
      <c r="S26" s="592"/>
      <c r="T26" s="592"/>
      <c r="U26" s="592"/>
      <c r="V26" s="592"/>
      <c r="W26" s="592"/>
      <c r="X26" s="592"/>
      <c r="Y26" s="592"/>
      <c r="Z26" s="592"/>
      <c r="AA26" s="592"/>
      <c r="AB26" s="592"/>
      <c r="AC26" s="592"/>
      <c r="AD26" s="592"/>
      <c r="AE26" s="592"/>
      <c r="AF26" s="592"/>
      <c r="AG26" s="592"/>
      <c r="AH26" s="592"/>
      <c r="AI26" s="592"/>
      <c r="AJ26" s="592"/>
      <c r="AK26" s="592"/>
      <c r="AL26" s="592"/>
      <c r="AM26" s="592"/>
      <c r="AN26" s="592"/>
      <c r="AO26" s="592"/>
      <c r="AP26" s="592"/>
      <c r="AQ26" s="592"/>
    </row>
    <row r="27">
      <c r="A27" s="592" t="s">
        <v>1145</v>
      </c>
      <c r="B27" s="592" t="s">
        <v>407</v>
      </c>
      <c r="C27" s="592" t="s">
        <v>276</v>
      </c>
      <c r="D27" s="592" t="s">
        <v>660</v>
      </c>
      <c r="E27" s="592" t="s">
        <v>5061</v>
      </c>
      <c r="F27" s="592" t="s">
        <v>5062</v>
      </c>
      <c r="G27" s="592" t="s">
        <v>5063</v>
      </c>
      <c r="H27" s="592" t="s">
        <v>5064</v>
      </c>
      <c r="I27" s="592" t="s">
        <v>282</v>
      </c>
      <c r="J27" s="592"/>
      <c r="K27" s="592" t="s">
        <v>5065</v>
      </c>
      <c r="L27" s="592"/>
      <c r="M27" s="592" t="s">
        <v>5066</v>
      </c>
      <c r="N27" s="592" t="s">
        <v>5067</v>
      </c>
      <c r="O27" s="592" t="s">
        <v>710</v>
      </c>
      <c r="P27" s="592" t="s">
        <v>710</v>
      </c>
      <c r="Q27" s="592"/>
      <c r="R27" s="592"/>
      <c r="S27" s="592"/>
      <c r="T27" s="592"/>
      <c r="U27" s="592"/>
      <c r="V27" s="592"/>
      <c r="W27" s="592"/>
      <c r="X27" s="592"/>
      <c r="Y27" s="592"/>
      <c r="Z27" s="592"/>
      <c r="AA27" s="592"/>
      <c r="AB27" s="592"/>
      <c r="AC27" s="592"/>
      <c r="AD27" s="592"/>
      <c r="AE27" s="592"/>
      <c r="AF27" s="592"/>
      <c r="AG27" s="592"/>
      <c r="AH27" s="592"/>
      <c r="AI27" s="592"/>
      <c r="AJ27" s="592"/>
      <c r="AK27" s="592"/>
      <c r="AL27" s="592"/>
      <c r="AM27" s="592"/>
      <c r="AN27" s="592"/>
      <c r="AO27" s="592"/>
      <c r="AP27" s="592"/>
      <c r="AQ27" s="592"/>
    </row>
    <row r="28">
      <c r="A28" s="592" t="s">
        <v>1179</v>
      </c>
      <c r="B28" s="592" t="s">
        <v>275</v>
      </c>
      <c r="C28" s="592" t="s">
        <v>276</v>
      </c>
      <c r="D28" s="592" t="s">
        <v>4963</v>
      </c>
      <c r="E28" s="592"/>
      <c r="F28" s="592" t="s">
        <v>5068</v>
      </c>
      <c r="G28" s="592" t="s">
        <v>5069</v>
      </c>
      <c r="H28" s="592" t="s">
        <v>5070</v>
      </c>
      <c r="I28" s="592" t="s">
        <v>282</v>
      </c>
      <c r="J28" s="592"/>
      <c r="K28" s="592" t="s">
        <v>4928</v>
      </c>
      <c r="L28" s="592"/>
      <c r="M28" s="592"/>
      <c r="N28" s="592" t="s">
        <v>5071</v>
      </c>
      <c r="O28" s="592"/>
      <c r="P28" s="592"/>
      <c r="Q28" s="592"/>
      <c r="R28" s="592"/>
      <c r="S28" s="592"/>
      <c r="T28" s="592"/>
      <c r="U28" s="592"/>
      <c r="V28" s="592"/>
      <c r="W28" s="592"/>
      <c r="X28" s="592"/>
      <c r="Y28" s="592"/>
      <c r="Z28" s="592"/>
      <c r="AA28" s="592"/>
      <c r="AB28" s="592"/>
      <c r="AC28" s="592"/>
      <c r="AD28" s="592"/>
      <c r="AE28" s="592"/>
      <c r="AF28" s="592"/>
      <c r="AG28" s="592"/>
      <c r="AH28" s="592"/>
      <c r="AI28" s="592"/>
      <c r="AJ28" s="592"/>
      <c r="AK28" s="592"/>
      <c r="AL28" s="592"/>
      <c r="AM28" s="592"/>
      <c r="AN28" s="592"/>
      <c r="AO28" s="592"/>
      <c r="AP28" s="592"/>
      <c r="AQ28" s="592"/>
    </row>
    <row r="29">
      <c r="A29" s="592" t="s">
        <v>5072</v>
      </c>
      <c r="B29" s="592" t="s">
        <v>275</v>
      </c>
      <c r="C29" s="592" t="s">
        <v>276</v>
      </c>
      <c r="D29" s="592" t="s">
        <v>706</v>
      </c>
      <c r="E29" s="592"/>
      <c r="F29" s="592" t="s">
        <v>5073</v>
      </c>
      <c r="G29" s="592" t="s">
        <v>5074</v>
      </c>
      <c r="H29" s="592" t="s">
        <v>5075</v>
      </c>
      <c r="I29" s="592" t="s">
        <v>282</v>
      </c>
      <c r="J29" s="592"/>
      <c r="K29" s="592" t="s">
        <v>5076</v>
      </c>
      <c r="L29" s="592"/>
      <c r="M29" s="592" t="s">
        <v>5077</v>
      </c>
      <c r="N29" s="592" t="s">
        <v>5078</v>
      </c>
      <c r="O29" s="592" t="s">
        <v>5079</v>
      </c>
      <c r="P29" s="592"/>
      <c r="Q29" s="592"/>
      <c r="R29" s="592"/>
      <c r="S29" s="592"/>
      <c r="T29" s="592"/>
      <c r="U29" s="592"/>
      <c r="V29" s="592"/>
      <c r="W29" s="592"/>
      <c r="X29" s="592"/>
      <c r="Y29" s="592"/>
      <c r="Z29" s="592"/>
      <c r="AA29" s="592"/>
      <c r="AB29" s="592"/>
      <c r="AC29" s="592"/>
      <c r="AD29" s="592"/>
      <c r="AE29" s="592"/>
      <c r="AF29" s="592"/>
      <c r="AG29" s="592"/>
      <c r="AH29" s="592"/>
      <c r="AI29" s="592"/>
      <c r="AJ29" s="592"/>
      <c r="AK29" s="592"/>
      <c r="AL29" s="592"/>
      <c r="AM29" s="592"/>
      <c r="AN29" s="592"/>
      <c r="AO29" s="592"/>
      <c r="AP29" s="592"/>
      <c r="AQ29" s="592"/>
    </row>
    <row r="30">
      <c r="A30" s="592" t="s">
        <v>1234</v>
      </c>
      <c r="B30" s="592" t="s">
        <v>275</v>
      </c>
      <c r="C30" s="592" t="s">
        <v>276</v>
      </c>
      <c r="D30" s="592" t="s">
        <v>5080</v>
      </c>
      <c r="E30" s="592" t="s">
        <v>5081</v>
      </c>
      <c r="F30" s="592" t="s">
        <v>5082</v>
      </c>
      <c r="G30" s="592" t="s">
        <v>5083</v>
      </c>
      <c r="H30" s="592" t="s">
        <v>5084</v>
      </c>
      <c r="I30" s="592" t="s">
        <v>4927</v>
      </c>
      <c r="J30" s="592" t="s">
        <v>5085</v>
      </c>
      <c r="K30" s="592" t="s">
        <v>5086</v>
      </c>
      <c r="L30" s="592"/>
      <c r="M30" s="592"/>
      <c r="N30" s="592" t="s">
        <v>5087</v>
      </c>
      <c r="O30" s="592" t="s">
        <v>276</v>
      </c>
      <c r="P30" s="592" t="s">
        <v>276</v>
      </c>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2"/>
    </row>
    <row r="31">
      <c r="A31" s="592" t="s">
        <v>1244</v>
      </c>
      <c r="B31" s="592" t="s">
        <v>407</v>
      </c>
      <c r="C31" s="592" t="s">
        <v>276</v>
      </c>
      <c r="D31" s="592" t="s">
        <v>5088</v>
      </c>
      <c r="E31" s="592"/>
      <c r="F31" s="592" t="s">
        <v>5089</v>
      </c>
      <c r="G31" s="592" t="s">
        <v>5090</v>
      </c>
      <c r="H31" s="592" t="s">
        <v>5091</v>
      </c>
      <c r="I31" s="592" t="s">
        <v>282</v>
      </c>
      <c r="J31" s="592"/>
      <c r="K31" s="592" t="s">
        <v>5092</v>
      </c>
      <c r="L31" s="592" t="s">
        <v>5093</v>
      </c>
      <c r="M31" s="592"/>
      <c r="N31" s="592" t="s">
        <v>5094</v>
      </c>
      <c r="O31" s="592"/>
      <c r="P31" s="592"/>
      <c r="Q31" s="592"/>
      <c r="R31" s="592"/>
      <c r="S31" s="592"/>
      <c r="T31" s="592"/>
      <c r="U31" s="592"/>
      <c r="V31" s="592"/>
      <c r="W31" s="592"/>
      <c r="X31" s="592"/>
      <c r="Y31" s="592"/>
      <c r="Z31" s="592"/>
      <c r="AA31" s="592"/>
      <c r="AB31" s="592"/>
      <c r="AC31" s="592"/>
      <c r="AD31" s="592"/>
      <c r="AE31" s="592"/>
      <c r="AF31" s="592"/>
      <c r="AG31" s="592"/>
      <c r="AH31" s="592"/>
      <c r="AI31" s="592"/>
      <c r="AJ31" s="592"/>
      <c r="AK31" s="592"/>
      <c r="AL31" s="592"/>
      <c r="AM31" s="592"/>
      <c r="AN31" s="592"/>
      <c r="AO31" s="592"/>
      <c r="AP31" s="592"/>
      <c r="AQ31" s="592"/>
    </row>
    <row r="32">
      <c r="A32" s="592" t="s">
        <v>1261</v>
      </c>
      <c r="B32" s="592" t="s">
        <v>275</v>
      </c>
      <c r="C32" s="592" t="s">
        <v>276</v>
      </c>
      <c r="D32" s="592" t="s">
        <v>660</v>
      </c>
      <c r="E32" s="592"/>
      <c r="F32" s="592" t="s">
        <v>5095</v>
      </c>
      <c r="G32" s="592" t="s">
        <v>5096</v>
      </c>
      <c r="H32" s="592" t="s">
        <v>5097</v>
      </c>
      <c r="I32" s="592" t="s">
        <v>282</v>
      </c>
      <c r="J32" s="592" t="s">
        <v>5098</v>
      </c>
      <c r="K32" s="592" t="s">
        <v>660</v>
      </c>
      <c r="L32" s="592"/>
      <c r="M32" s="592"/>
      <c r="N32" s="592" t="s">
        <v>5099</v>
      </c>
      <c r="O32" s="592" t="s">
        <v>5100</v>
      </c>
      <c r="P32" s="592"/>
      <c r="Q32" s="592"/>
      <c r="R32" s="592"/>
      <c r="S32" s="592"/>
      <c r="T32" s="592"/>
      <c r="U32" s="592"/>
      <c r="V32" s="592"/>
      <c r="W32" s="592"/>
      <c r="X32" s="592"/>
      <c r="Y32" s="592"/>
      <c r="Z32" s="592"/>
      <c r="AA32" s="592"/>
      <c r="AB32" s="592"/>
      <c r="AC32" s="592"/>
      <c r="AD32" s="592"/>
      <c r="AE32" s="592"/>
      <c r="AF32" s="592"/>
      <c r="AG32" s="592"/>
      <c r="AH32" s="592"/>
      <c r="AI32" s="592"/>
      <c r="AJ32" s="592"/>
      <c r="AK32" s="592"/>
      <c r="AL32" s="592"/>
      <c r="AM32" s="592"/>
      <c r="AN32" s="592"/>
      <c r="AO32" s="592"/>
      <c r="AP32" s="592"/>
      <c r="AQ32" s="592"/>
    </row>
    <row r="33">
      <c r="A33" s="592" t="s">
        <v>1299</v>
      </c>
      <c r="B33" s="592" t="s">
        <v>407</v>
      </c>
      <c r="C33" s="592" t="s">
        <v>276</v>
      </c>
      <c r="D33" s="592" t="s">
        <v>5101</v>
      </c>
      <c r="E33" s="592" t="s">
        <v>5102</v>
      </c>
      <c r="F33" s="592" t="s">
        <v>5103</v>
      </c>
      <c r="G33" s="592" t="s">
        <v>5104</v>
      </c>
      <c r="H33" s="592" t="s">
        <v>5105</v>
      </c>
      <c r="I33" s="592" t="s">
        <v>282</v>
      </c>
      <c r="J33" s="592"/>
      <c r="K33" s="592" t="s">
        <v>5106</v>
      </c>
      <c r="L33" s="592"/>
      <c r="M33" s="592"/>
      <c r="N33" s="592"/>
      <c r="O33" s="592" t="s">
        <v>5107</v>
      </c>
      <c r="P33" s="592" t="s">
        <v>282</v>
      </c>
      <c r="Q33" s="592"/>
      <c r="R33" s="592"/>
      <c r="S33" s="592"/>
      <c r="T33" s="592"/>
      <c r="U33" s="592"/>
      <c r="V33" s="592"/>
      <c r="W33" s="592"/>
      <c r="X33" s="592"/>
      <c r="Y33" s="592"/>
      <c r="Z33" s="592"/>
      <c r="AA33" s="592"/>
      <c r="AB33" s="592"/>
      <c r="AC33" s="592"/>
      <c r="AD33" s="592"/>
      <c r="AE33" s="592"/>
      <c r="AF33" s="592"/>
      <c r="AG33" s="592"/>
      <c r="AH33" s="592"/>
      <c r="AI33" s="592"/>
      <c r="AJ33" s="592"/>
      <c r="AK33" s="592"/>
      <c r="AL33" s="592"/>
      <c r="AM33" s="592"/>
      <c r="AN33" s="592"/>
      <c r="AO33" s="592"/>
      <c r="AP33" s="592"/>
      <c r="AQ33" s="592"/>
    </row>
    <row r="34">
      <c r="A34" s="592" t="s">
        <v>1299</v>
      </c>
      <c r="B34" s="592" t="s">
        <v>275</v>
      </c>
      <c r="C34" s="592" t="s">
        <v>276</v>
      </c>
      <c r="D34" s="592" t="s">
        <v>5108</v>
      </c>
      <c r="E34" s="592" t="s">
        <v>4891</v>
      </c>
      <c r="F34" s="592" t="s">
        <v>5109</v>
      </c>
      <c r="G34" s="592" t="s">
        <v>5110</v>
      </c>
      <c r="H34" s="592" t="s">
        <v>5111</v>
      </c>
      <c r="I34" s="592" t="s">
        <v>4927</v>
      </c>
      <c r="J34" s="592"/>
      <c r="K34" s="592" t="s">
        <v>5112</v>
      </c>
      <c r="L34" s="592"/>
      <c r="M34" s="592" t="s">
        <v>5113</v>
      </c>
      <c r="N34" s="592" t="s">
        <v>5114</v>
      </c>
      <c r="O34" s="592"/>
      <c r="P34" s="592"/>
      <c r="Q34" s="592"/>
      <c r="R34" s="592"/>
      <c r="S34" s="592"/>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2"/>
    </row>
    <row r="35">
      <c r="A35" s="592" t="s">
        <v>1320</v>
      </c>
      <c r="B35" s="592" t="s">
        <v>407</v>
      </c>
      <c r="C35" s="592" t="s">
        <v>276</v>
      </c>
      <c r="D35" s="592" t="s">
        <v>5115</v>
      </c>
      <c r="E35" s="592" t="s">
        <v>5116</v>
      </c>
      <c r="F35" s="592" t="s">
        <v>5117</v>
      </c>
      <c r="G35" s="592" t="s">
        <v>5118</v>
      </c>
      <c r="H35" s="592" t="s">
        <v>5119</v>
      </c>
      <c r="I35" s="592" t="s">
        <v>282</v>
      </c>
      <c r="J35" s="592" t="s">
        <v>5120</v>
      </c>
      <c r="K35" s="592" t="s">
        <v>5121</v>
      </c>
      <c r="L35" s="592"/>
      <c r="M35" s="592"/>
      <c r="N35" s="592"/>
      <c r="O35" s="592" t="s">
        <v>5122</v>
      </c>
      <c r="P35" s="592" t="s">
        <v>282</v>
      </c>
      <c r="Q35" s="592"/>
      <c r="R35" s="592"/>
      <c r="S35" s="592"/>
      <c r="T35" s="592"/>
      <c r="U35" s="592"/>
      <c r="V35" s="592"/>
      <c r="W35" s="592"/>
      <c r="X35" s="592"/>
      <c r="Y35" s="592"/>
      <c r="Z35" s="592"/>
      <c r="AA35" s="592"/>
      <c r="AB35" s="592"/>
      <c r="AC35" s="592"/>
      <c r="AD35" s="592"/>
      <c r="AE35" s="592"/>
      <c r="AF35" s="592"/>
      <c r="AG35" s="592"/>
      <c r="AH35" s="592"/>
      <c r="AI35" s="592"/>
      <c r="AJ35" s="592"/>
      <c r="AK35" s="592"/>
      <c r="AL35" s="592"/>
      <c r="AM35" s="592"/>
      <c r="AN35" s="592"/>
      <c r="AO35" s="592"/>
      <c r="AP35" s="592"/>
      <c r="AQ35" s="592"/>
    </row>
    <row r="36">
      <c r="A36" s="592" t="s">
        <v>1320</v>
      </c>
      <c r="B36" s="592" t="s">
        <v>275</v>
      </c>
      <c r="C36" s="592" t="s">
        <v>276</v>
      </c>
      <c r="D36" s="592" t="s">
        <v>276</v>
      </c>
      <c r="E36" s="592" t="s">
        <v>5123</v>
      </c>
      <c r="F36" s="592" t="s">
        <v>5124</v>
      </c>
      <c r="G36" s="592" t="s">
        <v>5125</v>
      </c>
      <c r="H36" s="592" t="s">
        <v>5126</v>
      </c>
      <c r="I36" s="592" t="s">
        <v>4927</v>
      </c>
      <c r="J36" s="592" t="s">
        <v>5127</v>
      </c>
      <c r="K36" s="592" t="s">
        <v>5128</v>
      </c>
      <c r="L36" s="592"/>
      <c r="M36" s="592" t="s">
        <v>5129</v>
      </c>
      <c r="N36" s="592" t="s">
        <v>5130</v>
      </c>
      <c r="O36" s="592" t="s">
        <v>330</v>
      </c>
      <c r="P36" s="592" t="s">
        <v>330</v>
      </c>
      <c r="Q36" s="592"/>
      <c r="R36" s="592"/>
      <c r="S36" s="592"/>
      <c r="T36" s="592"/>
      <c r="U36" s="592"/>
      <c r="V36" s="592"/>
      <c r="W36" s="592"/>
      <c r="X36" s="592"/>
      <c r="Y36" s="592"/>
      <c r="Z36" s="592"/>
      <c r="AA36" s="592"/>
      <c r="AB36" s="592"/>
      <c r="AC36" s="592"/>
      <c r="AD36" s="592"/>
      <c r="AE36" s="592"/>
      <c r="AF36" s="592"/>
      <c r="AG36" s="592"/>
      <c r="AH36" s="592"/>
      <c r="AI36" s="592"/>
      <c r="AJ36" s="592"/>
      <c r="AK36" s="592"/>
      <c r="AL36" s="592"/>
      <c r="AM36" s="592"/>
      <c r="AN36" s="592"/>
      <c r="AO36" s="592"/>
      <c r="AP36" s="592"/>
      <c r="AQ36" s="592"/>
    </row>
    <row r="37">
      <c r="A37" s="600">
        <v>43970.48818489583</v>
      </c>
      <c r="B37" s="65" t="s">
        <v>531</v>
      </c>
      <c r="C37" s="65" t="s">
        <v>275</v>
      </c>
      <c r="D37" s="65" t="s">
        <v>276</v>
      </c>
      <c r="E37" s="65" t="s">
        <v>532</v>
      </c>
      <c r="F37" s="65" t="s">
        <v>533</v>
      </c>
      <c r="G37" s="65" t="s">
        <v>534</v>
      </c>
      <c r="H37" s="65" t="s">
        <v>535</v>
      </c>
      <c r="I37" s="65" t="s">
        <v>536</v>
      </c>
      <c r="J37" s="65" t="s">
        <v>537</v>
      </c>
      <c r="K37" s="66"/>
      <c r="L37" s="65" t="s">
        <v>538</v>
      </c>
      <c r="M37" s="66"/>
      <c r="N37" s="65">
        <v>6.0</v>
      </c>
      <c r="O37" s="65" t="s">
        <v>539</v>
      </c>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592"/>
    </row>
    <row r="38">
      <c r="A38" s="592"/>
      <c r="B38" s="592"/>
      <c r="C38" s="592"/>
      <c r="D38" s="592"/>
      <c r="E38" s="592"/>
      <c r="F38" s="592"/>
      <c r="G38" s="592"/>
      <c r="H38" s="592"/>
      <c r="I38" s="592"/>
      <c r="J38" s="592"/>
      <c r="K38" s="592"/>
      <c r="L38" s="592"/>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2"/>
    </row>
    <row r="39">
      <c r="A39" s="595"/>
      <c r="B39" s="601"/>
      <c r="C39" s="595"/>
      <c r="D39" s="595"/>
      <c r="E39" s="595"/>
      <c r="F39" s="595"/>
      <c r="G39" s="595"/>
      <c r="H39" s="595"/>
      <c r="I39" s="601"/>
      <c r="J39" s="595"/>
      <c r="K39" s="595"/>
      <c r="L39" s="595"/>
      <c r="M39" s="595"/>
      <c r="N39" s="595"/>
      <c r="O39" s="595"/>
      <c r="P39" s="601"/>
      <c r="Q39" s="595"/>
      <c r="R39" s="595"/>
      <c r="S39" s="595"/>
      <c r="T39" s="595"/>
      <c r="U39" s="595"/>
      <c r="V39" s="595"/>
      <c r="W39" s="595"/>
      <c r="X39" s="595"/>
      <c r="Y39" s="595"/>
      <c r="Z39" s="595"/>
      <c r="AA39" s="595"/>
      <c r="AB39" s="595"/>
      <c r="AC39" s="595"/>
      <c r="AD39" s="595"/>
      <c r="AE39" s="595"/>
      <c r="AF39" s="595"/>
      <c r="AG39" s="595"/>
      <c r="AH39" s="595"/>
      <c r="AI39" s="595"/>
      <c r="AJ39" s="595"/>
      <c r="AK39" s="595"/>
      <c r="AL39" s="595"/>
      <c r="AM39" s="595"/>
      <c r="AN39" s="595"/>
      <c r="AO39" s="595"/>
      <c r="AP39" s="595"/>
      <c r="AQ39" s="595"/>
    </row>
    <row r="40">
      <c r="A40" s="595"/>
      <c r="B40" s="601"/>
      <c r="C40" s="595"/>
      <c r="D40" s="595"/>
      <c r="E40" s="595"/>
      <c r="F40" s="595"/>
      <c r="G40" s="595"/>
      <c r="H40" s="595"/>
      <c r="I40" s="601"/>
      <c r="J40" s="595"/>
      <c r="K40" s="595"/>
      <c r="L40" s="595"/>
      <c r="M40" s="595"/>
      <c r="N40" s="595"/>
      <c r="O40" s="595"/>
      <c r="P40" s="601"/>
      <c r="Q40" s="595"/>
      <c r="R40" s="595"/>
      <c r="S40" s="595"/>
      <c r="T40" s="595"/>
      <c r="U40" s="595"/>
      <c r="V40" s="595"/>
      <c r="W40" s="595"/>
      <c r="X40" s="595"/>
      <c r="Y40" s="595"/>
      <c r="Z40" s="595"/>
      <c r="AA40" s="595"/>
      <c r="AB40" s="595"/>
      <c r="AC40" s="595"/>
      <c r="AD40" s="595"/>
      <c r="AE40" s="595"/>
      <c r="AF40" s="595"/>
      <c r="AG40" s="595"/>
      <c r="AH40" s="595"/>
      <c r="AI40" s="595"/>
      <c r="AJ40" s="595"/>
      <c r="AK40" s="595"/>
      <c r="AL40" s="595"/>
      <c r="AM40" s="595"/>
      <c r="AN40" s="595"/>
      <c r="AO40" s="595"/>
      <c r="AP40" s="595"/>
      <c r="AQ40" s="595"/>
    </row>
    <row r="41">
      <c r="A41" s="595"/>
      <c r="B41" s="601"/>
      <c r="C41" s="595"/>
      <c r="D41" s="595"/>
      <c r="E41" s="595"/>
      <c r="F41" s="595"/>
      <c r="G41" s="595"/>
      <c r="H41" s="595"/>
      <c r="I41" s="601"/>
      <c r="J41" s="595"/>
      <c r="K41" s="595"/>
      <c r="L41" s="595"/>
      <c r="M41" s="595"/>
      <c r="N41" s="595"/>
      <c r="O41" s="595"/>
      <c r="P41" s="601"/>
      <c r="Q41" s="595"/>
      <c r="R41" s="595"/>
      <c r="S41" s="595"/>
      <c r="T41" s="595"/>
      <c r="U41" s="595"/>
      <c r="V41" s="595"/>
      <c r="W41" s="595"/>
      <c r="X41" s="595"/>
      <c r="Y41" s="595"/>
      <c r="Z41" s="595"/>
      <c r="AA41" s="595"/>
      <c r="AB41" s="595"/>
      <c r="AC41" s="595"/>
      <c r="AD41" s="595"/>
      <c r="AE41" s="595"/>
      <c r="AF41" s="595"/>
      <c r="AG41" s="595"/>
      <c r="AH41" s="595"/>
      <c r="AI41" s="595"/>
      <c r="AJ41" s="595"/>
      <c r="AK41" s="595"/>
      <c r="AL41" s="595"/>
      <c r="AM41" s="595"/>
      <c r="AN41" s="595"/>
      <c r="AO41" s="595"/>
      <c r="AP41" s="595"/>
      <c r="AQ41" s="595"/>
    </row>
    <row r="42">
      <c r="A42" s="595"/>
      <c r="B42" s="601"/>
      <c r="C42" s="595"/>
      <c r="D42" s="595"/>
      <c r="E42" s="595"/>
      <c r="F42" s="595"/>
      <c r="G42" s="595"/>
      <c r="H42" s="595"/>
      <c r="I42" s="601"/>
      <c r="J42" s="595"/>
      <c r="K42" s="595"/>
      <c r="L42" s="595"/>
      <c r="M42" s="595"/>
      <c r="N42" s="595"/>
      <c r="O42" s="595"/>
      <c r="P42" s="601"/>
      <c r="Q42" s="595"/>
      <c r="R42" s="595"/>
      <c r="S42" s="595"/>
      <c r="T42" s="595"/>
      <c r="U42" s="595"/>
      <c r="V42" s="595"/>
      <c r="W42" s="595"/>
      <c r="X42" s="595"/>
      <c r="Y42" s="595"/>
      <c r="Z42" s="595"/>
      <c r="AA42" s="595"/>
      <c r="AB42" s="595"/>
      <c r="AC42" s="595"/>
      <c r="AD42" s="595"/>
      <c r="AE42" s="595"/>
      <c r="AF42" s="595"/>
      <c r="AG42" s="595"/>
      <c r="AH42" s="595"/>
      <c r="AI42" s="595"/>
      <c r="AJ42" s="595"/>
      <c r="AK42" s="595"/>
      <c r="AL42" s="595"/>
      <c r="AM42" s="595"/>
      <c r="AN42" s="595"/>
      <c r="AO42" s="595"/>
      <c r="AP42" s="595"/>
      <c r="AQ42" s="595"/>
    </row>
    <row r="43">
      <c r="A43" s="595"/>
      <c r="B43" s="601"/>
      <c r="C43" s="595"/>
      <c r="D43" s="595"/>
      <c r="E43" s="595"/>
      <c r="F43" s="595"/>
      <c r="G43" s="595"/>
      <c r="H43" s="595"/>
      <c r="I43" s="601"/>
      <c r="J43" s="595"/>
      <c r="K43" s="595"/>
      <c r="L43" s="595"/>
      <c r="M43" s="595"/>
      <c r="N43" s="595"/>
      <c r="O43" s="595"/>
      <c r="P43" s="601"/>
      <c r="Q43" s="595"/>
      <c r="R43" s="595"/>
      <c r="S43" s="595"/>
      <c r="T43" s="595"/>
      <c r="U43" s="595"/>
      <c r="V43" s="595"/>
      <c r="W43" s="595"/>
      <c r="X43" s="595"/>
      <c r="Y43" s="595"/>
      <c r="Z43" s="595"/>
      <c r="AA43" s="595"/>
      <c r="AB43" s="595"/>
      <c r="AC43" s="595"/>
      <c r="AD43" s="595"/>
      <c r="AE43" s="595"/>
      <c r="AF43" s="595"/>
      <c r="AG43" s="595"/>
      <c r="AH43" s="595"/>
      <c r="AI43" s="595"/>
      <c r="AJ43" s="595"/>
      <c r="AK43" s="595"/>
      <c r="AL43" s="595"/>
      <c r="AM43" s="595"/>
      <c r="AN43" s="595"/>
      <c r="AO43" s="595"/>
      <c r="AP43" s="595"/>
      <c r="AQ43" s="595"/>
    </row>
    <row r="44">
      <c r="A44" s="595"/>
      <c r="B44" s="601"/>
      <c r="C44" s="595"/>
      <c r="D44" s="595"/>
      <c r="E44" s="595"/>
      <c r="F44" s="595"/>
      <c r="G44" s="595"/>
      <c r="H44" s="595"/>
      <c r="I44" s="601"/>
      <c r="J44" s="595"/>
      <c r="K44" s="595"/>
      <c r="L44" s="595"/>
      <c r="M44" s="595"/>
      <c r="N44" s="595"/>
      <c r="O44" s="595"/>
      <c r="P44" s="601"/>
      <c r="Q44" s="595"/>
      <c r="R44" s="595"/>
      <c r="S44" s="595"/>
      <c r="T44" s="595"/>
      <c r="U44" s="595"/>
      <c r="V44" s="595"/>
      <c r="W44" s="595"/>
      <c r="X44" s="595"/>
      <c r="Y44" s="595"/>
      <c r="Z44" s="595"/>
      <c r="AA44" s="595"/>
      <c r="AB44" s="595"/>
      <c r="AC44" s="595"/>
      <c r="AD44" s="595"/>
      <c r="AE44" s="595"/>
      <c r="AF44" s="595"/>
      <c r="AG44" s="595"/>
      <c r="AH44" s="595"/>
      <c r="AI44" s="595"/>
      <c r="AJ44" s="595"/>
      <c r="AK44" s="595"/>
      <c r="AL44" s="595"/>
      <c r="AM44" s="595"/>
      <c r="AN44" s="595"/>
      <c r="AO44" s="595"/>
      <c r="AP44" s="595"/>
      <c r="AQ44" s="595"/>
    </row>
    <row r="45">
      <c r="A45" s="595"/>
      <c r="B45" s="601"/>
      <c r="C45" s="595"/>
      <c r="D45" s="595"/>
      <c r="E45" s="595"/>
      <c r="F45" s="595"/>
      <c r="G45" s="595"/>
      <c r="H45" s="595"/>
      <c r="I45" s="601"/>
      <c r="J45" s="595"/>
      <c r="K45" s="595"/>
      <c r="L45" s="595"/>
      <c r="M45" s="595"/>
      <c r="N45" s="595"/>
      <c r="O45" s="595"/>
      <c r="P45" s="601"/>
      <c r="Q45" s="595"/>
      <c r="R45" s="595"/>
      <c r="S45" s="595"/>
      <c r="T45" s="595"/>
      <c r="U45" s="595"/>
      <c r="V45" s="595"/>
      <c r="W45" s="595"/>
      <c r="X45" s="595"/>
      <c r="Y45" s="595"/>
      <c r="Z45" s="595"/>
      <c r="AA45" s="595"/>
      <c r="AB45" s="595"/>
      <c r="AC45" s="595"/>
      <c r="AD45" s="595"/>
      <c r="AE45" s="595"/>
      <c r="AF45" s="595"/>
      <c r="AG45" s="595"/>
      <c r="AH45" s="595"/>
      <c r="AI45" s="595"/>
      <c r="AJ45" s="595"/>
      <c r="AK45" s="595"/>
      <c r="AL45" s="595"/>
      <c r="AM45" s="595"/>
      <c r="AN45" s="595"/>
      <c r="AO45" s="595"/>
      <c r="AP45" s="595"/>
      <c r="AQ45" s="595"/>
    </row>
    <row r="46">
      <c r="A46" s="595"/>
      <c r="B46" s="601"/>
      <c r="C46" s="595"/>
      <c r="D46" s="595"/>
      <c r="E46" s="595"/>
      <c r="F46" s="595"/>
      <c r="G46" s="595"/>
      <c r="H46" s="595"/>
      <c r="I46" s="601"/>
      <c r="J46" s="595"/>
      <c r="K46" s="595"/>
      <c r="L46" s="595"/>
      <c r="M46" s="595"/>
      <c r="N46" s="595"/>
      <c r="O46" s="595"/>
      <c r="P46" s="601"/>
      <c r="Q46" s="595"/>
      <c r="R46" s="595"/>
      <c r="S46" s="595"/>
      <c r="T46" s="595"/>
      <c r="U46" s="595"/>
      <c r="V46" s="595"/>
      <c r="W46" s="595"/>
      <c r="X46" s="595"/>
      <c r="Y46" s="595"/>
      <c r="Z46" s="595"/>
      <c r="AA46" s="595"/>
      <c r="AB46" s="595"/>
      <c r="AC46" s="595"/>
      <c r="AD46" s="595"/>
      <c r="AE46" s="595"/>
      <c r="AF46" s="595"/>
      <c r="AG46" s="595"/>
      <c r="AH46" s="595"/>
      <c r="AI46" s="595"/>
      <c r="AJ46" s="595"/>
      <c r="AK46" s="595"/>
      <c r="AL46" s="595"/>
      <c r="AM46" s="595"/>
      <c r="AN46" s="595"/>
      <c r="AO46" s="595"/>
      <c r="AP46" s="595"/>
      <c r="AQ46" s="595"/>
    </row>
    <row r="47">
      <c r="A47" s="595"/>
      <c r="B47" s="601"/>
      <c r="C47" s="595"/>
      <c r="D47" s="595"/>
      <c r="E47" s="595"/>
      <c r="F47" s="595"/>
      <c r="G47" s="595"/>
      <c r="H47" s="595"/>
      <c r="I47" s="601"/>
      <c r="J47" s="595"/>
      <c r="K47" s="595"/>
      <c r="L47" s="595"/>
      <c r="M47" s="595"/>
      <c r="N47" s="595"/>
      <c r="O47" s="595"/>
      <c r="P47" s="601"/>
      <c r="Q47" s="595"/>
      <c r="R47" s="595"/>
      <c r="S47" s="595"/>
      <c r="T47" s="595"/>
      <c r="U47" s="595"/>
      <c r="V47" s="595"/>
      <c r="W47" s="595"/>
      <c r="X47" s="595"/>
      <c r="Y47" s="595"/>
      <c r="Z47" s="595"/>
      <c r="AA47" s="595"/>
      <c r="AB47" s="595"/>
      <c r="AC47" s="595"/>
      <c r="AD47" s="595"/>
      <c r="AE47" s="595"/>
      <c r="AF47" s="595"/>
      <c r="AG47" s="595"/>
      <c r="AH47" s="595"/>
      <c r="AI47" s="595"/>
      <c r="AJ47" s="595"/>
      <c r="AK47" s="595"/>
      <c r="AL47" s="595"/>
      <c r="AM47" s="595"/>
      <c r="AN47" s="595"/>
      <c r="AO47" s="595"/>
      <c r="AP47" s="595"/>
      <c r="AQ47" s="595"/>
    </row>
    <row r="48">
      <c r="A48" s="595"/>
      <c r="B48" s="601"/>
      <c r="C48" s="595"/>
      <c r="D48" s="595"/>
      <c r="E48" s="595"/>
      <c r="F48" s="595"/>
      <c r="G48" s="595"/>
      <c r="H48" s="595"/>
      <c r="I48" s="601"/>
      <c r="J48" s="595"/>
      <c r="K48" s="595"/>
      <c r="L48" s="595"/>
      <c r="M48" s="595"/>
      <c r="N48" s="595"/>
      <c r="O48" s="595"/>
      <c r="P48" s="601"/>
      <c r="Q48" s="595"/>
      <c r="R48" s="595"/>
      <c r="S48" s="595"/>
      <c r="T48" s="595"/>
      <c r="U48" s="595"/>
      <c r="V48" s="595"/>
      <c r="W48" s="595"/>
      <c r="X48" s="595"/>
      <c r="Y48" s="595"/>
      <c r="Z48" s="595"/>
      <c r="AA48" s="595"/>
      <c r="AB48" s="595"/>
      <c r="AC48" s="595"/>
      <c r="AD48" s="595"/>
      <c r="AE48" s="595"/>
      <c r="AF48" s="595"/>
      <c r="AG48" s="595"/>
      <c r="AH48" s="595"/>
      <c r="AI48" s="595"/>
      <c r="AJ48" s="595"/>
      <c r="AK48" s="595"/>
      <c r="AL48" s="595"/>
      <c r="AM48" s="595"/>
      <c r="AN48" s="595"/>
      <c r="AO48" s="595"/>
      <c r="AP48" s="595"/>
      <c r="AQ48" s="595"/>
    </row>
    <row r="49">
      <c r="A49" s="595"/>
      <c r="B49" s="601"/>
      <c r="C49" s="595"/>
      <c r="D49" s="595"/>
      <c r="E49" s="595"/>
      <c r="F49" s="595"/>
      <c r="G49" s="595"/>
      <c r="H49" s="595"/>
      <c r="I49" s="601"/>
      <c r="J49" s="595"/>
      <c r="K49" s="595"/>
      <c r="L49" s="595"/>
      <c r="M49" s="595"/>
      <c r="N49" s="595"/>
      <c r="O49" s="595"/>
      <c r="P49" s="601"/>
      <c r="Q49" s="595"/>
      <c r="R49" s="595"/>
      <c r="S49" s="595"/>
      <c r="T49" s="595"/>
      <c r="U49" s="595"/>
      <c r="V49" s="595"/>
      <c r="W49" s="595"/>
      <c r="X49" s="595"/>
      <c r="Y49" s="595"/>
      <c r="Z49" s="595"/>
      <c r="AA49" s="595"/>
      <c r="AB49" s="595"/>
      <c r="AC49" s="595"/>
      <c r="AD49" s="595"/>
      <c r="AE49" s="595"/>
      <c r="AF49" s="595"/>
      <c r="AG49" s="595"/>
      <c r="AH49" s="595"/>
      <c r="AI49" s="595"/>
      <c r="AJ49" s="595"/>
      <c r="AK49" s="595"/>
      <c r="AL49" s="595"/>
      <c r="AM49" s="595"/>
      <c r="AN49" s="595"/>
      <c r="AO49" s="595"/>
      <c r="AP49" s="595"/>
      <c r="AQ49" s="595"/>
    </row>
    <row r="50">
      <c r="A50" s="595"/>
      <c r="B50" s="601"/>
      <c r="C50" s="595"/>
      <c r="D50" s="595"/>
      <c r="E50" s="595"/>
      <c r="F50" s="595"/>
      <c r="G50" s="595"/>
      <c r="H50" s="595"/>
      <c r="I50" s="601"/>
      <c r="J50" s="595"/>
      <c r="K50" s="595"/>
      <c r="L50" s="595"/>
      <c r="M50" s="595"/>
      <c r="N50" s="595"/>
      <c r="O50" s="595"/>
      <c r="P50" s="601"/>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row>
    <row r="51">
      <c r="A51" s="595"/>
      <c r="B51" s="601"/>
      <c r="C51" s="595"/>
      <c r="D51" s="595"/>
      <c r="E51" s="595"/>
      <c r="F51" s="595"/>
      <c r="G51" s="595"/>
      <c r="H51" s="595"/>
      <c r="I51" s="601"/>
      <c r="J51" s="595"/>
      <c r="K51" s="595"/>
      <c r="L51" s="595"/>
      <c r="M51" s="595"/>
      <c r="N51" s="595"/>
      <c r="O51" s="595"/>
      <c r="P51" s="601"/>
      <c r="Q51" s="595"/>
      <c r="R51" s="595"/>
      <c r="S51" s="595"/>
      <c r="T51" s="595"/>
      <c r="U51" s="595"/>
      <c r="V51" s="595"/>
      <c r="W51" s="595"/>
      <c r="X51" s="595"/>
      <c r="Y51" s="595"/>
      <c r="Z51" s="595"/>
      <c r="AA51" s="595"/>
      <c r="AB51" s="595"/>
      <c r="AC51" s="595"/>
      <c r="AD51" s="595"/>
      <c r="AE51" s="595"/>
      <c r="AF51" s="595"/>
      <c r="AG51" s="595"/>
      <c r="AH51" s="595"/>
      <c r="AI51" s="595"/>
      <c r="AJ51" s="595"/>
      <c r="AK51" s="595"/>
      <c r="AL51" s="595"/>
      <c r="AM51" s="595"/>
      <c r="AN51" s="595"/>
      <c r="AO51" s="595"/>
      <c r="AP51" s="595"/>
      <c r="AQ51" s="595"/>
    </row>
    <row r="52">
      <c r="A52" s="595"/>
      <c r="B52" s="601"/>
      <c r="C52" s="595"/>
      <c r="D52" s="595"/>
      <c r="E52" s="595"/>
      <c r="F52" s="595"/>
      <c r="G52" s="595"/>
      <c r="H52" s="595"/>
      <c r="I52" s="601"/>
      <c r="J52" s="595"/>
      <c r="K52" s="595"/>
      <c r="L52" s="595"/>
      <c r="M52" s="595"/>
      <c r="N52" s="595"/>
      <c r="O52" s="595"/>
      <c r="P52" s="601"/>
      <c r="Q52" s="595"/>
      <c r="R52" s="595"/>
      <c r="S52" s="595"/>
      <c r="T52" s="595"/>
      <c r="U52" s="595"/>
      <c r="V52" s="595"/>
      <c r="W52" s="595"/>
      <c r="X52" s="595"/>
      <c r="Y52" s="595"/>
      <c r="Z52" s="595"/>
      <c r="AA52" s="595"/>
      <c r="AB52" s="595"/>
      <c r="AC52" s="595"/>
      <c r="AD52" s="595"/>
      <c r="AE52" s="595"/>
      <c r="AF52" s="595"/>
      <c r="AG52" s="595"/>
      <c r="AH52" s="595"/>
      <c r="AI52" s="595"/>
      <c r="AJ52" s="595"/>
      <c r="AK52" s="595"/>
      <c r="AL52" s="595"/>
      <c r="AM52" s="595"/>
      <c r="AN52" s="595"/>
      <c r="AO52" s="595"/>
      <c r="AP52" s="595"/>
      <c r="AQ52" s="595"/>
    </row>
    <row r="53">
      <c r="A53" s="595"/>
      <c r="B53" s="601"/>
      <c r="C53" s="595"/>
      <c r="D53" s="595"/>
      <c r="E53" s="595"/>
      <c r="F53" s="595"/>
      <c r="G53" s="595"/>
      <c r="H53" s="595"/>
      <c r="I53" s="601"/>
      <c r="J53" s="595"/>
      <c r="K53" s="595"/>
      <c r="L53" s="595"/>
      <c r="M53" s="595"/>
      <c r="N53" s="595"/>
      <c r="O53" s="595"/>
      <c r="P53" s="601"/>
      <c r="Q53" s="595"/>
      <c r="R53" s="595"/>
      <c r="S53" s="595"/>
      <c r="T53" s="595"/>
      <c r="U53" s="595"/>
      <c r="V53" s="595"/>
      <c r="W53" s="595"/>
      <c r="X53" s="595"/>
      <c r="Y53" s="595"/>
      <c r="Z53" s="595"/>
      <c r="AA53" s="595"/>
      <c r="AB53" s="595"/>
      <c r="AC53" s="595"/>
      <c r="AD53" s="595"/>
      <c r="AE53" s="595"/>
      <c r="AF53" s="595"/>
      <c r="AG53" s="595"/>
      <c r="AH53" s="595"/>
      <c r="AI53" s="595"/>
      <c r="AJ53" s="595"/>
      <c r="AK53" s="595"/>
      <c r="AL53" s="595"/>
      <c r="AM53" s="595"/>
      <c r="AN53" s="595"/>
      <c r="AO53" s="595"/>
      <c r="AP53" s="595"/>
      <c r="AQ53" s="595"/>
    </row>
    <row r="54">
      <c r="A54" s="595"/>
      <c r="B54" s="601"/>
      <c r="C54" s="595"/>
      <c r="D54" s="595"/>
      <c r="E54" s="595"/>
      <c r="F54" s="595"/>
      <c r="G54" s="595"/>
      <c r="H54" s="595"/>
      <c r="I54" s="601"/>
      <c r="J54" s="595"/>
      <c r="K54" s="595"/>
      <c r="L54" s="595"/>
      <c r="M54" s="595"/>
      <c r="N54" s="595"/>
      <c r="O54" s="595"/>
      <c r="P54" s="601"/>
      <c r="Q54" s="595"/>
      <c r="R54" s="595"/>
      <c r="S54" s="595"/>
      <c r="T54" s="595"/>
      <c r="U54" s="595"/>
      <c r="V54" s="595"/>
      <c r="W54" s="595"/>
      <c r="X54" s="595"/>
      <c r="Y54" s="595"/>
      <c r="Z54" s="595"/>
      <c r="AA54" s="595"/>
      <c r="AB54" s="595"/>
      <c r="AC54" s="595"/>
      <c r="AD54" s="595"/>
      <c r="AE54" s="595"/>
      <c r="AF54" s="595"/>
      <c r="AG54" s="595"/>
      <c r="AH54" s="595"/>
      <c r="AI54" s="595"/>
      <c r="AJ54" s="595"/>
      <c r="AK54" s="595"/>
      <c r="AL54" s="595"/>
      <c r="AM54" s="595"/>
      <c r="AN54" s="595"/>
      <c r="AO54" s="595"/>
      <c r="AP54" s="595"/>
      <c r="AQ54" s="595"/>
    </row>
    <row r="55">
      <c r="A55" s="595"/>
      <c r="B55" s="601"/>
      <c r="C55" s="595"/>
      <c r="D55" s="595"/>
      <c r="E55" s="595"/>
      <c r="F55" s="595"/>
      <c r="G55" s="595"/>
      <c r="H55" s="595"/>
      <c r="I55" s="601"/>
      <c r="J55" s="595"/>
      <c r="K55" s="595"/>
      <c r="L55" s="595"/>
      <c r="M55" s="595"/>
      <c r="N55" s="595"/>
      <c r="O55" s="595"/>
      <c r="P55" s="601"/>
      <c r="Q55" s="595"/>
      <c r="R55" s="595"/>
      <c r="S55" s="595"/>
      <c r="T55" s="595"/>
      <c r="U55" s="595"/>
      <c r="V55" s="595"/>
      <c r="W55" s="595"/>
      <c r="X55" s="595"/>
      <c r="Y55" s="595"/>
      <c r="Z55" s="595"/>
      <c r="AA55" s="595"/>
      <c r="AB55" s="595"/>
      <c r="AC55" s="595"/>
      <c r="AD55" s="595"/>
      <c r="AE55" s="595"/>
      <c r="AF55" s="595"/>
      <c r="AG55" s="595"/>
      <c r="AH55" s="595"/>
      <c r="AI55" s="595"/>
      <c r="AJ55" s="595"/>
      <c r="AK55" s="595"/>
      <c r="AL55" s="595"/>
      <c r="AM55" s="595"/>
      <c r="AN55" s="595"/>
      <c r="AO55" s="595"/>
      <c r="AP55" s="595"/>
      <c r="AQ55" s="595"/>
    </row>
    <row r="56">
      <c r="A56" s="595"/>
      <c r="B56" s="601"/>
      <c r="C56" s="595"/>
      <c r="D56" s="595"/>
      <c r="E56" s="595"/>
      <c r="F56" s="595"/>
      <c r="G56" s="595"/>
      <c r="H56" s="595"/>
      <c r="I56" s="601"/>
      <c r="J56" s="595"/>
      <c r="K56" s="595"/>
      <c r="L56" s="595"/>
      <c r="M56" s="595"/>
      <c r="N56" s="595"/>
      <c r="O56" s="595"/>
      <c r="P56" s="601"/>
      <c r="Q56" s="595"/>
      <c r="R56" s="595"/>
      <c r="S56" s="595"/>
      <c r="T56" s="595"/>
      <c r="U56" s="595"/>
      <c r="V56" s="595"/>
      <c r="W56" s="595"/>
      <c r="X56" s="595"/>
      <c r="Y56" s="595"/>
      <c r="Z56" s="595"/>
      <c r="AA56" s="595"/>
      <c r="AB56" s="595"/>
      <c r="AC56" s="595"/>
      <c r="AD56" s="595"/>
      <c r="AE56" s="595"/>
      <c r="AF56" s="595"/>
      <c r="AG56" s="595"/>
      <c r="AH56" s="595"/>
      <c r="AI56" s="595"/>
      <c r="AJ56" s="595"/>
      <c r="AK56" s="595"/>
      <c r="AL56" s="595"/>
      <c r="AM56" s="595"/>
      <c r="AN56" s="595"/>
      <c r="AO56" s="595"/>
      <c r="AP56" s="595"/>
      <c r="AQ56" s="595"/>
    </row>
    <row r="57">
      <c r="A57" s="595"/>
      <c r="B57" s="601"/>
      <c r="C57" s="595"/>
      <c r="D57" s="595"/>
      <c r="E57" s="595"/>
      <c r="F57" s="595"/>
      <c r="G57" s="595"/>
      <c r="H57" s="595"/>
      <c r="I57" s="601"/>
      <c r="J57" s="595"/>
      <c r="K57" s="595"/>
      <c r="L57" s="595"/>
      <c r="M57" s="595"/>
      <c r="N57" s="595"/>
      <c r="O57" s="595"/>
      <c r="P57" s="601"/>
      <c r="Q57" s="595"/>
      <c r="R57" s="595"/>
      <c r="S57" s="595"/>
      <c r="T57" s="595"/>
      <c r="U57" s="595"/>
      <c r="V57" s="595"/>
      <c r="W57" s="595"/>
      <c r="X57" s="595"/>
      <c r="Y57" s="595"/>
      <c r="Z57" s="595"/>
      <c r="AA57" s="595"/>
      <c r="AB57" s="595"/>
      <c r="AC57" s="595"/>
      <c r="AD57" s="595"/>
      <c r="AE57" s="595"/>
      <c r="AF57" s="595"/>
      <c r="AG57" s="595"/>
      <c r="AH57" s="595"/>
      <c r="AI57" s="595"/>
      <c r="AJ57" s="595"/>
      <c r="AK57" s="595"/>
      <c r="AL57" s="595"/>
      <c r="AM57" s="595"/>
      <c r="AN57" s="595"/>
      <c r="AO57" s="595"/>
      <c r="AP57" s="595"/>
      <c r="AQ57" s="595"/>
    </row>
    <row r="58">
      <c r="A58" s="595"/>
      <c r="B58" s="601"/>
      <c r="C58" s="595"/>
      <c r="D58" s="595"/>
      <c r="E58" s="595"/>
      <c r="F58" s="595"/>
      <c r="G58" s="595"/>
      <c r="H58" s="595"/>
      <c r="I58" s="601"/>
      <c r="J58" s="595"/>
      <c r="K58" s="595"/>
      <c r="L58" s="595"/>
      <c r="M58" s="595"/>
      <c r="N58" s="595"/>
      <c r="O58" s="595"/>
      <c r="P58" s="601"/>
      <c r="Q58" s="595"/>
      <c r="R58" s="595"/>
      <c r="S58" s="595"/>
      <c r="T58" s="595"/>
      <c r="U58" s="595"/>
      <c r="V58" s="595"/>
      <c r="W58" s="595"/>
      <c r="X58" s="595"/>
      <c r="Y58" s="595"/>
      <c r="Z58" s="595"/>
      <c r="AA58" s="595"/>
      <c r="AB58" s="595"/>
      <c r="AC58" s="595"/>
      <c r="AD58" s="595"/>
      <c r="AE58" s="595"/>
      <c r="AF58" s="595"/>
      <c r="AG58" s="595"/>
      <c r="AH58" s="595"/>
      <c r="AI58" s="595"/>
      <c r="AJ58" s="595"/>
      <c r="AK58" s="595"/>
      <c r="AL58" s="595"/>
      <c r="AM58" s="595"/>
      <c r="AN58" s="595"/>
      <c r="AO58" s="595"/>
      <c r="AP58" s="595"/>
      <c r="AQ58" s="595"/>
    </row>
    <row r="59">
      <c r="A59" s="595"/>
      <c r="B59" s="601"/>
      <c r="C59" s="595"/>
      <c r="D59" s="595"/>
      <c r="E59" s="595"/>
      <c r="F59" s="595"/>
      <c r="G59" s="595"/>
      <c r="H59" s="595"/>
      <c r="I59" s="601"/>
      <c r="J59" s="595"/>
      <c r="K59" s="595"/>
      <c r="L59" s="595"/>
      <c r="M59" s="595"/>
      <c r="N59" s="595"/>
      <c r="O59" s="595"/>
      <c r="P59" s="601"/>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row>
    <row r="60">
      <c r="A60" s="595"/>
      <c r="B60" s="601"/>
      <c r="C60" s="595"/>
      <c r="D60" s="595"/>
      <c r="E60" s="595"/>
      <c r="F60" s="595"/>
      <c r="G60" s="595"/>
      <c r="H60" s="595"/>
      <c r="I60" s="601"/>
      <c r="J60" s="595"/>
      <c r="K60" s="595"/>
      <c r="L60" s="595"/>
      <c r="M60" s="595"/>
      <c r="N60" s="595"/>
      <c r="O60" s="595"/>
      <c r="P60" s="601"/>
      <c r="Q60" s="595"/>
      <c r="R60" s="595"/>
      <c r="S60" s="595"/>
      <c r="T60" s="595"/>
      <c r="U60" s="595"/>
      <c r="V60" s="595"/>
      <c r="W60" s="595"/>
      <c r="X60" s="595"/>
      <c r="Y60" s="595"/>
      <c r="Z60" s="595"/>
      <c r="AA60" s="595"/>
      <c r="AB60" s="595"/>
      <c r="AC60" s="595"/>
      <c r="AD60" s="595"/>
      <c r="AE60" s="595"/>
      <c r="AF60" s="595"/>
      <c r="AG60" s="595"/>
      <c r="AH60" s="595"/>
      <c r="AI60" s="595"/>
      <c r="AJ60" s="595"/>
      <c r="AK60" s="595"/>
      <c r="AL60" s="595"/>
      <c r="AM60" s="595"/>
      <c r="AN60" s="595"/>
      <c r="AO60" s="595"/>
      <c r="AP60" s="595"/>
      <c r="AQ60" s="595"/>
    </row>
    <row r="61">
      <c r="A61" s="595"/>
      <c r="B61" s="601"/>
      <c r="C61" s="595"/>
      <c r="D61" s="595"/>
      <c r="E61" s="595"/>
      <c r="F61" s="595"/>
      <c r="G61" s="595"/>
      <c r="H61" s="595"/>
      <c r="I61" s="601"/>
      <c r="J61" s="595"/>
      <c r="K61" s="595"/>
      <c r="L61" s="595"/>
      <c r="M61" s="595"/>
      <c r="N61" s="595"/>
      <c r="O61" s="595"/>
      <c r="P61" s="601"/>
      <c r="Q61" s="595"/>
      <c r="R61" s="595"/>
      <c r="S61" s="595"/>
      <c r="T61" s="595"/>
      <c r="U61" s="595"/>
      <c r="V61" s="595"/>
      <c r="W61" s="595"/>
      <c r="X61" s="595"/>
      <c r="Y61" s="595"/>
      <c r="Z61" s="595"/>
      <c r="AA61" s="595"/>
      <c r="AB61" s="595"/>
      <c r="AC61" s="595"/>
      <c r="AD61" s="595"/>
      <c r="AE61" s="595"/>
      <c r="AF61" s="595"/>
      <c r="AG61" s="595"/>
      <c r="AH61" s="595"/>
      <c r="AI61" s="595"/>
      <c r="AJ61" s="595"/>
      <c r="AK61" s="595"/>
      <c r="AL61" s="595"/>
      <c r="AM61" s="595"/>
      <c r="AN61" s="595"/>
      <c r="AO61" s="595"/>
      <c r="AP61" s="595"/>
      <c r="AQ61" s="595"/>
    </row>
    <row r="62">
      <c r="A62" s="595"/>
      <c r="B62" s="601"/>
      <c r="C62" s="595"/>
      <c r="D62" s="595"/>
      <c r="E62" s="595"/>
      <c r="F62" s="595"/>
      <c r="G62" s="595"/>
      <c r="H62" s="595"/>
      <c r="I62" s="601"/>
      <c r="J62" s="595"/>
      <c r="K62" s="595"/>
      <c r="L62" s="595"/>
      <c r="M62" s="595"/>
      <c r="N62" s="595"/>
      <c r="O62" s="595"/>
      <c r="P62" s="601"/>
      <c r="Q62" s="595"/>
      <c r="R62" s="595"/>
      <c r="S62" s="595"/>
      <c r="T62" s="595"/>
      <c r="U62" s="595"/>
      <c r="V62" s="595"/>
      <c r="W62" s="595"/>
      <c r="X62" s="595"/>
      <c r="Y62" s="595"/>
      <c r="Z62" s="595"/>
      <c r="AA62" s="595"/>
      <c r="AB62" s="595"/>
      <c r="AC62" s="595"/>
      <c r="AD62" s="595"/>
      <c r="AE62" s="595"/>
      <c r="AF62" s="595"/>
      <c r="AG62" s="595"/>
      <c r="AH62" s="595"/>
      <c r="AI62" s="595"/>
      <c r="AJ62" s="595"/>
      <c r="AK62" s="595"/>
      <c r="AL62" s="595"/>
      <c r="AM62" s="595"/>
      <c r="AN62" s="595"/>
      <c r="AO62" s="595"/>
      <c r="AP62" s="595"/>
      <c r="AQ62" s="595"/>
    </row>
    <row r="63">
      <c r="A63" s="595"/>
      <c r="B63" s="601"/>
      <c r="C63" s="595"/>
      <c r="D63" s="595"/>
      <c r="E63" s="595"/>
      <c r="F63" s="595"/>
      <c r="G63" s="595"/>
      <c r="H63" s="595"/>
      <c r="I63" s="601"/>
      <c r="J63" s="595"/>
      <c r="K63" s="595"/>
      <c r="L63" s="595"/>
      <c r="M63" s="595"/>
      <c r="N63" s="595"/>
      <c r="O63" s="595"/>
      <c r="P63" s="601"/>
      <c r="Q63" s="595"/>
      <c r="R63" s="595"/>
      <c r="S63" s="595"/>
      <c r="T63" s="595"/>
      <c r="U63" s="595"/>
      <c r="V63" s="595"/>
      <c r="W63" s="595"/>
      <c r="X63" s="595"/>
      <c r="Y63" s="595"/>
      <c r="Z63" s="595"/>
      <c r="AA63" s="595"/>
      <c r="AB63" s="595"/>
      <c r="AC63" s="595"/>
      <c r="AD63" s="595"/>
      <c r="AE63" s="595"/>
      <c r="AF63" s="595"/>
      <c r="AG63" s="595"/>
      <c r="AH63" s="595"/>
      <c r="AI63" s="595"/>
      <c r="AJ63" s="595"/>
      <c r="AK63" s="595"/>
      <c r="AL63" s="595"/>
      <c r="AM63" s="595"/>
      <c r="AN63" s="595"/>
      <c r="AO63" s="595"/>
      <c r="AP63" s="595"/>
      <c r="AQ63" s="595"/>
    </row>
    <row r="64">
      <c r="A64" s="595"/>
      <c r="B64" s="601"/>
      <c r="C64" s="595"/>
      <c r="D64" s="595"/>
      <c r="E64" s="595"/>
      <c r="F64" s="595"/>
      <c r="G64" s="595"/>
      <c r="H64" s="595"/>
      <c r="I64" s="601"/>
      <c r="J64" s="595"/>
      <c r="K64" s="595"/>
      <c r="L64" s="595"/>
      <c r="M64" s="595"/>
      <c r="N64" s="595"/>
      <c r="O64" s="595"/>
      <c r="P64" s="601"/>
      <c r="Q64" s="595"/>
      <c r="R64" s="595"/>
      <c r="S64" s="595"/>
      <c r="T64" s="595"/>
      <c r="U64" s="595"/>
      <c r="V64" s="595"/>
      <c r="W64" s="595"/>
      <c r="X64" s="595"/>
      <c r="Y64" s="595"/>
      <c r="Z64" s="595"/>
      <c r="AA64" s="595"/>
      <c r="AB64" s="595"/>
      <c r="AC64" s="595"/>
      <c r="AD64" s="595"/>
      <c r="AE64" s="595"/>
      <c r="AF64" s="595"/>
      <c r="AG64" s="595"/>
      <c r="AH64" s="595"/>
      <c r="AI64" s="595"/>
      <c r="AJ64" s="595"/>
      <c r="AK64" s="595"/>
      <c r="AL64" s="595"/>
      <c r="AM64" s="595"/>
      <c r="AN64" s="595"/>
      <c r="AO64" s="595"/>
      <c r="AP64" s="595"/>
      <c r="AQ64" s="595"/>
    </row>
    <row r="65">
      <c r="A65" s="595"/>
      <c r="B65" s="601"/>
      <c r="C65" s="595"/>
      <c r="D65" s="595"/>
      <c r="E65" s="595"/>
      <c r="F65" s="595"/>
      <c r="G65" s="595"/>
      <c r="H65" s="595"/>
      <c r="I65" s="601"/>
      <c r="J65" s="595"/>
      <c r="K65" s="595"/>
      <c r="L65" s="595"/>
      <c r="M65" s="595"/>
      <c r="N65" s="595"/>
      <c r="O65" s="595"/>
      <c r="P65" s="601"/>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row>
    <row r="66">
      <c r="A66" s="595"/>
      <c r="B66" s="601"/>
      <c r="C66" s="595"/>
      <c r="D66" s="595"/>
      <c r="E66" s="595"/>
      <c r="F66" s="595"/>
      <c r="G66" s="595"/>
      <c r="H66" s="595"/>
      <c r="I66" s="601"/>
      <c r="J66" s="595"/>
      <c r="K66" s="595"/>
      <c r="L66" s="595"/>
      <c r="M66" s="595"/>
      <c r="N66" s="595"/>
      <c r="O66" s="595"/>
      <c r="P66" s="601"/>
      <c r="Q66" s="595"/>
      <c r="R66" s="595"/>
      <c r="S66" s="595"/>
      <c r="T66" s="595"/>
      <c r="U66" s="595"/>
      <c r="V66" s="595"/>
      <c r="W66" s="595"/>
      <c r="X66" s="595"/>
      <c r="Y66" s="595"/>
      <c r="Z66" s="595"/>
      <c r="AA66" s="595"/>
      <c r="AB66" s="595"/>
      <c r="AC66" s="595"/>
      <c r="AD66" s="595"/>
      <c r="AE66" s="595"/>
      <c r="AF66" s="595"/>
      <c r="AG66" s="595"/>
      <c r="AH66" s="595"/>
      <c r="AI66" s="595"/>
      <c r="AJ66" s="595"/>
      <c r="AK66" s="595"/>
      <c r="AL66" s="595"/>
      <c r="AM66" s="595"/>
      <c r="AN66" s="595"/>
      <c r="AO66" s="595"/>
      <c r="AP66" s="595"/>
      <c r="AQ66" s="595"/>
    </row>
    <row r="67">
      <c r="A67" s="595"/>
      <c r="B67" s="601"/>
      <c r="C67" s="595"/>
      <c r="D67" s="595"/>
      <c r="E67" s="595"/>
      <c r="F67" s="595"/>
      <c r="G67" s="595"/>
      <c r="H67" s="595"/>
      <c r="I67" s="601"/>
      <c r="J67" s="595"/>
      <c r="K67" s="595"/>
      <c r="L67" s="595"/>
      <c r="M67" s="595"/>
      <c r="N67" s="595"/>
      <c r="O67" s="595"/>
      <c r="P67" s="601"/>
      <c r="Q67" s="595"/>
      <c r="R67" s="595"/>
      <c r="S67" s="595"/>
      <c r="T67" s="595"/>
      <c r="U67" s="595"/>
      <c r="V67" s="595"/>
      <c r="W67" s="595"/>
      <c r="X67" s="595"/>
      <c r="Y67" s="595"/>
      <c r="Z67" s="595"/>
      <c r="AA67" s="595"/>
      <c r="AB67" s="595"/>
      <c r="AC67" s="595"/>
      <c r="AD67" s="595"/>
      <c r="AE67" s="595"/>
      <c r="AF67" s="595"/>
      <c r="AG67" s="595"/>
      <c r="AH67" s="595"/>
      <c r="AI67" s="595"/>
      <c r="AJ67" s="595"/>
      <c r="AK67" s="595"/>
      <c r="AL67" s="595"/>
      <c r="AM67" s="595"/>
      <c r="AN67" s="595"/>
      <c r="AO67" s="595"/>
      <c r="AP67" s="595"/>
      <c r="AQ67" s="595"/>
    </row>
    <row r="68">
      <c r="A68" s="595"/>
      <c r="B68" s="601"/>
      <c r="C68" s="595"/>
      <c r="D68" s="595"/>
      <c r="E68" s="595"/>
      <c r="F68" s="595"/>
      <c r="G68" s="595"/>
      <c r="H68" s="595"/>
      <c r="I68" s="601"/>
      <c r="J68" s="595"/>
      <c r="K68" s="595"/>
      <c r="L68" s="595"/>
      <c r="M68" s="595"/>
      <c r="N68" s="595"/>
      <c r="O68" s="595"/>
      <c r="P68" s="601"/>
      <c r="Q68" s="595"/>
      <c r="R68" s="595"/>
      <c r="S68" s="595"/>
      <c r="T68" s="595"/>
      <c r="U68" s="595"/>
      <c r="V68" s="595"/>
      <c r="W68" s="595"/>
      <c r="X68" s="595"/>
      <c r="Y68" s="595"/>
      <c r="Z68" s="595"/>
      <c r="AA68" s="595"/>
      <c r="AB68" s="595"/>
      <c r="AC68" s="595"/>
      <c r="AD68" s="595"/>
      <c r="AE68" s="595"/>
      <c r="AF68" s="595"/>
      <c r="AG68" s="595"/>
      <c r="AH68" s="595"/>
      <c r="AI68" s="595"/>
      <c r="AJ68" s="595"/>
      <c r="AK68" s="595"/>
      <c r="AL68" s="595"/>
      <c r="AM68" s="595"/>
      <c r="AN68" s="595"/>
      <c r="AO68" s="595"/>
      <c r="AP68" s="595"/>
      <c r="AQ68" s="595"/>
    </row>
    <row r="69">
      <c r="A69" s="595"/>
      <c r="B69" s="601"/>
      <c r="C69" s="595"/>
      <c r="D69" s="595"/>
      <c r="E69" s="595"/>
      <c r="F69" s="595"/>
      <c r="G69" s="595"/>
      <c r="H69" s="595"/>
      <c r="I69" s="601"/>
      <c r="J69" s="595"/>
      <c r="K69" s="595"/>
      <c r="L69" s="595"/>
      <c r="M69" s="595"/>
      <c r="N69" s="595"/>
      <c r="O69" s="595"/>
      <c r="P69" s="601"/>
      <c r="Q69" s="595"/>
      <c r="R69" s="595"/>
      <c r="S69" s="595"/>
      <c r="T69" s="595"/>
      <c r="U69" s="595"/>
      <c r="V69" s="595"/>
      <c r="W69" s="595"/>
      <c r="X69" s="595"/>
      <c r="Y69" s="595"/>
      <c r="Z69" s="595"/>
      <c r="AA69" s="595"/>
      <c r="AB69" s="595"/>
      <c r="AC69" s="595"/>
      <c r="AD69" s="595"/>
      <c r="AE69" s="595"/>
      <c r="AF69" s="595"/>
      <c r="AG69" s="595"/>
      <c r="AH69" s="595"/>
      <c r="AI69" s="595"/>
      <c r="AJ69" s="595"/>
      <c r="AK69" s="595"/>
      <c r="AL69" s="595"/>
      <c r="AM69" s="595"/>
      <c r="AN69" s="595"/>
      <c r="AO69" s="595"/>
      <c r="AP69" s="595"/>
      <c r="AQ69" s="595"/>
    </row>
    <row r="70">
      <c r="A70" s="595"/>
      <c r="B70" s="601"/>
      <c r="C70" s="595"/>
      <c r="D70" s="595"/>
      <c r="E70" s="595"/>
      <c r="F70" s="595"/>
      <c r="G70" s="595"/>
      <c r="H70" s="595"/>
      <c r="I70" s="601"/>
      <c r="J70" s="595"/>
      <c r="K70" s="595"/>
      <c r="L70" s="595"/>
      <c r="M70" s="595"/>
      <c r="N70" s="595"/>
      <c r="O70" s="595"/>
      <c r="P70" s="601"/>
      <c r="Q70" s="595"/>
      <c r="R70" s="595"/>
      <c r="S70" s="595"/>
      <c r="T70" s="595"/>
      <c r="U70" s="595"/>
      <c r="V70" s="595"/>
      <c r="W70" s="595"/>
      <c r="X70" s="595"/>
      <c r="Y70" s="595"/>
      <c r="Z70" s="595"/>
      <c r="AA70" s="595"/>
      <c r="AB70" s="595"/>
      <c r="AC70" s="595"/>
      <c r="AD70" s="595"/>
      <c r="AE70" s="595"/>
      <c r="AF70" s="595"/>
      <c r="AG70" s="595"/>
      <c r="AH70" s="595"/>
      <c r="AI70" s="595"/>
      <c r="AJ70" s="595"/>
      <c r="AK70" s="595"/>
      <c r="AL70" s="595"/>
      <c r="AM70" s="595"/>
      <c r="AN70" s="595"/>
      <c r="AO70" s="595"/>
      <c r="AP70" s="595"/>
      <c r="AQ70" s="595"/>
    </row>
    <row r="71">
      <c r="A71" s="595"/>
      <c r="B71" s="601"/>
      <c r="C71" s="595"/>
      <c r="D71" s="595"/>
      <c r="E71" s="595"/>
      <c r="F71" s="595"/>
      <c r="G71" s="595"/>
      <c r="H71" s="595"/>
      <c r="I71" s="601"/>
      <c r="J71" s="595"/>
      <c r="K71" s="595"/>
      <c r="L71" s="595"/>
      <c r="M71" s="595"/>
      <c r="N71" s="595"/>
      <c r="O71" s="595"/>
      <c r="P71" s="601"/>
      <c r="Q71" s="595"/>
      <c r="R71" s="595"/>
      <c r="S71" s="595"/>
      <c r="T71" s="595"/>
      <c r="U71" s="595"/>
      <c r="V71" s="595"/>
      <c r="W71" s="595"/>
      <c r="X71" s="595"/>
      <c r="Y71" s="595"/>
      <c r="Z71" s="595"/>
      <c r="AA71" s="595"/>
      <c r="AB71" s="595"/>
      <c r="AC71" s="595"/>
      <c r="AD71" s="595"/>
      <c r="AE71" s="595"/>
      <c r="AF71" s="595"/>
      <c r="AG71" s="595"/>
      <c r="AH71" s="595"/>
      <c r="AI71" s="595"/>
      <c r="AJ71" s="595"/>
      <c r="AK71" s="595"/>
      <c r="AL71" s="595"/>
      <c r="AM71" s="595"/>
      <c r="AN71" s="595"/>
      <c r="AO71" s="595"/>
      <c r="AP71" s="595"/>
      <c r="AQ71" s="595"/>
    </row>
    <row r="72">
      <c r="A72" s="595"/>
      <c r="B72" s="601"/>
      <c r="C72" s="595"/>
      <c r="D72" s="595"/>
      <c r="E72" s="595"/>
      <c r="F72" s="595"/>
      <c r="G72" s="595"/>
      <c r="H72" s="595"/>
      <c r="I72" s="601"/>
      <c r="J72" s="595"/>
      <c r="K72" s="595"/>
      <c r="L72" s="595"/>
      <c r="M72" s="595"/>
      <c r="N72" s="595"/>
      <c r="O72" s="595"/>
      <c r="P72" s="601"/>
      <c r="Q72" s="595"/>
      <c r="R72" s="595"/>
      <c r="S72" s="595"/>
      <c r="T72" s="595"/>
      <c r="U72" s="595"/>
      <c r="V72" s="595"/>
      <c r="W72" s="595"/>
      <c r="X72" s="595"/>
      <c r="Y72" s="595"/>
      <c r="Z72" s="595"/>
      <c r="AA72" s="595"/>
      <c r="AB72" s="595"/>
      <c r="AC72" s="595"/>
      <c r="AD72" s="595"/>
      <c r="AE72" s="595"/>
      <c r="AF72" s="595"/>
      <c r="AG72" s="595"/>
      <c r="AH72" s="595"/>
      <c r="AI72" s="595"/>
      <c r="AJ72" s="595"/>
      <c r="AK72" s="595"/>
      <c r="AL72" s="595"/>
      <c r="AM72" s="595"/>
      <c r="AN72" s="595"/>
      <c r="AO72" s="595"/>
      <c r="AP72" s="595"/>
      <c r="AQ72" s="595"/>
    </row>
    <row r="73">
      <c r="A73" s="595"/>
      <c r="B73" s="601"/>
      <c r="C73" s="595"/>
      <c r="D73" s="595"/>
      <c r="E73" s="595"/>
      <c r="F73" s="595"/>
      <c r="G73" s="595"/>
      <c r="H73" s="595"/>
      <c r="I73" s="601"/>
      <c r="J73" s="595"/>
      <c r="K73" s="595"/>
      <c r="L73" s="595"/>
      <c r="M73" s="595"/>
      <c r="N73" s="595"/>
      <c r="O73" s="595"/>
      <c r="P73" s="601"/>
      <c r="Q73" s="595"/>
      <c r="R73" s="595"/>
      <c r="S73" s="595"/>
      <c r="T73" s="595"/>
      <c r="U73" s="595"/>
      <c r="V73" s="595"/>
      <c r="W73" s="595"/>
      <c r="X73" s="595"/>
      <c r="Y73" s="595"/>
      <c r="Z73" s="595"/>
      <c r="AA73" s="595"/>
      <c r="AB73" s="595"/>
      <c r="AC73" s="595"/>
      <c r="AD73" s="595"/>
      <c r="AE73" s="595"/>
      <c r="AF73" s="595"/>
      <c r="AG73" s="595"/>
      <c r="AH73" s="595"/>
      <c r="AI73" s="595"/>
      <c r="AJ73" s="595"/>
      <c r="AK73" s="595"/>
      <c r="AL73" s="595"/>
      <c r="AM73" s="595"/>
      <c r="AN73" s="595"/>
      <c r="AO73" s="595"/>
      <c r="AP73" s="595"/>
      <c r="AQ73" s="595"/>
    </row>
    <row r="74">
      <c r="A74" s="595"/>
      <c r="B74" s="601"/>
      <c r="C74" s="595"/>
      <c r="D74" s="595"/>
      <c r="E74" s="595"/>
      <c r="F74" s="595"/>
      <c r="G74" s="595"/>
      <c r="H74" s="595"/>
      <c r="I74" s="601"/>
      <c r="J74" s="595"/>
      <c r="K74" s="595"/>
      <c r="L74" s="595"/>
      <c r="M74" s="595"/>
      <c r="N74" s="595"/>
      <c r="O74" s="595"/>
      <c r="P74" s="601"/>
      <c r="Q74" s="595"/>
      <c r="R74" s="595"/>
      <c r="S74" s="595"/>
      <c r="T74" s="595"/>
      <c r="U74" s="595"/>
      <c r="V74" s="595"/>
      <c r="W74" s="595"/>
      <c r="X74" s="595"/>
      <c r="Y74" s="595"/>
      <c r="Z74" s="595"/>
      <c r="AA74" s="595"/>
      <c r="AB74" s="595"/>
      <c r="AC74" s="595"/>
      <c r="AD74" s="595"/>
      <c r="AE74" s="595"/>
      <c r="AF74" s="595"/>
      <c r="AG74" s="595"/>
      <c r="AH74" s="595"/>
      <c r="AI74" s="595"/>
      <c r="AJ74" s="595"/>
      <c r="AK74" s="595"/>
      <c r="AL74" s="595"/>
      <c r="AM74" s="595"/>
      <c r="AN74" s="595"/>
      <c r="AO74" s="595"/>
      <c r="AP74" s="595"/>
      <c r="AQ74" s="595"/>
    </row>
    <row r="75">
      <c r="A75" s="595"/>
      <c r="B75" s="601"/>
      <c r="C75" s="595"/>
      <c r="D75" s="595"/>
      <c r="E75" s="595"/>
      <c r="F75" s="595"/>
      <c r="G75" s="595"/>
      <c r="H75" s="595"/>
      <c r="I75" s="601"/>
      <c r="J75" s="595"/>
      <c r="K75" s="595"/>
      <c r="L75" s="595"/>
      <c r="M75" s="595"/>
      <c r="N75" s="595"/>
      <c r="O75" s="595"/>
      <c r="P75" s="601"/>
      <c r="Q75" s="595"/>
      <c r="R75" s="595"/>
      <c r="S75" s="595"/>
      <c r="T75" s="595"/>
      <c r="U75" s="595"/>
      <c r="V75" s="595"/>
      <c r="W75" s="595"/>
      <c r="X75" s="595"/>
      <c r="Y75" s="595"/>
      <c r="Z75" s="595"/>
      <c r="AA75" s="595"/>
      <c r="AB75" s="595"/>
      <c r="AC75" s="595"/>
      <c r="AD75" s="595"/>
      <c r="AE75" s="595"/>
      <c r="AF75" s="595"/>
      <c r="AG75" s="595"/>
      <c r="AH75" s="595"/>
      <c r="AI75" s="595"/>
      <c r="AJ75" s="595"/>
      <c r="AK75" s="595"/>
      <c r="AL75" s="595"/>
      <c r="AM75" s="595"/>
      <c r="AN75" s="595"/>
      <c r="AO75" s="595"/>
      <c r="AP75" s="595"/>
      <c r="AQ75" s="595"/>
    </row>
    <row r="76">
      <c r="A76" s="595"/>
      <c r="B76" s="601"/>
      <c r="C76" s="595"/>
      <c r="D76" s="595"/>
      <c r="E76" s="595"/>
      <c r="F76" s="595"/>
      <c r="G76" s="595"/>
      <c r="H76" s="595"/>
      <c r="I76" s="601"/>
      <c r="J76" s="595"/>
      <c r="K76" s="595"/>
      <c r="L76" s="595"/>
      <c r="M76" s="595"/>
      <c r="N76" s="595"/>
      <c r="O76" s="595"/>
      <c r="P76" s="601"/>
      <c r="Q76" s="595"/>
      <c r="R76" s="595"/>
      <c r="S76" s="595"/>
      <c r="T76" s="595"/>
      <c r="U76" s="595"/>
      <c r="V76" s="595"/>
      <c r="W76" s="595"/>
      <c r="X76" s="595"/>
      <c r="Y76" s="595"/>
      <c r="Z76" s="595"/>
      <c r="AA76" s="595"/>
      <c r="AB76" s="595"/>
      <c r="AC76" s="595"/>
      <c r="AD76" s="595"/>
      <c r="AE76" s="595"/>
      <c r="AF76" s="595"/>
      <c r="AG76" s="595"/>
      <c r="AH76" s="595"/>
      <c r="AI76" s="595"/>
      <c r="AJ76" s="595"/>
      <c r="AK76" s="595"/>
      <c r="AL76" s="595"/>
      <c r="AM76" s="595"/>
      <c r="AN76" s="595"/>
      <c r="AO76" s="595"/>
      <c r="AP76" s="595"/>
      <c r="AQ76" s="595"/>
    </row>
    <row r="77">
      <c r="A77" s="595"/>
      <c r="B77" s="601"/>
      <c r="C77" s="595"/>
      <c r="D77" s="595"/>
      <c r="E77" s="595"/>
      <c r="F77" s="595"/>
      <c r="G77" s="595"/>
      <c r="H77" s="595"/>
      <c r="I77" s="601"/>
      <c r="J77" s="595"/>
      <c r="K77" s="595"/>
      <c r="L77" s="595"/>
      <c r="M77" s="595"/>
      <c r="N77" s="595"/>
      <c r="O77" s="595"/>
      <c r="P77" s="601"/>
      <c r="Q77" s="595"/>
      <c r="R77" s="595"/>
      <c r="S77" s="595"/>
      <c r="T77" s="595"/>
      <c r="U77" s="595"/>
      <c r="V77" s="595"/>
      <c r="W77" s="595"/>
      <c r="X77" s="595"/>
      <c r="Y77" s="595"/>
      <c r="Z77" s="595"/>
      <c r="AA77" s="595"/>
      <c r="AB77" s="595"/>
      <c r="AC77" s="595"/>
      <c r="AD77" s="595"/>
      <c r="AE77" s="595"/>
      <c r="AF77" s="595"/>
      <c r="AG77" s="595"/>
      <c r="AH77" s="595"/>
      <c r="AI77" s="595"/>
      <c r="AJ77" s="595"/>
      <c r="AK77" s="595"/>
      <c r="AL77" s="595"/>
      <c r="AM77" s="595"/>
      <c r="AN77" s="595"/>
      <c r="AO77" s="595"/>
      <c r="AP77" s="595"/>
      <c r="AQ77" s="595"/>
    </row>
    <row r="78">
      <c r="A78" s="595"/>
      <c r="B78" s="601"/>
      <c r="C78" s="595"/>
      <c r="D78" s="595"/>
      <c r="E78" s="595"/>
      <c r="F78" s="595"/>
      <c r="G78" s="595"/>
      <c r="H78" s="595"/>
      <c r="I78" s="601"/>
      <c r="J78" s="595"/>
      <c r="K78" s="595"/>
      <c r="L78" s="595"/>
      <c r="M78" s="595"/>
      <c r="N78" s="595"/>
      <c r="O78" s="595"/>
      <c r="P78" s="601"/>
      <c r="Q78" s="595"/>
      <c r="R78" s="595"/>
      <c r="S78" s="595"/>
      <c r="T78" s="595"/>
      <c r="U78" s="595"/>
      <c r="V78" s="595"/>
      <c r="W78" s="595"/>
      <c r="X78" s="595"/>
      <c r="Y78" s="595"/>
      <c r="Z78" s="595"/>
      <c r="AA78" s="595"/>
      <c r="AB78" s="595"/>
      <c r="AC78" s="595"/>
      <c r="AD78" s="595"/>
      <c r="AE78" s="595"/>
      <c r="AF78" s="595"/>
      <c r="AG78" s="595"/>
      <c r="AH78" s="595"/>
      <c r="AI78" s="595"/>
      <c r="AJ78" s="595"/>
      <c r="AK78" s="595"/>
      <c r="AL78" s="595"/>
      <c r="AM78" s="595"/>
      <c r="AN78" s="595"/>
      <c r="AO78" s="595"/>
      <c r="AP78" s="595"/>
      <c r="AQ78" s="595"/>
    </row>
    <row r="79">
      <c r="A79" s="595"/>
      <c r="B79" s="601"/>
      <c r="C79" s="595"/>
      <c r="D79" s="595"/>
      <c r="E79" s="595"/>
      <c r="F79" s="595"/>
      <c r="G79" s="595"/>
      <c r="H79" s="595"/>
      <c r="I79" s="601"/>
      <c r="J79" s="595"/>
      <c r="K79" s="595"/>
      <c r="L79" s="595"/>
      <c r="M79" s="595"/>
      <c r="N79" s="595"/>
      <c r="O79" s="595"/>
      <c r="P79" s="601"/>
      <c r="Q79" s="595"/>
      <c r="R79" s="595"/>
      <c r="S79" s="595"/>
      <c r="T79" s="595"/>
      <c r="U79" s="595"/>
      <c r="V79" s="595"/>
      <c r="W79" s="595"/>
      <c r="X79" s="595"/>
      <c r="Y79" s="595"/>
      <c r="Z79" s="595"/>
      <c r="AA79" s="595"/>
      <c r="AB79" s="595"/>
      <c r="AC79" s="595"/>
      <c r="AD79" s="595"/>
      <c r="AE79" s="595"/>
      <c r="AF79" s="595"/>
      <c r="AG79" s="595"/>
      <c r="AH79" s="595"/>
      <c r="AI79" s="595"/>
      <c r="AJ79" s="595"/>
      <c r="AK79" s="595"/>
      <c r="AL79" s="595"/>
      <c r="AM79" s="595"/>
      <c r="AN79" s="595"/>
      <c r="AO79" s="595"/>
      <c r="AP79" s="595"/>
      <c r="AQ79" s="595"/>
    </row>
    <row r="80">
      <c r="A80" s="595"/>
      <c r="B80" s="601"/>
      <c r="C80" s="595"/>
      <c r="D80" s="595"/>
      <c r="E80" s="595"/>
      <c r="F80" s="595"/>
      <c r="G80" s="595"/>
      <c r="H80" s="595"/>
      <c r="I80" s="601"/>
      <c r="J80" s="595"/>
      <c r="K80" s="595"/>
      <c r="L80" s="595"/>
      <c r="M80" s="595"/>
      <c r="N80" s="595"/>
      <c r="O80" s="595"/>
      <c r="P80" s="601"/>
      <c r="Q80" s="595"/>
      <c r="R80" s="595"/>
      <c r="S80" s="595"/>
      <c r="T80" s="595"/>
      <c r="U80" s="595"/>
      <c r="V80" s="595"/>
      <c r="W80" s="595"/>
      <c r="X80" s="595"/>
      <c r="Y80" s="595"/>
      <c r="Z80" s="595"/>
      <c r="AA80" s="595"/>
      <c r="AB80" s="595"/>
      <c r="AC80" s="595"/>
      <c r="AD80" s="595"/>
      <c r="AE80" s="595"/>
      <c r="AF80" s="595"/>
      <c r="AG80" s="595"/>
      <c r="AH80" s="595"/>
      <c r="AI80" s="595"/>
      <c r="AJ80" s="595"/>
      <c r="AK80" s="595"/>
      <c r="AL80" s="595"/>
      <c r="AM80" s="595"/>
      <c r="AN80" s="595"/>
      <c r="AO80" s="595"/>
      <c r="AP80" s="595"/>
      <c r="AQ80" s="595"/>
    </row>
    <row r="81">
      <c r="A81" s="595"/>
      <c r="B81" s="601"/>
      <c r="C81" s="595"/>
      <c r="D81" s="595"/>
      <c r="E81" s="595"/>
      <c r="F81" s="595"/>
      <c r="G81" s="595"/>
      <c r="H81" s="595"/>
      <c r="I81" s="601"/>
      <c r="J81" s="595"/>
      <c r="K81" s="595"/>
      <c r="L81" s="595"/>
      <c r="M81" s="595"/>
      <c r="N81" s="595"/>
      <c r="O81" s="595"/>
      <c r="P81" s="601"/>
      <c r="Q81" s="595"/>
      <c r="R81" s="595"/>
      <c r="S81" s="595"/>
      <c r="T81" s="595"/>
      <c r="U81" s="595"/>
      <c r="V81" s="595"/>
      <c r="W81" s="595"/>
      <c r="X81" s="595"/>
      <c r="Y81" s="595"/>
      <c r="Z81" s="595"/>
      <c r="AA81" s="595"/>
      <c r="AB81" s="595"/>
      <c r="AC81" s="595"/>
      <c r="AD81" s="595"/>
      <c r="AE81" s="595"/>
      <c r="AF81" s="595"/>
      <c r="AG81" s="595"/>
      <c r="AH81" s="595"/>
      <c r="AI81" s="595"/>
      <c r="AJ81" s="595"/>
      <c r="AK81" s="595"/>
      <c r="AL81" s="595"/>
      <c r="AM81" s="595"/>
      <c r="AN81" s="595"/>
      <c r="AO81" s="595"/>
      <c r="AP81" s="595"/>
      <c r="AQ81" s="595"/>
    </row>
    <row r="82">
      <c r="A82" s="595"/>
      <c r="B82" s="601"/>
      <c r="C82" s="595"/>
      <c r="D82" s="595"/>
      <c r="E82" s="595"/>
      <c r="F82" s="595"/>
      <c r="G82" s="595"/>
      <c r="H82" s="595"/>
      <c r="I82" s="601"/>
      <c r="J82" s="595"/>
      <c r="K82" s="595"/>
      <c r="L82" s="595"/>
      <c r="M82" s="595"/>
      <c r="N82" s="595"/>
      <c r="O82" s="595"/>
      <c r="P82" s="601"/>
      <c r="Q82" s="595"/>
      <c r="R82" s="595"/>
      <c r="S82" s="595"/>
      <c r="T82" s="595"/>
      <c r="U82" s="595"/>
      <c r="V82" s="595"/>
      <c r="W82" s="595"/>
      <c r="X82" s="595"/>
      <c r="Y82" s="595"/>
      <c r="Z82" s="595"/>
      <c r="AA82" s="595"/>
      <c r="AB82" s="595"/>
      <c r="AC82" s="595"/>
      <c r="AD82" s="595"/>
      <c r="AE82" s="595"/>
      <c r="AF82" s="595"/>
      <c r="AG82" s="595"/>
      <c r="AH82" s="595"/>
      <c r="AI82" s="595"/>
      <c r="AJ82" s="595"/>
      <c r="AK82" s="595"/>
      <c r="AL82" s="595"/>
      <c r="AM82" s="595"/>
      <c r="AN82" s="595"/>
      <c r="AO82" s="595"/>
      <c r="AP82" s="595"/>
      <c r="AQ82" s="595"/>
    </row>
    <row r="83">
      <c r="A83" s="595"/>
      <c r="B83" s="601"/>
      <c r="C83" s="595"/>
      <c r="D83" s="595"/>
      <c r="E83" s="595"/>
      <c r="F83" s="595"/>
      <c r="G83" s="595"/>
      <c r="H83" s="595"/>
      <c r="I83" s="601"/>
      <c r="J83" s="595"/>
      <c r="K83" s="595"/>
      <c r="L83" s="595"/>
      <c r="M83" s="595"/>
      <c r="N83" s="595"/>
      <c r="O83" s="595"/>
      <c r="P83" s="601"/>
      <c r="Q83" s="595"/>
      <c r="R83" s="595"/>
      <c r="S83" s="595"/>
      <c r="T83" s="595"/>
      <c r="U83" s="595"/>
      <c r="V83" s="595"/>
      <c r="W83" s="595"/>
      <c r="X83" s="595"/>
      <c r="Y83" s="595"/>
      <c r="Z83" s="595"/>
      <c r="AA83" s="595"/>
      <c r="AB83" s="595"/>
      <c r="AC83" s="595"/>
      <c r="AD83" s="595"/>
      <c r="AE83" s="595"/>
      <c r="AF83" s="595"/>
      <c r="AG83" s="595"/>
      <c r="AH83" s="595"/>
      <c r="AI83" s="595"/>
      <c r="AJ83" s="595"/>
      <c r="AK83" s="595"/>
      <c r="AL83" s="595"/>
      <c r="AM83" s="595"/>
      <c r="AN83" s="595"/>
      <c r="AO83" s="595"/>
      <c r="AP83" s="595"/>
      <c r="AQ83" s="595"/>
    </row>
    <row r="84">
      <c r="A84" s="595"/>
      <c r="B84" s="601"/>
      <c r="C84" s="595"/>
      <c r="D84" s="595"/>
      <c r="E84" s="595"/>
      <c r="F84" s="595"/>
      <c r="G84" s="595"/>
      <c r="H84" s="595"/>
      <c r="I84" s="601"/>
      <c r="J84" s="595"/>
      <c r="K84" s="595"/>
      <c r="L84" s="595"/>
      <c r="M84" s="595"/>
      <c r="N84" s="595"/>
      <c r="O84" s="595"/>
      <c r="P84" s="601"/>
      <c r="Q84" s="595"/>
      <c r="R84" s="595"/>
      <c r="S84" s="595"/>
      <c r="T84" s="595"/>
      <c r="U84" s="595"/>
      <c r="V84" s="595"/>
      <c r="W84" s="595"/>
      <c r="X84" s="595"/>
      <c r="Y84" s="595"/>
      <c r="Z84" s="595"/>
      <c r="AA84" s="595"/>
      <c r="AB84" s="595"/>
      <c r="AC84" s="595"/>
      <c r="AD84" s="595"/>
      <c r="AE84" s="595"/>
      <c r="AF84" s="595"/>
      <c r="AG84" s="595"/>
      <c r="AH84" s="595"/>
      <c r="AI84" s="595"/>
      <c r="AJ84" s="595"/>
      <c r="AK84" s="595"/>
      <c r="AL84" s="595"/>
      <c r="AM84" s="595"/>
      <c r="AN84" s="595"/>
      <c r="AO84" s="595"/>
      <c r="AP84" s="595"/>
      <c r="AQ84" s="595"/>
    </row>
    <row r="85">
      <c r="A85" s="595"/>
      <c r="B85" s="601"/>
      <c r="C85" s="595"/>
      <c r="D85" s="595"/>
      <c r="E85" s="595"/>
      <c r="F85" s="595"/>
      <c r="G85" s="595"/>
      <c r="H85" s="595"/>
      <c r="I85" s="601"/>
      <c r="J85" s="595"/>
      <c r="K85" s="595"/>
      <c r="L85" s="595"/>
      <c r="M85" s="595"/>
      <c r="N85" s="595"/>
      <c r="O85" s="595"/>
      <c r="P85" s="601"/>
      <c r="Q85" s="595"/>
      <c r="R85" s="595"/>
      <c r="S85" s="595"/>
      <c r="T85" s="595"/>
      <c r="U85" s="595"/>
      <c r="V85" s="595"/>
      <c r="W85" s="595"/>
      <c r="X85" s="595"/>
      <c r="Y85" s="595"/>
      <c r="Z85" s="595"/>
      <c r="AA85" s="595"/>
      <c r="AB85" s="595"/>
      <c r="AC85" s="595"/>
      <c r="AD85" s="595"/>
      <c r="AE85" s="595"/>
      <c r="AF85" s="595"/>
      <c r="AG85" s="595"/>
      <c r="AH85" s="595"/>
      <c r="AI85" s="595"/>
      <c r="AJ85" s="595"/>
      <c r="AK85" s="595"/>
      <c r="AL85" s="595"/>
      <c r="AM85" s="595"/>
      <c r="AN85" s="595"/>
      <c r="AO85" s="595"/>
      <c r="AP85" s="595"/>
      <c r="AQ85" s="595"/>
    </row>
    <row r="86">
      <c r="A86" s="595"/>
      <c r="B86" s="601"/>
      <c r="C86" s="595"/>
      <c r="D86" s="595"/>
      <c r="E86" s="595"/>
      <c r="F86" s="595"/>
      <c r="G86" s="595"/>
      <c r="H86" s="595"/>
      <c r="I86" s="601"/>
      <c r="J86" s="595"/>
      <c r="K86" s="595"/>
      <c r="L86" s="595"/>
      <c r="M86" s="595"/>
      <c r="N86" s="595"/>
      <c r="O86" s="595"/>
      <c r="P86" s="601"/>
      <c r="Q86" s="595"/>
      <c r="R86" s="595"/>
      <c r="S86" s="595"/>
      <c r="T86" s="595"/>
      <c r="U86" s="595"/>
      <c r="V86" s="595"/>
      <c r="W86" s="595"/>
      <c r="X86" s="595"/>
      <c r="Y86" s="595"/>
      <c r="Z86" s="595"/>
      <c r="AA86" s="595"/>
      <c r="AB86" s="595"/>
      <c r="AC86" s="595"/>
      <c r="AD86" s="595"/>
      <c r="AE86" s="595"/>
      <c r="AF86" s="595"/>
      <c r="AG86" s="595"/>
      <c r="AH86" s="595"/>
      <c r="AI86" s="595"/>
      <c r="AJ86" s="595"/>
      <c r="AK86" s="595"/>
      <c r="AL86" s="595"/>
      <c r="AM86" s="595"/>
      <c r="AN86" s="595"/>
      <c r="AO86" s="595"/>
      <c r="AP86" s="595"/>
      <c r="AQ86" s="595"/>
    </row>
    <row r="87">
      <c r="A87" s="595"/>
      <c r="B87" s="601"/>
      <c r="C87" s="595"/>
      <c r="D87" s="595"/>
      <c r="E87" s="595"/>
      <c r="F87" s="595"/>
      <c r="G87" s="595"/>
      <c r="H87" s="595"/>
      <c r="I87" s="601"/>
      <c r="J87" s="595"/>
      <c r="K87" s="595"/>
      <c r="L87" s="595"/>
      <c r="M87" s="595"/>
      <c r="N87" s="595"/>
      <c r="O87" s="595"/>
      <c r="P87" s="601"/>
      <c r="Q87" s="595"/>
      <c r="R87" s="595"/>
      <c r="S87" s="595"/>
      <c r="T87" s="595"/>
      <c r="U87" s="595"/>
      <c r="V87" s="595"/>
      <c r="W87" s="595"/>
      <c r="X87" s="595"/>
      <c r="Y87" s="595"/>
      <c r="Z87" s="595"/>
      <c r="AA87" s="595"/>
      <c r="AB87" s="595"/>
      <c r="AC87" s="595"/>
      <c r="AD87" s="595"/>
      <c r="AE87" s="595"/>
      <c r="AF87" s="595"/>
      <c r="AG87" s="595"/>
      <c r="AH87" s="595"/>
      <c r="AI87" s="595"/>
      <c r="AJ87" s="595"/>
      <c r="AK87" s="595"/>
      <c r="AL87" s="595"/>
      <c r="AM87" s="595"/>
      <c r="AN87" s="595"/>
      <c r="AO87" s="595"/>
      <c r="AP87" s="595"/>
      <c r="AQ87" s="595"/>
    </row>
    <row r="88">
      <c r="A88" s="595"/>
      <c r="B88" s="601"/>
      <c r="C88" s="595"/>
      <c r="D88" s="595"/>
      <c r="E88" s="595"/>
      <c r="F88" s="595"/>
      <c r="G88" s="595"/>
      <c r="H88" s="595"/>
      <c r="I88" s="601"/>
      <c r="J88" s="595"/>
      <c r="K88" s="595"/>
      <c r="L88" s="595"/>
      <c r="M88" s="595"/>
      <c r="N88" s="595"/>
      <c r="O88" s="595"/>
      <c r="P88" s="601"/>
      <c r="Q88" s="595"/>
      <c r="R88" s="595"/>
      <c r="S88" s="595"/>
      <c r="T88" s="595"/>
      <c r="U88" s="595"/>
      <c r="V88" s="595"/>
      <c r="W88" s="595"/>
      <c r="X88" s="595"/>
      <c r="Y88" s="595"/>
      <c r="Z88" s="595"/>
      <c r="AA88" s="595"/>
      <c r="AB88" s="595"/>
      <c r="AC88" s="595"/>
      <c r="AD88" s="595"/>
      <c r="AE88" s="595"/>
      <c r="AF88" s="595"/>
      <c r="AG88" s="595"/>
      <c r="AH88" s="595"/>
      <c r="AI88" s="595"/>
      <c r="AJ88" s="595"/>
      <c r="AK88" s="595"/>
      <c r="AL88" s="595"/>
      <c r="AM88" s="595"/>
      <c r="AN88" s="595"/>
      <c r="AO88" s="595"/>
      <c r="AP88" s="595"/>
      <c r="AQ88" s="595"/>
    </row>
    <row r="89">
      <c r="A89" s="595"/>
      <c r="B89" s="601"/>
      <c r="C89" s="595"/>
      <c r="D89" s="595"/>
      <c r="E89" s="595"/>
      <c r="F89" s="595"/>
      <c r="G89" s="595"/>
      <c r="H89" s="595"/>
      <c r="I89" s="601"/>
      <c r="J89" s="595"/>
      <c r="K89" s="595"/>
      <c r="L89" s="595"/>
      <c r="M89" s="595"/>
      <c r="N89" s="595"/>
      <c r="O89" s="595"/>
      <c r="P89" s="601"/>
      <c r="Q89" s="595"/>
      <c r="R89" s="595"/>
      <c r="S89" s="595"/>
      <c r="T89" s="595"/>
      <c r="U89" s="595"/>
      <c r="V89" s="595"/>
      <c r="W89" s="595"/>
      <c r="X89" s="595"/>
      <c r="Y89" s="595"/>
      <c r="Z89" s="595"/>
      <c r="AA89" s="595"/>
      <c r="AB89" s="595"/>
      <c r="AC89" s="595"/>
      <c r="AD89" s="595"/>
      <c r="AE89" s="595"/>
      <c r="AF89" s="595"/>
      <c r="AG89" s="595"/>
      <c r="AH89" s="595"/>
      <c r="AI89" s="595"/>
      <c r="AJ89" s="595"/>
      <c r="AK89" s="595"/>
      <c r="AL89" s="595"/>
      <c r="AM89" s="595"/>
      <c r="AN89" s="595"/>
      <c r="AO89" s="595"/>
      <c r="AP89" s="595"/>
      <c r="AQ89" s="595"/>
    </row>
    <row r="90">
      <c r="A90" s="595"/>
      <c r="B90" s="601"/>
      <c r="C90" s="595"/>
      <c r="D90" s="595"/>
      <c r="E90" s="595"/>
      <c r="F90" s="595"/>
      <c r="G90" s="595"/>
      <c r="H90" s="595"/>
      <c r="I90" s="601"/>
      <c r="J90" s="595"/>
      <c r="K90" s="595"/>
      <c r="L90" s="595"/>
      <c r="M90" s="595"/>
      <c r="N90" s="595"/>
      <c r="O90" s="595"/>
      <c r="P90" s="601"/>
      <c r="Q90" s="595"/>
      <c r="R90" s="595"/>
      <c r="S90" s="595"/>
      <c r="T90" s="595"/>
      <c r="U90" s="595"/>
      <c r="V90" s="595"/>
      <c r="W90" s="595"/>
      <c r="X90" s="595"/>
      <c r="Y90" s="595"/>
      <c r="Z90" s="595"/>
      <c r="AA90" s="595"/>
      <c r="AB90" s="595"/>
      <c r="AC90" s="595"/>
      <c r="AD90" s="595"/>
      <c r="AE90" s="595"/>
      <c r="AF90" s="595"/>
      <c r="AG90" s="595"/>
      <c r="AH90" s="595"/>
      <c r="AI90" s="595"/>
      <c r="AJ90" s="595"/>
      <c r="AK90" s="595"/>
      <c r="AL90" s="595"/>
      <c r="AM90" s="595"/>
      <c r="AN90" s="595"/>
      <c r="AO90" s="595"/>
      <c r="AP90" s="595"/>
      <c r="AQ90" s="595"/>
    </row>
    <row r="91">
      <c r="A91" s="595"/>
      <c r="B91" s="601"/>
      <c r="C91" s="595"/>
      <c r="D91" s="595"/>
      <c r="E91" s="595"/>
      <c r="F91" s="595"/>
      <c r="G91" s="595"/>
      <c r="H91" s="595"/>
      <c r="I91" s="601"/>
      <c r="J91" s="595"/>
      <c r="K91" s="595"/>
      <c r="L91" s="595"/>
      <c r="M91" s="595"/>
      <c r="N91" s="595"/>
      <c r="O91" s="595"/>
      <c r="P91" s="601"/>
      <c r="Q91" s="595"/>
      <c r="R91" s="595"/>
      <c r="S91" s="595"/>
      <c r="T91" s="595"/>
      <c r="U91" s="595"/>
      <c r="V91" s="595"/>
      <c r="W91" s="595"/>
      <c r="X91" s="595"/>
      <c r="Y91" s="595"/>
      <c r="Z91" s="595"/>
      <c r="AA91" s="595"/>
      <c r="AB91" s="595"/>
      <c r="AC91" s="595"/>
      <c r="AD91" s="595"/>
      <c r="AE91" s="595"/>
      <c r="AF91" s="595"/>
      <c r="AG91" s="595"/>
      <c r="AH91" s="595"/>
      <c r="AI91" s="595"/>
      <c r="AJ91" s="595"/>
      <c r="AK91" s="595"/>
      <c r="AL91" s="595"/>
      <c r="AM91" s="595"/>
      <c r="AN91" s="595"/>
      <c r="AO91" s="595"/>
      <c r="AP91" s="595"/>
      <c r="AQ91" s="595"/>
    </row>
    <row r="92">
      <c r="A92" s="595"/>
      <c r="B92" s="601"/>
      <c r="C92" s="595"/>
      <c r="D92" s="595"/>
      <c r="E92" s="595"/>
      <c r="F92" s="595"/>
      <c r="G92" s="595"/>
      <c r="H92" s="595"/>
      <c r="I92" s="601"/>
      <c r="J92" s="595"/>
      <c r="K92" s="595"/>
      <c r="L92" s="595"/>
      <c r="M92" s="595"/>
      <c r="N92" s="595"/>
      <c r="O92" s="595"/>
      <c r="P92" s="601"/>
      <c r="Q92" s="595"/>
      <c r="R92" s="595"/>
      <c r="S92" s="595"/>
      <c r="T92" s="595"/>
      <c r="U92" s="595"/>
      <c r="V92" s="595"/>
      <c r="W92" s="595"/>
      <c r="X92" s="595"/>
      <c r="Y92" s="595"/>
      <c r="Z92" s="595"/>
      <c r="AA92" s="595"/>
      <c r="AB92" s="595"/>
      <c r="AC92" s="595"/>
      <c r="AD92" s="595"/>
      <c r="AE92" s="595"/>
      <c r="AF92" s="595"/>
      <c r="AG92" s="595"/>
      <c r="AH92" s="595"/>
      <c r="AI92" s="595"/>
      <c r="AJ92" s="595"/>
      <c r="AK92" s="595"/>
      <c r="AL92" s="595"/>
      <c r="AM92" s="595"/>
      <c r="AN92" s="595"/>
      <c r="AO92" s="595"/>
      <c r="AP92" s="595"/>
      <c r="AQ92" s="595"/>
    </row>
    <row r="93">
      <c r="A93" s="595"/>
      <c r="B93" s="601"/>
      <c r="C93" s="595"/>
      <c r="D93" s="595"/>
      <c r="E93" s="595"/>
      <c r="F93" s="595"/>
      <c r="G93" s="595"/>
      <c r="H93" s="595"/>
      <c r="I93" s="601"/>
      <c r="J93" s="595"/>
      <c r="K93" s="595"/>
      <c r="L93" s="595"/>
      <c r="M93" s="595"/>
      <c r="N93" s="595"/>
      <c r="O93" s="595"/>
      <c r="P93" s="601"/>
      <c r="Q93" s="595"/>
      <c r="R93" s="595"/>
      <c r="S93" s="595"/>
      <c r="T93" s="595"/>
      <c r="U93" s="595"/>
      <c r="V93" s="595"/>
      <c r="W93" s="595"/>
      <c r="X93" s="595"/>
      <c r="Y93" s="595"/>
      <c r="Z93" s="595"/>
      <c r="AA93" s="595"/>
      <c r="AB93" s="595"/>
      <c r="AC93" s="595"/>
      <c r="AD93" s="595"/>
      <c r="AE93" s="595"/>
      <c r="AF93" s="595"/>
      <c r="AG93" s="595"/>
      <c r="AH93" s="595"/>
      <c r="AI93" s="595"/>
      <c r="AJ93" s="595"/>
      <c r="AK93" s="595"/>
      <c r="AL93" s="595"/>
      <c r="AM93" s="595"/>
      <c r="AN93" s="595"/>
      <c r="AO93" s="595"/>
      <c r="AP93" s="595"/>
      <c r="AQ93" s="595"/>
    </row>
    <row r="94">
      <c r="A94" s="595"/>
      <c r="B94" s="601"/>
      <c r="C94" s="595"/>
      <c r="D94" s="595"/>
      <c r="E94" s="595"/>
      <c r="F94" s="595"/>
      <c r="G94" s="595"/>
      <c r="H94" s="595"/>
      <c r="I94" s="601"/>
      <c r="J94" s="595"/>
      <c r="K94" s="595"/>
      <c r="L94" s="595"/>
      <c r="M94" s="595"/>
      <c r="N94" s="595"/>
      <c r="O94" s="595"/>
      <c r="P94" s="601"/>
      <c r="Q94" s="595"/>
      <c r="R94" s="595"/>
      <c r="S94" s="595"/>
      <c r="T94" s="595"/>
      <c r="U94" s="595"/>
      <c r="V94" s="595"/>
      <c r="W94" s="595"/>
      <c r="X94" s="595"/>
      <c r="Y94" s="595"/>
      <c r="Z94" s="595"/>
      <c r="AA94" s="595"/>
      <c r="AB94" s="595"/>
      <c r="AC94" s="595"/>
      <c r="AD94" s="595"/>
      <c r="AE94" s="595"/>
      <c r="AF94" s="595"/>
      <c r="AG94" s="595"/>
      <c r="AH94" s="595"/>
      <c r="AI94" s="595"/>
      <c r="AJ94" s="595"/>
      <c r="AK94" s="595"/>
      <c r="AL94" s="595"/>
      <c r="AM94" s="595"/>
      <c r="AN94" s="595"/>
      <c r="AO94" s="595"/>
      <c r="AP94" s="595"/>
      <c r="AQ94" s="595"/>
    </row>
    <row r="95">
      <c r="A95" s="595"/>
      <c r="B95" s="601"/>
      <c r="C95" s="595"/>
      <c r="D95" s="595"/>
      <c r="E95" s="595"/>
      <c r="F95" s="595"/>
      <c r="G95" s="595"/>
      <c r="H95" s="595"/>
      <c r="I95" s="601"/>
      <c r="J95" s="595"/>
      <c r="K95" s="595"/>
      <c r="L95" s="595"/>
      <c r="M95" s="595"/>
      <c r="N95" s="595"/>
      <c r="O95" s="595"/>
      <c r="P95" s="601"/>
      <c r="Q95" s="595"/>
      <c r="R95" s="595"/>
      <c r="S95" s="595"/>
      <c r="T95" s="595"/>
      <c r="U95" s="595"/>
      <c r="V95" s="595"/>
      <c r="W95" s="595"/>
      <c r="X95" s="595"/>
      <c r="Y95" s="595"/>
      <c r="Z95" s="595"/>
      <c r="AA95" s="595"/>
      <c r="AB95" s="595"/>
      <c r="AC95" s="595"/>
      <c r="AD95" s="595"/>
      <c r="AE95" s="595"/>
      <c r="AF95" s="595"/>
      <c r="AG95" s="595"/>
      <c r="AH95" s="595"/>
      <c r="AI95" s="595"/>
      <c r="AJ95" s="595"/>
      <c r="AK95" s="595"/>
      <c r="AL95" s="595"/>
      <c r="AM95" s="595"/>
      <c r="AN95" s="595"/>
      <c r="AO95" s="595"/>
      <c r="AP95" s="595"/>
      <c r="AQ95" s="595"/>
    </row>
    <row r="96">
      <c r="A96" s="595"/>
      <c r="B96" s="601"/>
      <c r="C96" s="595"/>
      <c r="D96" s="595"/>
      <c r="E96" s="595"/>
      <c r="F96" s="595"/>
      <c r="G96" s="595"/>
      <c r="H96" s="595"/>
      <c r="I96" s="601"/>
      <c r="J96" s="595"/>
      <c r="K96" s="595"/>
      <c r="L96" s="595"/>
      <c r="M96" s="595"/>
      <c r="N96" s="595"/>
      <c r="O96" s="595"/>
      <c r="P96" s="601"/>
      <c r="Q96" s="595"/>
      <c r="R96" s="595"/>
      <c r="S96" s="595"/>
      <c r="T96" s="595"/>
      <c r="U96" s="595"/>
      <c r="V96" s="595"/>
      <c r="W96" s="595"/>
      <c r="X96" s="595"/>
      <c r="Y96" s="595"/>
      <c r="Z96" s="595"/>
      <c r="AA96" s="595"/>
      <c r="AB96" s="595"/>
      <c r="AC96" s="595"/>
      <c r="AD96" s="595"/>
      <c r="AE96" s="595"/>
      <c r="AF96" s="595"/>
      <c r="AG96" s="595"/>
      <c r="AH96" s="595"/>
      <c r="AI96" s="595"/>
      <c r="AJ96" s="595"/>
      <c r="AK96" s="595"/>
      <c r="AL96" s="595"/>
      <c r="AM96" s="595"/>
      <c r="AN96" s="595"/>
      <c r="AO96" s="595"/>
      <c r="AP96" s="595"/>
      <c r="AQ96" s="595"/>
    </row>
    <row r="97">
      <c r="A97" s="595"/>
      <c r="B97" s="601"/>
      <c r="C97" s="595"/>
      <c r="D97" s="595"/>
      <c r="E97" s="595"/>
      <c r="F97" s="595"/>
      <c r="G97" s="595"/>
      <c r="H97" s="595"/>
      <c r="I97" s="601"/>
      <c r="J97" s="595"/>
      <c r="K97" s="595"/>
      <c r="L97" s="595"/>
      <c r="M97" s="595"/>
      <c r="N97" s="595"/>
      <c r="O97" s="595"/>
      <c r="P97" s="601"/>
      <c r="Q97" s="595"/>
      <c r="R97" s="595"/>
      <c r="S97" s="595"/>
      <c r="T97" s="595"/>
      <c r="U97" s="595"/>
      <c r="V97" s="595"/>
      <c r="W97" s="595"/>
      <c r="X97" s="595"/>
      <c r="Y97" s="595"/>
      <c r="Z97" s="595"/>
      <c r="AA97" s="595"/>
      <c r="AB97" s="595"/>
      <c r="AC97" s="595"/>
      <c r="AD97" s="595"/>
      <c r="AE97" s="595"/>
      <c r="AF97" s="595"/>
      <c r="AG97" s="595"/>
      <c r="AH97" s="595"/>
      <c r="AI97" s="595"/>
      <c r="AJ97" s="595"/>
      <c r="AK97" s="595"/>
      <c r="AL97" s="595"/>
      <c r="AM97" s="595"/>
      <c r="AN97" s="595"/>
      <c r="AO97" s="595"/>
      <c r="AP97" s="595"/>
      <c r="AQ97" s="595"/>
    </row>
    <row r="98">
      <c r="A98" s="595"/>
      <c r="B98" s="601"/>
      <c r="C98" s="595"/>
      <c r="D98" s="595"/>
      <c r="E98" s="595"/>
      <c r="F98" s="595"/>
      <c r="G98" s="595"/>
      <c r="H98" s="595"/>
      <c r="I98" s="601"/>
      <c r="J98" s="595"/>
      <c r="K98" s="595"/>
      <c r="L98" s="595"/>
      <c r="M98" s="595"/>
      <c r="N98" s="595"/>
      <c r="O98" s="595"/>
      <c r="P98" s="601"/>
      <c r="Q98" s="595"/>
      <c r="R98" s="595"/>
      <c r="S98" s="595"/>
      <c r="T98" s="595"/>
      <c r="U98" s="595"/>
      <c r="V98" s="595"/>
      <c r="W98" s="595"/>
      <c r="X98" s="595"/>
      <c r="Y98" s="595"/>
      <c r="Z98" s="595"/>
      <c r="AA98" s="595"/>
      <c r="AB98" s="595"/>
      <c r="AC98" s="595"/>
      <c r="AD98" s="595"/>
      <c r="AE98" s="595"/>
      <c r="AF98" s="595"/>
      <c r="AG98" s="595"/>
      <c r="AH98" s="595"/>
      <c r="AI98" s="595"/>
      <c r="AJ98" s="595"/>
      <c r="AK98" s="595"/>
      <c r="AL98" s="595"/>
      <c r="AM98" s="595"/>
      <c r="AN98" s="595"/>
      <c r="AO98" s="595"/>
      <c r="AP98" s="595"/>
      <c r="AQ98" s="595"/>
    </row>
    <row r="99">
      <c r="A99" s="595"/>
      <c r="B99" s="601"/>
      <c r="C99" s="595"/>
      <c r="D99" s="595"/>
      <c r="E99" s="595"/>
      <c r="F99" s="595"/>
      <c r="G99" s="595"/>
      <c r="H99" s="595"/>
      <c r="I99" s="601"/>
      <c r="J99" s="595"/>
      <c r="K99" s="595"/>
      <c r="L99" s="595"/>
      <c r="M99" s="595"/>
      <c r="N99" s="595"/>
      <c r="O99" s="595"/>
      <c r="P99" s="601"/>
      <c r="Q99" s="595"/>
      <c r="R99" s="595"/>
      <c r="S99" s="595"/>
      <c r="T99" s="595"/>
      <c r="U99" s="595"/>
      <c r="V99" s="595"/>
      <c r="W99" s="595"/>
      <c r="X99" s="595"/>
      <c r="Y99" s="595"/>
      <c r="Z99" s="595"/>
      <c r="AA99" s="595"/>
      <c r="AB99" s="595"/>
      <c r="AC99" s="595"/>
      <c r="AD99" s="595"/>
      <c r="AE99" s="595"/>
      <c r="AF99" s="595"/>
      <c r="AG99" s="595"/>
      <c r="AH99" s="595"/>
      <c r="AI99" s="595"/>
      <c r="AJ99" s="595"/>
      <c r="AK99" s="595"/>
      <c r="AL99" s="595"/>
      <c r="AM99" s="595"/>
      <c r="AN99" s="595"/>
      <c r="AO99" s="595"/>
      <c r="AP99" s="595"/>
      <c r="AQ99" s="595"/>
    </row>
    <row r="100">
      <c r="A100" s="595"/>
      <c r="B100" s="601"/>
      <c r="C100" s="595"/>
      <c r="D100" s="595"/>
      <c r="E100" s="595"/>
      <c r="F100" s="595"/>
      <c r="G100" s="595"/>
      <c r="H100" s="595"/>
      <c r="I100" s="601"/>
      <c r="J100" s="595"/>
      <c r="K100" s="595"/>
      <c r="L100" s="595"/>
      <c r="M100" s="595"/>
      <c r="N100" s="595"/>
      <c r="O100" s="595"/>
      <c r="P100" s="601"/>
      <c r="Q100" s="595"/>
      <c r="R100" s="595"/>
      <c r="S100" s="595"/>
      <c r="T100" s="595"/>
      <c r="U100" s="595"/>
      <c r="V100" s="595"/>
      <c r="W100" s="595"/>
      <c r="X100" s="595"/>
      <c r="Y100" s="595"/>
      <c r="Z100" s="595"/>
      <c r="AA100" s="595"/>
      <c r="AB100" s="595"/>
      <c r="AC100" s="595"/>
      <c r="AD100" s="595"/>
      <c r="AE100" s="595"/>
      <c r="AF100" s="595"/>
      <c r="AG100" s="595"/>
      <c r="AH100" s="595"/>
      <c r="AI100" s="595"/>
      <c r="AJ100" s="595"/>
      <c r="AK100" s="595"/>
      <c r="AL100" s="595"/>
      <c r="AM100" s="595"/>
      <c r="AN100" s="595"/>
      <c r="AO100" s="595"/>
      <c r="AP100" s="595"/>
      <c r="AQ100" s="595"/>
    </row>
    <row r="101">
      <c r="A101" s="595"/>
      <c r="B101" s="601"/>
      <c r="C101" s="595"/>
      <c r="D101" s="595"/>
      <c r="E101" s="595"/>
      <c r="F101" s="595"/>
      <c r="G101" s="595"/>
      <c r="H101" s="595"/>
      <c r="I101" s="601"/>
      <c r="J101" s="595"/>
      <c r="K101" s="595"/>
      <c r="L101" s="595"/>
      <c r="M101" s="595"/>
      <c r="N101" s="595"/>
      <c r="O101" s="595"/>
      <c r="P101" s="601"/>
      <c r="Q101" s="595"/>
      <c r="R101" s="595"/>
      <c r="S101" s="595"/>
      <c r="T101" s="595"/>
      <c r="U101" s="595"/>
      <c r="V101" s="595"/>
      <c r="W101" s="595"/>
      <c r="X101" s="595"/>
      <c r="Y101" s="595"/>
      <c r="Z101" s="595"/>
      <c r="AA101" s="595"/>
      <c r="AB101" s="595"/>
      <c r="AC101" s="595"/>
      <c r="AD101" s="595"/>
      <c r="AE101" s="595"/>
      <c r="AF101" s="595"/>
      <c r="AG101" s="595"/>
      <c r="AH101" s="595"/>
      <c r="AI101" s="595"/>
      <c r="AJ101" s="595"/>
      <c r="AK101" s="595"/>
      <c r="AL101" s="595"/>
      <c r="AM101" s="595"/>
      <c r="AN101" s="595"/>
      <c r="AO101" s="595"/>
      <c r="AP101" s="595"/>
      <c r="AQ101" s="595"/>
    </row>
    <row r="102">
      <c r="A102" s="595"/>
      <c r="B102" s="601"/>
      <c r="C102" s="595"/>
      <c r="D102" s="595"/>
      <c r="E102" s="595"/>
      <c r="F102" s="595"/>
      <c r="G102" s="595"/>
      <c r="H102" s="595"/>
      <c r="I102" s="601"/>
      <c r="J102" s="595"/>
      <c r="K102" s="595"/>
      <c r="L102" s="595"/>
      <c r="M102" s="595"/>
      <c r="N102" s="595"/>
      <c r="O102" s="595"/>
      <c r="P102" s="601"/>
      <c r="Q102" s="595"/>
      <c r="R102" s="595"/>
      <c r="S102" s="595"/>
      <c r="T102" s="595"/>
      <c r="U102" s="595"/>
      <c r="V102" s="595"/>
      <c r="W102" s="595"/>
      <c r="X102" s="595"/>
      <c r="Y102" s="595"/>
      <c r="Z102" s="595"/>
      <c r="AA102" s="595"/>
      <c r="AB102" s="595"/>
      <c r="AC102" s="595"/>
      <c r="AD102" s="595"/>
      <c r="AE102" s="595"/>
      <c r="AF102" s="595"/>
      <c r="AG102" s="595"/>
      <c r="AH102" s="595"/>
      <c r="AI102" s="595"/>
      <c r="AJ102" s="595"/>
      <c r="AK102" s="595"/>
      <c r="AL102" s="595"/>
      <c r="AM102" s="595"/>
      <c r="AN102" s="595"/>
      <c r="AO102" s="595"/>
      <c r="AP102" s="595"/>
      <c r="AQ102" s="595"/>
    </row>
    <row r="103">
      <c r="A103" s="595"/>
      <c r="B103" s="601"/>
      <c r="C103" s="595"/>
      <c r="D103" s="595"/>
      <c r="E103" s="595"/>
      <c r="F103" s="595"/>
      <c r="G103" s="595"/>
      <c r="H103" s="595"/>
      <c r="I103" s="601"/>
      <c r="J103" s="595"/>
      <c r="K103" s="595"/>
      <c r="L103" s="595"/>
      <c r="M103" s="595"/>
      <c r="N103" s="595"/>
      <c r="O103" s="595"/>
      <c r="P103" s="601"/>
      <c r="Q103" s="595"/>
      <c r="R103" s="595"/>
      <c r="S103" s="595"/>
      <c r="T103" s="595"/>
      <c r="U103" s="595"/>
      <c r="V103" s="595"/>
      <c r="W103" s="595"/>
      <c r="X103" s="595"/>
      <c r="Y103" s="595"/>
      <c r="Z103" s="595"/>
      <c r="AA103" s="595"/>
      <c r="AB103" s="595"/>
      <c r="AC103" s="595"/>
      <c r="AD103" s="595"/>
      <c r="AE103" s="595"/>
      <c r="AF103" s="595"/>
      <c r="AG103" s="595"/>
      <c r="AH103" s="595"/>
      <c r="AI103" s="595"/>
      <c r="AJ103" s="595"/>
      <c r="AK103" s="595"/>
      <c r="AL103" s="595"/>
      <c r="AM103" s="595"/>
      <c r="AN103" s="595"/>
      <c r="AO103" s="595"/>
      <c r="AP103" s="595"/>
      <c r="AQ103" s="595"/>
    </row>
    <row r="104">
      <c r="A104" s="595"/>
      <c r="B104" s="601"/>
      <c r="C104" s="595"/>
      <c r="D104" s="595"/>
      <c r="E104" s="595"/>
      <c r="F104" s="595"/>
      <c r="G104" s="595"/>
      <c r="H104" s="595"/>
      <c r="I104" s="601"/>
      <c r="J104" s="595"/>
      <c r="K104" s="595"/>
      <c r="L104" s="595"/>
      <c r="M104" s="595"/>
      <c r="N104" s="595"/>
      <c r="O104" s="595"/>
      <c r="P104" s="601"/>
      <c r="Q104" s="595"/>
      <c r="R104" s="595"/>
      <c r="S104" s="595"/>
      <c r="T104" s="595"/>
      <c r="U104" s="595"/>
      <c r="V104" s="595"/>
      <c r="W104" s="595"/>
      <c r="X104" s="595"/>
      <c r="Y104" s="595"/>
      <c r="Z104" s="595"/>
      <c r="AA104" s="595"/>
      <c r="AB104" s="595"/>
      <c r="AC104" s="595"/>
      <c r="AD104" s="595"/>
      <c r="AE104" s="595"/>
      <c r="AF104" s="595"/>
      <c r="AG104" s="595"/>
      <c r="AH104" s="595"/>
      <c r="AI104" s="595"/>
      <c r="AJ104" s="595"/>
      <c r="AK104" s="595"/>
      <c r="AL104" s="595"/>
      <c r="AM104" s="595"/>
      <c r="AN104" s="595"/>
      <c r="AO104" s="595"/>
      <c r="AP104" s="595"/>
      <c r="AQ104" s="595"/>
    </row>
    <row r="105">
      <c r="A105" s="595"/>
      <c r="B105" s="601"/>
      <c r="C105" s="595"/>
      <c r="D105" s="595"/>
      <c r="E105" s="595"/>
      <c r="F105" s="595"/>
      <c r="G105" s="595"/>
      <c r="H105" s="595"/>
      <c r="I105" s="601"/>
      <c r="J105" s="595"/>
      <c r="K105" s="595"/>
      <c r="L105" s="595"/>
      <c r="M105" s="595"/>
      <c r="N105" s="595"/>
      <c r="O105" s="595"/>
      <c r="P105" s="601"/>
      <c r="Q105" s="595"/>
      <c r="R105" s="595"/>
      <c r="S105" s="595"/>
      <c r="T105" s="595"/>
      <c r="U105" s="595"/>
      <c r="V105" s="595"/>
      <c r="W105" s="595"/>
      <c r="X105" s="595"/>
      <c r="Y105" s="595"/>
      <c r="Z105" s="595"/>
      <c r="AA105" s="595"/>
      <c r="AB105" s="595"/>
      <c r="AC105" s="595"/>
      <c r="AD105" s="595"/>
      <c r="AE105" s="595"/>
      <c r="AF105" s="595"/>
      <c r="AG105" s="595"/>
      <c r="AH105" s="595"/>
      <c r="AI105" s="595"/>
      <c r="AJ105" s="595"/>
      <c r="AK105" s="595"/>
      <c r="AL105" s="595"/>
      <c r="AM105" s="595"/>
      <c r="AN105" s="595"/>
      <c r="AO105" s="595"/>
      <c r="AP105" s="595"/>
      <c r="AQ105" s="595"/>
    </row>
    <row r="106">
      <c r="A106" s="595"/>
      <c r="B106" s="601"/>
      <c r="C106" s="595"/>
      <c r="D106" s="595"/>
      <c r="E106" s="595"/>
      <c r="F106" s="595"/>
      <c r="G106" s="595"/>
      <c r="H106" s="595"/>
      <c r="I106" s="601"/>
      <c r="J106" s="595"/>
      <c r="K106" s="595"/>
      <c r="L106" s="595"/>
      <c r="M106" s="595"/>
      <c r="N106" s="595"/>
      <c r="O106" s="595"/>
      <c r="P106" s="601"/>
      <c r="Q106" s="595"/>
      <c r="R106" s="595"/>
      <c r="S106" s="595"/>
      <c r="T106" s="595"/>
      <c r="U106" s="595"/>
      <c r="V106" s="595"/>
      <c r="W106" s="595"/>
      <c r="X106" s="595"/>
      <c r="Y106" s="595"/>
      <c r="Z106" s="595"/>
      <c r="AA106" s="595"/>
      <c r="AB106" s="595"/>
      <c r="AC106" s="595"/>
      <c r="AD106" s="595"/>
      <c r="AE106" s="595"/>
      <c r="AF106" s="595"/>
      <c r="AG106" s="595"/>
      <c r="AH106" s="595"/>
      <c r="AI106" s="595"/>
      <c r="AJ106" s="595"/>
      <c r="AK106" s="595"/>
      <c r="AL106" s="595"/>
      <c r="AM106" s="595"/>
      <c r="AN106" s="595"/>
      <c r="AO106" s="595"/>
      <c r="AP106" s="595"/>
      <c r="AQ106" s="595"/>
    </row>
    <row r="107">
      <c r="A107" s="595"/>
      <c r="B107" s="601"/>
      <c r="C107" s="595"/>
      <c r="D107" s="595"/>
      <c r="E107" s="595"/>
      <c r="F107" s="595"/>
      <c r="G107" s="595"/>
      <c r="H107" s="595"/>
      <c r="I107" s="601"/>
      <c r="J107" s="595"/>
      <c r="K107" s="595"/>
      <c r="L107" s="595"/>
      <c r="M107" s="595"/>
      <c r="N107" s="595"/>
      <c r="O107" s="595"/>
      <c r="P107" s="601"/>
      <c r="Q107" s="595"/>
      <c r="R107" s="595"/>
      <c r="S107" s="595"/>
      <c r="T107" s="595"/>
      <c r="U107" s="595"/>
      <c r="V107" s="595"/>
      <c r="W107" s="595"/>
      <c r="X107" s="595"/>
      <c r="Y107" s="595"/>
      <c r="Z107" s="595"/>
      <c r="AA107" s="595"/>
      <c r="AB107" s="595"/>
      <c r="AC107" s="595"/>
      <c r="AD107" s="595"/>
      <c r="AE107" s="595"/>
      <c r="AF107" s="595"/>
      <c r="AG107" s="595"/>
      <c r="AH107" s="595"/>
      <c r="AI107" s="595"/>
      <c r="AJ107" s="595"/>
      <c r="AK107" s="595"/>
      <c r="AL107" s="595"/>
      <c r="AM107" s="595"/>
      <c r="AN107" s="595"/>
      <c r="AO107" s="595"/>
      <c r="AP107" s="595"/>
      <c r="AQ107" s="595"/>
    </row>
    <row r="108">
      <c r="A108" s="595"/>
      <c r="B108" s="601"/>
      <c r="C108" s="595"/>
      <c r="D108" s="595"/>
      <c r="E108" s="595"/>
      <c r="F108" s="595"/>
      <c r="G108" s="595"/>
      <c r="H108" s="595"/>
      <c r="I108" s="601"/>
      <c r="J108" s="595"/>
      <c r="K108" s="595"/>
      <c r="L108" s="595"/>
      <c r="M108" s="595"/>
      <c r="N108" s="595"/>
      <c r="O108" s="595"/>
      <c r="P108" s="601"/>
      <c r="Q108" s="595"/>
      <c r="R108" s="595"/>
      <c r="S108" s="595"/>
      <c r="T108" s="595"/>
      <c r="U108" s="595"/>
      <c r="V108" s="595"/>
      <c r="W108" s="595"/>
      <c r="X108" s="595"/>
      <c r="Y108" s="595"/>
      <c r="Z108" s="595"/>
      <c r="AA108" s="595"/>
      <c r="AB108" s="595"/>
      <c r="AC108" s="595"/>
      <c r="AD108" s="595"/>
      <c r="AE108" s="595"/>
      <c r="AF108" s="595"/>
      <c r="AG108" s="595"/>
      <c r="AH108" s="595"/>
      <c r="AI108" s="595"/>
      <c r="AJ108" s="595"/>
      <c r="AK108" s="595"/>
      <c r="AL108" s="595"/>
      <c r="AM108" s="595"/>
      <c r="AN108" s="595"/>
      <c r="AO108" s="595"/>
      <c r="AP108" s="595"/>
      <c r="AQ108" s="595"/>
    </row>
    <row r="109">
      <c r="A109" s="595"/>
      <c r="B109" s="601"/>
      <c r="C109" s="595"/>
      <c r="D109" s="595"/>
      <c r="E109" s="595"/>
      <c r="F109" s="595"/>
      <c r="G109" s="595"/>
      <c r="H109" s="595"/>
      <c r="I109" s="601"/>
      <c r="J109" s="595"/>
      <c r="K109" s="595"/>
      <c r="L109" s="595"/>
      <c r="M109" s="595"/>
      <c r="N109" s="595"/>
      <c r="O109" s="595"/>
      <c r="P109" s="601"/>
      <c r="Q109" s="595"/>
      <c r="R109" s="595"/>
      <c r="S109" s="595"/>
      <c r="T109" s="595"/>
      <c r="U109" s="595"/>
      <c r="V109" s="595"/>
      <c r="W109" s="595"/>
      <c r="X109" s="595"/>
      <c r="Y109" s="595"/>
      <c r="Z109" s="595"/>
      <c r="AA109" s="595"/>
      <c r="AB109" s="595"/>
      <c r="AC109" s="595"/>
      <c r="AD109" s="595"/>
      <c r="AE109" s="595"/>
      <c r="AF109" s="595"/>
      <c r="AG109" s="595"/>
      <c r="AH109" s="595"/>
      <c r="AI109" s="595"/>
      <c r="AJ109" s="595"/>
      <c r="AK109" s="595"/>
      <c r="AL109" s="595"/>
      <c r="AM109" s="595"/>
      <c r="AN109" s="595"/>
      <c r="AO109" s="595"/>
      <c r="AP109" s="595"/>
      <c r="AQ109" s="595"/>
    </row>
    <row r="110">
      <c r="A110" s="595"/>
      <c r="B110" s="601"/>
      <c r="C110" s="595"/>
      <c r="D110" s="595"/>
      <c r="E110" s="595"/>
      <c r="F110" s="595"/>
      <c r="G110" s="595"/>
      <c r="H110" s="595"/>
      <c r="I110" s="601"/>
      <c r="J110" s="595"/>
      <c r="K110" s="595"/>
      <c r="L110" s="595"/>
      <c r="M110" s="595"/>
      <c r="N110" s="595"/>
      <c r="O110" s="595"/>
      <c r="P110" s="601"/>
      <c r="Q110" s="595"/>
      <c r="R110" s="595"/>
      <c r="S110" s="595"/>
      <c r="T110" s="595"/>
      <c r="U110" s="595"/>
      <c r="V110" s="595"/>
      <c r="W110" s="595"/>
      <c r="X110" s="595"/>
      <c r="Y110" s="595"/>
      <c r="Z110" s="595"/>
      <c r="AA110" s="595"/>
      <c r="AB110" s="595"/>
      <c r="AC110" s="595"/>
      <c r="AD110" s="595"/>
      <c r="AE110" s="595"/>
      <c r="AF110" s="595"/>
      <c r="AG110" s="595"/>
      <c r="AH110" s="595"/>
      <c r="AI110" s="595"/>
      <c r="AJ110" s="595"/>
      <c r="AK110" s="595"/>
      <c r="AL110" s="595"/>
      <c r="AM110" s="595"/>
      <c r="AN110" s="595"/>
      <c r="AO110" s="595"/>
      <c r="AP110" s="595"/>
      <c r="AQ110" s="595"/>
    </row>
    <row r="111">
      <c r="A111" s="595"/>
      <c r="B111" s="601"/>
      <c r="C111" s="595"/>
      <c r="D111" s="595"/>
      <c r="E111" s="595"/>
      <c r="F111" s="595"/>
      <c r="G111" s="595"/>
      <c r="H111" s="595"/>
      <c r="I111" s="601"/>
      <c r="J111" s="595"/>
      <c r="K111" s="595"/>
      <c r="L111" s="595"/>
      <c r="M111" s="595"/>
      <c r="N111" s="595"/>
      <c r="O111" s="595"/>
      <c r="P111" s="601"/>
      <c r="Q111" s="595"/>
      <c r="R111" s="595"/>
      <c r="S111" s="595"/>
      <c r="T111" s="595"/>
      <c r="U111" s="595"/>
      <c r="V111" s="595"/>
      <c r="W111" s="595"/>
      <c r="X111" s="595"/>
      <c r="Y111" s="595"/>
      <c r="Z111" s="595"/>
      <c r="AA111" s="595"/>
      <c r="AB111" s="595"/>
      <c r="AC111" s="595"/>
      <c r="AD111" s="595"/>
      <c r="AE111" s="595"/>
      <c r="AF111" s="595"/>
      <c r="AG111" s="595"/>
      <c r="AH111" s="595"/>
      <c r="AI111" s="595"/>
      <c r="AJ111" s="595"/>
      <c r="AK111" s="595"/>
      <c r="AL111" s="595"/>
      <c r="AM111" s="595"/>
      <c r="AN111" s="595"/>
      <c r="AO111" s="595"/>
      <c r="AP111" s="595"/>
      <c r="AQ111" s="595"/>
    </row>
    <row r="112">
      <c r="A112" s="595"/>
      <c r="B112" s="601"/>
      <c r="C112" s="595"/>
      <c r="D112" s="595"/>
      <c r="E112" s="595"/>
      <c r="F112" s="595"/>
      <c r="G112" s="595"/>
      <c r="H112" s="595"/>
      <c r="I112" s="601"/>
      <c r="J112" s="595"/>
      <c r="K112" s="595"/>
      <c r="L112" s="595"/>
      <c r="M112" s="595"/>
      <c r="N112" s="595"/>
      <c r="O112" s="595"/>
      <c r="P112" s="601"/>
      <c r="Q112" s="595"/>
      <c r="R112" s="595"/>
      <c r="S112" s="595"/>
      <c r="T112" s="595"/>
      <c r="U112" s="595"/>
      <c r="V112" s="595"/>
      <c r="W112" s="595"/>
      <c r="X112" s="595"/>
      <c r="Y112" s="595"/>
      <c r="Z112" s="595"/>
      <c r="AA112" s="595"/>
      <c r="AB112" s="595"/>
      <c r="AC112" s="595"/>
      <c r="AD112" s="595"/>
      <c r="AE112" s="595"/>
      <c r="AF112" s="595"/>
      <c r="AG112" s="595"/>
      <c r="AH112" s="595"/>
      <c r="AI112" s="595"/>
      <c r="AJ112" s="595"/>
      <c r="AK112" s="595"/>
      <c r="AL112" s="595"/>
      <c r="AM112" s="595"/>
      <c r="AN112" s="595"/>
      <c r="AO112" s="595"/>
      <c r="AP112" s="595"/>
      <c r="AQ112" s="595"/>
    </row>
    <row r="113">
      <c r="A113" s="595"/>
      <c r="B113" s="601"/>
      <c r="C113" s="595"/>
      <c r="D113" s="595"/>
      <c r="E113" s="595"/>
      <c r="F113" s="595"/>
      <c r="G113" s="595"/>
      <c r="H113" s="595"/>
      <c r="I113" s="601"/>
      <c r="J113" s="595"/>
      <c r="K113" s="595"/>
      <c r="L113" s="595"/>
      <c r="M113" s="595"/>
      <c r="N113" s="595"/>
      <c r="O113" s="595"/>
      <c r="P113" s="601"/>
      <c r="Q113" s="595"/>
      <c r="R113" s="595"/>
      <c r="S113" s="595"/>
      <c r="T113" s="595"/>
      <c r="U113" s="595"/>
      <c r="V113" s="595"/>
      <c r="W113" s="595"/>
      <c r="X113" s="595"/>
      <c r="Y113" s="595"/>
      <c r="Z113" s="595"/>
      <c r="AA113" s="595"/>
      <c r="AB113" s="595"/>
      <c r="AC113" s="595"/>
      <c r="AD113" s="595"/>
      <c r="AE113" s="595"/>
      <c r="AF113" s="595"/>
      <c r="AG113" s="595"/>
      <c r="AH113" s="595"/>
      <c r="AI113" s="595"/>
      <c r="AJ113" s="595"/>
      <c r="AK113" s="595"/>
      <c r="AL113" s="595"/>
      <c r="AM113" s="595"/>
      <c r="AN113" s="595"/>
      <c r="AO113" s="595"/>
      <c r="AP113" s="595"/>
      <c r="AQ113" s="595"/>
    </row>
    <row r="114">
      <c r="A114" s="595"/>
      <c r="B114" s="601"/>
      <c r="C114" s="595"/>
      <c r="D114" s="595"/>
      <c r="E114" s="595"/>
      <c r="F114" s="595"/>
      <c r="G114" s="595"/>
      <c r="H114" s="595"/>
      <c r="I114" s="601"/>
      <c r="J114" s="595"/>
      <c r="K114" s="595"/>
      <c r="L114" s="595"/>
      <c r="M114" s="595"/>
      <c r="N114" s="595"/>
      <c r="O114" s="595"/>
      <c r="P114" s="601"/>
      <c r="Q114" s="595"/>
      <c r="R114" s="595"/>
      <c r="S114" s="595"/>
      <c r="T114" s="595"/>
      <c r="U114" s="595"/>
      <c r="V114" s="595"/>
      <c r="W114" s="595"/>
      <c r="X114" s="595"/>
      <c r="Y114" s="595"/>
      <c r="Z114" s="595"/>
      <c r="AA114" s="595"/>
      <c r="AB114" s="595"/>
      <c r="AC114" s="595"/>
      <c r="AD114" s="595"/>
      <c r="AE114" s="595"/>
      <c r="AF114" s="595"/>
      <c r="AG114" s="595"/>
      <c r="AH114" s="595"/>
      <c r="AI114" s="595"/>
      <c r="AJ114" s="595"/>
      <c r="AK114" s="595"/>
      <c r="AL114" s="595"/>
      <c r="AM114" s="595"/>
      <c r="AN114" s="595"/>
      <c r="AO114" s="595"/>
      <c r="AP114" s="595"/>
      <c r="AQ114" s="595"/>
    </row>
    <row r="115">
      <c r="A115" s="595"/>
      <c r="B115" s="601"/>
      <c r="C115" s="595"/>
      <c r="D115" s="595"/>
      <c r="E115" s="595"/>
      <c r="F115" s="595"/>
      <c r="G115" s="595"/>
      <c r="H115" s="595"/>
      <c r="I115" s="601"/>
      <c r="J115" s="595"/>
      <c r="K115" s="595"/>
      <c r="L115" s="595"/>
      <c r="M115" s="595"/>
      <c r="N115" s="595"/>
      <c r="O115" s="595"/>
      <c r="P115" s="601"/>
      <c r="Q115" s="595"/>
      <c r="R115" s="595"/>
      <c r="S115" s="595"/>
      <c r="T115" s="595"/>
      <c r="U115" s="595"/>
      <c r="V115" s="595"/>
      <c r="W115" s="595"/>
      <c r="X115" s="595"/>
      <c r="Y115" s="595"/>
      <c r="Z115" s="595"/>
      <c r="AA115" s="595"/>
      <c r="AB115" s="595"/>
      <c r="AC115" s="595"/>
      <c r="AD115" s="595"/>
      <c r="AE115" s="595"/>
      <c r="AF115" s="595"/>
      <c r="AG115" s="595"/>
      <c r="AH115" s="595"/>
      <c r="AI115" s="595"/>
      <c r="AJ115" s="595"/>
      <c r="AK115" s="595"/>
      <c r="AL115" s="595"/>
      <c r="AM115" s="595"/>
      <c r="AN115" s="595"/>
      <c r="AO115" s="595"/>
      <c r="AP115" s="595"/>
      <c r="AQ115" s="595"/>
    </row>
    <row r="116">
      <c r="A116" s="595"/>
      <c r="B116" s="601"/>
      <c r="C116" s="595"/>
      <c r="D116" s="595"/>
      <c r="E116" s="595"/>
      <c r="F116" s="595"/>
      <c r="G116" s="595"/>
      <c r="H116" s="595"/>
      <c r="I116" s="601"/>
      <c r="J116" s="595"/>
      <c r="K116" s="595"/>
      <c r="L116" s="595"/>
      <c r="M116" s="595"/>
      <c r="N116" s="595"/>
      <c r="O116" s="595"/>
      <c r="P116" s="601"/>
      <c r="Q116" s="595"/>
      <c r="R116" s="595"/>
      <c r="S116" s="595"/>
      <c r="T116" s="595"/>
      <c r="U116" s="595"/>
      <c r="V116" s="595"/>
      <c r="W116" s="595"/>
      <c r="X116" s="595"/>
      <c r="Y116" s="595"/>
      <c r="Z116" s="595"/>
      <c r="AA116" s="595"/>
      <c r="AB116" s="595"/>
      <c r="AC116" s="595"/>
      <c r="AD116" s="595"/>
      <c r="AE116" s="595"/>
      <c r="AF116" s="595"/>
      <c r="AG116" s="595"/>
      <c r="AH116" s="595"/>
      <c r="AI116" s="595"/>
      <c r="AJ116" s="595"/>
      <c r="AK116" s="595"/>
      <c r="AL116" s="595"/>
      <c r="AM116" s="595"/>
      <c r="AN116" s="595"/>
      <c r="AO116" s="595"/>
      <c r="AP116" s="595"/>
      <c r="AQ116" s="595"/>
    </row>
    <row r="117">
      <c r="A117" s="595"/>
      <c r="B117" s="601"/>
      <c r="C117" s="595"/>
      <c r="D117" s="595"/>
      <c r="E117" s="595"/>
      <c r="F117" s="595"/>
      <c r="G117" s="595"/>
      <c r="H117" s="595"/>
      <c r="I117" s="601"/>
      <c r="J117" s="595"/>
      <c r="K117" s="595"/>
      <c r="L117" s="595"/>
      <c r="M117" s="595"/>
      <c r="N117" s="595"/>
      <c r="O117" s="595"/>
      <c r="P117" s="601"/>
      <c r="Q117" s="595"/>
      <c r="R117" s="595"/>
      <c r="S117" s="595"/>
      <c r="T117" s="595"/>
      <c r="U117" s="595"/>
      <c r="V117" s="595"/>
      <c r="W117" s="595"/>
      <c r="X117" s="595"/>
      <c r="Y117" s="595"/>
      <c r="Z117" s="595"/>
      <c r="AA117" s="595"/>
      <c r="AB117" s="595"/>
      <c r="AC117" s="595"/>
      <c r="AD117" s="595"/>
      <c r="AE117" s="595"/>
      <c r="AF117" s="595"/>
      <c r="AG117" s="595"/>
      <c r="AH117" s="595"/>
      <c r="AI117" s="595"/>
      <c r="AJ117" s="595"/>
      <c r="AK117" s="595"/>
      <c r="AL117" s="595"/>
      <c r="AM117" s="595"/>
      <c r="AN117" s="595"/>
      <c r="AO117" s="595"/>
      <c r="AP117" s="595"/>
      <c r="AQ117" s="595"/>
    </row>
    <row r="118">
      <c r="A118" s="595"/>
      <c r="B118" s="601"/>
      <c r="C118" s="595"/>
      <c r="D118" s="595"/>
      <c r="E118" s="595"/>
      <c r="F118" s="595"/>
      <c r="G118" s="595"/>
      <c r="H118" s="595"/>
      <c r="I118" s="601"/>
      <c r="J118" s="595"/>
      <c r="K118" s="595"/>
      <c r="L118" s="595"/>
      <c r="M118" s="595"/>
      <c r="N118" s="595"/>
      <c r="O118" s="595"/>
      <c r="P118" s="601"/>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row>
    <row r="119">
      <c r="A119" s="595"/>
      <c r="B119" s="601"/>
      <c r="C119" s="595"/>
      <c r="D119" s="595"/>
      <c r="E119" s="595"/>
      <c r="F119" s="595"/>
      <c r="G119" s="595"/>
      <c r="H119" s="595"/>
      <c r="I119" s="601"/>
      <c r="J119" s="595"/>
      <c r="K119" s="595"/>
      <c r="L119" s="595"/>
      <c r="M119" s="595"/>
      <c r="N119" s="595"/>
      <c r="O119" s="595"/>
      <c r="P119" s="601"/>
      <c r="Q119" s="595"/>
      <c r="R119" s="595"/>
      <c r="S119" s="595"/>
      <c r="T119" s="595"/>
      <c r="U119" s="595"/>
      <c r="V119" s="595"/>
      <c r="W119" s="595"/>
      <c r="X119" s="595"/>
      <c r="Y119" s="595"/>
      <c r="Z119" s="595"/>
      <c r="AA119" s="595"/>
      <c r="AB119" s="595"/>
      <c r="AC119" s="595"/>
      <c r="AD119" s="595"/>
      <c r="AE119" s="595"/>
      <c r="AF119" s="595"/>
      <c r="AG119" s="595"/>
      <c r="AH119" s="595"/>
      <c r="AI119" s="595"/>
      <c r="AJ119" s="595"/>
      <c r="AK119" s="595"/>
      <c r="AL119" s="595"/>
      <c r="AM119" s="595"/>
      <c r="AN119" s="595"/>
      <c r="AO119" s="595"/>
      <c r="AP119" s="595"/>
      <c r="AQ119" s="595"/>
    </row>
    <row r="120">
      <c r="A120" s="595"/>
      <c r="B120" s="601"/>
      <c r="C120" s="595"/>
      <c r="D120" s="595"/>
      <c r="E120" s="595"/>
      <c r="F120" s="595"/>
      <c r="G120" s="595"/>
      <c r="H120" s="595"/>
      <c r="I120" s="601"/>
      <c r="J120" s="595"/>
      <c r="K120" s="595"/>
      <c r="L120" s="595"/>
      <c r="M120" s="595"/>
      <c r="N120" s="595"/>
      <c r="O120" s="595"/>
      <c r="P120" s="601"/>
      <c r="Q120" s="595"/>
      <c r="R120" s="595"/>
      <c r="S120" s="595"/>
      <c r="T120" s="595"/>
      <c r="U120" s="595"/>
      <c r="V120" s="595"/>
      <c r="W120" s="595"/>
      <c r="X120" s="595"/>
      <c r="Y120" s="595"/>
      <c r="Z120" s="595"/>
      <c r="AA120" s="595"/>
      <c r="AB120" s="595"/>
      <c r="AC120" s="595"/>
      <c r="AD120" s="595"/>
      <c r="AE120" s="595"/>
      <c r="AF120" s="595"/>
      <c r="AG120" s="595"/>
      <c r="AH120" s="595"/>
      <c r="AI120" s="595"/>
      <c r="AJ120" s="595"/>
      <c r="AK120" s="595"/>
      <c r="AL120" s="595"/>
      <c r="AM120" s="595"/>
      <c r="AN120" s="595"/>
      <c r="AO120" s="595"/>
      <c r="AP120" s="595"/>
      <c r="AQ120" s="595"/>
    </row>
    <row r="121">
      <c r="A121" s="595"/>
      <c r="B121" s="601"/>
      <c r="C121" s="595"/>
      <c r="D121" s="595"/>
      <c r="E121" s="595"/>
      <c r="F121" s="595"/>
      <c r="G121" s="595"/>
      <c r="H121" s="595"/>
      <c r="I121" s="601"/>
      <c r="J121" s="595"/>
      <c r="K121" s="595"/>
      <c r="L121" s="595"/>
      <c r="M121" s="595"/>
      <c r="N121" s="595"/>
      <c r="O121" s="595"/>
      <c r="P121" s="601"/>
      <c r="Q121" s="595"/>
      <c r="R121" s="595"/>
      <c r="S121" s="595"/>
      <c r="T121" s="595"/>
      <c r="U121" s="595"/>
      <c r="V121" s="595"/>
      <c r="W121" s="595"/>
      <c r="X121" s="595"/>
      <c r="Y121" s="595"/>
      <c r="Z121" s="595"/>
      <c r="AA121" s="595"/>
      <c r="AB121" s="595"/>
      <c r="AC121" s="595"/>
      <c r="AD121" s="595"/>
      <c r="AE121" s="595"/>
      <c r="AF121" s="595"/>
      <c r="AG121" s="595"/>
      <c r="AH121" s="595"/>
      <c r="AI121" s="595"/>
      <c r="AJ121" s="595"/>
      <c r="AK121" s="595"/>
      <c r="AL121" s="595"/>
      <c r="AM121" s="595"/>
      <c r="AN121" s="595"/>
      <c r="AO121" s="595"/>
      <c r="AP121" s="595"/>
      <c r="AQ121" s="595"/>
    </row>
    <row r="122">
      <c r="A122" s="595"/>
      <c r="B122" s="601"/>
      <c r="C122" s="595"/>
      <c r="D122" s="595"/>
      <c r="E122" s="595"/>
      <c r="F122" s="595"/>
      <c r="G122" s="595"/>
      <c r="H122" s="595"/>
      <c r="I122" s="601"/>
      <c r="J122" s="595"/>
      <c r="K122" s="595"/>
      <c r="L122" s="595"/>
      <c r="M122" s="595"/>
      <c r="N122" s="595"/>
      <c r="O122" s="595"/>
      <c r="P122" s="601"/>
      <c r="Q122" s="595"/>
      <c r="R122" s="595"/>
      <c r="S122" s="595"/>
      <c r="T122" s="595"/>
      <c r="U122" s="595"/>
      <c r="V122" s="595"/>
      <c r="W122" s="595"/>
      <c r="X122" s="595"/>
      <c r="Y122" s="595"/>
      <c r="Z122" s="595"/>
      <c r="AA122" s="595"/>
      <c r="AB122" s="595"/>
      <c r="AC122" s="595"/>
      <c r="AD122" s="595"/>
      <c r="AE122" s="595"/>
      <c r="AF122" s="595"/>
      <c r="AG122" s="595"/>
      <c r="AH122" s="595"/>
      <c r="AI122" s="595"/>
      <c r="AJ122" s="595"/>
      <c r="AK122" s="595"/>
      <c r="AL122" s="595"/>
      <c r="AM122" s="595"/>
      <c r="AN122" s="595"/>
      <c r="AO122" s="595"/>
      <c r="AP122" s="595"/>
      <c r="AQ122" s="595"/>
    </row>
    <row r="123">
      <c r="A123" s="595"/>
      <c r="B123" s="601"/>
      <c r="C123" s="595"/>
      <c r="D123" s="595"/>
      <c r="E123" s="595"/>
      <c r="F123" s="595"/>
      <c r="G123" s="595"/>
      <c r="H123" s="595"/>
      <c r="I123" s="601"/>
      <c r="J123" s="595"/>
      <c r="K123" s="595"/>
      <c r="L123" s="595"/>
      <c r="M123" s="595"/>
      <c r="N123" s="595"/>
      <c r="O123" s="595"/>
      <c r="P123" s="601"/>
      <c r="Q123" s="595"/>
      <c r="R123" s="595"/>
      <c r="S123" s="595"/>
      <c r="T123" s="595"/>
      <c r="U123" s="595"/>
      <c r="V123" s="595"/>
      <c r="W123" s="595"/>
      <c r="X123" s="595"/>
      <c r="Y123" s="595"/>
      <c r="Z123" s="595"/>
      <c r="AA123" s="595"/>
      <c r="AB123" s="595"/>
      <c r="AC123" s="595"/>
      <c r="AD123" s="595"/>
      <c r="AE123" s="595"/>
      <c r="AF123" s="595"/>
      <c r="AG123" s="595"/>
      <c r="AH123" s="595"/>
      <c r="AI123" s="595"/>
      <c r="AJ123" s="595"/>
      <c r="AK123" s="595"/>
      <c r="AL123" s="595"/>
      <c r="AM123" s="595"/>
      <c r="AN123" s="595"/>
      <c r="AO123" s="595"/>
      <c r="AP123" s="595"/>
      <c r="AQ123" s="595"/>
    </row>
    <row r="124">
      <c r="A124" s="595"/>
      <c r="B124" s="601"/>
      <c r="C124" s="595"/>
      <c r="D124" s="595"/>
      <c r="E124" s="595"/>
      <c r="F124" s="595"/>
      <c r="G124" s="595"/>
      <c r="H124" s="595"/>
      <c r="I124" s="601"/>
      <c r="J124" s="595"/>
      <c r="K124" s="595"/>
      <c r="L124" s="595"/>
      <c r="M124" s="595"/>
      <c r="N124" s="595"/>
      <c r="O124" s="595"/>
      <c r="P124" s="601"/>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row>
    <row r="125">
      <c r="A125" s="595"/>
      <c r="B125" s="601"/>
      <c r="C125" s="595"/>
      <c r="D125" s="595"/>
      <c r="E125" s="595"/>
      <c r="F125" s="595"/>
      <c r="G125" s="595"/>
      <c r="H125" s="595"/>
      <c r="I125" s="601"/>
      <c r="J125" s="595"/>
      <c r="K125" s="595"/>
      <c r="L125" s="595"/>
      <c r="M125" s="595"/>
      <c r="N125" s="595"/>
      <c r="O125" s="595"/>
      <c r="P125" s="601"/>
      <c r="Q125" s="595"/>
      <c r="R125" s="595"/>
      <c r="S125" s="595"/>
      <c r="T125" s="595"/>
      <c r="U125" s="595"/>
      <c r="V125" s="595"/>
      <c r="W125" s="595"/>
      <c r="X125" s="595"/>
      <c r="Y125" s="595"/>
      <c r="Z125" s="595"/>
      <c r="AA125" s="595"/>
      <c r="AB125" s="595"/>
      <c r="AC125" s="595"/>
      <c r="AD125" s="595"/>
      <c r="AE125" s="595"/>
      <c r="AF125" s="595"/>
      <c r="AG125" s="595"/>
      <c r="AH125" s="595"/>
      <c r="AI125" s="595"/>
      <c r="AJ125" s="595"/>
      <c r="AK125" s="595"/>
      <c r="AL125" s="595"/>
      <c r="AM125" s="595"/>
      <c r="AN125" s="595"/>
      <c r="AO125" s="595"/>
      <c r="AP125" s="595"/>
      <c r="AQ125" s="595"/>
    </row>
    <row r="126">
      <c r="A126" s="595"/>
      <c r="B126" s="601"/>
      <c r="C126" s="595"/>
      <c r="D126" s="595"/>
      <c r="E126" s="595"/>
      <c r="F126" s="595"/>
      <c r="G126" s="595"/>
      <c r="H126" s="595"/>
      <c r="I126" s="601"/>
      <c r="J126" s="595"/>
      <c r="K126" s="595"/>
      <c r="L126" s="595"/>
      <c r="M126" s="595"/>
      <c r="N126" s="595"/>
      <c r="O126" s="595"/>
      <c r="P126" s="601"/>
      <c r="Q126" s="595"/>
      <c r="R126" s="595"/>
      <c r="S126" s="595"/>
      <c r="T126" s="595"/>
      <c r="U126" s="595"/>
      <c r="V126" s="595"/>
      <c r="W126" s="595"/>
      <c r="X126" s="595"/>
      <c r="Y126" s="595"/>
      <c r="Z126" s="595"/>
      <c r="AA126" s="595"/>
      <c r="AB126" s="595"/>
      <c r="AC126" s="595"/>
      <c r="AD126" s="595"/>
      <c r="AE126" s="595"/>
      <c r="AF126" s="595"/>
      <c r="AG126" s="595"/>
      <c r="AH126" s="595"/>
      <c r="AI126" s="595"/>
      <c r="AJ126" s="595"/>
      <c r="AK126" s="595"/>
      <c r="AL126" s="595"/>
      <c r="AM126" s="595"/>
      <c r="AN126" s="595"/>
      <c r="AO126" s="595"/>
      <c r="AP126" s="595"/>
      <c r="AQ126" s="595"/>
    </row>
    <row r="127">
      <c r="A127" s="595"/>
      <c r="B127" s="601"/>
      <c r="C127" s="595"/>
      <c r="D127" s="595"/>
      <c r="E127" s="595"/>
      <c r="F127" s="595"/>
      <c r="G127" s="595"/>
      <c r="H127" s="595"/>
      <c r="I127" s="601"/>
      <c r="J127" s="595"/>
      <c r="K127" s="595"/>
      <c r="L127" s="595"/>
      <c r="M127" s="595"/>
      <c r="N127" s="595"/>
      <c r="O127" s="595"/>
      <c r="P127" s="601"/>
      <c r="Q127" s="595"/>
      <c r="R127" s="595"/>
      <c r="S127" s="595"/>
      <c r="T127" s="595"/>
      <c r="U127" s="595"/>
      <c r="V127" s="595"/>
      <c r="W127" s="595"/>
      <c r="X127" s="595"/>
      <c r="Y127" s="595"/>
      <c r="Z127" s="595"/>
      <c r="AA127" s="595"/>
      <c r="AB127" s="595"/>
      <c r="AC127" s="595"/>
      <c r="AD127" s="595"/>
      <c r="AE127" s="595"/>
      <c r="AF127" s="595"/>
      <c r="AG127" s="595"/>
      <c r="AH127" s="595"/>
      <c r="AI127" s="595"/>
      <c r="AJ127" s="595"/>
      <c r="AK127" s="595"/>
      <c r="AL127" s="595"/>
      <c r="AM127" s="595"/>
      <c r="AN127" s="595"/>
      <c r="AO127" s="595"/>
      <c r="AP127" s="595"/>
      <c r="AQ127" s="595"/>
    </row>
    <row r="128">
      <c r="A128" s="595"/>
      <c r="B128" s="601"/>
      <c r="C128" s="595"/>
      <c r="D128" s="595"/>
      <c r="E128" s="595"/>
      <c r="F128" s="595"/>
      <c r="G128" s="595"/>
      <c r="H128" s="595"/>
      <c r="I128" s="601"/>
      <c r="J128" s="595"/>
      <c r="K128" s="595"/>
      <c r="L128" s="595"/>
      <c r="M128" s="595"/>
      <c r="N128" s="595"/>
      <c r="O128" s="595"/>
      <c r="P128" s="601"/>
      <c r="Q128" s="595"/>
      <c r="R128" s="595"/>
      <c r="S128" s="595"/>
      <c r="T128" s="595"/>
      <c r="U128" s="595"/>
      <c r="V128" s="595"/>
      <c r="W128" s="595"/>
      <c r="X128" s="595"/>
      <c r="Y128" s="595"/>
      <c r="Z128" s="595"/>
      <c r="AA128" s="595"/>
      <c r="AB128" s="595"/>
      <c r="AC128" s="595"/>
      <c r="AD128" s="595"/>
      <c r="AE128" s="595"/>
      <c r="AF128" s="595"/>
      <c r="AG128" s="595"/>
      <c r="AH128" s="595"/>
      <c r="AI128" s="595"/>
      <c r="AJ128" s="595"/>
      <c r="AK128" s="595"/>
      <c r="AL128" s="595"/>
      <c r="AM128" s="595"/>
      <c r="AN128" s="595"/>
      <c r="AO128" s="595"/>
      <c r="AP128" s="595"/>
      <c r="AQ128" s="595"/>
    </row>
    <row r="129">
      <c r="A129" s="595"/>
      <c r="B129" s="601"/>
      <c r="C129" s="595"/>
      <c r="D129" s="595"/>
      <c r="E129" s="595"/>
      <c r="F129" s="595"/>
      <c r="G129" s="595"/>
      <c r="H129" s="595"/>
      <c r="I129" s="601"/>
      <c r="J129" s="595"/>
      <c r="K129" s="595"/>
      <c r="L129" s="595"/>
      <c r="M129" s="595"/>
      <c r="N129" s="595"/>
      <c r="O129" s="595"/>
      <c r="P129" s="601"/>
      <c r="Q129" s="595"/>
      <c r="R129" s="595"/>
      <c r="S129" s="595"/>
      <c r="T129" s="595"/>
      <c r="U129" s="595"/>
      <c r="V129" s="595"/>
      <c r="W129" s="595"/>
      <c r="X129" s="595"/>
      <c r="Y129" s="595"/>
      <c r="Z129" s="595"/>
      <c r="AA129" s="595"/>
      <c r="AB129" s="595"/>
      <c r="AC129" s="595"/>
      <c r="AD129" s="595"/>
      <c r="AE129" s="595"/>
      <c r="AF129" s="595"/>
      <c r="AG129" s="595"/>
      <c r="AH129" s="595"/>
      <c r="AI129" s="595"/>
      <c r="AJ129" s="595"/>
      <c r="AK129" s="595"/>
      <c r="AL129" s="595"/>
      <c r="AM129" s="595"/>
      <c r="AN129" s="595"/>
      <c r="AO129" s="595"/>
      <c r="AP129" s="595"/>
      <c r="AQ129" s="595"/>
    </row>
    <row r="130">
      <c r="A130" s="595"/>
      <c r="B130" s="601"/>
      <c r="C130" s="595"/>
      <c r="D130" s="595"/>
      <c r="E130" s="595"/>
      <c r="F130" s="595"/>
      <c r="G130" s="595"/>
      <c r="H130" s="595"/>
      <c r="I130" s="601"/>
      <c r="J130" s="595"/>
      <c r="K130" s="595"/>
      <c r="L130" s="595"/>
      <c r="M130" s="595"/>
      <c r="N130" s="595"/>
      <c r="O130" s="595"/>
      <c r="P130" s="601"/>
      <c r="Q130" s="595"/>
      <c r="R130" s="595"/>
      <c r="S130" s="595"/>
      <c r="T130" s="595"/>
      <c r="U130" s="595"/>
      <c r="V130" s="595"/>
      <c r="W130" s="595"/>
      <c r="X130" s="595"/>
      <c r="Y130" s="595"/>
      <c r="Z130" s="595"/>
      <c r="AA130" s="595"/>
      <c r="AB130" s="595"/>
      <c r="AC130" s="595"/>
      <c r="AD130" s="595"/>
      <c r="AE130" s="595"/>
      <c r="AF130" s="595"/>
      <c r="AG130" s="595"/>
      <c r="AH130" s="595"/>
      <c r="AI130" s="595"/>
      <c r="AJ130" s="595"/>
      <c r="AK130" s="595"/>
      <c r="AL130" s="595"/>
      <c r="AM130" s="595"/>
      <c r="AN130" s="595"/>
      <c r="AO130" s="595"/>
      <c r="AP130" s="595"/>
      <c r="AQ130" s="595"/>
    </row>
    <row r="131">
      <c r="A131" s="595"/>
      <c r="B131" s="601"/>
      <c r="C131" s="595"/>
      <c r="D131" s="595"/>
      <c r="E131" s="595"/>
      <c r="F131" s="595"/>
      <c r="G131" s="595"/>
      <c r="H131" s="595"/>
      <c r="I131" s="601"/>
      <c r="J131" s="595"/>
      <c r="K131" s="595"/>
      <c r="L131" s="595"/>
      <c r="M131" s="595"/>
      <c r="N131" s="595"/>
      <c r="O131" s="595"/>
      <c r="P131" s="601"/>
      <c r="Q131" s="595"/>
      <c r="R131" s="595"/>
      <c r="S131" s="595"/>
      <c r="T131" s="595"/>
      <c r="U131" s="595"/>
      <c r="V131" s="595"/>
      <c r="W131" s="595"/>
      <c r="X131" s="595"/>
      <c r="Y131" s="595"/>
      <c r="Z131" s="595"/>
      <c r="AA131" s="595"/>
      <c r="AB131" s="595"/>
      <c r="AC131" s="595"/>
      <c r="AD131" s="595"/>
      <c r="AE131" s="595"/>
      <c r="AF131" s="595"/>
      <c r="AG131" s="595"/>
      <c r="AH131" s="595"/>
      <c r="AI131" s="595"/>
      <c r="AJ131" s="595"/>
      <c r="AK131" s="595"/>
      <c r="AL131" s="595"/>
      <c r="AM131" s="595"/>
      <c r="AN131" s="595"/>
      <c r="AO131" s="595"/>
      <c r="AP131" s="595"/>
      <c r="AQ131" s="595"/>
    </row>
    <row r="132">
      <c r="A132" s="595"/>
      <c r="B132" s="601"/>
      <c r="C132" s="595"/>
      <c r="D132" s="595"/>
      <c r="E132" s="595"/>
      <c r="F132" s="595"/>
      <c r="G132" s="595"/>
      <c r="H132" s="595"/>
      <c r="I132" s="601"/>
      <c r="J132" s="595"/>
      <c r="K132" s="595"/>
      <c r="L132" s="595"/>
      <c r="M132" s="595"/>
      <c r="N132" s="595"/>
      <c r="O132" s="595"/>
      <c r="P132" s="601"/>
      <c r="Q132" s="595"/>
      <c r="R132" s="595"/>
      <c r="S132" s="595"/>
      <c r="T132" s="595"/>
      <c r="U132" s="595"/>
      <c r="V132" s="595"/>
      <c r="W132" s="595"/>
      <c r="X132" s="595"/>
      <c r="Y132" s="595"/>
      <c r="Z132" s="595"/>
      <c r="AA132" s="595"/>
      <c r="AB132" s="595"/>
      <c r="AC132" s="595"/>
      <c r="AD132" s="595"/>
      <c r="AE132" s="595"/>
      <c r="AF132" s="595"/>
      <c r="AG132" s="595"/>
      <c r="AH132" s="595"/>
      <c r="AI132" s="595"/>
      <c r="AJ132" s="595"/>
      <c r="AK132" s="595"/>
      <c r="AL132" s="595"/>
      <c r="AM132" s="595"/>
      <c r="AN132" s="595"/>
      <c r="AO132" s="595"/>
      <c r="AP132" s="595"/>
      <c r="AQ132" s="595"/>
    </row>
    <row r="133">
      <c r="A133" s="595"/>
      <c r="B133" s="601"/>
      <c r="C133" s="595"/>
      <c r="D133" s="595"/>
      <c r="E133" s="595"/>
      <c r="F133" s="595"/>
      <c r="G133" s="595"/>
      <c r="H133" s="595"/>
      <c r="I133" s="601"/>
      <c r="J133" s="595"/>
      <c r="K133" s="595"/>
      <c r="L133" s="595"/>
      <c r="M133" s="595"/>
      <c r="N133" s="595"/>
      <c r="O133" s="595"/>
      <c r="P133" s="601"/>
      <c r="Q133" s="595"/>
      <c r="R133" s="595"/>
      <c r="S133" s="595"/>
      <c r="T133" s="595"/>
      <c r="U133" s="595"/>
      <c r="V133" s="595"/>
      <c r="W133" s="595"/>
      <c r="X133" s="595"/>
      <c r="Y133" s="595"/>
      <c r="Z133" s="595"/>
      <c r="AA133" s="595"/>
      <c r="AB133" s="595"/>
      <c r="AC133" s="595"/>
      <c r="AD133" s="595"/>
      <c r="AE133" s="595"/>
      <c r="AF133" s="595"/>
      <c r="AG133" s="595"/>
      <c r="AH133" s="595"/>
      <c r="AI133" s="595"/>
      <c r="AJ133" s="595"/>
      <c r="AK133" s="595"/>
      <c r="AL133" s="595"/>
      <c r="AM133" s="595"/>
      <c r="AN133" s="595"/>
      <c r="AO133" s="595"/>
      <c r="AP133" s="595"/>
      <c r="AQ133" s="595"/>
    </row>
    <row r="134">
      <c r="A134" s="595"/>
      <c r="B134" s="601"/>
      <c r="C134" s="595"/>
      <c r="D134" s="595"/>
      <c r="E134" s="595"/>
      <c r="F134" s="595"/>
      <c r="G134" s="595"/>
      <c r="H134" s="595"/>
      <c r="I134" s="601"/>
      <c r="J134" s="595"/>
      <c r="K134" s="595"/>
      <c r="L134" s="595"/>
      <c r="M134" s="595"/>
      <c r="N134" s="595"/>
      <c r="O134" s="595"/>
      <c r="P134" s="601"/>
      <c r="Q134" s="595"/>
      <c r="R134" s="595"/>
      <c r="S134" s="595"/>
      <c r="T134" s="595"/>
      <c r="U134" s="595"/>
      <c r="V134" s="595"/>
      <c r="W134" s="595"/>
      <c r="X134" s="595"/>
      <c r="Y134" s="595"/>
      <c r="Z134" s="595"/>
      <c r="AA134" s="595"/>
      <c r="AB134" s="595"/>
      <c r="AC134" s="595"/>
      <c r="AD134" s="595"/>
      <c r="AE134" s="595"/>
      <c r="AF134" s="595"/>
      <c r="AG134" s="595"/>
      <c r="AH134" s="595"/>
      <c r="AI134" s="595"/>
      <c r="AJ134" s="595"/>
      <c r="AK134" s="595"/>
      <c r="AL134" s="595"/>
      <c r="AM134" s="595"/>
      <c r="AN134" s="595"/>
      <c r="AO134" s="595"/>
      <c r="AP134" s="595"/>
      <c r="AQ134" s="595"/>
    </row>
    <row r="135">
      <c r="A135" s="595"/>
      <c r="B135" s="601"/>
      <c r="C135" s="595"/>
      <c r="D135" s="595"/>
      <c r="E135" s="595"/>
      <c r="F135" s="595"/>
      <c r="G135" s="595"/>
      <c r="H135" s="595"/>
      <c r="I135" s="601"/>
      <c r="J135" s="595"/>
      <c r="K135" s="595"/>
      <c r="L135" s="595"/>
      <c r="M135" s="595"/>
      <c r="N135" s="595"/>
      <c r="O135" s="595"/>
      <c r="P135" s="601"/>
      <c r="Q135" s="595"/>
      <c r="R135" s="595"/>
      <c r="S135" s="595"/>
      <c r="T135" s="595"/>
      <c r="U135" s="595"/>
      <c r="V135" s="595"/>
      <c r="W135" s="595"/>
      <c r="X135" s="595"/>
      <c r="Y135" s="595"/>
      <c r="Z135" s="595"/>
      <c r="AA135" s="595"/>
      <c r="AB135" s="595"/>
      <c r="AC135" s="595"/>
      <c r="AD135" s="595"/>
      <c r="AE135" s="595"/>
      <c r="AF135" s="595"/>
      <c r="AG135" s="595"/>
      <c r="AH135" s="595"/>
      <c r="AI135" s="595"/>
      <c r="AJ135" s="595"/>
      <c r="AK135" s="595"/>
      <c r="AL135" s="595"/>
      <c r="AM135" s="595"/>
      <c r="AN135" s="595"/>
      <c r="AO135" s="595"/>
      <c r="AP135" s="595"/>
      <c r="AQ135" s="595"/>
    </row>
    <row r="136">
      <c r="A136" s="595"/>
      <c r="B136" s="601"/>
      <c r="C136" s="595"/>
      <c r="D136" s="595"/>
      <c r="E136" s="595"/>
      <c r="F136" s="595"/>
      <c r="G136" s="595"/>
      <c r="H136" s="595"/>
      <c r="I136" s="601"/>
      <c r="J136" s="595"/>
      <c r="K136" s="595"/>
      <c r="L136" s="595"/>
      <c r="M136" s="595"/>
      <c r="N136" s="595"/>
      <c r="O136" s="595"/>
      <c r="P136" s="601"/>
      <c r="Q136" s="595"/>
      <c r="R136" s="595"/>
      <c r="S136" s="595"/>
      <c r="T136" s="595"/>
      <c r="U136" s="595"/>
      <c r="V136" s="595"/>
      <c r="W136" s="595"/>
      <c r="X136" s="595"/>
      <c r="Y136" s="595"/>
      <c r="Z136" s="595"/>
      <c r="AA136" s="595"/>
      <c r="AB136" s="595"/>
      <c r="AC136" s="595"/>
      <c r="AD136" s="595"/>
      <c r="AE136" s="595"/>
      <c r="AF136" s="595"/>
      <c r="AG136" s="595"/>
      <c r="AH136" s="595"/>
      <c r="AI136" s="595"/>
      <c r="AJ136" s="595"/>
      <c r="AK136" s="595"/>
      <c r="AL136" s="595"/>
      <c r="AM136" s="595"/>
      <c r="AN136" s="595"/>
      <c r="AO136" s="595"/>
      <c r="AP136" s="595"/>
      <c r="AQ136" s="595"/>
    </row>
    <row r="137">
      <c r="A137" s="595"/>
      <c r="B137" s="601"/>
      <c r="C137" s="595"/>
      <c r="D137" s="595"/>
      <c r="E137" s="595"/>
      <c r="F137" s="595"/>
      <c r="G137" s="595"/>
      <c r="H137" s="595"/>
      <c r="I137" s="601"/>
      <c r="J137" s="595"/>
      <c r="K137" s="595"/>
      <c r="L137" s="595"/>
      <c r="M137" s="595"/>
      <c r="N137" s="595"/>
      <c r="O137" s="595"/>
      <c r="P137" s="601"/>
      <c r="Q137" s="595"/>
      <c r="R137" s="595"/>
      <c r="S137" s="595"/>
      <c r="T137" s="595"/>
      <c r="U137" s="595"/>
      <c r="V137" s="595"/>
      <c r="W137" s="595"/>
      <c r="X137" s="595"/>
      <c r="Y137" s="595"/>
      <c r="Z137" s="595"/>
      <c r="AA137" s="595"/>
      <c r="AB137" s="595"/>
      <c r="AC137" s="595"/>
      <c r="AD137" s="595"/>
      <c r="AE137" s="595"/>
      <c r="AF137" s="595"/>
      <c r="AG137" s="595"/>
      <c r="AH137" s="595"/>
      <c r="AI137" s="595"/>
      <c r="AJ137" s="595"/>
      <c r="AK137" s="595"/>
      <c r="AL137" s="595"/>
      <c r="AM137" s="595"/>
      <c r="AN137" s="595"/>
      <c r="AO137" s="595"/>
      <c r="AP137" s="595"/>
      <c r="AQ137" s="595"/>
    </row>
    <row r="138">
      <c r="A138" s="595"/>
      <c r="B138" s="601"/>
      <c r="C138" s="595"/>
      <c r="D138" s="595"/>
      <c r="E138" s="595"/>
      <c r="F138" s="595"/>
      <c r="G138" s="595"/>
      <c r="H138" s="595"/>
      <c r="I138" s="601"/>
      <c r="J138" s="595"/>
      <c r="K138" s="595"/>
      <c r="L138" s="595"/>
      <c r="M138" s="595"/>
      <c r="N138" s="595"/>
      <c r="O138" s="595"/>
      <c r="P138" s="601"/>
      <c r="Q138" s="595"/>
      <c r="R138" s="595"/>
      <c r="S138" s="595"/>
      <c r="T138" s="595"/>
      <c r="U138" s="595"/>
      <c r="V138" s="595"/>
      <c r="W138" s="595"/>
      <c r="X138" s="595"/>
      <c r="Y138" s="595"/>
      <c r="Z138" s="595"/>
      <c r="AA138" s="595"/>
      <c r="AB138" s="595"/>
      <c r="AC138" s="595"/>
      <c r="AD138" s="595"/>
      <c r="AE138" s="595"/>
      <c r="AF138" s="595"/>
      <c r="AG138" s="595"/>
      <c r="AH138" s="595"/>
      <c r="AI138" s="595"/>
      <c r="AJ138" s="595"/>
      <c r="AK138" s="595"/>
      <c r="AL138" s="595"/>
      <c r="AM138" s="595"/>
      <c r="AN138" s="595"/>
      <c r="AO138" s="595"/>
      <c r="AP138" s="595"/>
      <c r="AQ138" s="595"/>
    </row>
    <row r="139">
      <c r="A139" s="595"/>
      <c r="B139" s="601"/>
      <c r="C139" s="595"/>
      <c r="D139" s="595"/>
      <c r="E139" s="595"/>
      <c r="F139" s="595"/>
      <c r="G139" s="595"/>
      <c r="H139" s="595"/>
      <c r="I139" s="601"/>
      <c r="J139" s="595"/>
      <c r="K139" s="595"/>
      <c r="L139" s="595"/>
      <c r="M139" s="595"/>
      <c r="N139" s="595"/>
      <c r="O139" s="595"/>
      <c r="P139" s="601"/>
      <c r="Q139" s="595"/>
      <c r="R139" s="595"/>
      <c r="S139" s="595"/>
      <c r="T139" s="595"/>
      <c r="U139" s="595"/>
      <c r="V139" s="595"/>
      <c r="W139" s="595"/>
      <c r="X139" s="595"/>
      <c r="Y139" s="595"/>
      <c r="Z139" s="595"/>
      <c r="AA139" s="595"/>
      <c r="AB139" s="595"/>
      <c r="AC139" s="595"/>
      <c r="AD139" s="595"/>
      <c r="AE139" s="595"/>
      <c r="AF139" s="595"/>
      <c r="AG139" s="595"/>
      <c r="AH139" s="595"/>
      <c r="AI139" s="595"/>
      <c r="AJ139" s="595"/>
      <c r="AK139" s="595"/>
      <c r="AL139" s="595"/>
      <c r="AM139" s="595"/>
      <c r="AN139" s="595"/>
      <c r="AO139" s="595"/>
      <c r="AP139" s="595"/>
      <c r="AQ139" s="595"/>
    </row>
    <row r="140">
      <c r="A140" s="595"/>
      <c r="B140" s="601"/>
      <c r="C140" s="595"/>
      <c r="D140" s="595"/>
      <c r="E140" s="595"/>
      <c r="F140" s="595"/>
      <c r="G140" s="595"/>
      <c r="H140" s="595"/>
      <c r="I140" s="601"/>
      <c r="J140" s="595"/>
      <c r="K140" s="595"/>
      <c r="L140" s="595"/>
      <c r="M140" s="595"/>
      <c r="N140" s="595"/>
      <c r="O140" s="595"/>
      <c r="P140" s="601"/>
      <c r="Q140" s="595"/>
      <c r="R140" s="595"/>
      <c r="S140" s="595"/>
      <c r="T140" s="595"/>
      <c r="U140" s="595"/>
      <c r="V140" s="595"/>
      <c r="W140" s="595"/>
      <c r="X140" s="595"/>
      <c r="Y140" s="595"/>
      <c r="Z140" s="595"/>
      <c r="AA140" s="595"/>
      <c r="AB140" s="595"/>
      <c r="AC140" s="595"/>
      <c r="AD140" s="595"/>
      <c r="AE140" s="595"/>
      <c r="AF140" s="595"/>
      <c r="AG140" s="595"/>
      <c r="AH140" s="595"/>
      <c r="AI140" s="595"/>
      <c r="AJ140" s="595"/>
      <c r="AK140" s="595"/>
      <c r="AL140" s="595"/>
      <c r="AM140" s="595"/>
      <c r="AN140" s="595"/>
      <c r="AO140" s="595"/>
      <c r="AP140" s="595"/>
      <c r="AQ140" s="595"/>
    </row>
    <row r="141">
      <c r="A141" s="595"/>
      <c r="B141" s="601"/>
      <c r="C141" s="595"/>
      <c r="D141" s="595"/>
      <c r="E141" s="595"/>
      <c r="F141" s="595"/>
      <c r="G141" s="595"/>
      <c r="H141" s="595"/>
      <c r="I141" s="601"/>
      <c r="J141" s="595"/>
      <c r="K141" s="595"/>
      <c r="L141" s="595"/>
      <c r="M141" s="595"/>
      <c r="N141" s="595"/>
      <c r="O141" s="595"/>
      <c r="P141" s="601"/>
      <c r="Q141" s="595"/>
      <c r="R141" s="595"/>
      <c r="S141" s="595"/>
      <c r="T141" s="595"/>
      <c r="U141" s="595"/>
      <c r="V141" s="595"/>
      <c r="W141" s="595"/>
      <c r="X141" s="595"/>
      <c r="Y141" s="595"/>
      <c r="Z141" s="595"/>
      <c r="AA141" s="595"/>
      <c r="AB141" s="595"/>
      <c r="AC141" s="595"/>
      <c r="AD141" s="595"/>
      <c r="AE141" s="595"/>
      <c r="AF141" s="595"/>
      <c r="AG141" s="595"/>
      <c r="AH141" s="595"/>
      <c r="AI141" s="595"/>
      <c r="AJ141" s="595"/>
      <c r="AK141" s="595"/>
      <c r="AL141" s="595"/>
      <c r="AM141" s="595"/>
      <c r="AN141" s="595"/>
      <c r="AO141" s="595"/>
      <c r="AP141" s="595"/>
      <c r="AQ141" s="595"/>
    </row>
    <row r="142">
      <c r="A142" s="595"/>
      <c r="B142" s="601"/>
      <c r="C142" s="595"/>
      <c r="D142" s="595"/>
      <c r="E142" s="595"/>
      <c r="F142" s="595"/>
      <c r="G142" s="595"/>
      <c r="H142" s="595"/>
      <c r="I142" s="601"/>
      <c r="J142" s="595"/>
      <c r="K142" s="595"/>
      <c r="L142" s="595"/>
      <c r="M142" s="595"/>
      <c r="N142" s="595"/>
      <c r="O142" s="595"/>
      <c r="P142" s="601"/>
      <c r="Q142" s="595"/>
      <c r="R142" s="595"/>
      <c r="S142" s="595"/>
      <c r="T142" s="595"/>
      <c r="U142" s="595"/>
      <c r="V142" s="595"/>
      <c r="W142" s="595"/>
      <c r="X142" s="595"/>
      <c r="Y142" s="595"/>
      <c r="Z142" s="595"/>
      <c r="AA142" s="595"/>
      <c r="AB142" s="595"/>
      <c r="AC142" s="595"/>
      <c r="AD142" s="595"/>
      <c r="AE142" s="595"/>
      <c r="AF142" s="595"/>
      <c r="AG142" s="595"/>
      <c r="AH142" s="595"/>
      <c r="AI142" s="595"/>
      <c r="AJ142" s="595"/>
      <c r="AK142" s="595"/>
      <c r="AL142" s="595"/>
      <c r="AM142" s="595"/>
      <c r="AN142" s="595"/>
      <c r="AO142" s="595"/>
      <c r="AP142" s="595"/>
      <c r="AQ142" s="595"/>
    </row>
    <row r="143">
      <c r="A143" s="595"/>
      <c r="B143" s="601"/>
      <c r="C143" s="595"/>
      <c r="D143" s="595"/>
      <c r="E143" s="595"/>
      <c r="F143" s="595"/>
      <c r="G143" s="595"/>
      <c r="H143" s="595"/>
      <c r="I143" s="601"/>
      <c r="J143" s="595"/>
      <c r="K143" s="595"/>
      <c r="L143" s="595"/>
      <c r="M143" s="595"/>
      <c r="N143" s="595"/>
      <c r="O143" s="595"/>
      <c r="P143" s="601"/>
      <c r="Q143" s="595"/>
      <c r="R143" s="595"/>
      <c r="S143" s="595"/>
      <c r="T143" s="595"/>
      <c r="U143" s="595"/>
      <c r="V143" s="595"/>
      <c r="W143" s="595"/>
      <c r="X143" s="595"/>
      <c r="Y143" s="595"/>
      <c r="Z143" s="595"/>
      <c r="AA143" s="595"/>
      <c r="AB143" s="595"/>
      <c r="AC143" s="595"/>
      <c r="AD143" s="595"/>
      <c r="AE143" s="595"/>
      <c r="AF143" s="595"/>
      <c r="AG143" s="595"/>
      <c r="AH143" s="595"/>
      <c r="AI143" s="595"/>
      <c r="AJ143" s="595"/>
      <c r="AK143" s="595"/>
      <c r="AL143" s="595"/>
      <c r="AM143" s="595"/>
      <c r="AN143" s="595"/>
      <c r="AO143" s="595"/>
      <c r="AP143" s="595"/>
      <c r="AQ143" s="595"/>
    </row>
    <row r="144">
      <c r="A144" s="595"/>
      <c r="B144" s="601"/>
      <c r="C144" s="595"/>
      <c r="D144" s="595"/>
      <c r="E144" s="595"/>
      <c r="F144" s="595"/>
      <c r="G144" s="595"/>
      <c r="H144" s="595"/>
      <c r="I144" s="601"/>
      <c r="J144" s="595"/>
      <c r="K144" s="595"/>
      <c r="L144" s="595"/>
      <c r="M144" s="595"/>
      <c r="N144" s="595"/>
      <c r="O144" s="595"/>
      <c r="P144" s="601"/>
      <c r="Q144" s="595"/>
      <c r="R144" s="595"/>
      <c r="S144" s="595"/>
      <c r="T144" s="595"/>
      <c r="U144" s="595"/>
      <c r="V144" s="595"/>
      <c r="W144" s="595"/>
      <c r="X144" s="595"/>
      <c r="Y144" s="595"/>
      <c r="Z144" s="595"/>
      <c r="AA144" s="595"/>
      <c r="AB144" s="595"/>
      <c r="AC144" s="595"/>
      <c r="AD144" s="595"/>
      <c r="AE144" s="595"/>
      <c r="AF144" s="595"/>
      <c r="AG144" s="595"/>
      <c r="AH144" s="595"/>
      <c r="AI144" s="595"/>
      <c r="AJ144" s="595"/>
      <c r="AK144" s="595"/>
      <c r="AL144" s="595"/>
      <c r="AM144" s="595"/>
      <c r="AN144" s="595"/>
      <c r="AO144" s="595"/>
      <c r="AP144" s="595"/>
      <c r="AQ144" s="595"/>
    </row>
    <row r="145">
      <c r="A145" s="595"/>
      <c r="B145" s="601"/>
      <c r="C145" s="595"/>
      <c r="D145" s="595"/>
      <c r="E145" s="595"/>
      <c r="F145" s="595"/>
      <c r="G145" s="595"/>
      <c r="H145" s="595"/>
      <c r="I145" s="601"/>
      <c r="J145" s="595"/>
      <c r="K145" s="595"/>
      <c r="L145" s="595"/>
      <c r="M145" s="595"/>
      <c r="N145" s="595"/>
      <c r="O145" s="595"/>
      <c r="P145" s="601"/>
      <c r="Q145" s="595"/>
      <c r="R145" s="595"/>
      <c r="S145" s="595"/>
      <c r="T145" s="595"/>
      <c r="U145" s="595"/>
      <c r="V145" s="595"/>
      <c r="W145" s="595"/>
      <c r="X145" s="595"/>
      <c r="Y145" s="595"/>
      <c r="Z145" s="595"/>
      <c r="AA145" s="595"/>
      <c r="AB145" s="595"/>
      <c r="AC145" s="595"/>
      <c r="AD145" s="595"/>
      <c r="AE145" s="595"/>
      <c r="AF145" s="595"/>
      <c r="AG145" s="595"/>
      <c r="AH145" s="595"/>
      <c r="AI145" s="595"/>
      <c r="AJ145" s="595"/>
      <c r="AK145" s="595"/>
      <c r="AL145" s="595"/>
      <c r="AM145" s="595"/>
      <c r="AN145" s="595"/>
      <c r="AO145" s="595"/>
      <c r="AP145" s="595"/>
      <c r="AQ145" s="595"/>
    </row>
    <row r="146">
      <c r="A146" s="595"/>
      <c r="B146" s="601"/>
      <c r="C146" s="595"/>
      <c r="D146" s="595"/>
      <c r="E146" s="595"/>
      <c r="F146" s="595"/>
      <c r="G146" s="595"/>
      <c r="H146" s="595"/>
      <c r="I146" s="601"/>
      <c r="J146" s="595"/>
      <c r="K146" s="595"/>
      <c r="L146" s="595"/>
      <c r="M146" s="595"/>
      <c r="N146" s="595"/>
      <c r="O146" s="595"/>
      <c r="P146" s="601"/>
      <c r="Q146" s="595"/>
      <c r="R146" s="595"/>
      <c r="S146" s="595"/>
      <c r="T146" s="595"/>
      <c r="U146" s="595"/>
      <c r="V146" s="595"/>
      <c r="W146" s="595"/>
      <c r="X146" s="595"/>
      <c r="Y146" s="595"/>
      <c r="Z146" s="595"/>
      <c r="AA146" s="595"/>
      <c r="AB146" s="595"/>
      <c r="AC146" s="595"/>
      <c r="AD146" s="595"/>
      <c r="AE146" s="595"/>
      <c r="AF146" s="595"/>
      <c r="AG146" s="595"/>
      <c r="AH146" s="595"/>
      <c r="AI146" s="595"/>
      <c r="AJ146" s="595"/>
      <c r="AK146" s="595"/>
      <c r="AL146" s="595"/>
      <c r="AM146" s="595"/>
      <c r="AN146" s="595"/>
      <c r="AO146" s="595"/>
      <c r="AP146" s="595"/>
      <c r="AQ146" s="595"/>
    </row>
    <row r="147">
      <c r="A147" s="595"/>
      <c r="B147" s="601"/>
      <c r="C147" s="595"/>
      <c r="D147" s="595"/>
      <c r="E147" s="595"/>
      <c r="F147" s="595"/>
      <c r="G147" s="595"/>
      <c r="H147" s="595"/>
      <c r="I147" s="601"/>
      <c r="J147" s="595"/>
      <c r="K147" s="595"/>
      <c r="L147" s="595"/>
      <c r="M147" s="595"/>
      <c r="N147" s="595"/>
      <c r="O147" s="595"/>
      <c r="P147" s="601"/>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row>
    <row r="148">
      <c r="A148" s="595"/>
      <c r="B148" s="601"/>
      <c r="C148" s="595"/>
      <c r="D148" s="595"/>
      <c r="E148" s="595"/>
      <c r="F148" s="595"/>
      <c r="G148" s="595"/>
      <c r="H148" s="595"/>
      <c r="I148" s="601"/>
      <c r="J148" s="595"/>
      <c r="K148" s="595"/>
      <c r="L148" s="595"/>
      <c r="M148" s="595"/>
      <c r="N148" s="595"/>
      <c r="O148" s="595"/>
      <c r="P148" s="601"/>
      <c r="Q148" s="595"/>
      <c r="R148" s="595"/>
      <c r="S148" s="595"/>
      <c r="T148" s="595"/>
      <c r="U148" s="595"/>
      <c r="V148" s="595"/>
      <c r="W148" s="595"/>
      <c r="X148" s="595"/>
      <c r="Y148" s="595"/>
      <c r="Z148" s="595"/>
      <c r="AA148" s="595"/>
      <c r="AB148" s="595"/>
      <c r="AC148" s="595"/>
      <c r="AD148" s="595"/>
      <c r="AE148" s="595"/>
      <c r="AF148" s="595"/>
      <c r="AG148" s="595"/>
      <c r="AH148" s="595"/>
      <c r="AI148" s="595"/>
      <c r="AJ148" s="595"/>
      <c r="AK148" s="595"/>
      <c r="AL148" s="595"/>
      <c r="AM148" s="595"/>
      <c r="AN148" s="595"/>
      <c r="AO148" s="595"/>
      <c r="AP148" s="595"/>
      <c r="AQ148" s="595"/>
    </row>
    <row r="149">
      <c r="A149" s="595"/>
      <c r="B149" s="601"/>
      <c r="C149" s="595"/>
      <c r="D149" s="595"/>
      <c r="E149" s="595"/>
      <c r="F149" s="595"/>
      <c r="G149" s="595"/>
      <c r="H149" s="595"/>
      <c r="I149" s="601"/>
      <c r="J149" s="595"/>
      <c r="K149" s="595"/>
      <c r="L149" s="595"/>
      <c r="M149" s="595"/>
      <c r="N149" s="595"/>
      <c r="O149" s="595"/>
      <c r="P149" s="601"/>
      <c r="Q149" s="595"/>
      <c r="R149" s="595"/>
      <c r="S149" s="595"/>
      <c r="T149" s="595"/>
      <c r="U149" s="595"/>
      <c r="V149" s="595"/>
      <c r="W149" s="595"/>
      <c r="X149" s="595"/>
      <c r="Y149" s="595"/>
      <c r="Z149" s="595"/>
      <c r="AA149" s="595"/>
      <c r="AB149" s="595"/>
      <c r="AC149" s="595"/>
      <c r="AD149" s="595"/>
      <c r="AE149" s="595"/>
      <c r="AF149" s="595"/>
      <c r="AG149" s="595"/>
      <c r="AH149" s="595"/>
      <c r="AI149" s="595"/>
      <c r="AJ149" s="595"/>
      <c r="AK149" s="595"/>
      <c r="AL149" s="595"/>
      <c r="AM149" s="595"/>
      <c r="AN149" s="595"/>
      <c r="AO149" s="595"/>
      <c r="AP149" s="595"/>
      <c r="AQ149" s="595"/>
    </row>
    <row r="150">
      <c r="A150" s="595"/>
      <c r="B150" s="601"/>
      <c r="C150" s="595"/>
      <c r="D150" s="595"/>
      <c r="E150" s="595"/>
      <c r="F150" s="595"/>
      <c r="G150" s="595"/>
      <c r="H150" s="595"/>
      <c r="I150" s="601"/>
      <c r="J150" s="595"/>
      <c r="K150" s="595"/>
      <c r="L150" s="595"/>
      <c r="M150" s="595"/>
      <c r="N150" s="595"/>
      <c r="O150" s="595"/>
      <c r="P150" s="601"/>
      <c r="Q150" s="595"/>
      <c r="R150" s="595"/>
      <c r="S150" s="595"/>
      <c r="T150" s="595"/>
      <c r="U150" s="595"/>
      <c r="V150" s="595"/>
      <c r="W150" s="595"/>
      <c r="X150" s="595"/>
      <c r="Y150" s="595"/>
      <c r="Z150" s="595"/>
      <c r="AA150" s="595"/>
      <c r="AB150" s="595"/>
      <c r="AC150" s="595"/>
      <c r="AD150" s="595"/>
      <c r="AE150" s="595"/>
      <c r="AF150" s="595"/>
      <c r="AG150" s="595"/>
      <c r="AH150" s="595"/>
      <c r="AI150" s="595"/>
      <c r="AJ150" s="595"/>
      <c r="AK150" s="595"/>
      <c r="AL150" s="595"/>
      <c r="AM150" s="595"/>
      <c r="AN150" s="595"/>
      <c r="AO150" s="595"/>
      <c r="AP150" s="595"/>
      <c r="AQ150" s="595"/>
    </row>
    <row r="151">
      <c r="A151" s="595"/>
      <c r="B151" s="601"/>
      <c r="C151" s="595"/>
      <c r="D151" s="595"/>
      <c r="E151" s="595"/>
      <c r="F151" s="595"/>
      <c r="G151" s="595"/>
      <c r="H151" s="595"/>
      <c r="I151" s="601"/>
      <c r="J151" s="595"/>
      <c r="K151" s="595"/>
      <c r="L151" s="595"/>
      <c r="M151" s="595"/>
      <c r="N151" s="595"/>
      <c r="O151" s="595"/>
      <c r="P151" s="601"/>
      <c r="Q151" s="595"/>
      <c r="R151" s="595"/>
      <c r="S151" s="595"/>
      <c r="T151" s="595"/>
      <c r="U151" s="595"/>
      <c r="V151" s="595"/>
      <c r="W151" s="595"/>
      <c r="X151" s="595"/>
      <c r="Y151" s="595"/>
      <c r="Z151" s="595"/>
      <c r="AA151" s="595"/>
      <c r="AB151" s="595"/>
      <c r="AC151" s="595"/>
      <c r="AD151" s="595"/>
      <c r="AE151" s="595"/>
      <c r="AF151" s="595"/>
      <c r="AG151" s="595"/>
      <c r="AH151" s="595"/>
      <c r="AI151" s="595"/>
      <c r="AJ151" s="595"/>
      <c r="AK151" s="595"/>
      <c r="AL151" s="595"/>
      <c r="AM151" s="595"/>
      <c r="AN151" s="595"/>
      <c r="AO151" s="595"/>
      <c r="AP151" s="595"/>
      <c r="AQ151" s="595"/>
    </row>
    <row r="152">
      <c r="A152" s="595"/>
      <c r="B152" s="601"/>
      <c r="C152" s="595"/>
      <c r="D152" s="595"/>
      <c r="E152" s="595"/>
      <c r="F152" s="595"/>
      <c r="G152" s="595"/>
      <c r="H152" s="595"/>
      <c r="I152" s="601"/>
      <c r="J152" s="595"/>
      <c r="K152" s="595"/>
      <c r="L152" s="595"/>
      <c r="M152" s="595"/>
      <c r="N152" s="595"/>
      <c r="O152" s="595"/>
      <c r="P152" s="601"/>
      <c r="Q152" s="595"/>
      <c r="R152" s="595"/>
      <c r="S152" s="595"/>
      <c r="T152" s="595"/>
      <c r="U152" s="595"/>
      <c r="V152" s="595"/>
      <c r="W152" s="595"/>
      <c r="X152" s="595"/>
      <c r="Y152" s="595"/>
      <c r="Z152" s="595"/>
      <c r="AA152" s="595"/>
      <c r="AB152" s="595"/>
      <c r="AC152" s="595"/>
      <c r="AD152" s="595"/>
      <c r="AE152" s="595"/>
      <c r="AF152" s="595"/>
      <c r="AG152" s="595"/>
      <c r="AH152" s="595"/>
      <c r="AI152" s="595"/>
      <c r="AJ152" s="595"/>
      <c r="AK152" s="595"/>
      <c r="AL152" s="595"/>
      <c r="AM152" s="595"/>
      <c r="AN152" s="595"/>
      <c r="AO152" s="595"/>
      <c r="AP152" s="595"/>
      <c r="AQ152" s="595"/>
    </row>
    <row r="153">
      <c r="A153" s="595"/>
      <c r="B153" s="601"/>
      <c r="C153" s="595"/>
      <c r="D153" s="595"/>
      <c r="E153" s="595"/>
      <c r="F153" s="595"/>
      <c r="G153" s="595"/>
      <c r="H153" s="595"/>
      <c r="I153" s="601"/>
      <c r="J153" s="595"/>
      <c r="K153" s="595"/>
      <c r="L153" s="595"/>
      <c r="M153" s="595"/>
      <c r="N153" s="595"/>
      <c r="O153" s="595"/>
      <c r="P153" s="601"/>
      <c r="Q153" s="595"/>
      <c r="R153" s="595"/>
      <c r="S153" s="595"/>
      <c r="T153" s="595"/>
      <c r="U153" s="595"/>
      <c r="V153" s="595"/>
      <c r="W153" s="595"/>
      <c r="X153" s="595"/>
      <c r="Y153" s="595"/>
      <c r="Z153" s="595"/>
      <c r="AA153" s="595"/>
      <c r="AB153" s="595"/>
      <c r="AC153" s="595"/>
      <c r="AD153" s="595"/>
      <c r="AE153" s="595"/>
      <c r="AF153" s="595"/>
      <c r="AG153" s="595"/>
      <c r="AH153" s="595"/>
      <c r="AI153" s="595"/>
      <c r="AJ153" s="595"/>
      <c r="AK153" s="595"/>
      <c r="AL153" s="595"/>
      <c r="AM153" s="595"/>
      <c r="AN153" s="595"/>
      <c r="AO153" s="595"/>
      <c r="AP153" s="595"/>
      <c r="AQ153" s="595"/>
    </row>
    <row r="154">
      <c r="A154" s="595"/>
      <c r="B154" s="601"/>
      <c r="C154" s="595"/>
      <c r="D154" s="595"/>
      <c r="E154" s="595"/>
      <c r="F154" s="595"/>
      <c r="G154" s="595"/>
      <c r="H154" s="595"/>
      <c r="I154" s="601"/>
      <c r="J154" s="595"/>
      <c r="K154" s="595"/>
      <c r="L154" s="595"/>
      <c r="M154" s="595"/>
      <c r="N154" s="595"/>
      <c r="O154" s="595"/>
      <c r="P154" s="601"/>
      <c r="Q154" s="595"/>
      <c r="R154" s="595"/>
      <c r="S154" s="595"/>
      <c r="T154" s="595"/>
      <c r="U154" s="595"/>
      <c r="V154" s="595"/>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row>
    <row r="155">
      <c r="A155" s="595"/>
      <c r="B155" s="601"/>
      <c r="C155" s="595"/>
      <c r="D155" s="595"/>
      <c r="E155" s="595"/>
      <c r="F155" s="595"/>
      <c r="G155" s="595"/>
      <c r="H155" s="595"/>
      <c r="I155" s="601"/>
      <c r="J155" s="595"/>
      <c r="K155" s="595"/>
      <c r="L155" s="595"/>
      <c r="M155" s="595"/>
      <c r="N155" s="595"/>
      <c r="O155" s="595"/>
      <c r="P155" s="601"/>
      <c r="Q155" s="595"/>
      <c r="R155" s="595"/>
      <c r="S155" s="595"/>
      <c r="T155" s="595"/>
      <c r="U155" s="595"/>
      <c r="V155" s="595"/>
      <c r="W155" s="595"/>
      <c r="X155" s="595"/>
      <c r="Y155" s="595"/>
      <c r="Z155" s="595"/>
      <c r="AA155" s="595"/>
      <c r="AB155" s="595"/>
      <c r="AC155" s="595"/>
      <c r="AD155" s="595"/>
      <c r="AE155" s="595"/>
      <c r="AF155" s="595"/>
      <c r="AG155" s="595"/>
      <c r="AH155" s="595"/>
      <c r="AI155" s="595"/>
      <c r="AJ155" s="595"/>
      <c r="AK155" s="595"/>
      <c r="AL155" s="595"/>
      <c r="AM155" s="595"/>
      <c r="AN155" s="595"/>
      <c r="AO155" s="595"/>
      <c r="AP155" s="595"/>
      <c r="AQ155" s="595"/>
    </row>
    <row r="156">
      <c r="A156" s="595"/>
      <c r="B156" s="601"/>
      <c r="C156" s="595"/>
      <c r="D156" s="595"/>
      <c r="E156" s="595"/>
      <c r="F156" s="595"/>
      <c r="G156" s="595"/>
      <c r="H156" s="595"/>
      <c r="I156" s="601"/>
      <c r="J156" s="595"/>
      <c r="K156" s="595"/>
      <c r="L156" s="595"/>
      <c r="M156" s="595"/>
      <c r="N156" s="595"/>
      <c r="O156" s="595"/>
      <c r="P156" s="601"/>
      <c r="Q156" s="595"/>
      <c r="R156" s="595"/>
      <c r="S156" s="595"/>
      <c r="T156" s="595"/>
      <c r="U156" s="595"/>
      <c r="V156" s="595"/>
      <c r="W156" s="595"/>
      <c r="X156" s="595"/>
      <c r="Y156" s="595"/>
      <c r="Z156" s="595"/>
      <c r="AA156" s="595"/>
      <c r="AB156" s="595"/>
      <c r="AC156" s="595"/>
      <c r="AD156" s="595"/>
      <c r="AE156" s="595"/>
      <c r="AF156" s="595"/>
      <c r="AG156" s="595"/>
      <c r="AH156" s="595"/>
      <c r="AI156" s="595"/>
      <c r="AJ156" s="595"/>
      <c r="AK156" s="595"/>
      <c r="AL156" s="595"/>
      <c r="AM156" s="595"/>
      <c r="AN156" s="595"/>
      <c r="AO156" s="595"/>
      <c r="AP156" s="595"/>
      <c r="AQ156" s="595"/>
    </row>
    <row r="157">
      <c r="A157" s="595"/>
      <c r="B157" s="601"/>
      <c r="C157" s="595"/>
      <c r="D157" s="595"/>
      <c r="E157" s="595"/>
      <c r="F157" s="595"/>
      <c r="G157" s="595"/>
      <c r="H157" s="595"/>
      <c r="I157" s="601"/>
      <c r="J157" s="595"/>
      <c r="K157" s="595"/>
      <c r="L157" s="595"/>
      <c r="M157" s="595"/>
      <c r="N157" s="595"/>
      <c r="O157" s="595"/>
      <c r="P157" s="601"/>
      <c r="Q157" s="595"/>
      <c r="R157" s="595"/>
      <c r="S157" s="595"/>
      <c r="T157" s="595"/>
      <c r="U157" s="595"/>
      <c r="V157" s="595"/>
      <c r="W157" s="595"/>
      <c r="X157" s="595"/>
      <c r="Y157" s="595"/>
      <c r="Z157" s="595"/>
      <c r="AA157" s="595"/>
      <c r="AB157" s="595"/>
      <c r="AC157" s="595"/>
      <c r="AD157" s="595"/>
      <c r="AE157" s="595"/>
      <c r="AF157" s="595"/>
      <c r="AG157" s="595"/>
      <c r="AH157" s="595"/>
      <c r="AI157" s="595"/>
      <c r="AJ157" s="595"/>
      <c r="AK157" s="595"/>
      <c r="AL157" s="595"/>
      <c r="AM157" s="595"/>
      <c r="AN157" s="595"/>
      <c r="AO157" s="595"/>
      <c r="AP157" s="595"/>
      <c r="AQ157" s="595"/>
    </row>
    <row r="158">
      <c r="A158" s="595"/>
      <c r="B158" s="601"/>
      <c r="C158" s="595"/>
      <c r="D158" s="595"/>
      <c r="E158" s="595"/>
      <c r="F158" s="595"/>
      <c r="G158" s="595"/>
      <c r="H158" s="595"/>
      <c r="I158" s="601"/>
      <c r="J158" s="595"/>
      <c r="K158" s="595"/>
      <c r="L158" s="595"/>
      <c r="M158" s="595"/>
      <c r="N158" s="595"/>
      <c r="O158" s="595"/>
      <c r="P158" s="601"/>
      <c r="Q158" s="595"/>
      <c r="R158" s="595"/>
      <c r="S158" s="595"/>
      <c r="T158" s="595"/>
      <c r="U158" s="595"/>
      <c r="V158" s="595"/>
      <c r="W158" s="595"/>
      <c r="X158" s="595"/>
      <c r="Y158" s="595"/>
      <c r="Z158" s="595"/>
      <c r="AA158" s="595"/>
      <c r="AB158" s="595"/>
      <c r="AC158" s="595"/>
      <c r="AD158" s="595"/>
      <c r="AE158" s="595"/>
      <c r="AF158" s="595"/>
      <c r="AG158" s="595"/>
      <c r="AH158" s="595"/>
      <c r="AI158" s="595"/>
      <c r="AJ158" s="595"/>
      <c r="AK158" s="595"/>
      <c r="AL158" s="595"/>
      <c r="AM158" s="595"/>
      <c r="AN158" s="595"/>
      <c r="AO158" s="595"/>
      <c r="AP158" s="595"/>
      <c r="AQ158" s="595"/>
    </row>
    <row r="159">
      <c r="A159" s="595"/>
      <c r="B159" s="601"/>
      <c r="C159" s="595"/>
      <c r="D159" s="595"/>
      <c r="E159" s="595"/>
      <c r="F159" s="595"/>
      <c r="G159" s="595"/>
      <c r="H159" s="595"/>
      <c r="I159" s="601"/>
      <c r="J159" s="595"/>
      <c r="K159" s="595"/>
      <c r="L159" s="595"/>
      <c r="M159" s="595"/>
      <c r="N159" s="595"/>
      <c r="O159" s="595"/>
      <c r="P159" s="601"/>
      <c r="Q159" s="595"/>
      <c r="R159" s="595"/>
      <c r="S159" s="595"/>
      <c r="T159" s="595"/>
      <c r="U159" s="595"/>
      <c r="V159" s="595"/>
      <c r="W159" s="595"/>
      <c r="X159" s="595"/>
      <c r="Y159" s="595"/>
      <c r="Z159" s="595"/>
      <c r="AA159" s="595"/>
      <c r="AB159" s="595"/>
      <c r="AC159" s="595"/>
      <c r="AD159" s="595"/>
      <c r="AE159" s="595"/>
      <c r="AF159" s="595"/>
      <c r="AG159" s="595"/>
      <c r="AH159" s="595"/>
      <c r="AI159" s="595"/>
      <c r="AJ159" s="595"/>
      <c r="AK159" s="595"/>
      <c r="AL159" s="595"/>
      <c r="AM159" s="595"/>
      <c r="AN159" s="595"/>
      <c r="AO159" s="595"/>
      <c r="AP159" s="595"/>
      <c r="AQ159" s="595"/>
    </row>
    <row r="160">
      <c r="A160" s="595"/>
      <c r="B160" s="601"/>
      <c r="C160" s="595"/>
      <c r="D160" s="595"/>
      <c r="E160" s="595"/>
      <c r="F160" s="595"/>
      <c r="G160" s="595"/>
      <c r="H160" s="595"/>
      <c r="I160" s="601"/>
      <c r="J160" s="595"/>
      <c r="K160" s="595"/>
      <c r="L160" s="595"/>
      <c r="M160" s="595"/>
      <c r="N160" s="595"/>
      <c r="O160" s="595"/>
      <c r="P160" s="601"/>
      <c r="Q160" s="595"/>
      <c r="R160" s="595"/>
      <c r="S160" s="595"/>
      <c r="T160" s="595"/>
      <c r="U160" s="595"/>
      <c r="V160" s="595"/>
      <c r="W160" s="595"/>
      <c r="X160" s="595"/>
      <c r="Y160" s="595"/>
      <c r="Z160" s="595"/>
      <c r="AA160" s="595"/>
      <c r="AB160" s="595"/>
      <c r="AC160" s="595"/>
      <c r="AD160" s="595"/>
      <c r="AE160" s="595"/>
      <c r="AF160" s="595"/>
      <c r="AG160" s="595"/>
      <c r="AH160" s="595"/>
      <c r="AI160" s="595"/>
      <c r="AJ160" s="595"/>
      <c r="AK160" s="595"/>
      <c r="AL160" s="595"/>
      <c r="AM160" s="595"/>
      <c r="AN160" s="595"/>
      <c r="AO160" s="595"/>
      <c r="AP160" s="595"/>
      <c r="AQ160" s="595"/>
    </row>
    <row r="161">
      <c r="A161" s="595"/>
      <c r="B161" s="601"/>
      <c r="C161" s="595"/>
      <c r="D161" s="595"/>
      <c r="E161" s="595"/>
      <c r="F161" s="595"/>
      <c r="G161" s="595"/>
      <c r="H161" s="595"/>
      <c r="I161" s="601"/>
      <c r="J161" s="595"/>
      <c r="K161" s="595"/>
      <c r="L161" s="595"/>
      <c r="M161" s="595"/>
      <c r="N161" s="595"/>
      <c r="O161" s="595"/>
      <c r="P161" s="601"/>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row>
    <row r="162">
      <c r="A162" s="595"/>
      <c r="B162" s="601"/>
      <c r="C162" s="595"/>
      <c r="D162" s="595"/>
      <c r="E162" s="595"/>
      <c r="F162" s="595"/>
      <c r="G162" s="595"/>
      <c r="H162" s="595"/>
      <c r="I162" s="601"/>
      <c r="J162" s="595"/>
      <c r="K162" s="595"/>
      <c r="L162" s="595"/>
      <c r="M162" s="595"/>
      <c r="N162" s="595"/>
      <c r="O162" s="595"/>
      <c r="P162" s="601"/>
      <c r="Q162" s="595"/>
      <c r="R162" s="595"/>
      <c r="S162" s="595"/>
      <c r="T162" s="595"/>
      <c r="U162" s="595"/>
      <c r="V162" s="595"/>
      <c r="W162" s="595"/>
      <c r="X162" s="595"/>
      <c r="Y162" s="595"/>
      <c r="Z162" s="595"/>
      <c r="AA162" s="595"/>
      <c r="AB162" s="595"/>
      <c r="AC162" s="595"/>
      <c r="AD162" s="595"/>
      <c r="AE162" s="595"/>
      <c r="AF162" s="595"/>
      <c r="AG162" s="595"/>
      <c r="AH162" s="595"/>
      <c r="AI162" s="595"/>
      <c r="AJ162" s="595"/>
      <c r="AK162" s="595"/>
      <c r="AL162" s="595"/>
      <c r="AM162" s="595"/>
      <c r="AN162" s="595"/>
      <c r="AO162" s="595"/>
      <c r="AP162" s="595"/>
      <c r="AQ162" s="595"/>
    </row>
    <row r="163">
      <c r="A163" s="595"/>
      <c r="B163" s="601"/>
      <c r="C163" s="595"/>
      <c r="D163" s="595"/>
      <c r="E163" s="595"/>
      <c r="F163" s="595"/>
      <c r="G163" s="595"/>
      <c r="H163" s="595"/>
      <c r="I163" s="601"/>
      <c r="J163" s="595"/>
      <c r="K163" s="595"/>
      <c r="L163" s="595"/>
      <c r="M163" s="595"/>
      <c r="N163" s="595"/>
      <c r="O163" s="595"/>
      <c r="P163" s="601"/>
      <c r="Q163" s="595"/>
      <c r="R163" s="595"/>
      <c r="S163" s="595"/>
      <c r="T163" s="595"/>
      <c r="U163" s="595"/>
      <c r="V163" s="595"/>
      <c r="W163" s="595"/>
      <c r="X163" s="595"/>
      <c r="Y163" s="595"/>
      <c r="Z163" s="595"/>
      <c r="AA163" s="595"/>
      <c r="AB163" s="595"/>
      <c r="AC163" s="595"/>
      <c r="AD163" s="595"/>
      <c r="AE163" s="595"/>
      <c r="AF163" s="595"/>
      <c r="AG163" s="595"/>
      <c r="AH163" s="595"/>
      <c r="AI163" s="595"/>
      <c r="AJ163" s="595"/>
      <c r="AK163" s="595"/>
      <c r="AL163" s="595"/>
      <c r="AM163" s="595"/>
      <c r="AN163" s="595"/>
      <c r="AO163" s="595"/>
      <c r="AP163" s="595"/>
      <c r="AQ163" s="595"/>
    </row>
    <row r="164">
      <c r="A164" s="595"/>
      <c r="B164" s="601"/>
      <c r="C164" s="595"/>
      <c r="D164" s="595"/>
      <c r="E164" s="595"/>
      <c r="F164" s="595"/>
      <c r="G164" s="595"/>
      <c r="H164" s="595"/>
      <c r="I164" s="601"/>
      <c r="J164" s="595"/>
      <c r="K164" s="595"/>
      <c r="L164" s="595"/>
      <c r="M164" s="595"/>
      <c r="N164" s="595"/>
      <c r="O164" s="595"/>
      <c r="P164" s="601"/>
      <c r="Q164" s="595"/>
      <c r="R164" s="595"/>
      <c r="S164" s="595"/>
      <c r="T164" s="595"/>
      <c r="U164" s="595"/>
      <c r="V164" s="595"/>
      <c r="W164" s="595"/>
      <c r="X164" s="595"/>
      <c r="Y164" s="595"/>
      <c r="Z164" s="595"/>
      <c r="AA164" s="595"/>
      <c r="AB164" s="595"/>
      <c r="AC164" s="595"/>
      <c r="AD164" s="595"/>
      <c r="AE164" s="595"/>
      <c r="AF164" s="595"/>
      <c r="AG164" s="595"/>
      <c r="AH164" s="595"/>
      <c r="AI164" s="595"/>
      <c r="AJ164" s="595"/>
      <c r="AK164" s="595"/>
      <c r="AL164" s="595"/>
      <c r="AM164" s="595"/>
      <c r="AN164" s="595"/>
      <c r="AO164" s="595"/>
      <c r="AP164" s="595"/>
      <c r="AQ164" s="595"/>
    </row>
    <row r="165">
      <c r="A165" s="595"/>
      <c r="B165" s="601"/>
      <c r="C165" s="595"/>
      <c r="D165" s="595"/>
      <c r="E165" s="595"/>
      <c r="F165" s="595"/>
      <c r="G165" s="595"/>
      <c r="H165" s="595"/>
      <c r="I165" s="601"/>
      <c r="J165" s="595"/>
      <c r="K165" s="595"/>
      <c r="L165" s="595"/>
      <c r="M165" s="595"/>
      <c r="N165" s="595"/>
      <c r="O165" s="595"/>
      <c r="P165" s="601"/>
      <c r="Q165" s="595"/>
      <c r="R165" s="595"/>
      <c r="S165" s="595"/>
      <c r="T165" s="595"/>
      <c r="U165" s="595"/>
      <c r="V165" s="595"/>
      <c r="W165" s="595"/>
      <c r="X165" s="595"/>
      <c r="Y165" s="595"/>
      <c r="Z165" s="595"/>
      <c r="AA165" s="595"/>
      <c r="AB165" s="595"/>
      <c r="AC165" s="595"/>
      <c r="AD165" s="595"/>
      <c r="AE165" s="595"/>
      <c r="AF165" s="595"/>
      <c r="AG165" s="595"/>
      <c r="AH165" s="595"/>
      <c r="AI165" s="595"/>
      <c r="AJ165" s="595"/>
      <c r="AK165" s="595"/>
      <c r="AL165" s="595"/>
      <c r="AM165" s="595"/>
      <c r="AN165" s="595"/>
      <c r="AO165" s="595"/>
      <c r="AP165" s="595"/>
      <c r="AQ165" s="595"/>
    </row>
    <row r="166">
      <c r="A166" s="595"/>
      <c r="B166" s="601"/>
      <c r="C166" s="595"/>
      <c r="D166" s="595"/>
      <c r="E166" s="595"/>
      <c r="F166" s="595"/>
      <c r="G166" s="595"/>
      <c r="H166" s="595"/>
      <c r="I166" s="601"/>
      <c r="J166" s="595"/>
      <c r="K166" s="595"/>
      <c r="L166" s="595"/>
      <c r="M166" s="595"/>
      <c r="N166" s="595"/>
      <c r="O166" s="595"/>
      <c r="P166" s="601"/>
      <c r="Q166" s="595"/>
      <c r="R166" s="595"/>
      <c r="S166" s="595"/>
      <c r="T166" s="595"/>
      <c r="U166" s="595"/>
      <c r="V166" s="595"/>
      <c r="W166" s="595"/>
      <c r="X166" s="595"/>
      <c r="Y166" s="595"/>
      <c r="Z166" s="595"/>
      <c r="AA166" s="595"/>
      <c r="AB166" s="595"/>
      <c r="AC166" s="595"/>
      <c r="AD166" s="595"/>
      <c r="AE166" s="595"/>
      <c r="AF166" s="595"/>
      <c r="AG166" s="595"/>
      <c r="AH166" s="595"/>
      <c r="AI166" s="595"/>
      <c r="AJ166" s="595"/>
      <c r="AK166" s="595"/>
      <c r="AL166" s="595"/>
      <c r="AM166" s="595"/>
      <c r="AN166" s="595"/>
      <c r="AO166" s="595"/>
      <c r="AP166" s="595"/>
      <c r="AQ166" s="595"/>
    </row>
    <row r="167">
      <c r="A167" s="595"/>
      <c r="B167" s="601"/>
      <c r="C167" s="595"/>
      <c r="D167" s="595"/>
      <c r="E167" s="595"/>
      <c r="F167" s="595"/>
      <c r="G167" s="595"/>
      <c r="H167" s="595"/>
      <c r="I167" s="601"/>
      <c r="J167" s="595"/>
      <c r="K167" s="595"/>
      <c r="L167" s="595"/>
      <c r="M167" s="595"/>
      <c r="N167" s="595"/>
      <c r="O167" s="595"/>
      <c r="P167" s="601"/>
      <c r="Q167" s="595"/>
      <c r="R167" s="595"/>
      <c r="S167" s="595"/>
      <c r="T167" s="595"/>
      <c r="U167" s="595"/>
      <c r="V167" s="595"/>
      <c r="W167" s="595"/>
      <c r="X167" s="595"/>
      <c r="Y167" s="595"/>
      <c r="Z167" s="595"/>
      <c r="AA167" s="595"/>
      <c r="AB167" s="595"/>
      <c r="AC167" s="595"/>
      <c r="AD167" s="595"/>
      <c r="AE167" s="595"/>
      <c r="AF167" s="595"/>
      <c r="AG167" s="595"/>
      <c r="AH167" s="595"/>
      <c r="AI167" s="595"/>
      <c r="AJ167" s="595"/>
      <c r="AK167" s="595"/>
      <c r="AL167" s="595"/>
      <c r="AM167" s="595"/>
      <c r="AN167" s="595"/>
      <c r="AO167" s="595"/>
      <c r="AP167" s="595"/>
      <c r="AQ167" s="595"/>
    </row>
    <row r="168">
      <c r="A168" s="595"/>
      <c r="B168" s="601"/>
      <c r="C168" s="595"/>
      <c r="D168" s="595"/>
      <c r="E168" s="595"/>
      <c r="F168" s="595"/>
      <c r="G168" s="595"/>
      <c r="H168" s="595"/>
      <c r="I168" s="601"/>
      <c r="J168" s="595"/>
      <c r="K168" s="595"/>
      <c r="L168" s="595"/>
      <c r="M168" s="595"/>
      <c r="N168" s="595"/>
      <c r="O168" s="595"/>
      <c r="P168" s="601"/>
      <c r="Q168" s="595"/>
      <c r="R168" s="595"/>
      <c r="S168" s="595"/>
      <c r="T168" s="595"/>
      <c r="U168" s="595"/>
      <c r="V168" s="595"/>
      <c r="W168" s="595"/>
      <c r="X168" s="595"/>
      <c r="Y168" s="595"/>
      <c r="Z168" s="595"/>
      <c r="AA168" s="595"/>
      <c r="AB168" s="595"/>
      <c r="AC168" s="595"/>
      <c r="AD168" s="595"/>
      <c r="AE168" s="595"/>
      <c r="AF168" s="595"/>
      <c r="AG168" s="595"/>
      <c r="AH168" s="595"/>
      <c r="AI168" s="595"/>
      <c r="AJ168" s="595"/>
      <c r="AK168" s="595"/>
      <c r="AL168" s="595"/>
      <c r="AM168" s="595"/>
      <c r="AN168" s="595"/>
      <c r="AO168" s="595"/>
      <c r="AP168" s="595"/>
      <c r="AQ168" s="595"/>
    </row>
    <row r="169">
      <c r="A169" s="595"/>
      <c r="B169" s="601"/>
      <c r="C169" s="595"/>
      <c r="D169" s="595"/>
      <c r="E169" s="595"/>
      <c r="F169" s="595"/>
      <c r="G169" s="595"/>
      <c r="H169" s="595"/>
      <c r="I169" s="601"/>
      <c r="J169" s="595"/>
      <c r="K169" s="595"/>
      <c r="L169" s="595"/>
      <c r="M169" s="595"/>
      <c r="N169" s="595"/>
      <c r="O169" s="595"/>
      <c r="P169" s="601"/>
      <c r="Q169" s="595"/>
      <c r="R169" s="595"/>
      <c r="S169" s="595"/>
      <c r="T169" s="595"/>
      <c r="U169" s="595"/>
      <c r="V169" s="595"/>
      <c r="W169" s="595"/>
      <c r="X169" s="595"/>
      <c r="Y169" s="595"/>
      <c r="Z169" s="595"/>
      <c r="AA169" s="595"/>
      <c r="AB169" s="595"/>
      <c r="AC169" s="595"/>
      <c r="AD169" s="595"/>
      <c r="AE169" s="595"/>
      <c r="AF169" s="595"/>
      <c r="AG169" s="595"/>
      <c r="AH169" s="595"/>
      <c r="AI169" s="595"/>
      <c r="AJ169" s="595"/>
      <c r="AK169" s="595"/>
      <c r="AL169" s="595"/>
      <c r="AM169" s="595"/>
      <c r="AN169" s="595"/>
      <c r="AO169" s="595"/>
      <c r="AP169" s="595"/>
      <c r="AQ169" s="595"/>
    </row>
    <row r="170">
      <c r="A170" s="595"/>
      <c r="B170" s="601"/>
      <c r="C170" s="595"/>
      <c r="D170" s="595"/>
      <c r="E170" s="595"/>
      <c r="F170" s="595"/>
      <c r="G170" s="595"/>
      <c r="H170" s="595"/>
      <c r="I170" s="601"/>
      <c r="J170" s="595"/>
      <c r="K170" s="595"/>
      <c r="L170" s="595"/>
      <c r="M170" s="595"/>
      <c r="N170" s="595"/>
      <c r="O170" s="595"/>
      <c r="P170" s="601"/>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row>
    <row r="171">
      <c r="A171" s="595"/>
      <c r="B171" s="601"/>
      <c r="C171" s="595"/>
      <c r="D171" s="595"/>
      <c r="E171" s="595"/>
      <c r="F171" s="595"/>
      <c r="G171" s="595"/>
      <c r="H171" s="595"/>
      <c r="I171" s="601"/>
      <c r="J171" s="595"/>
      <c r="K171" s="595"/>
      <c r="L171" s="595"/>
      <c r="M171" s="595"/>
      <c r="N171" s="595"/>
      <c r="O171" s="595"/>
      <c r="P171" s="601"/>
      <c r="Q171" s="595"/>
      <c r="R171" s="595"/>
      <c r="S171" s="595"/>
      <c r="T171" s="595"/>
      <c r="U171" s="595"/>
      <c r="V171" s="595"/>
      <c r="W171" s="595"/>
      <c r="X171" s="595"/>
      <c r="Y171" s="595"/>
      <c r="Z171" s="595"/>
      <c r="AA171" s="595"/>
      <c r="AB171" s="595"/>
      <c r="AC171" s="595"/>
      <c r="AD171" s="595"/>
      <c r="AE171" s="595"/>
      <c r="AF171" s="595"/>
      <c r="AG171" s="595"/>
      <c r="AH171" s="595"/>
      <c r="AI171" s="595"/>
      <c r="AJ171" s="595"/>
      <c r="AK171" s="595"/>
      <c r="AL171" s="595"/>
      <c r="AM171" s="595"/>
      <c r="AN171" s="595"/>
      <c r="AO171" s="595"/>
      <c r="AP171" s="595"/>
      <c r="AQ171" s="595"/>
    </row>
    <row r="172">
      <c r="A172" s="595"/>
      <c r="B172" s="601"/>
      <c r="C172" s="595"/>
      <c r="D172" s="595"/>
      <c r="E172" s="595"/>
      <c r="F172" s="595"/>
      <c r="G172" s="595"/>
      <c r="H172" s="595"/>
      <c r="I172" s="601"/>
      <c r="J172" s="595"/>
      <c r="K172" s="595"/>
      <c r="L172" s="595"/>
      <c r="M172" s="595"/>
      <c r="N172" s="595"/>
      <c r="O172" s="595"/>
      <c r="P172" s="601"/>
      <c r="Q172" s="595"/>
      <c r="R172" s="595"/>
      <c r="S172" s="595"/>
      <c r="T172" s="595"/>
      <c r="U172" s="595"/>
      <c r="V172" s="595"/>
      <c r="W172" s="595"/>
      <c r="X172" s="595"/>
      <c r="Y172" s="595"/>
      <c r="Z172" s="595"/>
      <c r="AA172" s="595"/>
      <c r="AB172" s="595"/>
      <c r="AC172" s="595"/>
      <c r="AD172" s="595"/>
      <c r="AE172" s="595"/>
      <c r="AF172" s="595"/>
      <c r="AG172" s="595"/>
      <c r="AH172" s="595"/>
      <c r="AI172" s="595"/>
      <c r="AJ172" s="595"/>
      <c r="AK172" s="595"/>
      <c r="AL172" s="595"/>
      <c r="AM172" s="595"/>
      <c r="AN172" s="595"/>
      <c r="AO172" s="595"/>
      <c r="AP172" s="595"/>
      <c r="AQ172" s="595"/>
    </row>
    <row r="173">
      <c r="A173" s="595"/>
      <c r="B173" s="601"/>
      <c r="C173" s="595"/>
      <c r="D173" s="595"/>
      <c r="E173" s="595"/>
      <c r="F173" s="595"/>
      <c r="G173" s="595"/>
      <c r="H173" s="595"/>
      <c r="I173" s="601"/>
      <c r="J173" s="595"/>
      <c r="K173" s="595"/>
      <c r="L173" s="595"/>
      <c r="M173" s="595"/>
      <c r="N173" s="595"/>
      <c r="O173" s="595"/>
      <c r="P173" s="601"/>
      <c r="Q173" s="595"/>
      <c r="R173" s="595"/>
      <c r="S173" s="595"/>
      <c r="T173" s="595"/>
      <c r="U173" s="595"/>
      <c r="V173" s="595"/>
      <c r="W173" s="595"/>
      <c r="X173" s="595"/>
      <c r="Y173" s="595"/>
      <c r="Z173" s="595"/>
      <c r="AA173" s="595"/>
      <c r="AB173" s="595"/>
      <c r="AC173" s="595"/>
      <c r="AD173" s="595"/>
      <c r="AE173" s="595"/>
      <c r="AF173" s="595"/>
      <c r="AG173" s="595"/>
      <c r="AH173" s="595"/>
      <c r="AI173" s="595"/>
      <c r="AJ173" s="595"/>
      <c r="AK173" s="595"/>
      <c r="AL173" s="595"/>
      <c r="AM173" s="595"/>
      <c r="AN173" s="595"/>
      <c r="AO173" s="595"/>
      <c r="AP173" s="595"/>
      <c r="AQ173" s="595"/>
    </row>
    <row r="174">
      <c r="A174" s="595"/>
      <c r="B174" s="601"/>
      <c r="C174" s="595"/>
      <c r="D174" s="595"/>
      <c r="E174" s="595"/>
      <c r="F174" s="595"/>
      <c r="G174" s="595"/>
      <c r="H174" s="595"/>
      <c r="I174" s="601"/>
      <c r="J174" s="595"/>
      <c r="K174" s="595"/>
      <c r="L174" s="595"/>
      <c r="M174" s="595"/>
      <c r="N174" s="595"/>
      <c r="O174" s="595"/>
      <c r="P174" s="601"/>
      <c r="Q174" s="595"/>
      <c r="R174" s="595"/>
      <c r="S174" s="595"/>
      <c r="T174" s="595"/>
      <c r="U174" s="595"/>
      <c r="V174" s="595"/>
      <c r="W174" s="595"/>
      <c r="X174" s="595"/>
      <c r="Y174" s="595"/>
      <c r="Z174" s="595"/>
      <c r="AA174" s="595"/>
      <c r="AB174" s="595"/>
      <c r="AC174" s="595"/>
      <c r="AD174" s="595"/>
      <c r="AE174" s="595"/>
      <c r="AF174" s="595"/>
      <c r="AG174" s="595"/>
      <c r="AH174" s="595"/>
      <c r="AI174" s="595"/>
      <c r="AJ174" s="595"/>
      <c r="AK174" s="595"/>
      <c r="AL174" s="595"/>
      <c r="AM174" s="595"/>
      <c r="AN174" s="595"/>
      <c r="AO174" s="595"/>
      <c r="AP174" s="595"/>
      <c r="AQ174" s="595"/>
    </row>
    <row r="175">
      <c r="A175" s="595"/>
      <c r="B175" s="601"/>
      <c r="C175" s="595"/>
      <c r="D175" s="595"/>
      <c r="E175" s="595"/>
      <c r="F175" s="595"/>
      <c r="G175" s="595"/>
      <c r="H175" s="595"/>
      <c r="I175" s="601"/>
      <c r="J175" s="595"/>
      <c r="K175" s="595"/>
      <c r="L175" s="595"/>
      <c r="M175" s="595"/>
      <c r="N175" s="595"/>
      <c r="O175" s="595"/>
      <c r="P175" s="601"/>
      <c r="Q175" s="595"/>
      <c r="R175" s="595"/>
      <c r="S175" s="595"/>
      <c r="T175" s="595"/>
      <c r="U175" s="595"/>
      <c r="V175" s="595"/>
      <c r="W175" s="595"/>
      <c r="X175" s="595"/>
      <c r="Y175" s="595"/>
      <c r="Z175" s="595"/>
      <c r="AA175" s="595"/>
      <c r="AB175" s="595"/>
      <c r="AC175" s="595"/>
      <c r="AD175" s="595"/>
      <c r="AE175" s="595"/>
      <c r="AF175" s="595"/>
      <c r="AG175" s="595"/>
      <c r="AH175" s="595"/>
      <c r="AI175" s="595"/>
      <c r="AJ175" s="595"/>
      <c r="AK175" s="595"/>
      <c r="AL175" s="595"/>
      <c r="AM175" s="595"/>
      <c r="AN175" s="595"/>
      <c r="AO175" s="595"/>
      <c r="AP175" s="595"/>
      <c r="AQ175" s="595"/>
    </row>
    <row r="176">
      <c r="A176" s="595"/>
      <c r="B176" s="601"/>
      <c r="C176" s="595"/>
      <c r="D176" s="595"/>
      <c r="E176" s="595"/>
      <c r="F176" s="595"/>
      <c r="G176" s="595"/>
      <c r="H176" s="595"/>
      <c r="I176" s="601"/>
      <c r="J176" s="595"/>
      <c r="K176" s="595"/>
      <c r="L176" s="595"/>
      <c r="M176" s="595"/>
      <c r="N176" s="595"/>
      <c r="O176" s="595"/>
      <c r="P176" s="601"/>
      <c r="Q176" s="595"/>
      <c r="R176" s="595"/>
      <c r="S176" s="595"/>
      <c r="T176" s="595"/>
      <c r="U176" s="595"/>
      <c r="V176" s="595"/>
      <c r="W176" s="595"/>
      <c r="X176" s="595"/>
      <c r="Y176" s="595"/>
      <c r="Z176" s="595"/>
      <c r="AA176" s="595"/>
      <c r="AB176" s="595"/>
      <c r="AC176" s="595"/>
      <c r="AD176" s="595"/>
      <c r="AE176" s="595"/>
      <c r="AF176" s="595"/>
      <c r="AG176" s="595"/>
      <c r="AH176" s="595"/>
      <c r="AI176" s="595"/>
      <c r="AJ176" s="595"/>
      <c r="AK176" s="595"/>
      <c r="AL176" s="595"/>
      <c r="AM176" s="595"/>
      <c r="AN176" s="595"/>
      <c r="AO176" s="595"/>
      <c r="AP176" s="595"/>
      <c r="AQ176" s="595"/>
    </row>
    <row r="177">
      <c r="A177" s="595"/>
      <c r="B177" s="601"/>
      <c r="C177" s="595"/>
      <c r="D177" s="595"/>
      <c r="E177" s="595"/>
      <c r="F177" s="595"/>
      <c r="G177" s="595"/>
      <c r="H177" s="595"/>
      <c r="I177" s="601"/>
      <c r="J177" s="595"/>
      <c r="K177" s="595"/>
      <c r="L177" s="595"/>
      <c r="M177" s="595"/>
      <c r="N177" s="595"/>
      <c r="O177" s="595"/>
      <c r="P177" s="601"/>
      <c r="Q177" s="595"/>
      <c r="R177" s="595"/>
      <c r="S177" s="595"/>
      <c r="T177" s="595"/>
      <c r="U177" s="595"/>
      <c r="V177" s="595"/>
      <c r="W177" s="595"/>
      <c r="X177" s="595"/>
      <c r="Y177" s="595"/>
      <c r="Z177" s="595"/>
      <c r="AA177" s="595"/>
      <c r="AB177" s="595"/>
      <c r="AC177" s="595"/>
      <c r="AD177" s="595"/>
      <c r="AE177" s="595"/>
      <c r="AF177" s="595"/>
      <c r="AG177" s="595"/>
      <c r="AH177" s="595"/>
      <c r="AI177" s="595"/>
      <c r="AJ177" s="595"/>
      <c r="AK177" s="595"/>
      <c r="AL177" s="595"/>
      <c r="AM177" s="595"/>
      <c r="AN177" s="595"/>
      <c r="AO177" s="595"/>
      <c r="AP177" s="595"/>
      <c r="AQ177" s="595"/>
    </row>
    <row r="178">
      <c r="A178" s="595"/>
      <c r="B178" s="601"/>
      <c r="C178" s="595"/>
      <c r="D178" s="595"/>
      <c r="E178" s="595"/>
      <c r="F178" s="595"/>
      <c r="G178" s="595"/>
      <c r="H178" s="595"/>
      <c r="I178" s="601"/>
      <c r="J178" s="595"/>
      <c r="K178" s="595"/>
      <c r="L178" s="595"/>
      <c r="M178" s="595"/>
      <c r="N178" s="595"/>
      <c r="O178" s="595"/>
      <c r="P178" s="601"/>
      <c r="Q178" s="595"/>
      <c r="R178" s="595"/>
      <c r="S178" s="595"/>
      <c r="T178" s="595"/>
      <c r="U178" s="595"/>
      <c r="V178" s="595"/>
      <c r="W178" s="595"/>
      <c r="X178" s="595"/>
      <c r="Y178" s="595"/>
      <c r="Z178" s="595"/>
      <c r="AA178" s="595"/>
      <c r="AB178" s="595"/>
      <c r="AC178" s="595"/>
      <c r="AD178" s="595"/>
      <c r="AE178" s="595"/>
      <c r="AF178" s="595"/>
      <c r="AG178" s="595"/>
      <c r="AH178" s="595"/>
      <c r="AI178" s="595"/>
      <c r="AJ178" s="595"/>
      <c r="AK178" s="595"/>
      <c r="AL178" s="595"/>
      <c r="AM178" s="595"/>
      <c r="AN178" s="595"/>
      <c r="AO178" s="595"/>
      <c r="AP178" s="595"/>
      <c r="AQ178" s="595"/>
    </row>
    <row r="179">
      <c r="A179" s="595"/>
      <c r="B179" s="601"/>
      <c r="C179" s="595"/>
      <c r="D179" s="595"/>
      <c r="E179" s="595"/>
      <c r="F179" s="595"/>
      <c r="G179" s="595"/>
      <c r="H179" s="595"/>
      <c r="I179" s="601"/>
      <c r="J179" s="595"/>
      <c r="K179" s="595"/>
      <c r="L179" s="595"/>
      <c r="M179" s="595"/>
      <c r="N179" s="595"/>
      <c r="O179" s="595"/>
      <c r="P179" s="601"/>
      <c r="Q179" s="595"/>
      <c r="R179" s="595"/>
      <c r="S179" s="595"/>
      <c r="T179" s="595"/>
      <c r="U179" s="595"/>
      <c r="V179" s="595"/>
      <c r="W179" s="595"/>
      <c r="X179" s="595"/>
      <c r="Y179" s="595"/>
      <c r="Z179" s="595"/>
      <c r="AA179" s="595"/>
      <c r="AB179" s="595"/>
      <c r="AC179" s="595"/>
      <c r="AD179" s="595"/>
      <c r="AE179" s="595"/>
      <c r="AF179" s="595"/>
      <c r="AG179" s="595"/>
      <c r="AH179" s="595"/>
      <c r="AI179" s="595"/>
      <c r="AJ179" s="595"/>
      <c r="AK179" s="595"/>
      <c r="AL179" s="595"/>
      <c r="AM179" s="595"/>
      <c r="AN179" s="595"/>
      <c r="AO179" s="595"/>
      <c r="AP179" s="595"/>
      <c r="AQ179" s="595"/>
    </row>
    <row r="180">
      <c r="A180" s="595"/>
      <c r="B180" s="601"/>
      <c r="C180" s="595"/>
      <c r="D180" s="595"/>
      <c r="E180" s="595"/>
      <c r="F180" s="595"/>
      <c r="G180" s="595"/>
      <c r="H180" s="595"/>
      <c r="I180" s="601"/>
      <c r="J180" s="595"/>
      <c r="K180" s="595"/>
      <c r="L180" s="595"/>
      <c r="M180" s="595"/>
      <c r="N180" s="595"/>
      <c r="O180" s="595"/>
      <c r="P180" s="601"/>
      <c r="Q180" s="595"/>
      <c r="R180" s="595"/>
      <c r="S180" s="595"/>
      <c r="T180" s="595"/>
      <c r="U180" s="595"/>
      <c r="V180" s="595"/>
      <c r="W180" s="595"/>
      <c r="X180" s="595"/>
      <c r="Y180" s="595"/>
      <c r="Z180" s="595"/>
      <c r="AA180" s="595"/>
      <c r="AB180" s="595"/>
      <c r="AC180" s="595"/>
      <c r="AD180" s="595"/>
      <c r="AE180" s="595"/>
      <c r="AF180" s="595"/>
      <c r="AG180" s="595"/>
      <c r="AH180" s="595"/>
      <c r="AI180" s="595"/>
      <c r="AJ180" s="595"/>
      <c r="AK180" s="595"/>
      <c r="AL180" s="595"/>
      <c r="AM180" s="595"/>
      <c r="AN180" s="595"/>
      <c r="AO180" s="595"/>
      <c r="AP180" s="595"/>
      <c r="AQ180" s="595"/>
    </row>
    <row r="181">
      <c r="A181" s="595"/>
      <c r="B181" s="601"/>
      <c r="C181" s="595"/>
      <c r="D181" s="595"/>
      <c r="E181" s="595"/>
      <c r="F181" s="595"/>
      <c r="G181" s="595"/>
      <c r="H181" s="595"/>
      <c r="I181" s="601"/>
      <c r="J181" s="595"/>
      <c r="K181" s="595"/>
      <c r="L181" s="595"/>
      <c r="M181" s="595"/>
      <c r="N181" s="595"/>
      <c r="O181" s="595"/>
      <c r="P181" s="601"/>
      <c r="Q181" s="595"/>
      <c r="R181" s="595"/>
      <c r="S181" s="595"/>
      <c r="T181" s="595"/>
      <c r="U181" s="595"/>
      <c r="V181" s="595"/>
      <c r="W181" s="595"/>
      <c r="X181" s="595"/>
      <c r="Y181" s="595"/>
      <c r="Z181" s="595"/>
      <c r="AA181" s="595"/>
      <c r="AB181" s="595"/>
      <c r="AC181" s="595"/>
      <c r="AD181" s="595"/>
      <c r="AE181" s="595"/>
      <c r="AF181" s="595"/>
      <c r="AG181" s="595"/>
      <c r="AH181" s="595"/>
      <c r="AI181" s="595"/>
      <c r="AJ181" s="595"/>
      <c r="AK181" s="595"/>
      <c r="AL181" s="595"/>
      <c r="AM181" s="595"/>
      <c r="AN181" s="595"/>
      <c r="AO181" s="595"/>
      <c r="AP181" s="595"/>
      <c r="AQ181" s="595"/>
    </row>
    <row r="182">
      <c r="A182" s="595"/>
      <c r="B182" s="601"/>
      <c r="C182" s="595"/>
      <c r="D182" s="595"/>
      <c r="E182" s="595"/>
      <c r="F182" s="595"/>
      <c r="G182" s="595"/>
      <c r="H182" s="595"/>
      <c r="I182" s="601"/>
      <c r="J182" s="595"/>
      <c r="K182" s="595"/>
      <c r="L182" s="595"/>
      <c r="M182" s="595"/>
      <c r="N182" s="595"/>
      <c r="O182" s="595"/>
      <c r="P182" s="601"/>
      <c r="Q182" s="595"/>
      <c r="R182" s="595"/>
      <c r="S182" s="595"/>
      <c r="T182" s="595"/>
      <c r="U182" s="595"/>
      <c r="V182" s="595"/>
      <c r="W182" s="595"/>
      <c r="X182" s="595"/>
      <c r="Y182" s="595"/>
      <c r="Z182" s="595"/>
      <c r="AA182" s="595"/>
      <c r="AB182" s="595"/>
      <c r="AC182" s="595"/>
      <c r="AD182" s="595"/>
      <c r="AE182" s="595"/>
      <c r="AF182" s="595"/>
      <c r="AG182" s="595"/>
      <c r="AH182" s="595"/>
      <c r="AI182" s="595"/>
      <c r="AJ182" s="595"/>
      <c r="AK182" s="595"/>
      <c r="AL182" s="595"/>
      <c r="AM182" s="595"/>
      <c r="AN182" s="595"/>
      <c r="AO182" s="595"/>
      <c r="AP182" s="595"/>
      <c r="AQ182" s="595"/>
    </row>
    <row r="183">
      <c r="A183" s="595"/>
      <c r="B183" s="601"/>
      <c r="C183" s="595"/>
      <c r="D183" s="595"/>
      <c r="E183" s="595"/>
      <c r="F183" s="595"/>
      <c r="G183" s="595"/>
      <c r="H183" s="595"/>
      <c r="I183" s="601"/>
      <c r="J183" s="595"/>
      <c r="K183" s="595"/>
      <c r="L183" s="595"/>
      <c r="M183" s="595"/>
      <c r="N183" s="595"/>
      <c r="O183" s="595"/>
      <c r="P183" s="601"/>
      <c r="Q183" s="595"/>
      <c r="R183" s="595"/>
      <c r="S183" s="595"/>
      <c r="T183" s="595"/>
      <c r="U183" s="595"/>
      <c r="V183" s="595"/>
      <c r="W183" s="595"/>
      <c r="X183" s="595"/>
      <c r="Y183" s="595"/>
      <c r="Z183" s="595"/>
      <c r="AA183" s="595"/>
      <c r="AB183" s="595"/>
      <c r="AC183" s="595"/>
      <c r="AD183" s="595"/>
      <c r="AE183" s="595"/>
      <c r="AF183" s="595"/>
      <c r="AG183" s="595"/>
      <c r="AH183" s="595"/>
      <c r="AI183" s="595"/>
      <c r="AJ183" s="595"/>
      <c r="AK183" s="595"/>
      <c r="AL183" s="595"/>
      <c r="AM183" s="595"/>
      <c r="AN183" s="595"/>
      <c r="AO183" s="595"/>
      <c r="AP183" s="595"/>
      <c r="AQ183" s="595"/>
    </row>
    <row r="184">
      <c r="A184" s="595"/>
      <c r="B184" s="601"/>
      <c r="C184" s="595"/>
      <c r="D184" s="595"/>
      <c r="E184" s="595"/>
      <c r="F184" s="595"/>
      <c r="G184" s="595"/>
      <c r="H184" s="595"/>
      <c r="I184" s="601"/>
      <c r="J184" s="595"/>
      <c r="K184" s="595"/>
      <c r="L184" s="595"/>
      <c r="M184" s="595"/>
      <c r="N184" s="595"/>
      <c r="O184" s="595"/>
      <c r="P184" s="601"/>
      <c r="Q184" s="595"/>
      <c r="R184" s="595"/>
      <c r="S184" s="595"/>
      <c r="T184" s="595"/>
      <c r="U184" s="595"/>
      <c r="V184" s="595"/>
      <c r="W184" s="595"/>
      <c r="X184" s="595"/>
      <c r="Y184" s="595"/>
      <c r="Z184" s="595"/>
      <c r="AA184" s="595"/>
      <c r="AB184" s="595"/>
      <c r="AC184" s="595"/>
      <c r="AD184" s="595"/>
      <c r="AE184" s="595"/>
      <c r="AF184" s="595"/>
      <c r="AG184" s="595"/>
      <c r="AH184" s="595"/>
      <c r="AI184" s="595"/>
      <c r="AJ184" s="595"/>
      <c r="AK184" s="595"/>
      <c r="AL184" s="595"/>
      <c r="AM184" s="595"/>
      <c r="AN184" s="595"/>
      <c r="AO184" s="595"/>
      <c r="AP184" s="595"/>
      <c r="AQ184" s="595"/>
    </row>
    <row r="185">
      <c r="A185" s="595"/>
      <c r="B185" s="601"/>
      <c r="C185" s="595"/>
      <c r="D185" s="595"/>
      <c r="E185" s="595"/>
      <c r="F185" s="595"/>
      <c r="G185" s="595"/>
      <c r="H185" s="595"/>
      <c r="I185" s="601"/>
      <c r="J185" s="595"/>
      <c r="K185" s="595"/>
      <c r="L185" s="595"/>
      <c r="M185" s="595"/>
      <c r="N185" s="595"/>
      <c r="O185" s="595"/>
      <c r="P185" s="601"/>
      <c r="Q185" s="595"/>
      <c r="R185" s="595"/>
      <c r="S185" s="595"/>
      <c r="T185" s="595"/>
      <c r="U185" s="595"/>
      <c r="V185" s="595"/>
      <c r="W185" s="595"/>
      <c r="X185" s="595"/>
      <c r="Y185" s="595"/>
      <c r="Z185" s="595"/>
      <c r="AA185" s="595"/>
      <c r="AB185" s="595"/>
      <c r="AC185" s="595"/>
      <c r="AD185" s="595"/>
      <c r="AE185" s="595"/>
      <c r="AF185" s="595"/>
      <c r="AG185" s="595"/>
      <c r="AH185" s="595"/>
      <c r="AI185" s="595"/>
      <c r="AJ185" s="595"/>
      <c r="AK185" s="595"/>
      <c r="AL185" s="595"/>
      <c r="AM185" s="595"/>
      <c r="AN185" s="595"/>
      <c r="AO185" s="595"/>
      <c r="AP185" s="595"/>
      <c r="AQ185" s="595"/>
    </row>
    <row r="186">
      <c r="A186" s="595"/>
      <c r="B186" s="601"/>
      <c r="C186" s="595"/>
      <c r="D186" s="595"/>
      <c r="E186" s="595"/>
      <c r="F186" s="595"/>
      <c r="G186" s="595"/>
      <c r="H186" s="595"/>
      <c r="I186" s="601"/>
      <c r="J186" s="595"/>
      <c r="K186" s="595"/>
      <c r="L186" s="595"/>
      <c r="M186" s="595"/>
      <c r="N186" s="595"/>
      <c r="O186" s="595"/>
      <c r="P186" s="601"/>
      <c r="Q186" s="595"/>
      <c r="R186" s="595"/>
      <c r="S186" s="595"/>
      <c r="T186" s="595"/>
      <c r="U186" s="595"/>
      <c r="V186" s="595"/>
      <c r="W186" s="595"/>
      <c r="X186" s="595"/>
      <c r="Y186" s="595"/>
      <c r="Z186" s="595"/>
      <c r="AA186" s="595"/>
      <c r="AB186" s="595"/>
      <c r="AC186" s="595"/>
      <c r="AD186" s="595"/>
      <c r="AE186" s="595"/>
      <c r="AF186" s="595"/>
      <c r="AG186" s="595"/>
      <c r="AH186" s="595"/>
      <c r="AI186" s="595"/>
      <c r="AJ186" s="595"/>
      <c r="AK186" s="595"/>
      <c r="AL186" s="595"/>
      <c r="AM186" s="595"/>
      <c r="AN186" s="595"/>
      <c r="AO186" s="595"/>
      <c r="AP186" s="595"/>
      <c r="AQ186" s="595"/>
    </row>
    <row r="187">
      <c r="A187" s="595"/>
      <c r="B187" s="601"/>
      <c r="C187" s="595"/>
      <c r="D187" s="595"/>
      <c r="E187" s="595"/>
      <c r="F187" s="595"/>
      <c r="G187" s="595"/>
      <c r="H187" s="595"/>
      <c r="I187" s="601"/>
      <c r="J187" s="595"/>
      <c r="K187" s="595"/>
      <c r="L187" s="595"/>
      <c r="M187" s="595"/>
      <c r="N187" s="595"/>
      <c r="O187" s="595"/>
      <c r="P187" s="601"/>
      <c r="Q187" s="595"/>
      <c r="R187" s="595"/>
      <c r="S187" s="595"/>
      <c r="T187" s="595"/>
      <c r="U187" s="595"/>
      <c r="V187" s="595"/>
      <c r="W187" s="595"/>
      <c r="X187" s="595"/>
      <c r="Y187" s="595"/>
      <c r="Z187" s="595"/>
      <c r="AA187" s="595"/>
      <c r="AB187" s="595"/>
      <c r="AC187" s="595"/>
      <c r="AD187" s="595"/>
      <c r="AE187" s="595"/>
      <c r="AF187" s="595"/>
      <c r="AG187" s="595"/>
      <c r="AH187" s="595"/>
      <c r="AI187" s="595"/>
      <c r="AJ187" s="595"/>
      <c r="AK187" s="595"/>
      <c r="AL187" s="595"/>
      <c r="AM187" s="595"/>
      <c r="AN187" s="595"/>
      <c r="AO187" s="595"/>
      <c r="AP187" s="595"/>
      <c r="AQ187" s="595"/>
    </row>
    <row r="188">
      <c r="A188" s="595"/>
      <c r="B188" s="601"/>
      <c r="C188" s="595"/>
      <c r="D188" s="595"/>
      <c r="E188" s="595"/>
      <c r="F188" s="595"/>
      <c r="G188" s="595"/>
      <c r="H188" s="595"/>
      <c r="I188" s="601"/>
      <c r="J188" s="595"/>
      <c r="K188" s="595"/>
      <c r="L188" s="595"/>
      <c r="M188" s="595"/>
      <c r="N188" s="595"/>
      <c r="O188" s="595"/>
      <c r="P188" s="601"/>
      <c r="Q188" s="595"/>
      <c r="R188" s="595"/>
      <c r="S188" s="595"/>
      <c r="T188" s="595"/>
      <c r="U188" s="595"/>
      <c r="V188" s="595"/>
      <c r="W188" s="595"/>
      <c r="X188" s="595"/>
      <c r="Y188" s="595"/>
      <c r="Z188" s="595"/>
      <c r="AA188" s="595"/>
      <c r="AB188" s="595"/>
      <c r="AC188" s="595"/>
      <c r="AD188" s="595"/>
      <c r="AE188" s="595"/>
      <c r="AF188" s="595"/>
      <c r="AG188" s="595"/>
      <c r="AH188" s="595"/>
      <c r="AI188" s="595"/>
      <c r="AJ188" s="595"/>
      <c r="AK188" s="595"/>
      <c r="AL188" s="595"/>
      <c r="AM188" s="595"/>
      <c r="AN188" s="595"/>
      <c r="AO188" s="595"/>
      <c r="AP188" s="595"/>
      <c r="AQ188" s="595"/>
    </row>
    <row r="189">
      <c r="A189" s="595"/>
      <c r="B189" s="601"/>
      <c r="C189" s="595"/>
      <c r="D189" s="595"/>
      <c r="E189" s="595"/>
      <c r="F189" s="595"/>
      <c r="G189" s="595"/>
      <c r="H189" s="595"/>
      <c r="I189" s="601"/>
      <c r="J189" s="595"/>
      <c r="K189" s="595"/>
      <c r="L189" s="595"/>
      <c r="M189" s="595"/>
      <c r="N189" s="595"/>
      <c r="O189" s="595"/>
      <c r="P189" s="601"/>
      <c r="Q189" s="595"/>
      <c r="R189" s="595"/>
      <c r="S189" s="595"/>
      <c r="T189" s="595"/>
      <c r="U189" s="595"/>
      <c r="V189" s="595"/>
      <c r="W189" s="595"/>
      <c r="X189" s="595"/>
      <c r="Y189" s="595"/>
      <c r="Z189" s="595"/>
      <c r="AA189" s="595"/>
      <c r="AB189" s="595"/>
      <c r="AC189" s="595"/>
      <c r="AD189" s="595"/>
      <c r="AE189" s="595"/>
      <c r="AF189" s="595"/>
      <c r="AG189" s="595"/>
      <c r="AH189" s="595"/>
      <c r="AI189" s="595"/>
      <c r="AJ189" s="595"/>
      <c r="AK189" s="595"/>
      <c r="AL189" s="595"/>
      <c r="AM189" s="595"/>
      <c r="AN189" s="595"/>
      <c r="AO189" s="595"/>
      <c r="AP189" s="595"/>
      <c r="AQ189" s="595"/>
    </row>
    <row r="190">
      <c r="A190" s="595"/>
      <c r="B190" s="601"/>
      <c r="C190" s="595"/>
      <c r="D190" s="595"/>
      <c r="E190" s="595"/>
      <c r="F190" s="595"/>
      <c r="G190" s="595"/>
      <c r="H190" s="595"/>
      <c r="I190" s="601"/>
      <c r="J190" s="595"/>
      <c r="K190" s="595"/>
      <c r="L190" s="595"/>
      <c r="M190" s="595"/>
      <c r="N190" s="595"/>
      <c r="O190" s="595"/>
      <c r="P190" s="601"/>
      <c r="Q190" s="595"/>
      <c r="R190" s="595"/>
      <c r="S190" s="595"/>
      <c r="T190" s="595"/>
      <c r="U190" s="595"/>
      <c r="V190" s="595"/>
      <c r="W190" s="595"/>
      <c r="X190" s="595"/>
      <c r="Y190" s="595"/>
      <c r="Z190" s="595"/>
      <c r="AA190" s="595"/>
      <c r="AB190" s="595"/>
      <c r="AC190" s="595"/>
      <c r="AD190" s="595"/>
      <c r="AE190" s="595"/>
      <c r="AF190" s="595"/>
      <c r="AG190" s="595"/>
      <c r="AH190" s="595"/>
      <c r="AI190" s="595"/>
      <c r="AJ190" s="595"/>
      <c r="AK190" s="595"/>
      <c r="AL190" s="595"/>
      <c r="AM190" s="595"/>
      <c r="AN190" s="595"/>
      <c r="AO190" s="595"/>
      <c r="AP190" s="595"/>
      <c r="AQ190" s="595"/>
    </row>
    <row r="191">
      <c r="A191" s="595"/>
      <c r="B191" s="601"/>
      <c r="C191" s="595"/>
      <c r="D191" s="595"/>
      <c r="E191" s="595"/>
      <c r="F191" s="595"/>
      <c r="G191" s="595"/>
      <c r="H191" s="595"/>
      <c r="I191" s="601"/>
      <c r="J191" s="595"/>
      <c r="K191" s="595"/>
      <c r="L191" s="595"/>
      <c r="M191" s="595"/>
      <c r="N191" s="595"/>
      <c r="O191" s="595"/>
      <c r="P191" s="601"/>
      <c r="Q191" s="595"/>
      <c r="R191" s="595"/>
      <c r="S191" s="595"/>
      <c r="T191" s="595"/>
      <c r="U191" s="595"/>
      <c r="V191" s="595"/>
      <c r="W191" s="595"/>
      <c r="X191" s="595"/>
      <c r="Y191" s="595"/>
      <c r="Z191" s="595"/>
      <c r="AA191" s="595"/>
      <c r="AB191" s="595"/>
      <c r="AC191" s="595"/>
      <c r="AD191" s="595"/>
      <c r="AE191" s="595"/>
      <c r="AF191" s="595"/>
      <c r="AG191" s="595"/>
      <c r="AH191" s="595"/>
      <c r="AI191" s="595"/>
      <c r="AJ191" s="595"/>
      <c r="AK191" s="595"/>
      <c r="AL191" s="595"/>
      <c r="AM191" s="595"/>
      <c r="AN191" s="595"/>
      <c r="AO191" s="595"/>
      <c r="AP191" s="595"/>
      <c r="AQ191" s="595"/>
    </row>
    <row r="192">
      <c r="A192" s="595"/>
      <c r="B192" s="601"/>
      <c r="C192" s="595"/>
      <c r="D192" s="595"/>
      <c r="E192" s="595"/>
      <c r="F192" s="595"/>
      <c r="G192" s="595"/>
      <c r="H192" s="595"/>
      <c r="I192" s="601"/>
      <c r="J192" s="595"/>
      <c r="K192" s="595"/>
      <c r="L192" s="595"/>
      <c r="M192" s="595"/>
      <c r="N192" s="595"/>
      <c r="O192" s="595"/>
      <c r="P192" s="601"/>
      <c r="Q192" s="595"/>
      <c r="R192" s="595"/>
      <c r="S192" s="595"/>
      <c r="T192" s="595"/>
      <c r="U192" s="595"/>
      <c r="V192" s="595"/>
      <c r="W192" s="595"/>
      <c r="X192" s="595"/>
      <c r="Y192" s="595"/>
      <c r="Z192" s="595"/>
      <c r="AA192" s="595"/>
      <c r="AB192" s="595"/>
      <c r="AC192" s="595"/>
      <c r="AD192" s="595"/>
      <c r="AE192" s="595"/>
      <c r="AF192" s="595"/>
      <c r="AG192" s="595"/>
      <c r="AH192" s="595"/>
      <c r="AI192" s="595"/>
      <c r="AJ192" s="595"/>
      <c r="AK192" s="595"/>
      <c r="AL192" s="595"/>
      <c r="AM192" s="595"/>
      <c r="AN192" s="595"/>
      <c r="AO192" s="595"/>
      <c r="AP192" s="595"/>
      <c r="AQ192" s="595"/>
    </row>
    <row r="193">
      <c r="A193" s="595"/>
      <c r="B193" s="601"/>
      <c r="C193" s="595"/>
      <c r="D193" s="595"/>
      <c r="E193" s="595"/>
      <c r="F193" s="595"/>
      <c r="G193" s="595"/>
      <c r="H193" s="595"/>
      <c r="I193" s="601"/>
      <c r="J193" s="595"/>
      <c r="K193" s="595"/>
      <c r="L193" s="595"/>
      <c r="M193" s="595"/>
      <c r="N193" s="595"/>
      <c r="O193" s="595"/>
      <c r="P193" s="601"/>
      <c r="Q193" s="595"/>
      <c r="R193" s="595"/>
      <c r="S193" s="595"/>
      <c r="T193" s="595"/>
      <c r="U193" s="595"/>
      <c r="V193" s="595"/>
      <c r="W193" s="595"/>
      <c r="X193" s="595"/>
      <c r="Y193" s="595"/>
      <c r="Z193" s="595"/>
      <c r="AA193" s="595"/>
      <c r="AB193" s="595"/>
      <c r="AC193" s="595"/>
      <c r="AD193" s="595"/>
      <c r="AE193" s="595"/>
      <c r="AF193" s="595"/>
      <c r="AG193" s="595"/>
      <c r="AH193" s="595"/>
      <c r="AI193" s="595"/>
      <c r="AJ193" s="595"/>
      <c r="AK193" s="595"/>
      <c r="AL193" s="595"/>
      <c r="AM193" s="595"/>
      <c r="AN193" s="595"/>
      <c r="AO193" s="595"/>
      <c r="AP193" s="595"/>
      <c r="AQ193" s="595"/>
    </row>
    <row r="194">
      <c r="A194" s="595"/>
      <c r="B194" s="601"/>
      <c r="C194" s="595"/>
      <c r="D194" s="595"/>
      <c r="E194" s="595"/>
      <c r="F194" s="595"/>
      <c r="G194" s="595"/>
      <c r="H194" s="595"/>
      <c r="I194" s="601"/>
      <c r="J194" s="595"/>
      <c r="K194" s="595"/>
      <c r="L194" s="595"/>
      <c r="M194" s="595"/>
      <c r="N194" s="595"/>
      <c r="O194" s="595"/>
      <c r="P194" s="601"/>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row>
    <row r="195">
      <c r="A195" s="595"/>
      <c r="B195" s="601"/>
      <c r="C195" s="595"/>
      <c r="D195" s="595"/>
      <c r="E195" s="595"/>
      <c r="F195" s="595"/>
      <c r="G195" s="595"/>
      <c r="H195" s="595"/>
      <c r="I195" s="601"/>
      <c r="J195" s="595"/>
      <c r="K195" s="595"/>
      <c r="L195" s="595"/>
      <c r="M195" s="595"/>
      <c r="N195" s="595"/>
      <c r="O195" s="595"/>
      <c r="P195" s="601"/>
      <c r="Q195" s="595"/>
      <c r="R195" s="595"/>
      <c r="S195" s="595"/>
      <c r="T195" s="595"/>
      <c r="U195" s="595"/>
      <c r="V195" s="595"/>
      <c r="W195" s="595"/>
      <c r="X195" s="595"/>
      <c r="Y195" s="595"/>
      <c r="Z195" s="595"/>
      <c r="AA195" s="595"/>
      <c r="AB195" s="595"/>
      <c r="AC195" s="595"/>
      <c r="AD195" s="595"/>
      <c r="AE195" s="595"/>
      <c r="AF195" s="595"/>
      <c r="AG195" s="595"/>
      <c r="AH195" s="595"/>
      <c r="AI195" s="595"/>
      <c r="AJ195" s="595"/>
      <c r="AK195" s="595"/>
      <c r="AL195" s="595"/>
      <c r="AM195" s="595"/>
      <c r="AN195" s="595"/>
      <c r="AO195" s="595"/>
      <c r="AP195" s="595"/>
      <c r="AQ195" s="595"/>
    </row>
    <row r="196">
      <c r="A196" s="595"/>
      <c r="B196" s="601"/>
      <c r="C196" s="595"/>
      <c r="D196" s="595"/>
      <c r="E196" s="595"/>
      <c r="F196" s="595"/>
      <c r="G196" s="595"/>
      <c r="H196" s="595"/>
      <c r="I196" s="601"/>
      <c r="J196" s="595"/>
      <c r="K196" s="595"/>
      <c r="L196" s="595"/>
      <c r="M196" s="595"/>
      <c r="N196" s="595"/>
      <c r="O196" s="595"/>
      <c r="P196" s="601"/>
      <c r="Q196" s="595"/>
      <c r="R196" s="595"/>
      <c r="S196" s="595"/>
      <c r="T196" s="595"/>
      <c r="U196" s="595"/>
      <c r="V196" s="595"/>
      <c r="W196" s="595"/>
      <c r="X196" s="595"/>
      <c r="Y196" s="595"/>
      <c r="Z196" s="595"/>
      <c r="AA196" s="595"/>
      <c r="AB196" s="595"/>
      <c r="AC196" s="595"/>
      <c r="AD196" s="595"/>
      <c r="AE196" s="595"/>
      <c r="AF196" s="595"/>
      <c r="AG196" s="595"/>
      <c r="AH196" s="595"/>
      <c r="AI196" s="595"/>
      <c r="AJ196" s="595"/>
      <c r="AK196" s="595"/>
      <c r="AL196" s="595"/>
      <c r="AM196" s="595"/>
      <c r="AN196" s="595"/>
      <c r="AO196" s="595"/>
      <c r="AP196" s="595"/>
      <c r="AQ196" s="595"/>
    </row>
    <row r="197">
      <c r="A197" s="595"/>
      <c r="B197" s="601"/>
      <c r="C197" s="595"/>
      <c r="D197" s="595"/>
      <c r="E197" s="595"/>
      <c r="F197" s="595"/>
      <c r="G197" s="595"/>
      <c r="H197" s="595"/>
      <c r="I197" s="601"/>
      <c r="J197" s="595"/>
      <c r="K197" s="595"/>
      <c r="L197" s="595"/>
      <c r="M197" s="595"/>
      <c r="N197" s="595"/>
      <c r="O197" s="595"/>
      <c r="P197" s="601"/>
      <c r="Q197" s="595"/>
      <c r="R197" s="595"/>
      <c r="S197" s="595"/>
      <c r="T197" s="595"/>
      <c r="U197" s="595"/>
      <c r="V197" s="595"/>
      <c r="W197" s="595"/>
      <c r="X197" s="595"/>
      <c r="Y197" s="595"/>
      <c r="Z197" s="595"/>
      <c r="AA197" s="595"/>
      <c r="AB197" s="595"/>
      <c r="AC197" s="595"/>
      <c r="AD197" s="595"/>
      <c r="AE197" s="595"/>
      <c r="AF197" s="595"/>
      <c r="AG197" s="595"/>
      <c r="AH197" s="595"/>
      <c r="AI197" s="595"/>
      <c r="AJ197" s="595"/>
      <c r="AK197" s="595"/>
      <c r="AL197" s="595"/>
      <c r="AM197" s="595"/>
      <c r="AN197" s="595"/>
      <c r="AO197" s="595"/>
      <c r="AP197" s="595"/>
      <c r="AQ197" s="595"/>
    </row>
    <row r="198">
      <c r="A198" s="595"/>
      <c r="B198" s="601"/>
      <c r="C198" s="595"/>
      <c r="D198" s="595"/>
      <c r="E198" s="595"/>
      <c r="F198" s="595"/>
      <c r="G198" s="595"/>
      <c r="H198" s="595"/>
      <c r="I198" s="601"/>
      <c r="J198" s="595"/>
      <c r="K198" s="595"/>
      <c r="L198" s="595"/>
      <c r="M198" s="595"/>
      <c r="N198" s="595"/>
      <c r="O198" s="595"/>
      <c r="P198" s="601"/>
      <c r="Q198" s="595"/>
      <c r="R198" s="595"/>
      <c r="S198" s="595"/>
      <c r="T198" s="595"/>
      <c r="U198" s="595"/>
      <c r="V198" s="595"/>
      <c r="W198" s="595"/>
      <c r="X198" s="595"/>
      <c r="Y198" s="595"/>
      <c r="Z198" s="595"/>
      <c r="AA198" s="595"/>
      <c r="AB198" s="595"/>
      <c r="AC198" s="595"/>
      <c r="AD198" s="595"/>
      <c r="AE198" s="595"/>
      <c r="AF198" s="595"/>
      <c r="AG198" s="595"/>
      <c r="AH198" s="595"/>
      <c r="AI198" s="595"/>
      <c r="AJ198" s="595"/>
      <c r="AK198" s="595"/>
      <c r="AL198" s="595"/>
      <c r="AM198" s="595"/>
      <c r="AN198" s="595"/>
      <c r="AO198" s="595"/>
      <c r="AP198" s="595"/>
      <c r="AQ198" s="595"/>
    </row>
    <row r="199">
      <c r="A199" s="595"/>
      <c r="B199" s="601"/>
      <c r="C199" s="595"/>
      <c r="D199" s="595"/>
      <c r="E199" s="595"/>
      <c r="F199" s="595"/>
      <c r="G199" s="595"/>
      <c r="H199" s="595"/>
      <c r="I199" s="601"/>
      <c r="J199" s="595"/>
      <c r="K199" s="595"/>
      <c r="L199" s="595"/>
      <c r="M199" s="595"/>
      <c r="N199" s="595"/>
      <c r="O199" s="595"/>
      <c r="P199" s="601"/>
      <c r="Q199" s="595"/>
      <c r="R199" s="595"/>
      <c r="S199" s="595"/>
      <c r="T199" s="595"/>
      <c r="U199" s="595"/>
      <c r="V199" s="595"/>
      <c r="W199" s="595"/>
      <c r="X199" s="595"/>
      <c r="Y199" s="595"/>
      <c r="Z199" s="595"/>
      <c r="AA199" s="595"/>
      <c r="AB199" s="595"/>
      <c r="AC199" s="595"/>
      <c r="AD199" s="595"/>
      <c r="AE199" s="595"/>
      <c r="AF199" s="595"/>
      <c r="AG199" s="595"/>
      <c r="AH199" s="595"/>
      <c r="AI199" s="595"/>
      <c r="AJ199" s="595"/>
      <c r="AK199" s="595"/>
      <c r="AL199" s="595"/>
      <c r="AM199" s="595"/>
      <c r="AN199" s="595"/>
      <c r="AO199" s="595"/>
      <c r="AP199" s="595"/>
      <c r="AQ199" s="595"/>
    </row>
    <row r="200">
      <c r="A200" s="595"/>
      <c r="B200" s="601"/>
      <c r="C200" s="595"/>
      <c r="D200" s="595"/>
      <c r="E200" s="595"/>
      <c r="F200" s="595"/>
      <c r="G200" s="595"/>
      <c r="H200" s="595"/>
      <c r="I200" s="601"/>
      <c r="J200" s="595"/>
      <c r="K200" s="595"/>
      <c r="L200" s="595"/>
      <c r="M200" s="595"/>
      <c r="N200" s="595"/>
      <c r="O200" s="595"/>
      <c r="P200" s="601"/>
      <c r="Q200" s="595"/>
      <c r="R200" s="595"/>
      <c r="S200" s="595"/>
      <c r="T200" s="595"/>
      <c r="U200" s="595"/>
      <c r="V200" s="595"/>
      <c r="W200" s="595"/>
      <c r="X200" s="595"/>
      <c r="Y200" s="595"/>
      <c r="Z200" s="595"/>
      <c r="AA200" s="595"/>
      <c r="AB200" s="595"/>
      <c r="AC200" s="595"/>
      <c r="AD200" s="595"/>
      <c r="AE200" s="595"/>
      <c r="AF200" s="595"/>
      <c r="AG200" s="595"/>
      <c r="AH200" s="595"/>
      <c r="AI200" s="595"/>
      <c r="AJ200" s="595"/>
      <c r="AK200" s="595"/>
      <c r="AL200" s="595"/>
      <c r="AM200" s="595"/>
      <c r="AN200" s="595"/>
      <c r="AO200" s="595"/>
      <c r="AP200" s="595"/>
      <c r="AQ200" s="595"/>
    </row>
    <row r="201">
      <c r="A201" s="595"/>
      <c r="B201" s="601"/>
      <c r="C201" s="595"/>
      <c r="D201" s="595"/>
      <c r="E201" s="595"/>
      <c r="F201" s="595"/>
      <c r="G201" s="595"/>
      <c r="H201" s="595"/>
      <c r="I201" s="601"/>
      <c r="J201" s="595"/>
      <c r="K201" s="595"/>
      <c r="L201" s="595"/>
      <c r="M201" s="595"/>
      <c r="N201" s="595"/>
      <c r="O201" s="595"/>
      <c r="P201" s="601"/>
      <c r="Q201" s="595"/>
      <c r="R201" s="595"/>
      <c r="S201" s="595"/>
      <c r="T201" s="595"/>
      <c r="U201" s="595"/>
      <c r="V201" s="595"/>
      <c r="W201" s="595"/>
      <c r="X201" s="595"/>
      <c r="Y201" s="595"/>
      <c r="Z201" s="595"/>
      <c r="AA201" s="595"/>
      <c r="AB201" s="595"/>
      <c r="AC201" s="595"/>
      <c r="AD201" s="595"/>
      <c r="AE201" s="595"/>
      <c r="AF201" s="595"/>
      <c r="AG201" s="595"/>
      <c r="AH201" s="595"/>
      <c r="AI201" s="595"/>
      <c r="AJ201" s="595"/>
      <c r="AK201" s="595"/>
      <c r="AL201" s="595"/>
      <c r="AM201" s="595"/>
      <c r="AN201" s="595"/>
      <c r="AO201" s="595"/>
      <c r="AP201" s="595"/>
      <c r="AQ201" s="595"/>
    </row>
    <row r="202">
      <c r="A202" s="595"/>
      <c r="B202" s="601"/>
      <c r="C202" s="595"/>
      <c r="D202" s="595"/>
      <c r="E202" s="595"/>
      <c r="F202" s="595"/>
      <c r="G202" s="595"/>
      <c r="H202" s="595"/>
      <c r="I202" s="601"/>
      <c r="J202" s="595"/>
      <c r="K202" s="595"/>
      <c r="L202" s="595"/>
      <c r="M202" s="595"/>
      <c r="N202" s="595"/>
      <c r="O202" s="595"/>
      <c r="P202" s="601"/>
      <c r="Q202" s="595"/>
      <c r="R202" s="595"/>
      <c r="S202" s="595"/>
      <c r="T202" s="595"/>
      <c r="U202" s="595"/>
      <c r="V202" s="595"/>
      <c r="W202" s="595"/>
      <c r="X202" s="595"/>
      <c r="Y202" s="595"/>
      <c r="Z202" s="595"/>
      <c r="AA202" s="595"/>
      <c r="AB202" s="595"/>
      <c r="AC202" s="595"/>
      <c r="AD202" s="595"/>
      <c r="AE202" s="595"/>
      <c r="AF202" s="595"/>
      <c r="AG202" s="595"/>
      <c r="AH202" s="595"/>
      <c r="AI202" s="595"/>
      <c r="AJ202" s="595"/>
      <c r="AK202" s="595"/>
      <c r="AL202" s="595"/>
      <c r="AM202" s="595"/>
      <c r="AN202" s="595"/>
      <c r="AO202" s="595"/>
      <c r="AP202" s="595"/>
      <c r="AQ202" s="595"/>
    </row>
    <row r="203">
      <c r="A203" s="595"/>
      <c r="B203" s="601"/>
      <c r="C203" s="595"/>
      <c r="D203" s="595"/>
      <c r="E203" s="595"/>
      <c r="F203" s="595"/>
      <c r="G203" s="595"/>
      <c r="H203" s="595"/>
      <c r="I203" s="601"/>
      <c r="J203" s="595"/>
      <c r="K203" s="595"/>
      <c r="L203" s="595"/>
      <c r="M203" s="595"/>
      <c r="N203" s="595"/>
      <c r="O203" s="595"/>
      <c r="P203" s="601"/>
      <c r="Q203" s="595"/>
      <c r="R203" s="595"/>
      <c r="S203" s="595"/>
      <c r="T203" s="595"/>
      <c r="U203" s="595"/>
      <c r="V203" s="595"/>
      <c r="W203" s="595"/>
      <c r="X203" s="595"/>
      <c r="Y203" s="595"/>
      <c r="Z203" s="595"/>
      <c r="AA203" s="595"/>
      <c r="AB203" s="595"/>
      <c r="AC203" s="595"/>
      <c r="AD203" s="595"/>
      <c r="AE203" s="595"/>
      <c r="AF203" s="595"/>
      <c r="AG203" s="595"/>
      <c r="AH203" s="595"/>
      <c r="AI203" s="595"/>
      <c r="AJ203" s="595"/>
      <c r="AK203" s="595"/>
      <c r="AL203" s="595"/>
      <c r="AM203" s="595"/>
      <c r="AN203" s="595"/>
      <c r="AO203" s="595"/>
      <c r="AP203" s="595"/>
      <c r="AQ203" s="595"/>
    </row>
    <row r="204">
      <c r="A204" s="595"/>
      <c r="B204" s="601"/>
      <c r="C204" s="595"/>
      <c r="D204" s="595"/>
      <c r="E204" s="595"/>
      <c r="F204" s="595"/>
      <c r="G204" s="595"/>
      <c r="H204" s="595"/>
      <c r="I204" s="601"/>
      <c r="J204" s="595"/>
      <c r="K204" s="595"/>
      <c r="L204" s="595"/>
      <c r="M204" s="595"/>
      <c r="N204" s="595"/>
      <c r="O204" s="595"/>
      <c r="P204" s="601"/>
      <c r="Q204" s="595"/>
      <c r="R204" s="595"/>
      <c r="S204" s="595"/>
      <c r="T204" s="595"/>
      <c r="U204" s="595"/>
      <c r="V204" s="595"/>
      <c r="W204" s="595"/>
      <c r="X204" s="595"/>
      <c r="Y204" s="595"/>
      <c r="Z204" s="595"/>
      <c r="AA204" s="595"/>
      <c r="AB204" s="595"/>
      <c r="AC204" s="595"/>
      <c r="AD204" s="595"/>
      <c r="AE204" s="595"/>
      <c r="AF204" s="595"/>
      <c r="AG204" s="595"/>
      <c r="AH204" s="595"/>
      <c r="AI204" s="595"/>
      <c r="AJ204" s="595"/>
      <c r="AK204" s="595"/>
      <c r="AL204" s="595"/>
      <c r="AM204" s="595"/>
      <c r="AN204" s="595"/>
      <c r="AO204" s="595"/>
      <c r="AP204" s="595"/>
      <c r="AQ204" s="595"/>
    </row>
    <row r="205">
      <c r="A205" s="595"/>
      <c r="B205" s="601"/>
      <c r="C205" s="595"/>
      <c r="D205" s="595"/>
      <c r="E205" s="595"/>
      <c r="F205" s="595"/>
      <c r="G205" s="595"/>
      <c r="H205" s="595"/>
      <c r="I205" s="601"/>
      <c r="J205" s="595"/>
      <c r="K205" s="595"/>
      <c r="L205" s="595"/>
      <c r="M205" s="595"/>
      <c r="N205" s="595"/>
      <c r="O205" s="595"/>
      <c r="P205" s="601"/>
      <c r="Q205" s="595"/>
      <c r="R205" s="595"/>
      <c r="S205" s="595"/>
      <c r="T205" s="595"/>
      <c r="U205" s="595"/>
      <c r="V205" s="595"/>
      <c r="W205" s="595"/>
      <c r="X205" s="595"/>
      <c r="Y205" s="595"/>
      <c r="Z205" s="595"/>
      <c r="AA205" s="595"/>
      <c r="AB205" s="595"/>
      <c r="AC205" s="595"/>
      <c r="AD205" s="595"/>
      <c r="AE205" s="595"/>
      <c r="AF205" s="595"/>
      <c r="AG205" s="595"/>
      <c r="AH205" s="595"/>
      <c r="AI205" s="595"/>
      <c r="AJ205" s="595"/>
      <c r="AK205" s="595"/>
      <c r="AL205" s="595"/>
      <c r="AM205" s="595"/>
      <c r="AN205" s="595"/>
      <c r="AO205" s="595"/>
      <c r="AP205" s="595"/>
      <c r="AQ205" s="595"/>
    </row>
    <row r="206">
      <c r="A206" s="595"/>
      <c r="B206" s="601"/>
      <c r="C206" s="595"/>
      <c r="D206" s="595"/>
      <c r="E206" s="595"/>
      <c r="F206" s="595"/>
      <c r="G206" s="595"/>
      <c r="H206" s="595"/>
      <c r="I206" s="601"/>
      <c r="J206" s="595"/>
      <c r="K206" s="595"/>
      <c r="L206" s="595"/>
      <c r="M206" s="595"/>
      <c r="N206" s="595"/>
      <c r="O206" s="595"/>
      <c r="P206" s="601"/>
      <c r="Q206" s="595"/>
      <c r="R206" s="595"/>
      <c r="S206" s="595"/>
      <c r="T206" s="595"/>
      <c r="U206" s="595"/>
      <c r="V206" s="595"/>
      <c r="W206" s="595"/>
      <c r="X206" s="595"/>
      <c r="Y206" s="595"/>
      <c r="Z206" s="595"/>
      <c r="AA206" s="595"/>
      <c r="AB206" s="595"/>
      <c r="AC206" s="595"/>
      <c r="AD206" s="595"/>
      <c r="AE206" s="595"/>
      <c r="AF206" s="595"/>
      <c r="AG206" s="595"/>
      <c r="AH206" s="595"/>
      <c r="AI206" s="595"/>
      <c r="AJ206" s="595"/>
      <c r="AK206" s="595"/>
      <c r="AL206" s="595"/>
      <c r="AM206" s="595"/>
      <c r="AN206" s="595"/>
      <c r="AO206" s="595"/>
      <c r="AP206" s="595"/>
      <c r="AQ206" s="595"/>
    </row>
    <row r="207">
      <c r="A207" s="595"/>
      <c r="B207" s="601"/>
      <c r="C207" s="595"/>
      <c r="D207" s="595"/>
      <c r="E207" s="595"/>
      <c r="F207" s="595"/>
      <c r="G207" s="595"/>
      <c r="H207" s="595"/>
      <c r="I207" s="601"/>
      <c r="J207" s="595"/>
      <c r="K207" s="595"/>
      <c r="L207" s="595"/>
      <c r="M207" s="595"/>
      <c r="N207" s="595"/>
      <c r="O207" s="595"/>
      <c r="P207" s="601"/>
      <c r="Q207" s="595"/>
      <c r="R207" s="595"/>
      <c r="S207" s="595"/>
      <c r="T207" s="595"/>
      <c r="U207" s="595"/>
      <c r="V207" s="595"/>
      <c r="W207" s="595"/>
      <c r="X207" s="595"/>
      <c r="Y207" s="595"/>
      <c r="Z207" s="595"/>
      <c r="AA207" s="595"/>
      <c r="AB207" s="595"/>
      <c r="AC207" s="595"/>
      <c r="AD207" s="595"/>
      <c r="AE207" s="595"/>
      <c r="AF207" s="595"/>
      <c r="AG207" s="595"/>
      <c r="AH207" s="595"/>
      <c r="AI207" s="595"/>
      <c r="AJ207" s="595"/>
      <c r="AK207" s="595"/>
      <c r="AL207" s="595"/>
      <c r="AM207" s="595"/>
      <c r="AN207" s="595"/>
      <c r="AO207" s="595"/>
      <c r="AP207" s="595"/>
      <c r="AQ207" s="595"/>
    </row>
    <row r="208">
      <c r="A208" s="595"/>
      <c r="B208" s="601"/>
      <c r="C208" s="595"/>
      <c r="D208" s="595"/>
      <c r="E208" s="595"/>
      <c r="F208" s="595"/>
      <c r="G208" s="595"/>
      <c r="H208" s="595"/>
      <c r="I208" s="601"/>
      <c r="J208" s="595"/>
      <c r="K208" s="595"/>
      <c r="L208" s="595"/>
      <c r="M208" s="595"/>
      <c r="N208" s="595"/>
      <c r="O208" s="595"/>
      <c r="P208" s="601"/>
      <c r="Q208" s="595"/>
      <c r="R208" s="595"/>
      <c r="S208" s="595"/>
      <c r="T208" s="595"/>
      <c r="U208" s="595"/>
      <c r="V208" s="595"/>
      <c r="W208" s="595"/>
      <c r="X208" s="595"/>
      <c r="Y208" s="595"/>
      <c r="Z208" s="595"/>
      <c r="AA208" s="595"/>
      <c r="AB208" s="595"/>
      <c r="AC208" s="595"/>
      <c r="AD208" s="595"/>
      <c r="AE208" s="595"/>
      <c r="AF208" s="595"/>
      <c r="AG208" s="595"/>
      <c r="AH208" s="595"/>
      <c r="AI208" s="595"/>
      <c r="AJ208" s="595"/>
      <c r="AK208" s="595"/>
      <c r="AL208" s="595"/>
      <c r="AM208" s="595"/>
      <c r="AN208" s="595"/>
      <c r="AO208" s="595"/>
      <c r="AP208" s="595"/>
      <c r="AQ208" s="595"/>
    </row>
    <row r="209">
      <c r="A209" s="595"/>
      <c r="B209" s="601"/>
      <c r="C209" s="595"/>
      <c r="D209" s="595"/>
      <c r="E209" s="595"/>
      <c r="F209" s="595"/>
      <c r="G209" s="595"/>
      <c r="H209" s="595"/>
      <c r="I209" s="601"/>
      <c r="J209" s="595"/>
      <c r="K209" s="595"/>
      <c r="L209" s="595"/>
      <c r="M209" s="595"/>
      <c r="N209" s="595"/>
      <c r="O209" s="595"/>
      <c r="P209" s="601"/>
      <c r="Q209" s="595"/>
      <c r="R209" s="595"/>
      <c r="S209" s="595"/>
      <c r="T209" s="595"/>
      <c r="U209" s="595"/>
      <c r="V209" s="595"/>
      <c r="W209" s="595"/>
      <c r="X209" s="595"/>
      <c r="Y209" s="595"/>
      <c r="Z209" s="595"/>
      <c r="AA209" s="595"/>
      <c r="AB209" s="595"/>
      <c r="AC209" s="595"/>
      <c r="AD209" s="595"/>
      <c r="AE209" s="595"/>
      <c r="AF209" s="595"/>
      <c r="AG209" s="595"/>
      <c r="AH209" s="595"/>
      <c r="AI209" s="595"/>
      <c r="AJ209" s="595"/>
      <c r="AK209" s="595"/>
      <c r="AL209" s="595"/>
      <c r="AM209" s="595"/>
      <c r="AN209" s="595"/>
      <c r="AO209" s="595"/>
      <c r="AP209" s="595"/>
      <c r="AQ209" s="595"/>
    </row>
    <row r="210">
      <c r="A210" s="595"/>
      <c r="B210" s="601"/>
      <c r="C210" s="595"/>
      <c r="D210" s="595"/>
      <c r="E210" s="595"/>
      <c r="F210" s="595"/>
      <c r="G210" s="595"/>
      <c r="H210" s="595"/>
      <c r="I210" s="601"/>
      <c r="J210" s="595"/>
      <c r="K210" s="595"/>
      <c r="L210" s="595"/>
      <c r="M210" s="595"/>
      <c r="N210" s="595"/>
      <c r="O210" s="595"/>
      <c r="P210" s="601"/>
      <c r="Q210" s="595"/>
      <c r="R210" s="595"/>
      <c r="S210" s="595"/>
      <c r="T210" s="595"/>
      <c r="U210" s="595"/>
      <c r="V210" s="595"/>
      <c r="W210" s="595"/>
      <c r="X210" s="595"/>
      <c r="Y210" s="595"/>
      <c r="Z210" s="595"/>
      <c r="AA210" s="595"/>
      <c r="AB210" s="595"/>
      <c r="AC210" s="595"/>
      <c r="AD210" s="595"/>
      <c r="AE210" s="595"/>
      <c r="AF210" s="595"/>
      <c r="AG210" s="595"/>
      <c r="AH210" s="595"/>
      <c r="AI210" s="595"/>
      <c r="AJ210" s="595"/>
      <c r="AK210" s="595"/>
      <c r="AL210" s="595"/>
      <c r="AM210" s="595"/>
      <c r="AN210" s="595"/>
      <c r="AO210" s="595"/>
      <c r="AP210" s="595"/>
      <c r="AQ210" s="595"/>
    </row>
    <row r="211">
      <c r="A211" s="595"/>
      <c r="B211" s="601"/>
      <c r="C211" s="595"/>
      <c r="D211" s="595"/>
      <c r="E211" s="595"/>
      <c r="F211" s="595"/>
      <c r="G211" s="595"/>
      <c r="H211" s="595"/>
      <c r="I211" s="601"/>
      <c r="J211" s="595"/>
      <c r="K211" s="595"/>
      <c r="L211" s="595"/>
      <c r="M211" s="595"/>
      <c r="N211" s="595"/>
      <c r="O211" s="595"/>
      <c r="P211" s="601"/>
      <c r="Q211" s="595"/>
      <c r="R211" s="595"/>
      <c r="S211" s="595"/>
      <c r="T211" s="595"/>
      <c r="U211" s="595"/>
      <c r="V211" s="595"/>
      <c r="W211" s="595"/>
      <c r="X211" s="595"/>
      <c r="Y211" s="595"/>
      <c r="Z211" s="595"/>
      <c r="AA211" s="595"/>
      <c r="AB211" s="595"/>
      <c r="AC211" s="595"/>
      <c r="AD211" s="595"/>
      <c r="AE211" s="595"/>
      <c r="AF211" s="595"/>
      <c r="AG211" s="595"/>
      <c r="AH211" s="595"/>
      <c r="AI211" s="595"/>
      <c r="AJ211" s="595"/>
      <c r="AK211" s="595"/>
      <c r="AL211" s="595"/>
      <c r="AM211" s="595"/>
      <c r="AN211" s="595"/>
      <c r="AO211" s="595"/>
      <c r="AP211" s="595"/>
      <c r="AQ211" s="595"/>
    </row>
    <row r="212">
      <c r="A212" s="595"/>
      <c r="B212" s="601"/>
      <c r="C212" s="595"/>
      <c r="D212" s="595"/>
      <c r="E212" s="595"/>
      <c r="F212" s="595"/>
      <c r="G212" s="595"/>
      <c r="H212" s="595"/>
      <c r="I212" s="601"/>
      <c r="J212" s="595"/>
      <c r="K212" s="595"/>
      <c r="L212" s="595"/>
      <c r="M212" s="595"/>
      <c r="N212" s="595"/>
      <c r="O212" s="595"/>
      <c r="P212" s="601"/>
      <c r="Q212" s="595"/>
      <c r="R212" s="595"/>
      <c r="S212" s="595"/>
      <c r="T212" s="595"/>
      <c r="U212" s="595"/>
      <c r="V212" s="595"/>
      <c r="W212" s="595"/>
      <c r="X212" s="595"/>
      <c r="Y212" s="595"/>
      <c r="Z212" s="595"/>
      <c r="AA212" s="595"/>
      <c r="AB212" s="595"/>
      <c r="AC212" s="595"/>
      <c r="AD212" s="595"/>
      <c r="AE212" s="595"/>
      <c r="AF212" s="595"/>
      <c r="AG212" s="595"/>
      <c r="AH212" s="595"/>
      <c r="AI212" s="595"/>
      <c r="AJ212" s="595"/>
      <c r="AK212" s="595"/>
      <c r="AL212" s="595"/>
      <c r="AM212" s="595"/>
      <c r="AN212" s="595"/>
      <c r="AO212" s="595"/>
      <c r="AP212" s="595"/>
      <c r="AQ212" s="595"/>
    </row>
    <row r="213">
      <c r="A213" s="595"/>
      <c r="B213" s="601"/>
      <c r="C213" s="595"/>
      <c r="D213" s="595"/>
      <c r="E213" s="595"/>
      <c r="F213" s="595"/>
      <c r="G213" s="595"/>
      <c r="H213" s="595"/>
      <c r="I213" s="601"/>
      <c r="J213" s="595"/>
      <c r="K213" s="595"/>
      <c r="L213" s="595"/>
      <c r="M213" s="595"/>
      <c r="N213" s="595"/>
      <c r="O213" s="595"/>
      <c r="P213" s="601"/>
      <c r="Q213" s="595"/>
      <c r="R213" s="595"/>
      <c r="S213" s="595"/>
      <c r="T213" s="595"/>
      <c r="U213" s="595"/>
      <c r="V213" s="595"/>
      <c r="W213" s="595"/>
      <c r="X213" s="595"/>
      <c r="Y213" s="595"/>
      <c r="Z213" s="595"/>
      <c r="AA213" s="595"/>
      <c r="AB213" s="595"/>
      <c r="AC213" s="595"/>
      <c r="AD213" s="595"/>
      <c r="AE213" s="595"/>
      <c r="AF213" s="595"/>
      <c r="AG213" s="595"/>
      <c r="AH213" s="595"/>
      <c r="AI213" s="595"/>
      <c r="AJ213" s="595"/>
      <c r="AK213" s="595"/>
      <c r="AL213" s="595"/>
      <c r="AM213" s="595"/>
      <c r="AN213" s="595"/>
      <c r="AO213" s="595"/>
      <c r="AP213" s="595"/>
      <c r="AQ213" s="595"/>
    </row>
    <row r="214">
      <c r="A214" s="595"/>
      <c r="B214" s="601"/>
      <c r="C214" s="595"/>
      <c r="D214" s="595"/>
      <c r="E214" s="595"/>
      <c r="F214" s="595"/>
      <c r="G214" s="595"/>
      <c r="H214" s="595"/>
      <c r="I214" s="601"/>
      <c r="J214" s="595"/>
      <c r="K214" s="595"/>
      <c r="L214" s="595"/>
      <c r="M214" s="595"/>
      <c r="N214" s="595"/>
      <c r="O214" s="595"/>
      <c r="P214" s="601"/>
      <c r="Q214" s="595"/>
      <c r="R214" s="595"/>
      <c r="S214" s="595"/>
      <c r="T214" s="595"/>
      <c r="U214" s="595"/>
      <c r="V214" s="595"/>
      <c r="W214" s="595"/>
      <c r="X214" s="595"/>
      <c r="Y214" s="595"/>
      <c r="Z214" s="595"/>
      <c r="AA214" s="595"/>
      <c r="AB214" s="595"/>
      <c r="AC214" s="595"/>
      <c r="AD214" s="595"/>
      <c r="AE214" s="595"/>
      <c r="AF214" s="595"/>
      <c r="AG214" s="595"/>
      <c r="AH214" s="595"/>
      <c r="AI214" s="595"/>
      <c r="AJ214" s="595"/>
      <c r="AK214" s="595"/>
      <c r="AL214" s="595"/>
      <c r="AM214" s="595"/>
      <c r="AN214" s="595"/>
      <c r="AO214" s="595"/>
      <c r="AP214" s="595"/>
      <c r="AQ214" s="595"/>
    </row>
    <row r="215">
      <c r="A215" s="595"/>
      <c r="B215" s="601"/>
      <c r="C215" s="595"/>
      <c r="D215" s="595"/>
      <c r="E215" s="595"/>
      <c r="F215" s="595"/>
      <c r="G215" s="595"/>
      <c r="H215" s="595"/>
      <c r="I215" s="601"/>
      <c r="J215" s="595"/>
      <c r="K215" s="595"/>
      <c r="L215" s="595"/>
      <c r="M215" s="595"/>
      <c r="N215" s="595"/>
      <c r="O215" s="595"/>
      <c r="P215" s="601"/>
      <c r="Q215" s="595"/>
      <c r="R215" s="595"/>
      <c r="S215" s="595"/>
      <c r="T215" s="595"/>
      <c r="U215" s="595"/>
      <c r="V215" s="595"/>
      <c r="W215" s="595"/>
      <c r="X215" s="595"/>
      <c r="Y215" s="595"/>
      <c r="Z215" s="595"/>
      <c r="AA215" s="595"/>
      <c r="AB215" s="595"/>
      <c r="AC215" s="595"/>
      <c r="AD215" s="595"/>
      <c r="AE215" s="595"/>
      <c r="AF215" s="595"/>
      <c r="AG215" s="595"/>
      <c r="AH215" s="595"/>
      <c r="AI215" s="595"/>
      <c r="AJ215" s="595"/>
      <c r="AK215" s="595"/>
      <c r="AL215" s="595"/>
      <c r="AM215" s="595"/>
      <c r="AN215" s="595"/>
      <c r="AO215" s="595"/>
      <c r="AP215" s="595"/>
      <c r="AQ215" s="595"/>
    </row>
    <row r="216">
      <c r="A216" s="595"/>
      <c r="B216" s="601"/>
      <c r="C216" s="595"/>
      <c r="D216" s="595"/>
      <c r="E216" s="595"/>
      <c r="F216" s="595"/>
      <c r="G216" s="595"/>
      <c r="H216" s="595"/>
      <c r="I216" s="601"/>
      <c r="J216" s="595"/>
      <c r="K216" s="595"/>
      <c r="L216" s="595"/>
      <c r="M216" s="595"/>
      <c r="N216" s="595"/>
      <c r="O216" s="595"/>
      <c r="P216" s="601"/>
      <c r="Q216" s="595"/>
      <c r="R216" s="595"/>
      <c r="S216" s="595"/>
      <c r="T216" s="595"/>
      <c r="U216" s="595"/>
      <c r="V216" s="595"/>
      <c r="W216" s="595"/>
      <c r="X216" s="595"/>
      <c r="Y216" s="595"/>
      <c r="Z216" s="595"/>
      <c r="AA216" s="595"/>
      <c r="AB216" s="595"/>
      <c r="AC216" s="595"/>
      <c r="AD216" s="595"/>
      <c r="AE216" s="595"/>
      <c r="AF216" s="595"/>
      <c r="AG216" s="595"/>
      <c r="AH216" s="595"/>
      <c r="AI216" s="595"/>
      <c r="AJ216" s="595"/>
      <c r="AK216" s="595"/>
      <c r="AL216" s="595"/>
      <c r="AM216" s="595"/>
      <c r="AN216" s="595"/>
      <c r="AO216" s="595"/>
      <c r="AP216" s="595"/>
      <c r="AQ216" s="595"/>
    </row>
    <row r="217">
      <c r="A217" s="595"/>
      <c r="B217" s="601"/>
      <c r="C217" s="595"/>
      <c r="D217" s="595"/>
      <c r="E217" s="595"/>
      <c r="F217" s="595"/>
      <c r="G217" s="595"/>
      <c r="H217" s="595"/>
      <c r="I217" s="601"/>
      <c r="J217" s="595"/>
      <c r="K217" s="595"/>
      <c r="L217" s="595"/>
      <c r="M217" s="595"/>
      <c r="N217" s="595"/>
      <c r="O217" s="595"/>
      <c r="P217" s="601"/>
      <c r="Q217" s="595"/>
      <c r="R217" s="595"/>
      <c r="S217" s="595"/>
      <c r="T217" s="595"/>
      <c r="U217" s="595"/>
      <c r="V217" s="595"/>
      <c r="W217" s="595"/>
      <c r="X217" s="595"/>
      <c r="Y217" s="595"/>
      <c r="Z217" s="595"/>
      <c r="AA217" s="595"/>
      <c r="AB217" s="595"/>
      <c r="AC217" s="595"/>
      <c r="AD217" s="595"/>
      <c r="AE217" s="595"/>
      <c r="AF217" s="595"/>
      <c r="AG217" s="595"/>
      <c r="AH217" s="595"/>
      <c r="AI217" s="595"/>
      <c r="AJ217" s="595"/>
      <c r="AK217" s="595"/>
      <c r="AL217" s="595"/>
      <c r="AM217" s="595"/>
      <c r="AN217" s="595"/>
      <c r="AO217" s="595"/>
      <c r="AP217" s="595"/>
      <c r="AQ217" s="595"/>
    </row>
    <row r="218">
      <c r="A218" s="595"/>
      <c r="B218" s="601"/>
      <c r="C218" s="595"/>
      <c r="D218" s="595"/>
      <c r="E218" s="595"/>
      <c r="F218" s="595"/>
      <c r="G218" s="595"/>
      <c r="H218" s="595"/>
      <c r="I218" s="601"/>
      <c r="J218" s="595"/>
      <c r="K218" s="595"/>
      <c r="L218" s="595"/>
      <c r="M218" s="595"/>
      <c r="N218" s="595"/>
      <c r="O218" s="595"/>
      <c r="P218" s="601"/>
      <c r="Q218" s="595"/>
      <c r="R218" s="595"/>
      <c r="S218" s="595"/>
      <c r="T218" s="595"/>
      <c r="U218" s="595"/>
      <c r="V218" s="595"/>
      <c r="W218" s="595"/>
      <c r="X218" s="595"/>
      <c r="Y218" s="595"/>
      <c r="Z218" s="595"/>
      <c r="AA218" s="595"/>
      <c r="AB218" s="595"/>
      <c r="AC218" s="595"/>
      <c r="AD218" s="595"/>
      <c r="AE218" s="595"/>
      <c r="AF218" s="595"/>
      <c r="AG218" s="595"/>
      <c r="AH218" s="595"/>
      <c r="AI218" s="595"/>
      <c r="AJ218" s="595"/>
      <c r="AK218" s="595"/>
      <c r="AL218" s="595"/>
      <c r="AM218" s="595"/>
      <c r="AN218" s="595"/>
      <c r="AO218" s="595"/>
      <c r="AP218" s="595"/>
      <c r="AQ218" s="595"/>
    </row>
    <row r="219">
      <c r="A219" s="595"/>
      <c r="B219" s="601"/>
      <c r="C219" s="595"/>
      <c r="D219" s="595"/>
      <c r="E219" s="595"/>
      <c r="F219" s="595"/>
      <c r="G219" s="595"/>
      <c r="H219" s="595"/>
      <c r="I219" s="601"/>
      <c r="J219" s="595"/>
      <c r="K219" s="595"/>
      <c r="L219" s="595"/>
      <c r="M219" s="595"/>
      <c r="N219" s="595"/>
      <c r="O219" s="595"/>
      <c r="P219" s="601"/>
      <c r="Q219" s="595"/>
      <c r="R219" s="595"/>
      <c r="S219" s="595"/>
      <c r="T219" s="595"/>
      <c r="U219" s="595"/>
      <c r="V219" s="595"/>
      <c r="W219" s="595"/>
      <c r="X219" s="595"/>
      <c r="Y219" s="595"/>
      <c r="Z219" s="595"/>
      <c r="AA219" s="595"/>
      <c r="AB219" s="595"/>
      <c r="AC219" s="595"/>
      <c r="AD219" s="595"/>
      <c r="AE219" s="595"/>
      <c r="AF219" s="595"/>
      <c r="AG219" s="595"/>
      <c r="AH219" s="595"/>
      <c r="AI219" s="595"/>
      <c r="AJ219" s="595"/>
      <c r="AK219" s="595"/>
      <c r="AL219" s="595"/>
      <c r="AM219" s="595"/>
      <c r="AN219" s="595"/>
      <c r="AO219" s="595"/>
      <c r="AP219" s="595"/>
      <c r="AQ219" s="595"/>
    </row>
    <row r="220">
      <c r="A220" s="595"/>
      <c r="B220" s="601"/>
      <c r="C220" s="595"/>
      <c r="D220" s="595"/>
      <c r="E220" s="595"/>
      <c r="F220" s="595"/>
      <c r="G220" s="595"/>
      <c r="H220" s="595"/>
      <c r="I220" s="601"/>
      <c r="J220" s="595"/>
      <c r="K220" s="595"/>
      <c r="L220" s="595"/>
      <c r="M220" s="595"/>
      <c r="N220" s="595"/>
      <c r="O220" s="595"/>
      <c r="P220" s="601"/>
      <c r="Q220" s="595"/>
      <c r="R220" s="595"/>
      <c r="S220" s="595"/>
      <c r="T220" s="595"/>
      <c r="U220" s="595"/>
      <c r="V220" s="595"/>
      <c r="W220" s="595"/>
      <c r="X220" s="595"/>
      <c r="Y220" s="595"/>
      <c r="Z220" s="595"/>
      <c r="AA220" s="595"/>
      <c r="AB220" s="595"/>
      <c r="AC220" s="595"/>
      <c r="AD220" s="595"/>
      <c r="AE220" s="595"/>
      <c r="AF220" s="595"/>
      <c r="AG220" s="595"/>
      <c r="AH220" s="595"/>
      <c r="AI220" s="595"/>
      <c r="AJ220" s="595"/>
      <c r="AK220" s="595"/>
      <c r="AL220" s="595"/>
      <c r="AM220" s="595"/>
      <c r="AN220" s="595"/>
      <c r="AO220" s="595"/>
      <c r="AP220" s="595"/>
      <c r="AQ220" s="595"/>
    </row>
    <row r="221">
      <c r="A221" s="595"/>
      <c r="B221" s="601"/>
      <c r="C221" s="595"/>
      <c r="D221" s="595"/>
      <c r="E221" s="595"/>
      <c r="F221" s="595"/>
      <c r="G221" s="595"/>
      <c r="H221" s="595"/>
      <c r="I221" s="601"/>
      <c r="J221" s="595"/>
      <c r="K221" s="595"/>
      <c r="L221" s="595"/>
      <c r="M221" s="595"/>
      <c r="N221" s="595"/>
      <c r="O221" s="595"/>
      <c r="P221" s="601"/>
      <c r="Q221" s="595"/>
      <c r="R221" s="595"/>
      <c r="S221" s="595"/>
      <c r="T221" s="595"/>
      <c r="U221" s="595"/>
      <c r="V221" s="595"/>
      <c r="W221" s="595"/>
      <c r="X221" s="595"/>
      <c r="Y221" s="595"/>
      <c r="Z221" s="595"/>
      <c r="AA221" s="595"/>
      <c r="AB221" s="595"/>
      <c r="AC221" s="595"/>
      <c r="AD221" s="595"/>
      <c r="AE221" s="595"/>
      <c r="AF221" s="595"/>
      <c r="AG221" s="595"/>
      <c r="AH221" s="595"/>
      <c r="AI221" s="595"/>
      <c r="AJ221" s="595"/>
      <c r="AK221" s="595"/>
      <c r="AL221" s="595"/>
      <c r="AM221" s="595"/>
      <c r="AN221" s="595"/>
      <c r="AO221" s="595"/>
      <c r="AP221" s="595"/>
      <c r="AQ221" s="595"/>
    </row>
    <row r="222">
      <c r="A222" s="595"/>
      <c r="B222" s="601"/>
      <c r="C222" s="595"/>
      <c r="D222" s="595"/>
      <c r="E222" s="595"/>
      <c r="F222" s="595"/>
      <c r="G222" s="595"/>
      <c r="H222" s="595"/>
      <c r="I222" s="601"/>
      <c r="J222" s="595"/>
      <c r="K222" s="595"/>
      <c r="L222" s="595"/>
      <c r="M222" s="595"/>
      <c r="N222" s="595"/>
      <c r="O222" s="595"/>
      <c r="P222" s="601"/>
      <c r="Q222" s="595"/>
      <c r="R222" s="595"/>
      <c r="S222" s="595"/>
      <c r="T222" s="595"/>
      <c r="U222" s="595"/>
      <c r="V222" s="595"/>
      <c r="W222" s="595"/>
      <c r="X222" s="595"/>
      <c r="Y222" s="595"/>
      <c r="Z222" s="595"/>
      <c r="AA222" s="595"/>
      <c r="AB222" s="595"/>
      <c r="AC222" s="595"/>
      <c r="AD222" s="595"/>
      <c r="AE222" s="595"/>
      <c r="AF222" s="595"/>
      <c r="AG222" s="595"/>
      <c r="AH222" s="595"/>
      <c r="AI222" s="595"/>
      <c r="AJ222" s="595"/>
      <c r="AK222" s="595"/>
      <c r="AL222" s="595"/>
      <c r="AM222" s="595"/>
      <c r="AN222" s="595"/>
      <c r="AO222" s="595"/>
      <c r="AP222" s="595"/>
      <c r="AQ222" s="595"/>
    </row>
    <row r="223">
      <c r="A223" s="595"/>
      <c r="B223" s="601"/>
      <c r="C223" s="595"/>
      <c r="D223" s="595"/>
      <c r="E223" s="595"/>
      <c r="F223" s="595"/>
      <c r="G223" s="595"/>
      <c r="H223" s="595"/>
      <c r="I223" s="601"/>
      <c r="J223" s="595"/>
      <c r="K223" s="595"/>
      <c r="L223" s="595"/>
      <c r="M223" s="595"/>
      <c r="N223" s="595"/>
      <c r="O223" s="595"/>
      <c r="P223" s="601"/>
      <c r="Q223" s="595"/>
      <c r="R223" s="595"/>
      <c r="S223" s="595"/>
      <c r="T223" s="595"/>
      <c r="U223" s="595"/>
      <c r="V223" s="595"/>
      <c r="W223" s="595"/>
      <c r="X223" s="595"/>
      <c r="Y223" s="595"/>
      <c r="Z223" s="595"/>
      <c r="AA223" s="595"/>
      <c r="AB223" s="595"/>
      <c r="AC223" s="595"/>
      <c r="AD223" s="595"/>
      <c r="AE223" s="595"/>
      <c r="AF223" s="595"/>
      <c r="AG223" s="595"/>
      <c r="AH223" s="595"/>
      <c r="AI223" s="595"/>
      <c r="AJ223" s="595"/>
      <c r="AK223" s="595"/>
      <c r="AL223" s="595"/>
      <c r="AM223" s="595"/>
      <c r="AN223" s="595"/>
      <c r="AO223" s="595"/>
      <c r="AP223" s="595"/>
      <c r="AQ223" s="595"/>
    </row>
    <row r="224">
      <c r="A224" s="595"/>
      <c r="B224" s="601"/>
      <c r="C224" s="595"/>
      <c r="D224" s="595"/>
      <c r="E224" s="595"/>
      <c r="F224" s="595"/>
      <c r="G224" s="595"/>
      <c r="H224" s="595"/>
      <c r="I224" s="601"/>
      <c r="J224" s="595"/>
      <c r="K224" s="595"/>
      <c r="L224" s="595"/>
      <c r="M224" s="595"/>
      <c r="N224" s="595"/>
      <c r="O224" s="595"/>
      <c r="P224" s="601"/>
      <c r="Q224" s="595"/>
      <c r="R224" s="595"/>
      <c r="S224" s="595"/>
      <c r="T224" s="595"/>
      <c r="U224" s="595"/>
      <c r="V224" s="595"/>
      <c r="W224" s="595"/>
      <c r="X224" s="595"/>
      <c r="Y224" s="595"/>
      <c r="Z224" s="595"/>
      <c r="AA224" s="595"/>
      <c r="AB224" s="595"/>
      <c r="AC224" s="595"/>
      <c r="AD224" s="595"/>
      <c r="AE224" s="595"/>
      <c r="AF224" s="595"/>
      <c r="AG224" s="595"/>
      <c r="AH224" s="595"/>
      <c r="AI224" s="595"/>
      <c r="AJ224" s="595"/>
      <c r="AK224" s="595"/>
      <c r="AL224" s="595"/>
      <c r="AM224" s="595"/>
      <c r="AN224" s="595"/>
      <c r="AO224" s="595"/>
      <c r="AP224" s="595"/>
      <c r="AQ224" s="595"/>
    </row>
    <row r="225">
      <c r="A225" s="595"/>
      <c r="B225" s="601"/>
      <c r="C225" s="595"/>
      <c r="D225" s="595"/>
      <c r="E225" s="595"/>
      <c r="F225" s="595"/>
      <c r="G225" s="595"/>
      <c r="H225" s="595"/>
      <c r="I225" s="601"/>
      <c r="J225" s="595"/>
      <c r="K225" s="595"/>
      <c r="L225" s="595"/>
      <c r="M225" s="595"/>
      <c r="N225" s="595"/>
      <c r="O225" s="595"/>
      <c r="P225" s="601"/>
      <c r="Q225" s="595"/>
      <c r="R225" s="595"/>
      <c r="S225" s="595"/>
      <c r="T225" s="595"/>
      <c r="U225" s="595"/>
      <c r="V225" s="595"/>
      <c r="W225" s="595"/>
      <c r="X225" s="595"/>
      <c r="Y225" s="595"/>
      <c r="Z225" s="595"/>
      <c r="AA225" s="595"/>
      <c r="AB225" s="595"/>
      <c r="AC225" s="595"/>
      <c r="AD225" s="595"/>
      <c r="AE225" s="595"/>
      <c r="AF225" s="595"/>
      <c r="AG225" s="595"/>
      <c r="AH225" s="595"/>
      <c r="AI225" s="595"/>
      <c r="AJ225" s="595"/>
      <c r="AK225" s="595"/>
      <c r="AL225" s="595"/>
      <c r="AM225" s="595"/>
      <c r="AN225" s="595"/>
      <c r="AO225" s="595"/>
      <c r="AP225" s="595"/>
      <c r="AQ225" s="595"/>
    </row>
    <row r="226">
      <c r="A226" s="595"/>
      <c r="B226" s="601"/>
      <c r="C226" s="595"/>
      <c r="D226" s="595"/>
      <c r="E226" s="595"/>
      <c r="F226" s="595"/>
      <c r="G226" s="595"/>
      <c r="H226" s="595"/>
      <c r="I226" s="601"/>
      <c r="J226" s="595"/>
      <c r="K226" s="595"/>
      <c r="L226" s="595"/>
      <c r="M226" s="595"/>
      <c r="N226" s="595"/>
      <c r="O226" s="595"/>
      <c r="P226" s="601"/>
      <c r="Q226" s="595"/>
      <c r="R226" s="595"/>
      <c r="S226" s="595"/>
      <c r="T226" s="595"/>
      <c r="U226" s="595"/>
      <c r="V226" s="595"/>
      <c r="W226" s="595"/>
      <c r="X226" s="595"/>
      <c r="Y226" s="595"/>
      <c r="Z226" s="595"/>
      <c r="AA226" s="595"/>
      <c r="AB226" s="595"/>
      <c r="AC226" s="595"/>
      <c r="AD226" s="595"/>
      <c r="AE226" s="595"/>
      <c r="AF226" s="595"/>
      <c r="AG226" s="595"/>
      <c r="AH226" s="595"/>
      <c r="AI226" s="595"/>
      <c r="AJ226" s="595"/>
      <c r="AK226" s="595"/>
      <c r="AL226" s="595"/>
      <c r="AM226" s="595"/>
      <c r="AN226" s="595"/>
      <c r="AO226" s="595"/>
      <c r="AP226" s="595"/>
      <c r="AQ226" s="595"/>
    </row>
    <row r="227">
      <c r="A227" s="595"/>
      <c r="B227" s="601"/>
      <c r="C227" s="595"/>
      <c r="D227" s="595"/>
      <c r="E227" s="595"/>
      <c r="F227" s="595"/>
      <c r="G227" s="595"/>
      <c r="H227" s="595"/>
      <c r="I227" s="601"/>
      <c r="J227" s="595"/>
      <c r="K227" s="595"/>
      <c r="L227" s="595"/>
      <c r="M227" s="595"/>
      <c r="N227" s="595"/>
      <c r="O227" s="595"/>
      <c r="P227" s="601"/>
      <c r="Q227" s="595"/>
      <c r="R227" s="595"/>
      <c r="S227" s="595"/>
      <c r="T227" s="595"/>
      <c r="U227" s="595"/>
      <c r="V227" s="595"/>
      <c r="W227" s="595"/>
      <c r="X227" s="595"/>
      <c r="Y227" s="595"/>
      <c r="Z227" s="595"/>
      <c r="AA227" s="595"/>
      <c r="AB227" s="595"/>
      <c r="AC227" s="595"/>
      <c r="AD227" s="595"/>
      <c r="AE227" s="595"/>
      <c r="AF227" s="595"/>
      <c r="AG227" s="595"/>
      <c r="AH227" s="595"/>
      <c r="AI227" s="595"/>
      <c r="AJ227" s="595"/>
      <c r="AK227" s="595"/>
      <c r="AL227" s="595"/>
      <c r="AM227" s="595"/>
      <c r="AN227" s="595"/>
      <c r="AO227" s="595"/>
      <c r="AP227" s="595"/>
      <c r="AQ227" s="595"/>
    </row>
    <row r="228">
      <c r="A228" s="595"/>
      <c r="B228" s="601"/>
      <c r="C228" s="595"/>
      <c r="D228" s="595"/>
      <c r="E228" s="595"/>
      <c r="F228" s="595"/>
      <c r="G228" s="595"/>
      <c r="H228" s="595"/>
      <c r="I228" s="601"/>
      <c r="J228" s="595"/>
      <c r="K228" s="595"/>
      <c r="L228" s="595"/>
      <c r="M228" s="595"/>
      <c r="N228" s="595"/>
      <c r="O228" s="595"/>
      <c r="P228" s="601"/>
      <c r="Q228" s="595"/>
      <c r="R228" s="595"/>
      <c r="S228" s="595"/>
      <c r="T228" s="595"/>
      <c r="U228" s="595"/>
      <c r="V228" s="595"/>
      <c r="W228" s="595"/>
      <c r="X228" s="595"/>
      <c r="Y228" s="595"/>
      <c r="Z228" s="595"/>
      <c r="AA228" s="595"/>
      <c r="AB228" s="595"/>
      <c r="AC228" s="595"/>
      <c r="AD228" s="595"/>
      <c r="AE228" s="595"/>
      <c r="AF228" s="595"/>
      <c r="AG228" s="595"/>
      <c r="AH228" s="595"/>
      <c r="AI228" s="595"/>
      <c r="AJ228" s="595"/>
      <c r="AK228" s="595"/>
      <c r="AL228" s="595"/>
      <c r="AM228" s="595"/>
      <c r="AN228" s="595"/>
      <c r="AO228" s="595"/>
      <c r="AP228" s="595"/>
      <c r="AQ228" s="595"/>
    </row>
    <row r="229">
      <c r="A229" s="595"/>
      <c r="B229" s="601"/>
      <c r="C229" s="595"/>
      <c r="D229" s="595"/>
      <c r="E229" s="595"/>
      <c r="F229" s="595"/>
      <c r="G229" s="595"/>
      <c r="H229" s="595"/>
      <c r="I229" s="601"/>
      <c r="J229" s="595"/>
      <c r="K229" s="595"/>
      <c r="L229" s="595"/>
      <c r="M229" s="595"/>
      <c r="N229" s="595"/>
      <c r="O229" s="595"/>
      <c r="P229" s="601"/>
      <c r="Q229" s="595"/>
      <c r="R229" s="595"/>
      <c r="S229" s="595"/>
      <c r="T229" s="595"/>
      <c r="U229" s="595"/>
      <c r="V229" s="595"/>
      <c r="W229" s="595"/>
      <c r="X229" s="595"/>
      <c r="Y229" s="595"/>
      <c r="Z229" s="595"/>
      <c r="AA229" s="595"/>
      <c r="AB229" s="595"/>
      <c r="AC229" s="595"/>
      <c r="AD229" s="595"/>
      <c r="AE229" s="595"/>
      <c r="AF229" s="595"/>
      <c r="AG229" s="595"/>
      <c r="AH229" s="595"/>
      <c r="AI229" s="595"/>
      <c r="AJ229" s="595"/>
      <c r="AK229" s="595"/>
      <c r="AL229" s="595"/>
      <c r="AM229" s="595"/>
      <c r="AN229" s="595"/>
      <c r="AO229" s="595"/>
      <c r="AP229" s="595"/>
      <c r="AQ229" s="595"/>
    </row>
    <row r="230">
      <c r="A230" s="595"/>
      <c r="B230" s="601"/>
      <c r="C230" s="595"/>
      <c r="D230" s="595"/>
      <c r="E230" s="595"/>
      <c r="F230" s="595"/>
      <c r="G230" s="595"/>
      <c r="H230" s="595"/>
      <c r="I230" s="601"/>
      <c r="J230" s="595"/>
      <c r="K230" s="595"/>
      <c r="L230" s="595"/>
      <c r="M230" s="595"/>
      <c r="N230" s="595"/>
      <c r="O230" s="595"/>
      <c r="P230" s="601"/>
      <c r="Q230" s="595"/>
      <c r="R230" s="595"/>
      <c r="S230" s="595"/>
      <c r="T230" s="595"/>
      <c r="U230" s="595"/>
      <c r="V230" s="595"/>
      <c r="W230" s="595"/>
      <c r="X230" s="595"/>
      <c r="Y230" s="595"/>
      <c r="Z230" s="595"/>
      <c r="AA230" s="595"/>
      <c r="AB230" s="595"/>
      <c r="AC230" s="595"/>
      <c r="AD230" s="595"/>
      <c r="AE230" s="595"/>
      <c r="AF230" s="595"/>
      <c r="AG230" s="595"/>
      <c r="AH230" s="595"/>
      <c r="AI230" s="595"/>
      <c r="AJ230" s="595"/>
      <c r="AK230" s="595"/>
      <c r="AL230" s="595"/>
      <c r="AM230" s="595"/>
      <c r="AN230" s="595"/>
      <c r="AO230" s="595"/>
      <c r="AP230" s="595"/>
      <c r="AQ230" s="595"/>
    </row>
    <row r="231">
      <c r="A231" s="595"/>
      <c r="B231" s="601"/>
      <c r="C231" s="595"/>
      <c r="D231" s="595"/>
      <c r="E231" s="595"/>
      <c r="F231" s="595"/>
      <c r="G231" s="595"/>
      <c r="H231" s="595"/>
      <c r="I231" s="601"/>
      <c r="J231" s="595"/>
      <c r="K231" s="595"/>
      <c r="L231" s="595"/>
      <c r="M231" s="595"/>
      <c r="N231" s="595"/>
      <c r="O231" s="595"/>
      <c r="P231" s="601"/>
      <c r="Q231" s="595"/>
      <c r="R231" s="595"/>
      <c r="S231" s="595"/>
      <c r="T231" s="595"/>
      <c r="U231" s="595"/>
      <c r="V231" s="595"/>
      <c r="W231" s="595"/>
      <c r="X231" s="595"/>
      <c r="Y231" s="595"/>
      <c r="Z231" s="595"/>
      <c r="AA231" s="595"/>
      <c r="AB231" s="595"/>
      <c r="AC231" s="595"/>
      <c r="AD231" s="595"/>
      <c r="AE231" s="595"/>
      <c r="AF231" s="595"/>
      <c r="AG231" s="595"/>
      <c r="AH231" s="595"/>
      <c r="AI231" s="595"/>
      <c r="AJ231" s="595"/>
      <c r="AK231" s="595"/>
      <c r="AL231" s="595"/>
      <c r="AM231" s="595"/>
      <c r="AN231" s="595"/>
      <c r="AO231" s="595"/>
      <c r="AP231" s="595"/>
      <c r="AQ231" s="595"/>
    </row>
    <row r="232">
      <c r="A232" s="595"/>
      <c r="B232" s="601"/>
      <c r="C232" s="595"/>
      <c r="D232" s="595"/>
      <c r="E232" s="595"/>
      <c r="F232" s="595"/>
      <c r="G232" s="595"/>
      <c r="H232" s="595"/>
      <c r="I232" s="601"/>
      <c r="J232" s="595"/>
      <c r="K232" s="595"/>
      <c r="L232" s="595"/>
      <c r="M232" s="595"/>
      <c r="N232" s="595"/>
      <c r="O232" s="595"/>
      <c r="P232" s="601"/>
      <c r="Q232" s="595"/>
      <c r="R232" s="595"/>
      <c r="S232" s="595"/>
      <c r="T232" s="595"/>
      <c r="U232" s="595"/>
      <c r="V232" s="595"/>
      <c r="W232" s="595"/>
      <c r="X232" s="595"/>
      <c r="Y232" s="595"/>
      <c r="Z232" s="595"/>
      <c r="AA232" s="595"/>
      <c r="AB232" s="595"/>
      <c r="AC232" s="595"/>
      <c r="AD232" s="595"/>
      <c r="AE232" s="595"/>
      <c r="AF232" s="595"/>
      <c r="AG232" s="595"/>
      <c r="AH232" s="595"/>
      <c r="AI232" s="595"/>
      <c r="AJ232" s="595"/>
      <c r="AK232" s="595"/>
      <c r="AL232" s="595"/>
      <c r="AM232" s="595"/>
      <c r="AN232" s="595"/>
      <c r="AO232" s="595"/>
      <c r="AP232" s="595"/>
      <c r="AQ232" s="595"/>
    </row>
    <row r="233">
      <c r="A233" s="595"/>
      <c r="B233" s="601"/>
      <c r="C233" s="595"/>
      <c r="D233" s="595"/>
      <c r="E233" s="595"/>
      <c r="F233" s="595"/>
      <c r="G233" s="595"/>
      <c r="H233" s="595"/>
      <c r="I233" s="601"/>
      <c r="J233" s="595"/>
      <c r="K233" s="595"/>
      <c r="L233" s="595"/>
      <c r="M233" s="595"/>
      <c r="N233" s="595"/>
      <c r="O233" s="595"/>
      <c r="P233" s="601"/>
      <c r="Q233" s="595"/>
      <c r="R233" s="595"/>
      <c r="S233" s="595"/>
      <c r="T233" s="595"/>
      <c r="U233" s="595"/>
      <c r="V233" s="595"/>
      <c r="W233" s="595"/>
      <c r="X233" s="595"/>
      <c r="Y233" s="595"/>
      <c r="Z233" s="595"/>
      <c r="AA233" s="595"/>
      <c r="AB233" s="595"/>
      <c r="AC233" s="595"/>
      <c r="AD233" s="595"/>
      <c r="AE233" s="595"/>
      <c r="AF233" s="595"/>
      <c r="AG233" s="595"/>
      <c r="AH233" s="595"/>
      <c r="AI233" s="595"/>
      <c r="AJ233" s="595"/>
      <c r="AK233" s="595"/>
      <c r="AL233" s="595"/>
      <c r="AM233" s="595"/>
      <c r="AN233" s="595"/>
      <c r="AO233" s="595"/>
      <c r="AP233" s="595"/>
      <c r="AQ233" s="595"/>
    </row>
    <row r="234">
      <c r="A234" s="595"/>
      <c r="B234" s="601"/>
      <c r="C234" s="595"/>
      <c r="D234" s="595"/>
      <c r="E234" s="595"/>
      <c r="F234" s="595"/>
      <c r="G234" s="595"/>
      <c r="H234" s="595"/>
      <c r="I234" s="601"/>
      <c r="J234" s="595"/>
      <c r="K234" s="595"/>
      <c r="L234" s="595"/>
      <c r="M234" s="595"/>
      <c r="N234" s="595"/>
      <c r="O234" s="595"/>
      <c r="P234" s="601"/>
      <c r="Q234" s="595"/>
      <c r="R234" s="595"/>
      <c r="S234" s="595"/>
      <c r="T234" s="595"/>
      <c r="U234" s="595"/>
      <c r="V234" s="595"/>
      <c r="W234" s="595"/>
      <c r="X234" s="595"/>
      <c r="Y234" s="595"/>
      <c r="Z234" s="595"/>
      <c r="AA234" s="595"/>
      <c r="AB234" s="595"/>
      <c r="AC234" s="595"/>
      <c r="AD234" s="595"/>
      <c r="AE234" s="595"/>
      <c r="AF234" s="595"/>
      <c r="AG234" s="595"/>
      <c r="AH234" s="595"/>
      <c r="AI234" s="595"/>
      <c r="AJ234" s="595"/>
      <c r="AK234" s="595"/>
      <c r="AL234" s="595"/>
      <c r="AM234" s="595"/>
      <c r="AN234" s="595"/>
      <c r="AO234" s="595"/>
      <c r="AP234" s="595"/>
      <c r="AQ234" s="595"/>
    </row>
    <row r="235">
      <c r="A235" s="595"/>
      <c r="B235" s="601"/>
      <c r="C235" s="595"/>
      <c r="D235" s="595"/>
      <c r="E235" s="595"/>
      <c r="F235" s="595"/>
      <c r="G235" s="595"/>
      <c r="H235" s="595"/>
      <c r="I235" s="601"/>
      <c r="J235" s="595"/>
      <c r="K235" s="595"/>
      <c r="L235" s="595"/>
      <c r="M235" s="595"/>
      <c r="N235" s="595"/>
      <c r="O235" s="595"/>
      <c r="P235" s="601"/>
      <c r="Q235" s="595"/>
      <c r="R235" s="595"/>
      <c r="S235" s="595"/>
      <c r="T235" s="595"/>
      <c r="U235" s="595"/>
      <c r="V235" s="595"/>
      <c r="W235" s="595"/>
      <c r="X235" s="595"/>
      <c r="Y235" s="595"/>
      <c r="Z235" s="595"/>
      <c r="AA235" s="595"/>
      <c r="AB235" s="595"/>
      <c r="AC235" s="595"/>
      <c r="AD235" s="595"/>
      <c r="AE235" s="595"/>
      <c r="AF235" s="595"/>
      <c r="AG235" s="595"/>
      <c r="AH235" s="595"/>
      <c r="AI235" s="595"/>
      <c r="AJ235" s="595"/>
      <c r="AK235" s="595"/>
      <c r="AL235" s="595"/>
      <c r="AM235" s="595"/>
      <c r="AN235" s="595"/>
      <c r="AO235" s="595"/>
      <c r="AP235" s="595"/>
      <c r="AQ235" s="595"/>
    </row>
    <row r="236">
      <c r="A236" s="595"/>
      <c r="B236" s="601"/>
      <c r="C236" s="595"/>
      <c r="D236" s="595"/>
      <c r="E236" s="595"/>
      <c r="F236" s="595"/>
      <c r="G236" s="595"/>
      <c r="H236" s="595"/>
      <c r="I236" s="601"/>
      <c r="J236" s="595"/>
      <c r="K236" s="595"/>
      <c r="L236" s="595"/>
      <c r="M236" s="595"/>
      <c r="N236" s="595"/>
      <c r="O236" s="595"/>
      <c r="P236" s="601"/>
      <c r="Q236" s="595"/>
      <c r="R236" s="595"/>
      <c r="S236" s="595"/>
      <c r="T236" s="595"/>
      <c r="U236" s="595"/>
      <c r="V236" s="595"/>
      <c r="W236" s="595"/>
      <c r="X236" s="595"/>
      <c r="Y236" s="595"/>
      <c r="Z236" s="595"/>
      <c r="AA236" s="595"/>
      <c r="AB236" s="595"/>
      <c r="AC236" s="595"/>
      <c r="AD236" s="595"/>
      <c r="AE236" s="595"/>
      <c r="AF236" s="595"/>
      <c r="AG236" s="595"/>
      <c r="AH236" s="595"/>
      <c r="AI236" s="595"/>
      <c r="AJ236" s="595"/>
      <c r="AK236" s="595"/>
      <c r="AL236" s="595"/>
      <c r="AM236" s="595"/>
      <c r="AN236" s="595"/>
      <c r="AO236" s="595"/>
      <c r="AP236" s="595"/>
      <c r="AQ236" s="595"/>
    </row>
    <row r="237">
      <c r="A237" s="595"/>
      <c r="B237" s="601"/>
      <c r="C237" s="595"/>
      <c r="D237" s="595"/>
      <c r="E237" s="595"/>
      <c r="F237" s="595"/>
      <c r="G237" s="595"/>
      <c r="H237" s="595"/>
      <c r="I237" s="601"/>
      <c r="J237" s="595"/>
      <c r="K237" s="595"/>
      <c r="L237" s="595"/>
      <c r="M237" s="595"/>
      <c r="N237" s="595"/>
      <c r="O237" s="595"/>
      <c r="P237" s="601"/>
      <c r="Q237" s="595"/>
      <c r="R237" s="595"/>
      <c r="S237" s="595"/>
      <c r="T237" s="595"/>
      <c r="U237" s="595"/>
      <c r="V237" s="595"/>
      <c r="W237" s="595"/>
      <c r="X237" s="595"/>
      <c r="Y237" s="595"/>
      <c r="Z237" s="595"/>
      <c r="AA237" s="595"/>
      <c r="AB237" s="595"/>
      <c r="AC237" s="595"/>
      <c r="AD237" s="595"/>
      <c r="AE237" s="595"/>
      <c r="AF237" s="595"/>
      <c r="AG237" s="595"/>
      <c r="AH237" s="595"/>
      <c r="AI237" s="595"/>
      <c r="AJ237" s="595"/>
      <c r="AK237" s="595"/>
      <c r="AL237" s="595"/>
      <c r="AM237" s="595"/>
      <c r="AN237" s="595"/>
      <c r="AO237" s="595"/>
      <c r="AP237" s="595"/>
      <c r="AQ237" s="595"/>
    </row>
    <row r="238">
      <c r="A238" s="595"/>
      <c r="B238" s="601"/>
      <c r="C238" s="595"/>
      <c r="D238" s="595"/>
      <c r="E238" s="595"/>
      <c r="F238" s="595"/>
      <c r="G238" s="595"/>
      <c r="H238" s="595"/>
      <c r="I238" s="601"/>
      <c r="J238" s="595"/>
      <c r="K238" s="595"/>
      <c r="L238" s="595"/>
      <c r="M238" s="595"/>
      <c r="N238" s="595"/>
      <c r="O238" s="595"/>
      <c r="P238" s="601"/>
      <c r="Q238" s="595"/>
      <c r="R238" s="595"/>
      <c r="S238" s="595"/>
      <c r="T238" s="595"/>
      <c r="U238" s="595"/>
      <c r="V238" s="595"/>
      <c r="W238" s="595"/>
      <c r="X238" s="595"/>
      <c r="Y238" s="595"/>
      <c r="Z238" s="595"/>
      <c r="AA238" s="595"/>
      <c r="AB238" s="595"/>
      <c r="AC238" s="595"/>
      <c r="AD238" s="595"/>
      <c r="AE238" s="595"/>
      <c r="AF238" s="595"/>
      <c r="AG238" s="595"/>
      <c r="AH238" s="595"/>
      <c r="AI238" s="595"/>
      <c r="AJ238" s="595"/>
      <c r="AK238" s="595"/>
      <c r="AL238" s="595"/>
      <c r="AM238" s="595"/>
      <c r="AN238" s="595"/>
      <c r="AO238" s="595"/>
      <c r="AP238" s="595"/>
      <c r="AQ238" s="595"/>
    </row>
    <row r="239">
      <c r="A239" s="595"/>
      <c r="B239" s="601"/>
      <c r="C239" s="595"/>
      <c r="D239" s="595"/>
      <c r="E239" s="595"/>
      <c r="F239" s="595"/>
      <c r="G239" s="595"/>
      <c r="H239" s="595"/>
      <c r="I239" s="601"/>
      <c r="J239" s="595"/>
      <c r="K239" s="595"/>
      <c r="L239" s="595"/>
      <c r="M239" s="595"/>
      <c r="N239" s="595"/>
      <c r="O239" s="595"/>
      <c r="P239" s="601"/>
      <c r="Q239" s="595"/>
      <c r="R239" s="595"/>
      <c r="S239" s="595"/>
      <c r="T239" s="595"/>
      <c r="U239" s="595"/>
      <c r="V239" s="595"/>
      <c r="W239" s="595"/>
      <c r="X239" s="595"/>
      <c r="Y239" s="595"/>
      <c r="Z239" s="595"/>
      <c r="AA239" s="595"/>
      <c r="AB239" s="595"/>
      <c r="AC239" s="595"/>
      <c r="AD239" s="595"/>
      <c r="AE239" s="595"/>
      <c r="AF239" s="595"/>
      <c r="AG239" s="595"/>
      <c r="AH239" s="595"/>
      <c r="AI239" s="595"/>
      <c r="AJ239" s="595"/>
      <c r="AK239" s="595"/>
      <c r="AL239" s="595"/>
      <c r="AM239" s="595"/>
      <c r="AN239" s="595"/>
      <c r="AO239" s="595"/>
      <c r="AP239" s="595"/>
      <c r="AQ239" s="595"/>
    </row>
    <row r="240">
      <c r="A240" s="595"/>
      <c r="B240" s="601"/>
      <c r="C240" s="595"/>
      <c r="D240" s="595"/>
      <c r="E240" s="595"/>
      <c r="F240" s="595"/>
      <c r="G240" s="595"/>
      <c r="H240" s="595"/>
      <c r="I240" s="601"/>
      <c r="J240" s="595"/>
      <c r="K240" s="595"/>
      <c r="L240" s="595"/>
      <c r="M240" s="595"/>
      <c r="N240" s="595"/>
      <c r="O240" s="595"/>
      <c r="P240" s="601"/>
      <c r="Q240" s="595"/>
      <c r="R240" s="595"/>
      <c r="S240" s="595"/>
      <c r="T240" s="595"/>
      <c r="U240" s="595"/>
      <c r="V240" s="595"/>
      <c r="W240" s="595"/>
      <c r="X240" s="595"/>
      <c r="Y240" s="595"/>
      <c r="Z240" s="595"/>
      <c r="AA240" s="595"/>
      <c r="AB240" s="595"/>
      <c r="AC240" s="595"/>
      <c r="AD240" s="595"/>
      <c r="AE240" s="595"/>
      <c r="AF240" s="595"/>
      <c r="AG240" s="595"/>
      <c r="AH240" s="595"/>
      <c r="AI240" s="595"/>
      <c r="AJ240" s="595"/>
      <c r="AK240" s="595"/>
      <c r="AL240" s="595"/>
      <c r="AM240" s="595"/>
      <c r="AN240" s="595"/>
      <c r="AO240" s="595"/>
      <c r="AP240" s="595"/>
      <c r="AQ240" s="595"/>
    </row>
    <row r="241">
      <c r="A241" s="595"/>
      <c r="B241" s="601"/>
      <c r="C241" s="595"/>
      <c r="D241" s="595"/>
      <c r="E241" s="595"/>
      <c r="F241" s="595"/>
      <c r="G241" s="595"/>
      <c r="H241" s="595"/>
      <c r="I241" s="601"/>
      <c r="J241" s="595"/>
      <c r="K241" s="595"/>
      <c r="L241" s="595"/>
      <c r="M241" s="595"/>
      <c r="N241" s="595"/>
      <c r="O241" s="595"/>
      <c r="P241" s="601"/>
      <c r="Q241" s="595"/>
      <c r="R241" s="595"/>
      <c r="S241" s="595"/>
      <c r="T241" s="595"/>
      <c r="U241" s="595"/>
      <c r="V241" s="595"/>
      <c r="W241" s="595"/>
      <c r="X241" s="595"/>
      <c r="Y241" s="595"/>
      <c r="Z241" s="595"/>
      <c r="AA241" s="595"/>
      <c r="AB241" s="595"/>
      <c r="AC241" s="595"/>
      <c r="AD241" s="595"/>
      <c r="AE241" s="595"/>
      <c r="AF241" s="595"/>
      <c r="AG241" s="595"/>
      <c r="AH241" s="595"/>
      <c r="AI241" s="595"/>
      <c r="AJ241" s="595"/>
      <c r="AK241" s="595"/>
      <c r="AL241" s="595"/>
      <c r="AM241" s="595"/>
      <c r="AN241" s="595"/>
      <c r="AO241" s="595"/>
      <c r="AP241" s="595"/>
      <c r="AQ241" s="595"/>
    </row>
    <row r="242">
      <c r="A242" s="595"/>
      <c r="B242" s="601"/>
      <c r="C242" s="595"/>
      <c r="D242" s="595"/>
      <c r="E242" s="595"/>
      <c r="F242" s="595"/>
      <c r="G242" s="595"/>
      <c r="H242" s="595"/>
      <c r="I242" s="601"/>
      <c r="J242" s="595"/>
      <c r="K242" s="595"/>
      <c r="L242" s="595"/>
      <c r="M242" s="595"/>
      <c r="N242" s="595"/>
      <c r="O242" s="595"/>
      <c r="P242" s="601"/>
      <c r="Q242" s="595"/>
      <c r="R242" s="595"/>
      <c r="S242" s="595"/>
      <c r="T242" s="595"/>
      <c r="U242" s="595"/>
      <c r="V242" s="595"/>
      <c r="W242" s="595"/>
      <c r="X242" s="595"/>
      <c r="Y242" s="595"/>
      <c r="Z242" s="595"/>
      <c r="AA242" s="595"/>
      <c r="AB242" s="595"/>
      <c r="AC242" s="595"/>
      <c r="AD242" s="595"/>
      <c r="AE242" s="595"/>
      <c r="AF242" s="595"/>
      <c r="AG242" s="595"/>
      <c r="AH242" s="595"/>
      <c r="AI242" s="595"/>
      <c r="AJ242" s="595"/>
      <c r="AK242" s="595"/>
      <c r="AL242" s="595"/>
      <c r="AM242" s="595"/>
      <c r="AN242" s="595"/>
      <c r="AO242" s="595"/>
      <c r="AP242" s="595"/>
      <c r="AQ242" s="595"/>
    </row>
    <row r="243">
      <c r="A243" s="595"/>
      <c r="B243" s="601"/>
      <c r="C243" s="595"/>
      <c r="D243" s="595"/>
      <c r="E243" s="595"/>
      <c r="F243" s="595"/>
      <c r="G243" s="595"/>
      <c r="H243" s="595"/>
      <c r="I243" s="601"/>
      <c r="J243" s="595"/>
      <c r="K243" s="595"/>
      <c r="L243" s="595"/>
      <c r="M243" s="595"/>
      <c r="N243" s="595"/>
      <c r="O243" s="595"/>
      <c r="P243" s="601"/>
      <c r="Q243" s="595"/>
      <c r="R243" s="595"/>
      <c r="S243" s="595"/>
      <c r="T243" s="595"/>
      <c r="U243" s="595"/>
      <c r="V243" s="595"/>
      <c r="W243" s="595"/>
      <c r="X243" s="595"/>
      <c r="Y243" s="595"/>
      <c r="Z243" s="595"/>
      <c r="AA243" s="595"/>
      <c r="AB243" s="595"/>
      <c r="AC243" s="595"/>
      <c r="AD243" s="595"/>
      <c r="AE243" s="595"/>
      <c r="AF243" s="595"/>
      <c r="AG243" s="595"/>
      <c r="AH243" s="595"/>
      <c r="AI243" s="595"/>
      <c r="AJ243" s="595"/>
      <c r="AK243" s="595"/>
      <c r="AL243" s="595"/>
      <c r="AM243" s="595"/>
      <c r="AN243" s="595"/>
      <c r="AO243" s="595"/>
      <c r="AP243" s="595"/>
      <c r="AQ243" s="595"/>
    </row>
    <row r="244">
      <c r="A244" s="595"/>
      <c r="B244" s="601"/>
      <c r="C244" s="595"/>
      <c r="D244" s="595"/>
      <c r="E244" s="595"/>
      <c r="F244" s="595"/>
      <c r="G244" s="595"/>
      <c r="H244" s="595"/>
      <c r="I244" s="601"/>
      <c r="J244" s="595"/>
      <c r="K244" s="595"/>
      <c r="L244" s="595"/>
      <c r="M244" s="595"/>
      <c r="N244" s="595"/>
      <c r="O244" s="595"/>
      <c r="P244" s="601"/>
      <c r="Q244" s="595"/>
      <c r="R244" s="595"/>
      <c r="S244" s="595"/>
      <c r="T244" s="595"/>
      <c r="U244" s="595"/>
      <c r="V244" s="595"/>
      <c r="W244" s="595"/>
      <c r="X244" s="595"/>
      <c r="Y244" s="595"/>
      <c r="Z244" s="595"/>
      <c r="AA244" s="595"/>
      <c r="AB244" s="595"/>
      <c r="AC244" s="595"/>
      <c r="AD244" s="595"/>
      <c r="AE244" s="595"/>
      <c r="AF244" s="595"/>
      <c r="AG244" s="595"/>
      <c r="AH244" s="595"/>
      <c r="AI244" s="595"/>
      <c r="AJ244" s="595"/>
      <c r="AK244" s="595"/>
      <c r="AL244" s="595"/>
      <c r="AM244" s="595"/>
      <c r="AN244" s="595"/>
      <c r="AO244" s="595"/>
      <c r="AP244" s="595"/>
      <c r="AQ244" s="595"/>
    </row>
    <row r="245">
      <c r="A245" s="595"/>
      <c r="B245" s="601"/>
      <c r="C245" s="595"/>
      <c r="D245" s="595"/>
      <c r="E245" s="595"/>
      <c r="F245" s="595"/>
      <c r="G245" s="595"/>
      <c r="H245" s="595"/>
      <c r="I245" s="601"/>
      <c r="J245" s="595"/>
      <c r="K245" s="595"/>
      <c r="L245" s="595"/>
      <c r="M245" s="595"/>
      <c r="N245" s="595"/>
      <c r="O245" s="595"/>
      <c r="P245" s="601"/>
      <c r="Q245" s="595"/>
      <c r="R245" s="595"/>
      <c r="S245" s="595"/>
      <c r="T245" s="595"/>
      <c r="U245" s="595"/>
      <c r="V245" s="595"/>
      <c r="W245" s="595"/>
      <c r="X245" s="595"/>
      <c r="Y245" s="595"/>
      <c r="Z245" s="595"/>
      <c r="AA245" s="595"/>
      <c r="AB245" s="595"/>
      <c r="AC245" s="595"/>
      <c r="AD245" s="595"/>
      <c r="AE245" s="595"/>
      <c r="AF245" s="595"/>
      <c r="AG245" s="595"/>
      <c r="AH245" s="595"/>
      <c r="AI245" s="595"/>
      <c r="AJ245" s="595"/>
      <c r="AK245" s="595"/>
      <c r="AL245" s="595"/>
      <c r="AM245" s="595"/>
      <c r="AN245" s="595"/>
      <c r="AO245" s="595"/>
      <c r="AP245" s="595"/>
      <c r="AQ245" s="595"/>
    </row>
    <row r="246">
      <c r="A246" s="595"/>
      <c r="B246" s="601"/>
      <c r="C246" s="595"/>
      <c r="D246" s="595"/>
      <c r="E246" s="595"/>
      <c r="F246" s="595"/>
      <c r="G246" s="595"/>
      <c r="H246" s="595"/>
      <c r="I246" s="601"/>
      <c r="J246" s="595"/>
      <c r="K246" s="595"/>
      <c r="L246" s="595"/>
      <c r="M246" s="595"/>
      <c r="N246" s="595"/>
      <c r="O246" s="595"/>
      <c r="P246" s="601"/>
      <c r="Q246" s="595"/>
      <c r="R246" s="595"/>
      <c r="S246" s="595"/>
      <c r="T246" s="595"/>
      <c r="U246" s="595"/>
      <c r="V246" s="595"/>
      <c r="W246" s="595"/>
      <c r="X246" s="595"/>
      <c r="Y246" s="595"/>
      <c r="Z246" s="595"/>
      <c r="AA246" s="595"/>
      <c r="AB246" s="595"/>
      <c r="AC246" s="595"/>
      <c r="AD246" s="595"/>
      <c r="AE246" s="595"/>
      <c r="AF246" s="595"/>
      <c r="AG246" s="595"/>
      <c r="AH246" s="595"/>
      <c r="AI246" s="595"/>
      <c r="AJ246" s="595"/>
      <c r="AK246" s="595"/>
      <c r="AL246" s="595"/>
      <c r="AM246" s="595"/>
      <c r="AN246" s="595"/>
      <c r="AO246" s="595"/>
      <c r="AP246" s="595"/>
      <c r="AQ246" s="595"/>
    </row>
    <row r="247">
      <c r="A247" s="595"/>
      <c r="B247" s="601"/>
      <c r="C247" s="595"/>
      <c r="D247" s="595"/>
      <c r="E247" s="595"/>
      <c r="F247" s="595"/>
      <c r="G247" s="595"/>
      <c r="H247" s="595"/>
      <c r="I247" s="601"/>
      <c r="J247" s="595"/>
      <c r="K247" s="595"/>
      <c r="L247" s="595"/>
      <c r="M247" s="595"/>
      <c r="N247" s="595"/>
      <c r="O247" s="595"/>
      <c r="P247" s="601"/>
      <c r="Q247" s="595"/>
      <c r="R247" s="595"/>
      <c r="S247" s="595"/>
      <c r="T247" s="595"/>
      <c r="U247" s="595"/>
      <c r="V247" s="595"/>
      <c r="W247" s="595"/>
      <c r="X247" s="595"/>
      <c r="Y247" s="595"/>
      <c r="Z247" s="595"/>
      <c r="AA247" s="595"/>
      <c r="AB247" s="595"/>
      <c r="AC247" s="595"/>
      <c r="AD247" s="595"/>
      <c r="AE247" s="595"/>
      <c r="AF247" s="595"/>
      <c r="AG247" s="595"/>
      <c r="AH247" s="595"/>
      <c r="AI247" s="595"/>
      <c r="AJ247" s="595"/>
      <c r="AK247" s="595"/>
      <c r="AL247" s="595"/>
      <c r="AM247" s="595"/>
      <c r="AN247" s="595"/>
      <c r="AO247" s="595"/>
      <c r="AP247" s="595"/>
      <c r="AQ247" s="595"/>
    </row>
    <row r="248">
      <c r="A248" s="595"/>
      <c r="B248" s="601"/>
      <c r="C248" s="595"/>
      <c r="D248" s="595"/>
      <c r="E248" s="595"/>
      <c r="F248" s="595"/>
      <c r="G248" s="595"/>
      <c r="H248" s="595"/>
      <c r="I248" s="601"/>
      <c r="J248" s="595"/>
      <c r="K248" s="595"/>
      <c r="L248" s="595"/>
      <c r="M248" s="595"/>
      <c r="N248" s="595"/>
      <c r="O248" s="595"/>
      <c r="P248" s="601"/>
      <c r="Q248" s="595"/>
      <c r="R248" s="595"/>
      <c r="S248" s="595"/>
      <c r="T248" s="595"/>
      <c r="U248" s="595"/>
      <c r="V248" s="595"/>
      <c r="W248" s="595"/>
      <c r="X248" s="595"/>
      <c r="Y248" s="595"/>
      <c r="Z248" s="595"/>
      <c r="AA248" s="595"/>
      <c r="AB248" s="595"/>
      <c r="AC248" s="595"/>
      <c r="AD248" s="595"/>
      <c r="AE248" s="595"/>
      <c r="AF248" s="595"/>
      <c r="AG248" s="595"/>
      <c r="AH248" s="595"/>
      <c r="AI248" s="595"/>
      <c r="AJ248" s="595"/>
      <c r="AK248" s="595"/>
      <c r="AL248" s="595"/>
      <c r="AM248" s="595"/>
      <c r="AN248" s="595"/>
      <c r="AO248" s="595"/>
      <c r="AP248" s="595"/>
      <c r="AQ248" s="595"/>
    </row>
    <row r="249">
      <c r="A249" s="595"/>
      <c r="B249" s="601"/>
      <c r="C249" s="595"/>
      <c r="D249" s="595"/>
      <c r="E249" s="595"/>
      <c r="F249" s="595"/>
      <c r="G249" s="595"/>
      <c r="H249" s="595"/>
      <c r="I249" s="601"/>
      <c r="J249" s="595"/>
      <c r="K249" s="595"/>
      <c r="L249" s="595"/>
      <c r="M249" s="595"/>
      <c r="N249" s="595"/>
      <c r="O249" s="595"/>
      <c r="P249" s="601"/>
      <c r="Q249" s="595"/>
      <c r="R249" s="595"/>
      <c r="S249" s="595"/>
      <c r="T249" s="595"/>
      <c r="U249" s="595"/>
      <c r="V249" s="595"/>
      <c r="W249" s="595"/>
      <c r="X249" s="595"/>
      <c r="Y249" s="595"/>
      <c r="Z249" s="595"/>
      <c r="AA249" s="595"/>
      <c r="AB249" s="595"/>
      <c r="AC249" s="595"/>
      <c r="AD249" s="595"/>
      <c r="AE249" s="595"/>
      <c r="AF249" s="595"/>
      <c r="AG249" s="595"/>
      <c r="AH249" s="595"/>
      <c r="AI249" s="595"/>
      <c r="AJ249" s="595"/>
      <c r="AK249" s="595"/>
      <c r="AL249" s="595"/>
      <c r="AM249" s="595"/>
      <c r="AN249" s="595"/>
      <c r="AO249" s="595"/>
      <c r="AP249" s="595"/>
      <c r="AQ249" s="595"/>
    </row>
    <row r="250">
      <c r="A250" s="595"/>
      <c r="B250" s="601"/>
      <c r="C250" s="595"/>
      <c r="D250" s="595"/>
      <c r="E250" s="595"/>
      <c r="F250" s="595"/>
      <c r="G250" s="595"/>
      <c r="H250" s="595"/>
      <c r="I250" s="601"/>
      <c r="J250" s="595"/>
      <c r="K250" s="595"/>
      <c r="L250" s="595"/>
      <c r="M250" s="595"/>
      <c r="N250" s="595"/>
      <c r="O250" s="595"/>
      <c r="P250" s="601"/>
      <c r="Q250" s="595"/>
      <c r="R250" s="595"/>
      <c r="S250" s="595"/>
      <c r="T250" s="595"/>
      <c r="U250" s="595"/>
      <c r="V250" s="595"/>
      <c r="W250" s="595"/>
      <c r="X250" s="595"/>
      <c r="Y250" s="595"/>
      <c r="Z250" s="595"/>
      <c r="AA250" s="595"/>
      <c r="AB250" s="595"/>
      <c r="AC250" s="595"/>
      <c r="AD250" s="595"/>
      <c r="AE250" s="595"/>
      <c r="AF250" s="595"/>
      <c r="AG250" s="595"/>
      <c r="AH250" s="595"/>
      <c r="AI250" s="595"/>
      <c r="AJ250" s="595"/>
      <c r="AK250" s="595"/>
      <c r="AL250" s="595"/>
      <c r="AM250" s="595"/>
      <c r="AN250" s="595"/>
      <c r="AO250" s="595"/>
      <c r="AP250" s="595"/>
      <c r="AQ250" s="595"/>
    </row>
    <row r="251">
      <c r="A251" s="595"/>
      <c r="B251" s="601"/>
      <c r="C251" s="595"/>
      <c r="D251" s="595"/>
      <c r="E251" s="595"/>
      <c r="F251" s="595"/>
      <c r="G251" s="595"/>
      <c r="H251" s="595"/>
      <c r="I251" s="601"/>
      <c r="J251" s="595"/>
      <c r="K251" s="595"/>
      <c r="L251" s="595"/>
      <c r="M251" s="595"/>
      <c r="N251" s="595"/>
      <c r="O251" s="595"/>
      <c r="P251" s="601"/>
      <c r="Q251" s="595"/>
      <c r="R251" s="595"/>
      <c r="S251" s="595"/>
      <c r="T251" s="595"/>
      <c r="U251" s="595"/>
      <c r="V251" s="595"/>
      <c r="W251" s="595"/>
      <c r="X251" s="595"/>
      <c r="Y251" s="595"/>
      <c r="Z251" s="595"/>
      <c r="AA251" s="595"/>
      <c r="AB251" s="595"/>
      <c r="AC251" s="595"/>
      <c r="AD251" s="595"/>
      <c r="AE251" s="595"/>
      <c r="AF251" s="595"/>
      <c r="AG251" s="595"/>
      <c r="AH251" s="595"/>
      <c r="AI251" s="595"/>
      <c r="AJ251" s="595"/>
      <c r="AK251" s="595"/>
      <c r="AL251" s="595"/>
      <c r="AM251" s="595"/>
      <c r="AN251" s="595"/>
      <c r="AO251" s="595"/>
      <c r="AP251" s="595"/>
      <c r="AQ251" s="595"/>
    </row>
    <row r="252">
      <c r="A252" s="595"/>
      <c r="B252" s="601"/>
      <c r="C252" s="595"/>
      <c r="D252" s="595"/>
      <c r="E252" s="595"/>
      <c r="F252" s="595"/>
      <c r="G252" s="595"/>
      <c r="H252" s="595"/>
      <c r="I252" s="601"/>
      <c r="J252" s="595"/>
      <c r="K252" s="595"/>
      <c r="L252" s="595"/>
      <c r="M252" s="595"/>
      <c r="N252" s="595"/>
      <c r="O252" s="595"/>
      <c r="P252" s="601"/>
      <c r="Q252" s="595"/>
      <c r="R252" s="595"/>
      <c r="S252" s="595"/>
      <c r="T252" s="595"/>
      <c r="U252" s="595"/>
      <c r="V252" s="595"/>
      <c r="W252" s="595"/>
      <c r="X252" s="595"/>
      <c r="Y252" s="595"/>
      <c r="Z252" s="595"/>
      <c r="AA252" s="595"/>
      <c r="AB252" s="595"/>
      <c r="AC252" s="595"/>
      <c r="AD252" s="595"/>
      <c r="AE252" s="595"/>
      <c r="AF252" s="595"/>
      <c r="AG252" s="595"/>
      <c r="AH252" s="595"/>
      <c r="AI252" s="595"/>
      <c r="AJ252" s="595"/>
      <c r="AK252" s="595"/>
      <c r="AL252" s="595"/>
      <c r="AM252" s="595"/>
      <c r="AN252" s="595"/>
      <c r="AO252" s="595"/>
      <c r="AP252" s="595"/>
      <c r="AQ252" s="595"/>
    </row>
    <row r="253">
      <c r="A253" s="595"/>
      <c r="B253" s="601"/>
      <c r="C253" s="595"/>
      <c r="D253" s="595"/>
      <c r="E253" s="595"/>
      <c r="F253" s="595"/>
      <c r="G253" s="595"/>
      <c r="H253" s="595"/>
      <c r="I253" s="601"/>
      <c r="J253" s="595"/>
      <c r="K253" s="595"/>
      <c r="L253" s="595"/>
      <c r="M253" s="595"/>
      <c r="N253" s="595"/>
      <c r="O253" s="595"/>
      <c r="P253" s="601"/>
      <c r="Q253" s="595"/>
      <c r="R253" s="595"/>
      <c r="S253" s="595"/>
      <c r="T253" s="595"/>
      <c r="U253" s="595"/>
      <c r="V253" s="595"/>
      <c r="W253" s="595"/>
      <c r="X253" s="595"/>
      <c r="Y253" s="595"/>
      <c r="Z253" s="595"/>
      <c r="AA253" s="595"/>
      <c r="AB253" s="595"/>
      <c r="AC253" s="595"/>
      <c r="AD253" s="595"/>
      <c r="AE253" s="595"/>
      <c r="AF253" s="595"/>
      <c r="AG253" s="595"/>
      <c r="AH253" s="595"/>
      <c r="AI253" s="595"/>
      <c r="AJ253" s="595"/>
      <c r="AK253" s="595"/>
      <c r="AL253" s="595"/>
      <c r="AM253" s="595"/>
      <c r="AN253" s="595"/>
      <c r="AO253" s="595"/>
      <c r="AP253" s="595"/>
      <c r="AQ253" s="595"/>
    </row>
    <row r="254">
      <c r="A254" s="595"/>
      <c r="B254" s="601"/>
      <c r="C254" s="595"/>
      <c r="D254" s="595"/>
      <c r="E254" s="595"/>
      <c r="F254" s="595"/>
      <c r="G254" s="595"/>
      <c r="H254" s="595"/>
      <c r="I254" s="601"/>
      <c r="J254" s="595"/>
      <c r="K254" s="595"/>
      <c r="L254" s="595"/>
      <c r="M254" s="595"/>
      <c r="N254" s="595"/>
      <c r="O254" s="595"/>
      <c r="P254" s="601"/>
      <c r="Q254" s="595"/>
      <c r="R254" s="595"/>
      <c r="S254" s="595"/>
      <c r="T254" s="595"/>
      <c r="U254" s="595"/>
      <c r="V254" s="595"/>
      <c r="W254" s="595"/>
      <c r="X254" s="595"/>
      <c r="Y254" s="595"/>
      <c r="Z254" s="595"/>
      <c r="AA254" s="595"/>
      <c r="AB254" s="595"/>
      <c r="AC254" s="595"/>
      <c r="AD254" s="595"/>
      <c r="AE254" s="595"/>
      <c r="AF254" s="595"/>
      <c r="AG254" s="595"/>
      <c r="AH254" s="595"/>
      <c r="AI254" s="595"/>
      <c r="AJ254" s="595"/>
      <c r="AK254" s="595"/>
      <c r="AL254" s="595"/>
      <c r="AM254" s="595"/>
      <c r="AN254" s="595"/>
      <c r="AO254" s="595"/>
      <c r="AP254" s="595"/>
      <c r="AQ254" s="595"/>
    </row>
    <row r="255">
      <c r="A255" s="595"/>
      <c r="B255" s="601"/>
      <c r="C255" s="595"/>
      <c r="D255" s="595"/>
      <c r="E255" s="595"/>
      <c r="F255" s="595"/>
      <c r="G255" s="595"/>
      <c r="H255" s="595"/>
      <c r="I255" s="601"/>
      <c r="J255" s="595"/>
      <c r="K255" s="595"/>
      <c r="L255" s="595"/>
      <c r="M255" s="595"/>
      <c r="N255" s="595"/>
      <c r="O255" s="595"/>
      <c r="P255" s="601"/>
      <c r="Q255" s="595"/>
      <c r="R255" s="595"/>
      <c r="S255" s="595"/>
      <c r="T255" s="595"/>
      <c r="U255" s="595"/>
      <c r="V255" s="595"/>
      <c r="W255" s="595"/>
      <c r="X255" s="595"/>
      <c r="Y255" s="595"/>
      <c r="Z255" s="595"/>
      <c r="AA255" s="595"/>
      <c r="AB255" s="595"/>
      <c r="AC255" s="595"/>
      <c r="AD255" s="595"/>
      <c r="AE255" s="595"/>
      <c r="AF255" s="595"/>
      <c r="AG255" s="595"/>
      <c r="AH255" s="595"/>
      <c r="AI255" s="595"/>
      <c r="AJ255" s="595"/>
      <c r="AK255" s="595"/>
      <c r="AL255" s="595"/>
      <c r="AM255" s="595"/>
      <c r="AN255" s="595"/>
      <c r="AO255" s="595"/>
      <c r="AP255" s="595"/>
      <c r="AQ255" s="595"/>
    </row>
    <row r="256">
      <c r="A256" s="595"/>
      <c r="B256" s="601"/>
      <c r="C256" s="595"/>
      <c r="D256" s="595"/>
      <c r="E256" s="595"/>
      <c r="F256" s="595"/>
      <c r="G256" s="595"/>
      <c r="H256" s="595"/>
      <c r="I256" s="601"/>
      <c r="J256" s="595"/>
      <c r="K256" s="595"/>
      <c r="L256" s="595"/>
      <c r="M256" s="595"/>
      <c r="N256" s="595"/>
      <c r="O256" s="595"/>
      <c r="P256" s="601"/>
      <c r="Q256" s="595"/>
      <c r="R256" s="595"/>
      <c r="S256" s="595"/>
      <c r="T256" s="595"/>
      <c r="U256" s="595"/>
      <c r="V256" s="595"/>
      <c r="W256" s="595"/>
      <c r="X256" s="595"/>
      <c r="Y256" s="595"/>
      <c r="Z256" s="595"/>
      <c r="AA256" s="595"/>
      <c r="AB256" s="595"/>
      <c r="AC256" s="595"/>
      <c r="AD256" s="595"/>
      <c r="AE256" s="595"/>
      <c r="AF256" s="595"/>
      <c r="AG256" s="595"/>
      <c r="AH256" s="595"/>
      <c r="AI256" s="595"/>
      <c r="AJ256" s="595"/>
      <c r="AK256" s="595"/>
      <c r="AL256" s="595"/>
      <c r="AM256" s="595"/>
      <c r="AN256" s="595"/>
      <c r="AO256" s="595"/>
      <c r="AP256" s="595"/>
      <c r="AQ256" s="595"/>
    </row>
    <row r="257">
      <c r="A257" s="595"/>
      <c r="B257" s="601"/>
      <c r="C257" s="595"/>
      <c r="D257" s="595"/>
      <c r="E257" s="595"/>
      <c r="F257" s="595"/>
      <c r="G257" s="595"/>
      <c r="H257" s="595"/>
      <c r="I257" s="601"/>
      <c r="J257" s="595"/>
      <c r="K257" s="595"/>
      <c r="L257" s="595"/>
      <c r="M257" s="595"/>
      <c r="N257" s="595"/>
      <c r="O257" s="595"/>
      <c r="P257" s="601"/>
      <c r="Q257" s="595"/>
      <c r="R257" s="595"/>
      <c r="S257" s="595"/>
      <c r="T257" s="595"/>
      <c r="U257" s="595"/>
      <c r="V257" s="595"/>
      <c r="W257" s="595"/>
      <c r="X257" s="595"/>
      <c r="Y257" s="595"/>
      <c r="Z257" s="595"/>
      <c r="AA257" s="595"/>
      <c r="AB257" s="595"/>
      <c r="AC257" s="595"/>
      <c r="AD257" s="595"/>
      <c r="AE257" s="595"/>
      <c r="AF257" s="595"/>
      <c r="AG257" s="595"/>
      <c r="AH257" s="595"/>
      <c r="AI257" s="595"/>
      <c r="AJ257" s="595"/>
      <c r="AK257" s="595"/>
      <c r="AL257" s="595"/>
      <c r="AM257" s="595"/>
      <c r="AN257" s="595"/>
      <c r="AO257" s="595"/>
      <c r="AP257" s="595"/>
      <c r="AQ257" s="595"/>
    </row>
    <row r="258">
      <c r="A258" s="595"/>
      <c r="B258" s="601"/>
      <c r="C258" s="595"/>
      <c r="D258" s="595"/>
      <c r="E258" s="595"/>
      <c r="F258" s="595"/>
      <c r="G258" s="595"/>
      <c r="H258" s="595"/>
      <c r="I258" s="601"/>
      <c r="J258" s="595"/>
      <c r="K258" s="595"/>
      <c r="L258" s="595"/>
      <c r="M258" s="595"/>
      <c r="N258" s="595"/>
      <c r="O258" s="595"/>
      <c r="P258" s="601"/>
      <c r="Q258" s="595"/>
      <c r="R258" s="595"/>
      <c r="S258" s="595"/>
      <c r="T258" s="595"/>
      <c r="U258" s="595"/>
      <c r="V258" s="595"/>
      <c r="W258" s="595"/>
      <c r="X258" s="595"/>
      <c r="Y258" s="595"/>
      <c r="Z258" s="595"/>
      <c r="AA258" s="595"/>
      <c r="AB258" s="595"/>
      <c r="AC258" s="595"/>
      <c r="AD258" s="595"/>
      <c r="AE258" s="595"/>
      <c r="AF258" s="595"/>
      <c r="AG258" s="595"/>
      <c r="AH258" s="595"/>
      <c r="AI258" s="595"/>
      <c r="AJ258" s="595"/>
      <c r="AK258" s="595"/>
      <c r="AL258" s="595"/>
      <c r="AM258" s="595"/>
      <c r="AN258" s="595"/>
      <c r="AO258" s="595"/>
      <c r="AP258" s="595"/>
      <c r="AQ258" s="595"/>
    </row>
    <row r="259">
      <c r="A259" s="595"/>
      <c r="B259" s="601"/>
      <c r="C259" s="595"/>
      <c r="D259" s="595"/>
      <c r="E259" s="595"/>
      <c r="F259" s="595"/>
      <c r="G259" s="595"/>
      <c r="H259" s="595"/>
      <c r="I259" s="601"/>
      <c r="J259" s="595"/>
      <c r="K259" s="595"/>
      <c r="L259" s="595"/>
      <c r="M259" s="595"/>
      <c r="N259" s="595"/>
      <c r="O259" s="595"/>
      <c r="P259" s="601"/>
      <c r="Q259" s="595"/>
      <c r="R259" s="595"/>
      <c r="S259" s="595"/>
      <c r="T259" s="595"/>
      <c r="U259" s="595"/>
      <c r="V259" s="595"/>
      <c r="W259" s="595"/>
      <c r="X259" s="595"/>
      <c r="Y259" s="595"/>
      <c r="Z259" s="595"/>
      <c r="AA259" s="595"/>
      <c r="AB259" s="595"/>
      <c r="AC259" s="595"/>
      <c r="AD259" s="595"/>
      <c r="AE259" s="595"/>
      <c r="AF259" s="595"/>
      <c r="AG259" s="595"/>
      <c r="AH259" s="595"/>
      <c r="AI259" s="595"/>
      <c r="AJ259" s="595"/>
      <c r="AK259" s="595"/>
      <c r="AL259" s="595"/>
      <c r="AM259" s="595"/>
      <c r="AN259" s="595"/>
      <c r="AO259" s="595"/>
      <c r="AP259" s="595"/>
      <c r="AQ259" s="595"/>
    </row>
    <row r="260">
      <c r="A260" s="595"/>
      <c r="B260" s="601"/>
      <c r="C260" s="595"/>
      <c r="D260" s="595"/>
      <c r="E260" s="595"/>
      <c r="F260" s="595"/>
      <c r="G260" s="595"/>
      <c r="H260" s="595"/>
      <c r="I260" s="601"/>
      <c r="J260" s="595"/>
      <c r="K260" s="595"/>
      <c r="L260" s="595"/>
      <c r="M260" s="595"/>
      <c r="N260" s="595"/>
      <c r="O260" s="595"/>
      <c r="P260" s="601"/>
      <c r="Q260" s="595"/>
      <c r="R260" s="595"/>
      <c r="S260" s="595"/>
      <c r="T260" s="595"/>
      <c r="U260" s="595"/>
      <c r="V260" s="595"/>
      <c r="W260" s="595"/>
      <c r="X260" s="595"/>
      <c r="Y260" s="595"/>
      <c r="Z260" s="595"/>
      <c r="AA260" s="595"/>
      <c r="AB260" s="595"/>
      <c r="AC260" s="595"/>
      <c r="AD260" s="595"/>
      <c r="AE260" s="595"/>
      <c r="AF260" s="595"/>
      <c r="AG260" s="595"/>
      <c r="AH260" s="595"/>
      <c r="AI260" s="595"/>
      <c r="AJ260" s="595"/>
      <c r="AK260" s="595"/>
      <c r="AL260" s="595"/>
      <c r="AM260" s="595"/>
      <c r="AN260" s="595"/>
      <c r="AO260" s="595"/>
      <c r="AP260" s="595"/>
      <c r="AQ260" s="595"/>
    </row>
    <row r="261">
      <c r="A261" s="595"/>
      <c r="B261" s="601"/>
      <c r="C261" s="595"/>
      <c r="D261" s="595"/>
      <c r="E261" s="595"/>
      <c r="F261" s="595"/>
      <c r="G261" s="595"/>
      <c r="H261" s="595"/>
      <c r="I261" s="601"/>
      <c r="J261" s="595"/>
      <c r="K261" s="595"/>
      <c r="L261" s="595"/>
      <c r="M261" s="595"/>
      <c r="N261" s="595"/>
      <c r="O261" s="595"/>
      <c r="P261" s="601"/>
      <c r="Q261" s="595"/>
      <c r="R261" s="595"/>
      <c r="S261" s="595"/>
      <c r="T261" s="595"/>
      <c r="U261" s="595"/>
      <c r="V261" s="595"/>
      <c r="W261" s="595"/>
      <c r="X261" s="595"/>
      <c r="Y261" s="595"/>
      <c r="Z261" s="595"/>
      <c r="AA261" s="595"/>
      <c r="AB261" s="595"/>
      <c r="AC261" s="595"/>
      <c r="AD261" s="595"/>
      <c r="AE261" s="595"/>
      <c r="AF261" s="595"/>
      <c r="AG261" s="595"/>
      <c r="AH261" s="595"/>
      <c r="AI261" s="595"/>
      <c r="AJ261" s="595"/>
      <c r="AK261" s="595"/>
      <c r="AL261" s="595"/>
      <c r="AM261" s="595"/>
      <c r="AN261" s="595"/>
      <c r="AO261" s="595"/>
      <c r="AP261" s="595"/>
      <c r="AQ261" s="595"/>
    </row>
    <row r="262">
      <c r="A262" s="595"/>
      <c r="B262" s="601"/>
      <c r="C262" s="595"/>
      <c r="D262" s="595"/>
      <c r="E262" s="595"/>
      <c r="F262" s="595"/>
      <c r="G262" s="595"/>
      <c r="H262" s="595"/>
      <c r="I262" s="601"/>
      <c r="J262" s="595"/>
      <c r="K262" s="595"/>
      <c r="L262" s="595"/>
      <c r="M262" s="595"/>
      <c r="N262" s="595"/>
      <c r="O262" s="595"/>
      <c r="P262" s="601"/>
      <c r="Q262" s="595"/>
      <c r="R262" s="595"/>
      <c r="S262" s="595"/>
      <c r="T262" s="595"/>
      <c r="U262" s="595"/>
      <c r="V262" s="595"/>
      <c r="W262" s="595"/>
      <c r="X262" s="595"/>
      <c r="Y262" s="595"/>
      <c r="Z262" s="595"/>
      <c r="AA262" s="595"/>
      <c r="AB262" s="595"/>
      <c r="AC262" s="595"/>
      <c r="AD262" s="595"/>
      <c r="AE262" s="595"/>
      <c r="AF262" s="595"/>
      <c r="AG262" s="595"/>
      <c r="AH262" s="595"/>
      <c r="AI262" s="595"/>
      <c r="AJ262" s="595"/>
      <c r="AK262" s="595"/>
      <c r="AL262" s="595"/>
      <c r="AM262" s="595"/>
      <c r="AN262" s="595"/>
      <c r="AO262" s="595"/>
      <c r="AP262" s="595"/>
      <c r="AQ262" s="595"/>
    </row>
    <row r="263">
      <c r="A263" s="595"/>
      <c r="B263" s="601"/>
      <c r="C263" s="595"/>
      <c r="D263" s="595"/>
      <c r="E263" s="595"/>
      <c r="F263" s="595"/>
      <c r="G263" s="595"/>
      <c r="H263" s="595"/>
      <c r="I263" s="601"/>
      <c r="J263" s="595"/>
      <c r="K263" s="595"/>
      <c r="L263" s="595"/>
      <c r="M263" s="595"/>
      <c r="N263" s="595"/>
      <c r="O263" s="595"/>
      <c r="P263" s="601"/>
      <c r="Q263" s="595"/>
      <c r="R263" s="595"/>
      <c r="S263" s="595"/>
      <c r="T263" s="595"/>
      <c r="U263" s="595"/>
      <c r="V263" s="595"/>
      <c r="W263" s="595"/>
      <c r="X263" s="595"/>
      <c r="Y263" s="595"/>
      <c r="Z263" s="595"/>
      <c r="AA263" s="595"/>
      <c r="AB263" s="595"/>
      <c r="AC263" s="595"/>
      <c r="AD263" s="595"/>
      <c r="AE263" s="595"/>
      <c r="AF263" s="595"/>
      <c r="AG263" s="595"/>
      <c r="AH263" s="595"/>
      <c r="AI263" s="595"/>
      <c r="AJ263" s="595"/>
      <c r="AK263" s="595"/>
      <c r="AL263" s="595"/>
      <c r="AM263" s="595"/>
      <c r="AN263" s="595"/>
      <c r="AO263" s="595"/>
      <c r="AP263" s="595"/>
      <c r="AQ263" s="595"/>
    </row>
    <row r="264">
      <c r="A264" s="595"/>
      <c r="B264" s="601"/>
      <c r="C264" s="595"/>
      <c r="D264" s="595"/>
      <c r="E264" s="595"/>
      <c r="F264" s="595"/>
      <c r="G264" s="595"/>
      <c r="H264" s="595"/>
      <c r="I264" s="601"/>
      <c r="J264" s="595"/>
      <c r="K264" s="595"/>
      <c r="L264" s="595"/>
      <c r="M264" s="595"/>
      <c r="N264" s="595"/>
      <c r="O264" s="595"/>
      <c r="P264" s="601"/>
      <c r="Q264" s="595"/>
      <c r="R264" s="595"/>
      <c r="S264" s="595"/>
      <c r="T264" s="595"/>
      <c r="U264" s="595"/>
      <c r="V264" s="595"/>
      <c r="W264" s="595"/>
      <c r="X264" s="595"/>
      <c r="Y264" s="595"/>
      <c r="Z264" s="595"/>
      <c r="AA264" s="595"/>
      <c r="AB264" s="595"/>
      <c r="AC264" s="595"/>
      <c r="AD264" s="595"/>
      <c r="AE264" s="595"/>
      <c r="AF264" s="595"/>
      <c r="AG264" s="595"/>
      <c r="AH264" s="595"/>
      <c r="AI264" s="595"/>
      <c r="AJ264" s="595"/>
      <c r="AK264" s="595"/>
      <c r="AL264" s="595"/>
      <c r="AM264" s="595"/>
      <c r="AN264" s="595"/>
      <c r="AO264" s="595"/>
      <c r="AP264" s="595"/>
      <c r="AQ264" s="595"/>
    </row>
    <row r="265">
      <c r="A265" s="595"/>
      <c r="B265" s="601"/>
      <c r="C265" s="595"/>
      <c r="D265" s="595"/>
      <c r="E265" s="595"/>
      <c r="F265" s="595"/>
      <c r="G265" s="595"/>
      <c r="H265" s="595"/>
      <c r="I265" s="601"/>
      <c r="J265" s="595"/>
      <c r="K265" s="595"/>
      <c r="L265" s="595"/>
      <c r="M265" s="595"/>
      <c r="N265" s="595"/>
      <c r="O265" s="595"/>
      <c r="P265" s="601"/>
      <c r="Q265" s="595"/>
      <c r="R265" s="595"/>
      <c r="S265" s="595"/>
      <c r="T265" s="595"/>
      <c r="U265" s="595"/>
      <c r="V265" s="595"/>
      <c r="W265" s="595"/>
      <c r="X265" s="595"/>
      <c r="Y265" s="595"/>
      <c r="Z265" s="595"/>
      <c r="AA265" s="595"/>
      <c r="AB265" s="595"/>
      <c r="AC265" s="595"/>
      <c r="AD265" s="595"/>
      <c r="AE265" s="595"/>
      <c r="AF265" s="595"/>
      <c r="AG265" s="595"/>
      <c r="AH265" s="595"/>
      <c r="AI265" s="595"/>
      <c r="AJ265" s="595"/>
      <c r="AK265" s="595"/>
      <c r="AL265" s="595"/>
      <c r="AM265" s="595"/>
      <c r="AN265" s="595"/>
      <c r="AO265" s="595"/>
      <c r="AP265" s="595"/>
      <c r="AQ265" s="595"/>
    </row>
    <row r="266">
      <c r="A266" s="595"/>
      <c r="B266" s="601"/>
      <c r="C266" s="595"/>
      <c r="D266" s="595"/>
      <c r="E266" s="595"/>
      <c r="F266" s="595"/>
      <c r="G266" s="595"/>
      <c r="H266" s="595"/>
      <c r="I266" s="601"/>
      <c r="J266" s="595"/>
      <c r="K266" s="595"/>
      <c r="L266" s="595"/>
      <c r="M266" s="595"/>
      <c r="N266" s="595"/>
      <c r="O266" s="595"/>
      <c r="P266" s="601"/>
      <c r="Q266" s="595"/>
      <c r="R266" s="595"/>
      <c r="S266" s="595"/>
      <c r="T266" s="595"/>
      <c r="U266" s="595"/>
      <c r="V266" s="595"/>
      <c r="W266" s="595"/>
      <c r="X266" s="595"/>
      <c r="Y266" s="595"/>
      <c r="Z266" s="595"/>
      <c r="AA266" s="595"/>
      <c r="AB266" s="595"/>
      <c r="AC266" s="595"/>
      <c r="AD266" s="595"/>
      <c r="AE266" s="595"/>
      <c r="AF266" s="595"/>
      <c r="AG266" s="595"/>
      <c r="AH266" s="595"/>
      <c r="AI266" s="595"/>
      <c r="AJ266" s="595"/>
      <c r="AK266" s="595"/>
      <c r="AL266" s="595"/>
      <c r="AM266" s="595"/>
      <c r="AN266" s="595"/>
      <c r="AO266" s="595"/>
      <c r="AP266" s="595"/>
      <c r="AQ266" s="595"/>
    </row>
    <row r="267">
      <c r="A267" s="595"/>
      <c r="B267" s="601"/>
      <c r="C267" s="595"/>
      <c r="D267" s="595"/>
      <c r="E267" s="595"/>
      <c r="F267" s="595"/>
      <c r="G267" s="595"/>
      <c r="H267" s="595"/>
      <c r="I267" s="601"/>
      <c r="J267" s="595"/>
      <c r="K267" s="595"/>
      <c r="L267" s="595"/>
      <c r="M267" s="595"/>
      <c r="N267" s="595"/>
      <c r="O267" s="595"/>
      <c r="P267" s="601"/>
      <c r="Q267" s="595"/>
      <c r="R267" s="595"/>
      <c r="S267" s="595"/>
      <c r="T267" s="595"/>
      <c r="U267" s="595"/>
      <c r="V267" s="595"/>
      <c r="W267" s="595"/>
      <c r="X267" s="595"/>
      <c r="Y267" s="595"/>
      <c r="Z267" s="595"/>
      <c r="AA267" s="595"/>
      <c r="AB267" s="595"/>
      <c r="AC267" s="595"/>
      <c r="AD267" s="595"/>
      <c r="AE267" s="595"/>
      <c r="AF267" s="595"/>
      <c r="AG267" s="595"/>
      <c r="AH267" s="595"/>
      <c r="AI267" s="595"/>
      <c r="AJ267" s="595"/>
      <c r="AK267" s="595"/>
      <c r="AL267" s="595"/>
      <c r="AM267" s="595"/>
      <c r="AN267" s="595"/>
      <c r="AO267" s="595"/>
      <c r="AP267" s="595"/>
      <c r="AQ267" s="595"/>
    </row>
    <row r="268">
      <c r="A268" s="595"/>
      <c r="B268" s="601"/>
      <c r="C268" s="595"/>
      <c r="D268" s="595"/>
      <c r="E268" s="595"/>
      <c r="F268" s="595"/>
      <c r="G268" s="595"/>
      <c r="H268" s="595"/>
      <c r="I268" s="601"/>
      <c r="J268" s="595"/>
      <c r="K268" s="595"/>
      <c r="L268" s="595"/>
      <c r="M268" s="595"/>
      <c r="N268" s="595"/>
      <c r="O268" s="595"/>
      <c r="P268" s="601"/>
      <c r="Q268" s="595"/>
      <c r="R268" s="595"/>
      <c r="S268" s="595"/>
      <c r="T268" s="595"/>
      <c r="U268" s="595"/>
      <c r="V268" s="595"/>
      <c r="W268" s="595"/>
      <c r="X268" s="595"/>
      <c r="Y268" s="595"/>
      <c r="Z268" s="595"/>
      <c r="AA268" s="595"/>
      <c r="AB268" s="595"/>
      <c r="AC268" s="595"/>
      <c r="AD268" s="595"/>
      <c r="AE268" s="595"/>
      <c r="AF268" s="595"/>
      <c r="AG268" s="595"/>
      <c r="AH268" s="595"/>
      <c r="AI268" s="595"/>
      <c r="AJ268" s="595"/>
      <c r="AK268" s="595"/>
      <c r="AL268" s="595"/>
      <c r="AM268" s="595"/>
      <c r="AN268" s="595"/>
      <c r="AO268" s="595"/>
      <c r="AP268" s="595"/>
      <c r="AQ268" s="595"/>
    </row>
    <row r="269">
      <c r="A269" s="595"/>
      <c r="B269" s="601"/>
      <c r="C269" s="595"/>
      <c r="D269" s="595"/>
      <c r="E269" s="595"/>
      <c r="F269" s="595"/>
      <c r="G269" s="595"/>
      <c r="H269" s="595"/>
      <c r="I269" s="601"/>
      <c r="J269" s="595"/>
      <c r="K269" s="595"/>
      <c r="L269" s="595"/>
      <c r="M269" s="595"/>
      <c r="N269" s="595"/>
      <c r="O269" s="595"/>
      <c r="P269" s="601"/>
      <c r="Q269" s="595"/>
      <c r="R269" s="595"/>
      <c r="S269" s="595"/>
      <c r="T269" s="595"/>
      <c r="U269" s="595"/>
      <c r="V269" s="595"/>
      <c r="W269" s="595"/>
      <c r="X269" s="595"/>
      <c r="Y269" s="595"/>
      <c r="Z269" s="595"/>
      <c r="AA269" s="595"/>
      <c r="AB269" s="595"/>
      <c r="AC269" s="595"/>
      <c r="AD269" s="595"/>
      <c r="AE269" s="595"/>
      <c r="AF269" s="595"/>
      <c r="AG269" s="595"/>
      <c r="AH269" s="595"/>
      <c r="AI269" s="595"/>
      <c r="AJ269" s="595"/>
      <c r="AK269" s="595"/>
      <c r="AL269" s="595"/>
      <c r="AM269" s="595"/>
      <c r="AN269" s="595"/>
      <c r="AO269" s="595"/>
      <c r="AP269" s="595"/>
      <c r="AQ269" s="595"/>
    </row>
    <row r="270">
      <c r="A270" s="595"/>
      <c r="B270" s="601"/>
      <c r="C270" s="595"/>
      <c r="D270" s="595"/>
      <c r="E270" s="595"/>
      <c r="F270" s="595"/>
      <c r="G270" s="595"/>
      <c r="H270" s="595"/>
      <c r="I270" s="601"/>
      <c r="J270" s="595"/>
      <c r="K270" s="595"/>
      <c r="L270" s="595"/>
      <c r="M270" s="595"/>
      <c r="N270" s="595"/>
      <c r="O270" s="595"/>
      <c r="P270" s="601"/>
      <c r="Q270" s="595"/>
      <c r="R270" s="595"/>
      <c r="S270" s="595"/>
      <c r="T270" s="595"/>
      <c r="U270" s="595"/>
      <c r="V270" s="595"/>
      <c r="W270" s="595"/>
      <c r="X270" s="595"/>
      <c r="Y270" s="595"/>
      <c r="Z270" s="595"/>
      <c r="AA270" s="595"/>
      <c r="AB270" s="595"/>
      <c r="AC270" s="595"/>
      <c r="AD270" s="595"/>
      <c r="AE270" s="595"/>
      <c r="AF270" s="595"/>
      <c r="AG270" s="595"/>
      <c r="AH270" s="595"/>
      <c r="AI270" s="595"/>
      <c r="AJ270" s="595"/>
      <c r="AK270" s="595"/>
      <c r="AL270" s="595"/>
      <c r="AM270" s="595"/>
      <c r="AN270" s="595"/>
      <c r="AO270" s="595"/>
      <c r="AP270" s="595"/>
      <c r="AQ270" s="595"/>
    </row>
    <row r="271">
      <c r="A271" s="595"/>
      <c r="B271" s="601"/>
      <c r="C271" s="595"/>
      <c r="D271" s="595"/>
      <c r="E271" s="595"/>
      <c r="F271" s="595"/>
      <c r="G271" s="595"/>
      <c r="H271" s="595"/>
      <c r="I271" s="601"/>
      <c r="J271" s="595"/>
      <c r="K271" s="595"/>
      <c r="L271" s="595"/>
      <c r="M271" s="595"/>
      <c r="N271" s="595"/>
      <c r="O271" s="595"/>
      <c r="P271" s="601"/>
      <c r="Q271" s="595"/>
      <c r="R271" s="595"/>
      <c r="S271" s="595"/>
      <c r="T271" s="595"/>
      <c r="U271" s="595"/>
      <c r="V271" s="595"/>
      <c r="W271" s="595"/>
      <c r="X271" s="595"/>
      <c r="Y271" s="595"/>
      <c r="Z271" s="595"/>
      <c r="AA271" s="595"/>
      <c r="AB271" s="595"/>
      <c r="AC271" s="595"/>
      <c r="AD271" s="595"/>
      <c r="AE271" s="595"/>
      <c r="AF271" s="595"/>
      <c r="AG271" s="595"/>
      <c r="AH271" s="595"/>
      <c r="AI271" s="595"/>
      <c r="AJ271" s="595"/>
      <c r="AK271" s="595"/>
      <c r="AL271" s="595"/>
      <c r="AM271" s="595"/>
      <c r="AN271" s="595"/>
      <c r="AO271" s="595"/>
      <c r="AP271" s="595"/>
      <c r="AQ271" s="595"/>
    </row>
    <row r="272">
      <c r="A272" s="595"/>
      <c r="B272" s="601"/>
      <c r="C272" s="595"/>
      <c r="D272" s="595"/>
      <c r="E272" s="595"/>
      <c r="F272" s="595"/>
      <c r="G272" s="595"/>
      <c r="H272" s="595"/>
      <c r="I272" s="601"/>
      <c r="J272" s="595"/>
      <c r="K272" s="595"/>
      <c r="L272" s="595"/>
      <c r="M272" s="595"/>
      <c r="N272" s="595"/>
      <c r="O272" s="595"/>
      <c r="P272" s="601"/>
      <c r="Q272" s="595"/>
      <c r="R272" s="595"/>
      <c r="S272" s="595"/>
      <c r="T272" s="595"/>
      <c r="U272" s="595"/>
      <c r="V272" s="595"/>
      <c r="W272" s="595"/>
      <c r="X272" s="595"/>
      <c r="Y272" s="595"/>
      <c r="Z272" s="595"/>
      <c r="AA272" s="595"/>
      <c r="AB272" s="595"/>
      <c r="AC272" s="595"/>
      <c r="AD272" s="595"/>
      <c r="AE272" s="595"/>
      <c r="AF272" s="595"/>
      <c r="AG272" s="595"/>
      <c r="AH272" s="595"/>
      <c r="AI272" s="595"/>
      <c r="AJ272" s="595"/>
      <c r="AK272" s="595"/>
      <c r="AL272" s="595"/>
      <c r="AM272" s="595"/>
      <c r="AN272" s="595"/>
      <c r="AO272" s="595"/>
      <c r="AP272" s="595"/>
      <c r="AQ272" s="595"/>
    </row>
    <row r="273">
      <c r="A273" s="595"/>
      <c r="B273" s="601"/>
      <c r="C273" s="595"/>
      <c r="D273" s="595"/>
      <c r="E273" s="595"/>
      <c r="F273" s="595"/>
      <c r="G273" s="595"/>
      <c r="H273" s="595"/>
      <c r="I273" s="601"/>
      <c r="J273" s="595"/>
      <c r="K273" s="595"/>
      <c r="L273" s="595"/>
      <c r="M273" s="595"/>
      <c r="N273" s="595"/>
      <c r="O273" s="595"/>
      <c r="P273" s="601"/>
      <c r="Q273" s="595"/>
      <c r="R273" s="595"/>
      <c r="S273" s="595"/>
      <c r="T273" s="595"/>
      <c r="U273" s="595"/>
      <c r="V273" s="595"/>
      <c r="W273" s="595"/>
      <c r="X273" s="595"/>
      <c r="Y273" s="595"/>
      <c r="Z273" s="595"/>
      <c r="AA273" s="595"/>
      <c r="AB273" s="595"/>
      <c r="AC273" s="595"/>
      <c r="AD273" s="595"/>
      <c r="AE273" s="595"/>
      <c r="AF273" s="595"/>
      <c r="AG273" s="595"/>
      <c r="AH273" s="595"/>
      <c r="AI273" s="595"/>
      <c r="AJ273" s="595"/>
      <c r="AK273" s="595"/>
      <c r="AL273" s="595"/>
      <c r="AM273" s="595"/>
      <c r="AN273" s="595"/>
      <c r="AO273" s="595"/>
      <c r="AP273" s="595"/>
      <c r="AQ273" s="595"/>
    </row>
    <row r="274">
      <c r="A274" s="595"/>
      <c r="B274" s="601"/>
      <c r="C274" s="595"/>
      <c r="D274" s="595"/>
      <c r="E274" s="595"/>
      <c r="F274" s="595"/>
      <c r="G274" s="595"/>
      <c r="H274" s="595"/>
      <c r="I274" s="601"/>
      <c r="J274" s="595"/>
      <c r="K274" s="595"/>
      <c r="L274" s="595"/>
      <c r="M274" s="595"/>
      <c r="N274" s="595"/>
      <c r="O274" s="595"/>
      <c r="P274" s="601"/>
      <c r="Q274" s="595"/>
      <c r="R274" s="595"/>
      <c r="S274" s="595"/>
      <c r="T274" s="595"/>
      <c r="U274" s="595"/>
      <c r="V274" s="595"/>
      <c r="W274" s="595"/>
      <c r="X274" s="595"/>
      <c r="Y274" s="595"/>
      <c r="Z274" s="595"/>
      <c r="AA274" s="595"/>
      <c r="AB274" s="595"/>
      <c r="AC274" s="595"/>
      <c r="AD274" s="595"/>
      <c r="AE274" s="595"/>
      <c r="AF274" s="595"/>
      <c r="AG274" s="595"/>
      <c r="AH274" s="595"/>
      <c r="AI274" s="595"/>
      <c r="AJ274" s="595"/>
      <c r="AK274" s="595"/>
      <c r="AL274" s="595"/>
      <c r="AM274" s="595"/>
      <c r="AN274" s="595"/>
      <c r="AO274" s="595"/>
      <c r="AP274" s="595"/>
      <c r="AQ274" s="595"/>
    </row>
    <row r="275">
      <c r="A275" s="595"/>
      <c r="B275" s="601"/>
      <c r="C275" s="595"/>
      <c r="D275" s="595"/>
      <c r="E275" s="595"/>
      <c r="F275" s="595"/>
      <c r="G275" s="595"/>
      <c r="H275" s="595"/>
      <c r="I275" s="601"/>
      <c r="J275" s="595"/>
      <c r="K275" s="595"/>
      <c r="L275" s="595"/>
      <c r="M275" s="595"/>
      <c r="N275" s="595"/>
      <c r="O275" s="595"/>
      <c r="P275" s="601"/>
      <c r="Q275" s="595"/>
      <c r="R275" s="595"/>
      <c r="S275" s="595"/>
      <c r="T275" s="595"/>
      <c r="U275" s="595"/>
      <c r="V275" s="595"/>
      <c r="W275" s="595"/>
      <c r="X275" s="595"/>
      <c r="Y275" s="595"/>
      <c r="Z275" s="595"/>
      <c r="AA275" s="595"/>
      <c r="AB275" s="595"/>
      <c r="AC275" s="595"/>
      <c r="AD275" s="595"/>
      <c r="AE275" s="595"/>
      <c r="AF275" s="595"/>
      <c r="AG275" s="595"/>
      <c r="AH275" s="595"/>
      <c r="AI275" s="595"/>
      <c r="AJ275" s="595"/>
      <c r="AK275" s="595"/>
      <c r="AL275" s="595"/>
      <c r="AM275" s="595"/>
      <c r="AN275" s="595"/>
      <c r="AO275" s="595"/>
      <c r="AP275" s="595"/>
      <c r="AQ275" s="595"/>
    </row>
    <row r="276">
      <c r="A276" s="595"/>
      <c r="B276" s="601"/>
      <c r="C276" s="595"/>
      <c r="D276" s="595"/>
      <c r="E276" s="595"/>
      <c r="F276" s="595"/>
      <c r="G276" s="595"/>
      <c r="H276" s="595"/>
      <c r="I276" s="601"/>
      <c r="J276" s="595"/>
      <c r="K276" s="595"/>
      <c r="L276" s="595"/>
      <c r="M276" s="595"/>
      <c r="N276" s="595"/>
      <c r="O276" s="595"/>
      <c r="P276" s="601"/>
      <c r="Q276" s="595"/>
      <c r="R276" s="595"/>
      <c r="S276" s="595"/>
      <c r="T276" s="595"/>
      <c r="U276" s="595"/>
      <c r="V276" s="595"/>
      <c r="W276" s="595"/>
      <c r="X276" s="595"/>
      <c r="Y276" s="595"/>
      <c r="Z276" s="595"/>
      <c r="AA276" s="595"/>
      <c r="AB276" s="595"/>
      <c r="AC276" s="595"/>
      <c r="AD276" s="595"/>
      <c r="AE276" s="595"/>
      <c r="AF276" s="595"/>
      <c r="AG276" s="595"/>
      <c r="AH276" s="595"/>
      <c r="AI276" s="595"/>
      <c r="AJ276" s="595"/>
      <c r="AK276" s="595"/>
      <c r="AL276" s="595"/>
      <c r="AM276" s="595"/>
      <c r="AN276" s="595"/>
      <c r="AO276" s="595"/>
      <c r="AP276" s="595"/>
      <c r="AQ276" s="595"/>
    </row>
    <row r="277">
      <c r="A277" s="595"/>
      <c r="B277" s="601"/>
      <c r="C277" s="595"/>
      <c r="D277" s="595"/>
      <c r="E277" s="595"/>
      <c r="F277" s="595"/>
      <c r="G277" s="595"/>
      <c r="H277" s="595"/>
      <c r="I277" s="601"/>
      <c r="J277" s="595"/>
      <c r="K277" s="595"/>
      <c r="L277" s="595"/>
      <c r="M277" s="595"/>
      <c r="N277" s="595"/>
      <c r="O277" s="595"/>
      <c r="P277" s="601"/>
      <c r="Q277" s="595"/>
      <c r="R277" s="595"/>
      <c r="S277" s="595"/>
      <c r="T277" s="595"/>
      <c r="U277" s="595"/>
      <c r="V277" s="595"/>
      <c r="W277" s="595"/>
      <c r="X277" s="595"/>
      <c r="Y277" s="595"/>
      <c r="Z277" s="595"/>
      <c r="AA277" s="595"/>
      <c r="AB277" s="595"/>
      <c r="AC277" s="595"/>
      <c r="AD277" s="595"/>
      <c r="AE277" s="595"/>
      <c r="AF277" s="595"/>
      <c r="AG277" s="595"/>
      <c r="AH277" s="595"/>
      <c r="AI277" s="595"/>
      <c r="AJ277" s="595"/>
      <c r="AK277" s="595"/>
      <c r="AL277" s="595"/>
      <c r="AM277" s="595"/>
      <c r="AN277" s="595"/>
      <c r="AO277" s="595"/>
      <c r="AP277" s="595"/>
      <c r="AQ277" s="595"/>
    </row>
    <row r="278">
      <c r="A278" s="595"/>
      <c r="B278" s="601"/>
      <c r="C278" s="595"/>
      <c r="D278" s="595"/>
      <c r="E278" s="595"/>
      <c r="F278" s="595"/>
      <c r="G278" s="595"/>
      <c r="H278" s="595"/>
      <c r="I278" s="601"/>
      <c r="J278" s="595"/>
      <c r="K278" s="595"/>
      <c r="L278" s="595"/>
      <c r="M278" s="595"/>
      <c r="N278" s="595"/>
      <c r="O278" s="595"/>
      <c r="P278" s="601"/>
      <c r="Q278" s="595"/>
      <c r="R278" s="595"/>
      <c r="S278" s="595"/>
      <c r="T278" s="595"/>
      <c r="U278" s="595"/>
      <c r="V278" s="595"/>
      <c r="W278" s="595"/>
      <c r="X278" s="595"/>
      <c r="Y278" s="595"/>
      <c r="Z278" s="595"/>
      <c r="AA278" s="595"/>
      <c r="AB278" s="595"/>
      <c r="AC278" s="595"/>
      <c r="AD278" s="595"/>
      <c r="AE278" s="595"/>
      <c r="AF278" s="595"/>
      <c r="AG278" s="595"/>
      <c r="AH278" s="595"/>
      <c r="AI278" s="595"/>
      <c r="AJ278" s="595"/>
      <c r="AK278" s="595"/>
      <c r="AL278" s="595"/>
      <c r="AM278" s="595"/>
      <c r="AN278" s="595"/>
      <c r="AO278" s="595"/>
      <c r="AP278" s="595"/>
      <c r="AQ278" s="595"/>
    </row>
    <row r="279">
      <c r="A279" s="595"/>
      <c r="B279" s="601"/>
      <c r="C279" s="595"/>
      <c r="D279" s="595"/>
      <c r="E279" s="595"/>
      <c r="F279" s="595"/>
      <c r="G279" s="595"/>
      <c r="H279" s="595"/>
      <c r="I279" s="601"/>
      <c r="J279" s="595"/>
      <c r="K279" s="595"/>
      <c r="L279" s="595"/>
      <c r="M279" s="595"/>
      <c r="N279" s="595"/>
      <c r="O279" s="595"/>
      <c r="P279" s="601"/>
      <c r="Q279" s="595"/>
      <c r="R279" s="595"/>
      <c r="S279" s="595"/>
      <c r="T279" s="595"/>
      <c r="U279" s="595"/>
      <c r="V279" s="595"/>
      <c r="W279" s="595"/>
      <c r="X279" s="595"/>
      <c r="Y279" s="595"/>
      <c r="Z279" s="595"/>
      <c r="AA279" s="595"/>
      <c r="AB279" s="595"/>
      <c r="AC279" s="595"/>
      <c r="AD279" s="595"/>
      <c r="AE279" s="595"/>
      <c r="AF279" s="595"/>
      <c r="AG279" s="595"/>
      <c r="AH279" s="595"/>
      <c r="AI279" s="595"/>
      <c r="AJ279" s="595"/>
      <c r="AK279" s="595"/>
      <c r="AL279" s="595"/>
      <c r="AM279" s="595"/>
      <c r="AN279" s="595"/>
      <c r="AO279" s="595"/>
      <c r="AP279" s="595"/>
      <c r="AQ279" s="595"/>
    </row>
    <row r="280">
      <c r="A280" s="595"/>
      <c r="B280" s="601"/>
      <c r="C280" s="595"/>
      <c r="D280" s="595"/>
      <c r="E280" s="595"/>
      <c r="F280" s="595"/>
      <c r="G280" s="595"/>
      <c r="H280" s="595"/>
      <c r="I280" s="601"/>
      <c r="J280" s="595"/>
      <c r="K280" s="595"/>
      <c r="L280" s="595"/>
      <c r="M280" s="595"/>
      <c r="N280" s="595"/>
      <c r="O280" s="595"/>
      <c r="P280" s="601"/>
      <c r="Q280" s="595"/>
      <c r="R280" s="595"/>
      <c r="S280" s="595"/>
      <c r="T280" s="595"/>
      <c r="U280" s="595"/>
      <c r="V280" s="595"/>
      <c r="W280" s="595"/>
      <c r="X280" s="595"/>
      <c r="Y280" s="595"/>
      <c r="Z280" s="595"/>
      <c r="AA280" s="595"/>
      <c r="AB280" s="595"/>
      <c r="AC280" s="595"/>
      <c r="AD280" s="595"/>
      <c r="AE280" s="595"/>
      <c r="AF280" s="595"/>
      <c r="AG280" s="595"/>
      <c r="AH280" s="595"/>
      <c r="AI280" s="595"/>
      <c r="AJ280" s="595"/>
      <c r="AK280" s="595"/>
      <c r="AL280" s="595"/>
      <c r="AM280" s="595"/>
      <c r="AN280" s="595"/>
      <c r="AO280" s="595"/>
      <c r="AP280" s="595"/>
      <c r="AQ280" s="595"/>
    </row>
    <row r="281">
      <c r="A281" s="595"/>
      <c r="B281" s="601"/>
      <c r="C281" s="595"/>
      <c r="D281" s="595"/>
      <c r="E281" s="595"/>
      <c r="F281" s="595"/>
      <c r="G281" s="595"/>
      <c r="H281" s="595"/>
      <c r="I281" s="601"/>
      <c r="J281" s="595"/>
      <c r="K281" s="595"/>
      <c r="L281" s="595"/>
      <c r="M281" s="595"/>
      <c r="N281" s="595"/>
      <c r="O281" s="595"/>
      <c r="P281" s="601"/>
      <c r="Q281" s="595"/>
      <c r="R281" s="595"/>
      <c r="S281" s="595"/>
      <c r="T281" s="595"/>
      <c r="U281" s="595"/>
      <c r="V281" s="595"/>
      <c r="W281" s="595"/>
      <c r="X281" s="595"/>
      <c r="Y281" s="595"/>
      <c r="Z281" s="595"/>
      <c r="AA281" s="595"/>
      <c r="AB281" s="595"/>
      <c r="AC281" s="595"/>
      <c r="AD281" s="595"/>
      <c r="AE281" s="595"/>
      <c r="AF281" s="595"/>
      <c r="AG281" s="595"/>
      <c r="AH281" s="595"/>
      <c r="AI281" s="595"/>
      <c r="AJ281" s="595"/>
      <c r="AK281" s="595"/>
      <c r="AL281" s="595"/>
      <c r="AM281" s="595"/>
      <c r="AN281" s="595"/>
      <c r="AO281" s="595"/>
      <c r="AP281" s="595"/>
      <c r="AQ281" s="595"/>
    </row>
    <row r="282">
      <c r="A282" s="595"/>
      <c r="B282" s="601"/>
      <c r="C282" s="595"/>
      <c r="D282" s="595"/>
      <c r="E282" s="595"/>
      <c r="F282" s="595"/>
      <c r="G282" s="595"/>
      <c r="H282" s="595"/>
      <c r="I282" s="601"/>
      <c r="J282" s="595"/>
      <c r="K282" s="595"/>
      <c r="L282" s="595"/>
      <c r="M282" s="595"/>
      <c r="N282" s="595"/>
      <c r="O282" s="595"/>
      <c r="P282" s="601"/>
      <c r="Q282" s="595"/>
      <c r="R282" s="595"/>
      <c r="S282" s="595"/>
      <c r="T282" s="595"/>
      <c r="U282" s="595"/>
      <c r="V282" s="595"/>
      <c r="W282" s="595"/>
      <c r="X282" s="595"/>
      <c r="Y282" s="595"/>
      <c r="Z282" s="595"/>
      <c r="AA282" s="595"/>
      <c r="AB282" s="595"/>
      <c r="AC282" s="595"/>
      <c r="AD282" s="595"/>
      <c r="AE282" s="595"/>
      <c r="AF282" s="595"/>
      <c r="AG282" s="595"/>
      <c r="AH282" s="595"/>
      <c r="AI282" s="595"/>
      <c r="AJ282" s="595"/>
      <c r="AK282" s="595"/>
      <c r="AL282" s="595"/>
      <c r="AM282" s="595"/>
      <c r="AN282" s="595"/>
      <c r="AO282" s="595"/>
      <c r="AP282" s="595"/>
      <c r="AQ282" s="595"/>
    </row>
    <row r="283">
      <c r="A283" s="595"/>
      <c r="B283" s="601"/>
      <c r="C283" s="595"/>
      <c r="D283" s="595"/>
      <c r="E283" s="595"/>
      <c r="F283" s="595"/>
      <c r="G283" s="595"/>
      <c r="H283" s="595"/>
      <c r="I283" s="601"/>
      <c r="J283" s="595"/>
      <c r="K283" s="595"/>
      <c r="L283" s="595"/>
      <c r="M283" s="595"/>
      <c r="N283" s="595"/>
      <c r="O283" s="595"/>
      <c r="P283" s="601"/>
      <c r="Q283" s="595"/>
      <c r="R283" s="595"/>
      <c r="S283" s="595"/>
      <c r="T283" s="595"/>
      <c r="U283" s="595"/>
      <c r="V283" s="595"/>
      <c r="W283" s="595"/>
      <c r="X283" s="595"/>
      <c r="Y283" s="595"/>
      <c r="Z283" s="595"/>
      <c r="AA283" s="595"/>
      <c r="AB283" s="595"/>
      <c r="AC283" s="595"/>
      <c r="AD283" s="595"/>
      <c r="AE283" s="595"/>
      <c r="AF283" s="595"/>
      <c r="AG283" s="595"/>
      <c r="AH283" s="595"/>
      <c r="AI283" s="595"/>
      <c r="AJ283" s="595"/>
      <c r="AK283" s="595"/>
      <c r="AL283" s="595"/>
      <c r="AM283" s="595"/>
      <c r="AN283" s="595"/>
      <c r="AO283" s="595"/>
      <c r="AP283" s="595"/>
      <c r="AQ283" s="595"/>
    </row>
    <row r="284">
      <c r="A284" s="595"/>
      <c r="B284" s="601"/>
      <c r="C284" s="595"/>
      <c r="D284" s="595"/>
      <c r="E284" s="595"/>
      <c r="F284" s="595"/>
      <c r="G284" s="595"/>
      <c r="H284" s="595"/>
      <c r="I284" s="601"/>
      <c r="J284" s="595"/>
      <c r="K284" s="595"/>
      <c r="L284" s="595"/>
      <c r="M284" s="595"/>
      <c r="N284" s="595"/>
      <c r="O284" s="595"/>
      <c r="P284" s="601"/>
      <c r="Q284" s="595"/>
      <c r="R284" s="595"/>
      <c r="S284" s="595"/>
      <c r="T284" s="595"/>
      <c r="U284" s="595"/>
      <c r="V284" s="595"/>
      <c r="W284" s="595"/>
      <c r="X284" s="595"/>
      <c r="Y284" s="595"/>
      <c r="Z284" s="595"/>
      <c r="AA284" s="595"/>
      <c r="AB284" s="595"/>
      <c r="AC284" s="595"/>
      <c r="AD284" s="595"/>
      <c r="AE284" s="595"/>
      <c r="AF284" s="595"/>
      <c r="AG284" s="595"/>
      <c r="AH284" s="595"/>
      <c r="AI284" s="595"/>
      <c r="AJ284" s="595"/>
      <c r="AK284" s="595"/>
      <c r="AL284" s="595"/>
      <c r="AM284" s="595"/>
      <c r="AN284" s="595"/>
      <c r="AO284" s="595"/>
      <c r="AP284" s="595"/>
      <c r="AQ284" s="595"/>
    </row>
    <row r="285">
      <c r="A285" s="595"/>
      <c r="B285" s="601"/>
      <c r="C285" s="595"/>
      <c r="D285" s="595"/>
      <c r="E285" s="595"/>
      <c r="F285" s="595"/>
      <c r="G285" s="595"/>
      <c r="H285" s="595"/>
      <c r="I285" s="601"/>
      <c r="J285" s="595"/>
      <c r="K285" s="595"/>
      <c r="L285" s="595"/>
      <c r="M285" s="595"/>
      <c r="N285" s="595"/>
      <c r="O285" s="595"/>
      <c r="P285" s="601"/>
      <c r="Q285" s="595"/>
      <c r="R285" s="595"/>
      <c r="S285" s="595"/>
      <c r="T285" s="595"/>
      <c r="U285" s="595"/>
      <c r="V285" s="595"/>
      <c r="W285" s="595"/>
      <c r="X285" s="595"/>
      <c r="Y285" s="595"/>
      <c r="Z285" s="595"/>
      <c r="AA285" s="595"/>
      <c r="AB285" s="595"/>
      <c r="AC285" s="595"/>
      <c r="AD285" s="595"/>
      <c r="AE285" s="595"/>
      <c r="AF285" s="595"/>
      <c r="AG285" s="595"/>
      <c r="AH285" s="595"/>
      <c r="AI285" s="595"/>
      <c r="AJ285" s="595"/>
      <c r="AK285" s="595"/>
      <c r="AL285" s="595"/>
      <c r="AM285" s="595"/>
      <c r="AN285" s="595"/>
      <c r="AO285" s="595"/>
      <c r="AP285" s="595"/>
      <c r="AQ285" s="595"/>
    </row>
    <row r="286">
      <c r="A286" s="595"/>
      <c r="B286" s="601"/>
      <c r="C286" s="595"/>
      <c r="D286" s="595"/>
      <c r="E286" s="595"/>
      <c r="F286" s="595"/>
      <c r="G286" s="595"/>
      <c r="H286" s="595"/>
      <c r="I286" s="601"/>
      <c r="J286" s="595"/>
      <c r="K286" s="595"/>
      <c r="L286" s="595"/>
      <c r="M286" s="595"/>
      <c r="N286" s="595"/>
      <c r="O286" s="595"/>
      <c r="P286" s="601"/>
      <c r="Q286" s="595"/>
      <c r="R286" s="595"/>
      <c r="S286" s="595"/>
      <c r="T286" s="595"/>
      <c r="U286" s="595"/>
      <c r="V286" s="595"/>
      <c r="W286" s="595"/>
      <c r="X286" s="595"/>
      <c r="Y286" s="595"/>
      <c r="Z286" s="595"/>
      <c r="AA286" s="595"/>
      <c r="AB286" s="595"/>
      <c r="AC286" s="595"/>
      <c r="AD286" s="595"/>
      <c r="AE286" s="595"/>
      <c r="AF286" s="595"/>
      <c r="AG286" s="595"/>
      <c r="AH286" s="595"/>
      <c r="AI286" s="595"/>
      <c r="AJ286" s="595"/>
      <c r="AK286" s="595"/>
      <c r="AL286" s="595"/>
      <c r="AM286" s="595"/>
      <c r="AN286" s="595"/>
      <c r="AO286" s="595"/>
      <c r="AP286" s="595"/>
      <c r="AQ286" s="595"/>
    </row>
    <row r="287">
      <c r="A287" s="595"/>
      <c r="B287" s="601"/>
      <c r="C287" s="595"/>
      <c r="D287" s="595"/>
      <c r="E287" s="595"/>
      <c r="F287" s="595"/>
      <c r="G287" s="595"/>
      <c r="H287" s="595"/>
      <c r="I287" s="601"/>
      <c r="J287" s="595"/>
      <c r="K287" s="595"/>
      <c r="L287" s="595"/>
      <c r="M287" s="595"/>
      <c r="N287" s="595"/>
      <c r="O287" s="595"/>
      <c r="P287" s="601"/>
      <c r="Q287" s="595"/>
      <c r="R287" s="595"/>
      <c r="S287" s="595"/>
      <c r="T287" s="595"/>
      <c r="U287" s="595"/>
      <c r="V287" s="595"/>
      <c r="W287" s="595"/>
      <c r="X287" s="595"/>
      <c r="Y287" s="595"/>
      <c r="Z287" s="595"/>
      <c r="AA287" s="595"/>
      <c r="AB287" s="595"/>
      <c r="AC287" s="595"/>
      <c r="AD287" s="595"/>
      <c r="AE287" s="595"/>
      <c r="AF287" s="595"/>
      <c r="AG287" s="595"/>
      <c r="AH287" s="595"/>
      <c r="AI287" s="595"/>
      <c r="AJ287" s="595"/>
      <c r="AK287" s="595"/>
      <c r="AL287" s="595"/>
      <c r="AM287" s="595"/>
      <c r="AN287" s="595"/>
      <c r="AO287" s="595"/>
      <c r="AP287" s="595"/>
      <c r="AQ287" s="595"/>
    </row>
    <row r="288">
      <c r="A288" s="595"/>
      <c r="B288" s="601"/>
      <c r="C288" s="595"/>
      <c r="D288" s="595"/>
      <c r="E288" s="595"/>
      <c r="F288" s="595"/>
      <c r="G288" s="595"/>
      <c r="H288" s="595"/>
      <c r="I288" s="601"/>
      <c r="J288" s="595"/>
      <c r="K288" s="595"/>
      <c r="L288" s="595"/>
      <c r="M288" s="595"/>
      <c r="N288" s="595"/>
      <c r="O288" s="595"/>
      <c r="P288" s="601"/>
      <c r="Q288" s="595"/>
      <c r="R288" s="595"/>
      <c r="S288" s="595"/>
      <c r="T288" s="595"/>
      <c r="U288" s="595"/>
      <c r="V288" s="595"/>
      <c r="W288" s="595"/>
      <c r="X288" s="595"/>
      <c r="Y288" s="595"/>
      <c r="Z288" s="595"/>
      <c r="AA288" s="595"/>
      <c r="AB288" s="595"/>
      <c r="AC288" s="595"/>
      <c r="AD288" s="595"/>
      <c r="AE288" s="595"/>
      <c r="AF288" s="595"/>
      <c r="AG288" s="595"/>
      <c r="AH288" s="595"/>
      <c r="AI288" s="595"/>
      <c r="AJ288" s="595"/>
      <c r="AK288" s="595"/>
      <c r="AL288" s="595"/>
      <c r="AM288" s="595"/>
      <c r="AN288" s="595"/>
      <c r="AO288" s="595"/>
      <c r="AP288" s="595"/>
      <c r="AQ288" s="595"/>
    </row>
    <row r="289">
      <c r="A289" s="595"/>
      <c r="B289" s="601"/>
      <c r="C289" s="595"/>
      <c r="D289" s="595"/>
      <c r="E289" s="595"/>
      <c r="F289" s="595"/>
      <c r="G289" s="595"/>
      <c r="H289" s="595"/>
      <c r="I289" s="601"/>
      <c r="J289" s="595"/>
      <c r="K289" s="595"/>
      <c r="L289" s="595"/>
      <c r="M289" s="595"/>
      <c r="N289" s="595"/>
      <c r="O289" s="595"/>
      <c r="P289" s="601"/>
      <c r="Q289" s="595"/>
      <c r="R289" s="595"/>
      <c r="S289" s="595"/>
      <c r="T289" s="595"/>
      <c r="U289" s="595"/>
      <c r="V289" s="595"/>
      <c r="W289" s="595"/>
      <c r="X289" s="595"/>
      <c r="Y289" s="595"/>
      <c r="Z289" s="595"/>
      <c r="AA289" s="595"/>
      <c r="AB289" s="595"/>
      <c r="AC289" s="595"/>
      <c r="AD289" s="595"/>
      <c r="AE289" s="595"/>
      <c r="AF289" s="595"/>
      <c r="AG289" s="595"/>
      <c r="AH289" s="595"/>
      <c r="AI289" s="595"/>
      <c r="AJ289" s="595"/>
      <c r="AK289" s="595"/>
      <c r="AL289" s="595"/>
      <c r="AM289" s="595"/>
      <c r="AN289" s="595"/>
      <c r="AO289" s="595"/>
      <c r="AP289" s="595"/>
      <c r="AQ289" s="595"/>
    </row>
    <row r="290">
      <c r="A290" s="595"/>
      <c r="B290" s="601"/>
      <c r="C290" s="595"/>
      <c r="D290" s="595"/>
      <c r="E290" s="595"/>
      <c r="F290" s="595"/>
      <c r="G290" s="595"/>
      <c r="H290" s="595"/>
      <c r="I290" s="601"/>
      <c r="J290" s="595"/>
      <c r="K290" s="595"/>
      <c r="L290" s="595"/>
      <c r="M290" s="595"/>
      <c r="N290" s="595"/>
      <c r="O290" s="595"/>
      <c r="P290" s="601"/>
      <c r="Q290" s="595"/>
      <c r="R290" s="595"/>
      <c r="S290" s="595"/>
      <c r="T290" s="595"/>
      <c r="U290" s="595"/>
      <c r="V290" s="595"/>
      <c r="W290" s="595"/>
      <c r="X290" s="595"/>
      <c r="Y290" s="595"/>
      <c r="Z290" s="595"/>
      <c r="AA290" s="595"/>
      <c r="AB290" s="595"/>
      <c r="AC290" s="595"/>
      <c r="AD290" s="595"/>
      <c r="AE290" s="595"/>
      <c r="AF290" s="595"/>
      <c r="AG290" s="595"/>
      <c r="AH290" s="595"/>
      <c r="AI290" s="595"/>
      <c r="AJ290" s="595"/>
      <c r="AK290" s="595"/>
      <c r="AL290" s="595"/>
      <c r="AM290" s="595"/>
      <c r="AN290" s="595"/>
      <c r="AO290" s="595"/>
      <c r="AP290" s="595"/>
      <c r="AQ290" s="595"/>
    </row>
    <row r="291">
      <c r="A291" s="595"/>
      <c r="B291" s="601"/>
      <c r="C291" s="595"/>
      <c r="D291" s="595"/>
      <c r="E291" s="595"/>
      <c r="F291" s="595"/>
      <c r="G291" s="595"/>
      <c r="H291" s="595"/>
      <c r="I291" s="601"/>
      <c r="J291" s="595"/>
      <c r="K291" s="595"/>
      <c r="L291" s="595"/>
      <c r="M291" s="595"/>
      <c r="N291" s="595"/>
      <c r="O291" s="595"/>
      <c r="P291" s="601"/>
      <c r="Q291" s="595"/>
      <c r="R291" s="595"/>
      <c r="S291" s="595"/>
      <c r="T291" s="595"/>
      <c r="U291" s="595"/>
      <c r="V291" s="595"/>
      <c r="W291" s="595"/>
      <c r="X291" s="595"/>
      <c r="Y291" s="595"/>
      <c r="Z291" s="595"/>
      <c r="AA291" s="595"/>
      <c r="AB291" s="595"/>
      <c r="AC291" s="595"/>
      <c r="AD291" s="595"/>
      <c r="AE291" s="595"/>
      <c r="AF291" s="595"/>
      <c r="AG291" s="595"/>
      <c r="AH291" s="595"/>
      <c r="AI291" s="595"/>
      <c r="AJ291" s="595"/>
      <c r="AK291" s="595"/>
      <c r="AL291" s="595"/>
      <c r="AM291" s="595"/>
      <c r="AN291" s="595"/>
      <c r="AO291" s="595"/>
      <c r="AP291" s="595"/>
      <c r="AQ291" s="595"/>
    </row>
    <row r="292">
      <c r="A292" s="595"/>
      <c r="B292" s="601"/>
      <c r="C292" s="595"/>
      <c r="D292" s="595"/>
      <c r="E292" s="595"/>
      <c r="F292" s="595"/>
      <c r="G292" s="595"/>
      <c r="H292" s="595"/>
      <c r="I292" s="601"/>
      <c r="J292" s="595"/>
      <c r="K292" s="595"/>
      <c r="L292" s="595"/>
      <c r="M292" s="595"/>
      <c r="N292" s="595"/>
      <c r="O292" s="595"/>
      <c r="P292" s="601"/>
      <c r="Q292" s="595"/>
      <c r="R292" s="595"/>
      <c r="S292" s="595"/>
      <c r="T292" s="595"/>
      <c r="U292" s="595"/>
      <c r="V292" s="595"/>
      <c r="W292" s="595"/>
      <c r="X292" s="595"/>
      <c r="Y292" s="595"/>
      <c r="Z292" s="595"/>
      <c r="AA292" s="595"/>
      <c r="AB292" s="595"/>
      <c r="AC292" s="595"/>
      <c r="AD292" s="595"/>
      <c r="AE292" s="595"/>
      <c r="AF292" s="595"/>
      <c r="AG292" s="595"/>
      <c r="AH292" s="595"/>
      <c r="AI292" s="595"/>
      <c r="AJ292" s="595"/>
      <c r="AK292" s="595"/>
      <c r="AL292" s="595"/>
      <c r="AM292" s="595"/>
      <c r="AN292" s="595"/>
      <c r="AO292" s="595"/>
      <c r="AP292" s="595"/>
      <c r="AQ292" s="595"/>
    </row>
    <row r="293">
      <c r="A293" s="595"/>
      <c r="B293" s="601"/>
      <c r="C293" s="595"/>
      <c r="D293" s="595"/>
      <c r="E293" s="595"/>
      <c r="F293" s="595"/>
      <c r="G293" s="595"/>
      <c r="H293" s="595"/>
      <c r="I293" s="601"/>
      <c r="J293" s="595"/>
      <c r="K293" s="595"/>
      <c r="L293" s="595"/>
      <c r="M293" s="595"/>
      <c r="N293" s="595"/>
      <c r="O293" s="595"/>
      <c r="P293" s="601"/>
      <c r="Q293" s="595"/>
      <c r="R293" s="595"/>
      <c r="S293" s="595"/>
      <c r="T293" s="595"/>
      <c r="U293" s="595"/>
      <c r="V293" s="595"/>
      <c r="W293" s="595"/>
      <c r="X293" s="595"/>
      <c r="Y293" s="595"/>
      <c r="Z293" s="595"/>
      <c r="AA293" s="595"/>
      <c r="AB293" s="595"/>
      <c r="AC293" s="595"/>
      <c r="AD293" s="595"/>
      <c r="AE293" s="595"/>
      <c r="AF293" s="595"/>
      <c r="AG293" s="595"/>
      <c r="AH293" s="595"/>
      <c r="AI293" s="595"/>
      <c r="AJ293" s="595"/>
      <c r="AK293" s="595"/>
      <c r="AL293" s="595"/>
      <c r="AM293" s="595"/>
      <c r="AN293" s="595"/>
      <c r="AO293" s="595"/>
      <c r="AP293" s="595"/>
      <c r="AQ293" s="595"/>
    </row>
    <row r="294">
      <c r="A294" s="595"/>
      <c r="B294" s="601"/>
      <c r="C294" s="595"/>
      <c r="D294" s="595"/>
      <c r="E294" s="595"/>
      <c r="F294" s="595"/>
      <c r="G294" s="595"/>
      <c r="H294" s="595"/>
      <c r="I294" s="601"/>
      <c r="J294" s="595"/>
      <c r="K294" s="595"/>
      <c r="L294" s="595"/>
      <c r="M294" s="595"/>
      <c r="N294" s="595"/>
      <c r="O294" s="595"/>
      <c r="P294" s="601"/>
      <c r="Q294" s="595"/>
      <c r="R294" s="595"/>
      <c r="S294" s="595"/>
      <c r="T294" s="595"/>
      <c r="U294" s="595"/>
      <c r="V294" s="595"/>
      <c r="W294" s="595"/>
      <c r="X294" s="595"/>
      <c r="Y294" s="595"/>
      <c r="Z294" s="595"/>
      <c r="AA294" s="595"/>
      <c r="AB294" s="595"/>
      <c r="AC294" s="595"/>
      <c r="AD294" s="595"/>
      <c r="AE294" s="595"/>
      <c r="AF294" s="595"/>
      <c r="AG294" s="595"/>
      <c r="AH294" s="595"/>
      <c r="AI294" s="595"/>
      <c r="AJ294" s="595"/>
      <c r="AK294" s="595"/>
      <c r="AL294" s="595"/>
      <c r="AM294" s="595"/>
      <c r="AN294" s="595"/>
      <c r="AO294" s="595"/>
      <c r="AP294" s="595"/>
      <c r="AQ294" s="595"/>
    </row>
    <row r="295">
      <c r="A295" s="595"/>
      <c r="B295" s="601"/>
      <c r="C295" s="595"/>
      <c r="D295" s="595"/>
      <c r="E295" s="595"/>
      <c r="F295" s="595"/>
      <c r="G295" s="595"/>
      <c r="H295" s="595"/>
      <c r="I295" s="601"/>
      <c r="J295" s="595"/>
      <c r="K295" s="595"/>
      <c r="L295" s="595"/>
      <c r="M295" s="595"/>
      <c r="N295" s="595"/>
      <c r="O295" s="595"/>
      <c r="P295" s="601"/>
      <c r="Q295" s="595"/>
      <c r="R295" s="595"/>
      <c r="S295" s="595"/>
      <c r="T295" s="595"/>
      <c r="U295" s="595"/>
      <c r="V295" s="595"/>
      <c r="W295" s="595"/>
      <c r="X295" s="595"/>
      <c r="Y295" s="595"/>
      <c r="Z295" s="595"/>
      <c r="AA295" s="595"/>
      <c r="AB295" s="595"/>
      <c r="AC295" s="595"/>
      <c r="AD295" s="595"/>
      <c r="AE295" s="595"/>
      <c r="AF295" s="595"/>
      <c r="AG295" s="595"/>
      <c r="AH295" s="595"/>
      <c r="AI295" s="595"/>
      <c r="AJ295" s="595"/>
      <c r="AK295" s="595"/>
      <c r="AL295" s="595"/>
      <c r="AM295" s="595"/>
      <c r="AN295" s="595"/>
      <c r="AO295" s="595"/>
      <c r="AP295" s="595"/>
      <c r="AQ295" s="595"/>
    </row>
    <row r="296">
      <c r="A296" s="595"/>
      <c r="B296" s="601"/>
      <c r="C296" s="595"/>
      <c r="D296" s="595"/>
      <c r="E296" s="595"/>
      <c r="F296" s="595"/>
      <c r="G296" s="595"/>
      <c r="H296" s="595"/>
      <c r="I296" s="601"/>
      <c r="J296" s="595"/>
      <c r="K296" s="595"/>
      <c r="L296" s="595"/>
      <c r="M296" s="595"/>
      <c r="N296" s="595"/>
      <c r="O296" s="595"/>
      <c r="P296" s="601"/>
      <c r="Q296" s="595"/>
      <c r="R296" s="595"/>
      <c r="S296" s="595"/>
      <c r="T296" s="595"/>
      <c r="U296" s="595"/>
      <c r="V296" s="595"/>
      <c r="W296" s="595"/>
      <c r="X296" s="595"/>
      <c r="Y296" s="595"/>
      <c r="Z296" s="595"/>
      <c r="AA296" s="595"/>
      <c r="AB296" s="595"/>
      <c r="AC296" s="595"/>
      <c r="AD296" s="595"/>
      <c r="AE296" s="595"/>
      <c r="AF296" s="595"/>
      <c r="AG296" s="595"/>
      <c r="AH296" s="595"/>
      <c r="AI296" s="595"/>
      <c r="AJ296" s="595"/>
      <c r="AK296" s="595"/>
      <c r="AL296" s="595"/>
      <c r="AM296" s="595"/>
      <c r="AN296" s="595"/>
      <c r="AO296" s="595"/>
      <c r="AP296" s="595"/>
      <c r="AQ296" s="595"/>
    </row>
    <row r="297">
      <c r="A297" s="595"/>
      <c r="B297" s="601"/>
      <c r="C297" s="595"/>
      <c r="D297" s="595"/>
      <c r="E297" s="595"/>
      <c r="F297" s="595"/>
      <c r="G297" s="595"/>
      <c r="H297" s="595"/>
      <c r="I297" s="601"/>
      <c r="J297" s="595"/>
      <c r="K297" s="595"/>
      <c r="L297" s="595"/>
      <c r="M297" s="595"/>
      <c r="N297" s="595"/>
      <c r="O297" s="595"/>
      <c r="P297" s="601"/>
      <c r="Q297" s="595"/>
      <c r="R297" s="595"/>
      <c r="S297" s="595"/>
      <c r="T297" s="595"/>
      <c r="U297" s="595"/>
      <c r="V297" s="595"/>
      <c r="W297" s="595"/>
      <c r="X297" s="595"/>
      <c r="Y297" s="595"/>
      <c r="Z297" s="595"/>
      <c r="AA297" s="595"/>
      <c r="AB297" s="595"/>
      <c r="AC297" s="595"/>
      <c r="AD297" s="595"/>
      <c r="AE297" s="595"/>
      <c r="AF297" s="595"/>
      <c r="AG297" s="595"/>
      <c r="AH297" s="595"/>
      <c r="AI297" s="595"/>
      <c r="AJ297" s="595"/>
      <c r="AK297" s="595"/>
      <c r="AL297" s="595"/>
      <c r="AM297" s="595"/>
      <c r="AN297" s="595"/>
      <c r="AO297" s="595"/>
      <c r="AP297" s="595"/>
      <c r="AQ297" s="595"/>
    </row>
    <row r="298">
      <c r="A298" s="595"/>
      <c r="B298" s="601"/>
      <c r="C298" s="595"/>
      <c r="D298" s="595"/>
      <c r="E298" s="595"/>
      <c r="F298" s="595"/>
      <c r="G298" s="595"/>
      <c r="H298" s="595"/>
      <c r="I298" s="601"/>
      <c r="J298" s="595"/>
      <c r="K298" s="595"/>
      <c r="L298" s="595"/>
      <c r="M298" s="595"/>
      <c r="N298" s="595"/>
      <c r="O298" s="595"/>
      <c r="P298" s="601"/>
      <c r="Q298" s="595"/>
      <c r="R298" s="595"/>
      <c r="S298" s="595"/>
      <c r="T298" s="595"/>
      <c r="U298" s="595"/>
      <c r="V298" s="595"/>
      <c r="W298" s="595"/>
      <c r="X298" s="595"/>
      <c r="Y298" s="595"/>
      <c r="Z298" s="595"/>
      <c r="AA298" s="595"/>
      <c r="AB298" s="595"/>
      <c r="AC298" s="595"/>
      <c r="AD298" s="595"/>
      <c r="AE298" s="595"/>
      <c r="AF298" s="595"/>
      <c r="AG298" s="595"/>
      <c r="AH298" s="595"/>
      <c r="AI298" s="595"/>
      <c r="AJ298" s="595"/>
      <c r="AK298" s="595"/>
      <c r="AL298" s="595"/>
      <c r="AM298" s="595"/>
      <c r="AN298" s="595"/>
      <c r="AO298" s="595"/>
      <c r="AP298" s="595"/>
      <c r="AQ298" s="595"/>
    </row>
    <row r="299">
      <c r="A299" s="595"/>
      <c r="B299" s="601"/>
      <c r="C299" s="595"/>
      <c r="D299" s="595"/>
      <c r="E299" s="595"/>
      <c r="F299" s="595"/>
      <c r="G299" s="595"/>
      <c r="H299" s="595"/>
      <c r="I299" s="601"/>
      <c r="J299" s="595"/>
      <c r="K299" s="595"/>
      <c r="L299" s="595"/>
      <c r="M299" s="595"/>
      <c r="N299" s="595"/>
      <c r="O299" s="595"/>
      <c r="P299" s="601"/>
      <c r="Q299" s="595"/>
      <c r="R299" s="595"/>
      <c r="S299" s="595"/>
      <c r="T299" s="595"/>
      <c r="U299" s="595"/>
      <c r="V299" s="595"/>
      <c r="W299" s="595"/>
      <c r="X299" s="595"/>
      <c r="Y299" s="595"/>
      <c r="Z299" s="595"/>
      <c r="AA299" s="595"/>
      <c r="AB299" s="595"/>
      <c r="AC299" s="595"/>
      <c r="AD299" s="595"/>
      <c r="AE299" s="595"/>
      <c r="AF299" s="595"/>
      <c r="AG299" s="595"/>
      <c r="AH299" s="595"/>
      <c r="AI299" s="595"/>
      <c r="AJ299" s="595"/>
      <c r="AK299" s="595"/>
      <c r="AL299" s="595"/>
      <c r="AM299" s="595"/>
      <c r="AN299" s="595"/>
      <c r="AO299" s="595"/>
      <c r="AP299" s="595"/>
      <c r="AQ299" s="595"/>
    </row>
    <row r="300">
      <c r="A300" s="595"/>
      <c r="B300" s="601"/>
      <c r="C300" s="595"/>
      <c r="D300" s="595"/>
      <c r="E300" s="595"/>
      <c r="F300" s="595"/>
      <c r="G300" s="595"/>
      <c r="H300" s="595"/>
      <c r="I300" s="601"/>
      <c r="J300" s="595"/>
      <c r="K300" s="595"/>
      <c r="L300" s="595"/>
      <c r="M300" s="595"/>
      <c r="N300" s="595"/>
      <c r="O300" s="595"/>
      <c r="P300" s="601"/>
      <c r="Q300" s="595"/>
      <c r="R300" s="595"/>
      <c r="S300" s="595"/>
      <c r="T300" s="595"/>
      <c r="U300" s="595"/>
      <c r="V300" s="595"/>
      <c r="W300" s="595"/>
      <c r="X300" s="595"/>
      <c r="Y300" s="595"/>
      <c r="Z300" s="595"/>
      <c r="AA300" s="595"/>
      <c r="AB300" s="595"/>
      <c r="AC300" s="595"/>
      <c r="AD300" s="595"/>
      <c r="AE300" s="595"/>
      <c r="AF300" s="595"/>
      <c r="AG300" s="595"/>
      <c r="AH300" s="595"/>
      <c r="AI300" s="595"/>
      <c r="AJ300" s="595"/>
      <c r="AK300" s="595"/>
      <c r="AL300" s="595"/>
      <c r="AM300" s="595"/>
      <c r="AN300" s="595"/>
      <c r="AO300" s="595"/>
      <c r="AP300" s="595"/>
      <c r="AQ300" s="595"/>
    </row>
    <row r="301">
      <c r="A301" s="595"/>
      <c r="B301" s="601"/>
      <c r="C301" s="595"/>
      <c r="D301" s="595"/>
      <c r="E301" s="595"/>
      <c r="F301" s="595"/>
      <c r="G301" s="595"/>
      <c r="H301" s="595"/>
      <c r="I301" s="601"/>
      <c r="J301" s="595"/>
      <c r="K301" s="595"/>
      <c r="L301" s="595"/>
      <c r="M301" s="595"/>
      <c r="N301" s="595"/>
      <c r="O301" s="595"/>
      <c r="P301" s="601"/>
      <c r="Q301" s="595"/>
      <c r="R301" s="595"/>
      <c r="S301" s="595"/>
      <c r="T301" s="595"/>
      <c r="U301" s="595"/>
      <c r="V301" s="595"/>
      <c r="W301" s="595"/>
      <c r="X301" s="595"/>
      <c r="Y301" s="595"/>
      <c r="Z301" s="595"/>
      <c r="AA301" s="595"/>
      <c r="AB301" s="595"/>
      <c r="AC301" s="595"/>
      <c r="AD301" s="595"/>
      <c r="AE301" s="595"/>
      <c r="AF301" s="595"/>
      <c r="AG301" s="595"/>
      <c r="AH301" s="595"/>
      <c r="AI301" s="595"/>
      <c r="AJ301" s="595"/>
      <c r="AK301" s="595"/>
      <c r="AL301" s="595"/>
      <c r="AM301" s="595"/>
      <c r="AN301" s="595"/>
      <c r="AO301" s="595"/>
      <c r="AP301" s="595"/>
      <c r="AQ301" s="595"/>
    </row>
    <row r="302">
      <c r="A302" s="595"/>
      <c r="B302" s="601"/>
      <c r="C302" s="595"/>
      <c r="D302" s="595"/>
      <c r="E302" s="595"/>
      <c r="F302" s="595"/>
      <c r="G302" s="595"/>
      <c r="H302" s="595"/>
      <c r="I302" s="601"/>
      <c r="J302" s="595"/>
      <c r="K302" s="595"/>
      <c r="L302" s="595"/>
      <c r="M302" s="595"/>
      <c r="N302" s="595"/>
      <c r="O302" s="595"/>
      <c r="P302" s="601"/>
      <c r="Q302" s="595"/>
      <c r="R302" s="595"/>
      <c r="S302" s="595"/>
      <c r="T302" s="595"/>
      <c r="U302" s="595"/>
      <c r="V302" s="595"/>
      <c r="W302" s="595"/>
      <c r="X302" s="595"/>
      <c r="Y302" s="595"/>
      <c r="Z302" s="595"/>
      <c r="AA302" s="595"/>
      <c r="AB302" s="595"/>
      <c r="AC302" s="595"/>
      <c r="AD302" s="595"/>
      <c r="AE302" s="595"/>
      <c r="AF302" s="595"/>
      <c r="AG302" s="595"/>
      <c r="AH302" s="595"/>
      <c r="AI302" s="595"/>
      <c r="AJ302" s="595"/>
      <c r="AK302" s="595"/>
      <c r="AL302" s="595"/>
      <c r="AM302" s="595"/>
      <c r="AN302" s="595"/>
      <c r="AO302" s="595"/>
      <c r="AP302" s="595"/>
      <c r="AQ302" s="595"/>
    </row>
    <row r="303">
      <c r="A303" s="595"/>
      <c r="B303" s="601"/>
      <c r="C303" s="595"/>
      <c r="D303" s="595"/>
      <c r="E303" s="595"/>
      <c r="F303" s="595"/>
      <c r="G303" s="595"/>
      <c r="H303" s="595"/>
      <c r="I303" s="601"/>
      <c r="J303" s="595"/>
      <c r="K303" s="595"/>
      <c r="L303" s="595"/>
      <c r="M303" s="595"/>
      <c r="N303" s="595"/>
      <c r="O303" s="595"/>
      <c r="P303" s="601"/>
      <c r="Q303" s="595"/>
      <c r="R303" s="595"/>
      <c r="S303" s="595"/>
      <c r="T303" s="595"/>
      <c r="U303" s="595"/>
      <c r="V303" s="595"/>
      <c r="W303" s="595"/>
      <c r="X303" s="595"/>
      <c r="Y303" s="595"/>
      <c r="Z303" s="595"/>
      <c r="AA303" s="595"/>
      <c r="AB303" s="595"/>
      <c r="AC303" s="595"/>
      <c r="AD303" s="595"/>
      <c r="AE303" s="595"/>
      <c r="AF303" s="595"/>
      <c r="AG303" s="595"/>
      <c r="AH303" s="595"/>
      <c r="AI303" s="595"/>
      <c r="AJ303" s="595"/>
      <c r="AK303" s="595"/>
      <c r="AL303" s="595"/>
      <c r="AM303" s="595"/>
      <c r="AN303" s="595"/>
      <c r="AO303" s="595"/>
      <c r="AP303" s="595"/>
      <c r="AQ303" s="595"/>
    </row>
    <row r="304">
      <c r="A304" s="595"/>
      <c r="B304" s="601"/>
      <c r="C304" s="595"/>
      <c r="D304" s="595"/>
      <c r="E304" s="595"/>
      <c r="F304" s="595"/>
      <c r="G304" s="595"/>
      <c r="H304" s="595"/>
      <c r="I304" s="601"/>
      <c r="J304" s="595"/>
      <c r="K304" s="595"/>
      <c r="L304" s="595"/>
      <c r="M304" s="595"/>
      <c r="N304" s="595"/>
      <c r="O304" s="595"/>
      <c r="P304" s="601"/>
      <c r="Q304" s="595"/>
      <c r="R304" s="595"/>
      <c r="S304" s="595"/>
      <c r="T304" s="595"/>
      <c r="U304" s="595"/>
      <c r="V304" s="595"/>
      <c r="W304" s="595"/>
      <c r="X304" s="595"/>
      <c r="Y304" s="595"/>
      <c r="Z304" s="595"/>
      <c r="AA304" s="595"/>
      <c r="AB304" s="595"/>
      <c r="AC304" s="595"/>
      <c r="AD304" s="595"/>
      <c r="AE304" s="595"/>
      <c r="AF304" s="595"/>
      <c r="AG304" s="595"/>
      <c r="AH304" s="595"/>
      <c r="AI304" s="595"/>
      <c r="AJ304" s="595"/>
      <c r="AK304" s="595"/>
      <c r="AL304" s="595"/>
      <c r="AM304" s="595"/>
      <c r="AN304" s="595"/>
      <c r="AO304" s="595"/>
      <c r="AP304" s="595"/>
      <c r="AQ304" s="595"/>
    </row>
    <row r="305">
      <c r="A305" s="595"/>
      <c r="B305" s="601"/>
      <c r="C305" s="595"/>
      <c r="D305" s="595"/>
      <c r="E305" s="595"/>
      <c r="F305" s="595"/>
      <c r="G305" s="595"/>
      <c r="H305" s="595"/>
      <c r="I305" s="601"/>
      <c r="J305" s="595"/>
      <c r="K305" s="595"/>
      <c r="L305" s="595"/>
      <c r="M305" s="595"/>
      <c r="N305" s="595"/>
      <c r="O305" s="595"/>
      <c r="P305" s="601"/>
      <c r="Q305" s="595"/>
      <c r="R305" s="595"/>
      <c r="S305" s="595"/>
      <c r="T305" s="595"/>
      <c r="U305" s="595"/>
      <c r="V305" s="595"/>
      <c r="W305" s="595"/>
      <c r="X305" s="595"/>
      <c r="Y305" s="595"/>
      <c r="Z305" s="595"/>
      <c r="AA305" s="595"/>
      <c r="AB305" s="595"/>
      <c r="AC305" s="595"/>
      <c r="AD305" s="595"/>
      <c r="AE305" s="595"/>
      <c r="AF305" s="595"/>
      <c r="AG305" s="595"/>
      <c r="AH305" s="595"/>
      <c r="AI305" s="595"/>
      <c r="AJ305" s="595"/>
      <c r="AK305" s="595"/>
      <c r="AL305" s="595"/>
      <c r="AM305" s="595"/>
      <c r="AN305" s="595"/>
      <c r="AO305" s="595"/>
      <c r="AP305" s="595"/>
      <c r="AQ305" s="595"/>
    </row>
    <row r="306">
      <c r="A306" s="595"/>
      <c r="B306" s="601"/>
      <c r="C306" s="595"/>
      <c r="D306" s="595"/>
      <c r="E306" s="595"/>
      <c r="F306" s="595"/>
      <c r="G306" s="595"/>
      <c r="H306" s="595"/>
      <c r="I306" s="601"/>
      <c r="J306" s="595"/>
      <c r="K306" s="595"/>
      <c r="L306" s="595"/>
      <c r="M306" s="595"/>
      <c r="N306" s="595"/>
      <c r="O306" s="595"/>
      <c r="P306" s="601"/>
      <c r="Q306" s="595"/>
      <c r="R306" s="595"/>
      <c r="S306" s="595"/>
      <c r="T306" s="595"/>
      <c r="U306" s="595"/>
      <c r="V306" s="595"/>
      <c r="W306" s="595"/>
      <c r="X306" s="595"/>
      <c r="Y306" s="595"/>
      <c r="Z306" s="595"/>
      <c r="AA306" s="595"/>
      <c r="AB306" s="595"/>
      <c r="AC306" s="595"/>
      <c r="AD306" s="595"/>
      <c r="AE306" s="595"/>
      <c r="AF306" s="595"/>
      <c r="AG306" s="595"/>
      <c r="AH306" s="595"/>
      <c r="AI306" s="595"/>
      <c r="AJ306" s="595"/>
      <c r="AK306" s="595"/>
      <c r="AL306" s="595"/>
      <c r="AM306" s="595"/>
      <c r="AN306" s="595"/>
      <c r="AO306" s="595"/>
      <c r="AP306" s="595"/>
      <c r="AQ306" s="595"/>
    </row>
    <row r="307">
      <c r="A307" s="595"/>
      <c r="B307" s="601"/>
      <c r="C307" s="595"/>
      <c r="D307" s="595"/>
      <c r="E307" s="595"/>
      <c r="F307" s="595"/>
      <c r="G307" s="595"/>
      <c r="H307" s="595"/>
      <c r="I307" s="601"/>
      <c r="J307" s="595"/>
      <c r="K307" s="595"/>
      <c r="L307" s="595"/>
      <c r="M307" s="595"/>
      <c r="N307" s="595"/>
      <c r="O307" s="595"/>
      <c r="P307" s="601"/>
      <c r="Q307" s="595"/>
      <c r="R307" s="595"/>
      <c r="S307" s="595"/>
      <c r="T307" s="595"/>
      <c r="U307" s="595"/>
      <c r="V307" s="595"/>
      <c r="W307" s="595"/>
      <c r="X307" s="595"/>
      <c r="Y307" s="595"/>
      <c r="Z307" s="595"/>
      <c r="AA307" s="595"/>
      <c r="AB307" s="595"/>
      <c r="AC307" s="595"/>
      <c r="AD307" s="595"/>
      <c r="AE307" s="595"/>
      <c r="AF307" s="595"/>
      <c r="AG307" s="595"/>
      <c r="AH307" s="595"/>
      <c r="AI307" s="595"/>
      <c r="AJ307" s="595"/>
      <c r="AK307" s="595"/>
      <c r="AL307" s="595"/>
      <c r="AM307" s="595"/>
      <c r="AN307" s="595"/>
      <c r="AO307" s="595"/>
      <c r="AP307" s="595"/>
      <c r="AQ307" s="595"/>
    </row>
    <row r="308">
      <c r="A308" s="595"/>
      <c r="B308" s="601"/>
      <c r="C308" s="595"/>
      <c r="D308" s="595"/>
      <c r="E308" s="595"/>
      <c r="F308" s="595"/>
      <c r="G308" s="595"/>
      <c r="H308" s="595"/>
      <c r="I308" s="601"/>
      <c r="J308" s="595"/>
      <c r="K308" s="595"/>
      <c r="L308" s="595"/>
      <c r="M308" s="595"/>
      <c r="N308" s="595"/>
      <c r="O308" s="595"/>
      <c r="P308" s="601"/>
      <c r="Q308" s="595"/>
      <c r="R308" s="595"/>
      <c r="S308" s="595"/>
      <c r="T308" s="595"/>
      <c r="U308" s="595"/>
      <c r="V308" s="595"/>
      <c r="W308" s="595"/>
      <c r="X308" s="595"/>
      <c r="Y308" s="595"/>
      <c r="Z308" s="595"/>
      <c r="AA308" s="595"/>
      <c r="AB308" s="595"/>
      <c r="AC308" s="595"/>
      <c r="AD308" s="595"/>
      <c r="AE308" s="595"/>
      <c r="AF308" s="595"/>
      <c r="AG308" s="595"/>
      <c r="AH308" s="595"/>
      <c r="AI308" s="595"/>
      <c r="AJ308" s="595"/>
      <c r="AK308" s="595"/>
      <c r="AL308" s="595"/>
      <c r="AM308" s="595"/>
      <c r="AN308" s="595"/>
      <c r="AO308" s="595"/>
      <c r="AP308" s="595"/>
      <c r="AQ308" s="595"/>
    </row>
    <row r="309">
      <c r="A309" s="595"/>
      <c r="B309" s="601"/>
      <c r="C309" s="595"/>
      <c r="D309" s="595"/>
      <c r="E309" s="595"/>
      <c r="F309" s="595"/>
      <c r="G309" s="595"/>
      <c r="H309" s="595"/>
      <c r="I309" s="601"/>
      <c r="J309" s="595"/>
      <c r="K309" s="595"/>
      <c r="L309" s="595"/>
      <c r="M309" s="595"/>
      <c r="N309" s="595"/>
      <c r="O309" s="595"/>
      <c r="P309" s="601"/>
      <c r="Q309" s="595"/>
      <c r="R309" s="595"/>
      <c r="S309" s="595"/>
      <c r="T309" s="595"/>
      <c r="U309" s="595"/>
      <c r="V309" s="595"/>
      <c r="W309" s="595"/>
      <c r="X309" s="595"/>
      <c r="Y309" s="595"/>
      <c r="Z309" s="595"/>
      <c r="AA309" s="595"/>
      <c r="AB309" s="595"/>
      <c r="AC309" s="595"/>
      <c r="AD309" s="595"/>
      <c r="AE309" s="595"/>
      <c r="AF309" s="595"/>
      <c r="AG309" s="595"/>
      <c r="AH309" s="595"/>
      <c r="AI309" s="595"/>
      <c r="AJ309" s="595"/>
      <c r="AK309" s="595"/>
      <c r="AL309" s="595"/>
      <c r="AM309" s="595"/>
      <c r="AN309" s="595"/>
      <c r="AO309" s="595"/>
      <c r="AP309" s="595"/>
      <c r="AQ309" s="595"/>
    </row>
    <row r="310">
      <c r="A310" s="595"/>
      <c r="B310" s="601"/>
      <c r="C310" s="595"/>
      <c r="D310" s="595"/>
      <c r="E310" s="595"/>
      <c r="F310" s="595"/>
      <c r="G310" s="595"/>
      <c r="H310" s="595"/>
      <c r="I310" s="601"/>
      <c r="J310" s="595"/>
      <c r="K310" s="595"/>
      <c r="L310" s="595"/>
      <c r="M310" s="595"/>
      <c r="N310" s="595"/>
      <c r="O310" s="595"/>
      <c r="P310" s="601"/>
      <c r="Q310" s="595"/>
      <c r="R310" s="595"/>
      <c r="S310" s="595"/>
      <c r="T310" s="595"/>
      <c r="U310" s="595"/>
      <c r="V310" s="595"/>
      <c r="W310" s="595"/>
      <c r="X310" s="595"/>
      <c r="Y310" s="595"/>
      <c r="Z310" s="595"/>
      <c r="AA310" s="595"/>
      <c r="AB310" s="595"/>
      <c r="AC310" s="595"/>
      <c r="AD310" s="595"/>
      <c r="AE310" s="595"/>
      <c r="AF310" s="595"/>
      <c r="AG310" s="595"/>
      <c r="AH310" s="595"/>
      <c r="AI310" s="595"/>
      <c r="AJ310" s="595"/>
      <c r="AK310" s="595"/>
      <c r="AL310" s="595"/>
      <c r="AM310" s="595"/>
      <c r="AN310" s="595"/>
      <c r="AO310" s="595"/>
      <c r="AP310" s="595"/>
      <c r="AQ310" s="595"/>
    </row>
    <row r="311">
      <c r="A311" s="595"/>
      <c r="B311" s="601"/>
      <c r="C311" s="595"/>
      <c r="D311" s="595"/>
      <c r="E311" s="595"/>
      <c r="F311" s="595"/>
      <c r="G311" s="595"/>
      <c r="H311" s="595"/>
      <c r="I311" s="601"/>
      <c r="J311" s="595"/>
      <c r="K311" s="595"/>
      <c r="L311" s="595"/>
      <c r="M311" s="595"/>
      <c r="N311" s="595"/>
      <c r="O311" s="595"/>
      <c r="P311" s="601"/>
      <c r="Q311" s="595"/>
      <c r="R311" s="595"/>
      <c r="S311" s="595"/>
      <c r="T311" s="595"/>
      <c r="U311" s="595"/>
      <c r="V311" s="595"/>
      <c r="W311" s="595"/>
      <c r="X311" s="595"/>
      <c r="Y311" s="595"/>
      <c r="Z311" s="595"/>
      <c r="AA311" s="595"/>
      <c r="AB311" s="595"/>
      <c r="AC311" s="595"/>
      <c r="AD311" s="595"/>
      <c r="AE311" s="595"/>
      <c r="AF311" s="595"/>
      <c r="AG311" s="595"/>
      <c r="AH311" s="595"/>
      <c r="AI311" s="595"/>
      <c r="AJ311" s="595"/>
      <c r="AK311" s="595"/>
      <c r="AL311" s="595"/>
      <c r="AM311" s="595"/>
      <c r="AN311" s="595"/>
      <c r="AO311" s="595"/>
      <c r="AP311" s="595"/>
      <c r="AQ311" s="595"/>
    </row>
    <row r="312">
      <c r="A312" s="595"/>
      <c r="B312" s="601"/>
      <c r="C312" s="595"/>
      <c r="D312" s="595"/>
      <c r="E312" s="595"/>
      <c r="F312" s="595"/>
      <c r="G312" s="595"/>
      <c r="H312" s="595"/>
      <c r="I312" s="601"/>
      <c r="J312" s="595"/>
      <c r="K312" s="595"/>
      <c r="L312" s="595"/>
      <c r="M312" s="595"/>
      <c r="N312" s="595"/>
      <c r="O312" s="595"/>
      <c r="P312" s="601"/>
      <c r="Q312" s="595"/>
      <c r="R312" s="595"/>
      <c r="S312" s="595"/>
      <c r="T312" s="595"/>
      <c r="U312" s="595"/>
      <c r="V312" s="595"/>
      <c r="W312" s="595"/>
      <c r="X312" s="595"/>
      <c r="Y312" s="595"/>
      <c r="Z312" s="595"/>
      <c r="AA312" s="595"/>
      <c r="AB312" s="595"/>
      <c r="AC312" s="595"/>
      <c r="AD312" s="595"/>
      <c r="AE312" s="595"/>
      <c r="AF312" s="595"/>
      <c r="AG312" s="595"/>
      <c r="AH312" s="595"/>
      <c r="AI312" s="595"/>
      <c r="AJ312" s="595"/>
      <c r="AK312" s="595"/>
      <c r="AL312" s="595"/>
      <c r="AM312" s="595"/>
      <c r="AN312" s="595"/>
      <c r="AO312" s="595"/>
      <c r="AP312" s="595"/>
      <c r="AQ312" s="595"/>
    </row>
    <row r="313">
      <c r="A313" s="595"/>
      <c r="B313" s="601"/>
      <c r="C313" s="595"/>
      <c r="D313" s="595"/>
      <c r="E313" s="595"/>
      <c r="F313" s="595"/>
      <c r="G313" s="595"/>
      <c r="H313" s="595"/>
      <c r="I313" s="601"/>
      <c r="J313" s="595"/>
      <c r="K313" s="595"/>
      <c r="L313" s="595"/>
      <c r="M313" s="595"/>
      <c r="N313" s="595"/>
      <c r="O313" s="595"/>
      <c r="P313" s="601"/>
      <c r="Q313" s="595"/>
      <c r="R313" s="595"/>
      <c r="S313" s="595"/>
      <c r="T313" s="595"/>
      <c r="U313" s="595"/>
      <c r="V313" s="595"/>
      <c r="W313" s="595"/>
      <c r="X313" s="595"/>
      <c r="Y313" s="595"/>
      <c r="Z313" s="595"/>
      <c r="AA313" s="595"/>
      <c r="AB313" s="595"/>
      <c r="AC313" s="595"/>
      <c r="AD313" s="595"/>
      <c r="AE313" s="595"/>
      <c r="AF313" s="595"/>
      <c r="AG313" s="595"/>
      <c r="AH313" s="595"/>
      <c r="AI313" s="595"/>
      <c r="AJ313" s="595"/>
      <c r="AK313" s="595"/>
      <c r="AL313" s="595"/>
      <c r="AM313" s="595"/>
      <c r="AN313" s="595"/>
      <c r="AO313" s="595"/>
      <c r="AP313" s="595"/>
      <c r="AQ313" s="595"/>
    </row>
    <row r="314">
      <c r="A314" s="595"/>
      <c r="B314" s="601"/>
      <c r="C314" s="595"/>
      <c r="D314" s="595"/>
      <c r="E314" s="595"/>
      <c r="F314" s="595"/>
      <c r="G314" s="595"/>
      <c r="H314" s="595"/>
      <c r="I314" s="601"/>
      <c r="J314" s="595"/>
      <c r="K314" s="595"/>
      <c r="L314" s="595"/>
      <c r="M314" s="595"/>
      <c r="N314" s="595"/>
      <c r="O314" s="595"/>
      <c r="P314" s="601"/>
      <c r="Q314" s="595"/>
      <c r="R314" s="595"/>
      <c r="S314" s="595"/>
      <c r="T314" s="595"/>
      <c r="U314" s="595"/>
      <c r="V314" s="595"/>
      <c r="W314" s="595"/>
      <c r="X314" s="595"/>
      <c r="Y314" s="595"/>
      <c r="Z314" s="595"/>
      <c r="AA314" s="595"/>
      <c r="AB314" s="595"/>
      <c r="AC314" s="595"/>
      <c r="AD314" s="595"/>
      <c r="AE314" s="595"/>
      <c r="AF314" s="595"/>
      <c r="AG314" s="595"/>
      <c r="AH314" s="595"/>
      <c r="AI314" s="595"/>
      <c r="AJ314" s="595"/>
      <c r="AK314" s="595"/>
      <c r="AL314" s="595"/>
      <c r="AM314" s="595"/>
      <c r="AN314" s="595"/>
      <c r="AO314" s="595"/>
      <c r="AP314" s="595"/>
      <c r="AQ314" s="595"/>
    </row>
    <row r="315">
      <c r="A315" s="595"/>
      <c r="B315" s="601"/>
      <c r="C315" s="595"/>
      <c r="D315" s="595"/>
      <c r="E315" s="595"/>
      <c r="F315" s="595"/>
      <c r="G315" s="595"/>
      <c r="H315" s="595"/>
      <c r="I315" s="601"/>
      <c r="J315" s="595"/>
      <c r="K315" s="595"/>
      <c r="L315" s="595"/>
      <c r="M315" s="595"/>
      <c r="N315" s="595"/>
      <c r="O315" s="595"/>
      <c r="P315" s="601"/>
      <c r="Q315" s="595"/>
      <c r="R315" s="595"/>
      <c r="S315" s="595"/>
      <c r="T315" s="595"/>
      <c r="U315" s="595"/>
      <c r="V315" s="595"/>
      <c r="W315" s="595"/>
      <c r="X315" s="595"/>
      <c r="Y315" s="595"/>
      <c r="Z315" s="595"/>
      <c r="AA315" s="595"/>
      <c r="AB315" s="595"/>
      <c r="AC315" s="595"/>
      <c r="AD315" s="595"/>
      <c r="AE315" s="595"/>
      <c r="AF315" s="595"/>
      <c r="AG315" s="595"/>
      <c r="AH315" s="595"/>
      <c r="AI315" s="595"/>
      <c r="AJ315" s="595"/>
      <c r="AK315" s="595"/>
      <c r="AL315" s="595"/>
      <c r="AM315" s="595"/>
      <c r="AN315" s="595"/>
      <c r="AO315" s="595"/>
      <c r="AP315" s="595"/>
      <c r="AQ315" s="595"/>
    </row>
    <row r="316">
      <c r="A316" s="595"/>
      <c r="B316" s="601"/>
      <c r="C316" s="595"/>
      <c r="D316" s="595"/>
      <c r="E316" s="595"/>
      <c r="F316" s="595"/>
      <c r="G316" s="595"/>
      <c r="H316" s="595"/>
      <c r="I316" s="601"/>
      <c r="J316" s="595"/>
      <c r="K316" s="595"/>
      <c r="L316" s="595"/>
      <c r="M316" s="595"/>
      <c r="N316" s="595"/>
      <c r="O316" s="595"/>
      <c r="P316" s="601"/>
      <c r="Q316" s="595"/>
      <c r="R316" s="595"/>
      <c r="S316" s="595"/>
      <c r="T316" s="595"/>
      <c r="U316" s="595"/>
      <c r="V316" s="595"/>
      <c r="W316" s="595"/>
      <c r="X316" s="595"/>
      <c r="Y316" s="595"/>
      <c r="Z316" s="595"/>
      <c r="AA316" s="595"/>
      <c r="AB316" s="595"/>
      <c r="AC316" s="595"/>
      <c r="AD316" s="595"/>
      <c r="AE316" s="595"/>
      <c r="AF316" s="595"/>
      <c r="AG316" s="595"/>
      <c r="AH316" s="595"/>
      <c r="AI316" s="595"/>
      <c r="AJ316" s="595"/>
      <c r="AK316" s="595"/>
      <c r="AL316" s="595"/>
      <c r="AM316" s="595"/>
      <c r="AN316" s="595"/>
      <c r="AO316" s="595"/>
      <c r="AP316" s="595"/>
      <c r="AQ316" s="595"/>
    </row>
    <row r="317">
      <c r="A317" s="595"/>
      <c r="B317" s="601"/>
      <c r="C317" s="595"/>
      <c r="D317" s="595"/>
      <c r="E317" s="595"/>
      <c r="F317" s="595"/>
      <c r="G317" s="595"/>
      <c r="H317" s="595"/>
      <c r="I317" s="601"/>
      <c r="J317" s="595"/>
      <c r="K317" s="595"/>
      <c r="L317" s="595"/>
      <c r="M317" s="595"/>
      <c r="N317" s="595"/>
      <c r="O317" s="595"/>
      <c r="P317" s="601"/>
      <c r="Q317" s="595"/>
      <c r="R317" s="595"/>
      <c r="S317" s="595"/>
      <c r="T317" s="595"/>
      <c r="U317" s="595"/>
      <c r="V317" s="595"/>
      <c r="W317" s="595"/>
      <c r="X317" s="595"/>
      <c r="Y317" s="595"/>
      <c r="Z317" s="595"/>
      <c r="AA317" s="595"/>
      <c r="AB317" s="595"/>
      <c r="AC317" s="595"/>
      <c r="AD317" s="595"/>
      <c r="AE317" s="595"/>
      <c r="AF317" s="595"/>
      <c r="AG317" s="595"/>
      <c r="AH317" s="595"/>
      <c r="AI317" s="595"/>
      <c r="AJ317" s="595"/>
      <c r="AK317" s="595"/>
      <c r="AL317" s="595"/>
      <c r="AM317" s="595"/>
      <c r="AN317" s="595"/>
      <c r="AO317" s="595"/>
      <c r="AP317" s="595"/>
      <c r="AQ317" s="595"/>
    </row>
    <row r="318">
      <c r="A318" s="595"/>
      <c r="B318" s="601"/>
      <c r="C318" s="595"/>
      <c r="D318" s="595"/>
      <c r="E318" s="595"/>
      <c r="F318" s="595"/>
      <c r="G318" s="595"/>
      <c r="H318" s="595"/>
      <c r="I318" s="601"/>
      <c r="J318" s="595"/>
      <c r="K318" s="595"/>
      <c r="L318" s="595"/>
      <c r="M318" s="595"/>
      <c r="N318" s="595"/>
      <c r="O318" s="595"/>
      <c r="P318" s="601"/>
      <c r="Q318" s="595"/>
      <c r="R318" s="595"/>
      <c r="S318" s="595"/>
      <c r="T318" s="595"/>
      <c r="U318" s="595"/>
      <c r="V318" s="595"/>
      <c r="W318" s="595"/>
      <c r="X318" s="595"/>
      <c r="Y318" s="595"/>
      <c r="Z318" s="595"/>
      <c r="AA318" s="595"/>
      <c r="AB318" s="595"/>
      <c r="AC318" s="595"/>
      <c r="AD318" s="595"/>
      <c r="AE318" s="595"/>
      <c r="AF318" s="595"/>
      <c r="AG318" s="595"/>
      <c r="AH318" s="595"/>
      <c r="AI318" s="595"/>
      <c r="AJ318" s="595"/>
      <c r="AK318" s="595"/>
      <c r="AL318" s="595"/>
      <c r="AM318" s="595"/>
      <c r="AN318" s="595"/>
      <c r="AO318" s="595"/>
      <c r="AP318" s="595"/>
      <c r="AQ318" s="595"/>
    </row>
    <row r="319">
      <c r="A319" s="595"/>
      <c r="B319" s="601"/>
      <c r="C319" s="595"/>
      <c r="D319" s="595"/>
      <c r="E319" s="595"/>
      <c r="F319" s="595"/>
      <c r="G319" s="595"/>
      <c r="H319" s="595"/>
      <c r="I319" s="601"/>
      <c r="J319" s="595"/>
      <c r="K319" s="595"/>
      <c r="L319" s="595"/>
      <c r="M319" s="595"/>
      <c r="N319" s="595"/>
      <c r="O319" s="595"/>
      <c r="P319" s="601"/>
      <c r="Q319" s="595"/>
      <c r="R319" s="595"/>
      <c r="S319" s="595"/>
      <c r="T319" s="595"/>
      <c r="U319" s="595"/>
      <c r="V319" s="595"/>
      <c r="W319" s="595"/>
      <c r="X319" s="595"/>
      <c r="Y319" s="595"/>
      <c r="Z319" s="595"/>
      <c r="AA319" s="595"/>
      <c r="AB319" s="595"/>
      <c r="AC319" s="595"/>
      <c r="AD319" s="595"/>
      <c r="AE319" s="595"/>
      <c r="AF319" s="595"/>
      <c r="AG319" s="595"/>
      <c r="AH319" s="595"/>
      <c r="AI319" s="595"/>
      <c r="AJ319" s="595"/>
      <c r="AK319" s="595"/>
      <c r="AL319" s="595"/>
      <c r="AM319" s="595"/>
      <c r="AN319" s="595"/>
      <c r="AO319" s="595"/>
      <c r="AP319" s="595"/>
      <c r="AQ319" s="595"/>
    </row>
    <row r="320">
      <c r="A320" s="595"/>
      <c r="B320" s="601"/>
      <c r="C320" s="595"/>
      <c r="D320" s="595"/>
      <c r="E320" s="595"/>
      <c r="F320" s="595"/>
      <c r="G320" s="595"/>
      <c r="H320" s="595"/>
      <c r="I320" s="601"/>
      <c r="J320" s="595"/>
      <c r="K320" s="595"/>
      <c r="L320" s="595"/>
      <c r="M320" s="595"/>
      <c r="N320" s="595"/>
      <c r="O320" s="595"/>
      <c r="P320" s="601"/>
      <c r="Q320" s="595"/>
      <c r="R320" s="595"/>
      <c r="S320" s="595"/>
      <c r="T320" s="595"/>
      <c r="U320" s="595"/>
      <c r="V320" s="595"/>
      <c r="W320" s="595"/>
      <c r="X320" s="595"/>
      <c r="Y320" s="595"/>
      <c r="Z320" s="595"/>
      <c r="AA320" s="595"/>
      <c r="AB320" s="595"/>
      <c r="AC320" s="595"/>
      <c r="AD320" s="595"/>
      <c r="AE320" s="595"/>
      <c r="AF320" s="595"/>
      <c r="AG320" s="595"/>
      <c r="AH320" s="595"/>
      <c r="AI320" s="595"/>
      <c r="AJ320" s="595"/>
      <c r="AK320" s="595"/>
      <c r="AL320" s="595"/>
      <c r="AM320" s="595"/>
      <c r="AN320" s="595"/>
      <c r="AO320" s="595"/>
      <c r="AP320" s="595"/>
      <c r="AQ320" s="595"/>
    </row>
    <row r="321">
      <c r="A321" s="595"/>
      <c r="B321" s="601"/>
      <c r="C321" s="595"/>
      <c r="D321" s="595"/>
      <c r="E321" s="595"/>
      <c r="F321" s="595"/>
      <c r="G321" s="595"/>
      <c r="H321" s="595"/>
      <c r="I321" s="601"/>
      <c r="J321" s="595"/>
      <c r="K321" s="595"/>
      <c r="L321" s="595"/>
      <c r="M321" s="595"/>
      <c r="N321" s="595"/>
      <c r="O321" s="595"/>
      <c r="P321" s="601"/>
      <c r="Q321" s="595"/>
      <c r="R321" s="595"/>
      <c r="S321" s="595"/>
      <c r="T321" s="595"/>
      <c r="U321" s="595"/>
      <c r="V321" s="595"/>
      <c r="W321" s="595"/>
      <c r="X321" s="595"/>
      <c r="Y321" s="595"/>
      <c r="Z321" s="595"/>
      <c r="AA321" s="595"/>
      <c r="AB321" s="595"/>
      <c r="AC321" s="595"/>
      <c r="AD321" s="595"/>
      <c r="AE321" s="595"/>
      <c r="AF321" s="595"/>
      <c r="AG321" s="595"/>
      <c r="AH321" s="595"/>
      <c r="AI321" s="595"/>
      <c r="AJ321" s="595"/>
      <c r="AK321" s="595"/>
      <c r="AL321" s="595"/>
      <c r="AM321" s="595"/>
      <c r="AN321" s="595"/>
      <c r="AO321" s="595"/>
      <c r="AP321" s="595"/>
      <c r="AQ321" s="595"/>
    </row>
    <row r="322">
      <c r="A322" s="595"/>
      <c r="B322" s="601"/>
      <c r="C322" s="595"/>
      <c r="D322" s="595"/>
      <c r="E322" s="595"/>
      <c r="F322" s="595"/>
      <c r="G322" s="595"/>
      <c r="H322" s="595"/>
      <c r="I322" s="601"/>
      <c r="J322" s="595"/>
      <c r="K322" s="595"/>
      <c r="L322" s="595"/>
      <c r="M322" s="595"/>
      <c r="N322" s="595"/>
      <c r="O322" s="595"/>
      <c r="P322" s="601"/>
      <c r="Q322" s="595"/>
      <c r="R322" s="595"/>
      <c r="S322" s="595"/>
      <c r="T322" s="595"/>
      <c r="U322" s="595"/>
      <c r="V322" s="595"/>
      <c r="W322" s="595"/>
      <c r="X322" s="595"/>
      <c r="Y322" s="595"/>
      <c r="Z322" s="595"/>
      <c r="AA322" s="595"/>
      <c r="AB322" s="595"/>
      <c r="AC322" s="595"/>
      <c r="AD322" s="595"/>
      <c r="AE322" s="595"/>
      <c r="AF322" s="595"/>
      <c r="AG322" s="595"/>
      <c r="AH322" s="595"/>
      <c r="AI322" s="595"/>
      <c r="AJ322" s="595"/>
      <c r="AK322" s="595"/>
      <c r="AL322" s="595"/>
      <c r="AM322" s="595"/>
      <c r="AN322" s="595"/>
      <c r="AO322" s="595"/>
      <c r="AP322" s="595"/>
      <c r="AQ322" s="595"/>
    </row>
    <row r="323">
      <c r="A323" s="595"/>
      <c r="B323" s="601"/>
      <c r="C323" s="595"/>
      <c r="D323" s="595"/>
      <c r="E323" s="595"/>
      <c r="F323" s="595"/>
      <c r="G323" s="595"/>
      <c r="H323" s="595"/>
      <c r="I323" s="601"/>
      <c r="J323" s="595"/>
      <c r="K323" s="595"/>
      <c r="L323" s="595"/>
      <c r="M323" s="595"/>
      <c r="N323" s="595"/>
      <c r="O323" s="595"/>
      <c r="P323" s="601"/>
      <c r="Q323" s="595"/>
      <c r="R323" s="595"/>
      <c r="S323" s="595"/>
      <c r="T323" s="595"/>
      <c r="U323" s="595"/>
      <c r="V323" s="595"/>
      <c r="W323" s="595"/>
      <c r="X323" s="595"/>
      <c r="Y323" s="595"/>
      <c r="Z323" s="595"/>
      <c r="AA323" s="595"/>
      <c r="AB323" s="595"/>
      <c r="AC323" s="595"/>
      <c r="AD323" s="595"/>
      <c r="AE323" s="595"/>
      <c r="AF323" s="595"/>
      <c r="AG323" s="595"/>
      <c r="AH323" s="595"/>
      <c r="AI323" s="595"/>
      <c r="AJ323" s="595"/>
      <c r="AK323" s="595"/>
      <c r="AL323" s="595"/>
      <c r="AM323" s="595"/>
      <c r="AN323" s="595"/>
      <c r="AO323" s="595"/>
      <c r="AP323" s="595"/>
      <c r="AQ323" s="595"/>
    </row>
    <row r="324">
      <c r="A324" s="602"/>
      <c r="B324" s="603"/>
      <c r="C324" s="604"/>
      <c r="D324" s="604"/>
      <c r="E324" s="604"/>
      <c r="F324" s="605"/>
      <c r="G324" s="605"/>
      <c r="H324" s="605"/>
      <c r="I324" s="606"/>
      <c r="J324" s="605"/>
      <c r="K324" s="607"/>
      <c r="L324" s="607"/>
      <c r="M324" s="607"/>
      <c r="N324" s="607"/>
      <c r="O324" s="607"/>
      <c r="P324" s="608"/>
      <c r="Q324" s="592"/>
      <c r="R324" s="592"/>
      <c r="S324" s="592"/>
      <c r="T324" s="592"/>
      <c r="U324" s="592"/>
      <c r="V324" s="592"/>
      <c r="W324" s="592"/>
      <c r="X324" s="592"/>
      <c r="Y324" s="592"/>
      <c r="Z324" s="592"/>
      <c r="AA324" s="592"/>
      <c r="AB324" s="592"/>
      <c r="AC324" s="592"/>
      <c r="AD324" s="592"/>
      <c r="AE324" s="592"/>
      <c r="AF324" s="592"/>
      <c r="AG324" s="592"/>
      <c r="AH324" s="592"/>
      <c r="AI324" s="592"/>
      <c r="AJ324" s="592"/>
      <c r="AK324" s="592"/>
      <c r="AL324" s="592"/>
      <c r="AM324" s="592"/>
      <c r="AN324" s="592"/>
      <c r="AO324" s="592"/>
      <c r="AP324" s="592"/>
      <c r="AQ324" s="592"/>
    </row>
    <row r="325">
      <c r="A325" s="602"/>
      <c r="B325" s="603"/>
      <c r="C325" s="604"/>
      <c r="D325" s="604"/>
      <c r="E325" s="604"/>
      <c r="F325" s="605"/>
      <c r="G325" s="605"/>
      <c r="H325" s="605"/>
      <c r="I325" s="606"/>
      <c r="J325" s="605"/>
      <c r="K325" s="607"/>
      <c r="L325" s="607"/>
      <c r="M325" s="607"/>
      <c r="N325" s="607"/>
      <c r="O325" s="607"/>
      <c r="P325" s="608"/>
      <c r="Q325" s="592"/>
      <c r="R325" s="592"/>
      <c r="S325" s="592"/>
      <c r="T325" s="592"/>
      <c r="U325" s="592"/>
      <c r="V325" s="592"/>
      <c r="W325" s="592"/>
      <c r="X325" s="592"/>
      <c r="Y325" s="592"/>
      <c r="Z325" s="592"/>
      <c r="AA325" s="592"/>
      <c r="AB325" s="592"/>
      <c r="AC325" s="592"/>
      <c r="AD325" s="592"/>
      <c r="AE325" s="592"/>
      <c r="AF325" s="592"/>
      <c r="AG325" s="592"/>
      <c r="AH325" s="592"/>
      <c r="AI325" s="592"/>
      <c r="AJ325" s="592"/>
      <c r="AK325" s="592"/>
      <c r="AL325" s="592"/>
      <c r="AM325" s="592"/>
      <c r="AN325" s="592"/>
      <c r="AO325" s="592"/>
      <c r="AP325" s="592"/>
      <c r="AQ325" s="592"/>
    </row>
    <row r="326">
      <c r="A326" s="602"/>
      <c r="B326" s="603"/>
      <c r="C326" s="604"/>
      <c r="D326" s="604"/>
      <c r="E326" s="604"/>
      <c r="F326" s="605"/>
      <c r="G326" s="605"/>
      <c r="H326" s="605"/>
      <c r="I326" s="606"/>
      <c r="J326" s="605"/>
      <c r="K326" s="607"/>
      <c r="L326" s="607"/>
      <c r="M326" s="607"/>
      <c r="N326" s="607"/>
      <c r="O326" s="607"/>
      <c r="P326" s="608"/>
      <c r="Q326" s="592"/>
      <c r="R326" s="592"/>
      <c r="S326" s="592"/>
      <c r="T326" s="592"/>
      <c r="U326" s="592"/>
      <c r="V326" s="592"/>
      <c r="W326" s="592"/>
      <c r="X326" s="592"/>
      <c r="Y326" s="592"/>
      <c r="Z326" s="592"/>
      <c r="AA326" s="592"/>
      <c r="AB326" s="592"/>
      <c r="AC326" s="592"/>
      <c r="AD326" s="592"/>
      <c r="AE326" s="592"/>
      <c r="AF326" s="592"/>
      <c r="AG326" s="592"/>
      <c r="AH326" s="592"/>
      <c r="AI326" s="592"/>
      <c r="AJ326" s="592"/>
      <c r="AK326" s="592"/>
      <c r="AL326" s="592"/>
      <c r="AM326" s="592"/>
      <c r="AN326" s="592"/>
      <c r="AO326" s="592"/>
      <c r="AP326" s="592"/>
      <c r="AQ326" s="592"/>
    </row>
    <row r="327">
      <c r="A327" s="602"/>
      <c r="B327" s="603"/>
      <c r="C327" s="604"/>
      <c r="D327" s="604"/>
      <c r="E327" s="604"/>
      <c r="F327" s="605"/>
      <c r="G327" s="605"/>
      <c r="H327" s="605"/>
      <c r="I327" s="606"/>
      <c r="J327" s="605"/>
      <c r="K327" s="607"/>
      <c r="L327" s="607"/>
      <c r="M327" s="607"/>
      <c r="N327" s="607"/>
      <c r="O327" s="607"/>
      <c r="P327" s="608"/>
      <c r="Q327" s="592"/>
      <c r="R327" s="592"/>
      <c r="S327" s="592"/>
      <c r="T327" s="592"/>
      <c r="U327" s="592"/>
      <c r="V327" s="592"/>
      <c r="W327" s="592"/>
      <c r="X327" s="592"/>
      <c r="Y327" s="592"/>
      <c r="Z327" s="592"/>
      <c r="AA327" s="592"/>
      <c r="AB327" s="592"/>
      <c r="AC327" s="592"/>
      <c r="AD327" s="592"/>
      <c r="AE327" s="592"/>
      <c r="AF327" s="592"/>
      <c r="AG327" s="592"/>
      <c r="AH327" s="592"/>
      <c r="AI327" s="592"/>
      <c r="AJ327" s="592"/>
      <c r="AK327" s="592"/>
      <c r="AL327" s="592"/>
      <c r="AM327" s="592"/>
      <c r="AN327" s="592"/>
      <c r="AO327" s="592"/>
      <c r="AP327" s="592"/>
      <c r="AQ327" s="592"/>
    </row>
    <row r="328">
      <c r="A328" s="602"/>
      <c r="B328" s="603"/>
      <c r="C328" s="604"/>
      <c r="D328" s="604"/>
      <c r="E328" s="604"/>
      <c r="F328" s="605"/>
      <c r="G328" s="605"/>
      <c r="H328" s="605"/>
      <c r="I328" s="606"/>
      <c r="J328" s="605"/>
      <c r="K328" s="607"/>
      <c r="L328" s="607"/>
      <c r="M328" s="607"/>
      <c r="N328" s="607"/>
      <c r="O328" s="607"/>
      <c r="P328" s="608"/>
      <c r="Q328" s="592"/>
      <c r="R328" s="592"/>
      <c r="S328" s="592"/>
      <c r="T328" s="592"/>
      <c r="U328" s="592"/>
      <c r="V328" s="592"/>
      <c r="W328" s="592"/>
      <c r="X328" s="592"/>
      <c r="Y328" s="592"/>
      <c r="Z328" s="592"/>
      <c r="AA328" s="592"/>
      <c r="AB328" s="592"/>
      <c r="AC328" s="592"/>
      <c r="AD328" s="592"/>
      <c r="AE328" s="592"/>
      <c r="AF328" s="592"/>
      <c r="AG328" s="592"/>
      <c r="AH328" s="592"/>
      <c r="AI328" s="592"/>
      <c r="AJ328" s="592"/>
      <c r="AK328" s="592"/>
      <c r="AL328" s="592"/>
      <c r="AM328" s="592"/>
      <c r="AN328" s="592"/>
      <c r="AO328" s="592"/>
      <c r="AP328" s="592"/>
      <c r="AQ328" s="592"/>
    </row>
    <row r="329">
      <c r="A329" s="602"/>
      <c r="B329" s="603"/>
      <c r="C329" s="604"/>
      <c r="D329" s="604"/>
      <c r="E329" s="604"/>
      <c r="F329" s="605"/>
      <c r="G329" s="605"/>
      <c r="H329" s="605"/>
      <c r="I329" s="606"/>
      <c r="J329" s="605"/>
      <c r="K329" s="607"/>
      <c r="L329" s="607"/>
      <c r="M329" s="607"/>
      <c r="N329" s="607"/>
      <c r="O329" s="607"/>
      <c r="P329" s="608"/>
      <c r="Q329" s="592"/>
      <c r="R329" s="592"/>
      <c r="S329" s="592"/>
      <c r="T329" s="592"/>
      <c r="U329" s="592"/>
      <c r="V329" s="592"/>
      <c r="W329" s="592"/>
      <c r="X329" s="592"/>
      <c r="Y329" s="592"/>
      <c r="Z329" s="592"/>
      <c r="AA329" s="592"/>
      <c r="AB329" s="592"/>
      <c r="AC329" s="592"/>
      <c r="AD329" s="592"/>
      <c r="AE329" s="592"/>
      <c r="AF329" s="592"/>
      <c r="AG329" s="592"/>
      <c r="AH329" s="592"/>
      <c r="AI329" s="592"/>
      <c r="AJ329" s="592"/>
      <c r="AK329" s="592"/>
      <c r="AL329" s="592"/>
      <c r="AM329" s="592"/>
      <c r="AN329" s="592"/>
      <c r="AO329" s="592"/>
      <c r="AP329" s="592"/>
      <c r="AQ329" s="592"/>
    </row>
    <row r="330">
      <c r="A330" s="602"/>
      <c r="B330" s="603"/>
      <c r="C330" s="604"/>
      <c r="D330" s="604"/>
      <c r="E330" s="604"/>
      <c r="F330" s="605"/>
      <c r="G330" s="605"/>
      <c r="H330" s="605"/>
      <c r="I330" s="606"/>
      <c r="J330" s="605"/>
      <c r="K330" s="607"/>
      <c r="L330" s="607"/>
      <c r="M330" s="607"/>
      <c r="N330" s="607"/>
      <c r="O330" s="607"/>
      <c r="P330" s="608"/>
      <c r="Q330" s="592"/>
      <c r="R330" s="592"/>
      <c r="S330" s="592"/>
      <c r="T330" s="592"/>
      <c r="U330" s="592"/>
      <c r="V330" s="592"/>
      <c r="W330" s="592"/>
      <c r="X330" s="592"/>
      <c r="Y330" s="592"/>
      <c r="Z330" s="592"/>
      <c r="AA330" s="592"/>
      <c r="AB330" s="592"/>
      <c r="AC330" s="592"/>
      <c r="AD330" s="592"/>
      <c r="AE330" s="592"/>
      <c r="AF330" s="592"/>
      <c r="AG330" s="592"/>
      <c r="AH330" s="592"/>
      <c r="AI330" s="592"/>
      <c r="AJ330" s="592"/>
      <c r="AK330" s="592"/>
      <c r="AL330" s="592"/>
      <c r="AM330" s="592"/>
      <c r="AN330" s="592"/>
      <c r="AO330" s="592"/>
      <c r="AP330" s="592"/>
      <c r="AQ330" s="592"/>
    </row>
    <row r="331">
      <c r="A331" s="602"/>
      <c r="B331" s="603"/>
      <c r="C331" s="604"/>
      <c r="D331" s="604"/>
      <c r="E331" s="604"/>
      <c r="F331" s="605"/>
      <c r="G331" s="605"/>
      <c r="H331" s="605"/>
      <c r="I331" s="606"/>
      <c r="J331" s="605"/>
      <c r="K331" s="607"/>
      <c r="L331" s="607"/>
      <c r="M331" s="607"/>
      <c r="N331" s="607"/>
      <c r="O331" s="607"/>
      <c r="P331" s="608"/>
      <c r="Q331" s="592"/>
      <c r="R331" s="592"/>
      <c r="S331" s="592"/>
      <c r="T331" s="592"/>
      <c r="U331" s="592"/>
      <c r="V331" s="592"/>
      <c r="W331" s="592"/>
      <c r="X331" s="592"/>
      <c r="Y331" s="592"/>
      <c r="Z331" s="592"/>
      <c r="AA331" s="592"/>
      <c r="AB331" s="592"/>
      <c r="AC331" s="592"/>
      <c r="AD331" s="592"/>
      <c r="AE331" s="592"/>
      <c r="AF331" s="592"/>
      <c r="AG331" s="592"/>
      <c r="AH331" s="592"/>
      <c r="AI331" s="592"/>
      <c r="AJ331" s="592"/>
      <c r="AK331" s="592"/>
      <c r="AL331" s="592"/>
      <c r="AM331" s="592"/>
      <c r="AN331" s="592"/>
      <c r="AO331" s="592"/>
      <c r="AP331" s="592"/>
      <c r="AQ331" s="592"/>
    </row>
    <row r="332">
      <c r="A332" s="602"/>
      <c r="B332" s="603"/>
      <c r="C332" s="604"/>
      <c r="D332" s="604"/>
      <c r="E332" s="604"/>
      <c r="F332" s="605"/>
      <c r="G332" s="605"/>
      <c r="H332" s="605"/>
      <c r="I332" s="606"/>
      <c r="J332" s="605"/>
      <c r="K332" s="607"/>
      <c r="L332" s="607"/>
      <c r="M332" s="607"/>
      <c r="N332" s="607"/>
      <c r="O332" s="607"/>
      <c r="P332" s="608"/>
      <c r="Q332" s="592"/>
      <c r="R332" s="592"/>
      <c r="S332" s="592"/>
      <c r="T332" s="592"/>
      <c r="U332" s="592"/>
      <c r="V332" s="592"/>
      <c r="W332" s="592"/>
      <c r="X332" s="592"/>
      <c r="Y332" s="592"/>
      <c r="Z332" s="592"/>
      <c r="AA332" s="592"/>
      <c r="AB332" s="592"/>
      <c r="AC332" s="592"/>
      <c r="AD332" s="592"/>
      <c r="AE332" s="592"/>
      <c r="AF332" s="592"/>
      <c r="AG332" s="592"/>
      <c r="AH332" s="592"/>
      <c r="AI332" s="592"/>
      <c r="AJ332" s="592"/>
      <c r="AK332" s="592"/>
      <c r="AL332" s="592"/>
      <c r="AM332" s="592"/>
      <c r="AN332" s="592"/>
      <c r="AO332" s="592"/>
      <c r="AP332" s="592"/>
      <c r="AQ332" s="592"/>
    </row>
    <row r="333">
      <c r="A333" s="602"/>
      <c r="B333" s="603"/>
      <c r="C333" s="604"/>
      <c r="D333" s="604"/>
      <c r="E333" s="604"/>
      <c r="F333" s="605"/>
      <c r="G333" s="605"/>
      <c r="H333" s="605"/>
      <c r="I333" s="606"/>
      <c r="J333" s="605"/>
      <c r="K333" s="607"/>
      <c r="L333" s="607"/>
      <c r="M333" s="607"/>
      <c r="N333" s="607"/>
      <c r="O333" s="607"/>
      <c r="P333" s="608"/>
      <c r="Q333" s="592"/>
      <c r="R333" s="592"/>
      <c r="S333" s="592"/>
      <c r="T333" s="592"/>
      <c r="U333" s="592"/>
      <c r="V333" s="592"/>
      <c r="W333" s="592"/>
      <c r="X333" s="592"/>
      <c r="Y333" s="592"/>
      <c r="Z333" s="592"/>
      <c r="AA333" s="592"/>
      <c r="AB333" s="592"/>
      <c r="AC333" s="592"/>
      <c r="AD333" s="592"/>
      <c r="AE333" s="592"/>
      <c r="AF333" s="592"/>
      <c r="AG333" s="592"/>
      <c r="AH333" s="592"/>
      <c r="AI333" s="592"/>
      <c r="AJ333" s="592"/>
      <c r="AK333" s="592"/>
      <c r="AL333" s="592"/>
      <c r="AM333" s="592"/>
      <c r="AN333" s="592"/>
      <c r="AO333" s="592"/>
      <c r="AP333" s="592"/>
      <c r="AQ333" s="592"/>
    </row>
    <row r="334">
      <c r="A334" s="602"/>
      <c r="B334" s="603"/>
      <c r="C334" s="604"/>
      <c r="D334" s="604"/>
      <c r="E334" s="604"/>
      <c r="F334" s="605"/>
      <c r="G334" s="605"/>
      <c r="H334" s="605"/>
      <c r="I334" s="606"/>
      <c r="J334" s="605"/>
      <c r="K334" s="607"/>
      <c r="L334" s="607"/>
      <c r="M334" s="607"/>
      <c r="N334" s="607"/>
      <c r="O334" s="607"/>
      <c r="P334" s="608"/>
      <c r="Q334" s="592"/>
      <c r="R334" s="592"/>
      <c r="S334" s="592"/>
      <c r="T334" s="592"/>
      <c r="U334" s="592"/>
      <c r="V334" s="592"/>
      <c r="W334" s="592"/>
      <c r="X334" s="592"/>
      <c r="Y334" s="592"/>
      <c r="Z334" s="592"/>
      <c r="AA334" s="592"/>
      <c r="AB334" s="592"/>
      <c r="AC334" s="592"/>
      <c r="AD334" s="592"/>
      <c r="AE334" s="592"/>
      <c r="AF334" s="592"/>
      <c r="AG334" s="592"/>
      <c r="AH334" s="592"/>
      <c r="AI334" s="592"/>
      <c r="AJ334" s="592"/>
      <c r="AK334" s="592"/>
      <c r="AL334" s="592"/>
      <c r="AM334" s="592"/>
      <c r="AN334" s="592"/>
      <c r="AO334" s="592"/>
      <c r="AP334" s="592"/>
      <c r="AQ334" s="592"/>
    </row>
    <row r="335">
      <c r="A335" s="602"/>
      <c r="B335" s="603"/>
      <c r="C335" s="604"/>
      <c r="D335" s="604"/>
      <c r="E335" s="604"/>
      <c r="F335" s="605"/>
      <c r="G335" s="605"/>
      <c r="H335" s="605"/>
      <c r="I335" s="606"/>
      <c r="J335" s="605"/>
      <c r="K335" s="607"/>
      <c r="L335" s="607"/>
      <c r="M335" s="607"/>
      <c r="N335" s="607"/>
      <c r="O335" s="607"/>
      <c r="P335" s="608"/>
      <c r="Q335" s="592"/>
      <c r="R335" s="592"/>
      <c r="S335" s="592"/>
      <c r="T335" s="592"/>
      <c r="U335" s="592"/>
      <c r="V335" s="592"/>
      <c r="W335" s="592"/>
      <c r="X335" s="592"/>
      <c r="Y335" s="592"/>
      <c r="Z335" s="592"/>
      <c r="AA335" s="592"/>
      <c r="AB335" s="592"/>
      <c r="AC335" s="592"/>
      <c r="AD335" s="592"/>
      <c r="AE335" s="592"/>
      <c r="AF335" s="592"/>
      <c r="AG335" s="592"/>
      <c r="AH335" s="592"/>
      <c r="AI335" s="592"/>
      <c r="AJ335" s="592"/>
      <c r="AK335" s="592"/>
      <c r="AL335" s="592"/>
      <c r="AM335" s="592"/>
      <c r="AN335" s="592"/>
      <c r="AO335" s="592"/>
      <c r="AP335" s="592"/>
      <c r="AQ335" s="592"/>
    </row>
    <row r="336">
      <c r="A336" s="602"/>
      <c r="B336" s="603"/>
      <c r="C336" s="604"/>
      <c r="D336" s="604"/>
      <c r="E336" s="604"/>
      <c r="F336" s="605"/>
      <c r="G336" s="605"/>
      <c r="H336" s="605"/>
      <c r="I336" s="606"/>
      <c r="J336" s="605"/>
      <c r="K336" s="607"/>
      <c r="L336" s="607"/>
      <c r="M336" s="607"/>
      <c r="N336" s="607"/>
      <c r="O336" s="607"/>
      <c r="P336" s="608"/>
      <c r="Q336" s="592"/>
      <c r="R336" s="592"/>
      <c r="S336" s="592"/>
      <c r="T336" s="592"/>
      <c r="U336" s="592"/>
      <c r="V336" s="592"/>
      <c r="W336" s="592"/>
      <c r="X336" s="592"/>
      <c r="Y336" s="592"/>
      <c r="Z336" s="592"/>
      <c r="AA336" s="592"/>
      <c r="AB336" s="592"/>
      <c r="AC336" s="592"/>
      <c r="AD336" s="592"/>
      <c r="AE336" s="592"/>
      <c r="AF336" s="592"/>
      <c r="AG336" s="592"/>
      <c r="AH336" s="592"/>
      <c r="AI336" s="592"/>
      <c r="AJ336" s="592"/>
      <c r="AK336" s="592"/>
      <c r="AL336" s="592"/>
      <c r="AM336" s="592"/>
      <c r="AN336" s="592"/>
      <c r="AO336" s="592"/>
      <c r="AP336" s="592"/>
      <c r="AQ336" s="592"/>
    </row>
    <row r="337">
      <c r="A337" s="602"/>
      <c r="B337" s="603"/>
      <c r="C337" s="604"/>
      <c r="D337" s="604"/>
      <c r="E337" s="604"/>
      <c r="F337" s="605"/>
      <c r="G337" s="605"/>
      <c r="H337" s="605"/>
      <c r="I337" s="606"/>
      <c r="J337" s="605"/>
      <c r="K337" s="607"/>
      <c r="L337" s="607"/>
      <c r="M337" s="607"/>
      <c r="N337" s="607"/>
      <c r="O337" s="607"/>
      <c r="P337" s="608"/>
      <c r="Q337" s="592"/>
      <c r="R337" s="592"/>
      <c r="S337" s="592"/>
      <c r="T337" s="592"/>
      <c r="U337" s="592"/>
      <c r="V337" s="592"/>
      <c r="W337" s="592"/>
      <c r="X337" s="592"/>
      <c r="Y337" s="592"/>
      <c r="Z337" s="592"/>
      <c r="AA337" s="592"/>
      <c r="AB337" s="592"/>
      <c r="AC337" s="592"/>
      <c r="AD337" s="592"/>
      <c r="AE337" s="592"/>
      <c r="AF337" s="592"/>
      <c r="AG337" s="592"/>
      <c r="AH337" s="592"/>
      <c r="AI337" s="592"/>
      <c r="AJ337" s="592"/>
      <c r="AK337" s="592"/>
      <c r="AL337" s="592"/>
      <c r="AM337" s="592"/>
      <c r="AN337" s="592"/>
      <c r="AO337" s="592"/>
      <c r="AP337" s="592"/>
      <c r="AQ337" s="592"/>
    </row>
    <row r="338">
      <c r="A338" s="602"/>
      <c r="B338" s="603"/>
      <c r="C338" s="604"/>
      <c r="D338" s="604"/>
      <c r="E338" s="604"/>
      <c r="F338" s="605"/>
      <c r="G338" s="605"/>
      <c r="H338" s="605"/>
      <c r="I338" s="606"/>
      <c r="J338" s="605"/>
      <c r="K338" s="607"/>
      <c r="L338" s="607"/>
      <c r="M338" s="607"/>
      <c r="N338" s="607"/>
      <c r="O338" s="607"/>
      <c r="P338" s="608"/>
      <c r="Q338" s="592"/>
      <c r="R338" s="592"/>
      <c r="S338" s="592"/>
      <c r="T338" s="592"/>
      <c r="U338" s="592"/>
      <c r="V338" s="592"/>
      <c r="W338" s="592"/>
      <c r="X338" s="592"/>
      <c r="Y338" s="592"/>
      <c r="Z338" s="592"/>
      <c r="AA338" s="592"/>
      <c r="AB338" s="592"/>
      <c r="AC338" s="592"/>
      <c r="AD338" s="592"/>
      <c r="AE338" s="592"/>
      <c r="AF338" s="592"/>
      <c r="AG338" s="592"/>
      <c r="AH338" s="592"/>
      <c r="AI338" s="592"/>
      <c r="AJ338" s="592"/>
      <c r="AK338" s="592"/>
      <c r="AL338" s="592"/>
      <c r="AM338" s="592"/>
      <c r="AN338" s="592"/>
      <c r="AO338" s="592"/>
      <c r="AP338" s="592"/>
      <c r="AQ338" s="592"/>
    </row>
    <row r="339">
      <c r="A339" s="602"/>
      <c r="B339" s="603"/>
      <c r="C339" s="604"/>
      <c r="D339" s="604"/>
      <c r="E339" s="604"/>
      <c r="F339" s="605"/>
      <c r="G339" s="605"/>
      <c r="H339" s="605"/>
      <c r="I339" s="606"/>
      <c r="J339" s="605"/>
      <c r="K339" s="607"/>
      <c r="L339" s="607"/>
      <c r="M339" s="607"/>
      <c r="N339" s="607"/>
      <c r="O339" s="607"/>
      <c r="P339" s="608"/>
      <c r="Q339" s="592"/>
      <c r="R339" s="592"/>
      <c r="S339" s="592"/>
      <c r="T339" s="592"/>
      <c r="U339" s="592"/>
      <c r="V339" s="592"/>
      <c r="W339" s="592"/>
      <c r="X339" s="592"/>
      <c r="Y339" s="592"/>
      <c r="Z339" s="592"/>
      <c r="AA339" s="592"/>
      <c r="AB339" s="592"/>
      <c r="AC339" s="592"/>
      <c r="AD339" s="592"/>
      <c r="AE339" s="592"/>
      <c r="AF339" s="592"/>
      <c r="AG339" s="592"/>
      <c r="AH339" s="592"/>
      <c r="AI339" s="592"/>
      <c r="AJ339" s="592"/>
      <c r="AK339" s="592"/>
      <c r="AL339" s="592"/>
      <c r="AM339" s="592"/>
      <c r="AN339" s="592"/>
      <c r="AO339" s="592"/>
      <c r="AP339" s="592"/>
      <c r="AQ339" s="592"/>
    </row>
    <row r="340">
      <c r="A340" s="602"/>
      <c r="B340" s="603"/>
      <c r="C340" s="604"/>
      <c r="D340" s="604"/>
      <c r="E340" s="604"/>
      <c r="F340" s="605"/>
      <c r="G340" s="605"/>
      <c r="H340" s="605"/>
      <c r="I340" s="606"/>
      <c r="J340" s="605"/>
      <c r="K340" s="607"/>
      <c r="L340" s="607"/>
      <c r="M340" s="607"/>
      <c r="N340" s="607"/>
      <c r="O340" s="607"/>
      <c r="P340" s="608"/>
      <c r="Q340" s="592"/>
      <c r="R340" s="592"/>
      <c r="S340" s="592"/>
      <c r="T340" s="592"/>
      <c r="U340" s="592"/>
      <c r="V340" s="592"/>
      <c r="W340" s="592"/>
      <c r="X340" s="592"/>
      <c r="Y340" s="592"/>
      <c r="Z340" s="592"/>
      <c r="AA340" s="592"/>
      <c r="AB340" s="592"/>
      <c r="AC340" s="592"/>
      <c r="AD340" s="592"/>
      <c r="AE340" s="592"/>
      <c r="AF340" s="592"/>
      <c r="AG340" s="592"/>
      <c r="AH340" s="592"/>
      <c r="AI340" s="592"/>
      <c r="AJ340" s="592"/>
      <c r="AK340" s="592"/>
      <c r="AL340" s="592"/>
      <c r="AM340" s="592"/>
      <c r="AN340" s="592"/>
      <c r="AO340" s="592"/>
      <c r="AP340" s="592"/>
      <c r="AQ340" s="592"/>
    </row>
    <row r="341">
      <c r="A341" s="602"/>
      <c r="B341" s="603"/>
      <c r="C341" s="604"/>
      <c r="D341" s="604"/>
      <c r="E341" s="604"/>
      <c r="F341" s="605"/>
      <c r="G341" s="605"/>
      <c r="H341" s="605"/>
      <c r="I341" s="606"/>
      <c r="J341" s="605"/>
      <c r="K341" s="607"/>
      <c r="L341" s="607"/>
      <c r="M341" s="607"/>
      <c r="N341" s="607"/>
      <c r="O341" s="607"/>
      <c r="P341" s="608"/>
      <c r="Q341" s="592"/>
      <c r="R341" s="592"/>
      <c r="S341" s="592"/>
      <c r="T341" s="592"/>
      <c r="U341" s="592"/>
      <c r="V341" s="592"/>
      <c r="W341" s="592"/>
      <c r="X341" s="592"/>
      <c r="Y341" s="592"/>
      <c r="Z341" s="592"/>
      <c r="AA341" s="592"/>
      <c r="AB341" s="592"/>
      <c r="AC341" s="592"/>
      <c r="AD341" s="592"/>
      <c r="AE341" s="592"/>
      <c r="AF341" s="592"/>
      <c r="AG341" s="592"/>
      <c r="AH341" s="592"/>
      <c r="AI341" s="592"/>
      <c r="AJ341" s="592"/>
      <c r="AK341" s="592"/>
      <c r="AL341" s="592"/>
      <c r="AM341" s="592"/>
      <c r="AN341" s="592"/>
      <c r="AO341" s="592"/>
      <c r="AP341" s="592"/>
      <c r="AQ341" s="592"/>
    </row>
    <row r="342">
      <c r="A342" s="602"/>
      <c r="B342" s="603"/>
      <c r="C342" s="604"/>
      <c r="D342" s="604"/>
      <c r="E342" s="604"/>
      <c r="F342" s="605"/>
      <c r="G342" s="605"/>
      <c r="H342" s="605"/>
      <c r="I342" s="606"/>
      <c r="J342" s="605"/>
      <c r="K342" s="607"/>
      <c r="L342" s="607"/>
      <c r="M342" s="607"/>
      <c r="N342" s="607"/>
      <c r="O342" s="607"/>
      <c r="P342" s="608"/>
      <c r="Q342" s="592"/>
      <c r="R342" s="592"/>
      <c r="S342" s="592"/>
      <c r="T342" s="592"/>
      <c r="U342" s="592"/>
      <c r="V342" s="592"/>
      <c r="W342" s="592"/>
      <c r="X342" s="592"/>
      <c r="Y342" s="592"/>
      <c r="Z342" s="592"/>
      <c r="AA342" s="592"/>
      <c r="AB342" s="592"/>
      <c r="AC342" s="592"/>
      <c r="AD342" s="592"/>
      <c r="AE342" s="592"/>
      <c r="AF342" s="592"/>
      <c r="AG342" s="592"/>
      <c r="AH342" s="592"/>
      <c r="AI342" s="592"/>
      <c r="AJ342" s="592"/>
      <c r="AK342" s="592"/>
      <c r="AL342" s="592"/>
      <c r="AM342" s="592"/>
      <c r="AN342" s="592"/>
      <c r="AO342" s="592"/>
      <c r="AP342" s="592"/>
      <c r="AQ342" s="592"/>
    </row>
    <row r="343">
      <c r="A343" s="602"/>
      <c r="B343" s="603"/>
      <c r="C343" s="604"/>
      <c r="D343" s="604"/>
      <c r="E343" s="604"/>
      <c r="F343" s="605"/>
      <c r="G343" s="605"/>
      <c r="H343" s="605"/>
      <c r="I343" s="606"/>
      <c r="J343" s="605"/>
      <c r="K343" s="607"/>
      <c r="L343" s="607"/>
      <c r="M343" s="607"/>
      <c r="N343" s="607"/>
      <c r="O343" s="607"/>
      <c r="P343" s="608"/>
      <c r="Q343" s="592"/>
      <c r="R343" s="592"/>
      <c r="S343" s="592"/>
      <c r="T343" s="592"/>
      <c r="U343" s="592"/>
      <c r="V343" s="592"/>
      <c r="W343" s="592"/>
      <c r="X343" s="592"/>
      <c r="Y343" s="592"/>
      <c r="Z343" s="592"/>
      <c r="AA343" s="592"/>
      <c r="AB343" s="592"/>
      <c r="AC343" s="592"/>
      <c r="AD343" s="592"/>
      <c r="AE343" s="592"/>
      <c r="AF343" s="592"/>
      <c r="AG343" s="592"/>
      <c r="AH343" s="592"/>
      <c r="AI343" s="592"/>
      <c r="AJ343" s="592"/>
      <c r="AK343" s="592"/>
      <c r="AL343" s="592"/>
      <c r="AM343" s="592"/>
      <c r="AN343" s="592"/>
      <c r="AO343" s="592"/>
      <c r="AP343" s="592"/>
      <c r="AQ343" s="592"/>
    </row>
    <row r="344">
      <c r="A344" s="602"/>
      <c r="B344" s="603"/>
      <c r="C344" s="604"/>
      <c r="D344" s="604"/>
      <c r="E344" s="604"/>
      <c r="F344" s="605"/>
      <c r="G344" s="605"/>
      <c r="H344" s="605"/>
      <c r="I344" s="606"/>
      <c r="J344" s="605"/>
      <c r="K344" s="607"/>
      <c r="L344" s="607"/>
      <c r="M344" s="607"/>
      <c r="N344" s="607"/>
      <c r="O344" s="607"/>
      <c r="P344" s="608"/>
      <c r="Q344" s="592"/>
      <c r="R344" s="592"/>
      <c r="S344" s="592"/>
      <c r="T344" s="592"/>
      <c r="U344" s="592"/>
      <c r="V344" s="592"/>
      <c r="W344" s="592"/>
      <c r="X344" s="592"/>
      <c r="Y344" s="592"/>
      <c r="Z344" s="592"/>
      <c r="AA344" s="592"/>
      <c r="AB344" s="592"/>
      <c r="AC344" s="592"/>
      <c r="AD344" s="592"/>
      <c r="AE344" s="592"/>
      <c r="AF344" s="592"/>
      <c r="AG344" s="592"/>
      <c r="AH344" s="592"/>
      <c r="AI344" s="592"/>
      <c r="AJ344" s="592"/>
      <c r="AK344" s="592"/>
      <c r="AL344" s="592"/>
      <c r="AM344" s="592"/>
      <c r="AN344" s="592"/>
      <c r="AO344" s="592"/>
      <c r="AP344" s="592"/>
      <c r="AQ344" s="592"/>
    </row>
    <row r="345">
      <c r="A345" s="602"/>
      <c r="B345" s="603"/>
      <c r="C345" s="604"/>
      <c r="D345" s="604"/>
      <c r="E345" s="604"/>
      <c r="F345" s="605"/>
      <c r="G345" s="605"/>
      <c r="H345" s="605"/>
      <c r="I345" s="606"/>
      <c r="J345" s="605"/>
      <c r="K345" s="607"/>
      <c r="L345" s="607"/>
      <c r="M345" s="607"/>
      <c r="N345" s="607"/>
      <c r="O345" s="607"/>
      <c r="P345" s="608"/>
      <c r="Q345" s="592"/>
      <c r="R345" s="592"/>
      <c r="S345" s="592"/>
      <c r="T345" s="592"/>
      <c r="U345" s="592"/>
      <c r="V345" s="592"/>
      <c r="W345" s="592"/>
      <c r="X345" s="592"/>
      <c r="Y345" s="592"/>
      <c r="Z345" s="592"/>
      <c r="AA345" s="592"/>
      <c r="AB345" s="592"/>
      <c r="AC345" s="592"/>
      <c r="AD345" s="592"/>
      <c r="AE345" s="592"/>
      <c r="AF345" s="592"/>
      <c r="AG345" s="592"/>
      <c r="AH345" s="592"/>
      <c r="AI345" s="592"/>
      <c r="AJ345" s="592"/>
      <c r="AK345" s="592"/>
      <c r="AL345" s="592"/>
      <c r="AM345" s="592"/>
      <c r="AN345" s="592"/>
      <c r="AO345" s="592"/>
      <c r="AP345" s="592"/>
      <c r="AQ345" s="592"/>
    </row>
    <row r="346">
      <c r="A346" s="602"/>
      <c r="B346" s="603"/>
      <c r="C346" s="604"/>
      <c r="D346" s="604"/>
      <c r="E346" s="604"/>
      <c r="F346" s="605"/>
      <c r="G346" s="605"/>
      <c r="H346" s="605"/>
      <c r="I346" s="606"/>
      <c r="J346" s="605"/>
      <c r="K346" s="607"/>
      <c r="L346" s="607"/>
      <c r="M346" s="607"/>
      <c r="N346" s="607"/>
      <c r="O346" s="607"/>
      <c r="P346" s="608"/>
      <c r="Q346" s="592"/>
      <c r="R346" s="592"/>
      <c r="S346" s="592"/>
      <c r="T346" s="592"/>
      <c r="U346" s="592"/>
      <c r="V346" s="592"/>
      <c r="W346" s="592"/>
      <c r="X346" s="592"/>
      <c r="Y346" s="592"/>
      <c r="Z346" s="592"/>
      <c r="AA346" s="592"/>
      <c r="AB346" s="592"/>
      <c r="AC346" s="592"/>
      <c r="AD346" s="592"/>
      <c r="AE346" s="592"/>
      <c r="AF346" s="592"/>
      <c r="AG346" s="592"/>
      <c r="AH346" s="592"/>
      <c r="AI346" s="592"/>
      <c r="AJ346" s="592"/>
      <c r="AK346" s="592"/>
      <c r="AL346" s="592"/>
      <c r="AM346" s="592"/>
      <c r="AN346" s="592"/>
      <c r="AO346" s="592"/>
      <c r="AP346" s="592"/>
      <c r="AQ346" s="592"/>
    </row>
    <row r="347">
      <c r="A347" s="602"/>
      <c r="B347" s="603"/>
      <c r="C347" s="604"/>
      <c r="D347" s="604"/>
      <c r="E347" s="604"/>
      <c r="F347" s="605"/>
      <c r="G347" s="605"/>
      <c r="H347" s="605"/>
      <c r="I347" s="606"/>
      <c r="J347" s="605"/>
      <c r="K347" s="607"/>
      <c r="L347" s="607"/>
      <c r="M347" s="607"/>
      <c r="N347" s="607"/>
      <c r="O347" s="607"/>
      <c r="P347" s="608"/>
      <c r="Q347" s="592"/>
      <c r="R347" s="592"/>
      <c r="S347" s="592"/>
      <c r="T347" s="592"/>
      <c r="U347" s="592"/>
      <c r="V347" s="592"/>
      <c r="W347" s="592"/>
      <c r="X347" s="592"/>
      <c r="Y347" s="592"/>
      <c r="Z347" s="592"/>
      <c r="AA347" s="592"/>
      <c r="AB347" s="592"/>
      <c r="AC347" s="592"/>
      <c r="AD347" s="592"/>
      <c r="AE347" s="592"/>
      <c r="AF347" s="592"/>
      <c r="AG347" s="592"/>
      <c r="AH347" s="592"/>
      <c r="AI347" s="592"/>
      <c r="AJ347" s="592"/>
      <c r="AK347" s="592"/>
      <c r="AL347" s="592"/>
      <c r="AM347" s="592"/>
      <c r="AN347" s="592"/>
      <c r="AO347" s="592"/>
      <c r="AP347" s="592"/>
      <c r="AQ347" s="592"/>
    </row>
    <row r="348">
      <c r="A348" s="602"/>
      <c r="B348" s="603"/>
      <c r="C348" s="604"/>
      <c r="D348" s="604"/>
      <c r="E348" s="604"/>
      <c r="F348" s="605"/>
      <c r="G348" s="605"/>
      <c r="H348" s="605"/>
      <c r="I348" s="606"/>
      <c r="J348" s="605"/>
      <c r="K348" s="607"/>
      <c r="L348" s="607"/>
      <c r="M348" s="607"/>
      <c r="N348" s="607"/>
      <c r="O348" s="607"/>
      <c r="P348" s="608"/>
      <c r="Q348" s="592"/>
      <c r="R348" s="592"/>
      <c r="S348" s="592"/>
      <c r="T348" s="592"/>
      <c r="U348" s="592"/>
      <c r="V348" s="592"/>
      <c r="W348" s="592"/>
      <c r="X348" s="592"/>
      <c r="Y348" s="592"/>
      <c r="Z348" s="592"/>
      <c r="AA348" s="592"/>
      <c r="AB348" s="592"/>
      <c r="AC348" s="592"/>
      <c r="AD348" s="592"/>
      <c r="AE348" s="592"/>
      <c r="AF348" s="592"/>
      <c r="AG348" s="592"/>
      <c r="AH348" s="592"/>
      <c r="AI348" s="592"/>
      <c r="AJ348" s="592"/>
      <c r="AK348" s="592"/>
      <c r="AL348" s="592"/>
      <c r="AM348" s="592"/>
      <c r="AN348" s="592"/>
      <c r="AO348" s="592"/>
      <c r="AP348" s="592"/>
      <c r="AQ348" s="592"/>
    </row>
    <row r="349">
      <c r="A349" s="602"/>
      <c r="B349" s="603"/>
      <c r="C349" s="604"/>
      <c r="D349" s="604"/>
      <c r="E349" s="604"/>
      <c r="F349" s="605"/>
      <c r="G349" s="605"/>
      <c r="H349" s="605"/>
      <c r="I349" s="606"/>
      <c r="J349" s="605"/>
      <c r="K349" s="607"/>
      <c r="L349" s="607"/>
      <c r="M349" s="607"/>
      <c r="N349" s="607"/>
      <c r="O349" s="607"/>
      <c r="P349" s="608"/>
      <c r="Q349" s="592"/>
      <c r="R349" s="592"/>
      <c r="S349" s="592"/>
      <c r="T349" s="592"/>
      <c r="U349" s="592"/>
      <c r="V349" s="592"/>
      <c r="W349" s="592"/>
      <c r="X349" s="592"/>
      <c r="Y349" s="592"/>
      <c r="Z349" s="592"/>
      <c r="AA349" s="592"/>
      <c r="AB349" s="592"/>
      <c r="AC349" s="592"/>
      <c r="AD349" s="592"/>
      <c r="AE349" s="592"/>
      <c r="AF349" s="592"/>
      <c r="AG349" s="592"/>
      <c r="AH349" s="592"/>
      <c r="AI349" s="592"/>
      <c r="AJ349" s="592"/>
      <c r="AK349" s="592"/>
      <c r="AL349" s="592"/>
      <c r="AM349" s="592"/>
      <c r="AN349" s="592"/>
      <c r="AO349" s="592"/>
      <c r="AP349" s="592"/>
      <c r="AQ349" s="592"/>
    </row>
    <row r="350">
      <c r="A350" s="602"/>
      <c r="B350" s="603"/>
      <c r="C350" s="604"/>
      <c r="D350" s="604"/>
      <c r="E350" s="604"/>
      <c r="F350" s="605"/>
      <c r="G350" s="605"/>
      <c r="H350" s="605"/>
      <c r="I350" s="606"/>
      <c r="J350" s="605"/>
      <c r="K350" s="607"/>
      <c r="L350" s="607"/>
      <c r="M350" s="607"/>
      <c r="N350" s="607"/>
      <c r="O350" s="607"/>
      <c r="P350" s="608"/>
      <c r="Q350" s="592"/>
      <c r="R350" s="592"/>
      <c r="S350" s="592"/>
      <c r="T350" s="592"/>
      <c r="U350" s="592"/>
      <c r="V350" s="592"/>
      <c r="W350" s="592"/>
      <c r="X350" s="592"/>
      <c r="Y350" s="592"/>
      <c r="Z350" s="592"/>
      <c r="AA350" s="592"/>
      <c r="AB350" s="592"/>
      <c r="AC350" s="592"/>
      <c r="AD350" s="592"/>
      <c r="AE350" s="592"/>
      <c r="AF350" s="592"/>
      <c r="AG350" s="592"/>
      <c r="AH350" s="592"/>
      <c r="AI350" s="592"/>
      <c r="AJ350" s="592"/>
      <c r="AK350" s="592"/>
      <c r="AL350" s="592"/>
      <c r="AM350" s="592"/>
      <c r="AN350" s="592"/>
      <c r="AO350" s="592"/>
      <c r="AP350" s="592"/>
      <c r="AQ350" s="592"/>
    </row>
    <row r="351">
      <c r="A351" s="602"/>
      <c r="B351" s="603"/>
      <c r="C351" s="604"/>
      <c r="D351" s="604"/>
      <c r="E351" s="604"/>
      <c r="F351" s="605"/>
      <c r="G351" s="605"/>
      <c r="H351" s="605"/>
      <c r="I351" s="606"/>
      <c r="J351" s="605"/>
      <c r="K351" s="607"/>
      <c r="L351" s="607"/>
      <c r="M351" s="607"/>
      <c r="N351" s="607"/>
      <c r="O351" s="607"/>
      <c r="P351" s="608"/>
      <c r="Q351" s="592"/>
      <c r="R351" s="592"/>
      <c r="S351" s="592"/>
      <c r="T351" s="592"/>
      <c r="U351" s="592"/>
      <c r="V351" s="592"/>
      <c r="W351" s="592"/>
      <c r="X351" s="592"/>
      <c r="Y351" s="592"/>
      <c r="Z351" s="592"/>
      <c r="AA351" s="592"/>
      <c r="AB351" s="592"/>
      <c r="AC351" s="592"/>
      <c r="AD351" s="592"/>
      <c r="AE351" s="592"/>
      <c r="AF351" s="592"/>
      <c r="AG351" s="592"/>
      <c r="AH351" s="592"/>
      <c r="AI351" s="592"/>
      <c r="AJ351" s="592"/>
      <c r="AK351" s="592"/>
      <c r="AL351" s="592"/>
      <c r="AM351" s="592"/>
      <c r="AN351" s="592"/>
      <c r="AO351" s="592"/>
      <c r="AP351" s="592"/>
      <c r="AQ351" s="592"/>
    </row>
    <row r="352">
      <c r="A352" s="602"/>
      <c r="B352" s="603"/>
      <c r="C352" s="604"/>
      <c r="D352" s="604"/>
      <c r="E352" s="604"/>
      <c r="F352" s="605"/>
      <c r="G352" s="605"/>
      <c r="H352" s="605"/>
      <c r="I352" s="606"/>
      <c r="J352" s="605"/>
      <c r="K352" s="607"/>
      <c r="L352" s="607"/>
      <c r="M352" s="607"/>
      <c r="N352" s="607"/>
      <c r="O352" s="607"/>
      <c r="P352" s="608"/>
      <c r="Q352" s="592"/>
      <c r="R352" s="592"/>
      <c r="S352" s="592"/>
      <c r="T352" s="592"/>
      <c r="U352" s="592"/>
      <c r="V352" s="592"/>
      <c r="W352" s="592"/>
      <c r="X352" s="592"/>
      <c r="Y352" s="592"/>
      <c r="Z352" s="592"/>
      <c r="AA352" s="592"/>
      <c r="AB352" s="592"/>
      <c r="AC352" s="592"/>
      <c r="AD352" s="592"/>
      <c r="AE352" s="592"/>
      <c r="AF352" s="592"/>
      <c r="AG352" s="592"/>
      <c r="AH352" s="592"/>
      <c r="AI352" s="592"/>
      <c r="AJ352" s="592"/>
      <c r="AK352" s="592"/>
      <c r="AL352" s="592"/>
      <c r="AM352" s="592"/>
      <c r="AN352" s="592"/>
      <c r="AO352" s="592"/>
      <c r="AP352" s="592"/>
      <c r="AQ352" s="592"/>
    </row>
    <row r="353">
      <c r="A353" s="602"/>
      <c r="B353" s="603"/>
      <c r="C353" s="604"/>
      <c r="D353" s="604"/>
      <c r="E353" s="604"/>
      <c r="F353" s="605"/>
      <c r="G353" s="605"/>
      <c r="H353" s="605"/>
      <c r="I353" s="606"/>
      <c r="J353" s="605"/>
      <c r="K353" s="607"/>
      <c r="L353" s="607"/>
      <c r="M353" s="607"/>
      <c r="N353" s="607"/>
      <c r="O353" s="607"/>
      <c r="P353" s="608"/>
      <c r="Q353" s="592"/>
      <c r="R353" s="592"/>
      <c r="S353" s="592"/>
      <c r="T353" s="592"/>
      <c r="U353" s="592"/>
      <c r="V353" s="592"/>
      <c r="W353" s="592"/>
      <c r="X353" s="592"/>
      <c r="Y353" s="592"/>
      <c r="Z353" s="592"/>
      <c r="AA353" s="592"/>
      <c r="AB353" s="592"/>
      <c r="AC353" s="592"/>
      <c r="AD353" s="592"/>
      <c r="AE353" s="592"/>
      <c r="AF353" s="592"/>
      <c r="AG353" s="592"/>
      <c r="AH353" s="592"/>
      <c r="AI353" s="592"/>
      <c r="AJ353" s="592"/>
      <c r="AK353" s="592"/>
      <c r="AL353" s="592"/>
      <c r="AM353" s="592"/>
      <c r="AN353" s="592"/>
      <c r="AO353" s="592"/>
      <c r="AP353" s="592"/>
      <c r="AQ353" s="592"/>
    </row>
    <row r="354">
      <c r="A354" s="602"/>
      <c r="B354" s="603"/>
      <c r="C354" s="604"/>
      <c r="D354" s="604"/>
      <c r="E354" s="604"/>
      <c r="F354" s="605"/>
      <c r="G354" s="605"/>
      <c r="H354" s="605"/>
      <c r="I354" s="606"/>
      <c r="J354" s="605"/>
      <c r="K354" s="607"/>
      <c r="L354" s="607"/>
      <c r="M354" s="607"/>
      <c r="N354" s="607"/>
      <c r="O354" s="607"/>
      <c r="P354" s="608"/>
      <c r="Q354" s="592"/>
      <c r="R354" s="592"/>
      <c r="S354" s="592"/>
      <c r="T354" s="592"/>
      <c r="U354" s="592"/>
      <c r="V354" s="592"/>
      <c r="W354" s="592"/>
      <c r="X354" s="592"/>
      <c r="Y354" s="592"/>
      <c r="Z354" s="592"/>
      <c r="AA354" s="592"/>
      <c r="AB354" s="592"/>
      <c r="AC354" s="592"/>
      <c r="AD354" s="592"/>
      <c r="AE354" s="592"/>
      <c r="AF354" s="592"/>
      <c r="AG354" s="592"/>
      <c r="AH354" s="592"/>
      <c r="AI354" s="592"/>
      <c r="AJ354" s="592"/>
      <c r="AK354" s="592"/>
      <c r="AL354" s="592"/>
      <c r="AM354" s="592"/>
      <c r="AN354" s="592"/>
      <c r="AO354" s="592"/>
      <c r="AP354" s="592"/>
      <c r="AQ354" s="592"/>
    </row>
    <row r="355">
      <c r="A355" s="602"/>
      <c r="B355" s="603"/>
      <c r="C355" s="604"/>
      <c r="D355" s="604"/>
      <c r="E355" s="604"/>
      <c r="F355" s="605"/>
      <c r="G355" s="605"/>
      <c r="H355" s="605"/>
      <c r="I355" s="606"/>
      <c r="J355" s="605"/>
      <c r="K355" s="607"/>
      <c r="L355" s="607"/>
      <c r="M355" s="607"/>
      <c r="N355" s="607"/>
      <c r="O355" s="607"/>
      <c r="P355" s="608"/>
      <c r="Q355" s="592"/>
      <c r="R355" s="592"/>
      <c r="S355" s="592"/>
      <c r="T355" s="592"/>
      <c r="U355" s="592"/>
      <c r="V355" s="592"/>
      <c r="W355" s="592"/>
      <c r="X355" s="592"/>
      <c r="Y355" s="592"/>
      <c r="Z355" s="592"/>
      <c r="AA355" s="592"/>
      <c r="AB355" s="592"/>
      <c r="AC355" s="592"/>
      <c r="AD355" s="592"/>
      <c r="AE355" s="592"/>
      <c r="AF355" s="592"/>
      <c r="AG355" s="592"/>
      <c r="AH355" s="592"/>
      <c r="AI355" s="592"/>
      <c r="AJ355" s="592"/>
      <c r="AK355" s="592"/>
      <c r="AL355" s="592"/>
      <c r="AM355" s="592"/>
      <c r="AN355" s="592"/>
      <c r="AO355" s="592"/>
      <c r="AP355" s="592"/>
      <c r="AQ355" s="592"/>
    </row>
    <row r="356">
      <c r="A356" s="602"/>
      <c r="B356" s="603"/>
      <c r="C356" s="604"/>
      <c r="D356" s="604"/>
      <c r="E356" s="604"/>
      <c r="F356" s="605"/>
      <c r="G356" s="605"/>
      <c r="H356" s="605"/>
      <c r="I356" s="606"/>
      <c r="J356" s="605"/>
      <c r="K356" s="607"/>
      <c r="L356" s="607"/>
      <c r="M356" s="607"/>
      <c r="N356" s="607"/>
      <c r="O356" s="607"/>
      <c r="P356" s="608"/>
      <c r="Q356" s="592"/>
      <c r="R356" s="592"/>
      <c r="S356" s="592"/>
      <c r="T356" s="592"/>
      <c r="U356" s="592"/>
      <c r="V356" s="592"/>
      <c r="W356" s="592"/>
      <c r="X356" s="592"/>
      <c r="Y356" s="592"/>
      <c r="Z356" s="592"/>
      <c r="AA356" s="592"/>
      <c r="AB356" s="592"/>
      <c r="AC356" s="592"/>
      <c r="AD356" s="592"/>
      <c r="AE356" s="592"/>
      <c r="AF356" s="592"/>
      <c r="AG356" s="592"/>
      <c r="AH356" s="592"/>
      <c r="AI356" s="592"/>
      <c r="AJ356" s="592"/>
      <c r="AK356" s="592"/>
      <c r="AL356" s="592"/>
      <c r="AM356" s="592"/>
      <c r="AN356" s="592"/>
      <c r="AO356" s="592"/>
      <c r="AP356" s="592"/>
      <c r="AQ356" s="592"/>
    </row>
    <row r="357">
      <c r="A357" s="602"/>
      <c r="B357" s="603"/>
      <c r="C357" s="604"/>
      <c r="D357" s="604"/>
      <c r="E357" s="604"/>
      <c r="F357" s="605"/>
      <c r="G357" s="605"/>
      <c r="H357" s="605"/>
      <c r="I357" s="606"/>
      <c r="J357" s="605"/>
      <c r="K357" s="607"/>
      <c r="L357" s="607"/>
      <c r="M357" s="607"/>
      <c r="N357" s="607"/>
      <c r="O357" s="607"/>
      <c r="P357" s="608"/>
      <c r="Q357" s="592"/>
      <c r="R357" s="592"/>
      <c r="S357" s="592"/>
      <c r="T357" s="592"/>
      <c r="U357" s="592"/>
      <c r="V357" s="592"/>
      <c r="W357" s="592"/>
      <c r="X357" s="592"/>
      <c r="Y357" s="592"/>
      <c r="Z357" s="592"/>
      <c r="AA357" s="592"/>
      <c r="AB357" s="592"/>
      <c r="AC357" s="592"/>
      <c r="AD357" s="592"/>
      <c r="AE357" s="592"/>
      <c r="AF357" s="592"/>
      <c r="AG357" s="592"/>
      <c r="AH357" s="592"/>
      <c r="AI357" s="592"/>
      <c r="AJ357" s="592"/>
      <c r="AK357" s="592"/>
      <c r="AL357" s="592"/>
      <c r="AM357" s="592"/>
      <c r="AN357" s="592"/>
      <c r="AO357" s="592"/>
      <c r="AP357" s="592"/>
      <c r="AQ357" s="592"/>
    </row>
    <row r="358">
      <c r="A358" s="602"/>
      <c r="B358" s="603"/>
      <c r="C358" s="604"/>
      <c r="D358" s="604"/>
      <c r="E358" s="604"/>
      <c r="F358" s="605"/>
      <c r="G358" s="605"/>
      <c r="H358" s="605"/>
      <c r="I358" s="606"/>
      <c r="J358" s="605"/>
      <c r="K358" s="607"/>
      <c r="L358" s="607"/>
      <c r="M358" s="607"/>
      <c r="N358" s="607"/>
      <c r="O358" s="607"/>
      <c r="P358" s="608"/>
      <c r="Q358" s="592"/>
      <c r="R358" s="592"/>
      <c r="S358" s="592"/>
      <c r="T358" s="592"/>
      <c r="U358" s="592"/>
      <c r="V358" s="592"/>
      <c r="W358" s="592"/>
      <c r="X358" s="592"/>
      <c r="Y358" s="592"/>
      <c r="Z358" s="592"/>
      <c r="AA358" s="592"/>
      <c r="AB358" s="592"/>
      <c r="AC358" s="592"/>
      <c r="AD358" s="592"/>
      <c r="AE358" s="592"/>
      <c r="AF358" s="592"/>
      <c r="AG358" s="592"/>
      <c r="AH358" s="592"/>
      <c r="AI358" s="592"/>
      <c r="AJ358" s="592"/>
      <c r="AK358" s="592"/>
      <c r="AL358" s="592"/>
      <c r="AM358" s="592"/>
      <c r="AN358" s="592"/>
      <c r="AO358" s="592"/>
      <c r="AP358" s="592"/>
      <c r="AQ358" s="592"/>
    </row>
    <row r="359">
      <c r="A359" s="602"/>
      <c r="B359" s="603"/>
      <c r="C359" s="604"/>
      <c r="D359" s="604"/>
      <c r="E359" s="604"/>
      <c r="F359" s="605"/>
      <c r="G359" s="605"/>
      <c r="H359" s="605"/>
      <c r="I359" s="606"/>
      <c r="J359" s="605"/>
      <c r="K359" s="607"/>
      <c r="L359" s="607"/>
      <c r="M359" s="607"/>
      <c r="N359" s="607"/>
      <c r="O359" s="607"/>
      <c r="P359" s="608"/>
      <c r="Q359" s="592"/>
      <c r="R359" s="592"/>
      <c r="S359" s="592"/>
      <c r="T359" s="592"/>
      <c r="U359" s="592"/>
      <c r="V359" s="592"/>
      <c r="W359" s="592"/>
      <c r="X359" s="592"/>
      <c r="Y359" s="592"/>
      <c r="Z359" s="592"/>
      <c r="AA359" s="592"/>
      <c r="AB359" s="592"/>
      <c r="AC359" s="592"/>
      <c r="AD359" s="592"/>
      <c r="AE359" s="592"/>
      <c r="AF359" s="592"/>
      <c r="AG359" s="592"/>
      <c r="AH359" s="592"/>
      <c r="AI359" s="592"/>
      <c r="AJ359" s="592"/>
      <c r="AK359" s="592"/>
      <c r="AL359" s="592"/>
      <c r="AM359" s="592"/>
      <c r="AN359" s="592"/>
      <c r="AO359" s="592"/>
      <c r="AP359" s="592"/>
      <c r="AQ359" s="592"/>
    </row>
    <row r="360">
      <c r="A360" s="602"/>
      <c r="B360" s="603"/>
      <c r="C360" s="604"/>
      <c r="D360" s="604"/>
      <c r="E360" s="604"/>
      <c r="F360" s="605"/>
      <c r="G360" s="605"/>
      <c r="H360" s="605"/>
      <c r="I360" s="606"/>
      <c r="J360" s="605"/>
      <c r="K360" s="607"/>
      <c r="L360" s="607"/>
      <c r="M360" s="607"/>
      <c r="N360" s="607"/>
      <c r="O360" s="607"/>
      <c r="P360" s="608"/>
      <c r="Q360" s="592"/>
      <c r="R360" s="592"/>
      <c r="S360" s="592"/>
      <c r="T360" s="592"/>
      <c r="U360" s="592"/>
      <c r="V360" s="592"/>
      <c r="W360" s="592"/>
      <c r="X360" s="592"/>
      <c r="Y360" s="592"/>
      <c r="Z360" s="592"/>
      <c r="AA360" s="592"/>
      <c r="AB360" s="592"/>
      <c r="AC360" s="592"/>
      <c r="AD360" s="592"/>
      <c r="AE360" s="592"/>
      <c r="AF360" s="592"/>
      <c r="AG360" s="592"/>
      <c r="AH360" s="592"/>
      <c r="AI360" s="592"/>
      <c r="AJ360" s="592"/>
      <c r="AK360" s="592"/>
      <c r="AL360" s="592"/>
      <c r="AM360" s="592"/>
      <c r="AN360" s="592"/>
      <c r="AO360" s="592"/>
      <c r="AP360" s="592"/>
      <c r="AQ360" s="592"/>
    </row>
    <row r="361">
      <c r="A361" s="602"/>
      <c r="B361" s="603"/>
      <c r="C361" s="604"/>
      <c r="D361" s="604"/>
      <c r="E361" s="604"/>
      <c r="F361" s="605"/>
      <c r="G361" s="605"/>
      <c r="H361" s="605"/>
      <c r="I361" s="606"/>
      <c r="J361" s="605"/>
      <c r="K361" s="607"/>
      <c r="L361" s="607"/>
      <c r="M361" s="607"/>
      <c r="N361" s="607"/>
      <c r="O361" s="607"/>
      <c r="P361" s="608"/>
      <c r="Q361" s="592"/>
      <c r="R361" s="592"/>
      <c r="S361" s="592"/>
      <c r="T361" s="592"/>
      <c r="U361" s="592"/>
      <c r="V361" s="592"/>
      <c r="W361" s="592"/>
      <c r="X361" s="592"/>
      <c r="Y361" s="592"/>
      <c r="Z361" s="592"/>
      <c r="AA361" s="592"/>
      <c r="AB361" s="592"/>
      <c r="AC361" s="592"/>
      <c r="AD361" s="592"/>
      <c r="AE361" s="592"/>
      <c r="AF361" s="592"/>
      <c r="AG361" s="592"/>
      <c r="AH361" s="592"/>
      <c r="AI361" s="592"/>
      <c r="AJ361" s="592"/>
      <c r="AK361" s="592"/>
      <c r="AL361" s="592"/>
      <c r="AM361" s="592"/>
      <c r="AN361" s="592"/>
      <c r="AO361" s="592"/>
      <c r="AP361" s="592"/>
      <c r="AQ361" s="592"/>
    </row>
    <row r="362">
      <c r="A362" s="602"/>
      <c r="B362" s="603"/>
      <c r="C362" s="604"/>
      <c r="D362" s="604"/>
      <c r="E362" s="604"/>
      <c r="F362" s="605"/>
      <c r="G362" s="605"/>
      <c r="H362" s="605"/>
      <c r="I362" s="606"/>
      <c r="J362" s="605"/>
      <c r="K362" s="607"/>
      <c r="L362" s="607"/>
      <c r="M362" s="607"/>
      <c r="N362" s="607"/>
      <c r="O362" s="607"/>
      <c r="P362" s="608"/>
      <c r="Q362" s="592"/>
      <c r="R362" s="592"/>
      <c r="S362" s="592"/>
      <c r="T362" s="592"/>
      <c r="U362" s="592"/>
      <c r="V362" s="592"/>
      <c r="W362" s="592"/>
      <c r="X362" s="592"/>
      <c r="Y362" s="592"/>
      <c r="Z362" s="592"/>
      <c r="AA362" s="592"/>
      <c r="AB362" s="592"/>
      <c r="AC362" s="592"/>
      <c r="AD362" s="592"/>
      <c r="AE362" s="592"/>
      <c r="AF362" s="592"/>
      <c r="AG362" s="592"/>
      <c r="AH362" s="592"/>
      <c r="AI362" s="592"/>
      <c r="AJ362" s="592"/>
      <c r="AK362" s="592"/>
      <c r="AL362" s="592"/>
      <c r="AM362" s="592"/>
      <c r="AN362" s="592"/>
      <c r="AO362" s="592"/>
      <c r="AP362" s="592"/>
      <c r="AQ362" s="592"/>
    </row>
    <row r="363">
      <c r="A363" s="602"/>
      <c r="B363" s="603"/>
      <c r="C363" s="604"/>
      <c r="D363" s="604"/>
      <c r="E363" s="604"/>
      <c r="F363" s="605"/>
      <c r="G363" s="605"/>
      <c r="H363" s="605"/>
      <c r="I363" s="606"/>
      <c r="J363" s="605"/>
      <c r="K363" s="607"/>
      <c r="L363" s="607"/>
      <c r="M363" s="607"/>
      <c r="N363" s="607"/>
      <c r="O363" s="607"/>
      <c r="P363" s="608"/>
      <c r="Q363" s="592"/>
      <c r="R363" s="592"/>
      <c r="S363" s="592"/>
      <c r="T363" s="592"/>
      <c r="U363" s="592"/>
      <c r="V363" s="592"/>
      <c r="W363" s="592"/>
      <c r="X363" s="592"/>
      <c r="Y363" s="592"/>
      <c r="Z363" s="592"/>
      <c r="AA363" s="592"/>
      <c r="AB363" s="592"/>
      <c r="AC363" s="592"/>
      <c r="AD363" s="592"/>
      <c r="AE363" s="592"/>
      <c r="AF363" s="592"/>
      <c r="AG363" s="592"/>
      <c r="AH363" s="592"/>
      <c r="AI363" s="592"/>
      <c r="AJ363" s="592"/>
      <c r="AK363" s="592"/>
      <c r="AL363" s="592"/>
      <c r="AM363" s="592"/>
      <c r="AN363" s="592"/>
      <c r="AO363" s="592"/>
      <c r="AP363" s="592"/>
      <c r="AQ363" s="592"/>
    </row>
    <row r="364">
      <c r="A364" s="602"/>
      <c r="B364" s="603"/>
      <c r="C364" s="604"/>
      <c r="D364" s="604"/>
      <c r="E364" s="604"/>
      <c r="F364" s="605"/>
      <c r="G364" s="605"/>
      <c r="H364" s="605"/>
      <c r="I364" s="606"/>
      <c r="J364" s="605"/>
      <c r="K364" s="607"/>
      <c r="L364" s="607"/>
      <c r="M364" s="607"/>
      <c r="N364" s="607"/>
      <c r="O364" s="607"/>
      <c r="P364" s="608"/>
      <c r="Q364" s="592"/>
      <c r="R364" s="592"/>
      <c r="S364" s="592"/>
      <c r="T364" s="592"/>
      <c r="U364" s="592"/>
      <c r="V364" s="592"/>
      <c r="W364" s="592"/>
      <c r="X364" s="592"/>
      <c r="Y364" s="592"/>
      <c r="Z364" s="592"/>
      <c r="AA364" s="592"/>
      <c r="AB364" s="592"/>
      <c r="AC364" s="592"/>
      <c r="AD364" s="592"/>
      <c r="AE364" s="592"/>
      <c r="AF364" s="592"/>
      <c r="AG364" s="592"/>
      <c r="AH364" s="592"/>
      <c r="AI364" s="592"/>
      <c r="AJ364" s="592"/>
      <c r="AK364" s="592"/>
      <c r="AL364" s="592"/>
      <c r="AM364" s="592"/>
      <c r="AN364" s="592"/>
      <c r="AO364" s="592"/>
      <c r="AP364" s="592"/>
      <c r="AQ364" s="592"/>
    </row>
    <row r="365">
      <c r="A365" s="602"/>
      <c r="B365" s="603"/>
      <c r="C365" s="604"/>
      <c r="D365" s="604"/>
      <c r="E365" s="604"/>
      <c r="F365" s="605"/>
      <c r="G365" s="605"/>
      <c r="H365" s="605"/>
      <c r="I365" s="606"/>
      <c r="J365" s="605"/>
      <c r="K365" s="607"/>
      <c r="L365" s="607"/>
      <c r="M365" s="607"/>
      <c r="N365" s="607"/>
      <c r="O365" s="607"/>
      <c r="P365" s="608"/>
      <c r="Q365" s="592"/>
      <c r="R365" s="592"/>
      <c r="S365" s="592"/>
      <c r="T365" s="592"/>
      <c r="U365" s="592"/>
      <c r="V365" s="592"/>
      <c r="W365" s="592"/>
      <c r="X365" s="592"/>
      <c r="Y365" s="592"/>
      <c r="Z365" s="592"/>
      <c r="AA365" s="592"/>
      <c r="AB365" s="592"/>
      <c r="AC365" s="592"/>
      <c r="AD365" s="592"/>
      <c r="AE365" s="592"/>
      <c r="AF365" s="592"/>
      <c r="AG365" s="592"/>
      <c r="AH365" s="592"/>
      <c r="AI365" s="592"/>
      <c r="AJ365" s="592"/>
      <c r="AK365" s="592"/>
      <c r="AL365" s="592"/>
      <c r="AM365" s="592"/>
      <c r="AN365" s="592"/>
      <c r="AO365" s="592"/>
      <c r="AP365" s="592"/>
      <c r="AQ365" s="592"/>
    </row>
    <row r="366">
      <c r="A366" s="602"/>
      <c r="B366" s="603"/>
      <c r="C366" s="604"/>
      <c r="D366" s="604"/>
      <c r="E366" s="604"/>
      <c r="F366" s="605"/>
      <c r="G366" s="605"/>
      <c r="H366" s="605"/>
      <c r="I366" s="606"/>
      <c r="J366" s="605"/>
      <c r="K366" s="607"/>
      <c r="L366" s="607"/>
      <c r="M366" s="607"/>
      <c r="N366" s="607"/>
      <c r="O366" s="607"/>
      <c r="P366" s="608"/>
      <c r="Q366" s="592"/>
      <c r="R366" s="592"/>
      <c r="S366" s="592"/>
      <c r="T366" s="592"/>
      <c r="U366" s="592"/>
      <c r="V366" s="592"/>
      <c r="W366" s="592"/>
      <c r="X366" s="592"/>
      <c r="Y366" s="592"/>
      <c r="Z366" s="592"/>
      <c r="AA366" s="592"/>
      <c r="AB366" s="592"/>
      <c r="AC366" s="592"/>
      <c r="AD366" s="592"/>
      <c r="AE366" s="592"/>
      <c r="AF366" s="592"/>
      <c r="AG366" s="592"/>
      <c r="AH366" s="592"/>
      <c r="AI366" s="592"/>
      <c r="AJ366" s="592"/>
      <c r="AK366" s="592"/>
      <c r="AL366" s="592"/>
      <c r="AM366" s="592"/>
      <c r="AN366" s="592"/>
      <c r="AO366" s="592"/>
      <c r="AP366" s="592"/>
      <c r="AQ366" s="592"/>
    </row>
    <row r="367">
      <c r="A367" s="602"/>
      <c r="B367" s="603"/>
      <c r="C367" s="604"/>
      <c r="D367" s="604"/>
      <c r="E367" s="604"/>
      <c r="F367" s="605"/>
      <c r="G367" s="605"/>
      <c r="H367" s="605"/>
      <c r="I367" s="606"/>
      <c r="J367" s="605"/>
      <c r="K367" s="607"/>
      <c r="L367" s="607"/>
      <c r="M367" s="607"/>
      <c r="N367" s="607"/>
      <c r="O367" s="607"/>
      <c r="P367" s="608"/>
      <c r="Q367" s="592"/>
      <c r="R367" s="592"/>
      <c r="S367" s="592"/>
      <c r="T367" s="592"/>
      <c r="U367" s="592"/>
      <c r="V367" s="592"/>
      <c r="W367" s="592"/>
      <c r="X367" s="592"/>
      <c r="Y367" s="592"/>
      <c r="Z367" s="592"/>
      <c r="AA367" s="592"/>
      <c r="AB367" s="592"/>
      <c r="AC367" s="592"/>
      <c r="AD367" s="592"/>
      <c r="AE367" s="592"/>
      <c r="AF367" s="592"/>
      <c r="AG367" s="592"/>
      <c r="AH367" s="592"/>
      <c r="AI367" s="592"/>
      <c r="AJ367" s="592"/>
      <c r="AK367" s="592"/>
      <c r="AL367" s="592"/>
      <c r="AM367" s="592"/>
      <c r="AN367" s="592"/>
      <c r="AO367" s="592"/>
      <c r="AP367" s="592"/>
      <c r="AQ367" s="592"/>
    </row>
    <row r="368">
      <c r="A368" s="602"/>
      <c r="B368" s="603"/>
      <c r="C368" s="604"/>
      <c r="D368" s="604"/>
      <c r="E368" s="604"/>
      <c r="F368" s="605"/>
      <c r="G368" s="605"/>
      <c r="H368" s="605"/>
      <c r="I368" s="606"/>
      <c r="J368" s="605"/>
      <c r="K368" s="607"/>
      <c r="L368" s="607"/>
      <c r="M368" s="607"/>
      <c r="N368" s="607"/>
      <c r="O368" s="607"/>
      <c r="P368" s="608"/>
      <c r="Q368" s="592"/>
      <c r="R368" s="592"/>
      <c r="S368" s="592"/>
      <c r="T368" s="592"/>
      <c r="U368" s="592"/>
      <c r="V368" s="592"/>
      <c r="W368" s="592"/>
      <c r="X368" s="592"/>
      <c r="Y368" s="592"/>
      <c r="Z368" s="592"/>
      <c r="AA368" s="592"/>
      <c r="AB368" s="592"/>
      <c r="AC368" s="592"/>
      <c r="AD368" s="592"/>
      <c r="AE368" s="592"/>
      <c r="AF368" s="592"/>
      <c r="AG368" s="592"/>
      <c r="AH368" s="592"/>
      <c r="AI368" s="592"/>
      <c r="AJ368" s="592"/>
      <c r="AK368" s="592"/>
      <c r="AL368" s="592"/>
      <c r="AM368" s="592"/>
      <c r="AN368" s="592"/>
      <c r="AO368" s="592"/>
      <c r="AP368" s="592"/>
      <c r="AQ368" s="592"/>
    </row>
    <row r="369">
      <c r="A369" s="602"/>
      <c r="B369" s="603"/>
      <c r="C369" s="604"/>
      <c r="D369" s="604"/>
      <c r="E369" s="604"/>
      <c r="F369" s="605"/>
      <c r="G369" s="605"/>
      <c r="H369" s="605"/>
      <c r="I369" s="606"/>
      <c r="J369" s="605"/>
      <c r="K369" s="607"/>
      <c r="L369" s="607"/>
      <c r="M369" s="607"/>
      <c r="N369" s="607"/>
      <c r="O369" s="607"/>
      <c r="P369" s="608"/>
      <c r="Q369" s="592"/>
      <c r="R369" s="592"/>
      <c r="S369" s="592"/>
      <c r="T369" s="592"/>
      <c r="U369" s="592"/>
      <c r="V369" s="592"/>
      <c r="W369" s="592"/>
      <c r="X369" s="592"/>
      <c r="Y369" s="592"/>
      <c r="Z369" s="592"/>
      <c r="AA369" s="592"/>
      <c r="AB369" s="592"/>
      <c r="AC369" s="592"/>
      <c r="AD369" s="592"/>
      <c r="AE369" s="592"/>
      <c r="AF369" s="592"/>
      <c r="AG369" s="592"/>
      <c r="AH369" s="592"/>
      <c r="AI369" s="592"/>
      <c r="AJ369" s="592"/>
      <c r="AK369" s="592"/>
      <c r="AL369" s="592"/>
      <c r="AM369" s="592"/>
      <c r="AN369" s="592"/>
      <c r="AO369" s="592"/>
      <c r="AP369" s="592"/>
      <c r="AQ369" s="592"/>
    </row>
    <row r="370">
      <c r="A370" s="602"/>
      <c r="B370" s="603"/>
      <c r="C370" s="604"/>
      <c r="D370" s="604"/>
      <c r="E370" s="604"/>
      <c r="F370" s="605"/>
      <c r="G370" s="605"/>
      <c r="H370" s="605"/>
      <c r="I370" s="606"/>
      <c r="J370" s="605"/>
      <c r="K370" s="607"/>
      <c r="L370" s="607"/>
      <c r="M370" s="607"/>
      <c r="N370" s="607"/>
      <c r="O370" s="607"/>
      <c r="P370" s="608"/>
      <c r="Q370" s="592"/>
      <c r="R370" s="592"/>
      <c r="S370" s="592"/>
      <c r="T370" s="592"/>
      <c r="U370" s="592"/>
      <c r="V370" s="592"/>
      <c r="W370" s="592"/>
      <c r="X370" s="592"/>
      <c r="Y370" s="592"/>
      <c r="Z370" s="592"/>
      <c r="AA370" s="592"/>
      <c r="AB370" s="592"/>
      <c r="AC370" s="592"/>
      <c r="AD370" s="592"/>
      <c r="AE370" s="592"/>
      <c r="AF370" s="592"/>
      <c r="AG370" s="592"/>
      <c r="AH370" s="592"/>
      <c r="AI370" s="592"/>
      <c r="AJ370" s="592"/>
      <c r="AK370" s="592"/>
      <c r="AL370" s="592"/>
      <c r="AM370" s="592"/>
      <c r="AN370" s="592"/>
      <c r="AO370" s="592"/>
      <c r="AP370" s="592"/>
      <c r="AQ370" s="592"/>
    </row>
    <row r="371">
      <c r="A371" s="602"/>
      <c r="B371" s="603"/>
      <c r="C371" s="604"/>
      <c r="D371" s="604"/>
      <c r="E371" s="604"/>
      <c r="F371" s="605"/>
      <c r="G371" s="605"/>
      <c r="H371" s="605"/>
      <c r="I371" s="606"/>
      <c r="J371" s="605"/>
      <c r="K371" s="607"/>
      <c r="L371" s="607"/>
      <c r="M371" s="607"/>
      <c r="N371" s="607"/>
      <c r="O371" s="607"/>
      <c r="P371" s="608"/>
      <c r="Q371" s="592"/>
      <c r="R371" s="592"/>
      <c r="S371" s="592"/>
      <c r="T371" s="592"/>
      <c r="U371" s="592"/>
      <c r="V371" s="592"/>
      <c r="W371" s="592"/>
      <c r="X371" s="592"/>
      <c r="Y371" s="592"/>
      <c r="Z371" s="592"/>
      <c r="AA371" s="592"/>
      <c r="AB371" s="592"/>
      <c r="AC371" s="592"/>
      <c r="AD371" s="592"/>
      <c r="AE371" s="592"/>
      <c r="AF371" s="592"/>
      <c r="AG371" s="592"/>
      <c r="AH371" s="592"/>
      <c r="AI371" s="592"/>
      <c r="AJ371" s="592"/>
      <c r="AK371" s="592"/>
      <c r="AL371" s="592"/>
      <c r="AM371" s="592"/>
      <c r="AN371" s="592"/>
      <c r="AO371" s="592"/>
      <c r="AP371" s="592"/>
      <c r="AQ371" s="592"/>
    </row>
    <row r="372">
      <c r="A372" s="602"/>
      <c r="B372" s="603"/>
      <c r="C372" s="604"/>
      <c r="D372" s="604"/>
      <c r="E372" s="604"/>
      <c r="F372" s="605"/>
      <c r="G372" s="605"/>
      <c r="H372" s="605"/>
      <c r="I372" s="606"/>
      <c r="J372" s="605"/>
      <c r="K372" s="607"/>
      <c r="L372" s="607"/>
      <c r="M372" s="607"/>
      <c r="N372" s="607"/>
      <c r="O372" s="607"/>
      <c r="P372" s="608"/>
      <c r="Q372" s="592"/>
      <c r="R372" s="592"/>
      <c r="S372" s="592"/>
      <c r="T372" s="592"/>
      <c r="U372" s="592"/>
      <c r="V372" s="592"/>
      <c r="W372" s="592"/>
      <c r="X372" s="592"/>
      <c r="Y372" s="592"/>
      <c r="Z372" s="592"/>
      <c r="AA372" s="592"/>
      <c r="AB372" s="592"/>
      <c r="AC372" s="592"/>
      <c r="AD372" s="592"/>
      <c r="AE372" s="592"/>
      <c r="AF372" s="592"/>
      <c r="AG372" s="592"/>
      <c r="AH372" s="592"/>
      <c r="AI372" s="592"/>
      <c r="AJ372" s="592"/>
      <c r="AK372" s="592"/>
      <c r="AL372" s="592"/>
      <c r="AM372" s="592"/>
      <c r="AN372" s="592"/>
      <c r="AO372" s="592"/>
      <c r="AP372" s="592"/>
      <c r="AQ372" s="592"/>
    </row>
    <row r="373">
      <c r="A373" s="602"/>
      <c r="B373" s="603"/>
      <c r="C373" s="604"/>
      <c r="D373" s="604"/>
      <c r="E373" s="604"/>
      <c r="F373" s="605"/>
      <c r="G373" s="605"/>
      <c r="H373" s="605"/>
      <c r="I373" s="606"/>
      <c r="J373" s="605"/>
      <c r="K373" s="607"/>
      <c r="L373" s="607"/>
      <c r="M373" s="607"/>
      <c r="N373" s="607"/>
      <c r="O373" s="607"/>
      <c r="P373" s="608"/>
      <c r="Q373" s="592"/>
      <c r="R373" s="592"/>
      <c r="S373" s="592"/>
      <c r="T373" s="592"/>
      <c r="U373" s="592"/>
      <c r="V373" s="592"/>
      <c r="W373" s="592"/>
      <c r="X373" s="592"/>
      <c r="Y373" s="592"/>
      <c r="Z373" s="592"/>
      <c r="AA373" s="592"/>
      <c r="AB373" s="592"/>
      <c r="AC373" s="592"/>
      <c r="AD373" s="592"/>
      <c r="AE373" s="592"/>
      <c r="AF373" s="592"/>
      <c r="AG373" s="592"/>
      <c r="AH373" s="592"/>
      <c r="AI373" s="592"/>
      <c r="AJ373" s="592"/>
      <c r="AK373" s="592"/>
      <c r="AL373" s="592"/>
      <c r="AM373" s="592"/>
      <c r="AN373" s="592"/>
      <c r="AO373" s="592"/>
      <c r="AP373" s="592"/>
      <c r="AQ373" s="592"/>
    </row>
    <row r="374">
      <c r="A374" s="602"/>
      <c r="B374" s="603"/>
      <c r="C374" s="604"/>
      <c r="D374" s="604"/>
      <c r="E374" s="604"/>
      <c r="F374" s="605"/>
      <c r="G374" s="605"/>
      <c r="H374" s="605"/>
      <c r="I374" s="606"/>
      <c r="J374" s="605"/>
      <c r="K374" s="607"/>
      <c r="L374" s="607"/>
      <c r="M374" s="607"/>
      <c r="N374" s="607"/>
      <c r="O374" s="607"/>
      <c r="P374" s="608"/>
      <c r="Q374" s="592"/>
      <c r="R374" s="592"/>
      <c r="S374" s="592"/>
      <c r="T374" s="592"/>
      <c r="U374" s="592"/>
      <c r="V374" s="592"/>
      <c r="W374" s="592"/>
      <c r="X374" s="592"/>
      <c r="Y374" s="592"/>
      <c r="Z374" s="592"/>
      <c r="AA374" s="592"/>
      <c r="AB374" s="592"/>
      <c r="AC374" s="592"/>
      <c r="AD374" s="592"/>
      <c r="AE374" s="592"/>
      <c r="AF374" s="592"/>
      <c r="AG374" s="592"/>
      <c r="AH374" s="592"/>
      <c r="AI374" s="592"/>
      <c r="AJ374" s="592"/>
      <c r="AK374" s="592"/>
      <c r="AL374" s="592"/>
      <c r="AM374" s="592"/>
      <c r="AN374" s="592"/>
      <c r="AO374" s="592"/>
      <c r="AP374" s="592"/>
      <c r="AQ374" s="592"/>
    </row>
    <row r="375">
      <c r="A375" s="602"/>
      <c r="B375" s="603"/>
      <c r="C375" s="604"/>
      <c r="D375" s="604"/>
      <c r="E375" s="604"/>
      <c r="F375" s="605"/>
      <c r="G375" s="605"/>
      <c r="H375" s="605"/>
      <c r="I375" s="606"/>
      <c r="J375" s="605"/>
      <c r="K375" s="607"/>
      <c r="L375" s="607"/>
      <c r="M375" s="607"/>
      <c r="N375" s="607"/>
      <c r="O375" s="607"/>
      <c r="P375" s="608"/>
      <c r="Q375" s="592"/>
      <c r="R375" s="592"/>
      <c r="S375" s="592"/>
      <c r="T375" s="592"/>
      <c r="U375" s="592"/>
      <c r="V375" s="592"/>
      <c r="W375" s="592"/>
      <c r="X375" s="592"/>
      <c r="Y375" s="592"/>
      <c r="Z375" s="592"/>
      <c r="AA375" s="592"/>
      <c r="AB375" s="592"/>
      <c r="AC375" s="592"/>
      <c r="AD375" s="592"/>
      <c r="AE375" s="592"/>
      <c r="AF375" s="592"/>
      <c r="AG375" s="592"/>
      <c r="AH375" s="592"/>
      <c r="AI375" s="592"/>
      <c r="AJ375" s="592"/>
      <c r="AK375" s="592"/>
      <c r="AL375" s="592"/>
      <c r="AM375" s="592"/>
      <c r="AN375" s="592"/>
      <c r="AO375" s="592"/>
      <c r="AP375" s="592"/>
      <c r="AQ375" s="592"/>
    </row>
    <row r="376">
      <c r="A376" s="602"/>
      <c r="B376" s="603"/>
      <c r="C376" s="604"/>
      <c r="D376" s="604"/>
      <c r="E376" s="604"/>
      <c r="F376" s="605"/>
      <c r="G376" s="605"/>
      <c r="H376" s="605"/>
      <c r="I376" s="606"/>
      <c r="J376" s="605"/>
      <c r="K376" s="607"/>
      <c r="L376" s="607"/>
      <c r="M376" s="607"/>
      <c r="N376" s="607"/>
      <c r="O376" s="607"/>
      <c r="P376" s="608"/>
      <c r="Q376" s="592"/>
      <c r="R376" s="592"/>
      <c r="S376" s="592"/>
      <c r="T376" s="592"/>
      <c r="U376" s="592"/>
      <c r="V376" s="592"/>
      <c r="W376" s="592"/>
      <c r="X376" s="592"/>
      <c r="Y376" s="592"/>
      <c r="Z376" s="592"/>
      <c r="AA376" s="592"/>
      <c r="AB376" s="592"/>
      <c r="AC376" s="592"/>
      <c r="AD376" s="592"/>
      <c r="AE376" s="592"/>
      <c r="AF376" s="592"/>
      <c r="AG376" s="592"/>
      <c r="AH376" s="592"/>
      <c r="AI376" s="592"/>
      <c r="AJ376" s="592"/>
      <c r="AK376" s="592"/>
      <c r="AL376" s="592"/>
      <c r="AM376" s="592"/>
      <c r="AN376" s="592"/>
      <c r="AO376" s="592"/>
      <c r="AP376" s="592"/>
      <c r="AQ376" s="592"/>
    </row>
    <row r="377">
      <c r="A377" s="602"/>
      <c r="B377" s="603"/>
      <c r="C377" s="604"/>
      <c r="D377" s="604"/>
      <c r="E377" s="604"/>
      <c r="F377" s="605"/>
      <c r="G377" s="605"/>
      <c r="H377" s="605"/>
      <c r="I377" s="606"/>
      <c r="J377" s="605"/>
      <c r="K377" s="607"/>
      <c r="L377" s="607"/>
      <c r="M377" s="607"/>
      <c r="N377" s="607"/>
      <c r="O377" s="607"/>
      <c r="P377" s="608"/>
      <c r="Q377" s="592"/>
      <c r="R377" s="592"/>
      <c r="S377" s="592"/>
      <c r="T377" s="592"/>
      <c r="U377" s="592"/>
      <c r="V377" s="592"/>
      <c r="W377" s="592"/>
      <c r="X377" s="592"/>
      <c r="Y377" s="592"/>
      <c r="Z377" s="592"/>
      <c r="AA377" s="592"/>
      <c r="AB377" s="592"/>
      <c r="AC377" s="592"/>
      <c r="AD377" s="592"/>
      <c r="AE377" s="592"/>
      <c r="AF377" s="592"/>
      <c r="AG377" s="592"/>
      <c r="AH377" s="592"/>
      <c r="AI377" s="592"/>
      <c r="AJ377" s="592"/>
      <c r="AK377" s="592"/>
      <c r="AL377" s="592"/>
      <c r="AM377" s="592"/>
      <c r="AN377" s="592"/>
      <c r="AO377" s="592"/>
      <c r="AP377" s="592"/>
      <c r="AQ377" s="592"/>
    </row>
    <row r="378">
      <c r="A378" s="602"/>
      <c r="B378" s="603"/>
      <c r="C378" s="604"/>
      <c r="D378" s="604"/>
      <c r="E378" s="604"/>
      <c r="F378" s="605"/>
      <c r="G378" s="605"/>
      <c r="H378" s="605"/>
      <c r="I378" s="606"/>
      <c r="J378" s="605"/>
      <c r="K378" s="607"/>
      <c r="L378" s="607"/>
      <c r="M378" s="607"/>
      <c r="N378" s="607"/>
      <c r="O378" s="607"/>
      <c r="P378" s="608"/>
      <c r="Q378" s="592"/>
      <c r="R378" s="592"/>
      <c r="S378" s="592"/>
      <c r="T378" s="592"/>
      <c r="U378" s="592"/>
      <c r="V378" s="592"/>
      <c r="W378" s="592"/>
      <c r="X378" s="592"/>
      <c r="Y378" s="592"/>
      <c r="Z378" s="592"/>
      <c r="AA378" s="592"/>
      <c r="AB378" s="592"/>
      <c r="AC378" s="592"/>
      <c r="AD378" s="592"/>
      <c r="AE378" s="592"/>
      <c r="AF378" s="592"/>
      <c r="AG378" s="592"/>
      <c r="AH378" s="592"/>
      <c r="AI378" s="592"/>
      <c r="AJ378" s="592"/>
      <c r="AK378" s="592"/>
      <c r="AL378" s="592"/>
      <c r="AM378" s="592"/>
      <c r="AN378" s="592"/>
      <c r="AO378" s="592"/>
      <c r="AP378" s="592"/>
      <c r="AQ378" s="592"/>
    </row>
    <row r="379">
      <c r="A379" s="602"/>
      <c r="B379" s="603"/>
      <c r="C379" s="604"/>
      <c r="D379" s="604"/>
      <c r="E379" s="604"/>
      <c r="F379" s="605"/>
      <c r="G379" s="605"/>
      <c r="H379" s="605"/>
      <c r="I379" s="606"/>
      <c r="J379" s="605"/>
      <c r="K379" s="607"/>
      <c r="L379" s="607"/>
      <c r="M379" s="607"/>
      <c r="N379" s="607"/>
      <c r="O379" s="607"/>
      <c r="P379" s="608"/>
      <c r="Q379" s="592"/>
      <c r="R379" s="592"/>
      <c r="S379" s="592"/>
      <c r="T379" s="592"/>
      <c r="U379" s="592"/>
      <c r="V379" s="592"/>
      <c r="W379" s="592"/>
      <c r="X379" s="592"/>
      <c r="Y379" s="592"/>
      <c r="Z379" s="592"/>
      <c r="AA379" s="592"/>
      <c r="AB379" s="592"/>
      <c r="AC379" s="592"/>
      <c r="AD379" s="592"/>
      <c r="AE379" s="592"/>
      <c r="AF379" s="592"/>
      <c r="AG379" s="592"/>
      <c r="AH379" s="592"/>
      <c r="AI379" s="592"/>
      <c r="AJ379" s="592"/>
      <c r="AK379" s="592"/>
      <c r="AL379" s="592"/>
      <c r="AM379" s="592"/>
      <c r="AN379" s="592"/>
      <c r="AO379" s="592"/>
      <c r="AP379" s="592"/>
      <c r="AQ379" s="592"/>
    </row>
    <row r="380">
      <c r="A380" s="602"/>
      <c r="B380" s="603"/>
      <c r="C380" s="604"/>
      <c r="D380" s="604"/>
      <c r="E380" s="604"/>
      <c r="F380" s="605"/>
      <c r="G380" s="605"/>
      <c r="H380" s="605"/>
      <c r="I380" s="606"/>
      <c r="J380" s="605"/>
      <c r="K380" s="607"/>
      <c r="L380" s="607"/>
      <c r="M380" s="607"/>
      <c r="N380" s="607"/>
      <c r="O380" s="607"/>
      <c r="P380" s="608"/>
      <c r="Q380" s="592"/>
      <c r="R380" s="592"/>
      <c r="S380" s="592"/>
      <c r="T380" s="592"/>
      <c r="U380" s="592"/>
      <c r="V380" s="592"/>
      <c r="W380" s="592"/>
      <c r="X380" s="592"/>
      <c r="Y380" s="592"/>
      <c r="Z380" s="592"/>
      <c r="AA380" s="592"/>
      <c r="AB380" s="592"/>
      <c r="AC380" s="592"/>
      <c r="AD380" s="592"/>
      <c r="AE380" s="592"/>
      <c r="AF380" s="592"/>
      <c r="AG380" s="592"/>
      <c r="AH380" s="592"/>
      <c r="AI380" s="592"/>
      <c r="AJ380" s="592"/>
      <c r="AK380" s="592"/>
      <c r="AL380" s="592"/>
      <c r="AM380" s="592"/>
      <c r="AN380" s="592"/>
      <c r="AO380" s="592"/>
      <c r="AP380" s="592"/>
      <c r="AQ380" s="592"/>
    </row>
    <row r="381">
      <c r="A381" s="602"/>
      <c r="B381" s="603"/>
      <c r="C381" s="604"/>
      <c r="D381" s="604"/>
      <c r="E381" s="604"/>
      <c r="F381" s="605"/>
      <c r="G381" s="605"/>
      <c r="H381" s="605"/>
      <c r="I381" s="606"/>
      <c r="J381" s="605"/>
      <c r="K381" s="607"/>
      <c r="L381" s="607"/>
      <c r="M381" s="607"/>
      <c r="N381" s="607"/>
      <c r="O381" s="607"/>
      <c r="P381" s="608"/>
      <c r="Q381" s="592"/>
      <c r="R381" s="592"/>
      <c r="S381" s="592"/>
      <c r="T381" s="592"/>
      <c r="U381" s="592"/>
      <c r="V381" s="592"/>
      <c r="W381" s="592"/>
      <c r="X381" s="592"/>
      <c r="Y381" s="592"/>
      <c r="Z381" s="592"/>
      <c r="AA381" s="592"/>
      <c r="AB381" s="592"/>
      <c r="AC381" s="592"/>
      <c r="AD381" s="592"/>
      <c r="AE381" s="592"/>
      <c r="AF381" s="592"/>
      <c r="AG381" s="592"/>
      <c r="AH381" s="592"/>
      <c r="AI381" s="592"/>
      <c r="AJ381" s="592"/>
      <c r="AK381" s="592"/>
      <c r="AL381" s="592"/>
      <c r="AM381" s="592"/>
      <c r="AN381" s="592"/>
      <c r="AO381" s="592"/>
      <c r="AP381" s="592"/>
      <c r="AQ381" s="592"/>
    </row>
    <row r="382">
      <c r="A382" s="602"/>
      <c r="B382" s="603"/>
      <c r="C382" s="604"/>
      <c r="D382" s="604"/>
      <c r="E382" s="604"/>
      <c r="F382" s="605"/>
      <c r="G382" s="605"/>
      <c r="H382" s="605"/>
      <c r="I382" s="606"/>
      <c r="J382" s="605"/>
      <c r="K382" s="607"/>
      <c r="L382" s="607"/>
      <c r="M382" s="607"/>
      <c r="N382" s="607"/>
      <c r="O382" s="607"/>
      <c r="P382" s="608"/>
      <c r="Q382" s="592"/>
      <c r="R382" s="592"/>
      <c r="S382" s="592"/>
      <c r="T382" s="592"/>
      <c r="U382" s="592"/>
      <c r="V382" s="592"/>
      <c r="W382" s="592"/>
      <c r="X382" s="592"/>
      <c r="Y382" s="592"/>
      <c r="Z382" s="592"/>
      <c r="AA382" s="592"/>
      <c r="AB382" s="592"/>
      <c r="AC382" s="592"/>
      <c r="AD382" s="592"/>
      <c r="AE382" s="592"/>
      <c r="AF382" s="592"/>
      <c r="AG382" s="592"/>
      <c r="AH382" s="592"/>
      <c r="AI382" s="592"/>
      <c r="AJ382" s="592"/>
      <c r="AK382" s="592"/>
      <c r="AL382" s="592"/>
      <c r="AM382" s="592"/>
      <c r="AN382" s="592"/>
      <c r="AO382" s="592"/>
      <c r="AP382" s="592"/>
      <c r="AQ382" s="592"/>
    </row>
    <row r="383">
      <c r="A383" s="602"/>
      <c r="B383" s="603"/>
      <c r="C383" s="604"/>
      <c r="D383" s="604"/>
      <c r="E383" s="604"/>
      <c r="F383" s="605"/>
      <c r="G383" s="605"/>
      <c r="H383" s="605"/>
      <c r="I383" s="606"/>
      <c r="J383" s="605"/>
      <c r="K383" s="607"/>
      <c r="L383" s="607"/>
      <c r="M383" s="607"/>
      <c r="N383" s="607"/>
      <c r="O383" s="607"/>
      <c r="P383" s="608"/>
      <c r="Q383" s="592"/>
      <c r="R383" s="592"/>
      <c r="S383" s="592"/>
      <c r="T383" s="592"/>
      <c r="U383" s="592"/>
      <c r="V383" s="592"/>
      <c r="W383" s="592"/>
      <c r="X383" s="592"/>
      <c r="Y383" s="592"/>
      <c r="Z383" s="592"/>
      <c r="AA383" s="592"/>
      <c r="AB383" s="592"/>
      <c r="AC383" s="592"/>
      <c r="AD383" s="592"/>
      <c r="AE383" s="592"/>
      <c r="AF383" s="592"/>
      <c r="AG383" s="592"/>
      <c r="AH383" s="592"/>
      <c r="AI383" s="592"/>
      <c r="AJ383" s="592"/>
      <c r="AK383" s="592"/>
      <c r="AL383" s="592"/>
      <c r="AM383" s="592"/>
      <c r="AN383" s="592"/>
      <c r="AO383" s="592"/>
      <c r="AP383" s="592"/>
      <c r="AQ383" s="592"/>
    </row>
    <row r="384">
      <c r="A384" s="602"/>
      <c r="B384" s="603"/>
      <c r="C384" s="604"/>
      <c r="D384" s="604"/>
      <c r="E384" s="604"/>
      <c r="F384" s="605"/>
      <c r="G384" s="605"/>
      <c r="H384" s="605"/>
      <c r="I384" s="606"/>
      <c r="J384" s="605"/>
      <c r="K384" s="607"/>
      <c r="L384" s="607"/>
      <c r="M384" s="607"/>
      <c r="N384" s="607"/>
      <c r="O384" s="607"/>
      <c r="P384" s="608"/>
      <c r="Q384" s="592"/>
      <c r="R384" s="592"/>
      <c r="S384" s="592"/>
      <c r="T384" s="592"/>
      <c r="U384" s="592"/>
      <c r="V384" s="592"/>
      <c r="W384" s="592"/>
      <c r="X384" s="592"/>
      <c r="Y384" s="592"/>
      <c r="Z384" s="592"/>
      <c r="AA384" s="592"/>
      <c r="AB384" s="592"/>
      <c r="AC384" s="592"/>
      <c r="AD384" s="592"/>
      <c r="AE384" s="592"/>
      <c r="AF384" s="592"/>
      <c r="AG384" s="592"/>
      <c r="AH384" s="592"/>
      <c r="AI384" s="592"/>
      <c r="AJ384" s="592"/>
      <c r="AK384" s="592"/>
      <c r="AL384" s="592"/>
      <c r="AM384" s="592"/>
      <c r="AN384" s="592"/>
      <c r="AO384" s="592"/>
      <c r="AP384" s="592"/>
      <c r="AQ384" s="592"/>
    </row>
    <row r="385">
      <c r="A385" s="602"/>
      <c r="B385" s="603"/>
      <c r="C385" s="604"/>
      <c r="D385" s="604"/>
      <c r="E385" s="604"/>
      <c r="F385" s="605"/>
      <c r="G385" s="605"/>
      <c r="H385" s="605"/>
      <c r="I385" s="606"/>
      <c r="J385" s="605"/>
      <c r="K385" s="607"/>
      <c r="L385" s="607"/>
      <c r="M385" s="607"/>
      <c r="N385" s="607"/>
      <c r="O385" s="607"/>
      <c r="P385" s="608"/>
      <c r="Q385" s="592"/>
      <c r="R385" s="592"/>
      <c r="S385" s="592"/>
      <c r="T385" s="592"/>
      <c r="U385" s="592"/>
      <c r="V385" s="592"/>
      <c r="W385" s="592"/>
      <c r="X385" s="592"/>
      <c r="Y385" s="592"/>
      <c r="Z385" s="592"/>
      <c r="AA385" s="592"/>
      <c r="AB385" s="592"/>
      <c r="AC385" s="592"/>
      <c r="AD385" s="592"/>
      <c r="AE385" s="592"/>
      <c r="AF385" s="592"/>
      <c r="AG385" s="592"/>
      <c r="AH385" s="592"/>
      <c r="AI385" s="592"/>
      <c r="AJ385" s="592"/>
      <c r="AK385" s="592"/>
      <c r="AL385" s="592"/>
      <c r="AM385" s="592"/>
      <c r="AN385" s="592"/>
      <c r="AO385" s="592"/>
      <c r="AP385" s="592"/>
      <c r="AQ385" s="592"/>
    </row>
    <row r="386">
      <c r="A386" s="602"/>
      <c r="B386" s="603"/>
      <c r="C386" s="604"/>
      <c r="D386" s="604"/>
      <c r="E386" s="604"/>
      <c r="F386" s="605"/>
      <c r="G386" s="605"/>
      <c r="H386" s="605"/>
      <c r="I386" s="606"/>
      <c r="J386" s="605"/>
      <c r="K386" s="607"/>
      <c r="L386" s="607"/>
      <c r="M386" s="607"/>
      <c r="N386" s="607"/>
      <c r="O386" s="607"/>
      <c r="P386" s="608"/>
      <c r="Q386" s="592"/>
      <c r="R386" s="592"/>
      <c r="S386" s="592"/>
      <c r="T386" s="592"/>
      <c r="U386" s="592"/>
      <c r="V386" s="592"/>
      <c r="W386" s="592"/>
      <c r="X386" s="592"/>
      <c r="Y386" s="592"/>
      <c r="Z386" s="592"/>
      <c r="AA386" s="592"/>
      <c r="AB386" s="592"/>
      <c r="AC386" s="592"/>
      <c r="AD386" s="592"/>
      <c r="AE386" s="592"/>
      <c r="AF386" s="592"/>
      <c r="AG386" s="592"/>
      <c r="AH386" s="592"/>
      <c r="AI386" s="592"/>
      <c r="AJ386" s="592"/>
      <c r="AK386" s="592"/>
      <c r="AL386" s="592"/>
      <c r="AM386" s="592"/>
      <c r="AN386" s="592"/>
      <c r="AO386" s="592"/>
      <c r="AP386" s="592"/>
      <c r="AQ386" s="592"/>
    </row>
    <row r="387">
      <c r="A387" s="602"/>
      <c r="B387" s="603"/>
      <c r="C387" s="604"/>
      <c r="D387" s="604"/>
      <c r="E387" s="604"/>
      <c r="F387" s="605"/>
      <c r="G387" s="605"/>
      <c r="H387" s="605"/>
      <c r="I387" s="606"/>
      <c r="J387" s="605"/>
      <c r="K387" s="607"/>
      <c r="L387" s="607"/>
      <c r="M387" s="607"/>
      <c r="N387" s="607"/>
      <c r="O387" s="607"/>
      <c r="P387" s="608"/>
      <c r="Q387" s="592"/>
      <c r="R387" s="592"/>
      <c r="S387" s="592"/>
      <c r="T387" s="592"/>
      <c r="U387" s="592"/>
      <c r="V387" s="592"/>
      <c r="W387" s="592"/>
      <c r="X387" s="592"/>
      <c r="Y387" s="592"/>
      <c r="Z387" s="592"/>
      <c r="AA387" s="592"/>
      <c r="AB387" s="592"/>
      <c r="AC387" s="592"/>
      <c r="AD387" s="592"/>
      <c r="AE387" s="592"/>
      <c r="AF387" s="592"/>
      <c r="AG387" s="592"/>
      <c r="AH387" s="592"/>
      <c r="AI387" s="592"/>
      <c r="AJ387" s="592"/>
      <c r="AK387" s="592"/>
      <c r="AL387" s="592"/>
      <c r="AM387" s="592"/>
      <c r="AN387" s="592"/>
      <c r="AO387" s="592"/>
      <c r="AP387" s="592"/>
      <c r="AQ387" s="592"/>
    </row>
    <row r="388">
      <c r="A388" s="602"/>
      <c r="B388" s="603"/>
      <c r="C388" s="604"/>
      <c r="D388" s="604"/>
      <c r="E388" s="604"/>
      <c r="F388" s="605"/>
      <c r="G388" s="605"/>
      <c r="H388" s="605"/>
      <c r="I388" s="606"/>
      <c r="J388" s="605"/>
      <c r="K388" s="607"/>
      <c r="L388" s="607"/>
      <c r="M388" s="607"/>
      <c r="N388" s="607"/>
      <c r="O388" s="607"/>
      <c r="P388" s="608"/>
      <c r="Q388" s="592"/>
      <c r="R388" s="592"/>
      <c r="S388" s="592"/>
      <c r="T388" s="592"/>
      <c r="U388" s="592"/>
      <c r="V388" s="592"/>
      <c r="W388" s="592"/>
      <c r="X388" s="592"/>
      <c r="Y388" s="592"/>
      <c r="Z388" s="592"/>
      <c r="AA388" s="592"/>
      <c r="AB388" s="592"/>
      <c r="AC388" s="592"/>
      <c r="AD388" s="592"/>
      <c r="AE388" s="592"/>
      <c r="AF388" s="592"/>
      <c r="AG388" s="592"/>
      <c r="AH388" s="592"/>
      <c r="AI388" s="592"/>
      <c r="AJ388" s="592"/>
      <c r="AK388" s="592"/>
      <c r="AL388" s="592"/>
      <c r="AM388" s="592"/>
      <c r="AN388" s="592"/>
      <c r="AO388" s="592"/>
      <c r="AP388" s="592"/>
      <c r="AQ388" s="592"/>
    </row>
    <row r="389">
      <c r="A389" s="602"/>
      <c r="B389" s="603"/>
      <c r="C389" s="604"/>
      <c r="D389" s="604"/>
      <c r="E389" s="604"/>
      <c r="F389" s="605"/>
      <c r="G389" s="605"/>
      <c r="H389" s="605"/>
      <c r="I389" s="606"/>
      <c r="J389" s="605"/>
      <c r="K389" s="607"/>
      <c r="L389" s="607"/>
      <c r="M389" s="607"/>
      <c r="N389" s="607"/>
      <c r="O389" s="607"/>
      <c r="P389" s="608"/>
      <c r="Q389" s="592"/>
      <c r="R389" s="592"/>
      <c r="S389" s="592"/>
      <c r="T389" s="592"/>
      <c r="U389" s="592"/>
      <c r="V389" s="592"/>
      <c r="W389" s="592"/>
      <c r="X389" s="592"/>
      <c r="Y389" s="592"/>
      <c r="Z389" s="592"/>
      <c r="AA389" s="592"/>
      <c r="AB389" s="592"/>
      <c r="AC389" s="592"/>
      <c r="AD389" s="592"/>
      <c r="AE389" s="592"/>
      <c r="AF389" s="592"/>
      <c r="AG389" s="592"/>
      <c r="AH389" s="592"/>
      <c r="AI389" s="592"/>
      <c r="AJ389" s="592"/>
      <c r="AK389" s="592"/>
      <c r="AL389" s="592"/>
      <c r="AM389" s="592"/>
      <c r="AN389" s="592"/>
      <c r="AO389" s="592"/>
      <c r="AP389" s="592"/>
      <c r="AQ389" s="592"/>
    </row>
    <row r="390">
      <c r="A390" s="602"/>
      <c r="B390" s="603"/>
      <c r="C390" s="604"/>
      <c r="D390" s="604"/>
      <c r="E390" s="604"/>
      <c r="F390" s="605"/>
      <c r="G390" s="605"/>
      <c r="H390" s="605"/>
      <c r="I390" s="606"/>
      <c r="J390" s="605"/>
      <c r="K390" s="607"/>
      <c r="L390" s="607"/>
      <c r="M390" s="607"/>
      <c r="N390" s="607"/>
      <c r="O390" s="607"/>
      <c r="P390" s="608"/>
      <c r="Q390" s="592"/>
      <c r="R390" s="592"/>
      <c r="S390" s="592"/>
      <c r="T390" s="592"/>
      <c r="U390" s="592"/>
      <c r="V390" s="592"/>
      <c r="W390" s="592"/>
      <c r="X390" s="592"/>
      <c r="Y390" s="592"/>
      <c r="Z390" s="592"/>
      <c r="AA390" s="592"/>
      <c r="AB390" s="592"/>
      <c r="AC390" s="592"/>
      <c r="AD390" s="592"/>
      <c r="AE390" s="592"/>
      <c r="AF390" s="592"/>
      <c r="AG390" s="592"/>
      <c r="AH390" s="592"/>
      <c r="AI390" s="592"/>
      <c r="AJ390" s="592"/>
      <c r="AK390" s="592"/>
      <c r="AL390" s="592"/>
      <c r="AM390" s="592"/>
      <c r="AN390" s="592"/>
      <c r="AO390" s="592"/>
      <c r="AP390" s="592"/>
      <c r="AQ390" s="592"/>
    </row>
    <row r="391">
      <c r="A391" s="602"/>
      <c r="B391" s="603"/>
      <c r="C391" s="604"/>
      <c r="D391" s="604"/>
      <c r="E391" s="604"/>
      <c r="F391" s="605"/>
      <c r="G391" s="605"/>
      <c r="H391" s="605"/>
      <c r="I391" s="606"/>
      <c r="J391" s="605"/>
      <c r="K391" s="607"/>
      <c r="L391" s="607"/>
      <c r="M391" s="607"/>
      <c r="N391" s="607"/>
      <c r="O391" s="607"/>
      <c r="P391" s="608"/>
      <c r="Q391" s="592"/>
      <c r="R391" s="592"/>
      <c r="S391" s="592"/>
      <c r="T391" s="592"/>
      <c r="U391" s="592"/>
      <c r="V391" s="592"/>
      <c r="W391" s="592"/>
      <c r="X391" s="592"/>
      <c r="Y391" s="592"/>
      <c r="Z391" s="592"/>
      <c r="AA391" s="592"/>
      <c r="AB391" s="592"/>
      <c r="AC391" s="592"/>
      <c r="AD391" s="592"/>
      <c r="AE391" s="592"/>
      <c r="AF391" s="592"/>
      <c r="AG391" s="592"/>
      <c r="AH391" s="592"/>
      <c r="AI391" s="592"/>
      <c r="AJ391" s="592"/>
      <c r="AK391" s="592"/>
      <c r="AL391" s="592"/>
      <c r="AM391" s="592"/>
      <c r="AN391" s="592"/>
      <c r="AO391" s="592"/>
      <c r="AP391" s="592"/>
      <c r="AQ391" s="592"/>
    </row>
    <row r="392">
      <c r="A392" s="602"/>
      <c r="B392" s="603"/>
      <c r="C392" s="604"/>
      <c r="D392" s="604"/>
      <c r="E392" s="604"/>
      <c r="F392" s="605"/>
      <c r="G392" s="605"/>
      <c r="H392" s="605"/>
      <c r="I392" s="606"/>
      <c r="J392" s="605"/>
      <c r="K392" s="607"/>
      <c r="L392" s="607"/>
      <c r="M392" s="607"/>
      <c r="N392" s="607"/>
      <c r="O392" s="607"/>
      <c r="P392" s="608"/>
      <c r="Q392" s="592"/>
      <c r="R392" s="592"/>
      <c r="S392" s="592"/>
      <c r="T392" s="592"/>
      <c r="U392" s="592"/>
      <c r="V392" s="592"/>
      <c r="W392" s="592"/>
      <c r="X392" s="592"/>
      <c r="Y392" s="592"/>
      <c r="Z392" s="592"/>
      <c r="AA392" s="592"/>
      <c r="AB392" s="592"/>
      <c r="AC392" s="592"/>
      <c r="AD392" s="592"/>
      <c r="AE392" s="592"/>
      <c r="AF392" s="592"/>
      <c r="AG392" s="592"/>
      <c r="AH392" s="592"/>
      <c r="AI392" s="592"/>
      <c r="AJ392" s="592"/>
      <c r="AK392" s="592"/>
      <c r="AL392" s="592"/>
      <c r="AM392" s="592"/>
      <c r="AN392" s="592"/>
      <c r="AO392" s="592"/>
      <c r="AP392" s="592"/>
      <c r="AQ392" s="592"/>
    </row>
    <row r="393">
      <c r="A393" s="602"/>
      <c r="B393" s="603"/>
      <c r="C393" s="604"/>
      <c r="D393" s="604"/>
      <c r="E393" s="604"/>
      <c r="F393" s="605"/>
      <c r="G393" s="605"/>
      <c r="H393" s="605"/>
      <c r="I393" s="606"/>
      <c r="J393" s="605"/>
      <c r="K393" s="607"/>
      <c r="L393" s="607"/>
      <c r="M393" s="607"/>
      <c r="N393" s="607"/>
      <c r="O393" s="607"/>
      <c r="P393" s="608"/>
      <c r="Q393" s="592"/>
      <c r="R393" s="592"/>
      <c r="S393" s="592"/>
      <c r="T393" s="592"/>
      <c r="U393" s="592"/>
      <c r="V393" s="592"/>
      <c r="W393" s="592"/>
      <c r="X393" s="592"/>
      <c r="Y393" s="592"/>
      <c r="Z393" s="592"/>
      <c r="AA393" s="592"/>
      <c r="AB393" s="592"/>
      <c r="AC393" s="592"/>
      <c r="AD393" s="592"/>
      <c r="AE393" s="592"/>
      <c r="AF393" s="592"/>
      <c r="AG393" s="592"/>
      <c r="AH393" s="592"/>
      <c r="AI393" s="592"/>
      <c r="AJ393" s="592"/>
      <c r="AK393" s="592"/>
      <c r="AL393" s="592"/>
      <c r="AM393" s="592"/>
      <c r="AN393" s="592"/>
      <c r="AO393" s="592"/>
      <c r="AP393" s="592"/>
      <c r="AQ393" s="592"/>
    </row>
    <row r="394">
      <c r="A394" s="602"/>
      <c r="B394" s="603"/>
      <c r="C394" s="604"/>
      <c r="D394" s="604"/>
      <c r="E394" s="604"/>
      <c r="F394" s="605"/>
      <c r="G394" s="605"/>
      <c r="H394" s="605"/>
      <c r="I394" s="606"/>
      <c r="J394" s="605"/>
      <c r="K394" s="607"/>
      <c r="L394" s="607"/>
      <c r="M394" s="607"/>
      <c r="N394" s="607"/>
      <c r="O394" s="607"/>
      <c r="P394" s="608"/>
      <c r="Q394" s="592"/>
      <c r="R394" s="592"/>
      <c r="S394" s="592"/>
      <c r="T394" s="592"/>
      <c r="U394" s="592"/>
      <c r="V394" s="592"/>
      <c r="W394" s="592"/>
      <c r="X394" s="592"/>
      <c r="Y394" s="592"/>
      <c r="Z394" s="592"/>
      <c r="AA394" s="592"/>
      <c r="AB394" s="592"/>
      <c r="AC394" s="592"/>
      <c r="AD394" s="592"/>
      <c r="AE394" s="592"/>
      <c r="AF394" s="592"/>
      <c r="AG394" s="592"/>
      <c r="AH394" s="592"/>
      <c r="AI394" s="592"/>
      <c r="AJ394" s="592"/>
      <c r="AK394" s="592"/>
      <c r="AL394" s="592"/>
      <c r="AM394" s="592"/>
      <c r="AN394" s="592"/>
      <c r="AO394" s="592"/>
      <c r="AP394" s="592"/>
      <c r="AQ394" s="592"/>
    </row>
    <row r="395">
      <c r="A395" s="602"/>
      <c r="B395" s="603"/>
      <c r="C395" s="604"/>
      <c r="D395" s="604"/>
      <c r="E395" s="604"/>
      <c r="F395" s="605"/>
      <c r="G395" s="605"/>
      <c r="H395" s="605"/>
      <c r="I395" s="606"/>
      <c r="J395" s="605"/>
      <c r="K395" s="607"/>
      <c r="L395" s="607"/>
      <c r="M395" s="607"/>
      <c r="N395" s="607"/>
      <c r="O395" s="607"/>
      <c r="P395" s="608"/>
      <c r="Q395" s="592"/>
      <c r="R395" s="592"/>
      <c r="S395" s="592"/>
      <c r="T395" s="592"/>
      <c r="U395" s="592"/>
      <c r="V395" s="592"/>
      <c r="W395" s="592"/>
      <c r="X395" s="592"/>
      <c r="Y395" s="592"/>
      <c r="Z395" s="592"/>
      <c r="AA395" s="592"/>
      <c r="AB395" s="592"/>
      <c r="AC395" s="592"/>
      <c r="AD395" s="592"/>
      <c r="AE395" s="592"/>
      <c r="AF395" s="592"/>
      <c r="AG395" s="592"/>
      <c r="AH395" s="592"/>
      <c r="AI395" s="592"/>
      <c r="AJ395" s="592"/>
      <c r="AK395" s="592"/>
      <c r="AL395" s="592"/>
      <c r="AM395" s="592"/>
      <c r="AN395" s="592"/>
      <c r="AO395" s="592"/>
      <c r="AP395" s="592"/>
      <c r="AQ395" s="592"/>
    </row>
    <row r="396">
      <c r="A396" s="602"/>
      <c r="B396" s="603"/>
      <c r="C396" s="604"/>
      <c r="D396" s="604"/>
      <c r="E396" s="604"/>
      <c r="F396" s="605"/>
      <c r="G396" s="605"/>
      <c r="H396" s="605"/>
      <c r="I396" s="606"/>
      <c r="J396" s="605"/>
      <c r="K396" s="607"/>
      <c r="L396" s="607"/>
      <c r="M396" s="607"/>
      <c r="N396" s="607"/>
      <c r="O396" s="607"/>
      <c r="P396" s="608"/>
      <c r="Q396" s="592"/>
      <c r="R396" s="592"/>
      <c r="S396" s="592"/>
      <c r="T396" s="592"/>
      <c r="U396" s="592"/>
      <c r="V396" s="592"/>
      <c r="W396" s="592"/>
      <c r="X396" s="592"/>
      <c r="Y396" s="592"/>
      <c r="Z396" s="592"/>
      <c r="AA396" s="592"/>
      <c r="AB396" s="592"/>
      <c r="AC396" s="592"/>
      <c r="AD396" s="592"/>
      <c r="AE396" s="592"/>
      <c r="AF396" s="592"/>
      <c r="AG396" s="592"/>
      <c r="AH396" s="592"/>
      <c r="AI396" s="592"/>
      <c r="AJ396" s="592"/>
      <c r="AK396" s="592"/>
      <c r="AL396" s="592"/>
      <c r="AM396" s="592"/>
      <c r="AN396" s="592"/>
      <c r="AO396" s="592"/>
      <c r="AP396" s="592"/>
      <c r="AQ396" s="592"/>
    </row>
    <row r="397">
      <c r="A397" s="602"/>
      <c r="B397" s="603"/>
      <c r="C397" s="604"/>
      <c r="D397" s="604"/>
      <c r="E397" s="604"/>
      <c r="F397" s="605"/>
      <c r="G397" s="605"/>
      <c r="H397" s="605"/>
      <c r="I397" s="606"/>
      <c r="J397" s="605"/>
      <c r="K397" s="607"/>
      <c r="L397" s="607"/>
      <c r="M397" s="607"/>
      <c r="N397" s="607"/>
      <c r="O397" s="607"/>
      <c r="P397" s="608"/>
      <c r="Q397" s="592"/>
      <c r="R397" s="592"/>
      <c r="S397" s="592"/>
      <c r="T397" s="592"/>
      <c r="U397" s="592"/>
      <c r="V397" s="592"/>
      <c r="W397" s="592"/>
      <c r="X397" s="592"/>
      <c r="Y397" s="592"/>
      <c r="Z397" s="592"/>
      <c r="AA397" s="592"/>
      <c r="AB397" s="592"/>
      <c r="AC397" s="592"/>
      <c r="AD397" s="592"/>
      <c r="AE397" s="592"/>
      <c r="AF397" s="592"/>
      <c r="AG397" s="592"/>
      <c r="AH397" s="592"/>
      <c r="AI397" s="592"/>
      <c r="AJ397" s="592"/>
      <c r="AK397" s="592"/>
      <c r="AL397" s="592"/>
      <c r="AM397" s="592"/>
      <c r="AN397" s="592"/>
      <c r="AO397" s="592"/>
      <c r="AP397" s="592"/>
      <c r="AQ397" s="592"/>
    </row>
    <row r="398">
      <c r="A398" s="602"/>
      <c r="B398" s="603"/>
      <c r="C398" s="604"/>
      <c r="D398" s="604"/>
      <c r="E398" s="604"/>
      <c r="F398" s="605"/>
      <c r="G398" s="605"/>
      <c r="H398" s="605"/>
      <c r="I398" s="606"/>
      <c r="J398" s="605"/>
      <c r="K398" s="607"/>
      <c r="L398" s="607"/>
      <c r="M398" s="607"/>
      <c r="N398" s="607"/>
      <c r="O398" s="607"/>
      <c r="P398" s="608"/>
      <c r="Q398" s="592"/>
      <c r="R398" s="592"/>
      <c r="S398" s="592"/>
      <c r="T398" s="592"/>
      <c r="U398" s="592"/>
      <c r="V398" s="592"/>
      <c r="W398" s="592"/>
      <c r="X398" s="592"/>
      <c r="Y398" s="592"/>
      <c r="Z398" s="592"/>
      <c r="AA398" s="592"/>
      <c r="AB398" s="592"/>
      <c r="AC398" s="592"/>
      <c r="AD398" s="592"/>
      <c r="AE398" s="592"/>
      <c r="AF398" s="592"/>
      <c r="AG398" s="592"/>
      <c r="AH398" s="592"/>
      <c r="AI398" s="592"/>
      <c r="AJ398" s="592"/>
      <c r="AK398" s="592"/>
      <c r="AL398" s="592"/>
      <c r="AM398" s="592"/>
      <c r="AN398" s="592"/>
      <c r="AO398" s="592"/>
      <c r="AP398" s="592"/>
      <c r="AQ398" s="592"/>
    </row>
    <row r="399">
      <c r="A399" s="602"/>
      <c r="B399" s="603"/>
      <c r="C399" s="604"/>
      <c r="D399" s="604"/>
      <c r="E399" s="604"/>
      <c r="F399" s="605"/>
      <c r="G399" s="605"/>
      <c r="H399" s="605"/>
      <c r="I399" s="606"/>
      <c r="J399" s="605"/>
      <c r="K399" s="607"/>
      <c r="L399" s="607"/>
      <c r="M399" s="607"/>
      <c r="N399" s="607"/>
      <c r="O399" s="607"/>
      <c r="P399" s="608"/>
      <c r="Q399" s="592"/>
      <c r="R399" s="592"/>
      <c r="S399" s="592"/>
      <c r="T399" s="592"/>
      <c r="U399" s="592"/>
      <c r="V399" s="592"/>
      <c r="W399" s="592"/>
      <c r="X399" s="592"/>
      <c r="Y399" s="592"/>
      <c r="Z399" s="592"/>
      <c r="AA399" s="592"/>
      <c r="AB399" s="592"/>
      <c r="AC399" s="592"/>
      <c r="AD399" s="592"/>
      <c r="AE399" s="592"/>
      <c r="AF399" s="592"/>
      <c r="AG399" s="592"/>
      <c r="AH399" s="592"/>
      <c r="AI399" s="592"/>
      <c r="AJ399" s="592"/>
      <c r="AK399" s="592"/>
      <c r="AL399" s="592"/>
      <c r="AM399" s="592"/>
      <c r="AN399" s="592"/>
      <c r="AO399" s="592"/>
      <c r="AP399" s="592"/>
      <c r="AQ399" s="592"/>
    </row>
    <row r="400">
      <c r="A400" s="602"/>
      <c r="B400" s="603"/>
      <c r="C400" s="604"/>
      <c r="D400" s="604"/>
      <c r="E400" s="604"/>
      <c r="F400" s="605"/>
      <c r="G400" s="605"/>
      <c r="H400" s="605"/>
      <c r="I400" s="606"/>
      <c r="J400" s="605"/>
      <c r="K400" s="607"/>
      <c r="L400" s="607"/>
      <c r="M400" s="607"/>
      <c r="N400" s="607"/>
      <c r="O400" s="607"/>
      <c r="P400" s="608"/>
      <c r="Q400" s="592"/>
      <c r="R400" s="592"/>
      <c r="S400" s="592"/>
      <c r="T400" s="592"/>
      <c r="U400" s="592"/>
      <c r="V400" s="592"/>
      <c r="W400" s="592"/>
      <c r="X400" s="592"/>
      <c r="Y400" s="592"/>
      <c r="Z400" s="592"/>
      <c r="AA400" s="592"/>
      <c r="AB400" s="592"/>
      <c r="AC400" s="592"/>
      <c r="AD400" s="592"/>
      <c r="AE400" s="592"/>
      <c r="AF400" s="592"/>
      <c r="AG400" s="592"/>
      <c r="AH400" s="592"/>
      <c r="AI400" s="592"/>
      <c r="AJ400" s="592"/>
      <c r="AK400" s="592"/>
      <c r="AL400" s="592"/>
      <c r="AM400" s="592"/>
      <c r="AN400" s="592"/>
      <c r="AO400" s="592"/>
      <c r="AP400" s="592"/>
      <c r="AQ400" s="592"/>
    </row>
    <row r="401">
      <c r="A401" s="602"/>
      <c r="B401" s="603"/>
      <c r="C401" s="604"/>
      <c r="D401" s="604"/>
      <c r="E401" s="604"/>
      <c r="F401" s="605"/>
      <c r="G401" s="605"/>
      <c r="H401" s="605"/>
      <c r="I401" s="606"/>
      <c r="J401" s="605"/>
      <c r="K401" s="607"/>
      <c r="L401" s="607"/>
      <c r="M401" s="607"/>
      <c r="N401" s="607"/>
      <c r="O401" s="607"/>
      <c r="P401" s="608"/>
      <c r="Q401" s="592"/>
      <c r="R401" s="592"/>
      <c r="S401" s="592"/>
      <c r="T401" s="592"/>
      <c r="U401" s="592"/>
      <c r="V401" s="592"/>
      <c r="W401" s="592"/>
      <c r="X401" s="592"/>
      <c r="Y401" s="592"/>
      <c r="Z401" s="592"/>
      <c r="AA401" s="592"/>
      <c r="AB401" s="592"/>
      <c r="AC401" s="592"/>
      <c r="AD401" s="592"/>
      <c r="AE401" s="592"/>
      <c r="AF401" s="592"/>
      <c r="AG401" s="592"/>
      <c r="AH401" s="592"/>
      <c r="AI401" s="592"/>
      <c r="AJ401" s="592"/>
      <c r="AK401" s="592"/>
      <c r="AL401" s="592"/>
      <c r="AM401" s="592"/>
      <c r="AN401" s="592"/>
      <c r="AO401" s="592"/>
      <c r="AP401" s="592"/>
      <c r="AQ401" s="592"/>
    </row>
    <row r="402">
      <c r="A402" s="602"/>
      <c r="B402" s="603"/>
      <c r="C402" s="604"/>
      <c r="D402" s="604"/>
      <c r="E402" s="604"/>
      <c r="F402" s="605"/>
      <c r="G402" s="605"/>
      <c r="H402" s="605"/>
      <c r="I402" s="606"/>
      <c r="J402" s="605"/>
      <c r="K402" s="607"/>
      <c r="L402" s="607"/>
      <c r="M402" s="607"/>
      <c r="N402" s="607"/>
      <c r="O402" s="607"/>
      <c r="P402" s="608"/>
      <c r="Q402" s="592"/>
      <c r="R402" s="592"/>
      <c r="S402" s="592"/>
      <c r="T402" s="592"/>
      <c r="U402" s="592"/>
      <c r="V402" s="592"/>
      <c r="W402" s="592"/>
      <c r="X402" s="592"/>
      <c r="Y402" s="592"/>
      <c r="Z402" s="592"/>
      <c r="AA402" s="592"/>
      <c r="AB402" s="592"/>
      <c r="AC402" s="592"/>
      <c r="AD402" s="592"/>
      <c r="AE402" s="592"/>
      <c r="AF402" s="592"/>
      <c r="AG402" s="592"/>
      <c r="AH402" s="592"/>
      <c r="AI402" s="592"/>
      <c r="AJ402" s="592"/>
      <c r="AK402" s="592"/>
      <c r="AL402" s="592"/>
      <c r="AM402" s="592"/>
      <c r="AN402" s="592"/>
      <c r="AO402" s="592"/>
      <c r="AP402" s="592"/>
      <c r="AQ402" s="592"/>
    </row>
    <row r="403">
      <c r="A403" s="602"/>
      <c r="B403" s="603"/>
      <c r="C403" s="604"/>
      <c r="D403" s="604"/>
      <c r="E403" s="604"/>
      <c r="F403" s="605"/>
      <c r="G403" s="605"/>
      <c r="H403" s="605"/>
      <c r="I403" s="606"/>
      <c r="J403" s="605"/>
      <c r="K403" s="607"/>
      <c r="L403" s="607"/>
      <c r="M403" s="607"/>
      <c r="N403" s="607"/>
      <c r="O403" s="607"/>
      <c r="P403" s="608"/>
      <c r="Q403" s="592"/>
      <c r="R403" s="592"/>
      <c r="S403" s="592"/>
      <c r="T403" s="592"/>
      <c r="U403" s="592"/>
      <c r="V403" s="592"/>
      <c r="W403" s="592"/>
      <c r="X403" s="592"/>
      <c r="Y403" s="592"/>
      <c r="Z403" s="592"/>
      <c r="AA403" s="592"/>
      <c r="AB403" s="592"/>
      <c r="AC403" s="592"/>
      <c r="AD403" s="592"/>
      <c r="AE403" s="592"/>
      <c r="AF403" s="592"/>
      <c r="AG403" s="592"/>
      <c r="AH403" s="592"/>
      <c r="AI403" s="592"/>
      <c r="AJ403" s="592"/>
      <c r="AK403" s="592"/>
      <c r="AL403" s="592"/>
      <c r="AM403" s="592"/>
      <c r="AN403" s="592"/>
      <c r="AO403" s="592"/>
      <c r="AP403" s="592"/>
      <c r="AQ403" s="592"/>
    </row>
    <row r="404">
      <c r="A404" s="602"/>
      <c r="B404" s="603"/>
      <c r="C404" s="604"/>
      <c r="D404" s="604"/>
      <c r="E404" s="604"/>
      <c r="F404" s="605"/>
      <c r="G404" s="605"/>
      <c r="H404" s="605"/>
      <c r="I404" s="606"/>
      <c r="J404" s="605"/>
      <c r="K404" s="607"/>
      <c r="L404" s="607"/>
      <c r="M404" s="607"/>
      <c r="N404" s="607"/>
      <c r="O404" s="607"/>
      <c r="P404" s="608"/>
      <c r="Q404" s="592"/>
      <c r="R404" s="592"/>
      <c r="S404" s="592"/>
      <c r="T404" s="592"/>
      <c r="U404" s="592"/>
      <c r="V404" s="592"/>
      <c r="W404" s="592"/>
      <c r="X404" s="592"/>
      <c r="Y404" s="592"/>
      <c r="Z404" s="592"/>
      <c r="AA404" s="592"/>
      <c r="AB404" s="592"/>
      <c r="AC404" s="592"/>
      <c r="AD404" s="592"/>
      <c r="AE404" s="592"/>
      <c r="AF404" s="592"/>
      <c r="AG404" s="592"/>
      <c r="AH404" s="592"/>
      <c r="AI404" s="592"/>
      <c r="AJ404" s="592"/>
      <c r="AK404" s="592"/>
      <c r="AL404" s="592"/>
      <c r="AM404" s="592"/>
      <c r="AN404" s="592"/>
      <c r="AO404" s="592"/>
      <c r="AP404" s="592"/>
      <c r="AQ404" s="592"/>
    </row>
    <row r="405">
      <c r="A405" s="602"/>
      <c r="B405" s="603"/>
      <c r="C405" s="604"/>
      <c r="D405" s="604"/>
      <c r="E405" s="604"/>
      <c r="F405" s="605"/>
      <c r="G405" s="605"/>
      <c r="H405" s="605"/>
      <c r="I405" s="606"/>
      <c r="J405" s="605"/>
      <c r="K405" s="607"/>
      <c r="L405" s="607"/>
      <c r="M405" s="607"/>
      <c r="N405" s="607"/>
      <c r="O405" s="607"/>
      <c r="P405" s="608"/>
      <c r="Q405" s="592"/>
      <c r="R405" s="592"/>
      <c r="S405" s="592"/>
      <c r="T405" s="592"/>
      <c r="U405" s="592"/>
      <c r="V405" s="592"/>
      <c r="W405" s="592"/>
      <c r="X405" s="592"/>
      <c r="Y405" s="592"/>
      <c r="Z405" s="592"/>
      <c r="AA405" s="592"/>
      <c r="AB405" s="592"/>
      <c r="AC405" s="592"/>
      <c r="AD405" s="592"/>
      <c r="AE405" s="592"/>
      <c r="AF405" s="592"/>
      <c r="AG405" s="592"/>
      <c r="AH405" s="592"/>
      <c r="AI405" s="592"/>
      <c r="AJ405" s="592"/>
      <c r="AK405" s="592"/>
      <c r="AL405" s="592"/>
      <c r="AM405" s="592"/>
      <c r="AN405" s="592"/>
      <c r="AO405" s="592"/>
      <c r="AP405" s="592"/>
      <c r="AQ405" s="592"/>
    </row>
    <row r="406">
      <c r="A406" s="602"/>
      <c r="B406" s="603"/>
      <c r="C406" s="604"/>
      <c r="D406" s="604"/>
      <c r="E406" s="604"/>
      <c r="F406" s="605"/>
      <c r="G406" s="605"/>
      <c r="H406" s="605"/>
      <c r="I406" s="606"/>
      <c r="J406" s="605"/>
      <c r="K406" s="607"/>
      <c r="L406" s="607"/>
      <c r="M406" s="607"/>
      <c r="N406" s="607"/>
      <c r="O406" s="607"/>
      <c r="P406" s="608"/>
      <c r="Q406" s="592"/>
      <c r="R406" s="592"/>
      <c r="S406" s="592"/>
      <c r="T406" s="592"/>
      <c r="U406" s="592"/>
      <c r="V406" s="592"/>
      <c r="W406" s="592"/>
      <c r="X406" s="592"/>
      <c r="Y406" s="592"/>
      <c r="Z406" s="592"/>
      <c r="AA406" s="592"/>
      <c r="AB406" s="592"/>
      <c r="AC406" s="592"/>
      <c r="AD406" s="592"/>
      <c r="AE406" s="592"/>
      <c r="AF406" s="592"/>
      <c r="AG406" s="592"/>
      <c r="AH406" s="592"/>
      <c r="AI406" s="592"/>
      <c r="AJ406" s="592"/>
      <c r="AK406" s="592"/>
      <c r="AL406" s="592"/>
      <c r="AM406" s="592"/>
      <c r="AN406" s="592"/>
      <c r="AO406" s="592"/>
      <c r="AP406" s="592"/>
      <c r="AQ406" s="592"/>
    </row>
    <row r="407">
      <c r="A407" s="602"/>
      <c r="B407" s="603"/>
      <c r="C407" s="604"/>
      <c r="D407" s="604"/>
      <c r="E407" s="604"/>
      <c r="F407" s="605"/>
      <c r="G407" s="605"/>
      <c r="H407" s="605"/>
      <c r="I407" s="606"/>
      <c r="J407" s="605"/>
      <c r="K407" s="607"/>
      <c r="L407" s="607"/>
      <c r="M407" s="607"/>
      <c r="N407" s="607"/>
      <c r="O407" s="607"/>
      <c r="P407" s="608"/>
      <c r="Q407" s="592"/>
      <c r="R407" s="592"/>
      <c r="S407" s="592"/>
      <c r="T407" s="592"/>
      <c r="U407" s="592"/>
      <c r="V407" s="592"/>
      <c r="W407" s="592"/>
      <c r="X407" s="592"/>
      <c r="Y407" s="592"/>
      <c r="Z407" s="592"/>
      <c r="AA407" s="592"/>
      <c r="AB407" s="592"/>
      <c r="AC407" s="592"/>
      <c r="AD407" s="592"/>
      <c r="AE407" s="592"/>
      <c r="AF407" s="592"/>
      <c r="AG407" s="592"/>
      <c r="AH407" s="592"/>
      <c r="AI407" s="592"/>
      <c r="AJ407" s="592"/>
      <c r="AK407" s="592"/>
      <c r="AL407" s="592"/>
      <c r="AM407" s="592"/>
      <c r="AN407" s="592"/>
      <c r="AO407" s="592"/>
      <c r="AP407" s="592"/>
      <c r="AQ407" s="592"/>
    </row>
    <row r="408">
      <c r="A408" s="602"/>
      <c r="B408" s="603"/>
      <c r="C408" s="604"/>
      <c r="D408" s="604"/>
      <c r="E408" s="604"/>
      <c r="F408" s="605"/>
      <c r="G408" s="605"/>
      <c r="H408" s="605"/>
      <c r="I408" s="606"/>
      <c r="J408" s="605"/>
      <c r="K408" s="607"/>
      <c r="L408" s="607"/>
      <c r="M408" s="607"/>
      <c r="N408" s="607"/>
      <c r="O408" s="607"/>
      <c r="P408" s="608"/>
      <c r="Q408" s="592"/>
      <c r="R408" s="592"/>
      <c r="S408" s="592"/>
      <c r="T408" s="592"/>
      <c r="U408" s="592"/>
      <c r="V408" s="592"/>
      <c r="W408" s="592"/>
      <c r="X408" s="592"/>
      <c r="Y408" s="592"/>
      <c r="Z408" s="592"/>
      <c r="AA408" s="592"/>
      <c r="AB408" s="592"/>
      <c r="AC408" s="592"/>
      <c r="AD408" s="592"/>
      <c r="AE408" s="592"/>
      <c r="AF408" s="592"/>
      <c r="AG408" s="592"/>
      <c r="AH408" s="592"/>
      <c r="AI408" s="592"/>
      <c r="AJ408" s="592"/>
      <c r="AK408" s="592"/>
      <c r="AL408" s="592"/>
      <c r="AM408" s="592"/>
      <c r="AN408" s="592"/>
      <c r="AO408" s="592"/>
      <c r="AP408" s="592"/>
      <c r="AQ408" s="592"/>
    </row>
    <row r="409">
      <c r="A409" s="602"/>
      <c r="B409" s="603"/>
      <c r="C409" s="604"/>
      <c r="D409" s="604"/>
      <c r="E409" s="604"/>
      <c r="F409" s="605"/>
      <c r="G409" s="605"/>
      <c r="H409" s="605"/>
      <c r="I409" s="606"/>
      <c r="J409" s="605"/>
      <c r="K409" s="607"/>
      <c r="L409" s="607"/>
      <c r="M409" s="607"/>
      <c r="N409" s="607"/>
      <c r="O409" s="607"/>
      <c r="P409" s="608"/>
      <c r="Q409" s="592"/>
      <c r="R409" s="592"/>
      <c r="S409" s="592"/>
      <c r="T409" s="592"/>
      <c r="U409" s="592"/>
      <c r="V409" s="592"/>
      <c r="W409" s="592"/>
      <c r="X409" s="592"/>
      <c r="Y409" s="592"/>
      <c r="Z409" s="592"/>
      <c r="AA409" s="592"/>
      <c r="AB409" s="592"/>
      <c r="AC409" s="592"/>
      <c r="AD409" s="592"/>
      <c r="AE409" s="592"/>
      <c r="AF409" s="592"/>
      <c r="AG409" s="592"/>
      <c r="AH409" s="592"/>
      <c r="AI409" s="592"/>
      <c r="AJ409" s="592"/>
      <c r="AK409" s="592"/>
      <c r="AL409" s="592"/>
      <c r="AM409" s="592"/>
      <c r="AN409" s="592"/>
      <c r="AO409" s="592"/>
      <c r="AP409" s="592"/>
      <c r="AQ409" s="592"/>
    </row>
    <row r="410">
      <c r="A410" s="602"/>
      <c r="B410" s="603"/>
      <c r="C410" s="604"/>
      <c r="D410" s="604"/>
      <c r="E410" s="604"/>
      <c r="F410" s="605"/>
      <c r="G410" s="605"/>
      <c r="H410" s="605"/>
      <c r="I410" s="606"/>
      <c r="J410" s="605"/>
      <c r="K410" s="607"/>
      <c r="L410" s="607"/>
      <c r="M410" s="607"/>
      <c r="N410" s="607"/>
      <c r="O410" s="607"/>
      <c r="P410" s="608"/>
      <c r="Q410" s="592"/>
      <c r="R410" s="592"/>
      <c r="S410" s="592"/>
      <c r="T410" s="592"/>
      <c r="U410" s="592"/>
      <c r="V410" s="592"/>
      <c r="W410" s="592"/>
      <c r="X410" s="592"/>
      <c r="Y410" s="592"/>
      <c r="Z410" s="592"/>
      <c r="AA410" s="592"/>
      <c r="AB410" s="592"/>
      <c r="AC410" s="592"/>
      <c r="AD410" s="592"/>
      <c r="AE410" s="592"/>
      <c r="AF410" s="592"/>
      <c r="AG410" s="592"/>
      <c r="AH410" s="592"/>
      <c r="AI410" s="592"/>
      <c r="AJ410" s="592"/>
      <c r="AK410" s="592"/>
      <c r="AL410" s="592"/>
      <c r="AM410" s="592"/>
      <c r="AN410" s="592"/>
      <c r="AO410" s="592"/>
      <c r="AP410" s="592"/>
      <c r="AQ410" s="592"/>
    </row>
    <row r="411">
      <c r="A411" s="602"/>
      <c r="B411" s="603"/>
      <c r="C411" s="604"/>
      <c r="D411" s="604"/>
      <c r="E411" s="604"/>
      <c r="F411" s="605"/>
      <c r="G411" s="605"/>
      <c r="H411" s="605"/>
      <c r="I411" s="606"/>
      <c r="J411" s="605"/>
      <c r="K411" s="607"/>
      <c r="L411" s="607"/>
      <c r="M411" s="607"/>
      <c r="N411" s="607"/>
      <c r="O411" s="607"/>
      <c r="P411" s="608"/>
      <c r="Q411" s="592"/>
      <c r="R411" s="592"/>
      <c r="S411" s="592"/>
      <c r="T411" s="592"/>
      <c r="U411" s="592"/>
      <c r="V411" s="592"/>
      <c r="W411" s="592"/>
      <c r="X411" s="592"/>
      <c r="Y411" s="592"/>
      <c r="Z411" s="592"/>
      <c r="AA411" s="592"/>
      <c r="AB411" s="592"/>
      <c r="AC411" s="592"/>
      <c r="AD411" s="592"/>
      <c r="AE411" s="592"/>
      <c r="AF411" s="592"/>
      <c r="AG411" s="592"/>
      <c r="AH411" s="592"/>
      <c r="AI411" s="592"/>
      <c r="AJ411" s="592"/>
      <c r="AK411" s="592"/>
      <c r="AL411" s="592"/>
      <c r="AM411" s="592"/>
      <c r="AN411" s="592"/>
      <c r="AO411" s="592"/>
      <c r="AP411" s="592"/>
      <c r="AQ411" s="592"/>
    </row>
    <row r="412">
      <c r="A412" s="602"/>
      <c r="B412" s="603"/>
      <c r="C412" s="604"/>
      <c r="D412" s="604"/>
      <c r="E412" s="604"/>
      <c r="F412" s="605"/>
      <c r="G412" s="605"/>
      <c r="H412" s="605"/>
      <c r="I412" s="606"/>
      <c r="J412" s="605"/>
      <c r="K412" s="607"/>
      <c r="L412" s="607"/>
      <c r="M412" s="607"/>
      <c r="N412" s="607"/>
      <c r="O412" s="607"/>
      <c r="P412" s="608"/>
      <c r="Q412" s="592"/>
      <c r="R412" s="592"/>
      <c r="S412" s="592"/>
      <c r="T412" s="592"/>
      <c r="U412" s="592"/>
      <c r="V412" s="592"/>
      <c r="W412" s="592"/>
      <c r="X412" s="592"/>
      <c r="Y412" s="592"/>
      <c r="Z412" s="592"/>
      <c r="AA412" s="592"/>
      <c r="AB412" s="592"/>
      <c r="AC412" s="592"/>
      <c r="AD412" s="592"/>
      <c r="AE412" s="592"/>
      <c r="AF412" s="592"/>
      <c r="AG412" s="592"/>
      <c r="AH412" s="592"/>
      <c r="AI412" s="592"/>
      <c r="AJ412" s="592"/>
      <c r="AK412" s="592"/>
      <c r="AL412" s="592"/>
      <c r="AM412" s="592"/>
      <c r="AN412" s="592"/>
      <c r="AO412" s="592"/>
      <c r="AP412" s="592"/>
      <c r="AQ412" s="592"/>
    </row>
    <row r="413">
      <c r="A413" s="602"/>
      <c r="B413" s="603"/>
      <c r="C413" s="604"/>
      <c r="D413" s="604"/>
      <c r="E413" s="604"/>
      <c r="F413" s="605"/>
      <c r="G413" s="605"/>
      <c r="H413" s="605"/>
      <c r="I413" s="606"/>
      <c r="J413" s="605"/>
      <c r="K413" s="607"/>
      <c r="L413" s="607"/>
      <c r="M413" s="607"/>
      <c r="N413" s="607"/>
      <c r="O413" s="607"/>
      <c r="P413" s="608"/>
      <c r="Q413" s="592"/>
      <c r="R413" s="592"/>
      <c r="S413" s="592"/>
      <c r="T413" s="592"/>
      <c r="U413" s="592"/>
      <c r="V413" s="592"/>
      <c r="W413" s="592"/>
      <c r="X413" s="592"/>
      <c r="Y413" s="592"/>
      <c r="Z413" s="592"/>
      <c r="AA413" s="592"/>
      <c r="AB413" s="592"/>
      <c r="AC413" s="592"/>
      <c r="AD413" s="592"/>
      <c r="AE413" s="592"/>
      <c r="AF413" s="592"/>
      <c r="AG413" s="592"/>
      <c r="AH413" s="592"/>
      <c r="AI413" s="592"/>
      <c r="AJ413" s="592"/>
      <c r="AK413" s="592"/>
      <c r="AL413" s="592"/>
      <c r="AM413" s="592"/>
      <c r="AN413" s="592"/>
      <c r="AO413" s="592"/>
      <c r="AP413" s="592"/>
      <c r="AQ413" s="592"/>
    </row>
    <row r="414">
      <c r="A414" s="602"/>
      <c r="B414" s="603"/>
      <c r="C414" s="604"/>
      <c r="D414" s="604"/>
      <c r="E414" s="604"/>
      <c r="F414" s="605"/>
      <c r="G414" s="605"/>
      <c r="H414" s="605"/>
      <c r="I414" s="606"/>
      <c r="J414" s="605"/>
      <c r="K414" s="607"/>
      <c r="L414" s="607"/>
      <c r="M414" s="607"/>
      <c r="N414" s="607"/>
      <c r="O414" s="607"/>
      <c r="P414" s="608"/>
      <c r="Q414" s="592"/>
      <c r="R414" s="592"/>
      <c r="S414" s="592"/>
      <c r="T414" s="592"/>
      <c r="U414" s="592"/>
      <c r="V414" s="592"/>
      <c r="W414" s="592"/>
      <c r="X414" s="592"/>
      <c r="Y414" s="592"/>
      <c r="Z414" s="592"/>
      <c r="AA414" s="592"/>
      <c r="AB414" s="592"/>
      <c r="AC414" s="592"/>
      <c r="AD414" s="592"/>
      <c r="AE414" s="592"/>
      <c r="AF414" s="592"/>
      <c r="AG414" s="592"/>
      <c r="AH414" s="592"/>
      <c r="AI414" s="592"/>
      <c r="AJ414" s="592"/>
      <c r="AK414" s="592"/>
      <c r="AL414" s="592"/>
      <c r="AM414" s="592"/>
      <c r="AN414" s="592"/>
      <c r="AO414" s="592"/>
      <c r="AP414" s="592"/>
      <c r="AQ414" s="592"/>
    </row>
    <row r="415">
      <c r="A415" s="602"/>
      <c r="B415" s="603"/>
      <c r="C415" s="604"/>
      <c r="D415" s="604"/>
      <c r="E415" s="604"/>
      <c r="F415" s="605"/>
      <c r="G415" s="605"/>
      <c r="H415" s="605"/>
      <c r="I415" s="606"/>
      <c r="J415" s="605"/>
      <c r="K415" s="607"/>
      <c r="L415" s="607"/>
      <c r="M415" s="607"/>
      <c r="N415" s="607"/>
      <c r="O415" s="607"/>
      <c r="P415" s="608"/>
      <c r="Q415" s="592"/>
      <c r="R415" s="592"/>
      <c r="S415" s="592"/>
      <c r="T415" s="592"/>
      <c r="U415" s="592"/>
      <c r="V415" s="592"/>
      <c r="W415" s="592"/>
      <c r="X415" s="592"/>
      <c r="Y415" s="592"/>
      <c r="Z415" s="592"/>
      <c r="AA415" s="592"/>
      <c r="AB415" s="592"/>
      <c r="AC415" s="592"/>
      <c r="AD415" s="592"/>
      <c r="AE415" s="592"/>
      <c r="AF415" s="592"/>
      <c r="AG415" s="592"/>
      <c r="AH415" s="592"/>
      <c r="AI415" s="592"/>
      <c r="AJ415" s="592"/>
      <c r="AK415" s="592"/>
      <c r="AL415" s="592"/>
      <c r="AM415" s="592"/>
      <c r="AN415" s="592"/>
      <c r="AO415" s="592"/>
      <c r="AP415" s="592"/>
      <c r="AQ415" s="592"/>
    </row>
    <row r="416">
      <c r="A416" s="602"/>
      <c r="B416" s="603"/>
      <c r="C416" s="604"/>
      <c r="D416" s="604"/>
      <c r="E416" s="604"/>
      <c r="F416" s="605"/>
      <c r="G416" s="605"/>
      <c r="H416" s="605"/>
      <c r="I416" s="606"/>
      <c r="J416" s="605"/>
      <c r="K416" s="607"/>
      <c r="L416" s="607"/>
      <c r="M416" s="607"/>
      <c r="N416" s="607"/>
      <c r="O416" s="607"/>
      <c r="P416" s="608"/>
      <c r="Q416" s="592"/>
      <c r="R416" s="592"/>
      <c r="S416" s="592"/>
      <c r="T416" s="592"/>
      <c r="U416" s="592"/>
      <c r="V416" s="592"/>
      <c r="W416" s="592"/>
      <c r="X416" s="592"/>
      <c r="Y416" s="592"/>
      <c r="Z416" s="592"/>
      <c r="AA416" s="592"/>
      <c r="AB416" s="592"/>
      <c r="AC416" s="592"/>
      <c r="AD416" s="592"/>
      <c r="AE416" s="592"/>
      <c r="AF416" s="592"/>
      <c r="AG416" s="592"/>
      <c r="AH416" s="592"/>
      <c r="AI416" s="592"/>
      <c r="AJ416" s="592"/>
      <c r="AK416" s="592"/>
      <c r="AL416" s="592"/>
      <c r="AM416" s="592"/>
      <c r="AN416" s="592"/>
      <c r="AO416" s="592"/>
      <c r="AP416" s="592"/>
      <c r="AQ416" s="592"/>
    </row>
    <row r="417">
      <c r="A417" s="602"/>
      <c r="B417" s="603"/>
      <c r="C417" s="604"/>
      <c r="D417" s="604"/>
      <c r="E417" s="604"/>
      <c r="F417" s="605"/>
      <c r="G417" s="605"/>
      <c r="H417" s="605"/>
      <c r="I417" s="606"/>
      <c r="J417" s="605"/>
      <c r="K417" s="607"/>
      <c r="L417" s="607"/>
      <c r="M417" s="607"/>
      <c r="N417" s="607"/>
      <c r="O417" s="607"/>
      <c r="P417" s="608"/>
      <c r="Q417" s="592"/>
      <c r="R417" s="592"/>
      <c r="S417" s="592"/>
      <c r="T417" s="592"/>
      <c r="U417" s="592"/>
      <c r="V417" s="592"/>
      <c r="W417" s="592"/>
      <c r="X417" s="592"/>
      <c r="Y417" s="592"/>
      <c r="Z417" s="592"/>
      <c r="AA417" s="592"/>
      <c r="AB417" s="592"/>
      <c r="AC417" s="592"/>
      <c r="AD417" s="592"/>
      <c r="AE417" s="592"/>
      <c r="AF417" s="592"/>
      <c r="AG417" s="592"/>
      <c r="AH417" s="592"/>
      <c r="AI417" s="592"/>
      <c r="AJ417" s="592"/>
      <c r="AK417" s="592"/>
      <c r="AL417" s="592"/>
      <c r="AM417" s="592"/>
      <c r="AN417" s="592"/>
      <c r="AO417" s="592"/>
      <c r="AP417" s="592"/>
      <c r="AQ417" s="592"/>
    </row>
    <row r="418">
      <c r="A418" s="602"/>
      <c r="B418" s="603"/>
      <c r="C418" s="604"/>
      <c r="D418" s="604"/>
      <c r="E418" s="604"/>
      <c r="F418" s="605"/>
      <c r="G418" s="605"/>
      <c r="H418" s="605"/>
      <c r="I418" s="606"/>
      <c r="J418" s="605"/>
      <c r="K418" s="607"/>
      <c r="L418" s="607"/>
      <c r="M418" s="607"/>
      <c r="N418" s="607"/>
      <c r="O418" s="607"/>
      <c r="P418" s="608"/>
      <c r="Q418" s="592"/>
      <c r="R418" s="592"/>
      <c r="S418" s="592"/>
      <c r="T418" s="592"/>
      <c r="U418" s="592"/>
      <c r="V418" s="592"/>
      <c r="W418" s="592"/>
      <c r="X418" s="592"/>
      <c r="Y418" s="592"/>
      <c r="Z418" s="592"/>
      <c r="AA418" s="592"/>
      <c r="AB418" s="592"/>
      <c r="AC418" s="592"/>
      <c r="AD418" s="592"/>
      <c r="AE418" s="592"/>
      <c r="AF418" s="592"/>
      <c r="AG418" s="592"/>
      <c r="AH418" s="592"/>
      <c r="AI418" s="592"/>
      <c r="AJ418" s="592"/>
      <c r="AK418" s="592"/>
      <c r="AL418" s="592"/>
      <c r="AM418" s="592"/>
      <c r="AN418" s="592"/>
      <c r="AO418" s="592"/>
      <c r="AP418" s="592"/>
      <c r="AQ418" s="592"/>
    </row>
    <row r="419">
      <c r="A419" s="602"/>
      <c r="B419" s="603"/>
      <c r="C419" s="604"/>
      <c r="D419" s="604"/>
      <c r="E419" s="604"/>
      <c r="F419" s="605"/>
      <c r="G419" s="605"/>
      <c r="H419" s="605"/>
      <c r="I419" s="606"/>
      <c r="J419" s="605"/>
      <c r="K419" s="607"/>
      <c r="L419" s="607"/>
      <c r="M419" s="607"/>
      <c r="N419" s="607"/>
      <c r="O419" s="607"/>
      <c r="P419" s="608"/>
      <c r="Q419" s="592"/>
      <c r="R419" s="592"/>
      <c r="S419" s="592"/>
      <c r="T419" s="592"/>
      <c r="U419" s="592"/>
      <c r="V419" s="592"/>
      <c r="W419" s="592"/>
      <c r="X419" s="592"/>
      <c r="Y419" s="592"/>
      <c r="Z419" s="592"/>
      <c r="AA419" s="592"/>
      <c r="AB419" s="592"/>
      <c r="AC419" s="592"/>
      <c r="AD419" s="592"/>
      <c r="AE419" s="592"/>
      <c r="AF419" s="592"/>
      <c r="AG419" s="592"/>
      <c r="AH419" s="592"/>
      <c r="AI419" s="592"/>
      <c r="AJ419" s="592"/>
      <c r="AK419" s="592"/>
      <c r="AL419" s="592"/>
      <c r="AM419" s="592"/>
      <c r="AN419" s="592"/>
      <c r="AO419" s="592"/>
      <c r="AP419" s="592"/>
      <c r="AQ419" s="592"/>
    </row>
    <row r="420">
      <c r="A420" s="602"/>
      <c r="B420" s="603"/>
      <c r="C420" s="604"/>
      <c r="D420" s="604"/>
      <c r="E420" s="604"/>
      <c r="F420" s="605"/>
      <c r="G420" s="605"/>
      <c r="H420" s="605"/>
      <c r="I420" s="606"/>
      <c r="J420" s="605"/>
      <c r="K420" s="607"/>
      <c r="L420" s="607"/>
      <c r="M420" s="607"/>
      <c r="N420" s="607"/>
      <c r="O420" s="607"/>
      <c r="P420" s="608"/>
      <c r="Q420" s="592"/>
      <c r="R420" s="592"/>
      <c r="S420" s="592"/>
      <c r="T420" s="592"/>
      <c r="U420" s="592"/>
      <c r="V420" s="592"/>
      <c r="W420" s="592"/>
      <c r="X420" s="592"/>
      <c r="Y420" s="592"/>
      <c r="Z420" s="592"/>
      <c r="AA420" s="592"/>
      <c r="AB420" s="592"/>
      <c r="AC420" s="592"/>
      <c r="AD420" s="592"/>
      <c r="AE420" s="592"/>
      <c r="AF420" s="592"/>
      <c r="AG420" s="592"/>
      <c r="AH420" s="592"/>
      <c r="AI420" s="592"/>
      <c r="AJ420" s="592"/>
      <c r="AK420" s="592"/>
      <c r="AL420" s="592"/>
      <c r="AM420" s="592"/>
      <c r="AN420" s="592"/>
      <c r="AO420" s="592"/>
      <c r="AP420" s="592"/>
      <c r="AQ420" s="592"/>
    </row>
    <row r="421">
      <c r="A421" s="602"/>
      <c r="B421" s="603"/>
      <c r="C421" s="604"/>
      <c r="D421" s="604"/>
      <c r="E421" s="604"/>
      <c r="F421" s="605"/>
      <c r="G421" s="605"/>
      <c r="H421" s="605"/>
      <c r="I421" s="606"/>
      <c r="J421" s="605"/>
      <c r="K421" s="607"/>
      <c r="L421" s="607"/>
      <c r="M421" s="607"/>
      <c r="N421" s="607"/>
      <c r="O421" s="607"/>
      <c r="P421" s="608"/>
      <c r="Q421" s="592"/>
      <c r="R421" s="592"/>
      <c r="S421" s="592"/>
      <c r="T421" s="592"/>
      <c r="U421" s="592"/>
      <c r="V421" s="592"/>
      <c r="W421" s="592"/>
      <c r="X421" s="592"/>
      <c r="Y421" s="592"/>
      <c r="Z421" s="592"/>
      <c r="AA421" s="592"/>
      <c r="AB421" s="592"/>
      <c r="AC421" s="592"/>
      <c r="AD421" s="592"/>
      <c r="AE421" s="592"/>
      <c r="AF421" s="592"/>
      <c r="AG421" s="592"/>
      <c r="AH421" s="592"/>
      <c r="AI421" s="592"/>
      <c r="AJ421" s="592"/>
      <c r="AK421" s="592"/>
      <c r="AL421" s="592"/>
      <c r="AM421" s="592"/>
      <c r="AN421" s="592"/>
      <c r="AO421" s="592"/>
      <c r="AP421" s="592"/>
      <c r="AQ421" s="592"/>
    </row>
    <row r="422">
      <c r="A422" s="602"/>
      <c r="B422" s="603"/>
      <c r="C422" s="604"/>
      <c r="D422" s="604"/>
      <c r="E422" s="604"/>
      <c r="F422" s="605"/>
      <c r="G422" s="605"/>
      <c r="H422" s="605"/>
      <c r="I422" s="606"/>
      <c r="J422" s="605"/>
      <c r="K422" s="607"/>
      <c r="L422" s="607"/>
      <c r="M422" s="607"/>
      <c r="N422" s="607"/>
      <c r="O422" s="607"/>
      <c r="P422" s="608"/>
      <c r="Q422" s="592"/>
      <c r="R422" s="592"/>
      <c r="S422" s="592"/>
      <c r="T422" s="592"/>
      <c r="U422" s="592"/>
      <c r="V422" s="592"/>
      <c r="W422" s="592"/>
      <c r="X422" s="592"/>
      <c r="Y422" s="592"/>
      <c r="Z422" s="592"/>
      <c r="AA422" s="592"/>
      <c r="AB422" s="592"/>
      <c r="AC422" s="592"/>
      <c r="AD422" s="592"/>
      <c r="AE422" s="592"/>
      <c r="AF422" s="592"/>
      <c r="AG422" s="592"/>
      <c r="AH422" s="592"/>
      <c r="AI422" s="592"/>
      <c r="AJ422" s="592"/>
      <c r="AK422" s="592"/>
      <c r="AL422" s="592"/>
      <c r="AM422" s="592"/>
      <c r="AN422" s="592"/>
      <c r="AO422" s="592"/>
      <c r="AP422" s="592"/>
      <c r="AQ422" s="592"/>
    </row>
    <row r="423">
      <c r="A423" s="602"/>
      <c r="B423" s="603"/>
      <c r="C423" s="604"/>
      <c r="D423" s="604"/>
      <c r="E423" s="604"/>
      <c r="F423" s="605"/>
      <c r="G423" s="605"/>
      <c r="H423" s="605"/>
      <c r="I423" s="606"/>
      <c r="J423" s="605"/>
      <c r="K423" s="607"/>
      <c r="L423" s="607"/>
      <c r="M423" s="607"/>
      <c r="N423" s="607"/>
      <c r="O423" s="607"/>
      <c r="P423" s="608"/>
      <c r="Q423" s="592"/>
      <c r="R423" s="592"/>
      <c r="S423" s="592"/>
      <c r="T423" s="592"/>
      <c r="U423" s="592"/>
      <c r="V423" s="592"/>
      <c r="W423" s="592"/>
      <c r="X423" s="592"/>
      <c r="Y423" s="592"/>
      <c r="Z423" s="592"/>
      <c r="AA423" s="592"/>
      <c r="AB423" s="592"/>
      <c r="AC423" s="592"/>
      <c r="AD423" s="592"/>
      <c r="AE423" s="592"/>
      <c r="AF423" s="592"/>
      <c r="AG423" s="592"/>
      <c r="AH423" s="592"/>
      <c r="AI423" s="592"/>
      <c r="AJ423" s="592"/>
      <c r="AK423" s="592"/>
      <c r="AL423" s="592"/>
      <c r="AM423" s="592"/>
      <c r="AN423" s="592"/>
      <c r="AO423" s="592"/>
      <c r="AP423" s="592"/>
      <c r="AQ423" s="592"/>
    </row>
    <row r="424">
      <c r="A424" s="602"/>
      <c r="B424" s="603"/>
      <c r="C424" s="604"/>
      <c r="D424" s="604"/>
      <c r="E424" s="604"/>
      <c r="F424" s="605"/>
      <c r="G424" s="605"/>
      <c r="H424" s="605"/>
      <c r="I424" s="606"/>
      <c r="J424" s="605"/>
      <c r="K424" s="607"/>
      <c r="L424" s="607"/>
      <c r="M424" s="607"/>
      <c r="N424" s="607"/>
      <c r="O424" s="607"/>
      <c r="P424" s="608"/>
      <c r="Q424" s="592"/>
      <c r="R424" s="592"/>
      <c r="S424" s="592"/>
      <c r="T424" s="592"/>
      <c r="U424" s="592"/>
      <c r="V424" s="592"/>
      <c r="W424" s="592"/>
      <c r="X424" s="592"/>
      <c r="Y424" s="592"/>
      <c r="Z424" s="592"/>
      <c r="AA424" s="592"/>
      <c r="AB424" s="592"/>
      <c r="AC424" s="592"/>
      <c r="AD424" s="592"/>
      <c r="AE424" s="592"/>
      <c r="AF424" s="592"/>
      <c r="AG424" s="592"/>
      <c r="AH424" s="592"/>
      <c r="AI424" s="592"/>
      <c r="AJ424" s="592"/>
      <c r="AK424" s="592"/>
      <c r="AL424" s="592"/>
      <c r="AM424" s="592"/>
      <c r="AN424" s="592"/>
      <c r="AO424" s="592"/>
      <c r="AP424" s="592"/>
      <c r="AQ424" s="592"/>
    </row>
    <row r="425">
      <c r="A425" s="602"/>
      <c r="B425" s="603"/>
      <c r="C425" s="604"/>
      <c r="D425" s="604"/>
      <c r="E425" s="604"/>
      <c r="F425" s="605"/>
      <c r="G425" s="605"/>
      <c r="H425" s="605"/>
      <c r="I425" s="606"/>
      <c r="J425" s="605"/>
      <c r="K425" s="607"/>
      <c r="L425" s="607"/>
      <c r="M425" s="607"/>
      <c r="N425" s="607"/>
      <c r="O425" s="607"/>
      <c r="P425" s="608"/>
      <c r="Q425" s="592"/>
      <c r="R425" s="592"/>
      <c r="S425" s="592"/>
      <c r="T425" s="592"/>
      <c r="U425" s="592"/>
      <c r="V425" s="592"/>
      <c r="W425" s="592"/>
      <c r="X425" s="592"/>
      <c r="Y425" s="592"/>
      <c r="Z425" s="592"/>
      <c r="AA425" s="592"/>
      <c r="AB425" s="592"/>
      <c r="AC425" s="592"/>
      <c r="AD425" s="592"/>
      <c r="AE425" s="592"/>
      <c r="AF425" s="592"/>
      <c r="AG425" s="592"/>
      <c r="AH425" s="592"/>
      <c r="AI425" s="592"/>
      <c r="AJ425" s="592"/>
      <c r="AK425" s="592"/>
      <c r="AL425" s="592"/>
      <c r="AM425" s="592"/>
      <c r="AN425" s="592"/>
      <c r="AO425" s="592"/>
      <c r="AP425" s="592"/>
      <c r="AQ425" s="592"/>
    </row>
    <row r="426">
      <c r="A426" s="602"/>
      <c r="B426" s="603"/>
      <c r="C426" s="604"/>
      <c r="D426" s="604"/>
      <c r="E426" s="604"/>
      <c r="F426" s="605"/>
      <c r="G426" s="605"/>
      <c r="H426" s="605"/>
      <c r="I426" s="606"/>
      <c r="J426" s="605"/>
      <c r="K426" s="607"/>
      <c r="L426" s="607"/>
      <c r="M426" s="607"/>
      <c r="N426" s="607"/>
      <c r="O426" s="607"/>
      <c r="P426" s="608"/>
      <c r="Q426" s="592"/>
      <c r="R426" s="592"/>
      <c r="S426" s="592"/>
      <c r="T426" s="592"/>
      <c r="U426" s="592"/>
      <c r="V426" s="592"/>
      <c r="W426" s="592"/>
      <c r="X426" s="592"/>
      <c r="Y426" s="592"/>
      <c r="Z426" s="592"/>
      <c r="AA426" s="592"/>
      <c r="AB426" s="592"/>
      <c r="AC426" s="592"/>
      <c r="AD426" s="592"/>
      <c r="AE426" s="592"/>
      <c r="AF426" s="592"/>
      <c r="AG426" s="592"/>
      <c r="AH426" s="592"/>
      <c r="AI426" s="592"/>
      <c r="AJ426" s="592"/>
      <c r="AK426" s="592"/>
      <c r="AL426" s="592"/>
      <c r="AM426" s="592"/>
      <c r="AN426" s="592"/>
      <c r="AO426" s="592"/>
      <c r="AP426" s="592"/>
      <c r="AQ426" s="592"/>
    </row>
    <row r="427">
      <c r="A427" s="602"/>
      <c r="B427" s="603"/>
      <c r="C427" s="604"/>
      <c r="D427" s="604"/>
      <c r="E427" s="604"/>
      <c r="F427" s="605"/>
      <c r="G427" s="605"/>
      <c r="H427" s="605"/>
      <c r="I427" s="606"/>
      <c r="J427" s="605"/>
      <c r="K427" s="607"/>
      <c r="L427" s="607"/>
      <c r="M427" s="607"/>
      <c r="N427" s="607"/>
      <c r="O427" s="607"/>
      <c r="P427" s="608"/>
      <c r="Q427" s="592"/>
      <c r="R427" s="592"/>
      <c r="S427" s="592"/>
      <c r="T427" s="592"/>
      <c r="U427" s="592"/>
      <c r="V427" s="592"/>
      <c r="W427" s="592"/>
      <c r="X427" s="592"/>
      <c r="Y427" s="592"/>
      <c r="Z427" s="592"/>
      <c r="AA427" s="592"/>
      <c r="AB427" s="592"/>
      <c r="AC427" s="592"/>
      <c r="AD427" s="592"/>
      <c r="AE427" s="592"/>
      <c r="AF427" s="592"/>
      <c r="AG427" s="592"/>
      <c r="AH427" s="592"/>
      <c r="AI427" s="592"/>
      <c r="AJ427" s="592"/>
      <c r="AK427" s="592"/>
      <c r="AL427" s="592"/>
      <c r="AM427" s="592"/>
      <c r="AN427" s="592"/>
      <c r="AO427" s="592"/>
      <c r="AP427" s="592"/>
      <c r="AQ427" s="592"/>
    </row>
    <row r="428">
      <c r="A428" s="602"/>
      <c r="B428" s="603"/>
      <c r="C428" s="604"/>
      <c r="D428" s="604"/>
      <c r="E428" s="604"/>
      <c r="F428" s="605"/>
      <c r="G428" s="605"/>
      <c r="H428" s="605"/>
      <c r="I428" s="606"/>
      <c r="J428" s="605"/>
      <c r="K428" s="607"/>
      <c r="L428" s="607"/>
      <c r="M428" s="607"/>
      <c r="N428" s="607"/>
      <c r="O428" s="607"/>
      <c r="P428" s="608"/>
      <c r="Q428" s="592"/>
      <c r="R428" s="592"/>
      <c r="S428" s="592"/>
      <c r="T428" s="592"/>
      <c r="U428" s="592"/>
      <c r="V428" s="592"/>
      <c r="W428" s="592"/>
      <c r="X428" s="592"/>
      <c r="Y428" s="592"/>
      <c r="Z428" s="592"/>
      <c r="AA428" s="592"/>
      <c r="AB428" s="592"/>
      <c r="AC428" s="592"/>
      <c r="AD428" s="592"/>
      <c r="AE428" s="592"/>
      <c r="AF428" s="592"/>
      <c r="AG428" s="592"/>
      <c r="AH428" s="592"/>
      <c r="AI428" s="592"/>
      <c r="AJ428" s="592"/>
      <c r="AK428" s="592"/>
      <c r="AL428" s="592"/>
      <c r="AM428" s="592"/>
      <c r="AN428" s="592"/>
      <c r="AO428" s="592"/>
      <c r="AP428" s="592"/>
      <c r="AQ428" s="592"/>
    </row>
    <row r="429">
      <c r="A429" s="602"/>
      <c r="B429" s="603"/>
      <c r="C429" s="604"/>
      <c r="D429" s="604"/>
      <c r="E429" s="604"/>
      <c r="F429" s="605"/>
      <c r="G429" s="605"/>
      <c r="H429" s="605"/>
      <c r="I429" s="606"/>
      <c r="J429" s="605"/>
      <c r="K429" s="607"/>
      <c r="L429" s="607"/>
      <c r="M429" s="607"/>
      <c r="N429" s="607"/>
      <c r="O429" s="607"/>
      <c r="P429" s="608"/>
      <c r="Q429" s="592"/>
      <c r="R429" s="592"/>
      <c r="S429" s="592"/>
      <c r="T429" s="592"/>
      <c r="U429" s="592"/>
      <c r="V429" s="592"/>
      <c r="W429" s="592"/>
      <c r="X429" s="592"/>
      <c r="Y429" s="592"/>
      <c r="Z429" s="592"/>
      <c r="AA429" s="592"/>
      <c r="AB429" s="592"/>
      <c r="AC429" s="592"/>
      <c r="AD429" s="592"/>
      <c r="AE429" s="592"/>
      <c r="AF429" s="592"/>
      <c r="AG429" s="592"/>
      <c r="AH429" s="592"/>
      <c r="AI429" s="592"/>
      <c r="AJ429" s="592"/>
      <c r="AK429" s="592"/>
      <c r="AL429" s="592"/>
      <c r="AM429" s="592"/>
      <c r="AN429" s="592"/>
      <c r="AO429" s="592"/>
      <c r="AP429" s="592"/>
      <c r="AQ429" s="592"/>
    </row>
    <row r="430">
      <c r="A430" s="602"/>
      <c r="B430" s="603"/>
      <c r="C430" s="604"/>
      <c r="D430" s="604"/>
      <c r="E430" s="604"/>
      <c r="F430" s="605"/>
      <c r="G430" s="605"/>
      <c r="H430" s="605"/>
      <c r="I430" s="606"/>
      <c r="J430" s="605"/>
      <c r="K430" s="607"/>
      <c r="L430" s="607"/>
      <c r="M430" s="607"/>
      <c r="N430" s="607"/>
      <c r="O430" s="607"/>
      <c r="P430" s="608"/>
      <c r="Q430" s="592"/>
      <c r="R430" s="592"/>
      <c r="S430" s="592"/>
      <c r="T430" s="592"/>
      <c r="U430" s="592"/>
      <c r="V430" s="592"/>
      <c r="W430" s="592"/>
      <c r="X430" s="592"/>
      <c r="Y430" s="592"/>
      <c r="Z430" s="592"/>
      <c r="AA430" s="592"/>
      <c r="AB430" s="592"/>
      <c r="AC430" s="592"/>
      <c r="AD430" s="592"/>
      <c r="AE430" s="592"/>
      <c r="AF430" s="592"/>
      <c r="AG430" s="592"/>
      <c r="AH430" s="592"/>
      <c r="AI430" s="592"/>
      <c r="AJ430" s="592"/>
      <c r="AK430" s="592"/>
      <c r="AL430" s="592"/>
      <c r="AM430" s="592"/>
      <c r="AN430" s="592"/>
      <c r="AO430" s="592"/>
      <c r="AP430" s="592"/>
      <c r="AQ430" s="592"/>
    </row>
    <row r="431">
      <c r="A431" s="602"/>
      <c r="B431" s="603"/>
      <c r="C431" s="604"/>
      <c r="D431" s="604"/>
      <c r="E431" s="604"/>
      <c r="F431" s="605"/>
      <c r="G431" s="605"/>
      <c r="H431" s="605"/>
      <c r="I431" s="606"/>
      <c r="J431" s="605"/>
      <c r="K431" s="607"/>
      <c r="L431" s="607"/>
      <c r="M431" s="607"/>
      <c r="N431" s="607"/>
      <c r="O431" s="607"/>
      <c r="P431" s="608"/>
      <c r="Q431" s="592"/>
      <c r="R431" s="592"/>
      <c r="S431" s="592"/>
      <c r="T431" s="592"/>
      <c r="U431" s="592"/>
      <c r="V431" s="592"/>
      <c r="W431" s="592"/>
      <c r="X431" s="592"/>
      <c r="Y431" s="592"/>
      <c r="Z431" s="592"/>
      <c r="AA431" s="592"/>
      <c r="AB431" s="592"/>
      <c r="AC431" s="592"/>
      <c r="AD431" s="592"/>
      <c r="AE431" s="592"/>
      <c r="AF431" s="592"/>
      <c r="AG431" s="592"/>
      <c r="AH431" s="592"/>
      <c r="AI431" s="592"/>
      <c r="AJ431" s="592"/>
      <c r="AK431" s="592"/>
      <c r="AL431" s="592"/>
      <c r="AM431" s="592"/>
      <c r="AN431" s="592"/>
      <c r="AO431" s="592"/>
      <c r="AP431" s="592"/>
      <c r="AQ431" s="592"/>
    </row>
    <row r="432">
      <c r="A432" s="602"/>
      <c r="B432" s="603"/>
      <c r="C432" s="604"/>
      <c r="D432" s="604"/>
      <c r="E432" s="604"/>
      <c r="F432" s="605"/>
      <c r="G432" s="605"/>
      <c r="H432" s="605"/>
      <c r="I432" s="606"/>
      <c r="J432" s="605"/>
      <c r="K432" s="607"/>
      <c r="L432" s="607"/>
      <c r="M432" s="607"/>
      <c r="N432" s="607"/>
      <c r="O432" s="607"/>
      <c r="P432" s="608"/>
      <c r="Q432" s="592"/>
      <c r="R432" s="592"/>
      <c r="S432" s="592"/>
      <c r="T432" s="592"/>
      <c r="U432" s="592"/>
      <c r="V432" s="592"/>
      <c r="W432" s="592"/>
      <c r="X432" s="592"/>
      <c r="Y432" s="592"/>
      <c r="Z432" s="592"/>
      <c r="AA432" s="592"/>
      <c r="AB432" s="592"/>
      <c r="AC432" s="592"/>
      <c r="AD432" s="592"/>
      <c r="AE432" s="592"/>
      <c r="AF432" s="592"/>
      <c r="AG432" s="592"/>
      <c r="AH432" s="592"/>
      <c r="AI432" s="592"/>
      <c r="AJ432" s="592"/>
      <c r="AK432" s="592"/>
      <c r="AL432" s="592"/>
      <c r="AM432" s="592"/>
      <c r="AN432" s="592"/>
      <c r="AO432" s="592"/>
      <c r="AP432" s="592"/>
      <c r="AQ432" s="592"/>
    </row>
    <row r="433">
      <c r="A433" s="602"/>
      <c r="B433" s="603"/>
      <c r="C433" s="604"/>
      <c r="D433" s="604"/>
      <c r="E433" s="604"/>
      <c r="F433" s="605"/>
      <c r="G433" s="605"/>
      <c r="H433" s="605"/>
      <c r="I433" s="606"/>
      <c r="J433" s="605"/>
      <c r="K433" s="607"/>
      <c r="L433" s="607"/>
      <c r="M433" s="607"/>
      <c r="N433" s="607"/>
      <c r="O433" s="607"/>
      <c r="P433" s="608"/>
      <c r="Q433" s="592"/>
      <c r="R433" s="592"/>
      <c r="S433" s="592"/>
      <c r="T433" s="592"/>
      <c r="U433" s="592"/>
      <c r="V433" s="592"/>
      <c r="W433" s="592"/>
      <c r="X433" s="592"/>
      <c r="Y433" s="592"/>
      <c r="Z433" s="592"/>
      <c r="AA433" s="592"/>
      <c r="AB433" s="592"/>
      <c r="AC433" s="592"/>
      <c r="AD433" s="592"/>
      <c r="AE433" s="592"/>
      <c r="AF433" s="592"/>
      <c r="AG433" s="592"/>
      <c r="AH433" s="592"/>
      <c r="AI433" s="592"/>
      <c r="AJ433" s="592"/>
      <c r="AK433" s="592"/>
      <c r="AL433" s="592"/>
      <c r="AM433" s="592"/>
      <c r="AN433" s="592"/>
      <c r="AO433" s="592"/>
      <c r="AP433" s="592"/>
      <c r="AQ433" s="592"/>
    </row>
    <row r="434">
      <c r="A434" s="602"/>
      <c r="B434" s="603"/>
      <c r="C434" s="604"/>
      <c r="D434" s="604"/>
      <c r="E434" s="604"/>
      <c r="F434" s="605"/>
      <c r="G434" s="605"/>
      <c r="H434" s="605"/>
      <c r="I434" s="606"/>
      <c r="J434" s="605"/>
      <c r="K434" s="607"/>
      <c r="L434" s="607"/>
      <c r="M434" s="607"/>
      <c r="N434" s="607"/>
      <c r="O434" s="607"/>
      <c r="P434" s="608"/>
      <c r="Q434" s="592"/>
      <c r="R434" s="592"/>
      <c r="S434" s="592"/>
      <c r="T434" s="592"/>
      <c r="U434" s="592"/>
      <c r="V434" s="592"/>
      <c r="W434" s="592"/>
      <c r="X434" s="592"/>
      <c r="Y434" s="592"/>
      <c r="Z434" s="592"/>
      <c r="AA434" s="592"/>
      <c r="AB434" s="592"/>
      <c r="AC434" s="592"/>
      <c r="AD434" s="592"/>
      <c r="AE434" s="592"/>
      <c r="AF434" s="592"/>
      <c r="AG434" s="592"/>
      <c r="AH434" s="592"/>
      <c r="AI434" s="592"/>
      <c r="AJ434" s="592"/>
      <c r="AK434" s="592"/>
      <c r="AL434" s="592"/>
      <c r="AM434" s="592"/>
      <c r="AN434" s="592"/>
      <c r="AO434" s="592"/>
      <c r="AP434" s="592"/>
      <c r="AQ434" s="592"/>
    </row>
    <row r="435">
      <c r="A435" s="602"/>
      <c r="B435" s="603"/>
      <c r="C435" s="604"/>
      <c r="D435" s="604"/>
      <c r="E435" s="604"/>
      <c r="F435" s="605"/>
      <c r="G435" s="605"/>
      <c r="H435" s="605"/>
      <c r="I435" s="606"/>
      <c r="J435" s="605"/>
      <c r="K435" s="607"/>
      <c r="L435" s="607"/>
      <c r="M435" s="607"/>
      <c r="N435" s="607"/>
      <c r="O435" s="607"/>
      <c r="P435" s="608"/>
      <c r="Q435" s="592"/>
      <c r="R435" s="592"/>
      <c r="S435" s="592"/>
      <c r="T435" s="592"/>
      <c r="U435" s="592"/>
      <c r="V435" s="592"/>
      <c r="W435" s="592"/>
      <c r="X435" s="592"/>
      <c r="Y435" s="592"/>
      <c r="Z435" s="592"/>
      <c r="AA435" s="592"/>
      <c r="AB435" s="592"/>
      <c r="AC435" s="592"/>
      <c r="AD435" s="592"/>
      <c r="AE435" s="592"/>
      <c r="AF435" s="592"/>
      <c r="AG435" s="592"/>
      <c r="AH435" s="592"/>
      <c r="AI435" s="592"/>
      <c r="AJ435" s="592"/>
      <c r="AK435" s="592"/>
      <c r="AL435" s="592"/>
      <c r="AM435" s="592"/>
      <c r="AN435" s="592"/>
      <c r="AO435" s="592"/>
      <c r="AP435" s="592"/>
      <c r="AQ435" s="592"/>
    </row>
    <row r="436">
      <c r="A436" s="602"/>
      <c r="B436" s="603"/>
      <c r="C436" s="604"/>
      <c r="D436" s="604"/>
      <c r="E436" s="604"/>
      <c r="F436" s="605"/>
      <c r="G436" s="605"/>
      <c r="H436" s="605"/>
      <c r="I436" s="606"/>
      <c r="J436" s="605"/>
      <c r="K436" s="607"/>
      <c r="L436" s="607"/>
      <c r="M436" s="607"/>
      <c r="N436" s="607"/>
      <c r="O436" s="607"/>
      <c r="P436" s="608"/>
      <c r="Q436" s="592"/>
      <c r="R436" s="592"/>
      <c r="S436" s="592"/>
      <c r="T436" s="592"/>
      <c r="U436" s="592"/>
      <c r="V436" s="592"/>
      <c r="W436" s="592"/>
      <c r="X436" s="592"/>
      <c r="Y436" s="592"/>
      <c r="Z436" s="592"/>
      <c r="AA436" s="592"/>
      <c r="AB436" s="592"/>
      <c r="AC436" s="592"/>
      <c r="AD436" s="592"/>
      <c r="AE436" s="592"/>
      <c r="AF436" s="592"/>
      <c r="AG436" s="592"/>
      <c r="AH436" s="592"/>
      <c r="AI436" s="592"/>
      <c r="AJ436" s="592"/>
      <c r="AK436" s="592"/>
      <c r="AL436" s="592"/>
      <c r="AM436" s="592"/>
      <c r="AN436" s="592"/>
      <c r="AO436" s="592"/>
      <c r="AP436" s="592"/>
      <c r="AQ436" s="592"/>
    </row>
    <row r="437">
      <c r="A437" s="602"/>
      <c r="B437" s="603"/>
      <c r="C437" s="604"/>
      <c r="D437" s="604"/>
      <c r="E437" s="604"/>
      <c r="F437" s="605"/>
      <c r="G437" s="605"/>
      <c r="H437" s="605"/>
      <c r="I437" s="606"/>
      <c r="J437" s="605"/>
      <c r="K437" s="607"/>
      <c r="L437" s="607"/>
      <c r="M437" s="607"/>
      <c r="N437" s="607"/>
      <c r="O437" s="607"/>
      <c r="P437" s="608"/>
      <c r="Q437" s="592"/>
      <c r="R437" s="592"/>
      <c r="S437" s="592"/>
      <c r="T437" s="592"/>
      <c r="U437" s="592"/>
      <c r="V437" s="592"/>
      <c r="W437" s="592"/>
      <c r="X437" s="592"/>
      <c r="Y437" s="592"/>
      <c r="Z437" s="592"/>
      <c r="AA437" s="592"/>
      <c r="AB437" s="592"/>
      <c r="AC437" s="592"/>
      <c r="AD437" s="592"/>
      <c r="AE437" s="592"/>
      <c r="AF437" s="592"/>
      <c r="AG437" s="592"/>
      <c r="AH437" s="592"/>
      <c r="AI437" s="592"/>
      <c r="AJ437" s="592"/>
      <c r="AK437" s="592"/>
      <c r="AL437" s="592"/>
      <c r="AM437" s="592"/>
      <c r="AN437" s="592"/>
      <c r="AO437" s="592"/>
      <c r="AP437" s="592"/>
      <c r="AQ437" s="592"/>
    </row>
    <row r="438">
      <c r="A438" s="602"/>
      <c r="B438" s="603"/>
      <c r="C438" s="604"/>
      <c r="D438" s="604"/>
      <c r="E438" s="604"/>
      <c r="F438" s="605"/>
      <c r="G438" s="605"/>
      <c r="H438" s="605"/>
      <c r="I438" s="606"/>
      <c r="J438" s="605"/>
      <c r="K438" s="607"/>
      <c r="L438" s="607"/>
      <c r="M438" s="607"/>
      <c r="N438" s="607"/>
      <c r="O438" s="607"/>
      <c r="P438" s="608"/>
      <c r="Q438" s="592"/>
      <c r="R438" s="592"/>
      <c r="S438" s="592"/>
      <c r="T438" s="592"/>
      <c r="U438" s="592"/>
      <c r="V438" s="592"/>
      <c r="W438" s="592"/>
      <c r="X438" s="592"/>
      <c r="Y438" s="592"/>
      <c r="Z438" s="592"/>
      <c r="AA438" s="592"/>
      <c r="AB438" s="592"/>
      <c r="AC438" s="592"/>
      <c r="AD438" s="592"/>
      <c r="AE438" s="592"/>
      <c r="AF438" s="592"/>
      <c r="AG438" s="592"/>
      <c r="AH438" s="592"/>
      <c r="AI438" s="592"/>
      <c r="AJ438" s="592"/>
      <c r="AK438" s="592"/>
      <c r="AL438" s="592"/>
      <c r="AM438" s="592"/>
      <c r="AN438" s="592"/>
      <c r="AO438" s="592"/>
      <c r="AP438" s="592"/>
      <c r="AQ438" s="592"/>
    </row>
    <row r="439">
      <c r="A439" s="602"/>
      <c r="B439" s="603"/>
      <c r="C439" s="604"/>
      <c r="D439" s="604"/>
      <c r="E439" s="604"/>
      <c r="F439" s="605"/>
      <c r="G439" s="605"/>
      <c r="H439" s="605"/>
      <c r="I439" s="606"/>
      <c r="J439" s="605"/>
      <c r="K439" s="607"/>
      <c r="L439" s="607"/>
      <c r="M439" s="607"/>
      <c r="N439" s="607"/>
      <c r="O439" s="607"/>
      <c r="P439" s="608"/>
      <c r="Q439" s="592"/>
      <c r="R439" s="592"/>
      <c r="S439" s="592"/>
      <c r="T439" s="592"/>
      <c r="U439" s="592"/>
      <c r="V439" s="592"/>
      <c r="W439" s="592"/>
      <c r="X439" s="592"/>
      <c r="Y439" s="592"/>
      <c r="Z439" s="592"/>
      <c r="AA439" s="592"/>
      <c r="AB439" s="592"/>
      <c r="AC439" s="592"/>
      <c r="AD439" s="592"/>
      <c r="AE439" s="592"/>
      <c r="AF439" s="592"/>
      <c r="AG439" s="592"/>
      <c r="AH439" s="592"/>
      <c r="AI439" s="592"/>
      <c r="AJ439" s="592"/>
      <c r="AK439" s="592"/>
      <c r="AL439" s="592"/>
      <c r="AM439" s="592"/>
      <c r="AN439" s="592"/>
      <c r="AO439" s="592"/>
      <c r="AP439" s="592"/>
      <c r="AQ439" s="592"/>
    </row>
    <row r="440">
      <c r="A440" s="602"/>
      <c r="B440" s="603"/>
      <c r="C440" s="604"/>
      <c r="D440" s="604"/>
      <c r="E440" s="604"/>
      <c r="F440" s="605"/>
      <c r="G440" s="605"/>
      <c r="H440" s="605"/>
      <c r="I440" s="606"/>
      <c r="J440" s="605"/>
      <c r="K440" s="607"/>
      <c r="L440" s="607"/>
      <c r="M440" s="607"/>
      <c r="N440" s="607"/>
      <c r="O440" s="607"/>
      <c r="P440" s="608"/>
      <c r="Q440" s="592"/>
      <c r="R440" s="592"/>
      <c r="S440" s="592"/>
      <c r="T440" s="592"/>
      <c r="U440" s="592"/>
      <c r="V440" s="592"/>
      <c r="W440" s="592"/>
      <c r="X440" s="592"/>
      <c r="Y440" s="592"/>
      <c r="Z440" s="592"/>
      <c r="AA440" s="592"/>
      <c r="AB440" s="592"/>
      <c r="AC440" s="592"/>
      <c r="AD440" s="592"/>
      <c r="AE440" s="592"/>
      <c r="AF440" s="592"/>
      <c r="AG440" s="592"/>
      <c r="AH440" s="592"/>
      <c r="AI440" s="592"/>
      <c r="AJ440" s="592"/>
      <c r="AK440" s="592"/>
      <c r="AL440" s="592"/>
      <c r="AM440" s="592"/>
      <c r="AN440" s="592"/>
      <c r="AO440" s="592"/>
      <c r="AP440" s="592"/>
      <c r="AQ440" s="592"/>
    </row>
    <row r="441">
      <c r="A441" s="602"/>
      <c r="B441" s="603"/>
      <c r="C441" s="604"/>
      <c r="D441" s="604"/>
      <c r="E441" s="604"/>
      <c r="F441" s="605"/>
      <c r="G441" s="605"/>
      <c r="H441" s="605"/>
      <c r="I441" s="606"/>
      <c r="J441" s="605"/>
      <c r="K441" s="607"/>
      <c r="L441" s="607"/>
      <c r="M441" s="607"/>
      <c r="N441" s="607"/>
      <c r="O441" s="607"/>
      <c r="P441" s="608"/>
      <c r="Q441" s="592"/>
      <c r="R441" s="592"/>
      <c r="S441" s="592"/>
      <c r="T441" s="592"/>
      <c r="U441" s="592"/>
      <c r="V441" s="592"/>
      <c r="W441" s="592"/>
      <c r="X441" s="592"/>
      <c r="Y441" s="592"/>
      <c r="Z441" s="592"/>
      <c r="AA441" s="592"/>
      <c r="AB441" s="592"/>
      <c r="AC441" s="592"/>
      <c r="AD441" s="592"/>
      <c r="AE441" s="592"/>
      <c r="AF441" s="592"/>
      <c r="AG441" s="592"/>
      <c r="AH441" s="592"/>
      <c r="AI441" s="592"/>
      <c r="AJ441" s="592"/>
      <c r="AK441" s="592"/>
      <c r="AL441" s="592"/>
      <c r="AM441" s="592"/>
      <c r="AN441" s="592"/>
      <c r="AO441" s="592"/>
      <c r="AP441" s="592"/>
      <c r="AQ441" s="592"/>
    </row>
    <row r="442">
      <c r="A442" s="602"/>
      <c r="B442" s="603"/>
      <c r="C442" s="604"/>
      <c r="D442" s="604"/>
      <c r="E442" s="604"/>
      <c r="F442" s="605"/>
      <c r="G442" s="605"/>
      <c r="H442" s="605"/>
      <c r="I442" s="606"/>
      <c r="J442" s="605"/>
      <c r="K442" s="607"/>
      <c r="L442" s="607"/>
      <c r="M442" s="607"/>
      <c r="N442" s="607"/>
      <c r="O442" s="607"/>
      <c r="P442" s="608"/>
      <c r="Q442" s="592"/>
      <c r="R442" s="592"/>
      <c r="S442" s="592"/>
      <c r="T442" s="592"/>
      <c r="U442" s="592"/>
      <c r="V442" s="592"/>
      <c r="W442" s="592"/>
      <c r="X442" s="592"/>
      <c r="Y442" s="592"/>
      <c r="Z442" s="592"/>
      <c r="AA442" s="592"/>
      <c r="AB442" s="592"/>
      <c r="AC442" s="592"/>
      <c r="AD442" s="592"/>
      <c r="AE442" s="592"/>
      <c r="AF442" s="592"/>
      <c r="AG442" s="592"/>
      <c r="AH442" s="592"/>
      <c r="AI442" s="592"/>
      <c r="AJ442" s="592"/>
      <c r="AK442" s="592"/>
      <c r="AL442" s="592"/>
      <c r="AM442" s="592"/>
      <c r="AN442" s="592"/>
      <c r="AO442" s="592"/>
      <c r="AP442" s="592"/>
      <c r="AQ442" s="592"/>
    </row>
    <row r="443">
      <c r="A443" s="602"/>
      <c r="B443" s="603"/>
      <c r="C443" s="604"/>
      <c r="D443" s="604"/>
      <c r="E443" s="604"/>
      <c r="F443" s="605"/>
      <c r="G443" s="605"/>
      <c r="H443" s="605"/>
      <c r="I443" s="606"/>
      <c r="J443" s="605"/>
      <c r="K443" s="607"/>
      <c r="L443" s="607"/>
      <c r="M443" s="607"/>
      <c r="N443" s="607"/>
      <c r="O443" s="607"/>
      <c r="P443" s="608"/>
      <c r="Q443" s="592"/>
      <c r="R443" s="592"/>
      <c r="S443" s="592"/>
      <c r="T443" s="592"/>
      <c r="U443" s="592"/>
      <c r="V443" s="592"/>
      <c r="W443" s="592"/>
      <c r="X443" s="592"/>
      <c r="Y443" s="592"/>
      <c r="Z443" s="592"/>
      <c r="AA443" s="592"/>
      <c r="AB443" s="592"/>
      <c r="AC443" s="592"/>
      <c r="AD443" s="592"/>
      <c r="AE443" s="592"/>
      <c r="AF443" s="592"/>
      <c r="AG443" s="592"/>
      <c r="AH443" s="592"/>
      <c r="AI443" s="592"/>
      <c r="AJ443" s="592"/>
      <c r="AK443" s="592"/>
      <c r="AL443" s="592"/>
      <c r="AM443" s="592"/>
      <c r="AN443" s="592"/>
      <c r="AO443" s="592"/>
      <c r="AP443" s="592"/>
      <c r="AQ443" s="592"/>
    </row>
    <row r="444">
      <c r="A444" s="602"/>
      <c r="B444" s="603"/>
      <c r="C444" s="604"/>
      <c r="D444" s="604"/>
      <c r="E444" s="604"/>
      <c r="F444" s="605"/>
      <c r="G444" s="605"/>
      <c r="H444" s="605"/>
      <c r="I444" s="606"/>
      <c r="J444" s="605"/>
      <c r="K444" s="607"/>
      <c r="L444" s="607"/>
      <c r="M444" s="607"/>
      <c r="N444" s="607"/>
      <c r="O444" s="607"/>
      <c r="P444" s="608"/>
      <c r="Q444" s="592"/>
      <c r="R444" s="592"/>
      <c r="S444" s="592"/>
      <c r="T444" s="592"/>
      <c r="U444" s="592"/>
      <c r="V444" s="592"/>
      <c r="W444" s="592"/>
      <c r="X444" s="592"/>
      <c r="Y444" s="592"/>
      <c r="Z444" s="592"/>
      <c r="AA444" s="592"/>
      <c r="AB444" s="592"/>
      <c r="AC444" s="592"/>
      <c r="AD444" s="592"/>
      <c r="AE444" s="592"/>
      <c r="AF444" s="592"/>
      <c r="AG444" s="592"/>
      <c r="AH444" s="592"/>
      <c r="AI444" s="592"/>
      <c r="AJ444" s="592"/>
      <c r="AK444" s="592"/>
      <c r="AL444" s="592"/>
      <c r="AM444" s="592"/>
      <c r="AN444" s="592"/>
      <c r="AO444" s="592"/>
      <c r="AP444" s="592"/>
      <c r="AQ444" s="592"/>
    </row>
    <row r="445">
      <c r="A445" s="602"/>
      <c r="B445" s="603"/>
      <c r="C445" s="604"/>
      <c r="D445" s="604"/>
      <c r="E445" s="604"/>
      <c r="F445" s="605"/>
      <c r="G445" s="605"/>
      <c r="H445" s="605"/>
      <c r="I445" s="606"/>
      <c r="J445" s="605"/>
      <c r="K445" s="607"/>
      <c r="L445" s="607"/>
      <c r="M445" s="607"/>
      <c r="N445" s="607"/>
      <c r="O445" s="607"/>
      <c r="P445" s="608"/>
      <c r="Q445" s="592"/>
      <c r="R445" s="592"/>
      <c r="S445" s="592"/>
      <c r="T445" s="592"/>
      <c r="U445" s="592"/>
      <c r="V445" s="592"/>
      <c r="W445" s="592"/>
      <c r="X445" s="592"/>
      <c r="Y445" s="592"/>
      <c r="Z445" s="592"/>
      <c r="AA445" s="592"/>
      <c r="AB445" s="592"/>
      <c r="AC445" s="592"/>
      <c r="AD445" s="592"/>
      <c r="AE445" s="592"/>
      <c r="AF445" s="592"/>
      <c r="AG445" s="592"/>
      <c r="AH445" s="592"/>
      <c r="AI445" s="592"/>
      <c r="AJ445" s="592"/>
      <c r="AK445" s="592"/>
      <c r="AL445" s="592"/>
      <c r="AM445" s="592"/>
      <c r="AN445" s="592"/>
      <c r="AO445" s="592"/>
      <c r="AP445" s="592"/>
      <c r="AQ445" s="592"/>
    </row>
    <row r="446">
      <c r="A446" s="602"/>
      <c r="B446" s="603"/>
      <c r="C446" s="604"/>
      <c r="D446" s="604"/>
      <c r="E446" s="604"/>
      <c r="F446" s="605"/>
      <c r="G446" s="605"/>
      <c r="H446" s="605"/>
      <c r="I446" s="606"/>
      <c r="J446" s="605"/>
      <c r="K446" s="607"/>
      <c r="L446" s="607"/>
      <c r="M446" s="607"/>
      <c r="N446" s="607"/>
      <c r="O446" s="607"/>
      <c r="P446" s="608"/>
      <c r="Q446" s="592"/>
      <c r="R446" s="592"/>
      <c r="S446" s="592"/>
      <c r="T446" s="592"/>
      <c r="U446" s="592"/>
      <c r="V446" s="592"/>
      <c r="W446" s="592"/>
      <c r="X446" s="592"/>
      <c r="Y446" s="592"/>
      <c r="Z446" s="592"/>
      <c r="AA446" s="592"/>
      <c r="AB446" s="592"/>
      <c r="AC446" s="592"/>
      <c r="AD446" s="592"/>
      <c r="AE446" s="592"/>
      <c r="AF446" s="592"/>
      <c r="AG446" s="592"/>
      <c r="AH446" s="592"/>
      <c r="AI446" s="592"/>
      <c r="AJ446" s="592"/>
      <c r="AK446" s="592"/>
      <c r="AL446" s="592"/>
      <c r="AM446" s="592"/>
      <c r="AN446" s="592"/>
      <c r="AO446" s="592"/>
      <c r="AP446" s="592"/>
      <c r="AQ446" s="592"/>
    </row>
    <row r="447">
      <c r="A447" s="602"/>
      <c r="B447" s="603"/>
      <c r="C447" s="604"/>
      <c r="D447" s="604"/>
      <c r="E447" s="604"/>
      <c r="F447" s="605"/>
      <c r="G447" s="605"/>
      <c r="H447" s="605"/>
      <c r="I447" s="606"/>
      <c r="J447" s="605"/>
      <c r="K447" s="607"/>
      <c r="L447" s="607"/>
      <c r="M447" s="607"/>
      <c r="N447" s="607"/>
      <c r="O447" s="607"/>
      <c r="P447" s="608"/>
      <c r="Q447" s="592"/>
      <c r="R447" s="592"/>
      <c r="S447" s="592"/>
      <c r="T447" s="592"/>
      <c r="U447" s="592"/>
      <c r="V447" s="592"/>
      <c r="W447" s="592"/>
      <c r="X447" s="592"/>
      <c r="Y447" s="592"/>
      <c r="Z447" s="592"/>
      <c r="AA447" s="592"/>
      <c r="AB447" s="592"/>
      <c r="AC447" s="592"/>
      <c r="AD447" s="592"/>
      <c r="AE447" s="592"/>
      <c r="AF447" s="592"/>
      <c r="AG447" s="592"/>
      <c r="AH447" s="592"/>
      <c r="AI447" s="592"/>
      <c r="AJ447" s="592"/>
      <c r="AK447" s="592"/>
      <c r="AL447" s="592"/>
      <c r="AM447" s="592"/>
      <c r="AN447" s="592"/>
      <c r="AO447" s="592"/>
      <c r="AP447" s="592"/>
      <c r="AQ447" s="592"/>
    </row>
    <row r="448">
      <c r="A448" s="602"/>
      <c r="B448" s="603"/>
      <c r="C448" s="604"/>
      <c r="D448" s="604"/>
      <c r="E448" s="604"/>
      <c r="F448" s="605"/>
      <c r="G448" s="605"/>
      <c r="H448" s="605"/>
      <c r="I448" s="606"/>
      <c r="J448" s="605"/>
      <c r="K448" s="607"/>
      <c r="L448" s="607"/>
      <c r="M448" s="607"/>
      <c r="N448" s="607"/>
      <c r="O448" s="607"/>
      <c r="P448" s="608"/>
      <c r="Q448" s="592"/>
      <c r="R448" s="592"/>
      <c r="S448" s="592"/>
      <c r="T448" s="592"/>
      <c r="U448" s="592"/>
      <c r="V448" s="592"/>
      <c r="W448" s="592"/>
      <c r="X448" s="592"/>
      <c r="Y448" s="592"/>
      <c r="Z448" s="592"/>
      <c r="AA448" s="592"/>
      <c r="AB448" s="592"/>
      <c r="AC448" s="592"/>
      <c r="AD448" s="592"/>
      <c r="AE448" s="592"/>
      <c r="AF448" s="592"/>
      <c r="AG448" s="592"/>
      <c r="AH448" s="592"/>
      <c r="AI448" s="592"/>
      <c r="AJ448" s="592"/>
      <c r="AK448" s="592"/>
      <c r="AL448" s="592"/>
      <c r="AM448" s="592"/>
      <c r="AN448" s="592"/>
      <c r="AO448" s="592"/>
      <c r="AP448" s="592"/>
      <c r="AQ448" s="592"/>
    </row>
    <row r="449">
      <c r="A449" s="602"/>
      <c r="B449" s="603"/>
      <c r="C449" s="604"/>
      <c r="D449" s="604"/>
      <c r="E449" s="604"/>
      <c r="F449" s="605"/>
      <c r="G449" s="605"/>
      <c r="H449" s="605"/>
      <c r="I449" s="606"/>
      <c r="J449" s="605"/>
      <c r="K449" s="607"/>
      <c r="L449" s="607"/>
      <c r="M449" s="607"/>
      <c r="N449" s="607"/>
      <c r="O449" s="607"/>
      <c r="P449" s="608"/>
      <c r="Q449" s="592"/>
      <c r="R449" s="592"/>
      <c r="S449" s="592"/>
      <c r="T449" s="592"/>
      <c r="U449" s="592"/>
      <c r="V449" s="592"/>
      <c r="W449" s="592"/>
      <c r="X449" s="592"/>
      <c r="Y449" s="592"/>
      <c r="Z449" s="592"/>
      <c r="AA449" s="592"/>
      <c r="AB449" s="592"/>
      <c r="AC449" s="592"/>
      <c r="AD449" s="592"/>
      <c r="AE449" s="592"/>
      <c r="AF449" s="592"/>
      <c r="AG449" s="592"/>
      <c r="AH449" s="592"/>
      <c r="AI449" s="592"/>
      <c r="AJ449" s="592"/>
      <c r="AK449" s="592"/>
      <c r="AL449" s="592"/>
      <c r="AM449" s="592"/>
      <c r="AN449" s="592"/>
      <c r="AO449" s="592"/>
      <c r="AP449" s="592"/>
      <c r="AQ449" s="592"/>
    </row>
    <row r="450">
      <c r="A450" s="602"/>
      <c r="B450" s="603"/>
      <c r="C450" s="604"/>
      <c r="D450" s="604"/>
      <c r="E450" s="604"/>
      <c r="F450" s="605"/>
      <c r="G450" s="605"/>
      <c r="H450" s="605"/>
      <c r="I450" s="606"/>
      <c r="J450" s="605"/>
      <c r="K450" s="607"/>
      <c r="L450" s="607"/>
      <c r="M450" s="607"/>
      <c r="N450" s="607"/>
      <c r="O450" s="607"/>
      <c r="P450" s="608"/>
      <c r="Q450" s="592"/>
      <c r="R450" s="592"/>
      <c r="S450" s="592"/>
      <c r="T450" s="592"/>
      <c r="U450" s="592"/>
      <c r="V450" s="592"/>
      <c r="W450" s="592"/>
      <c r="X450" s="592"/>
      <c r="Y450" s="592"/>
      <c r="Z450" s="592"/>
      <c r="AA450" s="592"/>
      <c r="AB450" s="592"/>
      <c r="AC450" s="592"/>
      <c r="AD450" s="592"/>
      <c r="AE450" s="592"/>
      <c r="AF450" s="592"/>
      <c r="AG450" s="592"/>
      <c r="AH450" s="592"/>
      <c r="AI450" s="592"/>
      <c r="AJ450" s="592"/>
      <c r="AK450" s="592"/>
      <c r="AL450" s="592"/>
      <c r="AM450" s="592"/>
      <c r="AN450" s="592"/>
      <c r="AO450" s="592"/>
      <c r="AP450" s="592"/>
      <c r="AQ450" s="592"/>
    </row>
    <row r="451">
      <c r="A451" s="602"/>
      <c r="B451" s="603"/>
      <c r="C451" s="604"/>
      <c r="D451" s="604"/>
      <c r="E451" s="604"/>
      <c r="F451" s="605"/>
      <c r="G451" s="605"/>
      <c r="H451" s="605"/>
      <c r="I451" s="606"/>
      <c r="J451" s="605"/>
      <c r="K451" s="607"/>
      <c r="L451" s="607"/>
      <c r="M451" s="607"/>
      <c r="N451" s="607"/>
      <c r="O451" s="607"/>
      <c r="P451" s="608"/>
      <c r="Q451" s="592"/>
      <c r="R451" s="592"/>
      <c r="S451" s="592"/>
      <c r="T451" s="592"/>
      <c r="U451" s="592"/>
      <c r="V451" s="592"/>
      <c r="W451" s="592"/>
      <c r="X451" s="592"/>
      <c r="Y451" s="592"/>
      <c r="Z451" s="592"/>
      <c r="AA451" s="592"/>
      <c r="AB451" s="592"/>
      <c r="AC451" s="592"/>
      <c r="AD451" s="592"/>
      <c r="AE451" s="592"/>
      <c r="AF451" s="592"/>
      <c r="AG451" s="592"/>
      <c r="AH451" s="592"/>
      <c r="AI451" s="592"/>
      <c r="AJ451" s="592"/>
      <c r="AK451" s="592"/>
      <c r="AL451" s="592"/>
      <c r="AM451" s="592"/>
      <c r="AN451" s="592"/>
      <c r="AO451" s="592"/>
      <c r="AP451" s="592"/>
      <c r="AQ451" s="592"/>
    </row>
    <row r="452">
      <c r="A452" s="602"/>
      <c r="B452" s="603"/>
      <c r="C452" s="604"/>
      <c r="D452" s="604"/>
      <c r="E452" s="604"/>
      <c r="F452" s="605"/>
      <c r="G452" s="605"/>
      <c r="H452" s="605"/>
      <c r="I452" s="606"/>
      <c r="J452" s="605"/>
      <c r="K452" s="607"/>
      <c r="L452" s="607"/>
      <c r="M452" s="607"/>
      <c r="N452" s="607"/>
      <c r="O452" s="607"/>
      <c r="P452" s="608"/>
      <c r="Q452" s="592"/>
      <c r="R452" s="592"/>
      <c r="S452" s="592"/>
      <c r="T452" s="592"/>
      <c r="U452" s="592"/>
      <c r="V452" s="592"/>
      <c r="W452" s="592"/>
      <c r="X452" s="592"/>
      <c r="Y452" s="592"/>
      <c r="Z452" s="592"/>
      <c r="AA452" s="592"/>
      <c r="AB452" s="592"/>
      <c r="AC452" s="592"/>
      <c r="AD452" s="592"/>
      <c r="AE452" s="592"/>
      <c r="AF452" s="592"/>
      <c r="AG452" s="592"/>
      <c r="AH452" s="592"/>
      <c r="AI452" s="592"/>
      <c r="AJ452" s="592"/>
      <c r="AK452" s="592"/>
      <c r="AL452" s="592"/>
      <c r="AM452" s="592"/>
      <c r="AN452" s="592"/>
      <c r="AO452" s="592"/>
      <c r="AP452" s="592"/>
      <c r="AQ452" s="592"/>
    </row>
    <row r="453">
      <c r="A453" s="602"/>
      <c r="B453" s="603"/>
      <c r="C453" s="604"/>
      <c r="D453" s="604"/>
      <c r="E453" s="604"/>
      <c r="F453" s="605"/>
      <c r="G453" s="605"/>
      <c r="H453" s="605"/>
      <c r="I453" s="606"/>
      <c r="J453" s="605"/>
      <c r="K453" s="607"/>
      <c r="L453" s="607"/>
      <c r="M453" s="607"/>
      <c r="N453" s="607"/>
      <c r="O453" s="607"/>
      <c r="P453" s="608"/>
      <c r="Q453" s="592"/>
      <c r="R453" s="592"/>
      <c r="S453" s="592"/>
      <c r="T453" s="592"/>
      <c r="U453" s="592"/>
      <c r="V453" s="592"/>
      <c r="W453" s="592"/>
      <c r="X453" s="592"/>
      <c r="Y453" s="592"/>
      <c r="Z453" s="592"/>
      <c r="AA453" s="592"/>
      <c r="AB453" s="592"/>
      <c r="AC453" s="592"/>
      <c r="AD453" s="592"/>
      <c r="AE453" s="592"/>
      <c r="AF453" s="592"/>
      <c r="AG453" s="592"/>
      <c r="AH453" s="592"/>
      <c r="AI453" s="592"/>
      <c r="AJ453" s="592"/>
      <c r="AK453" s="592"/>
      <c r="AL453" s="592"/>
      <c r="AM453" s="592"/>
      <c r="AN453" s="592"/>
      <c r="AO453" s="592"/>
      <c r="AP453" s="592"/>
      <c r="AQ453" s="592"/>
    </row>
    <row r="454">
      <c r="A454" s="602"/>
      <c r="B454" s="603"/>
      <c r="C454" s="604"/>
      <c r="D454" s="604"/>
      <c r="E454" s="604"/>
      <c r="F454" s="605"/>
      <c r="G454" s="605"/>
      <c r="H454" s="605"/>
      <c r="I454" s="606"/>
      <c r="J454" s="605"/>
      <c r="K454" s="607"/>
      <c r="L454" s="607"/>
      <c r="M454" s="607"/>
      <c r="N454" s="607"/>
      <c r="O454" s="607"/>
      <c r="P454" s="608"/>
      <c r="Q454" s="592"/>
      <c r="R454" s="592"/>
      <c r="S454" s="592"/>
      <c r="T454" s="592"/>
      <c r="U454" s="592"/>
      <c r="V454" s="592"/>
      <c r="W454" s="592"/>
      <c r="X454" s="592"/>
      <c r="Y454" s="592"/>
      <c r="Z454" s="592"/>
      <c r="AA454" s="592"/>
      <c r="AB454" s="592"/>
      <c r="AC454" s="592"/>
      <c r="AD454" s="592"/>
      <c r="AE454" s="592"/>
      <c r="AF454" s="592"/>
      <c r="AG454" s="592"/>
      <c r="AH454" s="592"/>
      <c r="AI454" s="592"/>
      <c r="AJ454" s="592"/>
      <c r="AK454" s="592"/>
      <c r="AL454" s="592"/>
      <c r="AM454" s="592"/>
      <c r="AN454" s="592"/>
      <c r="AO454" s="592"/>
      <c r="AP454" s="592"/>
      <c r="AQ454" s="592"/>
    </row>
    <row r="455">
      <c r="A455" s="602"/>
      <c r="B455" s="603"/>
      <c r="C455" s="604"/>
      <c r="D455" s="604"/>
      <c r="E455" s="604"/>
      <c r="F455" s="605"/>
      <c r="G455" s="605"/>
      <c r="H455" s="605"/>
      <c r="I455" s="606"/>
      <c r="J455" s="605"/>
      <c r="K455" s="607"/>
      <c r="L455" s="607"/>
      <c r="M455" s="607"/>
      <c r="N455" s="607"/>
      <c r="O455" s="607"/>
      <c r="P455" s="608"/>
      <c r="Q455" s="592"/>
      <c r="R455" s="592"/>
      <c r="S455" s="592"/>
      <c r="T455" s="592"/>
      <c r="U455" s="592"/>
      <c r="V455" s="592"/>
      <c r="W455" s="592"/>
      <c r="X455" s="592"/>
      <c r="Y455" s="592"/>
      <c r="Z455" s="592"/>
      <c r="AA455" s="592"/>
      <c r="AB455" s="592"/>
      <c r="AC455" s="592"/>
      <c r="AD455" s="592"/>
      <c r="AE455" s="592"/>
      <c r="AF455" s="592"/>
      <c r="AG455" s="592"/>
      <c r="AH455" s="592"/>
      <c r="AI455" s="592"/>
      <c r="AJ455" s="592"/>
      <c r="AK455" s="592"/>
      <c r="AL455" s="592"/>
      <c r="AM455" s="592"/>
      <c r="AN455" s="592"/>
      <c r="AO455" s="592"/>
      <c r="AP455" s="592"/>
      <c r="AQ455" s="592"/>
    </row>
    <row r="456">
      <c r="A456" s="602"/>
      <c r="B456" s="603"/>
      <c r="C456" s="604"/>
      <c r="D456" s="604"/>
      <c r="E456" s="604"/>
      <c r="F456" s="605"/>
      <c r="G456" s="605"/>
      <c r="H456" s="605"/>
      <c r="I456" s="606"/>
      <c r="J456" s="605"/>
      <c r="K456" s="607"/>
      <c r="L456" s="607"/>
      <c r="M456" s="607"/>
      <c r="N456" s="607"/>
      <c r="O456" s="607"/>
      <c r="P456" s="608"/>
      <c r="Q456" s="592"/>
      <c r="R456" s="592"/>
      <c r="S456" s="592"/>
      <c r="T456" s="592"/>
      <c r="U456" s="592"/>
      <c r="V456" s="592"/>
      <c r="W456" s="592"/>
      <c r="X456" s="592"/>
      <c r="Y456" s="592"/>
      <c r="Z456" s="592"/>
      <c r="AA456" s="592"/>
      <c r="AB456" s="592"/>
      <c r="AC456" s="592"/>
      <c r="AD456" s="592"/>
      <c r="AE456" s="592"/>
      <c r="AF456" s="592"/>
      <c r="AG456" s="592"/>
      <c r="AH456" s="592"/>
      <c r="AI456" s="592"/>
      <c r="AJ456" s="592"/>
      <c r="AK456" s="592"/>
      <c r="AL456" s="592"/>
      <c r="AM456" s="592"/>
      <c r="AN456" s="592"/>
      <c r="AO456" s="592"/>
      <c r="AP456" s="592"/>
      <c r="AQ456" s="592"/>
    </row>
    <row r="457">
      <c r="A457" s="602"/>
      <c r="B457" s="603"/>
      <c r="C457" s="604"/>
      <c r="D457" s="604"/>
      <c r="E457" s="604"/>
      <c r="F457" s="605"/>
      <c r="G457" s="605"/>
      <c r="H457" s="605"/>
      <c r="I457" s="606"/>
      <c r="J457" s="605"/>
      <c r="K457" s="607"/>
      <c r="L457" s="607"/>
      <c r="M457" s="607"/>
      <c r="N457" s="607"/>
      <c r="O457" s="607"/>
      <c r="P457" s="608"/>
      <c r="Q457" s="592"/>
      <c r="R457" s="592"/>
      <c r="S457" s="592"/>
      <c r="T457" s="592"/>
      <c r="U457" s="592"/>
      <c r="V457" s="592"/>
      <c r="W457" s="592"/>
      <c r="X457" s="592"/>
      <c r="Y457" s="592"/>
      <c r="Z457" s="592"/>
      <c r="AA457" s="592"/>
      <c r="AB457" s="592"/>
      <c r="AC457" s="592"/>
      <c r="AD457" s="592"/>
      <c r="AE457" s="592"/>
      <c r="AF457" s="592"/>
      <c r="AG457" s="592"/>
      <c r="AH457" s="592"/>
      <c r="AI457" s="592"/>
      <c r="AJ457" s="592"/>
      <c r="AK457" s="592"/>
      <c r="AL457" s="592"/>
      <c r="AM457" s="592"/>
      <c r="AN457" s="592"/>
      <c r="AO457" s="592"/>
      <c r="AP457" s="592"/>
      <c r="AQ457" s="592"/>
    </row>
    <row r="458">
      <c r="A458" s="602"/>
      <c r="B458" s="603"/>
      <c r="C458" s="604"/>
      <c r="D458" s="604"/>
      <c r="E458" s="604"/>
      <c r="F458" s="605"/>
      <c r="G458" s="605"/>
      <c r="H458" s="605"/>
      <c r="I458" s="606"/>
      <c r="J458" s="605"/>
      <c r="K458" s="607"/>
      <c r="L458" s="607"/>
      <c r="M458" s="607"/>
      <c r="N458" s="607"/>
      <c r="O458" s="607"/>
      <c r="P458" s="608"/>
      <c r="Q458" s="592"/>
      <c r="R458" s="592"/>
      <c r="S458" s="592"/>
      <c r="T458" s="592"/>
      <c r="U458" s="592"/>
      <c r="V458" s="592"/>
      <c r="W458" s="592"/>
      <c r="X458" s="592"/>
      <c r="Y458" s="592"/>
      <c r="Z458" s="592"/>
      <c r="AA458" s="592"/>
      <c r="AB458" s="592"/>
      <c r="AC458" s="592"/>
      <c r="AD458" s="592"/>
      <c r="AE458" s="592"/>
      <c r="AF458" s="592"/>
      <c r="AG458" s="592"/>
      <c r="AH458" s="592"/>
      <c r="AI458" s="592"/>
      <c r="AJ458" s="592"/>
      <c r="AK458" s="592"/>
      <c r="AL458" s="592"/>
      <c r="AM458" s="592"/>
      <c r="AN458" s="592"/>
      <c r="AO458" s="592"/>
      <c r="AP458" s="592"/>
      <c r="AQ458" s="592"/>
    </row>
    <row r="459">
      <c r="A459" s="602"/>
      <c r="B459" s="603"/>
      <c r="C459" s="604"/>
      <c r="D459" s="604"/>
      <c r="E459" s="604"/>
      <c r="F459" s="605"/>
      <c r="G459" s="605"/>
      <c r="H459" s="605"/>
      <c r="I459" s="606"/>
      <c r="J459" s="605"/>
      <c r="K459" s="607"/>
      <c r="L459" s="607"/>
      <c r="M459" s="607"/>
      <c r="N459" s="607"/>
      <c r="O459" s="607"/>
      <c r="P459" s="608"/>
      <c r="Q459" s="592"/>
      <c r="R459" s="592"/>
      <c r="S459" s="592"/>
      <c r="T459" s="592"/>
      <c r="U459" s="592"/>
      <c r="V459" s="592"/>
      <c r="W459" s="592"/>
      <c r="X459" s="592"/>
      <c r="Y459" s="592"/>
      <c r="Z459" s="592"/>
      <c r="AA459" s="592"/>
      <c r="AB459" s="592"/>
      <c r="AC459" s="592"/>
      <c r="AD459" s="592"/>
      <c r="AE459" s="592"/>
      <c r="AF459" s="592"/>
      <c r="AG459" s="592"/>
      <c r="AH459" s="592"/>
      <c r="AI459" s="592"/>
      <c r="AJ459" s="592"/>
      <c r="AK459" s="592"/>
      <c r="AL459" s="592"/>
      <c r="AM459" s="592"/>
      <c r="AN459" s="592"/>
      <c r="AO459" s="592"/>
      <c r="AP459" s="592"/>
      <c r="AQ459" s="592"/>
    </row>
    <row r="460">
      <c r="A460" s="602"/>
      <c r="B460" s="603"/>
      <c r="C460" s="604"/>
      <c r="D460" s="604"/>
      <c r="E460" s="604"/>
      <c r="F460" s="605"/>
      <c r="G460" s="605"/>
      <c r="H460" s="605"/>
      <c r="I460" s="606"/>
      <c r="J460" s="605"/>
      <c r="K460" s="607"/>
      <c r="L460" s="607"/>
      <c r="M460" s="607"/>
      <c r="N460" s="607"/>
      <c r="O460" s="607"/>
      <c r="P460" s="608"/>
      <c r="Q460" s="592"/>
      <c r="R460" s="592"/>
      <c r="S460" s="592"/>
      <c r="T460" s="592"/>
      <c r="U460" s="592"/>
      <c r="V460" s="592"/>
      <c r="W460" s="592"/>
      <c r="X460" s="592"/>
      <c r="Y460" s="592"/>
      <c r="Z460" s="592"/>
      <c r="AA460" s="592"/>
      <c r="AB460" s="592"/>
      <c r="AC460" s="592"/>
      <c r="AD460" s="592"/>
      <c r="AE460" s="592"/>
      <c r="AF460" s="592"/>
      <c r="AG460" s="592"/>
      <c r="AH460" s="592"/>
      <c r="AI460" s="592"/>
      <c r="AJ460" s="592"/>
      <c r="AK460" s="592"/>
      <c r="AL460" s="592"/>
      <c r="AM460" s="592"/>
      <c r="AN460" s="592"/>
      <c r="AO460" s="592"/>
      <c r="AP460" s="592"/>
      <c r="AQ460" s="592"/>
    </row>
    <row r="461">
      <c r="A461" s="602"/>
      <c r="B461" s="603"/>
      <c r="C461" s="604"/>
      <c r="D461" s="604"/>
      <c r="E461" s="604"/>
      <c r="F461" s="605"/>
      <c r="G461" s="605"/>
      <c r="H461" s="605"/>
      <c r="I461" s="606"/>
      <c r="J461" s="605"/>
      <c r="K461" s="607"/>
      <c r="L461" s="607"/>
      <c r="M461" s="607"/>
      <c r="N461" s="607"/>
      <c r="O461" s="607"/>
      <c r="P461" s="608"/>
      <c r="Q461" s="592"/>
      <c r="R461" s="592"/>
      <c r="S461" s="592"/>
      <c r="T461" s="592"/>
      <c r="U461" s="592"/>
      <c r="V461" s="592"/>
      <c r="W461" s="592"/>
      <c r="X461" s="592"/>
      <c r="Y461" s="592"/>
      <c r="Z461" s="592"/>
      <c r="AA461" s="592"/>
      <c r="AB461" s="592"/>
      <c r="AC461" s="592"/>
      <c r="AD461" s="592"/>
      <c r="AE461" s="592"/>
      <c r="AF461" s="592"/>
      <c r="AG461" s="592"/>
      <c r="AH461" s="592"/>
      <c r="AI461" s="592"/>
      <c r="AJ461" s="592"/>
      <c r="AK461" s="592"/>
      <c r="AL461" s="592"/>
      <c r="AM461" s="592"/>
      <c r="AN461" s="592"/>
      <c r="AO461" s="592"/>
      <c r="AP461" s="592"/>
      <c r="AQ461" s="592"/>
    </row>
    <row r="462">
      <c r="A462" s="602"/>
      <c r="B462" s="603"/>
      <c r="C462" s="604"/>
      <c r="D462" s="604"/>
      <c r="E462" s="604"/>
      <c r="F462" s="605"/>
      <c r="G462" s="605"/>
      <c r="H462" s="605"/>
      <c r="I462" s="606"/>
      <c r="J462" s="605"/>
      <c r="K462" s="607"/>
      <c r="L462" s="607"/>
      <c r="M462" s="607"/>
      <c r="N462" s="607"/>
      <c r="O462" s="607"/>
      <c r="P462" s="608"/>
      <c r="Q462" s="592"/>
      <c r="R462" s="592"/>
      <c r="S462" s="592"/>
      <c r="T462" s="592"/>
      <c r="U462" s="592"/>
      <c r="V462" s="592"/>
      <c r="W462" s="592"/>
      <c r="X462" s="592"/>
      <c r="Y462" s="592"/>
      <c r="Z462" s="592"/>
      <c r="AA462" s="592"/>
      <c r="AB462" s="592"/>
      <c r="AC462" s="592"/>
      <c r="AD462" s="592"/>
      <c r="AE462" s="592"/>
      <c r="AF462" s="592"/>
      <c r="AG462" s="592"/>
      <c r="AH462" s="592"/>
      <c r="AI462" s="592"/>
      <c r="AJ462" s="592"/>
      <c r="AK462" s="592"/>
      <c r="AL462" s="592"/>
      <c r="AM462" s="592"/>
      <c r="AN462" s="592"/>
      <c r="AO462" s="592"/>
      <c r="AP462" s="592"/>
      <c r="AQ462" s="592"/>
    </row>
    <row r="463">
      <c r="A463" s="602"/>
      <c r="B463" s="603"/>
      <c r="C463" s="604"/>
      <c r="D463" s="604"/>
      <c r="E463" s="604"/>
      <c r="F463" s="605"/>
      <c r="G463" s="605"/>
      <c r="H463" s="605"/>
      <c r="I463" s="606"/>
      <c r="J463" s="605"/>
      <c r="K463" s="607"/>
      <c r="L463" s="607"/>
      <c r="M463" s="607"/>
      <c r="N463" s="607"/>
      <c r="O463" s="607"/>
      <c r="P463" s="608"/>
      <c r="Q463" s="592"/>
      <c r="R463" s="592"/>
      <c r="S463" s="592"/>
      <c r="T463" s="592"/>
      <c r="U463" s="592"/>
      <c r="V463" s="592"/>
      <c r="W463" s="592"/>
      <c r="X463" s="592"/>
      <c r="Y463" s="592"/>
      <c r="Z463" s="592"/>
      <c r="AA463" s="592"/>
      <c r="AB463" s="592"/>
      <c r="AC463" s="592"/>
      <c r="AD463" s="592"/>
      <c r="AE463" s="592"/>
      <c r="AF463" s="592"/>
      <c r="AG463" s="592"/>
      <c r="AH463" s="592"/>
      <c r="AI463" s="592"/>
      <c r="AJ463" s="592"/>
      <c r="AK463" s="592"/>
      <c r="AL463" s="592"/>
      <c r="AM463" s="592"/>
      <c r="AN463" s="592"/>
      <c r="AO463" s="592"/>
      <c r="AP463" s="592"/>
      <c r="AQ463" s="592"/>
    </row>
    <row r="464">
      <c r="A464" s="602"/>
      <c r="B464" s="603"/>
      <c r="C464" s="604"/>
      <c r="D464" s="604"/>
      <c r="E464" s="604"/>
      <c r="F464" s="605"/>
      <c r="G464" s="605"/>
      <c r="H464" s="605"/>
      <c r="I464" s="606"/>
      <c r="J464" s="605"/>
      <c r="K464" s="607"/>
      <c r="L464" s="607"/>
      <c r="M464" s="607"/>
      <c r="N464" s="607"/>
      <c r="O464" s="607"/>
      <c r="P464" s="608"/>
      <c r="Q464" s="592"/>
      <c r="R464" s="592"/>
      <c r="S464" s="592"/>
      <c r="T464" s="592"/>
      <c r="U464" s="592"/>
      <c r="V464" s="592"/>
      <c r="W464" s="592"/>
      <c r="X464" s="592"/>
      <c r="Y464" s="592"/>
      <c r="Z464" s="592"/>
      <c r="AA464" s="592"/>
      <c r="AB464" s="592"/>
      <c r="AC464" s="592"/>
      <c r="AD464" s="592"/>
      <c r="AE464" s="592"/>
      <c r="AF464" s="592"/>
      <c r="AG464" s="592"/>
      <c r="AH464" s="592"/>
      <c r="AI464" s="592"/>
      <c r="AJ464" s="592"/>
      <c r="AK464" s="592"/>
      <c r="AL464" s="592"/>
      <c r="AM464" s="592"/>
      <c r="AN464" s="592"/>
      <c r="AO464" s="592"/>
      <c r="AP464" s="592"/>
      <c r="AQ464" s="592"/>
    </row>
    <row r="465">
      <c r="A465" s="602"/>
      <c r="B465" s="603"/>
      <c r="C465" s="604"/>
      <c r="D465" s="604"/>
      <c r="E465" s="604"/>
      <c r="F465" s="605"/>
      <c r="G465" s="605"/>
      <c r="H465" s="605"/>
      <c r="I465" s="606"/>
      <c r="J465" s="605"/>
      <c r="K465" s="607"/>
      <c r="L465" s="607"/>
      <c r="M465" s="607"/>
      <c r="N465" s="607"/>
      <c r="O465" s="607"/>
      <c r="P465" s="608"/>
      <c r="Q465" s="592"/>
      <c r="R465" s="592"/>
      <c r="S465" s="592"/>
      <c r="T465" s="592"/>
      <c r="U465" s="592"/>
      <c r="V465" s="592"/>
      <c r="W465" s="592"/>
      <c r="X465" s="592"/>
      <c r="Y465" s="592"/>
      <c r="Z465" s="592"/>
      <c r="AA465" s="592"/>
      <c r="AB465" s="592"/>
      <c r="AC465" s="592"/>
      <c r="AD465" s="592"/>
      <c r="AE465" s="592"/>
      <c r="AF465" s="592"/>
      <c r="AG465" s="592"/>
      <c r="AH465" s="592"/>
      <c r="AI465" s="592"/>
      <c r="AJ465" s="592"/>
      <c r="AK465" s="592"/>
      <c r="AL465" s="592"/>
      <c r="AM465" s="592"/>
      <c r="AN465" s="592"/>
      <c r="AO465" s="592"/>
      <c r="AP465" s="592"/>
      <c r="AQ465" s="592"/>
    </row>
    <row r="466">
      <c r="A466" s="602"/>
      <c r="B466" s="603"/>
      <c r="C466" s="604"/>
      <c r="D466" s="604"/>
      <c r="E466" s="604"/>
      <c r="F466" s="605"/>
      <c r="G466" s="605"/>
      <c r="H466" s="605"/>
      <c r="I466" s="606"/>
      <c r="J466" s="605"/>
      <c r="K466" s="607"/>
      <c r="L466" s="607"/>
      <c r="M466" s="607"/>
      <c r="N466" s="607"/>
      <c r="O466" s="607"/>
      <c r="P466" s="608"/>
      <c r="Q466" s="592"/>
      <c r="R466" s="592"/>
      <c r="S466" s="592"/>
      <c r="T466" s="592"/>
      <c r="U466" s="592"/>
      <c r="V466" s="592"/>
      <c r="W466" s="592"/>
      <c r="X466" s="592"/>
      <c r="Y466" s="592"/>
      <c r="Z466" s="592"/>
      <c r="AA466" s="592"/>
      <c r="AB466" s="592"/>
      <c r="AC466" s="592"/>
      <c r="AD466" s="592"/>
      <c r="AE466" s="592"/>
      <c r="AF466" s="592"/>
      <c r="AG466" s="592"/>
      <c r="AH466" s="592"/>
      <c r="AI466" s="592"/>
      <c r="AJ466" s="592"/>
      <c r="AK466" s="592"/>
      <c r="AL466" s="592"/>
      <c r="AM466" s="592"/>
      <c r="AN466" s="592"/>
      <c r="AO466" s="592"/>
      <c r="AP466" s="592"/>
      <c r="AQ466" s="592"/>
    </row>
    <row r="467">
      <c r="A467" s="602"/>
      <c r="B467" s="603"/>
      <c r="C467" s="604"/>
      <c r="D467" s="604"/>
      <c r="E467" s="604"/>
      <c r="F467" s="605"/>
      <c r="G467" s="605"/>
      <c r="H467" s="605"/>
      <c r="I467" s="606"/>
      <c r="J467" s="605"/>
      <c r="K467" s="607"/>
      <c r="L467" s="607"/>
      <c r="M467" s="607"/>
      <c r="N467" s="607"/>
      <c r="O467" s="607"/>
      <c r="P467" s="608"/>
      <c r="Q467" s="592"/>
      <c r="R467" s="592"/>
      <c r="S467" s="592"/>
      <c r="T467" s="592"/>
      <c r="U467" s="592"/>
      <c r="V467" s="592"/>
      <c r="W467" s="592"/>
      <c r="X467" s="592"/>
      <c r="Y467" s="592"/>
      <c r="Z467" s="592"/>
      <c r="AA467" s="592"/>
      <c r="AB467" s="592"/>
      <c r="AC467" s="592"/>
      <c r="AD467" s="592"/>
      <c r="AE467" s="592"/>
      <c r="AF467" s="592"/>
      <c r="AG467" s="592"/>
      <c r="AH467" s="592"/>
      <c r="AI467" s="592"/>
      <c r="AJ467" s="592"/>
      <c r="AK467" s="592"/>
      <c r="AL467" s="592"/>
      <c r="AM467" s="592"/>
      <c r="AN467" s="592"/>
      <c r="AO467" s="592"/>
      <c r="AP467" s="592"/>
      <c r="AQ467" s="592"/>
    </row>
    <row r="468">
      <c r="A468" s="602"/>
      <c r="B468" s="603"/>
      <c r="C468" s="604"/>
      <c r="D468" s="604"/>
      <c r="E468" s="604"/>
      <c r="F468" s="605"/>
      <c r="G468" s="605"/>
      <c r="H468" s="605"/>
      <c r="I468" s="606"/>
      <c r="J468" s="605"/>
      <c r="K468" s="607"/>
      <c r="L468" s="607"/>
      <c r="M468" s="607"/>
      <c r="N468" s="607"/>
      <c r="O468" s="607"/>
      <c r="P468" s="608"/>
      <c r="Q468" s="592"/>
      <c r="R468" s="592"/>
      <c r="S468" s="592"/>
      <c r="T468" s="592"/>
      <c r="U468" s="592"/>
      <c r="V468" s="592"/>
      <c r="W468" s="592"/>
      <c r="X468" s="592"/>
      <c r="Y468" s="592"/>
      <c r="Z468" s="592"/>
      <c r="AA468" s="592"/>
      <c r="AB468" s="592"/>
      <c r="AC468" s="592"/>
      <c r="AD468" s="592"/>
      <c r="AE468" s="592"/>
      <c r="AF468" s="592"/>
      <c r="AG468" s="592"/>
      <c r="AH468" s="592"/>
      <c r="AI468" s="592"/>
      <c r="AJ468" s="592"/>
      <c r="AK468" s="592"/>
      <c r="AL468" s="592"/>
      <c r="AM468" s="592"/>
      <c r="AN468" s="592"/>
      <c r="AO468" s="592"/>
      <c r="AP468" s="592"/>
      <c r="AQ468" s="592"/>
    </row>
    <row r="469">
      <c r="A469" s="602"/>
      <c r="B469" s="603"/>
      <c r="C469" s="604"/>
      <c r="D469" s="604"/>
      <c r="E469" s="604"/>
      <c r="F469" s="605"/>
      <c r="G469" s="605"/>
      <c r="H469" s="605"/>
      <c r="I469" s="606"/>
      <c r="J469" s="605"/>
      <c r="K469" s="607"/>
      <c r="L469" s="607"/>
      <c r="M469" s="607"/>
      <c r="N469" s="607"/>
      <c r="O469" s="607"/>
      <c r="P469" s="608"/>
      <c r="Q469" s="592"/>
      <c r="R469" s="592"/>
      <c r="S469" s="592"/>
      <c r="T469" s="592"/>
      <c r="U469" s="592"/>
      <c r="V469" s="592"/>
      <c r="W469" s="592"/>
      <c r="X469" s="592"/>
      <c r="Y469" s="592"/>
      <c r="Z469" s="592"/>
      <c r="AA469" s="592"/>
      <c r="AB469" s="592"/>
      <c r="AC469" s="592"/>
      <c r="AD469" s="592"/>
      <c r="AE469" s="592"/>
      <c r="AF469" s="592"/>
      <c r="AG469" s="592"/>
      <c r="AH469" s="592"/>
      <c r="AI469" s="592"/>
      <c r="AJ469" s="592"/>
      <c r="AK469" s="592"/>
      <c r="AL469" s="592"/>
      <c r="AM469" s="592"/>
      <c r="AN469" s="592"/>
      <c r="AO469" s="592"/>
      <c r="AP469" s="592"/>
      <c r="AQ469" s="592"/>
    </row>
    <row r="470">
      <c r="A470" s="602"/>
      <c r="B470" s="603"/>
      <c r="C470" s="604"/>
      <c r="D470" s="604"/>
      <c r="E470" s="604"/>
      <c r="F470" s="605"/>
      <c r="G470" s="605"/>
      <c r="H470" s="605"/>
      <c r="I470" s="606"/>
      <c r="J470" s="605"/>
      <c r="K470" s="607"/>
      <c r="L470" s="607"/>
      <c r="M470" s="607"/>
      <c r="N470" s="607"/>
      <c r="O470" s="607"/>
      <c r="P470" s="608"/>
      <c r="Q470" s="592"/>
      <c r="R470" s="592"/>
      <c r="S470" s="592"/>
      <c r="T470" s="592"/>
      <c r="U470" s="592"/>
      <c r="V470" s="592"/>
      <c r="W470" s="592"/>
      <c r="X470" s="592"/>
      <c r="Y470" s="592"/>
      <c r="Z470" s="592"/>
      <c r="AA470" s="592"/>
      <c r="AB470" s="592"/>
      <c r="AC470" s="592"/>
      <c r="AD470" s="592"/>
      <c r="AE470" s="592"/>
      <c r="AF470" s="592"/>
      <c r="AG470" s="592"/>
      <c r="AH470" s="592"/>
      <c r="AI470" s="592"/>
      <c r="AJ470" s="592"/>
      <c r="AK470" s="592"/>
      <c r="AL470" s="592"/>
      <c r="AM470" s="592"/>
      <c r="AN470" s="592"/>
      <c r="AO470" s="592"/>
      <c r="AP470" s="592"/>
      <c r="AQ470" s="592"/>
    </row>
    <row r="471">
      <c r="A471" s="602"/>
      <c r="B471" s="603"/>
      <c r="C471" s="604"/>
      <c r="D471" s="604"/>
      <c r="E471" s="604"/>
      <c r="F471" s="605"/>
      <c r="G471" s="605"/>
      <c r="H471" s="605"/>
      <c r="I471" s="606"/>
      <c r="J471" s="605"/>
      <c r="K471" s="607"/>
      <c r="L471" s="607"/>
      <c r="M471" s="607"/>
      <c r="N471" s="607"/>
      <c r="O471" s="607"/>
      <c r="P471" s="608"/>
      <c r="Q471" s="592"/>
      <c r="R471" s="592"/>
      <c r="S471" s="592"/>
      <c r="T471" s="592"/>
      <c r="U471" s="592"/>
      <c r="V471" s="592"/>
      <c r="W471" s="592"/>
      <c r="X471" s="592"/>
      <c r="Y471" s="592"/>
      <c r="Z471" s="592"/>
      <c r="AA471" s="592"/>
      <c r="AB471" s="592"/>
      <c r="AC471" s="592"/>
      <c r="AD471" s="592"/>
      <c r="AE471" s="592"/>
      <c r="AF471" s="592"/>
      <c r="AG471" s="592"/>
      <c r="AH471" s="592"/>
      <c r="AI471" s="592"/>
      <c r="AJ471" s="592"/>
      <c r="AK471" s="592"/>
      <c r="AL471" s="592"/>
      <c r="AM471" s="592"/>
      <c r="AN471" s="592"/>
      <c r="AO471" s="592"/>
      <c r="AP471" s="592"/>
      <c r="AQ471" s="592"/>
    </row>
    <row r="472">
      <c r="A472" s="602"/>
      <c r="B472" s="603"/>
      <c r="C472" s="604"/>
      <c r="D472" s="604"/>
      <c r="E472" s="604"/>
      <c r="F472" s="605"/>
      <c r="G472" s="605"/>
      <c r="H472" s="605"/>
      <c r="I472" s="606"/>
      <c r="J472" s="605"/>
      <c r="K472" s="607"/>
      <c r="L472" s="607"/>
      <c r="M472" s="607"/>
      <c r="N472" s="607"/>
      <c r="O472" s="607"/>
      <c r="P472" s="608"/>
      <c r="Q472" s="592"/>
      <c r="R472" s="592"/>
      <c r="S472" s="592"/>
      <c r="T472" s="592"/>
      <c r="U472" s="592"/>
      <c r="V472" s="592"/>
      <c r="W472" s="592"/>
      <c r="X472" s="592"/>
      <c r="Y472" s="592"/>
      <c r="Z472" s="592"/>
      <c r="AA472" s="592"/>
      <c r="AB472" s="592"/>
      <c r="AC472" s="592"/>
      <c r="AD472" s="592"/>
      <c r="AE472" s="592"/>
      <c r="AF472" s="592"/>
      <c r="AG472" s="592"/>
      <c r="AH472" s="592"/>
      <c r="AI472" s="592"/>
      <c r="AJ472" s="592"/>
      <c r="AK472" s="592"/>
      <c r="AL472" s="592"/>
      <c r="AM472" s="592"/>
      <c r="AN472" s="592"/>
      <c r="AO472" s="592"/>
      <c r="AP472" s="592"/>
      <c r="AQ472" s="592"/>
    </row>
    <row r="473">
      <c r="A473" s="602"/>
      <c r="B473" s="603"/>
      <c r="C473" s="604"/>
      <c r="D473" s="604"/>
      <c r="E473" s="604"/>
      <c r="F473" s="605"/>
      <c r="G473" s="605"/>
      <c r="H473" s="605"/>
      <c r="I473" s="606"/>
      <c r="J473" s="605"/>
      <c r="K473" s="607"/>
      <c r="L473" s="607"/>
      <c r="M473" s="607"/>
      <c r="N473" s="607"/>
      <c r="O473" s="607"/>
      <c r="P473" s="608"/>
      <c r="Q473" s="592"/>
      <c r="R473" s="592"/>
      <c r="S473" s="592"/>
      <c r="T473" s="592"/>
      <c r="U473" s="592"/>
      <c r="V473" s="592"/>
      <c r="W473" s="592"/>
      <c r="X473" s="592"/>
      <c r="Y473" s="592"/>
      <c r="Z473" s="592"/>
      <c r="AA473" s="592"/>
      <c r="AB473" s="592"/>
      <c r="AC473" s="592"/>
      <c r="AD473" s="592"/>
      <c r="AE473" s="592"/>
      <c r="AF473" s="592"/>
      <c r="AG473" s="592"/>
      <c r="AH473" s="592"/>
      <c r="AI473" s="592"/>
      <c r="AJ473" s="592"/>
      <c r="AK473" s="592"/>
      <c r="AL473" s="592"/>
      <c r="AM473" s="592"/>
      <c r="AN473" s="592"/>
      <c r="AO473" s="592"/>
      <c r="AP473" s="592"/>
      <c r="AQ473" s="592"/>
    </row>
    <row r="474">
      <c r="A474" s="602"/>
      <c r="B474" s="603"/>
      <c r="C474" s="604"/>
      <c r="D474" s="604"/>
      <c r="E474" s="604"/>
      <c r="F474" s="605"/>
      <c r="G474" s="605"/>
      <c r="H474" s="605"/>
      <c r="I474" s="606"/>
      <c r="J474" s="605"/>
      <c r="K474" s="607"/>
      <c r="L474" s="607"/>
      <c r="M474" s="607"/>
      <c r="N474" s="607"/>
      <c r="O474" s="607"/>
      <c r="P474" s="608"/>
      <c r="Q474" s="592"/>
      <c r="R474" s="592"/>
      <c r="S474" s="592"/>
      <c r="T474" s="592"/>
      <c r="U474" s="592"/>
      <c r="V474" s="592"/>
      <c r="W474" s="592"/>
      <c r="X474" s="592"/>
      <c r="Y474" s="592"/>
      <c r="Z474" s="592"/>
      <c r="AA474" s="592"/>
      <c r="AB474" s="592"/>
      <c r="AC474" s="592"/>
      <c r="AD474" s="592"/>
      <c r="AE474" s="592"/>
      <c r="AF474" s="592"/>
      <c r="AG474" s="592"/>
      <c r="AH474" s="592"/>
      <c r="AI474" s="592"/>
      <c r="AJ474" s="592"/>
      <c r="AK474" s="592"/>
      <c r="AL474" s="592"/>
      <c r="AM474" s="592"/>
      <c r="AN474" s="592"/>
      <c r="AO474" s="592"/>
      <c r="AP474" s="592"/>
      <c r="AQ474" s="592"/>
    </row>
    <row r="475">
      <c r="A475" s="602"/>
      <c r="B475" s="603"/>
      <c r="C475" s="604"/>
      <c r="D475" s="604"/>
      <c r="E475" s="604"/>
      <c r="F475" s="605"/>
      <c r="G475" s="605"/>
      <c r="H475" s="605"/>
      <c r="I475" s="606"/>
      <c r="J475" s="605"/>
      <c r="K475" s="607"/>
      <c r="L475" s="607"/>
      <c r="M475" s="607"/>
      <c r="N475" s="607"/>
      <c r="O475" s="607"/>
      <c r="P475" s="608"/>
      <c r="Q475" s="592"/>
      <c r="R475" s="592"/>
      <c r="S475" s="592"/>
      <c r="T475" s="592"/>
      <c r="U475" s="592"/>
      <c r="V475" s="592"/>
      <c r="W475" s="592"/>
      <c r="X475" s="592"/>
      <c r="Y475" s="592"/>
      <c r="Z475" s="592"/>
      <c r="AA475" s="592"/>
      <c r="AB475" s="592"/>
      <c r="AC475" s="592"/>
      <c r="AD475" s="592"/>
      <c r="AE475" s="592"/>
      <c r="AF475" s="592"/>
      <c r="AG475" s="592"/>
      <c r="AH475" s="592"/>
      <c r="AI475" s="592"/>
      <c r="AJ475" s="592"/>
      <c r="AK475" s="592"/>
      <c r="AL475" s="592"/>
      <c r="AM475" s="592"/>
      <c r="AN475" s="592"/>
      <c r="AO475" s="592"/>
      <c r="AP475" s="592"/>
      <c r="AQ475" s="592"/>
    </row>
    <row r="476">
      <c r="A476" s="602"/>
      <c r="B476" s="603"/>
      <c r="C476" s="604"/>
      <c r="D476" s="604"/>
      <c r="E476" s="604"/>
      <c r="F476" s="605"/>
      <c r="G476" s="605"/>
      <c r="H476" s="605"/>
      <c r="I476" s="606"/>
      <c r="J476" s="605"/>
      <c r="K476" s="607"/>
      <c r="L476" s="607"/>
      <c r="M476" s="607"/>
      <c r="N476" s="607"/>
      <c r="O476" s="607"/>
      <c r="P476" s="608"/>
      <c r="Q476" s="592"/>
      <c r="R476" s="592"/>
      <c r="S476" s="592"/>
      <c r="T476" s="592"/>
      <c r="U476" s="592"/>
      <c r="V476" s="592"/>
      <c r="W476" s="592"/>
      <c r="X476" s="592"/>
      <c r="Y476" s="592"/>
      <c r="Z476" s="592"/>
      <c r="AA476" s="592"/>
      <c r="AB476" s="592"/>
      <c r="AC476" s="592"/>
      <c r="AD476" s="592"/>
      <c r="AE476" s="592"/>
      <c r="AF476" s="592"/>
      <c r="AG476" s="592"/>
      <c r="AH476" s="592"/>
      <c r="AI476" s="592"/>
      <c r="AJ476" s="592"/>
      <c r="AK476" s="592"/>
      <c r="AL476" s="592"/>
      <c r="AM476" s="592"/>
      <c r="AN476" s="592"/>
      <c r="AO476" s="592"/>
      <c r="AP476" s="592"/>
      <c r="AQ476" s="592"/>
    </row>
    <row r="477">
      <c r="A477" s="602"/>
      <c r="B477" s="603"/>
      <c r="C477" s="604"/>
      <c r="D477" s="604"/>
      <c r="E477" s="604"/>
      <c r="F477" s="605"/>
      <c r="G477" s="605"/>
      <c r="H477" s="605"/>
      <c r="I477" s="606"/>
      <c r="J477" s="605"/>
      <c r="K477" s="607"/>
      <c r="L477" s="607"/>
      <c r="M477" s="607"/>
      <c r="N477" s="607"/>
      <c r="O477" s="607"/>
      <c r="P477" s="608"/>
      <c r="Q477" s="592"/>
      <c r="R477" s="592"/>
      <c r="S477" s="592"/>
      <c r="T477" s="592"/>
      <c r="U477" s="592"/>
      <c r="V477" s="592"/>
      <c r="W477" s="592"/>
      <c r="X477" s="592"/>
      <c r="Y477" s="592"/>
      <c r="Z477" s="592"/>
      <c r="AA477" s="592"/>
      <c r="AB477" s="592"/>
      <c r="AC477" s="592"/>
      <c r="AD477" s="592"/>
      <c r="AE477" s="592"/>
      <c r="AF477" s="592"/>
      <c r="AG477" s="592"/>
      <c r="AH477" s="592"/>
      <c r="AI477" s="592"/>
      <c r="AJ477" s="592"/>
      <c r="AK477" s="592"/>
      <c r="AL477" s="592"/>
      <c r="AM477" s="592"/>
      <c r="AN477" s="592"/>
      <c r="AO477" s="592"/>
      <c r="AP477" s="592"/>
      <c r="AQ477" s="592"/>
    </row>
    <row r="478">
      <c r="A478" s="602"/>
      <c r="B478" s="603"/>
      <c r="C478" s="604"/>
      <c r="D478" s="604"/>
      <c r="E478" s="604"/>
      <c r="F478" s="605"/>
      <c r="G478" s="605"/>
      <c r="H478" s="605"/>
      <c r="I478" s="606"/>
      <c r="J478" s="605"/>
      <c r="K478" s="607"/>
      <c r="L478" s="607"/>
      <c r="M478" s="607"/>
      <c r="N478" s="607"/>
      <c r="O478" s="607"/>
      <c r="P478" s="608"/>
      <c r="Q478" s="592"/>
      <c r="R478" s="592"/>
      <c r="S478" s="592"/>
      <c r="T478" s="592"/>
      <c r="U478" s="592"/>
      <c r="V478" s="592"/>
      <c r="W478" s="592"/>
      <c r="X478" s="592"/>
      <c r="Y478" s="592"/>
      <c r="Z478" s="592"/>
      <c r="AA478" s="592"/>
      <c r="AB478" s="592"/>
      <c r="AC478" s="592"/>
      <c r="AD478" s="592"/>
      <c r="AE478" s="592"/>
      <c r="AF478" s="592"/>
      <c r="AG478" s="592"/>
      <c r="AH478" s="592"/>
      <c r="AI478" s="592"/>
      <c r="AJ478" s="592"/>
      <c r="AK478" s="592"/>
      <c r="AL478" s="592"/>
      <c r="AM478" s="592"/>
      <c r="AN478" s="592"/>
      <c r="AO478" s="592"/>
      <c r="AP478" s="592"/>
      <c r="AQ478" s="592"/>
    </row>
    <row r="479">
      <c r="A479" s="602"/>
      <c r="B479" s="603"/>
      <c r="C479" s="604"/>
      <c r="D479" s="604"/>
      <c r="E479" s="604"/>
      <c r="F479" s="605"/>
      <c r="G479" s="605"/>
      <c r="H479" s="605"/>
      <c r="I479" s="606"/>
      <c r="J479" s="605"/>
      <c r="K479" s="607"/>
      <c r="L479" s="607"/>
      <c r="M479" s="607"/>
      <c r="N479" s="607"/>
      <c r="O479" s="607"/>
      <c r="P479" s="608"/>
      <c r="Q479" s="592"/>
      <c r="R479" s="592"/>
      <c r="S479" s="592"/>
      <c r="T479" s="592"/>
      <c r="U479" s="592"/>
      <c r="V479" s="592"/>
      <c r="W479" s="592"/>
      <c r="X479" s="592"/>
      <c r="Y479" s="592"/>
      <c r="Z479" s="592"/>
      <c r="AA479" s="592"/>
      <c r="AB479" s="592"/>
      <c r="AC479" s="592"/>
      <c r="AD479" s="592"/>
      <c r="AE479" s="592"/>
      <c r="AF479" s="592"/>
      <c r="AG479" s="592"/>
      <c r="AH479" s="592"/>
      <c r="AI479" s="592"/>
      <c r="AJ479" s="592"/>
      <c r="AK479" s="592"/>
      <c r="AL479" s="592"/>
      <c r="AM479" s="592"/>
      <c r="AN479" s="592"/>
      <c r="AO479" s="592"/>
      <c r="AP479" s="592"/>
      <c r="AQ479" s="592"/>
    </row>
    <row r="480">
      <c r="A480" s="602"/>
      <c r="B480" s="603"/>
      <c r="C480" s="604"/>
      <c r="D480" s="604"/>
      <c r="E480" s="604"/>
      <c r="F480" s="605"/>
      <c r="G480" s="605"/>
      <c r="H480" s="605"/>
      <c r="I480" s="606"/>
      <c r="J480" s="605"/>
      <c r="K480" s="607"/>
      <c r="L480" s="607"/>
      <c r="M480" s="607"/>
      <c r="N480" s="607"/>
      <c r="O480" s="607"/>
      <c r="P480" s="608"/>
      <c r="Q480" s="592"/>
      <c r="R480" s="592"/>
      <c r="S480" s="592"/>
      <c r="T480" s="592"/>
      <c r="U480" s="592"/>
      <c r="V480" s="592"/>
      <c r="W480" s="592"/>
      <c r="X480" s="592"/>
      <c r="Y480" s="592"/>
      <c r="Z480" s="592"/>
      <c r="AA480" s="592"/>
      <c r="AB480" s="592"/>
      <c r="AC480" s="592"/>
      <c r="AD480" s="592"/>
      <c r="AE480" s="592"/>
      <c r="AF480" s="592"/>
      <c r="AG480" s="592"/>
      <c r="AH480" s="592"/>
      <c r="AI480" s="592"/>
      <c r="AJ480" s="592"/>
      <c r="AK480" s="592"/>
      <c r="AL480" s="592"/>
      <c r="AM480" s="592"/>
      <c r="AN480" s="592"/>
      <c r="AO480" s="592"/>
      <c r="AP480" s="592"/>
      <c r="AQ480" s="592"/>
    </row>
    <row r="481">
      <c r="A481" s="602"/>
      <c r="B481" s="603"/>
      <c r="C481" s="604"/>
      <c r="D481" s="604"/>
      <c r="E481" s="604"/>
      <c r="F481" s="605"/>
      <c r="G481" s="605"/>
      <c r="H481" s="605"/>
      <c r="I481" s="606"/>
      <c r="J481" s="605"/>
      <c r="K481" s="607"/>
      <c r="L481" s="607"/>
      <c r="M481" s="607"/>
      <c r="N481" s="607"/>
      <c r="O481" s="607"/>
      <c r="P481" s="608"/>
      <c r="Q481" s="592"/>
      <c r="R481" s="592"/>
      <c r="S481" s="592"/>
      <c r="T481" s="592"/>
      <c r="U481" s="592"/>
      <c r="V481" s="592"/>
      <c r="W481" s="592"/>
      <c r="X481" s="592"/>
      <c r="Y481" s="592"/>
      <c r="Z481" s="592"/>
      <c r="AA481" s="592"/>
      <c r="AB481" s="592"/>
      <c r="AC481" s="592"/>
      <c r="AD481" s="592"/>
      <c r="AE481" s="592"/>
      <c r="AF481" s="592"/>
      <c r="AG481" s="592"/>
      <c r="AH481" s="592"/>
      <c r="AI481" s="592"/>
      <c r="AJ481" s="592"/>
      <c r="AK481" s="592"/>
      <c r="AL481" s="592"/>
      <c r="AM481" s="592"/>
      <c r="AN481" s="592"/>
      <c r="AO481" s="592"/>
      <c r="AP481" s="592"/>
      <c r="AQ481" s="592"/>
    </row>
    <row r="482">
      <c r="A482" s="602"/>
      <c r="B482" s="603"/>
      <c r="C482" s="604"/>
      <c r="D482" s="604"/>
      <c r="E482" s="604"/>
      <c r="F482" s="605"/>
      <c r="G482" s="605"/>
      <c r="H482" s="605"/>
      <c r="I482" s="606"/>
      <c r="J482" s="605"/>
      <c r="K482" s="607"/>
      <c r="L482" s="607"/>
      <c r="M482" s="607"/>
      <c r="N482" s="607"/>
      <c r="O482" s="607"/>
      <c r="P482" s="608"/>
      <c r="Q482" s="592"/>
      <c r="R482" s="592"/>
      <c r="S482" s="592"/>
      <c r="T482" s="592"/>
      <c r="U482" s="592"/>
      <c r="V482" s="592"/>
      <c r="W482" s="592"/>
      <c r="X482" s="592"/>
      <c r="Y482" s="592"/>
      <c r="Z482" s="592"/>
      <c r="AA482" s="592"/>
      <c r="AB482" s="592"/>
      <c r="AC482" s="592"/>
      <c r="AD482" s="592"/>
      <c r="AE482" s="592"/>
      <c r="AF482" s="592"/>
      <c r="AG482" s="592"/>
      <c r="AH482" s="592"/>
      <c r="AI482" s="592"/>
      <c r="AJ482" s="592"/>
      <c r="AK482" s="592"/>
      <c r="AL482" s="592"/>
      <c r="AM482" s="592"/>
      <c r="AN482" s="592"/>
      <c r="AO482" s="592"/>
      <c r="AP482" s="592"/>
      <c r="AQ482" s="592"/>
    </row>
    <row r="483">
      <c r="A483" s="602"/>
      <c r="B483" s="603"/>
      <c r="C483" s="604"/>
      <c r="D483" s="604"/>
      <c r="E483" s="604"/>
      <c r="F483" s="605"/>
      <c r="G483" s="605"/>
      <c r="H483" s="605"/>
      <c r="I483" s="606"/>
      <c r="J483" s="605"/>
      <c r="K483" s="607"/>
      <c r="L483" s="607"/>
      <c r="M483" s="607"/>
      <c r="N483" s="607"/>
      <c r="O483" s="607"/>
      <c r="P483" s="608"/>
      <c r="Q483" s="592"/>
      <c r="R483" s="592"/>
      <c r="S483" s="592"/>
      <c r="T483" s="592"/>
      <c r="U483" s="592"/>
      <c r="V483" s="592"/>
      <c r="W483" s="592"/>
      <c r="X483" s="592"/>
      <c r="Y483" s="592"/>
      <c r="Z483" s="592"/>
      <c r="AA483" s="592"/>
      <c r="AB483" s="592"/>
      <c r="AC483" s="592"/>
      <c r="AD483" s="592"/>
      <c r="AE483" s="592"/>
      <c r="AF483" s="592"/>
      <c r="AG483" s="592"/>
      <c r="AH483" s="592"/>
      <c r="AI483" s="592"/>
      <c r="AJ483" s="592"/>
      <c r="AK483" s="592"/>
      <c r="AL483" s="592"/>
      <c r="AM483" s="592"/>
      <c r="AN483" s="592"/>
      <c r="AO483" s="592"/>
      <c r="AP483" s="592"/>
      <c r="AQ483" s="592"/>
    </row>
    <row r="484">
      <c r="A484" s="602"/>
      <c r="B484" s="603"/>
      <c r="C484" s="604"/>
      <c r="D484" s="604"/>
      <c r="E484" s="604"/>
      <c r="F484" s="605"/>
      <c r="G484" s="605"/>
      <c r="H484" s="605"/>
      <c r="I484" s="606"/>
      <c r="J484" s="605"/>
      <c r="K484" s="607"/>
      <c r="L484" s="607"/>
      <c r="M484" s="607"/>
      <c r="N484" s="607"/>
      <c r="O484" s="607"/>
      <c r="P484" s="608"/>
      <c r="Q484" s="592"/>
      <c r="R484" s="592"/>
      <c r="S484" s="592"/>
      <c r="T484" s="592"/>
      <c r="U484" s="592"/>
      <c r="V484" s="592"/>
      <c r="W484" s="592"/>
      <c r="X484" s="592"/>
      <c r="Y484" s="592"/>
      <c r="Z484" s="592"/>
      <c r="AA484" s="592"/>
      <c r="AB484" s="592"/>
      <c r="AC484" s="592"/>
      <c r="AD484" s="592"/>
      <c r="AE484" s="592"/>
      <c r="AF484" s="592"/>
      <c r="AG484" s="592"/>
      <c r="AH484" s="592"/>
      <c r="AI484" s="592"/>
      <c r="AJ484" s="592"/>
      <c r="AK484" s="592"/>
      <c r="AL484" s="592"/>
      <c r="AM484" s="592"/>
      <c r="AN484" s="592"/>
      <c r="AO484" s="592"/>
      <c r="AP484" s="592"/>
      <c r="AQ484" s="592"/>
    </row>
    <row r="485">
      <c r="A485" s="602"/>
      <c r="B485" s="603"/>
      <c r="C485" s="604"/>
      <c r="D485" s="604"/>
      <c r="E485" s="604"/>
      <c r="F485" s="605"/>
      <c r="G485" s="605"/>
      <c r="H485" s="605"/>
      <c r="I485" s="606"/>
      <c r="J485" s="605"/>
      <c r="K485" s="607"/>
      <c r="L485" s="607"/>
      <c r="M485" s="607"/>
      <c r="N485" s="607"/>
      <c r="O485" s="607"/>
      <c r="P485" s="608"/>
      <c r="Q485" s="592"/>
      <c r="R485" s="592"/>
      <c r="S485" s="592"/>
      <c r="T485" s="592"/>
      <c r="U485" s="592"/>
      <c r="V485" s="592"/>
      <c r="W485" s="592"/>
      <c r="X485" s="592"/>
      <c r="Y485" s="592"/>
      <c r="Z485" s="592"/>
      <c r="AA485" s="592"/>
      <c r="AB485" s="592"/>
      <c r="AC485" s="592"/>
      <c r="AD485" s="592"/>
      <c r="AE485" s="592"/>
      <c r="AF485" s="592"/>
      <c r="AG485" s="592"/>
      <c r="AH485" s="592"/>
      <c r="AI485" s="592"/>
      <c r="AJ485" s="592"/>
      <c r="AK485" s="592"/>
      <c r="AL485" s="592"/>
      <c r="AM485" s="592"/>
      <c r="AN485" s="592"/>
      <c r="AO485" s="592"/>
      <c r="AP485" s="592"/>
      <c r="AQ485" s="592"/>
    </row>
    <row r="486">
      <c r="A486" s="602"/>
      <c r="B486" s="603"/>
      <c r="C486" s="604"/>
      <c r="D486" s="604"/>
      <c r="E486" s="604"/>
      <c r="F486" s="605"/>
      <c r="G486" s="605"/>
      <c r="H486" s="605"/>
      <c r="I486" s="606"/>
      <c r="J486" s="605"/>
      <c r="K486" s="607"/>
      <c r="L486" s="607"/>
      <c r="M486" s="607"/>
      <c r="N486" s="607"/>
      <c r="O486" s="607"/>
      <c r="P486" s="608"/>
      <c r="Q486" s="592"/>
      <c r="R486" s="592"/>
      <c r="S486" s="592"/>
      <c r="T486" s="592"/>
      <c r="U486" s="592"/>
      <c r="V486" s="592"/>
      <c r="W486" s="592"/>
      <c r="X486" s="592"/>
      <c r="Y486" s="592"/>
      <c r="Z486" s="592"/>
      <c r="AA486" s="592"/>
      <c r="AB486" s="592"/>
      <c r="AC486" s="592"/>
      <c r="AD486" s="592"/>
      <c r="AE486" s="592"/>
      <c r="AF486" s="592"/>
      <c r="AG486" s="592"/>
      <c r="AH486" s="592"/>
      <c r="AI486" s="592"/>
      <c r="AJ486" s="592"/>
      <c r="AK486" s="592"/>
      <c r="AL486" s="592"/>
      <c r="AM486" s="592"/>
      <c r="AN486" s="592"/>
      <c r="AO486" s="592"/>
      <c r="AP486" s="592"/>
      <c r="AQ486" s="592"/>
    </row>
    <row r="487">
      <c r="A487" s="602"/>
      <c r="B487" s="603"/>
      <c r="C487" s="604"/>
      <c r="D487" s="604"/>
      <c r="E487" s="604"/>
      <c r="F487" s="605"/>
      <c r="G487" s="605"/>
      <c r="H487" s="605"/>
      <c r="I487" s="606"/>
      <c r="J487" s="605"/>
      <c r="K487" s="607"/>
      <c r="L487" s="607"/>
      <c r="M487" s="607"/>
      <c r="N487" s="607"/>
      <c r="O487" s="607"/>
      <c r="P487" s="608"/>
      <c r="Q487" s="592"/>
      <c r="R487" s="592"/>
      <c r="S487" s="592"/>
      <c r="T487" s="592"/>
      <c r="U487" s="592"/>
      <c r="V487" s="592"/>
      <c r="W487" s="592"/>
      <c r="X487" s="592"/>
      <c r="Y487" s="592"/>
      <c r="Z487" s="592"/>
      <c r="AA487" s="592"/>
      <c r="AB487" s="592"/>
      <c r="AC487" s="592"/>
      <c r="AD487" s="592"/>
      <c r="AE487" s="592"/>
      <c r="AF487" s="592"/>
      <c r="AG487" s="592"/>
      <c r="AH487" s="592"/>
      <c r="AI487" s="592"/>
      <c r="AJ487" s="592"/>
      <c r="AK487" s="592"/>
      <c r="AL487" s="592"/>
      <c r="AM487" s="592"/>
      <c r="AN487" s="592"/>
      <c r="AO487" s="592"/>
      <c r="AP487" s="592"/>
      <c r="AQ487" s="592"/>
    </row>
    <row r="488">
      <c r="A488" s="602"/>
      <c r="B488" s="603"/>
      <c r="C488" s="604"/>
      <c r="D488" s="604"/>
      <c r="E488" s="604"/>
      <c r="F488" s="605"/>
      <c r="G488" s="605"/>
      <c r="H488" s="605"/>
      <c r="I488" s="606"/>
      <c r="J488" s="605"/>
      <c r="K488" s="607"/>
      <c r="L488" s="607"/>
      <c r="M488" s="607"/>
      <c r="N488" s="607"/>
      <c r="O488" s="607"/>
      <c r="P488" s="608"/>
      <c r="Q488" s="592"/>
      <c r="R488" s="592"/>
      <c r="S488" s="592"/>
      <c r="T488" s="592"/>
      <c r="U488" s="592"/>
      <c r="V488" s="592"/>
      <c r="W488" s="592"/>
      <c r="X488" s="592"/>
      <c r="Y488" s="592"/>
      <c r="Z488" s="592"/>
      <c r="AA488" s="592"/>
      <c r="AB488" s="592"/>
      <c r="AC488" s="592"/>
      <c r="AD488" s="592"/>
      <c r="AE488" s="592"/>
      <c r="AF488" s="592"/>
      <c r="AG488" s="592"/>
      <c r="AH488" s="592"/>
      <c r="AI488" s="592"/>
      <c r="AJ488" s="592"/>
      <c r="AK488" s="592"/>
      <c r="AL488" s="592"/>
      <c r="AM488" s="592"/>
      <c r="AN488" s="592"/>
      <c r="AO488" s="592"/>
      <c r="AP488" s="592"/>
      <c r="AQ488" s="592"/>
    </row>
    <row r="489">
      <c r="A489" s="602"/>
      <c r="B489" s="603"/>
      <c r="C489" s="604"/>
      <c r="D489" s="604"/>
      <c r="E489" s="604"/>
      <c r="F489" s="605"/>
      <c r="G489" s="605"/>
      <c r="H489" s="605"/>
      <c r="I489" s="606"/>
      <c r="J489" s="605"/>
      <c r="K489" s="607"/>
      <c r="L489" s="607"/>
      <c r="M489" s="607"/>
      <c r="N489" s="607"/>
      <c r="O489" s="607"/>
      <c r="P489" s="608"/>
      <c r="Q489" s="592"/>
      <c r="R489" s="592"/>
      <c r="S489" s="592"/>
      <c r="T489" s="592"/>
      <c r="U489" s="592"/>
      <c r="V489" s="592"/>
      <c r="W489" s="592"/>
      <c r="X489" s="592"/>
      <c r="Y489" s="592"/>
      <c r="Z489" s="592"/>
      <c r="AA489" s="592"/>
      <c r="AB489" s="592"/>
      <c r="AC489" s="592"/>
      <c r="AD489" s="592"/>
      <c r="AE489" s="592"/>
      <c r="AF489" s="592"/>
      <c r="AG489" s="592"/>
      <c r="AH489" s="592"/>
      <c r="AI489" s="592"/>
      <c r="AJ489" s="592"/>
      <c r="AK489" s="592"/>
      <c r="AL489" s="592"/>
      <c r="AM489" s="592"/>
      <c r="AN489" s="592"/>
      <c r="AO489" s="592"/>
      <c r="AP489" s="592"/>
      <c r="AQ489" s="592"/>
    </row>
    <row r="490">
      <c r="A490" s="602"/>
      <c r="B490" s="603"/>
      <c r="C490" s="604"/>
      <c r="D490" s="604"/>
      <c r="E490" s="604"/>
      <c r="F490" s="605"/>
      <c r="G490" s="605"/>
      <c r="H490" s="605"/>
      <c r="I490" s="606"/>
      <c r="J490" s="605"/>
      <c r="K490" s="607"/>
      <c r="L490" s="607"/>
      <c r="M490" s="607"/>
      <c r="N490" s="607"/>
      <c r="O490" s="607"/>
      <c r="P490" s="608"/>
      <c r="Q490" s="592"/>
      <c r="R490" s="592"/>
      <c r="S490" s="592"/>
      <c r="T490" s="592"/>
      <c r="U490" s="592"/>
      <c r="V490" s="592"/>
      <c r="W490" s="592"/>
      <c r="X490" s="592"/>
      <c r="Y490" s="592"/>
      <c r="Z490" s="592"/>
      <c r="AA490" s="592"/>
      <c r="AB490" s="592"/>
      <c r="AC490" s="592"/>
      <c r="AD490" s="592"/>
      <c r="AE490" s="592"/>
      <c r="AF490" s="592"/>
      <c r="AG490" s="592"/>
      <c r="AH490" s="592"/>
      <c r="AI490" s="592"/>
      <c r="AJ490" s="592"/>
      <c r="AK490" s="592"/>
      <c r="AL490" s="592"/>
      <c r="AM490" s="592"/>
      <c r="AN490" s="592"/>
      <c r="AO490" s="592"/>
      <c r="AP490" s="592"/>
      <c r="AQ490" s="592"/>
    </row>
    <row r="491">
      <c r="A491" s="602"/>
      <c r="B491" s="603"/>
      <c r="C491" s="604"/>
      <c r="D491" s="604"/>
      <c r="E491" s="604"/>
      <c r="F491" s="605"/>
      <c r="G491" s="605"/>
      <c r="H491" s="605"/>
      <c r="I491" s="606"/>
      <c r="J491" s="605"/>
      <c r="K491" s="607"/>
      <c r="L491" s="607"/>
      <c r="M491" s="607"/>
      <c r="N491" s="607"/>
      <c r="O491" s="607"/>
      <c r="P491" s="608"/>
      <c r="Q491" s="592"/>
      <c r="R491" s="592"/>
      <c r="S491" s="592"/>
      <c r="T491" s="592"/>
      <c r="U491" s="592"/>
      <c r="V491" s="592"/>
      <c r="W491" s="592"/>
      <c r="X491" s="592"/>
      <c r="Y491" s="592"/>
      <c r="Z491" s="592"/>
      <c r="AA491" s="592"/>
      <c r="AB491" s="592"/>
      <c r="AC491" s="592"/>
      <c r="AD491" s="592"/>
      <c r="AE491" s="592"/>
      <c r="AF491" s="592"/>
      <c r="AG491" s="592"/>
      <c r="AH491" s="592"/>
      <c r="AI491" s="592"/>
      <c r="AJ491" s="592"/>
      <c r="AK491" s="592"/>
      <c r="AL491" s="592"/>
      <c r="AM491" s="592"/>
      <c r="AN491" s="592"/>
      <c r="AO491" s="592"/>
      <c r="AP491" s="592"/>
      <c r="AQ491" s="592"/>
    </row>
    <row r="492">
      <c r="A492" s="602"/>
      <c r="B492" s="603"/>
      <c r="C492" s="604"/>
      <c r="D492" s="604"/>
      <c r="E492" s="604"/>
      <c r="F492" s="605"/>
      <c r="G492" s="605"/>
      <c r="H492" s="605"/>
      <c r="I492" s="606"/>
      <c r="J492" s="605"/>
      <c r="K492" s="607"/>
      <c r="L492" s="607"/>
      <c r="M492" s="607"/>
      <c r="N492" s="607"/>
      <c r="O492" s="607"/>
      <c r="P492" s="608"/>
      <c r="Q492" s="592"/>
      <c r="R492" s="592"/>
      <c r="S492" s="592"/>
      <c r="T492" s="592"/>
      <c r="U492" s="592"/>
      <c r="V492" s="592"/>
      <c r="W492" s="592"/>
      <c r="X492" s="592"/>
      <c r="Y492" s="592"/>
      <c r="Z492" s="592"/>
      <c r="AA492" s="592"/>
      <c r="AB492" s="592"/>
      <c r="AC492" s="592"/>
      <c r="AD492" s="592"/>
      <c r="AE492" s="592"/>
      <c r="AF492" s="592"/>
      <c r="AG492" s="592"/>
      <c r="AH492" s="592"/>
      <c r="AI492" s="592"/>
      <c r="AJ492" s="592"/>
      <c r="AK492" s="592"/>
      <c r="AL492" s="592"/>
      <c r="AM492" s="592"/>
      <c r="AN492" s="592"/>
      <c r="AO492" s="592"/>
      <c r="AP492" s="592"/>
      <c r="AQ492" s="592"/>
    </row>
    <row r="493">
      <c r="A493" s="602"/>
      <c r="B493" s="603"/>
      <c r="C493" s="604"/>
      <c r="D493" s="604"/>
      <c r="E493" s="604"/>
      <c r="F493" s="605"/>
      <c r="G493" s="605"/>
      <c r="H493" s="605"/>
      <c r="I493" s="606"/>
      <c r="J493" s="605"/>
      <c r="K493" s="607"/>
      <c r="L493" s="607"/>
      <c r="M493" s="607"/>
      <c r="N493" s="607"/>
      <c r="O493" s="607"/>
      <c r="P493" s="608"/>
      <c r="Q493" s="592"/>
      <c r="R493" s="592"/>
      <c r="S493" s="592"/>
      <c r="T493" s="592"/>
      <c r="U493" s="592"/>
      <c r="V493" s="592"/>
      <c r="W493" s="592"/>
      <c r="X493" s="592"/>
      <c r="Y493" s="592"/>
      <c r="Z493" s="592"/>
      <c r="AA493" s="592"/>
      <c r="AB493" s="592"/>
      <c r="AC493" s="592"/>
      <c r="AD493" s="592"/>
      <c r="AE493" s="592"/>
      <c r="AF493" s="592"/>
      <c r="AG493" s="592"/>
      <c r="AH493" s="592"/>
      <c r="AI493" s="592"/>
      <c r="AJ493" s="592"/>
      <c r="AK493" s="592"/>
      <c r="AL493" s="592"/>
      <c r="AM493" s="592"/>
      <c r="AN493" s="592"/>
      <c r="AO493" s="592"/>
      <c r="AP493" s="592"/>
      <c r="AQ493" s="592"/>
    </row>
    <row r="494">
      <c r="A494" s="602"/>
      <c r="B494" s="603"/>
      <c r="C494" s="604"/>
      <c r="D494" s="604"/>
      <c r="E494" s="604"/>
      <c r="F494" s="605"/>
      <c r="G494" s="605"/>
      <c r="H494" s="605"/>
      <c r="I494" s="606"/>
      <c r="J494" s="605"/>
      <c r="K494" s="607"/>
      <c r="L494" s="607"/>
      <c r="M494" s="607"/>
      <c r="N494" s="607"/>
      <c r="O494" s="607"/>
      <c r="P494" s="608"/>
      <c r="Q494" s="592"/>
      <c r="R494" s="592"/>
      <c r="S494" s="592"/>
      <c r="T494" s="592"/>
      <c r="U494" s="592"/>
      <c r="V494" s="592"/>
      <c r="W494" s="592"/>
      <c r="X494" s="592"/>
      <c r="Y494" s="592"/>
      <c r="Z494" s="592"/>
      <c r="AA494" s="592"/>
      <c r="AB494" s="592"/>
      <c r="AC494" s="592"/>
      <c r="AD494" s="592"/>
      <c r="AE494" s="592"/>
      <c r="AF494" s="592"/>
      <c r="AG494" s="592"/>
      <c r="AH494" s="592"/>
      <c r="AI494" s="592"/>
      <c r="AJ494" s="592"/>
      <c r="AK494" s="592"/>
      <c r="AL494" s="592"/>
      <c r="AM494" s="592"/>
      <c r="AN494" s="592"/>
      <c r="AO494" s="592"/>
      <c r="AP494" s="592"/>
      <c r="AQ494" s="592"/>
    </row>
    <row r="495">
      <c r="A495" s="602"/>
      <c r="B495" s="603"/>
      <c r="C495" s="604"/>
      <c r="D495" s="604"/>
      <c r="E495" s="604"/>
      <c r="F495" s="605"/>
      <c r="G495" s="605"/>
      <c r="H495" s="605"/>
      <c r="I495" s="606"/>
      <c r="J495" s="605"/>
      <c r="K495" s="607"/>
      <c r="L495" s="607"/>
      <c r="M495" s="607"/>
      <c r="N495" s="607"/>
      <c r="O495" s="607"/>
      <c r="P495" s="608"/>
      <c r="Q495" s="592"/>
      <c r="R495" s="592"/>
      <c r="S495" s="592"/>
      <c r="T495" s="592"/>
      <c r="U495" s="592"/>
      <c r="V495" s="592"/>
      <c r="W495" s="592"/>
      <c r="X495" s="592"/>
      <c r="Y495" s="592"/>
      <c r="Z495" s="592"/>
      <c r="AA495" s="592"/>
      <c r="AB495" s="592"/>
      <c r="AC495" s="592"/>
      <c r="AD495" s="592"/>
      <c r="AE495" s="592"/>
      <c r="AF495" s="592"/>
      <c r="AG495" s="592"/>
      <c r="AH495" s="592"/>
      <c r="AI495" s="592"/>
      <c r="AJ495" s="592"/>
      <c r="AK495" s="592"/>
      <c r="AL495" s="592"/>
      <c r="AM495" s="592"/>
      <c r="AN495" s="592"/>
      <c r="AO495" s="592"/>
      <c r="AP495" s="592"/>
      <c r="AQ495" s="592"/>
    </row>
    <row r="496">
      <c r="A496" s="602"/>
      <c r="B496" s="603"/>
      <c r="C496" s="604"/>
      <c r="D496" s="604"/>
      <c r="E496" s="604"/>
      <c r="F496" s="605"/>
      <c r="G496" s="605"/>
      <c r="H496" s="605"/>
      <c r="I496" s="606"/>
      <c r="J496" s="605"/>
      <c r="K496" s="607"/>
      <c r="L496" s="607"/>
      <c r="M496" s="607"/>
      <c r="N496" s="607"/>
      <c r="O496" s="607"/>
      <c r="P496" s="608"/>
      <c r="Q496" s="592"/>
      <c r="R496" s="592"/>
      <c r="S496" s="592"/>
      <c r="T496" s="592"/>
      <c r="U496" s="592"/>
      <c r="V496" s="592"/>
      <c r="W496" s="592"/>
      <c r="X496" s="592"/>
      <c r="Y496" s="592"/>
      <c r="Z496" s="592"/>
      <c r="AA496" s="592"/>
      <c r="AB496" s="592"/>
      <c r="AC496" s="592"/>
      <c r="AD496" s="592"/>
      <c r="AE496" s="592"/>
      <c r="AF496" s="592"/>
      <c r="AG496" s="592"/>
      <c r="AH496" s="592"/>
      <c r="AI496" s="592"/>
      <c r="AJ496" s="592"/>
      <c r="AK496" s="592"/>
      <c r="AL496" s="592"/>
      <c r="AM496" s="592"/>
      <c r="AN496" s="592"/>
      <c r="AO496" s="592"/>
      <c r="AP496" s="592"/>
      <c r="AQ496" s="592"/>
    </row>
    <row r="497">
      <c r="A497" s="602"/>
      <c r="B497" s="603"/>
      <c r="C497" s="604"/>
      <c r="D497" s="604"/>
      <c r="E497" s="604"/>
      <c r="F497" s="605"/>
      <c r="G497" s="605"/>
      <c r="H497" s="605"/>
      <c r="I497" s="606"/>
      <c r="J497" s="605"/>
      <c r="K497" s="607"/>
      <c r="L497" s="607"/>
      <c r="M497" s="607"/>
      <c r="N497" s="607"/>
      <c r="O497" s="607"/>
      <c r="P497" s="608"/>
      <c r="Q497" s="592"/>
      <c r="R497" s="592"/>
      <c r="S497" s="592"/>
      <c r="T497" s="592"/>
      <c r="U497" s="592"/>
      <c r="V497" s="592"/>
      <c r="W497" s="592"/>
      <c r="X497" s="592"/>
      <c r="Y497" s="592"/>
      <c r="Z497" s="592"/>
      <c r="AA497" s="592"/>
      <c r="AB497" s="592"/>
      <c r="AC497" s="592"/>
      <c r="AD497" s="592"/>
      <c r="AE497" s="592"/>
      <c r="AF497" s="592"/>
      <c r="AG497" s="592"/>
      <c r="AH497" s="592"/>
      <c r="AI497" s="592"/>
      <c r="AJ497" s="592"/>
      <c r="AK497" s="592"/>
      <c r="AL497" s="592"/>
      <c r="AM497" s="592"/>
      <c r="AN497" s="592"/>
      <c r="AO497" s="592"/>
      <c r="AP497" s="592"/>
      <c r="AQ497" s="592"/>
    </row>
    <row r="498">
      <c r="A498" s="602"/>
      <c r="B498" s="603"/>
      <c r="C498" s="604"/>
      <c r="D498" s="604"/>
      <c r="E498" s="604"/>
      <c r="F498" s="605"/>
      <c r="G498" s="605"/>
      <c r="H498" s="605"/>
      <c r="I498" s="606"/>
      <c r="J498" s="605"/>
      <c r="K498" s="607"/>
      <c r="L498" s="607"/>
      <c r="M498" s="607"/>
      <c r="N498" s="607"/>
      <c r="O498" s="607"/>
      <c r="P498" s="608"/>
      <c r="Q498" s="592"/>
      <c r="R498" s="592"/>
      <c r="S498" s="592"/>
      <c r="T498" s="592"/>
      <c r="U498" s="592"/>
      <c r="V498" s="592"/>
      <c r="W498" s="592"/>
      <c r="X498" s="592"/>
      <c r="Y498" s="592"/>
      <c r="Z498" s="592"/>
      <c r="AA498" s="592"/>
      <c r="AB498" s="592"/>
      <c r="AC498" s="592"/>
      <c r="AD498" s="592"/>
      <c r="AE498" s="592"/>
      <c r="AF498" s="592"/>
      <c r="AG498" s="592"/>
      <c r="AH498" s="592"/>
      <c r="AI498" s="592"/>
      <c r="AJ498" s="592"/>
      <c r="AK498" s="592"/>
      <c r="AL498" s="592"/>
      <c r="AM498" s="592"/>
      <c r="AN498" s="592"/>
      <c r="AO498" s="592"/>
      <c r="AP498" s="592"/>
      <c r="AQ498" s="592"/>
    </row>
    <row r="499">
      <c r="A499" s="602"/>
      <c r="B499" s="603"/>
      <c r="C499" s="604"/>
      <c r="D499" s="604"/>
      <c r="E499" s="604"/>
      <c r="F499" s="605"/>
      <c r="G499" s="605"/>
      <c r="H499" s="605"/>
      <c r="I499" s="606"/>
      <c r="J499" s="605"/>
      <c r="K499" s="607"/>
      <c r="L499" s="607"/>
      <c r="M499" s="607"/>
      <c r="N499" s="607"/>
      <c r="O499" s="607"/>
      <c r="P499" s="608"/>
      <c r="Q499" s="592"/>
      <c r="R499" s="592"/>
      <c r="S499" s="592"/>
      <c r="T499" s="592"/>
      <c r="U499" s="592"/>
      <c r="V499" s="592"/>
      <c r="W499" s="592"/>
      <c r="X499" s="592"/>
      <c r="Y499" s="592"/>
      <c r="Z499" s="592"/>
      <c r="AA499" s="592"/>
      <c r="AB499" s="592"/>
      <c r="AC499" s="592"/>
      <c r="AD499" s="592"/>
      <c r="AE499" s="592"/>
      <c r="AF499" s="592"/>
      <c r="AG499" s="592"/>
      <c r="AH499" s="592"/>
      <c r="AI499" s="592"/>
      <c r="AJ499" s="592"/>
      <c r="AK499" s="592"/>
      <c r="AL499" s="592"/>
      <c r="AM499" s="592"/>
      <c r="AN499" s="592"/>
      <c r="AO499" s="592"/>
      <c r="AP499" s="592"/>
      <c r="AQ499" s="592"/>
    </row>
    <row r="500">
      <c r="A500" s="602"/>
      <c r="B500" s="603"/>
      <c r="C500" s="604"/>
      <c r="D500" s="604"/>
      <c r="E500" s="604"/>
      <c r="F500" s="605"/>
      <c r="G500" s="605"/>
      <c r="H500" s="605"/>
      <c r="I500" s="606"/>
      <c r="J500" s="605"/>
      <c r="K500" s="607"/>
      <c r="L500" s="607"/>
      <c r="M500" s="607"/>
      <c r="N500" s="607"/>
      <c r="O500" s="607"/>
      <c r="P500" s="608"/>
      <c r="Q500" s="592"/>
      <c r="R500" s="592"/>
      <c r="S500" s="592"/>
      <c r="T500" s="592"/>
      <c r="U500" s="592"/>
      <c r="V500" s="592"/>
      <c r="W500" s="592"/>
      <c r="X500" s="592"/>
      <c r="Y500" s="592"/>
      <c r="Z500" s="592"/>
      <c r="AA500" s="592"/>
      <c r="AB500" s="592"/>
      <c r="AC500" s="592"/>
      <c r="AD500" s="592"/>
      <c r="AE500" s="592"/>
      <c r="AF500" s="592"/>
      <c r="AG500" s="592"/>
      <c r="AH500" s="592"/>
      <c r="AI500" s="592"/>
      <c r="AJ500" s="592"/>
      <c r="AK500" s="592"/>
      <c r="AL500" s="592"/>
      <c r="AM500" s="592"/>
      <c r="AN500" s="592"/>
      <c r="AO500" s="592"/>
      <c r="AP500" s="592"/>
      <c r="AQ500" s="592"/>
    </row>
    <row r="501">
      <c r="A501" s="602"/>
      <c r="B501" s="603"/>
      <c r="C501" s="604"/>
      <c r="D501" s="604"/>
      <c r="E501" s="604"/>
      <c r="F501" s="605"/>
      <c r="G501" s="605"/>
      <c r="H501" s="605"/>
      <c r="I501" s="606"/>
      <c r="J501" s="605"/>
      <c r="K501" s="607"/>
      <c r="L501" s="607"/>
      <c r="M501" s="607"/>
      <c r="N501" s="607"/>
      <c r="O501" s="607"/>
      <c r="P501" s="608"/>
      <c r="Q501" s="592"/>
      <c r="R501" s="592"/>
      <c r="S501" s="592"/>
      <c r="T501" s="592"/>
      <c r="U501" s="592"/>
      <c r="V501" s="592"/>
      <c r="W501" s="592"/>
      <c r="X501" s="592"/>
      <c r="Y501" s="592"/>
      <c r="Z501" s="592"/>
      <c r="AA501" s="592"/>
      <c r="AB501" s="592"/>
      <c r="AC501" s="592"/>
      <c r="AD501" s="592"/>
      <c r="AE501" s="592"/>
      <c r="AF501" s="592"/>
      <c r="AG501" s="592"/>
      <c r="AH501" s="592"/>
      <c r="AI501" s="592"/>
      <c r="AJ501" s="592"/>
      <c r="AK501" s="592"/>
      <c r="AL501" s="592"/>
      <c r="AM501" s="592"/>
      <c r="AN501" s="592"/>
      <c r="AO501" s="592"/>
      <c r="AP501" s="592"/>
      <c r="AQ501" s="592"/>
    </row>
    <row r="502">
      <c r="A502" s="602"/>
      <c r="B502" s="603"/>
      <c r="C502" s="604"/>
      <c r="D502" s="604"/>
      <c r="E502" s="604"/>
      <c r="F502" s="605"/>
      <c r="G502" s="605"/>
      <c r="H502" s="605"/>
      <c r="I502" s="606"/>
      <c r="J502" s="605"/>
      <c r="K502" s="607"/>
      <c r="L502" s="607"/>
      <c r="M502" s="607"/>
      <c r="N502" s="607"/>
      <c r="O502" s="607"/>
      <c r="P502" s="608"/>
      <c r="Q502" s="592"/>
      <c r="R502" s="592"/>
      <c r="S502" s="592"/>
      <c r="T502" s="592"/>
      <c r="U502" s="592"/>
      <c r="V502" s="592"/>
      <c r="W502" s="592"/>
      <c r="X502" s="592"/>
      <c r="Y502" s="592"/>
      <c r="Z502" s="592"/>
      <c r="AA502" s="592"/>
      <c r="AB502" s="592"/>
      <c r="AC502" s="592"/>
      <c r="AD502" s="592"/>
      <c r="AE502" s="592"/>
      <c r="AF502" s="592"/>
      <c r="AG502" s="592"/>
      <c r="AH502" s="592"/>
      <c r="AI502" s="592"/>
      <c r="AJ502" s="592"/>
      <c r="AK502" s="592"/>
      <c r="AL502" s="592"/>
      <c r="AM502" s="592"/>
      <c r="AN502" s="592"/>
      <c r="AO502" s="592"/>
      <c r="AP502" s="592"/>
      <c r="AQ502" s="592"/>
    </row>
    <row r="503">
      <c r="A503" s="602"/>
      <c r="B503" s="603"/>
      <c r="C503" s="604"/>
      <c r="D503" s="604"/>
      <c r="E503" s="604"/>
      <c r="F503" s="605"/>
      <c r="G503" s="605"/>
      <c r="H503" s="605"/>
      <c r="I503" s="606"/>
      <c r="J503" s="605"/>
      <c r="K503" s="607"/>
      <c r="L503" s="607"/>
      <c r="M503" s="607"/>
      <c r="N503" s="607"/>
      <c r="O503" s="607"/>
      <c r="P503" s="608"/>
      <c r="Q503" s="592"/>
      <c r="R503" s="592"/>
      <c r="S503" s="592"/>
      <c r="T503" s="592"/>
      <c r="U503" s="592"/>
      <c r="V503" s="592"/>
      <c r="W503" s="592"/>
      <c r="X503" s="592"/>
      <c r="Y503" s="592"/>
      <c r="Z503" s="592"/>
      <c r="AA503" s="592"/>
      <c r="AB503" s="592"/>
      <c r="AC503" s="592"/>
      <c r="AD503" s="592"/>
      <c r="AE503" s="592"/>
      <c r="AF503" s="592"/>
      <c r="AG503" s="592"/>
      <c r="AH503" s="592"/>
      <c r="AI503" s="592"/>
      <c r="AJ503" s="592"/>
      <c r="AK503" s="592"/>
      <c r="AL503" s="592"/>
      <c r="AM503" s="592"/>
      <c r="AN503" s="592"/>
      <c r="AO503" s="592"/>
      <c r="AP503" s="592"/>
      <c r="AQ503" s="592"/>
    </row>
    <row r="504">
      <c r="A504" s="602"/>
      <c r="B504" s="603"/>
      <c r="C504" s="604"/>
      <c r="D504" s="604"/>
      <c r="E504" s="604"/>
      <c r="F504" s="605"/>
      <c r="G504" s="605"/>
      <c r="H504" s="605"/>
      <c r="I504" s="606"/>
      <c r="J504" s="605"/>
      <c r="K504" s="607"/>
      <c r="L504" s="607"/>
      <c r="M504" s="607"/>
      <c r="N504" s="607"/>
      <c r="O504" s="607"/>
      <c r="P504" s="608"/>
      <c r="Q504" s="592"/>
      <c r="R504" s="592"/>
      <c r="S504" s="592"/>
      <c r="T504" s="592"/>
      <c r="U504" s="592"/>
      <c r="V504" s="592"/>
      <c r="W504" s="592"/>
      <c r="X504" s="592"/>
      <c r="Y504" s="592"/>
      <c r="Z504" s="592"/>
      <c r="AA504" s="592"/>
      <c r="AB504" s="592"/>
      <c r="AC504" s="592"/>
      <c r="AD504" s="592"/>
      <c r="AE504" s="592"/>
      <c r="AF504" s="592"/>
      <c r="AG504" s="592"/>
      <c r="AH504" s="592"/>
      <c r="AI504" s="592"/>
      <c r="AJ504" s="592"/>
      <c r="AK504" s="592"/>
      <c r="AL504" s="592"/>
      <c r="AM504" s="592"/>
      <c r="AN504" s="592"/>
      <c r="AO504" s="592"/>
      <c r="AP504" s="592"/>
      <c r="AQ504" s="592"/>
    </row>
    <row r="505">
      <c r="A505" s="602"/>
      <c r="B505" s="603"/>
      <c r="C505" s="604"/>
      <c r="D505" s="604"/>
      <c r="E505" s="604"/>
      <c r="F505" s="605"/>
      <c r="G505" s="605"/>
      <c r="H505" s="605"/>
      <c r="I505" s="606"/>
      <c r="J505" s="605"/>
      <c r="K505" s="607"/>
      <c r="L505" s="607"/>
      <c r="M505" s="607"/>
      <c r="N505" s="607"/>
      <c r="O505" s="607"/>
      <c r="P505" s="608"/>
      <c r="Q505" s="592"/>
      <c r="R505" s="592"/>
      <c r="S505" s="592"/>
      <c r="T505" s="592"/>
      <c r="U505" s="592"/>
      <c r="V505" s="592"/>
      <c r="W505" s="592"/>
      <c r="X505" s="592"/>
      <c r="Y505" s="592"/>
      <c r="Z505" s="592"/>
      <c r="AA505" s="592"/>
      <c r="AB505" s="592"/>
      <c r="AC505" s="592"/>
      <c r="AD505" s="592"/>
      <c r="AE505" s="592"/>
      <c r="AF505" s="592"/>
      <c r="AG505" s="592"/>
      <c r="AH505" s="592"/>
      <c r="AI505" s="592"/>
      <c r="AJ505" s="592"/>
      <c r="AK505" s="592"/>
      <c r="AL505" s="592"/>
      <c r="AM505" s="592"/>
      <c r="AN505" s="592"/>
      <c r="AO505" s="592"/>
      <c r="AP505" s="592"/>
      <c r="AQ505" s="592"/>
    </row>
    <row r="506">
      <c r="A506" s="602"/>
      <c r="B506" s="603"/>
      <c r="C506" s="604"/>
      <c r="D506" s="604"/>
      <c r="E506" s="604"/>
      <c r="F506" s="605"/>
      <c r="G506" s="605"/>
      <c r="H506" s="605"/>
      <c r="I506" s="606"/>
      <c r="J506" s="605"/>
      <c r="K506" s="607"/>
      <c r="L506" s="607"/>
      <c r="M506" s="607"/>
      <c r="N506" s="607"/>
      <c r="O506" s="607"/>
      <c r="P506" s="608"/>
      <c r="Q506" s="592"/>
      <c r="R506" s="592"/>
      <c r="S506" s="592"/>
      <c r="T506" s="592"/>
      <c r="U506" s="592"/>
      <c r="V506" s="592"/>
      <c r="W506" s="592"/>
      <c r="X506" s="592"/>
      <c r="Y506" s="592"/>
      <c r="Z506" s="592"/>
      <c r="AA506" s="592"/>
      <c r="AB506" s="592"/>
      <c r="AC506" s="592"/>
      <c r="AD506" s="592"/>
      <c r="AE506" s="592"/>
      <c r="AF506" s="592"/>
      <c r="AG506" s="592"/>
      <c r="AH506" s="592"/>
      <c r="AI506" s="592"/>
      <c r="AJ506" s="592"/>
      <c r="AK506" s="592"/>
      <c r="AL506" s="592"/>
      <c r="AM506" s="592"/>
      <c r="AN506" s="592"/>
      <c r="AO506" s="592"/>
      <c r="AP506" s="592"/>
      <c r="AQ506" s="592"/>
    </row>
    <row r="507">
      <c r="A507" s="602"/>
      <c r="B507" s="603"/>
      <c r="C507" s="604"/>
      <c r="D507" s="604"/>
      <c r="E507" s="604"/>
      <c r="F507" s="605"/>
      <c r="G507" s="605"/>
      <c r="H507" s="605"/>
      <c r="I507" s="606"/>
      <c r="J507" s="605"/>
      <c r="K507" s="607"/>
      <c r="L507" s="607"/>
      <c r="M507" s="607"/>
      <c r="N507" s="607"/>
      <c r="O507" s="607"/>
      <c r="P507" s="608"/>
      <c r="Q507" s="592"/>
      <c r="R507" s="592"/>
      <c r="S507" s="592"/>
      <c r="T507" s="592"/>
      <c r="U507" s="592"/>
      <c r="V507" s="592"/>
      <c r="W507" s="592"/>
      <c r="X507" s="592"/>
      <c r="Y507" s="592"/>
      <c r="Z507" s="592"/>
      <c r="AA507" s="592"/>
      <c r="AB507" s="592"/>
      <c r="AC507" s="592"/>
      <c r="AD507" s="592"/>
      <c r="AE507" s="592"/>
      <c r="AF507" s="592"/>
      <c r="AG507" s="592"/>
      <c r="AH507" s="592"/>
      <c r="AI507" s="592"/>
      <c r="AJ507" s="592"/>
      <c r="AK507" s="592"/>
      <c r="AL507" s="592"/>
      <c r="AM507" s="592"/>
      <c r="AN507" s="592"/>
      <c r="AO507" s="592"/>
      <c r="AP507" s="592"/>
      <c r="AQ507" s="592"/>
    </row>
    <row r="508">
      <c r="A508" s="602"/>
      <c r="B508" s="603"/>
      <c r="C508" s="604"/>
      <c r="D508" s="604"/>
      <c r="E508" s="604"/>
      <c r="F508" s="605"/>
      <c r="G508" s="605"/>
      <c r="H508" s="605"/>
      <c r="I508" s="606"/>
      <c r="J508" s="605"/>
      <c r="K508" s="607"/>
      <c r="L508" s="607"/>
      <c r="M508" s="607"/>
      <c r="N508" s="607"/>
      <c r="O508" s="607"/>
      <c r="P508" s="608"/>
      <c r="Q508" s="592"/>
      <c r="R508" s="592"/>
      <c r="S508" s="592"/>
      <c r="T508" s="592"/>
      <c r="U508" s="592"/>
      <c r="V508" s="592"/>
      <c r="W508" s="592"/>
      <c r="X508" s="592"/>
      <c r="Y508" s="592"/>
      <c r="Z508" s="592"/>
      <c r="AA508" s="592"/>
      <c r="AB508" s="592"/>
      <c r="AC508" s="592"/>
      <c r="AD508" s="592"/>
      <c r="AE508" s="592"/>
      <c r="AF508" s="592"/>
      <c r="AG508" s="592"/>
      <c r="AH508" s="592"/>
      <c r="AI508" s="592"/>
      <c r="AJ508" s="592"/>
      <c r="AK508" s="592"/>
      <c r="AL508" s="592"/>
      <c r="AM508" s="592"/>
      <c r="AN508" s="592"/>
      <c r="AO508" s="592"/>
      <c r="AP508" s="592"/>
      <c r="AQ508" s="592"/>
    </row>
    <row r="509">
      <c r="A509" s="602"/>
      <c r="B509" s="603"/>
      <c r="C509" s="604"/>
      <c r="D509" s="604"/>
      <c r="E509" s="604"/>
      <c r="F509" s="605"/>
      <c r="G509" s="605"/>
      <c r="H509" s="605"/>
      <c r="I509" s="606"/>
      <c r="J509" s="605"/>
      <c r="K509" s="607"/>
      <c r="L509" s="607"/>
      <c r="M509" s="607"/>
      <c r="N509" s="607"/>
      <c r="O509" s="607"/>
      <c r="P509" s="608"/>
      <c r="Q509" s="592"/>
      <c r="R509" s="592"/>
      <c r="S509" s="592"/>
      <c r="T509" s="592"/>
      <c r="U509" s="592"/>
      <c r="V509" s="592"/>
      <c r="W509" s="592"/>
      <c r="X509" s="592"/>
      <c r="Y509" s="592"/>
      <c r="Z509" s="592"/>
      <c r="AA509" s="592"/>
      <c r="AB509" s="592"/>
      <c r="AC509" s="592"/>
      <c r="AD509" s="592"/>
      <c r="AE509" s="592"/>
      <c r="AF509" s="592"/>
      <c r="AG509" s="592"/>
      <c r="AH509" s="592"/>
      <c r="AI509" s="592"/>
      <c r="AJ509" s="592"/>
      <c r="AK509" s="592"/>
      <c r="AL509" s="592"/>
      <c r="AM509" s="592"/>
      <c r="AN509" s="592"/>
      <c r="AO509" s="592"/>
      <c r="AP509" s="592"/>
      <c r="AQ509" s="592"/>
    </row>
    <row r="510">
      <c r="A510" s="602"/>
      <c r="B510" s="603"/>
      <c r="C510" s="604"/>
      <c r="D510" s="604"/>
      <c r="E510" s="604"/>
      <c r="F510" s="605"/>
      <c r="G510" s="605"/>
      <c r="H510" s="605"/>
      <c r="I510" s="606"/>
      <c r="J510" s="605"/>
      <c r="K510" s="607"/>
      <c r="L510" s="607"/>
      <c r="M510" s="607"/>
      <c r="N510" s="607"/>
      <c r="O510" s="607"/>
      <c r="P510" s="608"/>
      <c r="Q510" s="592"/>
      <c r="R510" s="592"/>
      <c r="S510" s="592"/>
      <c r="T510" s="592"/>
      <c r="U510" s="592"/>
      <c r="V510" s="592"/>
      <c r="W510" s="592"/>
      <c r="X510" s="592"/>
      <c r="Y510" s="592"/>
      <c r="Z510" s="592"/>
      <c r="AA510" s="592"/>
      <c r="AB510" s="592"/>
      <c r="AC510" s="592"/>
      <c r="AD510" s="592"/>
      <c r="AE510" s="592"/>
      <c r="AF510" s="592"/>
      <c r="AG510" s="592"/>
      <c r="AH510" s="592"/>
      <c r="AI510" s="592"/>
      <c r="AJ510" s="592"/>
      <c r="AK510" s="592"/>
      <c r="AL510" s="592"/>
      <c r="AM510" s="592"/>
      <c r="AN510" s="592"/>
      <c r="AO510" s="592"/>
      <c r="AP510" s="592"/>
      <c r="AQ510" s="592"/>
    </row>
    <row r="511">
      <c r="A511" s="602"/>
      <c r="B511" s="603"/>
      <c r="C511" s="604"/>
      <c r="D511" s="604"/>
      <c r="E511" s="604"/>
      <c r="F511" s="605"/>
      <c r="G511" s="605"/>
      <c r="H511" s="605"/>
      <c r="I511" s="606"/>
      <c r="J511" s="605"/>
      <c r="K511" s="607"/>
      <c r="L511" s="607"/>
      <c r="M511" s="607"/>
      <c r="N511" s="607"/>
      <c r="O511" s="607"/>
      <c r="P511" s="608"/>
      <c r="Q511" s="592"/>
      <c r="R511" s="592"/>
      <c r="S511" s="592"/>
      <c r="T511" s="592"/>
      <c r="U511" s="592"/>
      <c r="V511" s="592"/>
      <c r="W511" s="592"/>
      <c r="X511" s="592"/>
      <c r="Y511" s="592"/>
      <c r="Z511" s="592"/>
      <c r="AA511" s="592"/>
      <c r="AB511" s="592"/>
      <c r="AC511" s="592"/>
      <c r="AD511" s="592"/>
      <c r="AE511" s="592"/>
      <c r="AF511" s="592"/>
      <c r="AG511" s="592"/>
      <c r="AH511" s="592"/>
      <c r="AI511" s="592"/>
      <c r="AJ511" s="592"/>
      <c r="AK511" s="592"/>
      <c r="AL511" s="592"/>
      <c r="AM511" s="592"/>
      <c r="AN511" s="592"/>
      <c r="AO511" s="592"/>
      <c r="AP511" s="592"/>
      <c r="AQ511" s="592"/>
    </row>
    <row r="512">
      <c r="A512" s="602"/>
      <c r="B512" s="603"/>
      <c r="C512" s="604"/>
      <c r="D512" s="604"/>
      <c r="E512" s="604"/>
      <c r="F512" s="605"/>
      <c r="G512" s="605"/>
      <c r="H512" s="605"/>
      <c r="I512" s="606"/>
      <c r="J512" s="605"/>
      <c r="K512" s="607"/>
      <c r="L512" s="607"/>
      <c r="M512" s="607"/>
      <c r="N512" s="607"/>
      <c r="O512" s="607"/>
      <c r="P512" s="608"/>
      <c r="Q512" s="592"/>
      <c r="R512" s="592"/>
      <c r="S512" s="592"/>
      <c r="T512" s="592"/>
      <c r="U512" s="592"/>
      <c r="V512" s="592"/>
      <c r="W512" s="592"/>
      <c r="X512" s="592"/>
      <c r="Y512" s="592"/>
      <c r="Z512" s="592"/>
      <c r="AA512" s="592"/>
      <c r="AB512" s="592"/>
      <c r="AC512" s="592"/>
      <c r="AD512" s="592"/>
      <c r="AE512" s="592"/>
      <c r="AF512" s="592"/>
      <c r="AG512" s="592"/>
      <c r="AH512" s="592"/>
      <c r="AI512" s="592"/>
      <c r="AJ512" s="592"/>
      <c r="AK512" s="592"/>
      <c r="AL512" s="592"/>
      <c r="AM512" s="592"/>
      <c r="AN512" s="592"/>
      <c r="AO512" s="592"/>
      <c r="AP512" s="592"/>
      <c r="AQ512" s="592"/>
    </row>
    <row r="513">
      <c r="A513" s="602"/>
      <c r="B513" s="603"/>
      <c r="C513" s="604"/>
      <c r="D513" s="604"/>
      <c r="E513" s="604"/>
      <c r="F513" s="605"/>
      <c r="G513" s="605"/>
      <c r="H513" s="605"/>
      <c r="I513" s="606"/>
      <c r="J513" s="605"/>
      <c r="K513" s="607"/>
      <c r="L513" s="607"/>
      <c r="M513" s="607"/>
      <c r="N513" s="607"/>
      <c r="O513" s="607"/>
      <c r="P513" s="608"/>
      <c r="Q513" s="592"/>
      <c r="R513" s="592"/>
      <c r="S513" s="592"/>
      <c r="T513" s="592"/>
      <c r="U513" s="592"/>
      <c r="V513" s="592"/>
      <c r="W513" s="592"/>
      <c r="X513" s="592"/>
      <c r="Y513" s="592"/>
      <c r="Z513" s="592"/>
      <c r="AA513" s="592"/>
      <c r="AB513" s="592"/>
      <c r="AC513" s="592"/>
      <c r="AD513" s="592"/>
      <c r="AE513" s="592"/>
      <c r="AF513" s="592"/>
      <c r="AG513" s="592"/>
      <c r="AH513" s="592"/>
      <c r="AI513" s="592"/>
      <c r="AJ513" s="592"/>
      <c r="AK513" s="592"/>
      <c r="AL513" s="592"/>
      <c r="AM513" s="592"/>
      <c r="AN513" s="592"/>
      <c r="AO513" s="592"/>
      <c r="AP513" s="592"/>
      <c r="AQ513" s="592"/>
    </row>
    <row r="514">
      <c r="A514" s="602"/>
      <c r="B514" s="603"/>
      <c r="C514" s="604"/>
      <c r="D514" s="604"/>
      <c r="E514" s="604"/>
      <c r="F514" s="605"/>
      <c r="G514" s="605"/>
      <c r="H514" s="605"/>
      <c r="I514" s="606"/>
      <c r="J514" s="605"/>
      <c r="K514" s="607"/>
      <c r="L514" s="607"/>
      <c r="M514" s="607"/>
      <c r="N514" s="607"/>
      <c r="O514" s="607"/>
      <c r="P514" s="608"/>
      <c r="Q514" s="592"/>
      <c r="R514" s="592"/>
      <c r="S514" s="592"/>
      <c r="T514" s="592"/>
      <c r="U514" s="592"/>
      <c r="V514" s="592"/>
      <c r="W514" s="592"/>
      <c r="X514" s="592"/>
      <c r="Y514" s="592"/>
      <c r="Z514" s="592"/>
      <c r="AA514" s="592"/>
      <c r="AB514" s="592"/>
      <c r="AC514" s="592"/>
      <c r="AD514" s="592"/>
      <c r="AE514" s="592"/>
      <c r="AF514" s="592"/>
      <c r="AG514" s="592"/>
      <c r="AH514" s="592"/>
      <c r="AI514" s="592"/>
      <c r="AJ514" s="592"/>
      <c r="AK514" s="592"/>
      <c r="AL514" s="592"/>
      <c r="AM514" s="592"/>
      <c r="AN514" s="592"/>
      <c r="AO514" s="592"/>
      <c r="AP514" s="592"/>
      <c r="AQ514" s="592"/>
    </row>
    <row r="515">
      <c r="A515" s="602"/>
      <c r="B515" s="603"/>
      <c r="C515" s="604"/>
      <c r="D515" s="604"/>
      <c r="E515" s="604"/>
      <c r="F515" s="605"/>
      <c r="G515" s="605"/>
      <c r="H515" s="605"/>
      <c r="I515" s="606"/>
      <c r="J515" s="605"/>
      <c r="K515" s="607"/>
      <c r="L515" s="607"/>
      <c r="M515" s="607"/>
      <c r="N515" s="607"/>
      <c r="O515" s="607"/>
      <c r="P515" s="608"/>
      <c r="Q515" s="592"/>
      <c r="R515" s="592"/>
      <c r="S515" s="592"/>
      <c r="T515" s="592"/>
      <c r="U515" s="592"/>
      <c r="V515" s="592"/>
      <c r="W515" s="592"/>
      <c r="X515" s="592"/>
      <c r="Y515" s="592"/>
      <c r="Z515" s="592"/>
      <c r="AA515" s="592"/>
      <c r="AB515" s="592"/>
      <c r="AC515" s="592"/>
      <c r="AD515" s="592"/>
      <c r="AE515" s="592"/>
      <c r="AF515" s="592"/>
      <c r="AG515" s="592"/>
      <c r="AH515" s="592"/>
      <c r="AI515" s="592"/>
      <c r="AJ515" s="592"/>
      <c r="AK515" s="592"/>
      <c r="AL515" s="592"/>
      <c r="AM515" s="592"/>
      <c r="AN515" s="592"/>
      <c r="AO515" s="592"/>
      <c r="AP515" s="592"/>
      <c r="AQ515" s="592"/>
    </row>
    <row r="516">
      <c r="A516" s="602"/>
      <c r="B516" s="603"/>
      <c r="C516" s="604"/>
      <c r="D516" s="604"/>
      <c r="E516" s="604"/>
      <c r="F516" s="605"/>
      <c r="G516" s="605"/>
      <c r="H516" s="605"/>
      <c r="I516" s="606"/>
      <c r="J516" s="605"/>
      <c r="K516" s="607"/>
      <c r="L516" s="607"/>
      <c r="M516" s="607"/>
      <c r="N516" s="607"/>
      <c r="O516" s="607"/>
      <c r="P516" s="608"/>
      <c r="Q516" s="592"/>
      <c r="R516" s="592"/>
      <c r="S516" s="592"/>
      <c r="T516" s="592"/>
      <c r="U516" s="592"/>
      <c r="V516" s="592"/>
      <c r="W516" s="592"/>
      <c r="X516" s="592"/>
      <c r="Y516" s="592"/>
      <c r="Z516" s="592"/>
      <c r="AA516" s="592"/>
      <c r="AB516" s="592"/>
      <c r="AC516" s="592"/>
      <c r="AD516" s="592"/>
      <c r="AE516" s="592"/>
      <c r="AF516" s="592"/>
      <c r="AG516" s="592"/>
      <c r="AH516" s="592"/>
      <c r="AI516" s="592"/>
      <c r="AJ516" s="592"/>
      <c r="AK516" s="592"/>
      <c r="AL516" s="592"/>
      <c r="AM516" s="592"/>
      <c r="AN516" s="592"/>
      <c r="AO516" s="592"/>
      <c r="AP516" s="592"/>
      <c r="AQ516" s="592"/>
    </row>
    <row r="517">
      <c r="A517" s="602"/>
      <c r="B517" s="603"/>
      <c r="C517" s="604"/>
      <c r="D517" s="604"/>
      <c r="E517" s="604"/>
      <c r="F517" s="605"/>
      <c r="G517" s="605"/>
      <c r="H517" s="605"/>
      <c r="I517" s="606"/>
      <c r="J517" s="605"/>
      <c r="K517" s="607"/>
      <c r="L517" s="607"/>
      <c r="M517" s="607"/>
      <c r="N517" s="607"/>
      <c r="O517" s="607"/>
      <c r="P517" s="608"/>
      <c r="Q517" s="592"/>
      <c r="R517" s="592"/>
      <c r="S517" s="592"/>
      <c r="T517" s="592"/>
      <c r="U517" s="592"/>
      <c r="V517" s="592"/>
      <c r="W517" s="592"/>
      <c r="X517" s="592"/>
      <c r="Y517" s="592"/>
      <c r="Z517" s="592"/>
      <c r="AA517" s="592"/>
      <c r="AB517" s="592"/>
      <c r="AC517" s="592"/>
      <c r="AD517" s="592"/>
      <c r="AE517" s="592"/>
      <c r="AF517" s="592"/>
      <c r="AG517" s="592"/>
      <c r="AH517" s="592"/>
      <c r="AI517" s="592"/>
      <c r="AJ517" s="592"/>
      <c r="AK517" s="592"/>
      <c r="AL517" s="592"/>
      <c r="AM517" s="592"/>
      <c r="AN517" s="592"/>
      <c r="AO517" s="592"/>
      <c r="AP517" s="592"/>
      <c r="AQ517" s="592"/>
    </row>
    <row r="518">
      <c r="A518" s="602"/>
      <c r="B518" s="603"/>
      <c r="C518" s="604"/>
      <c r="D518" s="604"/>
      <c r="E518" s="604"/>
      <c r="F518" s="605"/>
      <c r="G518" s="605"/>
      <c r="H518" s="605"/>
      <c r="I518" s="606"/>
      <c r="J518" s="605"/>
      <c r="K518" s="607"/>
      <c r="L518" s="607"/>
      <c r="M518" s="607"/>
      <c r="N518" s="607"/>
      <c r="O518" s="607"/>
      <c r="P518" s="608"/>
      <c r="Q518" s="592"/>
      <c r="R518" s="592"/>
      <c r="S518" s="592"/>
      <c r="T518" s="592"/>
      <c r="U518" s="592"/>
      <c r="V518" s="592"/>
      <c r="W518" s="592"/>
      <c r="X518" s="592"/>
      <c r="Y518" s="592"/>
      <c r="Z518" s="592"/>
      <c r="AA518" s="592"/>
      <c r="AB518" s="592"/>
      <c r="AC518" s="592"/>
      <c r="AD518" s="592"/>
      <c r="AE518" s="592"/>
      <c r="AF518" s="592"/>
      <c r="AG518" s="592"/>
      <c r="AH518" s="592"/>
      <c r="AI518" s="592"/>
      <c r="AJ518" s="592"/>
      <c r="AK518" s="592"/>
      <c r="AL518" s="592"/>
      <c r="AM518" s="592"/>
      <c r="AN518" s="592"/>
      <c r="AO518" s="592"/>
      <c r="AP518" s="592"/>
      <c r="AQ518" s="592"/>
    </row>
    <row r="519">
      <c r="A519" s="602"/>
      <c r="B519" s="603"/>
      <c r="C519" s="604"/>
      <c r="D519" s="604"/>
      <c r="E519" s="604"/>
      <c r="F519" s="605"/>
      <c r="G519" s="605"/>
      <c r="H519" s="605"/>
      <c r="I519" s="606"/>
      <c r="J519" s="605"/>
      <c r="K519" s="607"/>
      <c r="L519" s="607"/>
      <c r="M519" s="607"/>
      <c r="N519" s="607"/>
      <c r="O519" s="607"/>
      <c r="P519" s="608"/>
      <c r="Q519" s="592"/>
      <c r="R519" s="592"/>
      <c r="S519" s="592"/>
      <c r="T519" s="592"/>
      <c r="U519" s="592"/>
      <c r="V519" s="592"/>
      <c r="W519" s="592"/>
      <c r="X519" s="592"/>
      <c r="Y519" s="592"/>
      <c r="Z519" s="592"/>
      <c r="AA519" s="592"/>
      <c r="AB519" s="592"/>
      <c r="AC519" s="592"/>
      <c r="AD519" s="592"/>
      <c r="AE519" s="592"/>
      <c r="AF519" s="592"/>
      <c r="AG519" s="592"/>
      <c r="AH519" s="592"/>
      <c r="AI519" s="592"/>
      <c r="AJ519" s="592"/>
      <c r="AK519" s="592"/>
      <c r="AL519" s="592"/>
      <c r="AM519" s="592"/>
      <c r="AN519" s="592"/>
      <c r="AO519" s="592"/>
      <c r="AP519" s="592"/>
      <c r="AQ519" s="592"/>
    </row>
    <row r="520">
      <c r="A520" s="602"/>
      <c r="B520" s="603"/>
      <c r="C520" s="604"/>
      <c r="D520" s="604"/>
      <c r="E520" s="604"/>
      <c r="F520" s="605"/>
      <c r="G520" s="605"/>
      <c r="H520" s="605"/>
      <c r="I520" s="606"/>
      <c r="J520" s="605"/>
      <c r="K520" s="607"/>
      <c r="L520" s="607"/>
      <c r="M520" s="607"/>
      <c r="N520" s="607"/>
      <c r="O520" s="607"/>
      <c r="P520" s="608"/>
      <c r="Q520" s="592"/>
      <c r="R520" s="592"/>
      <c r="S520" s="592"/>
      <c r="T520" s="592"/>
      <c r="U520" s="592"/>
      <c r="V520" s="592"/>
      <c r="W520" s="592"/>
      <c r="X520" s="592"/>
      <c r="Y520" s="592"/>
      <c r="Z520" s="592"/>
      <c r="AA520" s="592"/>
      <c r="AB520" s="592"/>
      <c r="AC520" s="592"/>
      <c r="AD520" s="592"/>
      <c r="AE520" s="592"/>
      <c r="AF520" s="592"/>
      <c r="AG520" s="592"/>
      <c r="AH520" s="592"/>
      <c r="AI520" s="592"/>
      <c r="AJ520" s="592"/>
      <c r="AK520" s="592"/>
      <c r="AL520" s="592"/>
      <c r="AM520" s="592"/>
      <c r="AN520" s="592"/>
      <c r="AO520" s="592"/>
      <c r="AP520" s="592"/>
      <c r="AQ520" s="592"/>
    </row>
    <row r="521">
      <c r="A521" s="602"/>
      <c r="B521" s="603"/>
      <c r="C521" s="604"/>
      <c r="D521" s="604"/>
      <c r="E521" s="604"/>
      <c r="F521" s="605"/>
      <c r="G521" s="605"/>
      <c r="H521" s="605"/>
      <c r="I521" s="606"/>
      <c r="J521" s="605"/>
      <c r="K521" s="607"/>
      <c r="L521" s="607"/>
      <c r="M521" s="607"/>
      <c r="N521" s="607"/>
      <c r="O521" s="607"/>
      <c r="P521" s="608"/>
      <c r="Q521" s="592"/>
      <c r="R521" s="592"/>
      <c r="S521" s="592"/>
      <c r="T521" s="592"/>
      <c r="U521" s="592"/>
      <c r="V521" s="592"/>
      <c r="W521" s="592"/>
      <c r="X521" s="592"/>
      <c r="Y521" s="592"/>
      <c r="Z521" s="592"/>
      <c r="AA521" s="592"/>
      <c r="AB521" s="592"/>
      <c r="AC521" s="592"/>
      <c r="AD521" s="592"/>
      <c r="AE521" s="592"/>
      <c r="AF521" s="592"/>
      <c r="AG521" s="592"/>
      <c r="AH521" s="592"/>
      <c r="AI521" s="592"/>
      <c r="AJ521" s="592"/>
      <c r="AK521" s="592"/>
      <c r="AL521" s="592"/>
      <c r="AM521" s="592"/>
      <c r="AN521" s="592"/>
      <c r="AO521" s="592"/>
      <c r="AP521" s="592"/>
      <c r="AQ521" s="592"/>
    </row>
    <row r="522">
      <c r="A522" s="602"/>
      <c r="B522" s="603"/>
      <c r="C522" s="604"/>
      <c r="D522" s="604"/>
      <c r="E522" s="604"/>
      <c r="F522" s="605"/>
      <c r="G522" s="605"/>
      <c r="H522" s="605"/>
      <c r="I522" s="606"/>
      <c r="J522" s="605"/>
      <c r="K522" s="607"/>
      <c r="L522" s="607"/>
      <c r="M522" s="607"/>
      <c r="N522" s="607"/>
      <c r="O522" s="607"/>
      <c r="P522" s="608"/>
      <c r="Q522" s="592"/>
      <c r="R522" s="592"/>
      <c r="S522" s="592"/>
      <c r="T522" s="592"/>
      <c r="U522" s="592"/>
      <c r="V522" s="592"/>
      <c r="W522" s="592"/>
      <c r="X522" s="592"/>
      <c r="Y522" s="592"/>
      <c r="Z522" s="592"/>
      <c r="AA522" s="592"/>
      <c r="AB522" s="592"/>
      <c r="AC522" s="592"/>
      <c r="AD522" s="592"/>
      <c r="AE522" s="592"/>
      <c r="AF522" s="592"/>
      <c r="AG522" s="592"/>
      <c r="AH522" s="592"/>
      <c r="AI522" s="592"/>
      <c r="AJ522" s="592"/>
      <c r="AK522" s="592"/>
      <c r="AL522" s="592"/>
      <c r="AM522" s="592"/>
      <c r="AN522" s="592"/>
      <c r="AO522" s="592"/>
      <c r="AP522" s="592"/>
      <c r="AQ522" s="592"/>
    </row>
    <row r="523">
      <c r="A523" s="602"/>
      <c r="B523" s="603"/>
      <c r="C523" s="604"/>
      <c r="D523" s="604"/>
      <c r="E523" s="604"/>
      <c r="F523" s="605"/>
      <c r="G523" s="605"/>
      <c r="H523" s="605"/>
      <c r="I523" s="606"/>
      <c r="J523" s="605"/>
      <c r="K523" s="607"/>
      <c r="L523" s="607"/>
      <c r="M523" s="607"/>
      <c r="N523" s="607"/>
      <c r="O523" s="607"/>
      <c r="P523" s="608"/>
      <c r="Q523" s="592"/>
      <c r="R523" s="592"/>
      <c r="S523" s="592"/>
      <c r="T523" s="592"/>
      <c r="U523" s="592"/>
      <c r="V523" s="592"/>
      <c r="W523" s="592"/>
      <c r="X523" s="592"/>
      <c r="Y523" s="592"/>
      <c r="Z523" s="592"/>
      <c r="AA523" s="592"/>
      <c r="AB523" s="592"/>
      <c r="AC523" s="592"/>
      <c r="AD523" s="592"/>
      <c r="AE523" s="592"/>
      <c r="AF523" s="592"/>
      <c r="AG523" s="592"/>
      <c r="AH523" s="592"/>
      <c r="AI523" s="592"/>
      <c r="AJ523" s="592"/>
      <c r="AK523" s="592"/>
      <c r="AL523" s="592"/>
      <c r="AM523" s="592"/>
      <c r="AN523" s="592"/>
      <c r="AO523" s="592"/>
      <c r="AP523" s="592"/>
      <c r="AQ523" s="592"/>
    </row>
    <row r="524">
      <c r="A524" s="602"/>
      <c r="B524" s="603"/>
      <c r="C524" s="604"/>
      <c r="D524" s="604"/>
      <c r="E524" s="604"/>
      <c r="F524" s="605"/>
      <c r="G524" s="605"/>
      <c r="H524" s="605"/>
      <c r="I524" s="606"/>
      <c r="J524" s="605"/>
      <c r="K524" s="607"/>
      <c r="L524" s="607"/>
      <c r="M524" s="607"/>
      <c r="N524" s="607"/>
      <c r="O524" s="607"/>
      <c r="P524" s="608"/>
      <c r="Q524" s="592"/>
      <c r="R524" s="592"/>
      <c r="S524" s="592"/>
      <c r="T524" s="592"/>
      <c r="U524" s="592"/>
      <c r="V524" s="592"/>
      <c r="W524" s="592"/>
      <c r="X524" s="592"/>
      <c r="Y524" s="592"/>
      <c r="Z524" s="592"/>
      <c r="AA524" s="592"/>
      <c r="AB524" s="592"/>
      <c r="AC524" s="592"/>
      <c r="AD524" s="592"/>
      <c r="AE524" s="592"/>
      <c r="AF524" s="592"/>
      <c r="AG524" s="592"/>
      <c r="AH524" s="592"/>
      <c r="AI524" s="592"/>
      <c r="AJ524" s="592"/>
      <c r="AK524" s="592"/>
      <c r="AL524" s="592"/>
      <c r="AM524" s="592"/>
      <c r="AN524" s="592"/>
      <c r="AO524" s="592"/>
      <c r="AP524" s="592"/>
      <c r="AQ524" s="592"/>
    </row>
    <row r="525">
      <c r="A525" s="602"/>
      <c r="B525" s="603"/>
      <c r="C525" s="604"/>
      <c r="D525" s="604"/>
      <c r="E525" s="604"/>
      <c r="F525" s="605"/>
      <c r="G525" s="605"/>
      <c r="H525" s="605"/>
      <c r="I525" s="606"/>
      <c r="J525" s="605"/>
      <c r="K525" s="607"/>
      <c r="L525" s="607"/>
      <c r="M525" s="607"/>
      <c r="N525" s="607"/>
      <c r="O525" s="607"/>
      <c r="P525" s="608"/>
      <c r="Q525" s="592"/>
      <c r="R525" s="592"/>
      <c r="S525" s="592"/>
      <c r="T525" s="592"/>
      <c r="U525" s="592"/>
      <c r="V525" s="592"/>
      <c r="W525" s="592"/>
      <c r="X525" s="592"/>
      <c r="Y525" s="592"/>
      <c r="Z525" s="592"/>
      <c r="AA525" s="592"/>
      <c r="AB525" s="592"/>
      <c r="AC525" s="592"/>
      <c r="AD525" s="592"/>
      <c r="AE525" s="592"/>
      <c r="AF525" s="592"/>
      <c r="AG525" s="592"/>
      <c r="AH525" s="592"/>
      <c r="AI525" s="592"/>
      <c r="AJ525" s="592"/>
      <c r="AK525" s="592"/>
      <c r="AL525" s="592"/>
      <c r="AM525" s="592"/>
      <c r="AN525" s="592"/>
      <c r="AO525" s="592"/>
      <c r="AP525" s="592"/>
      <c r="AQ525" s="592"/>
    </row>
    <row r="526">
      <c r="A526" s="602"/>
      <c r="B526" s="603"/>
      <c r="C526" s="604"/>
      <c r="D526" s="604"/>
      <c r="E526" s="604"/>
      <c r="F526" s="605"/>
      <c r="G526" s="605"/>
      <c r="H526" s="605"/>
      <c r="I526" s="606"/>
      <c r="J526" s="605"/>
      <c r="K526" s="607"/>
      <c r="L526" s="607"/>
      <c r="M526" s="607"/>
      <c r="N526" s="607"/>
      <c r="O526" s="607"/>
      <c r="P526" s="608"/>
      <c r="Q526" s="592"/>
      <c r="R526" s="592"/>
      <c r="S526" s="592"/>
      <c r="T526" s="592"/>
      <c r="U526" s="592"/>
      <c r="V526" s="592"/>
      <c r="W526" s="592"/>
      <c r="X526" s="592"/>
      <c r="Y526" s="592"/>
      <c r="Z526" s="592"/>
      <c r="AA526" s="592"/>
      <c r="AB526" s="592"/>
      <c r="AC526" s="592"/>
      <c r="AD526" s="592"/>
      <c r="AE526" s="592"/>
      <c r="AF526" s="592"/>
      <c r="AG526" s="592"/>
      <c r="AH526" s="592"/>
      <c r="AI526" s="592"/>
      <c r="AJ526" s="592"/>
      <c r="AK526" s="592"/>
      <c r="AL526" s="592"/>
      <c r="AM526" s="592"/>
      <c r="AN526" s="592"/>
      <c r="AO526" s="592"/>
      <c r="AP526" s="592"/>
      <c r="AQ526" s="592"/>
    </row>
    <row r="527">
      <c r="A527" s="602"/>
      <c r="B527" s="603"/>
      <c r="C527" s="604"/>
      <c r="D527" s="604"/>
      <c r="E527" s="604"/>
      <c r="F527" s="605"/>
      <c r="G527" s="605"/>
      <c r="H527" s="605"/>
      <c r="I527" s="606"/>
      <c r="J527" s="605"/>
      <c r="K527" s="607"/>
      <c r="L527" s="607"/>
      <c r="M527" s="607"/>
      <c r="N527" s="607"/>
      <c r="O527" s="607"/>
      <c r="P527" s="608"/>
      <c r="Q527" s="592"/>
      <c r="R527" s="592"/>
      <c r="S527" s="592"/>
      <c r="T527" s="592"/>
      <c r="U527" s="592"/>
      <c r="V527" s="592"/>
      <c r="W527" s="592"/>
      <c r="X527" s="592"/>
      <c r="Y527" s="592"/>
      <c r="Z527" s="592"/>
      <c r="AA527" s="592"/>
      <c r="AB527" s="592"/>
      <c r="AC527" s="592"/>
      <c r="AD527" s="592"/>
      <c r="AE527" s="592"/>
      <c r="AF527" s="592"/>
      <c r="AG527" s="592"/>
      <c r="AH527" s="592"/>
      <c r="AI527" s="592"/>
      <c r="AJ527" s="592"/>
      <c r="AK527" s="592"/>
      <c r="AL527" s="592"/>
      <c r="AM527" s="592"/>
      <c r="AN527" s="592"/>
      <c r="AO527" s="592"/>
      <c r="AP527" s="592"/>
      <c r="AQ527" s="592"/>
    </row>
    <row r="528">
      <c r="A528" s="602"/>
      <c r="B528" s="603"/>
      <c r="C528" s="604"/>
      <c r="D528" s="604"/>
      <c r="E528" s="604"/>
      <c r="F528" s="605"/>
      <c r="G528" s="605"/>
      <c r="H528" s="605"/>
      <c r="I528" s="606"/>
      <c r="J528" s="605"/>
      <c r="K528" s="607"/>
      <c r="L528" s="607"/>
      <c r="M528" s="607"/>
      <c r="N528" s="607"/>
      <c r="O528" s="607"/>
      <c r="P528" s="608"/>
      <c r="Q528" s="592"/>
      <c r="R528" s="592"/>
      <c r="S528" s="592"/>
      <c r="T528" s="592"/>
      <c r="U528" s="592"/>
      <c r="V528" s="592"/>
      <c r="W528" s="592"/>
      <c r="X528" s="592"/>
      <c r="Y528" s="592"/>
      <c r="Z528" s="592"/>
      <c r="AA528" s="592"/>
      <c r="AB528" s="592"/>
      <c r="AC528" s="592"/>
      <c r="AD528" s="592"/>
      <c r="AE528" s="592"/>
      <c r="AF528" s="592"/>
      <c r="AG528" s="592"/>
      <c r="AH528" s="592"/>
      <c r="AI528" s="592"/>
      <c r="AJ528" s="592"/>
      <c r="AK528" s="592"/>
      <c r="AL528" s="592"/>
      <c r="AM528" s="592"/>
      <c r="AN528" s="592"/>
      <c r="AO528" s="592"/>
      <c r="AP528" s="592"/>
      <c r="AQ528" s="592"/>
    </row>
    <row r="529">
      <c r="A529" s="602"/>
      <c r="B529" s="603"/>
      <c r="C529" s="604"/>
      <c r="D529" s="604"/>
      <c r="E529" s="604"/>
      <c r="F529" s="605"/>
      <c r="G529" s="605"/>
      <c r="H529" s="605"/>
      <c r="I529" s="606"/>
      <c r="J529" s="605"/>
      <c r="K529" s="607"/>
      <c r="L529" s="607"/>
      <c r="M529" s="607"/>
      <c r="N529" s="607"/>
      <c r="O529" s="607"/>
      <c r="P529" s="608"/>
      <c r="Q529" s="592"/>
      <c r="R529" s="592"/>
      <c r="S529" s="592"/>
      <c r="T529" s="592"/>
      <c r="U529" s="592"/>
      <c r="V529" s="592"/>
      <c r="W529" s="592"/>
      <c r="X529" s="592"/>
      <c r="Y529" s="592"/>
      <c r="Z529" s="592"/>
      <c r="AA529" s="592"/>
      <c r="AB529" s="592"/>
      <c r="AC529" s="592"/>
      <c r="AD529" s="592"/>
      <c r="AE529" s="592"/>
      <c r="AF529" s="592"/>
      <c r="AG529" s="592"/>
      <c r="AH529" s="592"/>
      <c r="AI529" s="592"/>
      <c r="AJ529" s="592"/>
      <c r="AK529" s="592"/>
      <c r="AL529" s="592"/>
      <c r="AM529" s="592"/>
      <c r="AN529" s="592"/>
      <c r="AO529" s="592"/>
      <c r="AP529" s="592"/>
      <c r="AQ529" s="592"/>
    </row>
    <row r="530">
      <c r="A530" s="602"/>
      <c r="B530" s="603"/>
      <c r="C530" s="604"/>
      <c r="D530" s="604"/>
      <c r="E530" s="604"/>
      <c r="F530" s="605"/>
      <c r="G530" s="605"/>
      <c r="H530" s="605"/>
      <c r="I530" s="606"/>
      <c r="J530" s="605"/>
      <c r="K530" s="607"/>
      <c r="L530" s="607"/>
      <c r="M530" s="607"/>
      <c r="N530" s="607"/>
      <c r="O530" s="607"/>
      <c r="P530" s="608"/>
      <c r="Q530" s="592"/>
      <c r="R530" s="592"/>
      <c r="S530" s="592"/>
      <c r="T530" s="592"/>
      <c r="U530" s="592"/>
      <c r="V530" s="592"/>
      <c r="W530" s="592"/>
      <c r="X530" s="592"/>
      <c r="Y530" s="592"/>
      <c r="Z530" s="592"/>
      <c r="AA530" s="592"/>
      <c r="AB530" s="592"/>
      <c r="AC530" s="592"/>
      <c r="AD530" s="592"/>
      <c r="AE530" s="592"/>
      <c r="AF530" s="592"/>
      <c r="AG530" s="592"/>
      <c r="AH530" s="592"/>
      <c r="AI530" s="592"/>
      <c r="AJ530" s="592"/>
      <c r="AK530" s="592"/>
      <c r="AL530" s="592"/>
      <c r="AM530" s="592"/>
      <c r="AN530" s="592"/>
      <c r="AO530" s="592"/>
      <c r="AP530" s="592"/>
      <c r="AQ530" s="592"/>
    </row>
    <row r="531">
      <c r="A531" s="602"/>
      <c r="B531" s="603"/>
      <c r="C531" s="604"/>
      <c r="D531" s="604"/>
      <c r="E531" s="604"/>
      <c r="F531" s="605"/>
      <c r="G531" s="605"/>
      <c r="H531" s="605"/>
      <c r="I531" s="606"/>
      <c r="J531" s="605"/>
      <c r="K531" s="607"/>
      <c r="L531" s="607"/>
      <c r="M531" s="607"/>
      <c r="N531" s="607"/>
      <c r="O531" s="607"/>
      <c r="P531" s="608"/>
      <c r="Q531" s="592"/>
      <c r="R531" s="592"/>
      <c r="S531" s="592"/>
      <c r="T531" s="592"/>
      <c r="U531" s="592"/>
      <c r="V531" s="592"/>
      <c r="W531" s="592"/>
      <c r="X531" s="592"/>
      <c r="Y531" s="592"/>
      <c r="Z531" s="592"/>
      <c r="AA531" s="592"/>
      <c r="AB531" s="592"/>
      <c r="AC531" s="592"/>
      <c r="AD531" s="592"/>
      <c r="AE531" s="592"/>
      <c r="AF531" s="592"/>
      <c r="AG531" s="592"/>
      <c r="AH531" s="592"/>
      <c r="AI531" s="592"/>
      <c r="AJ531" s="592"/>
      <c r="AK531" s="592"/>
      <c r="AL531" s="592"/>
      <c r="AM531" s="592"/>
      <c r="AN531" s="592"/>
      <c r="AO531" s="592"/>
      <c r="AP531" s="592"/>
      <c r="AQ531" s="592"/>
    </row>
    <row r="532">
      <c r="A532" s="602"/>
      <c r="B532" s="603"/>
      <c r="C532" s="604"/>
      <c r="D532" s="604"/>
      <c r="E532" s="604"/>
      <c r="F532" s="605"/>
      <c r="G532" s="605"/>
      <c r="H532" s="605"/>
      <c r="I532" s="606"/>
      <c r="J532" s="605"/>
      <c r="K532" s="607"/>
      <c r="L532" s="607"/>
      <c r="M532" s="607"/>
      <c r="N532" s="607"/>
      <c r="O532" s="607"/>
      <c r="P532" s="608"/>
      <c r="Q532" s="592"/>
      <c r="R532" s="592"/>
      <c r="S532" s="592"/>
      <c r="T532" s="592"/>
      <c r="U532" s="592"/>
      <c r="V532" s="592"/>
      <c r="W532" s="592"/>
      <c r="X532" s="592"/>
      <c r="Y532" s="592"/>
      <c r="Z532" s="592"/>
      <c r="AA532" s="592"/>
      <c r="AB532" s="592"/>
      <c r="AC532" s="592"/>
      <c r="AD532" s="592"/>
      <c r="AE532" s="592"/>
      <c r="AF532" s="592"/>
      <c r="AG532" s="592"/>
      <c r="AH532" s="592"/>
      <c r="AI532" s="592"/>
      <c r="AJ532" s="592"/>
      <c r="AK532" s="592"/>
      <c r="AL532" s="592"/>
      <c r="AM532" s="592"/>
      <c r="AN532" s="592"/>
      <c r="AO532" s="592"/>
      <c r="AP532" s="592"/>
      <c r="AQ532" s="592"/>
    </row>
    <row r="533">
      <c r="A533" s="602"/>
      <c r="B533" s="603"/>
      <c r="C533" s="604"/>
      <c r="D533" s="604"/>
      <c r="E533" s="604"/>
      <c r="F533" s="605"/>
      <c r="G533" s="605"/>
      <c r="H533" s="605"/>
      <c r="I533" s="606"/>
      <c r="J533" s="605"/>
      <c r="K533" s="607"/>
      <c r="L533" s="607"/>
      <c r="M533" s="607"/>
      <c r="N533" s="607"/>
      <c r="O533" s="607"/>
      <c r="P533" s="608"/>
      <c r="Q533" s="592"/>
      <c r="R533" s="592"/>
      <c r="S533" s="592"/>
      <c r="T533" s="592"/>
      <c r="U533" s="592"/>
      <c r="V533" s="592"/>
      <c r="W533" s="592"/>
      <c r="X533" s="592"/>
      <c r="Y533" s="592"/>
      <c r="Z533" s="592"/>
      <c r="AA533" s="592"/>
      <c r="AB533" s="592"/>
      <c r="AC533" s="592"/>
      <c r="AD533" s="592"/>
      <c r="AE533" s="592"/>
      <c r="AF533" s="592"/>
      <c r="AG533" s="592"/>
      <c r="AH533" s="592"/>
      <c r="AI533" s="592"/>
      <c r="AJ533" s="592"/>
      <c r="AK533" s="592"/>
      <c r="AL533" s="592"/>
      <c r="AM533" s="592"/>
      <c r="AN533" s="592"/>
      <c r="AO533" s="592"/>
      <c r="AP533" s="592"/>
      <c r="AQ533" s="592"/>
    </row>
    <row r="534">
      <c r="A534" s="602"/>
      <c r="B534" s="603"/>
      <c r="C534" s="604"/>
      <c r="D534" s="604"/>
      <c r="E534" s="604"/>
      <c r="F534" s="605"/>
      <c r="G534" s="605"/>
      <c r="H534" s="605"/>
      <c r="I534" s="606"/>
      <c r="J534" s="605"/>
      <c r="K534" s="607"/>
      <c r="L534" s="607"/>
      <c r="M534" s="607"/>
      <c r="N534" s="607"/>
      <c r="O534" s="607"/>
      <c r="P534" s="608"/>
      <c r="Q534" s="592"/>
      <c r="R534" s="592"/>
      <c r="S534" s="592"/>
      <c r="T534" s="592"/>
      <c r="U534" s="592"/>
      <c r="V534" s="592"/>
      <c r="W534" s="592"/>
      <c r="X534" s="592"/>
      <c r="Y534" s="592"/>
      <c r="Z534" s="592"/>
      <c r="AA534" s="592"/>
      <c r="AB534" s="592"/>
      <c r="AC534" s="592"/>
      <c r="AD534" s="592"/>
      <c r="AE534" s="592"/>
      <c r="AF534" s="592"/>
      <c r="AG534" s="592"/>
      <c r="AH534" s="592"/>
      <c r="AI534" s="592"/>
      <c r="AJ534" s="592"/>
      <c r="AK534" s="592"/>
      <c r="AL534" s="592"/>
      <c r="AM534" s="592"/>
      <c r="AN534" s="592"/>
      <c r="AO534" s="592"/>
      <c r="AP534" s="592"/>
      <c r="AQ534" s="592"/>
    </row>
    <row r="535">
      <c r="A535" s="602"/>
      <c r="B535" s="603"/>
      <c r="C535" s="604"/>
      <c r="D535" s="604"/>
      <c r="E535" s="604"/>
      <c r="F535" s="605"/>
      <c r="G535" s="605"/>
      <c r="H535" s="605"/>
      <c r="I535" s="606"/>
      <c r="J535" s="605"/>
      <c r="K535" s="607"/>
      <c r="L535" s="607"/>
      <c r="M535" s="607"/>
      <c r="N535" s="607"/>
      <c r="O535" s="607"/>
      <c r="P535" s="608"/>
      <c r="Q535" s="592"/>
      <c r="R535" s="592"/>
      <c r="S535" s="592"/>
      <c r="T535" s="592"/>
      <c r="U535" s="592"/>
      <c r="V535" s="592"/>
      <c r="W535" s="592"/>
      <c r="X535" s="592"/>
      <c r="Y535" s="592"/>
      <c r="Z535" s="592"/>
      <c r="AA535" s="592"/>
      <c r="AB535" s="592"/>
      <c r="AC535" s="592"/>
      <c r="AD535" s="592"/>
      <c r="AE535" s="592"/>
      <c r="AF535" s="592"/>
      <c r="AG535" s="592"/>
      <c r="AH535" s="592"/>
      <c r="AI535" s="592"/>
      <c r="AJ535" s="592"/>
      <c r="AK535" s="592"/>
      <c r="AL535" s="592"/>
      <c r="AM535" s="592"/>
      <c r="AN535" s="592"/>
      <c r="AO535" s="592"/>
      <c r="AP535" s="592"/>
      <c r="AQ535" s="592"/>
    </row>
    <row r="536">
      <c r="A536" s="602"/>
      <c r="B536" s="603"/>
      <c r="C536" s="604"/>
      <c r="D536" s="604"/>
      <c r="E536" s="604"/>
      <c r="F536" s="605"/>
      <c r="G536" s="605"/>
      <c r="H536" s="605"/>
      <c r="I536" s="606"/>
      <c r="J536" s="605"/>
      <c r="K536" s="607"/>
      <c r="L536" s="607"/>
      <c r="M536" s="607"/>
      <c r="N536" s="607"/>
      <c r="O536" s="607"/>
      <c r="P536" s="608"/>
      <c r="Q536" s="592"/>
      <c r="R536" s="592"/>
      <c r="S536" s="592"/>
      <c r="T536" s="592"/>
      <c r="U536" s="592"/>
      <c r="V536" s="592"/>
      <c r="W536" s="592"/>
      <c r="X536" s="592"/>
      <c r="Y536" s="592"/>
      <c r="Z536" s="592"/>
      <c r="AA536" s="592"/>
      <c r="AB536" s="592"/>
      <c r="AC536" s="592"/>
      <c r="AD536" s="592"/>
      <c r="AE536" s="592"/>
      <c r="AF536" s="592"/>
      <c r="AG536" s="592"/>
      <c r="AH536" s="592"/>
      <c r="AI536" s="592"/>
      <c r="AJ536" s="592"/>
      <c r="AK536" s="592"/>
      <c r="AL536" s="592"/>
      <c r="AM536" s="592"/>
      <c r="AN536" s="592"/>
      <c r="AO536" s="592"/>
      <c r="AP536" s="592"/>
      <c r="AQ536" s="592"/>
    </row>
    <row r="537">
      <c r="A537" s="602"/>
      <c r="B537" s="603"/>
      <c r="C537" s="604"/>
      <c r="D537" s="604"/>
      <c r="E537" s="604"/>
      <c r="F537" s="605"/>
      <c r="G537" s="605"/>
      <c r="H537" s="605"/>
      <c r="I537" s="606"/>
      <c r="J537" s="605"/>
      <c r="K537" s="607"/>
      <c r="L537" s="607"/>
      <c r="M537" s="607"/>
      <c r="N537" s="607"/>
      <c r="O537" s="607"/>
      <c r="P537" s="608"/>
      <c r="Q537" s="592"/>
      <c r="R537" s="592"/>
      <c r="S537" s="592"/>
      <c r="T537" s="592"/>
      <c r="U537" s="592"/>
      <c r="V537" s="592"/>
      <c r="W537" s="592"/>
      <c r="X537" s="592"/>
      <c r="Y537" s="592"/>
      <c r="Z537" s="592"/>
      <c r="AA537" s="592"/>
      <c r="AB537" s="592"/>
      <c r="AC537" s="592"/>
      <c r="AD537" s="592"/>
      <c r="AE537" s="592"/>
      <c r="AF537" s="592"/>
      <c r="AG537" s="592"/>
      <c r="AH537" s="592"/>
      <c r="AI537" s="592"/>
      <c r="AJ537" s="592"/>
      <c r="AK537" s="592"/>
      <c r="AL537" s="592"/>
      <c r="AM537" s="592"/>
      <c r="AN537" s="592"/>
      <c r="AO537" s="592"/>
      <c r="AP537" s="592"/>
      <c r="AQ537" s="592"/>
    </row>
    <row r="538">
      <c r="A538" s="602"/>
      <c r="B538" s="603"/>
      <c r="C538" s="604"/>
      <c r="D538" s="604"/>
      <c r="E538" s="604"/>
      <c r="F538" s="605"/>
      <c r="G538" s="605"/>
      <c r="H538" s="605"/>
      <c r="I538" s="606"/>
      <c r="J538" s="605"/>
      <c r="K538" s="607"/>
      <c r="L538" s="607"/>
      <c r="M538" s="607"/>
      <c r="N538" s="607"/>
      <c r="O538" s="607"/>
      <c r="P538" s="608"/>
      <c r="Q538" s="592"/>
      <c r="R538" s="592"/>
      <c r="S538" s="592"/>
      <c r="T538" s="592"/>
      <c r="U538" s="592"/>
      <c r="V538" s="592"/>
      <c r="W538" s="592"/>
      <c r="X538" s="592"/>
      <c r="Y538" s="592"/>
      <c r="Z538" s="592"/>
      <c r="AA538" s="592"/>
      <c r="AB538" s="592"/>
      <c r="AC538" s="592"/>
      <c r="AD538" s="592"/>
      <c r="AE538" s="592"/>
      <c r="AF538" s="592"/>
      <c r="AG538" s="592"/>
      <c r="AH538" s="592"/>
      <c r="AI538" s="592"/>
      <c r="AJ538" s="592"/>
      <c r="AK538" s="592"/>
      <c r="AL538" s="592"/>
      <c r="AM538" s="592"/>
      <c r="AN538" s="592"/>
      <c r="AO538" s="592"/>
      <c r="AP538" s="592"/>
      <c r="AQ538" s="592"/>
    </row>
    <row r="539">
      <c r="A539" s="602"/>
      <c r="B539" s="603"/>
      <c r="C539" s="604"/>
      <c r="D539" s="604"/>
      <c r="E539" s="604"/>
      <c r="F539" s="605"/>
      <c r="G539" s="605"/>
      <c r="H539" s="605"/>
      <c r="I539" s="606"/>
      <c r="J539" s="605"/>
      <c r="K539" s="607"/>
      <c r="L539" s="607"/>
      <c r="M539" s="607"/>
      <c r="N539" s="607"/>
      <c r="O539" s="607"/>
      <c r="P539" s="608"/>
      <c r="Q539" s="592"/>
      <c r="R539" s="592"/>
      <c r="S539" s="592"/>
      <c r="T539" s="592"/>
      <c r="U539" s="592"/>
      <c r="V539" s="592"/>
      <c r="W539" s="592"/>
      <c r="X539" s="592"/>
      <c r="Y539" s="592"/>
      <c r="Z539" s="592"/>
      <c r="AA539" s="592"/>
      <c r="AB539" s="592"/>
      <c r="AC539" s="592"/>
      <c r="AD539" s="592"/>
      <c r="AE539" s="592"/>
      <c r="AF539" s="592"/>
      <c r="AG539" s="592"/>
      <c r="AH539" s="592"/>
      <c r="AI539" s="592"/>
      <c r="AJ539" s="592"/>
      <c r="AK539" s="592"/>
      <c r="AL539" s="592"/>
      <c r="AM539" s="592"/>
      <c r="AN539" s="592"/>
      <c r="AO539" s="592"/>
      <c r="AP539" s="592"/>
      <c r="AQ539" s="592"/>
    </row>
    <row r="540">
      <c r="A540" s="602"/>
      <c r="B540" s="603"/>
      <c r="C540" s="604"/>
      <c r="D540" s="604"/>
      <c r="E540" s="604"/>
      <c r="F540" s="605"/>
      <c r="G540" s="605"/>
      <c r="H540" s="605"/>
      <c r="I540" s="606"/>
      <c r="J540" s="605"/>
      <c r="K540" s="607"/>
      <c r="L540" s="607"/>
      <c r="M540" s="607"/>
      <c r="N540" s="607"/>
      <c r="O540" s="607"/>
      <c r="P540" s="608"/>
      <c r="Q540" s="592"/>
      <c r="R540" s="592"/>
      <c r="S540" s="592"/>
      <c r="T540" s="592"/>
      <c r="U540" s="592"/>
      <c r="V540" s="592"/>
      <c r="W540" s="592"/>
      <c r="X540" s="592"/>
      <c r="Y540" s="592"/>
      <c r="Z540" s="592"/>
      <c r="AA540" s="592"/>
      <c r="AB540" s="592"/>
      <c r="AC540" s="592"/>
      <c r="AD540" s="592"/>
      <c r="AE540" s="592"/>
      <c r="AF540" s="592"/>
      <c r="AG540" s="592"/>
      <c r="AH540" s="592"/>
      <c r="AI540" s="592"/>
      <c r="AJ540" s="592"/>
      <c r="AK540" s="592"/>
      <c r="AL540" s="592"/>
      <c r="AM540" s="592"/>
      <c r="AN540" s="592"/>
      <c r="AO540" s="592"/>
      <c r="AP540" s="592"/>
      <c r="AQ540" s="592"/>
    </row>
    <row r="541">
      <c r="A541" s="602"/>
      <c r="B541" s="603"/>
      <c r="C541" s="604"/>
      <c r="D541" s="604"/>
      <c r="E541" s="604"/>
      <c r="F541" s="605"/>
      <c r="G541" s="605"/>
      <c r="H541" s="605"/>
      <c r="I541" s="606"/>
      <c r="J541" s="605"/>
      <c r="K541" s="607"/>
      <c r="L541" s="607"/>
      <c r="M541" s="607"/>
      <c r="N541" s="607"/>
      <c r="O541" s="607"/>
      <c r="P541" s="608"/>
      <c r="Q541" s="592"/>
      <c r="R541" s="592"/>
      <c r="S541" s="592"/>
      <c r="T541" s="592"/>
      <c r="U541" s="592"/>
      <c r="V541" s="592"/>
      <c r="W541" s="592"/>
      <c r="X541" s="592"/>
      <c r="Y541" s="592"/>
      <c r="Z541" s="592"/>
      <c r="AA541" s="592"/>
      <c r="AB541" s="592"/>
      <c r="AC541" s="592"/>
      <c r="AD541" s="592"/>
      <c r="AE541" s="592"/>
      <c r="AF541" s="592"/>
      <c r="AG541" s="592"/>
      <c r="AH541" s="592"/>
      <c r="AI541" s="592"/>
      <c r="AJ541" s="592"/>
      <c r="AK541" s="592"/>
      <c r="AL541" s="592"/>
      <c r="AM541" s="592"/>
      <c r="AN541" s="592"/>
      <c r="AO541" s="592"/>
      <c r="AP541" s="592"/>
      <c r="AQ541" s="592"/>
    </row>
    <row r="542">
      <c r="A542" s="602"/>
      <c r="B542" s="603"/>
      <c r="C542" s="604"/>
      <c r="D542" s="604"/>
      <c r="E542" s="604"/>
      <c r="F542" s="605"/>
      <c r="G542" s="605"/>
      <c r="H542" s="605"/>
      <c r="I542" s="606"/>
      <c r="J542" s="605"/>
      <c r="K542" s="607"/>
      <c r="L542" s="607"/>
      <c r="M542" s="607"/>
      <c r="N542" s="607"/>
      <c r="O542" s="607"/>
      <c r="P542" s="608"/>
      <c r="Q542" s="592"/>
      <c r="R542" s="592"/>
      <c r="S542" s="592"/>
      <c r="T542" s="592"/>
      <c r="U542" s="592"/>
      <c r="V542" s="592"/>
      <c r="W542" s="592"/>
      <c r="X542" s="592"/>
      <c r="Y542" s="592"/>
      <c r="Z542" s="592"/>
      <c r="AA542" s="592"/>
      <c r="AB542" s="592"/>
      <c r="AC542" s="592"/>
      <c r="AD542" s="592"/>
      <c r="AE542" s="592"/>
      <c r="AF542" s="592"/>
      <c r="AG542" s="592"/>
      <c r="AH542" s="592"/>
      <c r="AI542" s="592"/>
      <c r="AJ542" s="592"/>
      <c r="AK542" s="592"/>
      <c r="AL542" s="592"/>
      <c r="AM542" s="592"/>
      <c r="AN542" s="592"/>
      <c r="AO542" s="592"/>
      <c r="AP542" s="592"/>
      <c r="AQ542" s="592"/>
    </row>
    <row r="543">
      <c r="A543" s="602"/>
      <c r="B543" s="603"/>
      <c r="C543" s="604"/>
      <c r="D543" s="604"/>
      <c r="E543" s="604"/>
      <c r="F543" s="605"/>
      <c r="G543" s="605"/>
      <c r="H543" s="605"/>
      <c r="I543" s="606"/>
      <c r="J543" s="605"/>
      <c r="K543" s="607"/>
      <c r="L543" s="607"/>
      <c r="M543" s="607"/>
      <c r="N543" s="607"/>
      <c r="O543" s="607"/>
      <c r="P543" s="608"/>
      <c r="Q543" s="592"/>
      <c r="R543" s="592"/>
      <c r="S543" s="592"/>
      <c r="T543" s="592"/>
      <c r="U543" s="592"/>
      <c r="V543" s="592"/>
      <c r="W543" s="592"/>
      <c r="X543" s="592"/>
      <c r="Y543" s="592"/>
      <c r="Z543" s="592"/>
      <c r="AA543" s="592"/>
      <c r="AB543" s="592"/>
      <c r="AC543" s="592"/>
      <c r="AD543" s="592"/>
      <c r="AE543" s="592"/>
      <c r="AF543" s="592"/>
      <c r="AG543" s="592"/>
      <c r="AH543" s="592"/>
      <c r="AI543" s="592"/>
      <c r="AJ543" s="592"/>
      <c r="AK543" s="592"/>
      <c r="AL543" s="592"/>
      <c r="AM543" s="592"/>
      <c r="AN543" s="592"/>
      <c r="AO543" s="592"/>
      <c r="AP543" s="592"/>
      <c r="AQ543" s="592"/>
    </row>
    <row r="544">
      <c r="A544" s="602"/>
      <c r="B544" s="603"/>
      <c r="C544" s="604"/>
      <c r="D544" s="604"/>
      <c r="E544" s="604"/>
      <c r="F544" s="605"/>
      <c r="G544" s="605"/>
      <c r="H544" s="605"/>
      <c r="I544" s="606"/>
      <c r="J544" s="605"/>
      <c r="K544" s="607"/>
      <c r="L544" s="607"/>
      <c r="M544" s="607"/>
      <c r="N544" s="607"/>
      <c r="O544" s="607"/>
      <c r="P544" s="608"/>
      <c r="Q544" s="592"/>
      <c r="R544" s="592"/>
      <c r="S544" s="592"/>
      <c r="T544" s="592"/>
      <c r="U544" s="592"/>
      <c r="V544" s="592"/>
      <c r="W544" s="592"/>
      <c r="X544" s="592"/>
      <c r="Y544" s="592"/>
      <c r="Z544" s="592"/>
      <c r="AA544" s="592"/>
      <c r="AB544" s="592"/>
      <c r="AC544" s="592"/>
      <c r="AD544" s="592"/>
      <c r="AE544" s="592"/>
      <c r="AF544" s="592"/>
      <c r="AG544" s="592"/>
      <c r="AH544" s="592"/>
      <c r="AI544" s="592"/>
      <c r="AJ544" s="592"/>
      <c r="AK544" s="592"/>
      <c r="AL544" s="592"/>
      <c r="AM544" s="592"/>
      <c r="AN544" s="592"/>
      <c r="AO544" s="592"/>
      <c r="AP544" s="592"/>
      <c r="AQ544" s="592"/>
    </row>
    <row r="545">
      <c r="A545" s="602"/>
      <c r="B545" s="603"/>
      <c r="C545" s="604"/>
      <c r="D545" s="604"/>
      <c r="E545" s="604"/>
      <c r="F545" s="605"/>
      <c r="G545" s="605"/>
      <c r="H545" s="605"/>
      <c r="I545" s="606"/>
      <c r="J545" s="605"/>
      <c r="K545" s="607"/>
      <c r="L545" s="607"/>
      <c r="M545" s="607"/>
      <c r="N545" s="607"/>
      <c r="O545" s="607"/>
      <c r="P545" s="608"/>
      <c r="Q545" s="592"/>
      <c r="R545" s="592"/>
      <c r="S545" s="592"/>
      <c r="T545" s="592"/>
      <c r="U545" s="592"/>
      <c r="V545" s="592"/>
      <c r="W545" s="592"/>
      <c r="X545" s="592"/>
      <c r="Y545" s="592"/>
      <c r="Z545" s="592"/>
      <c r="AA545" s="592"/>
      <c r="AB545" s="592"/>
      <c r="AC545" s="592"/>
      <c r="AD545" s="592"/>
      <c r="AE545" s="592"/>
      <c r="AF545" s="592"/>
      <c r="AG545" s="592"/>
      <c r="AH545" s="592"/>
      <c r="AI545" s="592"/>
      <c r="AJ545" s="592"/>
      <c r="AK545" s="592"/>
      <c r="AL545" s="592"/>
      <c r="AM545" s="592"/>
      <c r="AN545" s="592"/>
      <c r="AO545" s="592"/>
      <c r="AP545" s="592"/>
      <c r="AQ545" s="592"/>
    </row>
    <row r="546">
      <c r="A546" s="602"/>
      <c r="B546" s="603"/>
      <c r="C546" s="604"/>
      <c r="D546" s="604"/>
      <c r="E546" s="604"/>
      <c r="F546" s="605"/>
      <c r="G546" s="605"/>
      <c r="H546" s="605"/>
      <c r="I546" s="606"/>
      <c r="J546" s="605"/>
      <c r="K546" s="607"/>
      <c r="L546" s="607"/>
      <c r="M546" s="607"/>
      <c r="N546" s="607"/>
      <c r="O546" s="607"/>
      <c r="P546" s="608"/>
      <c r="Q546" s="592"/>
      <c r="R546" s="592"/>
      <c r="S546" s="592"/>
      <c r="T546" s="592"/>
      <c r="U546" s="592"/>
      <c r="V546" s="592"/>
      <c r="W546" s="592"/>
      <c r="X546" s="592"/>
      <c r="Y546" s="592"/>
      <c r="Z546" s="592"/>
      <c r="AA546" s="592"/>
      <c r="AB546" s="592"/>
      <c r="AC546" s="592"/>
      <c r="AD546" s="592"/>
      <c r="AE546" s="592"/>
      <c r="AF546" s="592"/>
      <c r="AG546" s="592"/>
      <c r="AH546" s="592"/>
      <c r="AI546" s="592"/>
      <c r="AJ546" s="592"/>
      <c r="AK546" s="592"/>
      <c r="AL546" s="592"/>
      <c r="AM546" s="592"/>
      <c r="AN546" s="592"/>
      <c r="AO546" s="592"/>
      <c r="AP546" s="592"/>
      <c r="AQ546" s="592"/>
    </row>
    <row r="547">
      <c r="A547" s="602"/>
      <c r="B547" s="603"/>
      <c r="C547" s="604"/>
      <c r="D547" s="604"/>
      <c r="E547" s="604"/>
      <c r="F547" s="605"/>
      <c r="G547" s="605"/>
      <c r="H547" s="605"/>
      <c r="I547" s="606"/>
      <c r="J547" s="605"/>
      <c r="K547" s="607"/>
      <c r="L547" s="607"/>
      <c r="M547" s="607"/>
      <c r="N547" s="607"/>
      <c r="O547" s="607"/>
      <c r="P547" s="608"/>
      <c r="Q547" s="592"/>
      <c r="R547" s="592"/>
      <c r="S547" s="592"/>
      <c r="T547" s="592"/>
      <c r="U547" s="592"/>
      <c r="V547" s="592"/>
      <c r="W547" s="592"/>
      <c r="X547" s="592"/>
      <c r="Y547" s="592"/>
      <c r="Z547" s="592"/>
      <c r="AA547" s="592"/>
      <c r="AB547" s="592"/>
      <c r="AC547" s="592"/>
      <c r="AD547" s="592"/>
      <c r="AE547" s="592"/>
      <c r="AF547" s="592"/>
      <c r="AG547" s="592"/>
      <c r="AH547" s="592"/>
      <c r="AI547" s="592"/>
      <c r="AJ547" s="592"/>
      <c r="AK547" s="592"/>
      <c r="AL547" s="592"/>
      <c r="AM547" s="592"/>
      <c r="AN547" s="592"/>
      <c r="AO547" s="592"/>
      <c r="AP547" s="592"/>
      <c r="AQ547" s="592"/>
    </row>
    <row r="548">
      <c r="A548" s="602"/>
      <c r="B548" s="603"/>
      <c r="C548" s="604"/>
      <c r="D548" s="604"/>
      <c r="E548" s="604"/>
      <c r="F548" s="605"/>
      <c r="G548" s="605"/>
      <c r="H548" s="605"/>
      <c r="I548" s="606"/>
      <c r="J548" s="605"/>
      <c r="K548" s="607"/>
      <c r="L548" s="607"/>
      <c r="M548" s="607"/>
      <c r="N548" s="607"/>
      <c r="O548" s="607"/>
      <c r="P548" s="608"/>
      <c r="Q548" s="592"/>
      <c r="R548" s="592"/>
      <c r="S548" s="592"/>
      <c r="T548" s="592"/>
      <c r="U548" s="592"/>
      <c r="V548" s="592"/>
      <c r="W548" s="592"/>
      <c r="X548" s="592"/>
      <c r="Y548" s="592"/>
      <c r="Z548" s="592"/>
      <c r="AA548" s="592"/>
      <c r="AB548" s="592"/>
      <c r="AC548" s="592"/>
      <c r="AD548" s="592"/>
      <c r="AE548" s="592"/>
      <c r="AF548" s="592"/>
      <c r="AG548" s="592"/>
      <c r="AH548" s="592"/>
      <c r="AI548" s="592"/>
      <c r="AJ548" s="592"/>
      <c r="AK548" s="592"/>
      <c r="AL548" s="592"/>
      <c r="AM548" s="592"/>
      <c r="AN548" s="592"/>
      <c r="AO548" s="592"/>
      <c r="AP548" s="592"/>
      <c r="AQ548" s="592"/>
    </row>
    <row r="549">
      <c r="A549" s="602"/>
      <c r="B549" s="603"/>
      <c r="C549" s="604"/>
      <c r="D549" s="604"/>
      <c r="E549" s="604"/>
      <c r="F549" s="605"/>
      <c r="G549" s="605"/>
      <c r="H549" s="605"/>
      <c r="I549" s="606"/>
      <c r="J549" s="605"/>
      <c r="K549" s="607"/>
      <c r="L549" s="607"/>
      <c r="M549" s="607"/>
      <c r="N549" s="607"/>
      <c r="O549" s="607"/>
      <c r="P549" s="608"/>
      <c r="Q549" s="592"/>
      <c r="R549" s="592"/>
      <c r="S549" s="592"/>
      <c r="T549" s="592"/>
      <c r="U549" s="592"/>
      <c r="V549" s="592"/>
      <c r="W549" s="592"/>
      <c r="X549" s="592"/>
      <c r="Y549" s="592"/>
      <c r="Z549" s="592"/>
      <c r="AA549" s="592"/>
      <c r="AB549" s="592"/>
      <c r="AC549" s="592"/>
      <c r="AD549" s="592"/>
      <c r="AE549" s="592"/>
      <c r="AF549" s="592"/>
      <c r="AG549" s="592"/>
      <c r="AH549" s="592"/>
      <c r="AI549" s="592"/>
      <c r="AJ549" s="592"/>
      <c r="AK549" s="592"/>
      <c r="AL549" s="592"/>
      <c r="AM549" s="592"/>
      <c r="AN549" s="592"/>
      <c r="AO549" s="592"/>
      <c r="AP549" s="592"/>
      <c r="AQ549" s="592"/>
    </row>
    <row r="550">
      <c r="A550" s="602"/>
      <c r="B550" s="603"/>
      <c r="C550" s="604"/>
      <c r="D550" s="604"/>
      <c r="E550" s="604"/>
      <c r="F550" s="605"/>
      <c r="G550" s="605"/>
      <c r="H550" s="605"/>
      <c r="I550" s="606"/>
      <c r="J550" s="605"/>
      <c r="K550" s="607"/>
      <c r="L550" s="607"/>
      <c r="M550" s="607"/>
      <c r="N550" s="607"/>
      <c r="O550" s="607"/>
      <c r="P550" s="608"/>
      <c r="Q550" s="592"/>
      <c r="R550" s="592"/>
      <c r="S550" s="592"/>
      <c r="T550" s="592"/>
      <c r="U550" s="592"/>
      <c r="V550" s="592"/>
      <c r="W550" s="592"/>
      <c r="X550" s="592"/>
      <c r="Y550" s="592"/>
      <c r="Z550" s="592"/>
      <c r="AA550" s="592"/>
      <c r="AB550" s="592"/>
      <c r="AC550" s="592"/>
      <c r="AD550" s="592"/>
      <c r="AE550" s="592"/>
      <c r="AF550" s="592"/>
      <c r="AG550" s="592"/>
      <c r="AH550" s="592"/>
      <c r="AI550" s="592"/>
      <c r="AJ550" s="592"/>
      <c r="AK550" s="592"/>
      <c r="AL550" s="592"/>
      <c r="AM550" s="592"/>
      <c r="AN550" s="592"/>
      <c r="AO550" s="592"/>
      <c r="AP550" s="592"/>
      <c r="AQ550" s="592"/>
    </row>
    <row r="551">
      <c r="A551" s="602"/>
      <c r="B551" s="603"/>
      <c r="C551" s="604"/>
      <c r="D551" s="604"/>
      <c r="E551" s="604"/>
      <c r="F551" s="605"/>
      <c r="G551" s="605"/>
      <c r="H551" s="605"/>
      <c r="I551" s="606"/>
      <c r="J551" s="605"/>
      <c r="K551" s="607"/>
      <c r="L551" s="607"/>
      <c r="M551" s="607"/>
      <c r="N551" s="607"/>
      <c r="O551" s="607"/>
      <c r="P551" s="608"/>
      <c r="Q551" s="592"/>
      <c r="R551" s="592"/>
      <c r="S551" s="592"/>
      <c r="T551" s="592"/>
      <c r="U551" s="592"/>
      <c r="V551" s="592"/>
      <c r="W551" s="592"/>
      <c r="X551" s="592"/>
      <c r="Y551" s="592"/>
      <c r="Z551" s="592"/>
      <c r="AA551" s="592"/>
      <c r="AB551" s="592"/>
      <c r="AC551" s="592"/>
      <c r="AD551" s="592"/>
      <c r="AE551" s="592"/>
      <c r="AF551" s="592"/>
      <c r="AG551" s="592"/>
      <c r="AH551" s="592"/>
      <c r="AI551" s="592"/>
      <c r="AJ551" s="592"/>
      <c r="AK551" s="592"/>
      <c r="AL551" s="592"/>
      <c r="AM551" s="592"/>
      <c r="AN551" s="592"/>
      <c r="AO551" s="592"/>
      <c r="AP551" s="592"/>
      <c r="AQ551" s="592"/>
    </row>
    <row r="552">
      <c r="A552" s="602"/>
      <c r="B552" s="603"/>
      <c r="C552" s="604"/>
      <c r="D552" s="604"/>
      <c r="E552" s="604"/>
      <c r="F552" s="605"/>
      <c r="G552" s="605"/>
      <c r="H552" s="605"/>
      <c r="I552" s="606"/>
      <c r="J552" s="605"/>
      <c r="K552" s="607"/>
      <c r="L552" s="607"/>
      <c r="M552" s="607"/>
      <c r="N552" s="607"/>
      <c r="O552" s="607"/>
      <c r="P552" s="608"/>
      <c r="Q552" s="592"/>
      <c r="R552" s="592"/>
      <c r="S552" s="592"/>
      <c r="T552" s="592"/>
      <c r="U552" s="592"/>
      <c r="V552" s="592"/>
      <c r="W552" s="592"/>
      <c r="X552" s="592"/>
      <c r="Y552" s="592"/>
      <c r="Z552" s="592"/>
      <c r="AA552" s="592"/>
      <c r="AB552" s="592"/>
      <c r="AC552" s="592"/>
      <c r="AD552" s="592"/>
      <c r="AE552" s="592"/>
      <c r="AF552" s="592"/>
      <c r="AG552" s="592"/>
      <c r="AH552" s="592"/>
      <c r="AI552" s="592"/>
      <c r="AJ552" s="592"/>
      <c r="AK552" s="592"/>
      <c r="AL552" s="592"/>
      <c r="AM552" s="592"/>
      <c r="AN552" s="592"/>
      <c r="AO552" s="592"/>
      <c r="AP552" s="592"/>
      <c r="AQ552" s="592"/>
    </row>
    <row r="553">
      <c r="A553" s="602"/>
      <c r="B553" s="603"/>
      <c r="C553" s="604"/>
      <c r="D553" s="604"/>
      <c r="E553" s="604"/>
      <c r="F553" s="605"/>
      <c r="G553" s="605"/>
      <c r="H553" s="605"/>
      <c r="I553" s="606"/>
      <c r="J553" s="605"/>
      <c r="K553" s="607"/>
      <c r="L553" s="607"/>
      <c r="M553" s="607"/>
      <c r="N553" s="607"/>
      <c r="O553" s="607"/>
      <c r="P553" s="608"/>
      <c r="Q553" s="592"/>
      <c r="R553" s="592"/>
      <c r="S553" s="592"/>
      <c r="T553" s="592"/>
      <c r="U553" s="592"/>
      <c r="V553" s="592"/>
      <c r="W553" s="592"/>
      <c r="X553" s="592"/>
      <c r="Y553" s="592"/>
      <c r="Z553" s="592"/>
      <c r="AA553" s="592"/>
      <c r="AB553" s="592"/>
      <c r="AC553" s="592"/>
      <c r="AD553" s="592"/>
      <c r="AE553" s="592"/>
      <c r="AF553" s="592"/>
      <c r="AG553" s="592"/>
      <c r="AH553" s="592"/>
      <c r="AI553" s="592"/>
      <c r="AJ553" s="592"/>
      <c r="AK553" s="592"/>
      <c r="AL553" s="592"/>
      <c r="AM553" s="592"/>
      <c r="AN553" s="592"/>
      <c r="AO553" s="592"/>
      <c r="AP553" s="592"/>
      <c r="AQ553" s="592"/>
    </row>
    <row r="554">
      <c r="A554" s="602"/>
      <c r="B554" s="603"/>
      <c r="C554" s="604"/>
      <c r="D554" s="604"/>
      <c r="E554" s="604"/>
      <c r="F554" s="605"/>
      <c r="G554" s="605"/>
      <c r="H554" s="605"/>
      <c r="I554" s="606"/>
      <c r="J554" s="605"/>
      <c r="K554" s="607"/>
      <c r="L554" s="607"/>
      <c r="M554" s="607"/>
      <c r="N554" s="607"/>
      <c r="O554" s="607"/>
      <c r="P554" s="608"/>
      <c r="Q554" s="592"/>
      <c r="R554" s="592"/>
      <c r="S554" s="592"/>
      <c r="T554" s="592"/>
      <c r="U554" s="592"/>
      <c r="V554" s="592"/>
      <c r="W554" s="592"/>
      <c r="X554" s="592"/>
      <c r="Y554" s="592"/>
      <c r="Z554" s="592"/>
      <c r="AA554" s="592"/>
      <c r="AB554" s="592"/>
      <c r="AC554" s="592"/>
      <c r="AD554" s="592"/>
      <c r="AE554" s="592"/>
      <c r="AF554" s="592"/>
      <c r="AG554" s="592"/>
      <c r="AH554" s="592"/>
      <c r="AI554" s="592"/>
      <c r="AJ554" s="592"/>
      <c r="AK554" s="592"/>
      <c r="AL554" s="592"/>
      <c r="AM554" s="592"/>
      <c r="AN554" s="592"/>
      <c r="AO554" s="592"/>
      <c r="AP554" s="592"/>
      <c r="AQ554" s="592"/>
    </row>
    <row r="555">
      <c r="A555" s="602"/>
      <c r="B555" s="603"/>
      <c r="C555" s="604"/>
      <c r="D555" s="604"/>
      <c r="E555" s="604"/>
      <c r="F555" s="605"/>
      <c r="G555" s="605"/>
      <c r="H555" s="605"/>
      <c r="I555" s="606"/>
      <c r="J555" s="605"/>
      <c r="K555" s="607"/>
      <c r="L555" s="607"/>
      <c r="M555" s="607"/>
      <c r="N555" s="607"/>
      <c r="O555" s="607"/>
      <c r="P555" s="608"/>
      <c r="Q555" s="592"/>
      <c r="R555" s="592"/>
      <c r="S555" s="592"/>
      <c r="T555" s="592"/>
      <c r="U555" s="592"/>
      <c r="V555" s="592"/>
      <c r="W555" s="592"/>
      <c r="X555" s="592"/>
      <c r="Y555" s="592"/>
      <c r="Z555" s="592"/>
      <c r="AA555" s="592"/>
      <c r="AB555" s="592"/>
      <c r="AC555" s="592"/>
      <c r="AD555" s="592"/>
      <c r="AE555" s="592"/>
      <c r="AF555" s="592"/>
      <c r="AG555" s="592"/>
      <c r="AH555" s="592"/>
      <c r="AI555" s="592"/>
      <c r="AJ555" s="592"/>
      <c r="AK555" s="592"/>
      <c r="AL555" s="592"/>
      <c r="AM555" s="592"/>
      <c r="AN555" s="592"/>
      <c r="AO555" s="592"/>
      <c r="AP555" s="592"/>
      <c r="AQ555" s="592"/>
    </row>
    <row r="556">
      <c r="A556" s="602"/>
      <c r="B556" s="603"/>
      <c r="C556" s="604"/>
      <c r="D556" s="604"/>
      <c r="E556" s="604"/>
      <c r="F556" s="605"/>
      <c r="G556" s="605"/>
      <c r="H556" s="605"/>
      <c r="I556" s="606"/>
      <c r="J556" s="605"/>
      <c r="K556" s="607"/>
      <c r="L556" s="607"/>
      <c r="M556" s="607"/>
      <c r="N556" s="607"/>
      <c r="O556" s="607"/>
      <c r="P556" s="608"/>
      <c r="Q556" s="592"/>
      <c r="R556" s="592"/>
      <c r="S556" s="592"/>
      <c r="T556" s="592"/>
      <c r="U556" s="592"/>
      <c r="V556" s="592"/>
      <c r="W556" s="592"/>
      <c r="X556" s="592"/>
      <c r="Y556" s="592"/>
      <c r="Z556" s="592"/>
      <c r="AA556" s="592"/>
      <c r="AB556" s="592"/>
      <c r="AC556" s="592"/>
      <c r="AD556" s="592"/>
      <c r="AE556" s="592"/>
      <c r="AF556" s="592"/>
      <c r="AG556" s="592"/>
      <c r="AH556" s="592"/>
      <c r="AI556" s="592"/>
      <c r="AJ556" s="592"/>
      <c r="AK556" s="592"/>
      <c r="AL556" s="592"/>
      <c r="AM556" s="592"/>
      <c r="AN556" s="592"/>
      <c r="AO556" s="592"/>
      <c r="AP556" s="592"/>
      <c r="AQ556" s="592"/>
    </row>
    <row r="557">
      <c r="A557" s="602"/>
      <c r="B557" s="603"/>
      <c r="C557" s="604"/>
      <c r="D557" s="604"/>
      <c r="E557" s="604"/>
      <c r="F557" s="605"/>
      <c r="G557" s="605"/>
      <c r="H557" s="605"/>
      <c r="I557" s="606"/>
      <c r="J557" s="605"/>
      <c r="K557" s="607"/>
      <c r="L557" s="607"/>
      <c r="M557" s="607"/>
      <c r="N557" s="607"/>
      <c r="O557" s="607"/>
      <c r="P557" s="608"/>
      <c r="Q557" s="592"/>
      <c r="R557" s="592"/>
      <c r="S557" s="592"/>
      <c r="T557" s="592"/>
      <c r="U557" s="592"/>
      <c r="V557" s="592"/>
      <c r="W557" s="592"/>
      <c r="X557" s="592"/>
      <c r="Y557" s="592"/>
      <c r="Z557" s="592"/>
      <c r="AA557" s="592"/>
      <c r="AB557" s="592"/>
      <c r="AC557" s="592"/>
      <c r="AD557" s="592"/>
      <c r="AE557" s="592"/>
      <c r="AF557" s="592"/>
      <c r="AG557" s="592"/>
      <c r="AH557" s="592"/>
      <c r="AI557" s="592"/>
      <c r="AJ557" s="592"/>
      <c r="AK557" s="592"/>
      <c r="AL557" s="592"/>
      <c r="AM557" s="592"/>
      <c r="AN557" s="592"/>
      <c r="AO557" s="592"/>
      <c r="AP557" s="592"/>
      <c r="AQ557" s="592"/>
    </row>
    <row r="558">
      <c r="A558" s="602"/>
      <c r="B558" s="603"/>
      <c r="C558" s="604"/>
      <c r="D558" s="604"/>
      <c r="E558" s="604"/>
      <c r="F558" s="605"/>
      <c r="G558" s="605"/>
      <c r="H558" s="605"/>
      <c r="I558" s="606"/>
      <c r="J558" s="605"/>
      <c r="K558" s="607"/>
      <c r="L558" s="607"/>
      <c r="M558" s="607"/>
      <c r="N558" s="607"/>
      <c r="O558" s="607"/>
      <c r="P558" s="608"/>
      <c r="Q558" s="592"/>
      <c r="R558" s="592"/>
      <c r="S558" s="592"/>
      <c r="T558" s="592"/>
      <c r="U558" s="592"/>
      <c r="V558" s="592"/>
      <c r="W558" s="592"/>
      <c r="X558" s="592"/>
      <c r="Y558" s="592"/>
      <c r="Z558" s="592"/>
      <c r="AA558" s="592"/>
      <c r="AB558" s="592"/>
      <c r="AC558" s="592"/>
      <c r="AD558" s="592"/>
      <c r="AE558" s="592"/>
      <c r="AF558" s="592"/>
      <c r="AG558" s="592"/>
      <c r="AH558" s="592"/>
      <c r="AI558" s="592"/>
      <c r="AJ558" s="592"/>
      <c r="AK558" s="592"/>
      <c r="AL558" s="592"/>
      <c r="AM558" s="592"/>
      <c r="AN558" s="592"/>
      <c r="AO558" s="592"/>
      <c r="AP558" s="592"/>
      <c r="AQ558" s="592"/>
    </row>
    <row r="559">
      <c r="A559" s="602"/>
      <c r="B559" s="603"/>
      <c r="C559" s="604"/>
      <c r="D559" s="604"/>
      <c r="E559" s="604"/>
      <c r="F559" s="605"/>
      <c r="G559" s="605"/>
      <c r="H559" s="605"/>
      <c r="I559" s="606"/>
      <c r="J559" s="605"/>
      <c r="K559" s="607"/>
      <c r="L559" s="607"/>
      <c r="M559" s="607"/>
      <c r="N559" s="607"/>
      <c r="O559" s="607"/>
      <c r="P559" s="608"/>
      <c r="Q559" s="592"/>
      <c r="R559" s="592"/>
      <c r="S559" s="592"/>
      <c r="T559" s="592"/>
      <c r="U559" s="592"/>
      <c r="V559" s="592"/>
      <c r="W559" s="592"/>
      <c r="X559" s="592"/>
      <c r="Y559" s="592"/>
      <c r="Z559" s="592"/>
      <c r="AA559" s="592"/>
      <c r="AB559" s="592"/>
      <c r="AC559" s="592"/>
      <c r="AD559" s="592"/>
      <c r="AE559" s="592"/>
      <c r="AF559" s="592"/>
      <c r="AG559" s="592"/>
      <c r="AH559" s="592"/>
      <c r="AI559" s="592"/>
      <c r="AJ559" s="592"/>
      <c r="AK559" s="592"/>
      <c r="AL559" s="592"/>
      <c r="AM559" s="592"/>
      <c r="AN559" s="592"/>
      <c r="AO559" s="592"/>
      <c r="AP559" s="592"/>
      <c r="AQ559" s="592"/>
    </row>
    <row r="560">
      <c r="A560" s="602"/>
      <c r="B560" s="603"/>
      <c r="C560" s="604"/>
      <c r="D560" s="604"/>
      <c r="E560" s="604"/>
      <c r="F560" s="605"/>
      <c r="G560" s="605"/>
      <c r="H560" s="605"/>
      <c r="I560" s="606"/>
      <c r="J560" s="605"/>
      <c r="K560" s="607"/>
      <c r="L560" s="607"/>
      <c r="M560" s="607"/>
      <c r="N560" s="607"/>
      <c r="O560" s="607"/>
      <c r="P560" s="608"/>
      <c r="Q560" s="592"/>
      <c r="R560" s="592"/>
      <c r="S560" s="592"/>
      <c r="T560" s="592"/>
      <c r="U560" s="592"/>
      <c r="V560" s="592"/>
      <c r="W560" s="592"/>
      <c r="X560" s="592"/>
      <c r="Y560" s="592"/>
      <c r="Z560" s="592"/>
      <c r="AA560" s="592"/>
      <c r="AB560" s="592"/>
      <c r="AC560" s="592"/>
      <c r="AD560" s="592"/>
      <c r="AE560" s="592"/>
      <c r="AF560" s="592"/>
      <c r="AG560" s="592"/>
      <c r="AH560" s="592"/>
      <c r="AI560" s="592"/>
      <c r="AJ560" s="592"/>
      <c r="AK560" s="592"/>
      <c r="AL560" s="592"/>
      <c r="AM560" s="592"/>
      <c r="AN560" s="592"/>
      <c r="AO560" s="592"/>
      <c r="AP560" s="592"/>
      <c r="AQ560" s="592"/>
    </row>
    <row r="561">
      <c r="A561" s="602"/>
      <c r="B561" s="603"/>
      <c r="C561" s="604"/>
      <c r="D561" s="604"/>
      <c r="E561" s="604"/>
      <c r="F561" s="605"/>
      <c r="G561" s="605"/>
      <c r="H561" s="605"/>
      <c r="I561" s="606"/>
      <c r="J561" s="605"/>
      <c r="K561" s="607"/>
      <c r="L561" s="607"/>
      <c r="M561" s="607"/>
      <c r="N561" s="607"/>
      <c r="O561" s="607"/>
      <c r="P561" s="608"/>
      <c r="Q561" s="592"/>
      <c r="R561" s="592"/>
      <c r="S561" s="592"/>
      <c r="T561" s="592"/>
      <c r="U561" s="592"/>
      <c r="V561" s="592"/>
      <c r="W561" s="592"/>
      <c r="X561" s="592"/>
      <c r="Y561" s="592"/>
      <c r="Z561" s="592"/>
      <c r="AA561" s="592"/>
      <c r="AB561" s="592"/>
      <c r="AC561" s="592"/>
      <c r="AD561" s="592"/>
      <c r="AE561" s="592"/>
      <c r="AF561" s="592"/>
      <c r="AG561" s="592"/>
      <c r="AH561" s="592"/>
      <c r="AI561" s="592"/>
      <c r="AJ561" s="592"/>
      <c r="AK561" s="592"/>
      <c r="AL561" s="592"/>
      <c r="AM561" s="592"/>
      <c r="AN561" s="592"/>
      <c r="AO561" s="592"/>
      <c r="AP561" s="592"/>
      <c r="AQ561" s="592"/>
    </row>
    <row r="562">
      <c r="A562" s="602"/>
      <c r="B562" s="603"/>
      <c r="C562" s="604"/>
      <c r="D562" s="604"/>
      <c r="E562" s="604"/>
      <c r="F562" s="605"/>
      <c r="G562" s="605"/>
      <c r="H562" s="605"/>
      <c r="I562" s="606"/>
      <c r="J562" s="605"/>
      <c r="K562" s="607"/>
      <c r="L562" s="607"/>
      <c r="M562" s="607"/>
      <c r="N562" s="607"/>
      <c r="O562" s="607"/>
      <c r="P562" s="608"/>
      <c r="Q562" s="592"/>
      <c r="R562" s="592"/>
      <c r="S562" s="592"/>
      <c r="T562" s="592"/>
      <c r="U562" s="592"/>
      <c r="V562" s="592"/>
      <c r="W562" s="592"/>
      <c r="X562" s="592"/>
      <c r="Y562" s="592"/>
      <c r="Z562" s="592"/>
      <c r="AA562" s="592"/>
      <c r="AB562" s="592"/>
      <c r="AC562" s="592"/>
      <c r="AD562" s="592"/>
      <c r="AE562" s="592"/>
      <c r="AF562" s="592"/>
      <c r="AG562" s="592"/>
      <c r="AH562" s="592"/>
      <c r="AI562" s="592"/>
      <c r="AJ562" s="592"/>
      <c r="AK562" s="592"/>
      <c r="AL562" s="592"/>
      <c r="AM562" s="592"/>
      <c r="AN562" s="592"/>
      <c r="AO562" s="592"/>
      <c r="AP562" s="592"/>
      <c r="AQ562" s="592"/>
    </row>
    <row r="563">
      <c r="A563" s="602"/>
      <c r="B563" s="603"/>
      <c r="C563" s="604"/>
      <c r="D563" s="604"/>
      <c r="E563" s="604"/>
      <c r="F563" s="605"/>
      <c r="G563" s="605"/>
      <c r="H563" s="605"/>
      <c r="I563" s="606"/>
      <c r="J563" s="605"/>
      <c r="K563" s="607"/>
      <c r="L563" s="607"/>
      <c r="M563" s="607"/>
      <c r="N563" s="607"/>
      <c r="O563" s="607"/>
      <c r="P563" s="608"/>
      <c r="Q563" s="592"/>
      <c r="R563" s="592"/>
      <c r="S563" s="592"/>
      <c r="T563" s="592"/>
      <c r="U563" s="592"/>
      <c r="V563" s="592"/>
      <c r="W563" s="592"/>
      <c r="X563" s="592"/>
      <c r="Y563" s="592"/>
      <c r="Z563" s="592"/>
      <c r="AA563" s="592"/>
      <c r="AB563" s="592"/>
      <c r="AC563" s="592"/>
      <c r="AD563" s="592"/>
      <c r="AE563" s="592"/>
      <c r="AF563" s="592"/>
      <c r="AG563" s="592"/>
      <c r="AH563" s="592"/>
      <c r="AI563" s="592"/>
      <c r="AJ563" s="592"/>
      <c r="AK563" s="592"/>
      <c r="AL563" s="592"/>
      <c r="AM563" s="592"/>
      <c r="AN563" s="592"/>
      <c r="AO563" s="592"/>
      <c r="AP563" s="592"/>
      <c r="AQ563" s="592"/>
    </row>
    <row r="564">
      <c r="A564" s="602"/>
      <c r="B564" s="603"/>
      <c r="C564" s="604"/>
      <c r="D564" s="604"/>
      <c r="E564" s="604"/>
      <c r="F564" s="605"/>
      <c r="G564" s="605"/>
      <c r="H564" s="605"/>
      <c r="I564" s="606"/>
      <c r="J564" s="605"/>
      <c r="K564" s="607"/>
      <c r="L564" s="607"/>
      <c r="M564" s="607"/>
      <c r="N564" s="607"/>
      <c r="O564" s="607"/>
      <c r="P564" s="608"/>
      <c r="Q564" s="592"/>
      <c r="R564" s="592"/>
      <c r="S564" s="592"/>
      <c r="T564" s="592"/>
      <c r="U564" s="592"/>
      <c r="V564" s="592"/>
      <c r="W564" s="592"/>
      <c r="X564" s="592"/>
      <c r="Y564" s="592"/>
      <c r="Z564" s="592"/>
      <c r="AA564" s="592"/>
      <c r="AB564" s="592"/>
      <c r="AC564" s="592"/>
      <c r="AD564" s="592"/>
      <c r="AE564" s="592"/>
      <c r="AF564" s="592"/>
      <c r="AG564" s="592"/>
      <c r="AH564" s="592"/>
      <c r="AI564" s="592"/>
      <c r="AJ564" s="592"/>
      <c r="AK564" s="592"/>
      <c r="AL564" s="592"/>
      <c r="AM564" s="592"/>
      <c r="AN564" s="592"/>
      <c r="AO564" s="592"/>
      <c r="AP564" s="592"/>
      <c r="AQ564" s="592"/>
    </row>
    <row r="565">
      <c r="A565" s="602"/>
      <c r="B565" s="603"/>
      <c r="C565" s="604"/>
      <c r="D565" s="604"/>
      <c r="E565" s="604"/>
      <c r="F565" s="605"/>
      <c r="G565" s="605"/>
      <c r="H565" s="605"/>
      <c r="I565" s="606"/>
      <c r="J565" s="605"/>
      <c r="K565" s="607"/>
      <c r="L565" s="607"/>
      <c r="M565" s="607"/>
      <c r="N565" s="607"/>
      <c r="O565" s="607"/>
      <c r="P565" s="608"/>
      <c r="Q565" s="592"/>
      <c r="R565" s="592"/>
      <c r="S565" s="592"/>
      <c r="T565" s="592"/>
      <c r="U565" s="592"/>
      <c r="V565" s="592"/>
      <c r="W565" s="592"/>
      <c r="X565" s="592"/>
      <c r="Y565" s="592"/>
      <c r="Z565" s="592"/>
      <c r="AA565" s="592"/>
      <c r="AB565" s="592"/>
      <c r="AC565" s="592"/>
      <c r="AD565" s="592"/>
      <c r="AE565" s="592"/>
      <c r="AF565" s="592"/>
      <c r="AG565" s="592"/>
      <c r="AH565" s="592"/>
      <c r="AI565" s="592"/>
      <c r="AJ565" s="592"/>
      <c r="AK565" s="592"/>
      <c r="AL565" s="592"/>
      <c r="AM565" s="592"/>
      <c r="AN565" s="592"/>
      <c r="AO565" s="592"/>
      <c r="AP565" s="592"/>
      <c r="AQ565" s="592"/>
    </row>
    <row r="566">
      <c r="A566" s="602"/>
      <c r="B566" s="603"/>
      <c r="C566" s="604"/>
      <c r="D566" s="604"/>
      <c r="E566" s="604"/>
      <c r="F566" s="605"/>
      <c r="G566" s="605"/>
      <c r="H566" s="605"/>
      <c r="I566" s="606"/>
      <c r="J566" s="605"/>
      <c r="K566" s="607"/>
      <c r="L566" s="607"/>
      <c r="M566" s="607"/>
      <c r="N566" s="607"/>
      <c r="O566" s="607"/>
      <c r="P566" s="608"/>
      <c r="Q566" s="592"/>
      <c r="R566" s="592"/>
      <c r="S566" s="592"/>
      <c r="T566" s="592"/>
      <c r="U566" s="592"/>
      <c r="V566" s="592"/>
      <c r="W566" s="592"/>
      <c r="X566" s="592"/>
      <c r="Y566" s="592"/>
      <c r="Z566" s="592"/>
      <c r="AA566" s="592"/>
      <c r="AB566" s="592"/>
      <c r="AC566" s="592"/>
      <c r="AD566" s="592"/>
      <c r="AE566" s="592"/>
      <c r="AF566" s="592"/>
      <c r="AG566" s="592"/>
      <c r="AH566" s="592"/>
      <c r="AI566" s="592"/>
      <c r="AJ566" s="592"/>
      <c r="AK566" s="592"/>
      <c r="AL566" s="592"/>
      <c r="AM566" s="592"/>
      <c r="AN566" s="592"/>
      <c r="AO566" s="592"/>
      <c r="AP566" s="592"/>
      <c r="AQ566" s="592"/>
    </row>
    <row r="567">
      <c r="A567" s="602"/>
      <c r="B567" s="603"/>
      <c r="C567" s="604"/>
      <c r="D567" s="604"/>
      <c r="E567" s="604"/>
      <c r="F567" s="605"/>
      <c r="G567" s="605"/>
      <c r="H567" s="605"/>
      <c r="I567" s="606"/>
      <c r="J567" s="605"/>
      <c r="K567" s="607"/>
      <c r="L567" s="607"/>
      <c r="M567" s="607"/>
      <c r="N567" s="607"/>
      <c r="O567" s="607"/>
      <c r="P567" s="608"/>
      <c r="Q567" s="592"/>
      <c r="R567" s="592"/>
      <c r="S567" s="592"/>
      <c r="T567" s="592"/>
      <c r="U567" s="592"/>
      <c r="V567" s="592"/>
      <c r="W567" s="592"/>
      <c r="X567" s="592"/>
      <c r="Y567" s="592"/>
      <c r="Z567" s="592"/>
      <c r="AA567" s="592"/>
      <c r="AB567" s="592"/>
      <c r="AC567" s="592"/>
      <c r="AD567" s="592"/>
      <c r="AE567" s="592"/>
      <c r="AF567" s="592"/>
      <c r="AG567" s="592"/>
      <c r="AH567" s="592"/>
      <c r="AI567" s="592"/>
      <c r="AJ567" s="592"/>
      <c r="AK567" s="592"/>
      <c r="AL567" s="592"/>
      <c r="AM567" s="592"/>
      <c r="AN567" s="592"/>
      <c r="AO567" s="592"/>
      <c r="AP567" s="592"/>
      <c r="AQ567" s="592"/>
    </row>
    <row r="568">
      <c r="A568" s="602"/>
      <c r="B568" s="603"/>
      <c r="C568" s="604"/>
      <c r="D568" s="604"/>
      <c r="E568" s="604"/>
      <c r="F568" s="605"/>
      <c r="G568" s="605"/>
      <c r="H568" s="605"/>
      <c r="I568" s="606"/>
      <c r="J568" s="605"/>
      <c r="K568" s="607"/>
      <c r="L568" s="607"/>
      <c r="M568" s="607"/>
      <c r="N568" s="607"/>
      <c r="O568" s="607"/>
      <c r="P568" s="608"/>
      <c r="Q568" s="592"/>
      <c r="R568" s="592"/>
      <c r="S568" s="592"/>
      <c r="T568" s="592"/>
      <c r="U568" s="592"/>
      <c r="V568" s="592"/>
      <c r="W568" s="592"/>
      <c r="X568" s="592"/>
      <c r="Y568" s="592"/>
      <c r="Z568" s="592"/>
      <c r="AA568" s="592"/>
      <c r="AB568" s="592"/>
      <c r="AC568" s="592"/>
      <c r="AD568" s="592"/>
      <c r="AE568" s="592"/>
      <c r="AF568" s="592"/>
      <c r="AG568" s="592"/>
      <c r="AH568" s="592"/>
      <c r="AI568" s="592"/>
      <c r="AJ568" s="592"/>
      <c r="AK568" s="592"/>
      <c r="AL568" s="592"/>
      <c r="AM568" s="592"/>
      <c r="AN568" s="592"/>
      <c r="AO568" s="592"/>
      <c r="AP568" s="592"/>
      <c r="AQ568" s="592"/>
    </row>
    <row r="569">
      <c r="A569" s="602"/>
      <c r="B569" s="603"/>
      <c r="C569" s="604"/>
      <c r="D569" s="604"/>
      <c r="E569" s="604"/>
      <c r="F569" s="605"/>
      <c r="G569" s="605"/>
      <c r="H569" s="605"/>
      <c r="I569" s="606"/>
      <c r="J569" s="605"/>
      <c r="K569" s="607"/>
      <c r="L569" s="607"/>
      <c r="M569" s="607"/>
      <c r="N569" s="607"/>
      <c r="O569" s="607"/>
      <c r="P569" s="608"/>
      <c r="Q569" s="592"/>
      <c r="R569" s="592"/>
      <c r="S569" s="592"/>
      <c r="T569" s="592"/>
      <c r="U569" s="592"/>
      <c r="V569" s="592"/>
      <c r="W569" s="592"/>
      <c r="X569" s="592"/>
      <c r="Y569" s="592"/>
      <c r="Z569" s="592"/>
      <c r="AA569" s="592"/>
      <c r="AB569" s="592"/>
      <c r="AC569" s="592"/>
      <c r="AD569" s="592"/>
      <c r="AE569" s="592"/>
      <c r="AF569" s="592"/>
      <c r="AG569" s="592"/>
      <c r="AH569" s="592"/>
      <c r="AI569" s="592"/>
      <c r="AJ569" s="592"/>
      <c r="AK569" s="592"/>
      <c r="AL569" s="592"/>
      <c r="AM569" s="592"/>
      <c r="AN569" s="592"/>
      <c r="AO569" s="592"/>
      <c r="AP569" s="592"/>
      <c r="AQ569" s="592"/>
    </row>
    <row r="570">
      <c r="A570" s="602"/>
      <c r="B570" s="603"/>
      <c r="C570" s="604"/>
      <c r="D570" s="604"/>
      <c r="E570" s="604"/>
      <c r="F570" s="605"/>
      <c r="G570" s="605"/>
      <c r="H570" s="605"/>
      <c r="I570" s="606"/>
      <c r="J570" s="605"/>
      <c r="K570" s="607"/>
      <c r="L570" s="607"/>
      <c r="M570" s="607"/>
      <c r="N570" s="607"/>
      <c r="O570" s="607"/>
      <c r="P570" s="608"/>
      <c r="Q570" s="592"/>
      <c r="R570" s="592"/>
      <c r="S570" s="592"/>
      <c r="T570" s="592"/>
      <c r="U570" s="592"/>
      <c r="V570" s="592"/>
      <c r="W570" s="592"/>
      <c r="X570" s="592"/>
      <c r="Y570" s="592"/>
      <c r="Z570" s="592"/>
      <c r="AA570" s="592"/>
      <c r="AB570" s="592"/>
      <c r="AC570" s="592"/>
      <c r="AD570" s="592"/>
      <c r="AE570" s="592"/>
      <c r="AF570" s="592"/>
      <c r="AG570" s="592"/>
      <c r="AH570" s="592"/>
      <c r="AI570" s="592"/>
      <c r="AJ570" s="592"/>
      <c r="AK570" s="592"/>
      <c r="AL570" s="592"/>
      <c r="AM570" s="592"/>
      <c r="AN570" s="592"/>
      <c r="AO570" s="592"/>
      <c r="AP570" s="592"/>
      <c r="AQ570" s="592"/>
    </row>
    <row r="571">
      <c r="A571" s="602"/>
      <c r="B571" s="603"/>
      <c r="C571" s="604"/>
      <c r="D571" s="604"/>
      <c r="E571" s="604"/>
      <c r="F571" s="605"/>
      <c r="G571" s="605"/>
      <c r="H571" s="605"/>
      <c r="I571" s="606"/>
      <c r="J571" s="605"/>
      <c r="K571" s="607"/>
      <c r="L571" s="607"/>
      <c r="M571" s="607"/>
      <c r="N571" s="607"/>
      <c r="O571" s="607"/>
      <c r="P571" s="608"/>
      <c r="Q571" s="592"/>
      <c r="R571" s="592"/>
      <c r="S571" s="592"/>
      <c r="T571" s="592"/>
      <c r="U571" s="592"/>
      <c r="V571" s="592"/>
      <c r="W571" s="592"/>
      <c r="X571" s="592"/>
      <c r="Y571" s="592"/>
      <c r="Z571" s="592"/>
      <c r="AA571" s="592"/>
      <c r="AB571" s="592"/>
      <c r="AC571" s="592"/>
      <c r="AD571" s="592"/>
      <c r="AE571" s="592"/>
      <c r="AF571" s="592"/>
      <c r="AG571" s="592"/>
      <c r="AH571" s="592"/>
      <c r="AI571" s="592"/>
      <c r="AJ571" s="592"/>
      <c r="AK571" s="592"/>
      <c r="AL571" s="592"/>
      <c r="AM571" s="592"/>
      <c r="AN571" s="592"/>
      <c r="AO571" s="592"/>
      <c r="AP571" s="592"/>
      <c r="AQ571" s="592"/>
    </row>
    <row r="572">
      <c r="A572" s="602"/>
      <c r="B572" s="603"/>
      <c r="C572" s="604"/>
      <c r="D572" s="604"/>
      <c r="E572" s="604"/>
      <c r="F572" s="605"/>
      <c r="G572" s="605"/>
      <c r="H572" s="605"/>
      <c r="I572" s="606"/>
      <c r="J572" s="605"/>
      <c r="K572" s="607"/>
      <c r="L572" s="607"/>
      <c r="M572" s="607"/>
      <c r="N572" s="607"/>
      <c r="O572" s="607"/>
      <c r="P572" s="608"/>
      <c r="Q572" s="592"/>
      <c r="R572" s="592"/>
      <c r="S572" s="592"/>
      <c r="T572" s="592"/>
      <c r="U572" s="592"/>
      <c r="V572" s="592"/>
      <c r="W572" s="592"/>
      <c r="X572" s="592"/>
      <c r="Y572" s="592"/>
      <c r="Z572" s="592"/>
      <c r="AA572" s="592"/>
      <c r="AB572" s="592"/>
      <c r="AC572" s="592"/>
      <c r="AD572" s="592"/>
      <c r="AE572" s="592"/>
      <c r="AF572" s="592"/>
      <c r="AG572" s="592"/>
      <c r="AH572" s="592"/>
      <c r="AI572" s="592"/>
      <c r="AJ572" s="592"/>
      <c r="AK572" s="592"/>
      <c r="AL572" s="592"/>
      <c r="AM572" s="592"/>
      <c r="AN572" s="592"/>
      <c r="AO572" s="592"/>
      <c r="AP572" s="592"/>
      <c r="AQ572" s="592"/>
    </row>
    <row r="573">
      <c r="A573" s="602"/>
      <c r="B573" s="603"/>
      <c r="C573" s="604"/>
      <c r="D573" s="604"/>
      <c r="E573" s="604"/>
      <c r="F573" s="605"/>
      <c r="G573" s="605"/>
      <c r="H573" s="605"/>
      <c r="I573" s="606"/>
      <c r="J573" s="605"/>
      <c r="K573" s="607"/>
      <c r="L573" s="607"/>
      <c r="M573" s="607"/>
      <c r="N573" s="607"/>
      <c r="O573" s="607"/>
      <c r="P573" s="608"/>
      <c r="Q573" s="592"/>
      <c r="R573" s="592"/>
      <c r="S573" s="592"/>
      <c r="T573" s="592"/>
      <c r="U573" s="592"/>
      <c r="V573" s="592"/>
      <c r="W573" s="592"/>
      <c r="X573" s="592"/>
      <c r="Y573" s="592"/>
      <c r="Z573" s="592"/>
      <c r="AA573" s="592"/>
      <c r="AB573" s="592"/>
      <c r="AC573" s="592"/>
      <c r="AD573" s="592"/>
      <c r="AE573" s="592"/>
      <c r="AF573" s="592"/>
      <c r="AG573" s="592"/>
      <c r="AH573" s="592"/>
      <c r="AI573" s="592"/>
      <c r="AJ573" s="592"/>
      <c r="AK573" s="592"/>
      <c r="AL573" s="592"/>
      <c r="AM573" s="592"/>
      <c r="AN573" s="592"/>
      <c r="AO573" s="592"/>
      <c r="AP573" s="592"/>
      <c r="AQ573" s="592"/>
    </row>
    <row r="574">
      <c r="A574" s="602"/>
      <c r="B574" s="603"/>
      <c r="C574" s="604"/>
      <c r="D574" s="604"/>
      <c r="E574" s="604"/>
      <c r="F574" s="605"/>
      <c r="G574" s="605"/>
      <c r="H574" s="605"/>
      <c r="I574" s="606"/>
      <c r="J574" s="605"/>
      <c r="K574" s="607"/>
      <c r="L574" s="607"/>
      <c r="M574" s="607"/>
      <c r="N574" s="607"/>
      <c r="O574" s="607"/>
      <c r="P574" s="608"/>
      <c r="Q574" s="592"/>
      <c r="R574" s="592"/>
      <c r="S574" s="592"/>
      <c r="T574" s="592"/>
      <c r="U574" s="592"/>
      <c r="V574" s="592"/>
      <c r="W574" s="592"/>
      <c r="X574" s="592"/>
      <c r="Y574" s="592"/>
      <c r="Z574" s="592"/>
      <c r="AA574" s="592"/>
      <c r="AB574" s="592"/>
      <c r="AC574" s="592"/>
      <c r="AD574" s="592"/>
      <c r="AE574" s="592"/>
      <c r="AF574" s="592"/>
      <c r="AG574" s="592"/>
      <c r="AH574" s="592"/>
      <c r="AI574" s="592"/>
      <c r="AJ574" s="592"/>
      <c r="AK574" s="592"/>
      <c r="AL574" s="592"/>
      <c r="AM574" s="592"/>
      <c r="AN574" s="592"/>
      <c r="AO574" s="592"/>
      <c r="AP574" s="592"/>
      <c r="AQ574" s="592"/>
    </row>
    <row r="575">
      <c r="A575" s="602"/>
      <c r="B575" s="603"/>
      <c r="C575" s="604"/>
      <c r="D575" s="604"/>
      <c r="E575" s="604"/>
      <c r="F575" s="605"/>
      <c r="G575" s="605"/>
      <c r="H575" s="605"/>
      <c r="I575" s="606"/>
      <c r="J575" s="605"/>
      <c r="K575" s="607"/>
      <c r="L575" s="607"/>
      <c r="M575" s="607"/>
      <c r="N575" s="607"/>
      <c r="O575" s="607"/>
      <c r="P575" s="608"/>
      <c r="Q575" s="592"/>
      <c r="R575" s="592"/>
      <c r="S575" s="592"/>
      <c r="T575" s="592"/>
      <c r="U575" s="592"/>
      <c r="V575" s="592"/>
      <c r="W575" s="592"/>
      <c r="X575" s="592"/>
      <c r="Y575" s="592"/>
      <c r="Z575" s="592"/>
      <c r="AA575" s="592"/>
      <c r="AB575" s="592"/>
      <c r="AC575" s="592"/>
      <c r="AD575" s="592"/>
      <c r="AE575" s="592"/>
      <c r="AF575" s="592"/>
      <c r="AG575" s="592"/>
      <c r="AH575" s="592"/>
      <c r="AI575" s="592"/>
      <c r="AJ575" s="592"/>
      <c r="AK575" s="592"/>
      <c r="AL575" s="592"/>
      <c r="AM575" s="592"/>
      <c r="AN575" s="592"/>
      <c r="AO575" s="592"/>
      <c r="AP575" s="592"/>
      <c r="AQ575" s="592"/>
    </row>
    <row r="576">
      <c r="A576" s="602"/>
      <c r="B576" s="603"/>
      <c r="C576" s="604"/>
      <c r="D576" s="604"/>
      <c r="E576" s="604"/>
      <c r="F576" s="605"/>
      <c r="G576" s="605"/>
      <c r="H576" s="605"/>
      <c r="I576" s="606"/>
      <c r="J576" s="605"/>
      <c r="K576" s="607"/>
      <c r="L576" s="607"/>
      <c r="M576" s="607"/>
      <c r="N576" s="607"/>
      <c r="O576" s="607"/>
      <c r="P576" s="608"/>
      <c r="Q576" s="592"/>
      <c r="R576" s="592"/>
      <c r="S576" s="592"/>
      <c r="T576" s="592"/>
      <c r="U576" s="592"/>
      <c r="V576" s="592"/>
      <c r="W576" s="592"/>
      <c r="X576" s="592"/>
      <c r="Y576" s="592"/>
      <c r="Z576" s="592"/>
      <c r="AA576" s="592"/>
      <c r="AB576" s="592"/>
      <c r="AC576" s="592"/>
      <c r="AD576" s="592"/>
      <c r="AE576" s="592"/>
      <c r="AF576" s="592"/>
      <c r="AG576" s="592"/>
      <c r="AH576" s="592"/>
      <c r="AI576" s="592"/>
      <c r="AJ576" s="592"/>
      <c r="AK576" s="592"/>
      <c r="AL576" s="592"/>
      <c r="AM576" s="592"/>
      <c r="AN576" s="592"/>
      <c r="AO576" s="592"/>
      <c r="AP576" s="592"/>
      <c r="AQ576" s="592"/>
    </row>
    <row r="577">
      <c r="A577" s="602"/>
      <c r="B577" s="603"/>
      <c r="C577" s="604"/>
      <c r="D577" s="604"/>
      <c r="E577" s="604"/>
      <c r="F577" s="605"/>
      <c r="G577" s="605"/>
      <c r="H577" s="605"/>
      <c r="I577" s="606"/>
      <c r="J577" s="605"/>
      <c r="K577" s="607"/>
      <c r="L577" s="607"/>
      <c r="M577" s="607"/>
      <c r="N577" s="607"/>
      <c r="O577" s="607"/>
      <c r="P577" s="608"/>
      <c r="Q577" s="592"/>
      <c r="R577" s="592"/>
      <c r="S577" s="592"/>
      <c r="T577" s="592"/>
      <c r="U577" s="592"/>
      <c r="V577" s="592"/>
      <c r="W577" s="592"/>
      <c r="X577" s="592"/>
      <c r="Y577" s="592"/>
      <c r="Z577" s="592"/>
      <c r="AA577" s="592"/>
      <c r="AB577" s="592"/>
      <c r="AC577" s="592"/>
      <c r="AD577" s="592"/>
      <c r="AE577" s="592"/>
      <c r="AF577" s="592"/>
      <c r="AG577" s="592"/>
      <c r="AH577" s="592"/>
      <c r="AI577" s="592"/>
      <c r="AJ577" s="592"/>
      <c r="AK577" s="592"/>
      <c r="AL577" s="592"/>
      <c r="AM577" s="592"/>
      <c r="AN577" s="592"/>
      <c r="AO577" s="592"/>
      <c r="AP577" s="592"/>
      <c r="AQ577" s="592"/>
    </row>
    <row r="578">
      <c r="A578" s="602"/>
      <c r="B578" s="603"/>
      <c r="C578" s="604"/>
      <c r="D578" s="604"/>
      <c r="E578" s="604"/>
      <c r="F578" s="605"/>
      <c r="G578" s="605"/>
      <c r="H578" s="605"/>
      <c r="I578" s="606"/>
      <c r="J578" s="605"/>
      <c r="K578" s="607"/>
      <c r="L578" s="607"/>
      <c r="M578" s="607"/>
      <c r="N578" s="607"/>
      <c r="O578" s="607"/>
      <c r="P578" s="608"/>
      <c r="Q578" s="592"/>
      <c r="R578" s="592"/>
      <c r="S578" s="592"/>
      <c r="T578" s="592"/>
      <c r="U578" s="592"/>
      <c r="V578" s="592"/>
      <c r="W578" s="592"/>
      <c r="X578" s="592"/>
      <c r="Y578" s="592"/>
      <c r="Z578" s="592"/>
      <c r="AA578" s="592"/>
      <c r="AB578" s="592"/>
      <c r="AC578" s="592"/>
      <c r="AD578" s="592"/>
      <c r="AE578" s="592"/>
      <c r="AF578" s="592"/>
      <c r="AG578" s="592"/>
      <c r="AH578" s="592"/>
      <c r="AI578" s="592"/>
      <c r="AJ578" s="592"/>
      <c r="AK578" s="592"/>
      <c r="AL578" s="592"/>
      <c r="AM578" s="592"/>
      <c r="AN578" s="592"/>
      <c r="AO578" s="592"/>
      <c r="AP578" s="592"/>
      <c r="AQ578" s="592"/>
    </row>
    <row r="579">
      <c r="A579" s="602"/>
      <c r="B579" s="603"/>
      <c r="C579" s="604"/>
      <c r="D579" s="604"/>
      <c r="E579" s="604"/>
      <c r="F579" s="605"/>
      <c r="G579" s="605"/>
      <c r="H579" s="605"/>
      <c r="I579" s="606"/>
      <c r="J579" s="605"/>
      <c r="K579" s="607"/>
      <c r="L579" s="607"/>
      <c r="M579" s="607"/>
      <c r="N579" s="607"/>
      <c r="O579" s="607"/>
      <c r="P579" s="608"/>
      <c r="Q579" s="592"/>
      <c r="R579" s="592"/>
      <c r="S579" s="592"/>
      <c r="T579" s="592"/>
      <c r="U579" s="592"/>
      <c r="V579" s="592"/>
      <c r="W579" s="592"/>
      <c r="X579" s="592"/>
      <c r="Y579" s="592"/>
      <c r="Z579" s="592"/>
      <c r="AA579" s="592"/>
      <c r="AB579" s="592"/>
      <c r="AC579" s="592"/>
      <c r="AD579" s="592"/>
      <c r="AE579" s="592"/>
      <c r="AF579" s="592"/>
      <c r="AG579" s="592"/>
      <c r="AH579" s="592"/>
      <c r="AI579" s="592"/>
      <c r="AJ579" s="592"/>
      <c r="AK579" s="592"/>
      <c r="AL579" s="592"/>
      <c r="AM579" s="592"/>
      <c r="AN579" s="592"/>
      <c r="AO579" s="592"/>
      <c r="AP579" s="592"/>
      <c r="AQ579" s="592"/>
    </row>
    <row r="580">
      <c r="A580" s="602"/>
      <c r="B580" s="603"/>
      <c r="C580" s="604"/>
      <c r="D580" s="604"/>
      <c r="E580" s="604"/>
      <c r="F580" s="605"/>
      <c r="G580" s="605"/>
      <c r="H580" s="605"/>
      <c r="I580" s="606"/>
      <c r="J580" s="605"/>
      <c r="K580" s="607"/>
      <c r="L580" s="607"/>
      <c r="M580" s="607"/>
      <c r="N580" s="607"/>
      <c r="O580" s="607"/>
      <c r="P580" s="608"/>
      <c r="Q580" s="592"/>
      <c r="R580" s="592"/>
      <c r="S580" s="592"/>
      <c r="T580" s="592"/>
      <c r="U580" s="592"/>
      <c r="V580" s="592"/>
      <c r="W580" s="592"/>
      <c r="X580" s="592"/>
      <c r="Y580" s="592"/>
      <c r="Z580" s="592"/>
      <c r="AA580" s="592"/>
      <c r="AB580" s="592"/>
      <c r="AC580" s="592"/>
      <c r="AD580" s="592"/>
      <c r="AE580" s="592"/>
      <c r="AF580" s="592"/>
      <c r="AG580" s="592"/>
      <c r="AH580" s="592"/>
      <c r="AI580" s="592"/>
      <c r="AJ580" s="592"/>
      <c r="AK580" s="592"/>
      <c r="AL580" s="592"/>
      <c r="AM580" s="592"/>
      <c r="AN580" s="592"/>
      <c r="AO580" s="592"/>
      <c r="AP580" s="592"/>
      <c r="AQ580" s="592"/>
    </row>
    <row r="581">
      <c r="A581" s="602"/>
      <c r="B581" s="603"/>
      <c r="C581" s="604"/>
      <c r="D581" s="604"/>
      <c r="E581" s="604"/>
      <c r="F581" s="605"/>
      <c r="G581" s="605"/>
      <c r="H581" s="605"/>
      <c r="I581" s="606"/>
      <c r="J581" s="605"/>
      <c r="K581" s="607"/>
      <c r="L581" s="607"/>
      <c r="M581" s="607"/>
      <c r="N581" s="607"/>
      <c r="O581" s="607"/>
      <c r="P581" s="608"/>
      <c r="Q581" s="592"/>
      <c r="R581" s="592"/>
      <c r="S581" s="592"/>
      <c r="T581" s="592"/>
      <c r="U581" s="592"/>
      <c r="V581" s="592"/>
      <c r="W581" s="592"/>
      <c r="X581" s="592"/>
      <c r="Y581" s="592"/>
      <c r="Z581" s="592"/>
      <c r="AA581" s="592"/>
      <c r="AB581" s="592"/>
      <c r="AC581" s="592"/>
      <c r="AD581" s="592"/>
      <c r="AE581" s="592"/>
      <c r="AF581" s="592"/>
      <c r="AG581" s="592"/>
      <c r="AH581" s="592"/>
      <c r="AI581" s="592"/>
      <c r="AJ581" s="592"/>
      <c r="AK581" s="592"/>
      <c r="AL581" s="592"/>
      <c r="AM581" s="592"/>
      <c r="AN581" s="592"/>
      <c r="AO581" s="592"/>
      <c r="AP581" s="592"/>
      <c r="AQ581" s="592"/>
    </row>
    <row r="582">
      <c r="A582" s="602"/>
      <c r="B582" s="603"/>
      <c r="C582" s="604"/>
      <c r="D582" s="604"/>
      <c r="E582" s="604"/>
      <c r="F582" s="605"/>
      <c r="G582" s="605"/>
      <c r="H582" s="605"/>
      <c r="I582" s="606"/>
      <c r="J582" s="605"/>
      <c r="K582" s="607"/>
      <c r="L582" s="607"/>
      <c r="M582" s="607"/>
      <c r="N582" s="607"/>
      <c r="O582" s="607"/>
      <c r="P582" s="608"/>
      <c r="Q582" s="592"/>
      <c r="R582" s="592"/>
      <c r="S582" s="592"/>
      <c r="T582" s="592"/>
      <c r="U582" s="592"/>
      <c r="V582" s="592"/>
      <c r="W582" s="592"/>
      <c r="X582" s="592"/>
      <c r="Y582" s="592"/>
      <c r="Z582" s="592"/>
      <c r="AA582" s="592"/>
      <c r="AB582" s="592"/>
      <c r="AC582" s="592"/>
      <c r="AD582" s="592"/>
      <c r="AE582" s="592"/>
      <c r="AF582" s="592"/>
      <c r="AG582" s="592"/>
      <c r="AH582" s="592"/>
      <c r="AI582" s="592"/>
      <c r="AJ582" s="592"/>
      <c r="AK582" s="592"/>
      <c r="AL582" s="592"/>
      <c r="AM582" s="592"/>
      <c r="AN582" s="592"/>
      <c r="AO582" s="592"/>
      <c r="AP582" s="592"/>
      <c r="AQ582" s="592"/>
    </row>
    <row r="583">
      <c r="A583" s="602"/>
      <c r="B583" s="603"/>
      <c r="C583" s="604"/>
      <c r="D583" s="604"/>
      <c r="E583" s="604"/>
      <c r="F583" s="605"/>
      <c r="G583" s="605"/>
      <c r="H583" s="605"/>
      <c r="I583" s="606"/>
      <c r="J583" s="605"/>
      <c r="K583" s="607"/>
      <c r="L583" s="607"/>
      <c r="M583" s="607"/>
      <c r="N583" s="607"/>
      <c r="O583" s="607"/>
      <c r="P583" s="608"/>
      <c r="Q583" s="592"/>
      <c r="R583" s="592"/>
      <c r="S583" s="592"/>
      <c r="T583" s="592"/>
      <c r="U583" s="592"/>
      <c r="V583" s="592"/>
      <c r="W583" s="592"/>
      <c r="X583" s="592"/>
      <c r="Y583" s="592"/>
      <c r="Z583" s="592"/>
      <c r="AA583" s="592"/>
      <c r="AB583" s="592"/>
      <c r="AC583" s="592"/>
      <c r="AD583" s="592"/>
      <c r="AE583" s="592"/>
      <c r="AF583" s="592"/>
      <c r="AG583" s="592"/>
      <c r="AH583" s="592"/>
      <c r="AI583" s="592"/>
      <c r="AJ583" s="592"/>
      <c r="AK583" s="592"/>
      <c r="AL583" s="592"/>
      <c r="AM583" s="592"/>
      <c r="AN583" s="592"/>
      <c r="AO583" s="592"/>
      <c r="AP583" s="592"/>
      <c r="AQ583" s="592"/>
    </row>
    <row r="584">
      <c r="A584" s="602"/>
      <c r="B584" s="603"/>
      <c r="C584" s="604"/>
      <c r="D584" s="604"/>
      <c r="E584" s="604"/>
      <c r="F584" s="605"/>
      <c r="G584" s="605"/>
      <c r="H584" s="605"/>
      <c r="I584" s="606"/>
      <c r="J584" s="605"/>
      <c r="K584" s="607"/>
      <c r="L584" s="607"/>
      <c r="M584" s="607"/>
      <c r="N584" s="607"/>
      <c r="O584" s="607"/>
      <c r="P584" s="608"/>
      <c r="Q584" s="592"/>
      <c r="R584" s="592"/>
      <c r="S584" s="592"/>
      <c r="T584" s="592"/>
      <c r="U584" s="592"/>
      <c r="V584" s="592"/>
      <c r="W584" s="592"/>
      <c r="X584" s="592"/>
      <c r="Y584" s="592"/>
      <c r="Z584" s="592"/>
      <c r="AA584" s="592"/>
      <c r="AB584" s="592"/>
      <c r="AC584" s="592"/>
      <c r="AD584" s="592"/>
      <c r="AE584" s="592"/>
      <c r="AF584" s="592"/>
      <c r="AG584" s="592"/>
      <c r="AH584" s="592"/>
      <c r="AI584" s="592"/>
      <c r="AJ584" s="592"/>
      <c r="AK584" s="592"/>
      <c r="AL584" s="592"/>
      <c r="AM584" s="592"/>
      <c r="AN584" s="592"/>
      <c r="AO584" s="592"/>
      <c r="AP584" s="592"/>
      <c r="AQ584" s="592"/>
    </row>
    <row r="585">
      <c r="A585" s="602"/>
      <c r="B585" s="603"/>
      <c r="C585" s="604"/>
      <c r="D585" s="604"/>
      <c r="E585" s="604"/>
      <c r="F585" s="605"/>
      <c r="G585" s="605"/>
      <c r="H585" s="605"/>
      <c r="I585" s="606"/>
      <c r="J585" s="605"/>
      <c r="K585" s="607"/>
      <c r="L585" s="607"/>
      <c r="M585" s="607"/>
      <c r="N585" s="607"/>
      <c r="O585" s="607"/>
      <c r="P585" s="608"/>
      <c r="Q585" s="592"/>
      <c r="R585" s="592"/>
      <c r="S585" s="592"/>
      <c r="T585" s="592"/>
      <c r="U585" s="592"/>
      <c r="V585" s="592"/>
      <c r="W585" s="592"/>
      <c r="X585" s="592"/>
      <c r="Y585" s="592"/>
      <c r="Z585" s="592"/>
      <c r="AA585" s="592"/>
      <c r="AB585" s="592"/>
      <c r="AC585" s="592"/>
      <c r="AD585" s="592"/>
      <c r="AE585" s="592"/>
      <c r="AF585" s="592"/>
      <c r="AG585" s="592"/>
      <c r="AH585" s="592"/>
      <c r="AI585" s="592"/>
      <c r="AJ585" s="592"/>
      <c r="AK585" s="592"/>
      <c r="AL585" s="592"/>
      <c r="AM585" s="592"/>
      <c r="AN585" s="592"/>
      <c r="AO585" s="592"/>
      <c r="AP585" s="592"/>
      <c r="AQ585" s="592"/>
    </row>
    <row r="586">
      <c r="A586" s="602"/>
      <c r="B586" s="603"/>
      <c r="C586" s="604"/>
      <c r="D586" s="604"/>
      <c r="E586" s="604"/>
      <c r="F586" s="605"/>
      <c r="G586" s="605"/>
      <c r="H586" s="605"/>
      <c r="I586" s="606"/>
      <c r="J586" s="605"/>
      <c r="K586" s="607"/>
      <c r="L586" s="607"/>
      <c r="M586" s="607"/>
      <c r="N586" s="607"/>
      <c r="O586" s="607"/>
      <c r="P586" s="608"/>
      <c r="Q586" s="592"/>
      <c r="R586" s="592"/>
      <c r="S586" s="592"/>
      <c r="T586" s="592"/>
      <c r="U586" s="592"/>
      <c r="V586" s="592"/>
      <c r="W586" s="592"/>
      <c r="X586" s="592"/>
      <c r="Y586" s="592"/>
      <c r="Z586" s="592"/>
      <c r="AA586" s="592"/>
      <c r="AB586" s="592"/>
      <c r="AC586" s="592"/>
      <c r="AD586" s="592"/>
      <c r="AE586" s="592"/>
      <c r="AF586" s="592"/>
      <c r="AG586" s="592"/>
      <c r="AH586" s="592"/>
      <c r="AI586" s="592"/>
      <c r="AJ586" s="592"/>
      <c r="AK586" s="592"/>
      <c r="AL586" s="592"/>
      <c r="AM586" s="592"/>
      <c r="AN586" s="592"/>
      <c r="AO586" s="592"/>
      <c r="AP586" s="592"/>
      <c r="AQ586" s="592"/>
    </row>
    <row r="587">
      <c r="A587" s="602"/>
      <c r="B587" s="603"/>
      <c r="C587" s="604"/>
      <c r="D587" s="604"/>
      <c r="E587" s="604"/>
      <c r="F587" s="605"/>
      <c r="G587" s="605"/>
      <c r="H587" s="605"/>
      <c r="I587" s="606"/>
      <c r="J587" s="605"/>
      <c r="K587" s="607"/>
      <c r="L587" s="607"/>
      <c r="M587" s="607"/>
      <c r="N587" s="607"/>
      <c r="O587" s="607"/>
      <c r="P587" s="608"/>
      <c r="Q587" s="592"/>
      <c r="R587" s="592"/>
      <c r="S587" s="592"/>
      <c r="T587" s="592"/>
      <c r="U587" s="592"/>
      <c r="V587" s="592"/>
      <c r="W587" s="592"/>
      <c r="X587" s="592"/>
      <c r="Y587" s="592"/>
      <c r="Z587" s="592"/>
      <c r="AA587" s="592"/>
      <c r="AB587" s="592"/>
      <c r="AC587" s="592"/>
      <c r="AD587" s="592"/>
      <c r="AE587" s="592"/>
      <c r="AF587" s="592"/>
      <c r="AG587" s="592"/>
      <c r="AH587" s="592"/>
      <c r="AI587" s="592"/>
      <c r="AJ587" s="592"/>
      <c r="AK587" s="592"/>
      <c r="AL587" s="592"/>
      <c r="AM587" s="592"/>
      <c r="AN587" s="592"/>
      <c r="AO587" s="592"/>
      <c r="AP587" s="592"/>
      <c r="AQ587" s="592"/>
    </row>
    <row r="588">
      <c r="A588" s="602"/>
      <c r="B588" s="603"/>
      <c r="C588" s="604"/>
      <c r="D588" s="604"/>
      <c r="E588" s="604"/>
      <c r="F588" s="605"/>
      <c r="G588" s="605"/>
      <c r="H588" s="605"/>
      <c r="I588" s="606"/>
      <c r="J588" s="605"/>
      <c r="K588" s="607"/>
      <c r="L588" s="607"/>
      <c r="M588" s="607"/>
      <c r="N588" s="607"/>
      <c r="O588" s="607"/>
      <c r="P588" s="608"/>
      <c r="Q588" s="592"/>
      <c r="R588" s="592"/>
      <c r="S588" s="592"/>
      <c r="T588" s="592"/>
      <c r="U588" s="592"/>
      <c r="V588" s="592"/>
      <c r="W588" s="592"/>
      <c r="X588" s="592"/>
      <c r="Y588" s="592"/>
      <c r="Z588" s="592"/>
      <c r="AA588" s="592"/>
      <c r="AB588" s="592"/>
      <c r="AC588" s="592"/>
      <c r="AD588" s="592"/>
      <c r="AE588" s="592"/>
      <c r="AF588" s="592"/>
      <c r="AG588" s="592"/>
      <c r="AH588" s="592"/>
      <c r="AI588" s="592"/>
      <c r="AJ588" s="592"/>
      <c r="AK588" s="592"/>
      <c r="AL588" s="592"/>
      <c r="AM588" s="592"/>
      <c r="AN588" s="592"/>
      <c r="AO588" s="592"/>
      <c r="AP588" s="592"/>
      <c r="AQ588" s="592"/>
    </row>
    <row r="589">
      <c r="A589" s="602"/>
      <c r="B589" s="603"/>
      <c r="C589" s="604"/>
      <c r="D589" s="604"/>
      <c r="E589" s="604"/>
      <c r="F589" s="605"/>
      <c r="G589" s="605"/>
      <c r="H589" s="605"/>
      <c r="I589" s="606"/>
      <c r="J589" s="605"/>
      <c r="K589" s="607"/>
      <c r="L589" s="607"/>
      <c r="M589" s="607"/>
      <c r="N589" s="607"/>
      <c r="O589" s="607"/>
      <c r="P589" s="608"/>
      <c r="Q589" s="592"/>
      <c r="R589" s="592"/>
      <c r="S589" s="592"/>
      <c r="T589" s="592"/>
      <c r="U589" s="592"/>
      <c r="V589" s="592"/>
      <c r="W589" s="592"/>
      <c r="X589" s="592"/>
      <c r="Y589" s="592"/>
      <c r="Z589" s="592"/>
      <c r="AA589" s="592"/>
      <c r="AB589" s="592"/>
      <c r="AC589" s="592"/>
      <c r="AD589" s="592"/>
      <c r="AE589" s="592"/>
      <c r="AF589" s="592"/>
      <c r="AG589" s="592"/>
      <c r="AH589" s="592"/>
      <c r="AI589" s="592"/>
      <c r="AJ589" s="592"/>
      <c r="AK589" s="592"/>
      <c r="AL589" s="592"/>
      <c r="AM589" s="592"/>
      <c r="AN589" s="592"/>
      <c r="AO589" s="592"/>
      <c r="AP589" s="592"/>
      <c r="AQ589" s="592"/>
    </row>
    <row r="590">
      <c r="A590" s="602"/>
      <c r="B590" s="603"/>
      <c r="C590" s="604"/>
      <c r="D590" s="604"/>
      <c r="E590" s="604"/>
      <c r="F590" s="605"/>
      <c r="G590" s="605"/>
      <c r="H590" s="605"/>
      <c r="I590" s="606"/>
      <c r="J590" s="605"/>
      <c r="K590" s="607"/>
      <c r="L590" s="607"/>
      <c r="M590" s="607"/>
      <c r="N590" s="607"/>
      <c r="O590" s="607"/>
      <c r="P590" s="608"/>
      <c r="Q590" s="592"/>
      <c r="R590" s="592"/>
      <c r="S590" s="592"/>
      <c r="T590" s="592"/>
      <c r="U590" s="592"/>
      <c r="V590" s="592"/>
      <c r="W590" s="592"/>
      <c r="X590" s="592"/>
      <c r="Y590" s="592"/>
      <c r="Z590" s="592"/>
      <c r="AA590" s="592"/>
      <c r="AB590" s="592"/>
      <c r="AC590" s="592"/>
      <c r="AD590" s="592"/>
      <c r="AE590" s="592"/>
      <c r="AF590" s="592"/>
      <c r="AG590" s="592"/>
      <c r="AH590" s="592"/>
      <c r="AI590" s="592"/>
      <c r="AJ590" s="592"/>
      <c r="AK590" s="592"/>
      <c r="AL590" s="592"/>
      <c r="AM590" s="592"/>
      <c r="AN590" s="592"/>
      <c r="AO590" s="592"/>
      <c r="AP590" s="592"/>
      <c r="AQ590" s="592"/>
    </row>
    <row r="591">
      <c r="A591" s="602"/>
      <c r="B591" s="603"/>
      <c r="C591" s="604"/>
      <c r="D591" s="604"/>
      <c r="E591" s="604"/>
      <c r="F591" s="605"/>
      <c r="G591" s="605"/>
      <c r="H591" s="605"/>
      <c r="I591" s="606"/>
      <c r="J591" s="605"/>
      <c r="K591" s="607"/>
      <c r="L591" s="607"/>
      <c r="M591" s="607"/>
      <c r="N591" s="607"/>
      <c r="O591" s="607"/>
      <c r="P591" s="608"/>
      <c r="Q591" s="592"/>
      <c r="R591" s="592"/>
      <c r="S591" s="592"/>
      <c r="T591" s="592"/>
      <c r="U591" s="592"/>
      <c r="V591" s="592"/>
      <c r="W591" s="592"/>
      <c r="X591" s="592"/>
      <c r="Y591" s="592"/>
      <c r="Z591" s="592"/>
      <c r="AA591" s="592"/>
      <c r="AB591" s="592"/>
      <c r="AC591" s="592"/>
      <c r="AD591" s="592"/>
      <c r="AE591" s="592"/>
      <c r="AF591" s="592"/>
      <c r="AG591" s="592"/>
      <c r="AH591" s="592"/>
      <c r="AI591" s="592"/>
      <c r="AJ591" s="592"/>
      <c r="AK591" s="592"/>
      <c r="AL591" s="592"/>
      <c r="AM591" s="592"/>
      <c r="AN591" s="592"/>
      <c r="AO591" s="592"/>
      <c r="AP591" s="592"/>
      <c r="AQ591" s="592"/>
    </row>
    <row r="592">
      <c r="A592" s="602"/>
      <c r="B592" s="603"/>
      <c r="C592" s="604"/>
      <c r="D592" s="604"/>
      <c r="E592" s="604"/>
      <c r="F592" s="605"/>
      <c r="G592" s="605"/>
      <c r="H592" s="605"/>
      <c r="I592" s="606"/>
      <c r="J592" s="605"/>
      <c r="K592" s="607"/>
      <c r="L592" s="607"/>
      <c r="M592" s="607"/>
      <c r="N592" s="607"/>
      <c r="O592" s="607"/>
      <c r="P592" s="608"/>
      <c r="Q592" s="592"/>
      <c r="R592" s="592"/>
      <c r="S592" s="592"/>
      <c r="T592" s="592"/>
      <c r="U592" s="592"/>
      <c r="V592" s="592"/>
      <c r="W592" s="592"/>
      <c r="X592" s="592"/>
      <c r="Y592" s="592"/>
      <c r="Z592" s="592"/>
      <c r="AA592" s="592"/>
      <c r="AB592" s="592"/>
      <c r="AC592" s="592"/>
      <c r="AD592" s="592"/>
      <c r="AE592" s="592"/>
      <c r="AF592" s="592"/>
      <c r="AG592" s="592"/>
      <c r="AH592" s="592"/>
      <c r="AI592" s="592"/>
      <c r="AJ592" s="592"/>
      <c r="AK592" s="592"/>
      <c r="AL592" s="592"/>
      <c r="AM592" s="592"/>
      <c r="AN592" s="592"/>
      <c r="AO592" s="592"/>
      <c r="AP592" s="592"/>
      <c r="AQ592" s="592"/>
    </row>
    <row r="593">
      <c r="A593" s="602"/>
      <c r="B593" s="603"/>
      <c r="C593" s="604"/>
      <c r="D593" s="604"/>
      <c r="E593" s="604"/>
      <c r="F593" s="605"/>
      <c r="G593" s="605"/>
      <c r="H593" s="605"/>
      <c r="I593" s="606"/>
      <c r="J593" s="605"/>
      <c r="K593" s="607"/>
      <c r="L593" s="607"/>
      <c r="M593" s="607"/>
      <c r="N593" s="607"/>
      <c r="O593" s="607"/>
      <c r="P593" s="608"/>
      <c r="Q593" s="592"/>
      <c r="R593" s="592"/>
      <c r="S593" s="592"/>
      <c r="T593" s="592"/>
      <c r="U593" s="592"/>
      <c r="V593" s="592"/>
      <c r="W593" s="592"/>
      <c r="X593" s="592"/>
      <c r="Y593" s="592"/>
      <c r="Z593" s="592"/>
      <c r="AA593" s="592"/>
      <c r="AB593" s="592"/>
      <c r="AC593" s="592"/>
      <c r="AD593" s="592"/>
      <c r="AE593" s="592"/>
      <c r="AF593" s="592"/>
      <c r="AG593" s="592"/>
      <c r="AH593" s="592"/>
      <c r="AI593" s="592"/>
      <c r="AJ593" s="592"/>
      <c r="AK593" s="592"/>
      <c r="AL593" s="592"/>
      <c r="AM593" s="592"/>
      <c r="AN593" s="592"/>
      <c r="AO593" s="592"/>
      <c r="AP593" s="592"/>
      <c r="AQ593" s="592"/>
    </row>
    <row r="594">
      <c r="A594" s="602"/>
      <c r="B594" s="603"/>
      <c r="C594" s="604"/>
      <c r="D594" s="604"/>
      <c r="E594" s="604"/>
      <c r="F594" s="605"/>
      <c r="G594" s="605"/>
      <c r="H594" s="605"/>
      <c r="I594" s="606"/>
      <c r="J594" s="605"/>
      <c r="K594" s="607"/>
      <c r="L594" s="607"/>
      <c r="M594" s="607"/>
      <c r="N594" s="607"/>
      <c r="O594" s="607"/>
      <c r="P594" s="608"/>
      <c r="Q594" s="592"/>
      <c r="R594" s="592"/>
      <c r="S594" s="592"/>
      <c r="T594" s="592"/>
      <c r="U594" s="592"/>
      <c r="V594" s="592"/>
      <c r="W594" s="592"/>
      <c r="X594" s="592"/>
      <c r="Y594" s="592"/>
      <c r="Z594" s="592"/>
      <c r="AA594" s="592"/>
      <c r="AB594" s="592"/>
      <c r="AC594" s="592"/>
      <c r="AD594" s="592"/>
      <c r="AE594" s="592"/>
      <c r="AF594" s="592"/>
      <c r="AG594" s="592"/>
      <c r="AH594" s="592"/>
      <c r="AI594" s="592"/>
      <c r="AJ594" s="592"/>
      <c r="AK594" s="592"/>
      <c r="AL594" s="592"/>
      <c r="AM594" s="592"/>
      <c r="AN594" s="592"/>
      <c r="AO594" s="592"/>
      <c r="AP594" s="592"/>
      <c r="AQ594" s="592"/>
    </row>
    <row r="595">
      <c r="A595" s="602"/>
      <c r="B595" s="603"/>
      <c r="C595" s="604"/>
      <c r="D595" s="604"/>
      <c r="E595" s="604"/>
      <c r="F595" s="605"/>
      <c r="G595" s="605"/>
      <c r="H595" s="605"/>
      <c r="I595" s="606"/>
      <c r="J595" s="605"/>
      <c r="K595" s="607"/>
      <c r="L595" s="607"/>
      <c r="M595" s="607"/>
      <c r="N595" s="607"/>
      <c r="O595" s="607"/>
      <c r="P595" s="608"/>
      <c r="Q595" s="592"/>
      <c r="R595" s="592"/>
      <c r="S595" s="592"/>
      <c r="T595" s="592"/>
      <c r="U595" s="592"/>
      <c r="V595" s="592"/>
      <c r="W595" s="592"/>
      <c r="X595" s="592"/>
      <c r="Y595" s="592"/>
      <c r="Z595" s="592"/>
      <c r="AA595" s="592"/>
      <c r="AB595" s="592"/>
      <c r="AC595" s="592"/>
      <c r="AD595" s="592"/>
      <c r="AE595" s="592"/>
      <c r="AF595" s="592"/>
      <c r="AG595" s="592"/>
      <c r="AH595" s="592"/>
      <c r="AI595" s="592"/>
      <c r="AJ595" s="592"/>
      <c r="AK595" s="592"/>
      <c r="AL595" s="592"/>
      <c r="AM595" s="592"/>
      <c r="AN595" s="592"/>
      <c r="AO595" s="592"/>
      <c r="AP595" s="592"/>
      <c r="AQ595" s="592"/>
    </row>
    <row r="596">
      <c r="A596" s="602"/>
      <c r="B596" s="603"/>
      <c r="C596" s="604"/>
      <c r="D596" s="604"/>
      <c r="E596" s="604"/>
      <c r="F596" s="605"/>
      <c r="G596" s="605"/>
      <c r="H596" s="605"/>
      <c r="I596" s="606"/>
      <c r="J596" s="605"/>
      <c r="K596" s="607"/>
      <c r="L596" s="607"/>
      <c r="M596" s="607"/>
      <c r="N596" s="607"/>
      <c r="O596" s="607"/>
      <c r="P596" s="608"/>
      <c r="Q596" s="592"/>
      <c r="R596" s="592"/>
      <c r="S596" s="592"/>
      <c r="T596" s="592"/>
      <c r="U596" s="592"/>
      <c r="V596" s="592"/>
      <c r="W596" s="592"/>
      <c r="X596" s="592"/>
      <c r="Y596" s="592"/>
      <c r="Z596" s="592"/>
      <c r="AA596" s="592"/>
      <c r="AB596" s="592"/>
      <c r="AC596" s="592"/>
      <c r="AD596" s="592"/>
      <c r="AE596" s="592"/>
      <c r="AF596" s="592"/>
      <c r="AG596" s="592"/>
      <c r="AH596" s="592"/>
      <c r="AI596" s="592"/>
      <c r="AJ596" s="592"/>
      <c r="AK596" s="592"/>
      <c r="AL596" s="592"/>
      <c r="AM596" s="592"/>
      <c r="AN596" s="592"/>
      <c r="AO596" s="592"/>
      <c r="AP596" s="592"/>
      <c r="AQ596" s="592"/>
    </row>
    <row r="597">
      <c r="A597" s="602"/>
      <c r="B597" s="603"/>
      <c r="C597" s="604"/>
      <c r="D597" s="604"/>
      <c r="E597" s="604"/>
      <c r="F597" s="605"/>
      <c r="G597" s="605"/>
      <c r="H597" s="605"/>
      <c r="I597" s="606"/>
      <c r="J597" s="605"/>
      <c r="K597" s="607"/>
      <c r="L597" s="607"/>
      <c r="M597" s="607"/>
      <c r="N597" s="607"/>
      <c r="O597" s="607"/>
      <c r="P597" s="608"/>
      <c r="Q597" s="592"/>
      <c r="R597" s="592"/>
      <c r="S597" s="592"/>
      <c r="T597" s="592"/>
      <c r="U597" s="592"/>
      <c r="V597" s="592"/>
      <c r="W597" s="592"/>
      <c r="X597" s="592"/>
      <c r="Y597" s="592"/>
      <c r="Z597" s="592"/>
      <c r="AA597" s="592"/>
      <c r="AB597" s="592"/>
      <c r="AC597" s="592"/>
      <c r="AD597" s="592"/>
      <c r="AE597" s="592"/>
      <c r="AF597" s="592"/>
      <c r="AG597" s="592"/>
      <c r="AH597" s="592"/>
      <c r="AI597" s="592"/>
      <c r="AJ597" s="592"/>
      <c r="AK597" s="592"/>
      <c r="AL597" s="592"/>
      <c r="AM597" s="592"/>
      <c r="AN597" s="592"/>
      <c r="AO597" s="592"/>
      <c r="AP597" s="592"/>
      <c r="AQ597" s="592"/>
    </row>
    <row r="598">
      <c r="A598" s="602"/>
      <c r="B598" s="603"/>
      <c r="C598" s="604"/>
      <c r="D598" s="604"/>
      <c r="E598" s="604"/>
      <c r="F598" s="605"/>
      <c r="G598" s="605"/>
      <c r="H598" s="605"/>
      <c r="I598" s="606"/>
      <c r="J598" s="605"/>
      <c r="K598" s="607"/>
      <c r="L598" s="607"/>
      <c r="M598" s="607"/>
      <c r="N598" s="607"/>
      <c r="O598" s="607"/>
      <c r="P598" s="608"/>
      <c r="Q598" s="592"/>
      <c r="R598" s="592"/>
      <c r="S598" s="592"/>
      <c r="T598" s="592"/>
      <c r="U598" s="592"/>
      <c r="V598" s="592"/>
      <c r="W598" s="592"/>
      <c r="X598" s="592"/>
      <c r="Y598" s="592"/>
      <c r="Z598" s="592"/>
      <c r="AA598" s="592"/>
      <c r="AB598" s="592"/>
      <c r="AC598" s="592"/>
      <c r="AD598" s="592"/>
      <c r="AE598" s="592"/>
      <c r="AF598" s="592"/>
      <c r="AG598" s="592"/>
      <c r="AH598" s="592"/>
      <c r="AI598" s="592"/>
      <c r="AJ598" s="592"/>
      <c r="AK598" s="592"/>
      <c r="AL598" s="592"/>
      <c r="AM598" s="592"/>
      <c r="AN598" s="592"/>
      <c r="AO598" s="592"/>
      <c r="AP598" s="592"/>
      <c r="AQ598" s="592"/>
    </row>
    <row r="599">
      <c r="A599" s="602"/>
      <c r="B599" s="603"/>
      <c r="C599" s="604"/>
      <c r="D599" s="604"/>
      <c r="E599" s="604"/>
      <c r="F599" s="605"/>
      <c r="G599" s="605"/>
      <c r="H599" s="605"/>
      <c r="I599" s="606"/>
      <c r="J599" s="605"/>
      <c r="K599" s="607"/>
      <c r="L599" s="607"/>
      <c r="M599" s="607"/>
      <c r="N599" s="607"/>
      <c r="O599" s="607"/>
      <c r="P599" s="608"/>
      <c r="Q599" s="592"/>
      <c r="R599" s="592"/>
      <c r="S599" s="592"/>
      <c r="T599" s="592"/>
      <c r="U599" s="592"/>
      <c r="V599" s="592"/>
      <c r="W599" s="592"/>
      <c r="X599" s="592"/>
      <c r="Y599" s="592"/>
      <c r="Z599" s="592"/>
      <c r="AA599" s="592"/>
      <c r="AB599" s="592"/>
      <c r="AC599" s="592"/>
      <c r="AD599" s="592"/>
      <c r="AE599" s="592"/>
      <c r="AF599" s="592"/>
      <c r="AG599" s="592"/>
      <c r="AH599" s="592"/>
      <c r="AI599" s="592"/>
      <c r="AJ599" s="592"/>
      <c r="AK599" s="592"/>
      <c r="AL599" s="592"/>
      <c r="AM599" s="592"/>
      <c r="AN599" s="592"/>
      <c r="AO599" s="592"/>
      <c r="AP599" s="592"/>
      <c r="AQ599" s="592"/>
    </row>
    <row r="600">
      <c r="A600" s="602"/>
      <c r="B600" s="603"/>
      <c r="C600" s="604"/>
      <c r="D600" s="604"/>
      <c r="E600" s="604"/>
      <c r="F600" s="605"/>
      <c r="G600" s="605"/>
      <c r="H600" s="605"/>
      <c r="I600" s="606"/>
      <c r="J600" s="605"/>
      <c r="K600" s="607"/>
      <c r="L600" s="607"/>
      <c r="M600" s="607"/>
      <c r="N600" s="607"/>
      <c r="O600" s="607"/>
      <c r="P600" s="608"/>
      <c r="Q600" s="592"/>
      <c r="R600" s="592"/>
      <c r="S600" s="592"/>
      <c r="T600" s="592"/>
      <c r="U600" s="592"/>
      <c r="V600" s="592"/>
      <c r="W600" s="592"/>
      <c r="X600" s="592"/>
      <c r="Y600" s="592"/>
      <c r="Z600" s="592"/>
      <c r="AA600" s="592"/>
      <c r="AB600" s="592"/>
      <c r="AC600" s="592"/>
      <c r="AD600" s="592"/>
      <c r="AE600" s="592"/>
      <c r="AF600" s="592"/>
      <c r="AG600" s="592"/>
      <c r="AH600" s="592"/>
      <c r="AI600" s="592"/>
      <c r="AJ600" s="592"/>
      <c r="AK600" s="592"/>
      <c r="AL600" s="592"/>
      <c r="AM600" s="592"/>
      <c r="AN600" s="592"/>
      <c r="AO600" s="592"/>
      <c r="AP600" s="592"/>
      <c r="AQ600" s="592"/>
    </row>
    <row r="601">
      <c r="A601" s="602"/>
      <c r="B601" s="603"/>
      <c r="C601" s="604"/>
      <c r="D601" s="604"/>
      <c r="E601" s="604"/>
      <c r="F601" s="605"/>
      <c r="G601" s="605"/>
      <c r="H601" s="605"/>
      <c r="I601" s="606"/>
      <c r="J601" s="605"/>
      <c r="K601" s="607"/>
      <c r="L601" s="607"/>
      <c r="M601" s="607"/>
      <c r="N601" s="607"/>
      <c r="O601" s="607"/>
      <c r="P601" s="608"/>
      <c r="Q601" s="592"/>
      <c r="R601" s="592"/>
      <c r="S601" s="592"/>
      <c r="T601" s="592"/>
      <c r="U601" s="592"/>
      <c r="V601" s="592"/>
      <c r="W601" s="592"/>
      <c r="X601" s="592"/>
      <c r="Y601" s="592"/>
      <c r="Z601" s="592"/>
      <c r="AA601" s="592"/>
      <c r="AB601" s="592"/>
      <c r="AC601" s="592"/>
      <c r="AD601" s="592"/>
      <c r="AE601" s="592"/>
      <c r="AF601" s="592"/>
      <c r="AG601" s="592"/>
      <c r="AH601" s="592"/>
      <c r="AI601" s="592"/>
      <c r="AJ601" s="592"/>
      <c r="AK601" s="592"/>
      <c r="AL601" s="592"/>
      <c r="AM601" s="592"/>
      <c r="AN601" s="592"/>
      <c r="AO601" s="592"/>
      <c r="AP601" s="592"/>
      <c r="AQ601" s="592"/>
    </row>
    <row r="602">
      <c r="A602" s="602"/>
      <c r="B602" s="603"/>
      <c r="C602" s="604"/>
      <c r="D602" s="604"/>
      <c r="E602" s="604"/>
      <c r="F602" s="605"/>
      <c r="G602" s="605"/>
      <c r="H602" s="605"/>
      <c r="I602" s="606"/>
      <c r="J602" s="605"/>
      <c r="K602" s="607"/>
      <c r="L602" s="607"/>
      <c r="M602" s="607"/>
      <c r="N602" s="607"/>
      <c r="O602" s="607"/>
      <c r="P602" s="608"/>
      <c r="Q602" s="592"/>
      <c r="R602" s="592"/>
      <c r="S602" s="592"/>
      <c r="T602" s="592"/>
      <c r="U602" s="592"/>
      <c r="V602" s="592"/>
      <c r="W602" s="592"/>
      <c r="X602" s="592"/>
      <c r="Y602" s="592"/>
      <c r="Z602" s="592"/>
      <c r="AA602" s="592"/>
      <c r="AB602" s="592"/>
      <c r="AC602" s="592"/>
      <c r="AD602" s="592"/>
      <c r="AE602" s="592"/>
      <c r="AF602" s="592"/>
      <c r="AG602" s="592"/>
      <c r="AH602" s="592"/>
      <c r="AI602" s="592"/>
      <c r="AJ602" s="592"/>
      <c r="AK602" s="592"/>
      <c r="AL602" s="592"/>
      <c r="AM602" s="592"/>
      <c r="AN602" s="592"/>
      <c r="AO602" s="592"/>
      <c r="AP602" s="592"/>
      <c r="AQ602" s="592"/>
    </row>
    <row r="603">
      <c r="A603" s="602"/>
      <c r="B603" s="603"/>
      <c r="C603" s="604"/>
      <c r="D603" s="604"/>
      <c r="E603" s="604"/>
      <c r="F603" s="605"/>
      <c r="G603" s="605"/>
      <c r="H603" s="605"/>
      <c r="I603" s="606"/>
      <c r="J603" s="605"/>
      <c r="K603" s="607"/>
      <c r="L603" s="607"/>
      <c r="M603" s="607"/>
      <c r="N603" s="607"/>
      <c r="O603" s="607"/>
      <c r="P603" s="608"/>
      <c r="Q603" s="592"/>
      <c r="R603" s="592"/>
      <c r="S603" s="592"/>
      <c r="T603" s="592"/>
      <c r="U603" s="592"/>
      <c r="V603" s="592"/>
      <c r="W603" s="592"/>
      <c r="X603" s="592"/>
      <c r="Y603" s="592"/>
      <c r="Z603" s="592"/>
      <c r="AA603" s="592"/>
      <c r="AB603" s="592"/>
      <c r="AC603" s="592"/>
      <c r="AD603" s="592"/>
      <c r="AE603" s="592"/>
      <c r="AF603" s="592"/>
      <c r="AG603" s="592"/>
      <c r="AH603" s="592"/>
      <c r="AI603" s="592"/>
      <c r="AJ603" s="592"/>
      <c r="AK603" s="592"/>
      <c r="AL603" s="592"/>
      <c r="AM603" s="592"/>
      <c r="AN603" s="592"/>
      <c r="AO603" s="592"/>
      <c r="AP603" s="592"/>
      <c r="AQ603" s="592"/>
    </row>
    <row r="604">
      <c r="A604" s="602"/>
      <c r="B604" s="603"/>
      <c r="C604" s="604"/>
      <c r="D604" s="604"/>
      <c r="E604" s="604"/>
      <c r="F604" s="605"/>
      <c r="G604" s="605"/>
      <c r="H604" s="605"/>
      <c r="I604" s="606"/>
      <c r="J604" s="605"/>
      <c r="K604" s="607"/>
      <c r="L604" s="607"/>
      <c r="M604" s="607"/>
      <c r="N604" s="607"/>
      <c r="O604" s="607"/>
      <c r="P604" s="608"/>
      <c r="Q604" s="592"/>
      <c r="R604" s="592"/>
      <c r="S604" s="592"/>
      <c r="T604" s="592"/>
      <c r="U604" s="592"/>
      <c r="V604" s="592"/>
      <c r="W604" s="592"/>
      <c r="X604" s="592"/>
      <c r="Y604" s="592"/>
      <c r="Z604" s="592"/>
      <c r="AA604" s="592"/>
      <c r="AB604" s="592"/>
      <c r="AC604" s="592"/>
      <c r="AD604" s="592"/>
      <c r="AE604" s="592"/>
      <c r="AF604" s="592"/>
      <c r="AG604" s="592"/>
      <c r="AH604" s="592"/>
      <c r="AI604" s="592"/>
      <c r="AJ604" s="592"/>
      <c r="AK604" s="592"/>
      <c r="AL604" s="592"/>
      <c r="AM604" s="592"/>
      <c r="AN604" s="592"/>
      <c r="AO604" s="592"/>
      <c r="AP604" s="592"/>
      <c r="AQ604" s="592"/>
    </row>
    <row r="605">
      <c r="A605" s="602"/>
      <c r="B605" s="603"/>
      <c r="C605" s="604"/>
      <c r="D605" s="604"/>
      <c r="E605" s="604"/>
      <c r="F605" s="605"/>
      <c r="G605" s="605"/>
      <c r="H605" s="605"/>
      <c r="I605" s="606"/>
      <c r="J605" s="605"/>
      <c r="K605" s="607"/>
      <c r="L605" s="607"/>
      <c r="M605" s="607"/>
      <c r="N605" s="607"/>
      <c r="O605" s="607"/>
      <c r="P605" s="608"/>
      <c r="Q605" s="592"/>
      <c r="R605" s="592"/>
      <c r="S605" s="592"/>
      <c r="T605" s="592"/>
      <c r="U605" s="592"/>
      <c r="V605" s="592"/>
      <c r="W605" s="592"/>
      <c r="X605" s="592"/>
      <c r="Y605" s="592"/>
      <c r="Z605" s="592"/>
      <c r="AA605" s="592"/>
      <c r="AB605" s="592"/>
      <c r="AC605" s="592"/>
      <c r="AD605" s="592"/>
      <c r="AE605" s="592"/>
      <c r="AF605" s="592"/>
      <c r="AG605" s="592"/>
      <c r="AH605" s="592"/>
      <c r="AI605" s="592"/>
      <c r="AJ605" s="592"/>
      <c r="AK605" s="592"/>
      <c r="AL605" s="592"/>
      <c r="AM605" s="592"/>
      <c r="AN605" s="592"/>
      <c r="AO605" s="592"/>
      <c r="AP605" s="592"/>
      <c r="AQ605" s="592"/>
    </row>
    <row r="606">
      <c r="A606" s="602"/>
      <c r="B606" s="603"/>
      <c r="C606" s="604"/>
      <c r="D606" s="604"/>
      <c r="E606" s="604"/>
      <c r="F606" s="605"/>
      <c r="G606" s="605"/>
      <c r="H606" s="605"/>
      <c r="I606" s="606"/>
      <c r="J606" s="605"/>
      <c r="K606" s="607"/>
      <c r="L606" s="607"/>
      <c r="M606" s="607"/>
      <c r="N606" s="607"/>
      <c r="O606" s="607"/>
      <c r="P606" s="608"/>
      <c r="Q606" s="592"/>
      <c r="R606" s="592"/>
      <c r="S606" s="592"/>
      <c r="T606" s="592"/>
      <c r="U606" s="592"/>
      <c r="V606" s="592"/>
      <c r="W606" s="592"/>
      <c r="X606" s="592"/>
      <c r="Y606" s="592"/>
      <c r="Z606" s="592"/>
      <c r="AA606" s="592"/>
      <c r="AB606" s="592"/>
      <c r="AC606" s="592"/>
      <c r="AD606" s="592"/>
      <c r="AE606" s="592"/>
      <c r="AF606" s="592"/>
      <c r="AG606" s="592"/>
      <c r="AH606" s="592"/>
      <c r="AI606" s="592"/>
      <c r="AJ606" s="592"/>
      <c r="AK606" s="592"/>
      <c r="AL606" s="592"/>
      <c r="AM606" s="592"/>
      <c r="AN606" s="592"/>
      <c r="AO606" s="592"/>
      <c r="AP606" s="592"/>
      <c r="AQ606" s="592"/>
    </row>
    <row r="607">
      <c r="A607" s="602"/>
      <c r="B607" s="603"/>
      <c r="C607" s="604"/>
      <c r="D607" s="604"/>
      <c r="E607" s="604"/>
      <c r="F607" s="605"/>
      <c r="G607" s="605"/>
      <c r="H607" s="605"/>
      <c r="I607" s="606"/>
      <c r="J607" s="605"/>
      <c r="K607" s="607"/>
      <c r="L607" s="607"/>
      <c r="M607" s="607"/>
      <c r="N607" s="607"/>
      <c r="O607" s="607"/>
      <c r="P607" s="608"/>
      <c r="Q607" s="592"/>
      <c r="R607" s="592"/>
      <c r="S607" s="592"/>
      <c r="T607" s="592"/>
      <c r="U607" s="592"/>
      <c r="V607" s="592"/>
      <c r="W607" s="592"/>
      <c r="X607" s="592"/>
      <c r="Y607" s="592"/>
      <c r="Z607" s="592"/>
      <c r="AA607" s="592"/>
      <c r="AB607" s="592"/>
      <c r="AC607" s="592"/>
      <c r="AD607" s="592"/>
      <c r="AE607" s="592"/>
      <c r="AF607" s="592"/>
      <c r="AG607" s="592"/>
      <c r="AH607" s="592"/>
      <c r="AI607" s="592"/>
      <c r="AJ607" s="592"/>
      <c r="AK607" s="592"/>
      <c r="AL607" s="592"/>
      <c r="AM607" s="592"/>
      <c r="AN607" s="592"/>
      <c r="AO607" s="592"/>
      <c r="AP607" s="592"/>
      <c r="AQ607" s="592"/>
    </row>
    <row r="608">
      <c r="A608" s="602"/>
      <c r="B608" s="603"/>
      <c r="C608" s="604"/>
      <c r="D608" s="604"/>
      <c r="E608" s="604"/>
      <c r="F608" s="605"/>
      <c r="G608" s="605"/>
      <c r="H608" s="605"/>
      <c r="I608" s="606"/>
      <c r="J608" s="605"/>
      <c r="K608" s="607"/>
      <c r="L608" s="607"/>
      <c r="M608" s="607"/>
      <c r="N608" s="607"/>
      <c r="O608" s="607"/>
      <c r="P608" s="608"/>
      <c r="Q608" s="592"/>
      <c r="R608" s="592"/>
      <c r="S608" s="592"/>
      <c r="T608" s="592"/>
      <c r="U608" s="592"/>
      <c r="V608" s="592"/>
      <c r="W608" s="592"/>
      <c r="X608" s="592"/>
      <c r="Y608" s="592"/>
      <c r="Z608" s="592"/>
      <c r="AA608" s="592"/>
      <c r="AB608" s="592"/>
      <c r="AC608" s="592"/>
      <c r="AD608" s="592"/>
      <c r="AE608" s="592"/>
      <c r="AF608" s="592"/>
      <c r="AG608" s="592"/>
      <c r="AH608" s="592"/>
      <c r="AI608" s="592"/>
      <c r="AJ608" s="592"/>
      <c r="AK608" s="592"/>
      <c r="AL608" s="592"/>
      <c r="AM608" s="592"/>
      <c r="AN608" s="592"/>
      <c r="AO608" s="592"/>
      <c r="AP608" s="592"/>
      <c r="AQ608" s="592"/>
    </row>
    <row r="609">
      <c r="A609" s="602"/>
      <c r="B609" s="603"/>
      <c r="C609" s="604"/>
      <c r="D609" s="604"/>
      <c r="E609" s="604"/>
      <c r="F609" s="605"/>
      <c r="G609" s="605"/>
      <c r="H609" s="605"/>
      <c r="I609" s="606"/>
      <c r="J609" s="605"/>
      <c r="K609" s="607"/>
      <c r="L609" s="607"/>
      <c r="M609" s="607"/>
      <c r="N609" s="607"/>
      <c r="O609" s="607"/>
      <c r="P609" s="608"/>
      <c r="Q609" s="592"/>
      <c r="R609" s="592"/>
      <c r="S609" s="592"/>
      <c r="T609" s="592"/>
      <c r="U609" s="592"/>
      <c r="V609" s="592"/>
      <c r="W609" s="592"/>
      <c r="X609" s="592"/>
      <c r="Y609" s="592"/>
      <c r="Z609" s="592"/>
      <c r="AA609" s="592"/>
      <c r="AB609" s="592"/>
      <c r="AC609" s="592"/>
      <c r="AD609" s="592"/>
      <c r="AE609" s="592"/>
      <c r="AF609" s="592"/>
      <c r="AG609" s="592"/>
      <c r="AH609" s="592"/>
      <c r="AI609" s="592"/>
      <c r="AJ609" s="592"/>
      <c r="AK609" s="592"/>
      <c r="AL609" s="592"/>
      <c r="AM609" s="592"/>
      <c r="AN609" s="592"/>
      <c r="AO609" s="592"/>
      <c r="AP609" s="592"/>
      <c r="AQ609" s="592"/>
    </row>
    <row r="610">
      <c r="A610" s="602"/>
      <c r="B610" s="603"/>
      <c r="C610" s="604"/>
      <c r="D610" s="604"/>
      <c r="E610" s="604"/>
      <c r="F610" s="605"/>
      <c r="G610" s="605"/>
      <c r="H610" s="605"/>
      <c r="I610" s="606"/>
      <c r="J610" s="605"/>
      <c r="K610" s="607"/>
      <c r="L610" s="607"/>
      <c r="M610" s="607"/>
      <c r="N610" s="607"/>
      <c r="O610" s="607"/>
      <c r="P610" s="608"/>
      <c r="Q610" s="592"/>
      <c r="R610" s="592"/>
      <c r="S610" s="592"/>
      <c r="T610" s="592"/>
      <c r="U610" s="592"/>
      <c r="V610" s="592"/>
      <c r="W610" s="592"/>
      <c r="X610" s="592"/>
      <c r="Y610" s="592"/>
      <c r="Z610" s="592"/>
      <c r="AA610" s="592"/>
      <c r="AB610" s="592"/>
      <c r="AC610" s="592"/>
      <c r="AD610" s="592"/>
      <c r="AE610" s="592"/>
      <c r="AF610" s="592"/>
      <c r="AG610" s="592"/>
      <c r="AH610" s="592"/>
      <c r="AI610" s="592"/>
      <c r="AJ610" s="592"/>
      <c r="AK610" s="592"/>
      <c r="AL610" s="592"/>
      <c r="AM610" s="592"/>
      <c r="AN610" s="592"/>
      <c r="AO610" s="592"/>
      <c r="AP610" s="592"/>
      <c r="AQ610" s="592"/>
    </row>
    <row r="611">
      <c r="A611" s="602"/>
      <c r="B611" s="603"/>
      <c r="C611" s="604"/>
      <c r="D611" s="604"/>
      <c r="E611" s="604"/>
      <c r="F611" s="605"/>
      <c r="G611" s="605"/>
      <c r="H611" s="605"/>
      <c r="I611" s="606"/>
      <c r="J611" s="605"/>
      <c r="K611" s="607"/>
      <c r="L611" s="607"/>
      <c r="M611" s="607"/>
      <c r="N611" s="607"/>
      <c r="O611" s="607"/>
      <c r="P611" s="608"/>
      <c r="Q611" s="592"/>
      <c r="R611" s="592"/>
      <c r="S611" s="592"/>
      <c r="T611" s="592"/>
      <c r="U611" s="592"/>
      <c r="V611" s="592"/>
      <c r="W611" s="592"/>
      <c r="X611" s="592"/>
      <c r="Y611" s="592"/>
      <c r="Z611" s="592"/>
      <c r="AA611" s="592"/>
      <c r="AB611" s="592"/>
      <c r="AC611" s="592"/>
      <c r="AD611" s="592"/>
      <c r="AE611" s="592"/>
      <c r="AF611" s="592"/>
      <c r="AG611" s="592"/>
      <c r="AH611" s="592"/>
      <c r="AI611" s="592"/>
      <c r="AJ611" s="592"/>
      <c r="AK611" s="592"/>
      <c r="AL611" s="592"/>
      <c r="AM611" s="592"/>
      <c r="AN611" s="592"/>
      <c r="AO611" s="592"/>
      <c r="AP611" s="592"/>
      <c r="AQ611" s="592"/>
    </row>
    <row r="612">
      <c r="A612" s="602"/>
      <c r="B612" s="603"/>
      <c r="C612" s="604"/>
      <c r="D612" s="604"/>
      <c r="E612" s="604"/>
      <c r="F612" s="605"/>
      <c r="G612" s="605"/>
      <c r="H612" s="605"/>
      <c r="I612" s="606"/>
      <c r="J612" s="605"/>
      <c r="K612" s="607"/>
      <c r="L612" s="607"/>
      <c r="M612" s="607"/>
      <c r="N612" s="607"/>
      <c r="O612" s="607"/>
      <c r="P612" s="608"/>
      <c r="Q612" s="592"/>
      <c r="R612" s="592"/>
      <c r="S612" s="592"/>
      <c r="T612" s="592"/>
      <c r="U612" s="592"/>
      <c r="V612" s="592"/>
      <c r="W612" s="592"/>
      <c r="X612" s="592"/>
      <c r="Y612" s="592"/>
      <c r="Z612" s="592"/>
      <c r="AA612" s="592"/>
      <c r="AB612" s="592"/>
      <c r="AC612" s="592"/>
      <c r="AD612" s="592"/>
      <c r="AE612" s="592"/>
      <c r="AF612" s="592"/>
      <c r="AG612" s="592"/>
      <c r="AH612" s="592"/>
      <c r="AI612" s="592"/>
      <c r="AJ612" s="592"/>
      <c r="AK612" s="592"/>
      <c r="AL612" s="592"/>
      <c r="AM612" s="592"/>
      <c r="AN612" s="592"/>
      <c r="AO612" s="592"/>
      <c r="AP612" s="592"/>
      <c r="AQ612" s="592"/>
    </row>
    <row r="613">
      <c r="A613" s="602"/>
      <c r="B613" s="603"/>
      <c r="C613" s="604"/>
      <c r="D613" s="604"/>
      <c r="E613" s="604"/>
      <c r="F613" s="605"/>
      <c r="G613" s="605"/>
      <c r="H613" s="605"/>
      <c r="I613" s="606"/>
      <c r="J613" s="605"/>
      <c r="K613" s="607"/>
      <c r="L613" s="607"/>
      <c r="M613" s="607"/>
      <c r="N613" s="607"/>
      <c r="O613" s="607"/>
      <c r="P613" s="608"/>
      <c r="Q613" s="592"/>
      <c r="R613" s="592"/>
      <c r="S613" s="592"/>
      <c r="T613" s="592"/>
      <c r="U613" s="592"/>
      <c r="V613" s="592"/>
      <c r="W613" s="592"/>
      <c r="X613" s="592"/>
      <c r="Y613" s="592"/>
      <c r="Z613" s="592"/>
      <c r="AA613" s="592"/>
      <c r="AB613" s="592"/>
      <c r="AC613" s="592"/>
      <c r="AD613" s="592"/>
      <c r="AE613" s="592"/>
      <c r="AF613" s="592"/>
      <c r="AG613" s="592"/>
      <c r="AH613" s="592"/>
      <c r="AI613" s="592"/>
      <c r="AJ613" s="592"/>
      <c r="AK613" s="592"/>
      <c r="AL613" s="592"/>
      <c r="AM613" s="592"/>
      <c r="AN613" s="592"/>
      <c r="AO613" s="592"/>
      <c r="AP613" s="592"/>
      <c r="AQ613" s="592"/>
    </row>
    <row r="614">
      <c r="A614" s="602"/>
      <c r="B614" s="603"/>
      <c r="C614" s="604"/>
      <c r="D614" s="604"/>
      <c r="E614" s="604"/>
      <c r="F614" s="605"/>
      <c r="G614" s="605"/>
      <c r="H614" s="605"/>
      <c r="I614" s="606"/>
      <c r="J614" s="605"/>
      <c r="K614" s="607"/>
      <c r="L614" s="607"/>
      <c r="M614" s="607"/>
      <c r="N614" s="607"/>
      <c r="O614" s="607"/>
      <c r="P614" s="608"/>
      <c r="Q614" s="592"/>
      <c r="R614" s="592"/>
      <c r="S614" s="592"/>
      <c r="T614" s="592"/>
      <c r="U614" s="592"/>
      <c r="V614" s="592"/>
      <c r="W614" s="592"/>
      <c r="X614" s="592"/>
      <c r="Y614" s="592"/>
      <c r="Z614" s="592"/>
      <c r="AA614" s="592"/>
      <c r="AB614" s="592"/>
      <c r="AC614" s="592"/>
      <c r="AD614" s="592"/>
      <c r="AE614" s="592"/>
      <c r="AF614" s="592"/>
      <c r="AG614" s="592"/>
      <c r="AH614" s="592"/>
      <c r="AI614" s="592"/>
      <c r="AJ614" s="592"/>
      <c r="AK614" s="592"/>
      <c r="AL614" s="592"/>
      <c r="AM614" s="592"/>
      <c r="AN614" s="592"/>
      <c r="AO614" s="592"/>
      <c r="AP614" s="592"/>
      <c r="AQ614" s="592"/>
    </row>
    <row r="615">
      <c r="A615" s="602"/>
      <c r="B615" s="603"/>
      <c r="C615" s="604"/>
      <c r="D615" s="604"/>
      <c r="E615" s="604"/>
      <c r="F615" s="605"/>
      <c r="G615" s="605"/>
      <c r="H615" s="605"/>
      <c r="I615" s="606"/>
      <c r="J615" s="605"/>
      <c r="K615" s="607"/>
      <c r="L615" s="607"/>
      <c r="M615" s="607"/>
      <c r="N615" s="607"/>
      <c r="O615" s="607"/>
      <c r="P615" s="608"/>
      <c r="Q615" s="592"/>
      <c r="R615" s="592"/>
      <c r="S615" s="592"/>
      <c r="T615" s="592"/>
      <c r="U615" s="592"/>
      <c r="V615" s="592"/>
      <c r="W615" s="592"/>
      <c r="X615" s="592"/>
      <c r="Y615" s="592"/>
      <c r="Z615" s="592"/>
      <c r="AA615" s="592"/>
      <c r="AB615" s="592"/>
      <c r="AC615" s="592"/>
      <c r="AD615" s="592"/>
      <c r="AE615" s="592"/>
      <c r="AF615" s="592"/>
      <c r="AG615" s="592"/>
      <c r="AH615" s="592"/>
      <c r="AI615" s="592"/>
      <c r="AJ615" s="592"/>
      <c r="AK615" s="592"/>
      <c r="AL615" s="592"/>
      <c r="AM615" s="592"/>
      <c r="AN615" s="592"/>
      <c r="AO615" s="592"/>
      <c r="AP615" s="592"/>
      <c r="AQ615" s="592"/>
    </row>
    <row r="616">
      <c r="A616" s="602"/>
      <c r="B616" s="603"/>
      <c r="C616" s="604"/>
      <c r="D616" s="604"/>
      <c r="E616" s="604"/>
      <c r="F616" s="605"/>
      <c r="G616" s="605"/>
      <c r="H616" s="605"/>
      <c r="I616" s="606"/>
      <c r="J616" s="605"/>
      <c r="K616" s="607"/>
      <c r="L616" s="607"/>
      <c r="M616" s="607"/>
      <c r="N616" s="607"/>
      <c r="O616" s="607"/>
      <c r="P616" s="608"/>
      <c r="Q616" s="592"/>
      <c r="R616" s="592"/>
      <c r="S616" s="592"/>
      <c r="T616" s="592"/>
      <c r="U616" s="592"/>
      <c r="V616" s="592"/>
      <c r="W616" s="592"/>
      <c r="X616" s="592"/>
      <c r="Y616" s="592"/>
      <c r="Z616" s="592"/>
      <c r="AA616" s="592"/>
      <c r="AB616" s="592"/>
      <c r="AC616" s="592"/>
      <c r="AD616" s="592"/>
      <c r="AE616" s="592"/>
      <c r="AF616" s="592"/>
      <c r="AG616" s="592"/>
      <c r="AH616" s="592"/>
      <c r="AI616" s="592"/>
      <c r="AJ616" s="592"/>
      <c r="AK616" s="592"/>
      <c r="AL616" s="592"/>
      <c r="AM616" s="592"/>
      <c r="AN616" s="592"/>
      <c r="AO616" s="592"/>
      <c r="AP616" s="592"/>
      <c r="AQ616" s="592"/>
    </row>
    <row r="617">
      <c r="A617" s="602"/>
      <c r="B617" s="603"/>
      <c r="C617" s="604"/>
      <c r="D617" s="604"/>
      <c r="E617" s="604"/>
      <c r="F617" s="605"/>
      <c r="G617" s="605"/>
      <c r="H617" s="605"/>
      <c r="I617" s="606"/>
      <c r="J617" s="605"/>
      <c r="K617" s="607"/>
      <c r="L617" s="607"/>
      <c r="M617" s="607"/>
      <c r="N617" s="607"/>
      <c r="O617" s="607"/>
      <c r="P617" s="608"/>
      <c r="Q617" s="592"/>
      <c r="R617" s="592"/>
      <c r="S617" s="592"/>
      <c r="T617" s="592"/>
      <c r="U617" s="592"/>
      <c r="V617" s="592"/>
      <c r="W617" s="592"/>
      <c r="X617" s="592"/>
      <c r="Y617" s="592"/>
      <c r="Z617" s="592"/>
      <c r="AA617" s="592"/>
      <c r="AB617" s="592"/>
      <c r="AC617" s="592"/>
      <c r="AD617" s="592"/>
      <c r="AE617" s="592"/>
      <c r="AF617" s="592"/>
      <c r="AG617" s="592"/>
      <c r="AH617" s="592"/>
      <c r="AI617" s="592"/>
      <c r="AJ617" s="592"/>
      <c r="AK617" s="592"/>
      <c r="AL617" s="592"/>
      <c r="AM617" s="592"/>
      <c r="AN617" s="592"/>
      <c r="AO617" s="592"/>
      <c r="AP617" s="592"/>
      <c r="AQ617" s="592"/>
    </row>
    <row r="618">
      <c r="A618" s="602"/>
      <c r="B618" s="603"/>
      <c r="C618" s="604"/>
      <c r="D618" s="604"/>
      <c r="E618" s="604"/>
      <c r="F618" s="605"/>
      <c r="G618" s="605"/>
      <c r="H618" s="605"/>
      <c r="I618" s="606"/>
      <c r="J618" s="605"/>
      <c r="K618" s="607"/>
      <c r="L618" s="607"/>
      <c r="M618" s="607"/>
      <c r="N618" s="607"/>
      <c r="O618" s="607"/>
      <c r="P618" s="608"/>
      <c r="Q618" s="592"/>
      <c r="R618" s="592"/>
      <c r="S618" s="592"/>
      <c r="T618" s="592"/>
      <c r="U618" s="592"/>
      <c r="V618" s="592"/>
      <c r="W618" s="592"/>
      <c r="X618" s="592"/>
      <c r="Y618" s="592"/>
      <c r="Z618" s="592"/>
      <c r="AA618" s="592"/>
      <c r="AB618" s="592"/>
      <c r="AC618" s="592"/>
      <c r="AD618" s="592"/>
      <c r="AE618" s="592"/>
      <c r="AF618" s="592"/>
      <c r="AG618" s="592"/>
      <c r="AH618" s="592"/>
      <c r="AI618" s="592"/>
      <c r="AJ618" s="592"/>
      <c r="AK618" s="592"/>
      <c r="AL618" s="592"/>
      <c r="AM618" s="592"/>
      <c r="AN618" s="592"/>
      <c r="AO618" s="592"/>
      <c r="AP618" s="592"/>
      <c r="AQ618" s="592"/>
    </row>
    <row r="619">
      <c r="A619" s="602"/>
      <c r="B619" s="603"/>
      <c r="C619" s="604"/>
      <c r="D619" s="604"/>
      <c r="E619" s="604"/>
      <c r="F619" s="605"/>
      <c r="G619" s="605"/>
      <c r="H619" s="605"/>
      <c r="I619" s="606"/>
      <c r="J619" s="605"/>
      <c r="K619" s="607"/>
      <c r="L619" s="607"/>
      <c r="M619" s="607"/>
      <c r="N619" s="607"/>
      <c r="O619" s="607"/>
      <c r="P619" s="608"/>
      <c r="Q619" s="592"/>
      <c r="R619" s="592"/>
      <c r="S619" s="592"/>
      <c r="T619" s="592"/>
      <c r="U619" s="592"/>
      <c r="V619" s="592"/>
      <c r="W619" s="592"/>
      <c r="X619" s="592"/>
      <c r="Y619" s="592"/>
      <c r="Z619" s="592"/>
      <c r="AA619" s="592"/>
      <c r="AB619" s="592"/>
      <c r="AC619" s="592"/>
      <c r="AD619" s="592"/>
      <c r="AE619" s="592"/>
      <c r="AF619" s="592"/>
      <c r="AG619" s="592"/>
      <c r="AH619" s="592"/>
      <c r="AI619" s="592"/>
      <c r="AJ619" s="592"/>
      <c r="AK619" s="592"/>
      <c r="AL619" s="592"/>
      <c r="AM619" s="592"/>
      <c r="AN619" s="592"/>
      <c r="AO619" s="592"/>
      <c r="AP619" s="592"/>
      <c r="AQ619" s="592"/>
    </row>
    <row r="620">
      <c r="A620" s="602"/>
      <c r="B620" s="603"/>
      <c r="C620" s="604"/>
      <c r="D620" s="604"/>
      <c r="E620" s="604"/>
      <c r="F620" s="605"/>
      <c r="G620" s="605"/>
      <c r="H620" s="605"/>
      <c r="I620" s="606"/>
      <c r="J620" s="605"/>
      <c r="K620" s="607"/>
      <c r="L620" s="607"/>
      <c r="M620" s="607"/>
      <c r="N620" s="607"/>
      <c r="O620" s="607"/>
      <c r="P620" s="608"/>
      <c r="Q620" s="592"/>
      <c r="R620" s="592"/>
      <c r="S620" s="592"/>
      <c r="T620" s="592"/>
      <c r="U620" s="592"/>
      <c r="V620" s="592"/>
      <c r="W620" s="592"/>
      <c r="X620" s="592"/>
      <c r="Y620" s="592"/>
      <c r="Z620" s="592"/>
      <c r="AA620" s="592"/>
      <c r="AB620" s="592"/>
      <c r="AC620" s="592"/>
      <c r="AD620" s="592"/>
      <c r="AE620" s="592"/>
      <c r="AF620" s="592"/>
      <c r="AG620" s="592"/>
      <c r="AH620" s="592"/>
      <c r="AI620" s="592"/>
      <c r="AJ620" s="592"/>
      <c r="AK620" s="592"/>
      <c r="AL620" s="592"/>
      <c r="AM620" s="592"/>
      <c r="AN620" s="592"/>
      <c r="AO620" s="592"/>
      <c r="AP620" s="592"/>
      <c r="AQ620" s="592"/>
    </row>
    <row r="621">
      <c r="A621" s="602"/>
      <c r="B621" s="603"/>
      <c r="C621" s="604"/>
      <c r="D621" s="604"/>
      <c r="E621" s="604"/>
      <c r="F621" s="605"/>
      <c r="G621" s="605"/>
      <c r="H621" s="605"/>
      <c r="I621" s="606"/>
      <c r="J621" s="605"/>
      <c r="K621" s="607"/>
      <c r="L621" s="607"/>
      <c r="M621" s="607"/>
      <c r="N621" s="607"/>
      <c r="O621" s="607"/>
      <c r="P621" s="608"/>
      <c r="Q621" s="592"/>
      <c r="R621" s="592"/>
      <c r="S621" s="592"/>
      <c r="T621" s="592"/>
      <c r="U621" s="592"/>
      <c r="V621" s="592"/>
      <c r="W621" s="592"/>
      <c r="X621" s="592"/>
      <c r="Y621" s="592"/>
      <c r="Z621" s="592"/>
      <c r="AA621" s="592"/>
      <c r="AB621" s="592"/>
      <c r="AC621" s="592"/>
      <c r="AD621" s="592"/>
      <c r="AE621" s="592"/>
      <c r="AF621" s="592"/>
      <c r="AG621" s="592"/>
      <c r="AH621" s="592"/>
      <c r="AI621" s="592"/>
      <c r="AJ621" s="592"/>
      <c r="AK621" s="592"/>
      <c r="AL621" s="592"/>
      <c r="AM621" s="592"/>
      <c r="AN621" s="592"/>
      <c r="AO621" s="592"/>
      <c r="AP621" s="592"/>
      <c r="AQ621" s="592"/>
    </row>
    <row r="622">
      <c r="A622" s="602"/>
      <c r="B622" s="603"/>
      <c r="C622" s="604"/>
      <c r="D622" s="604"/>
      <c r="E622" s="604"/>
      <c r="F622" s="605"/>
      <c r="G622" s="605"/>
      <c r="H622" s="605"/>
      <c r="I622" s="606"/>
      <c r="J622" s="605"/>
      <c r="K622" s="607"/>
      <c r="L622" s="607"/>
      <c r="M622" s="607"/>
      <c r="N622" s="607"/>
      <c r="O622" s="607"/>
      <c r="P622" s="608"/>
      <c r="Q622" s="592"/>
      <c r="R622" s="592"/>
      <c r="S622" s="592"/>
      <c r="T622" s="592"/>
      <c r="U622" s="592"/>
      <c r="V622" s="592"/>
      <c r="W622" s="592"/>
      <c r="X622" s="592"/>
      <c r="Y622" s="592"/>
      <c r="Z622" s="592"/>
      <c r="AA622" s="592"/>
      <c r="AB622" s="592"/>
      <c r="AC622" s="592"/>
      <c r="AD622" s="592"/>
      <c r="AE622" s="592"/>
      <c r="AF622" s="592"/>
      <c r="AG622" s="592"/>
      <c r="AH622" s="592"/>
      <c r="AI622" s="592"/>
      <c r="AJ622" s="592"/>
      <c r="AK622" s="592"/>
      <c r="AL622" s="592"/>
      <c r="AM622" s="592"/>
      <c r="AN622" s="592"/>
      <c r="AO622" s="592"/>
      <c r="AP622" s="592"/>
      <c r="AQ622" s="592"/>
    </row>
    <row r="623">
      <c r="A623" s="602"/>
      <c r="B623" s="603"/>
      <c r="C623" s="604"/>
      <c r="D623" s="604"/>
      <c r="E623" s="604"/>
      <c r="F623" s="605"/>
      <c r="G623" s="605"/>
      <c r="H623" s="605"/>
      <c r="I623" s="606"/>
      <c r="J623" s="605"/>
      <c r="K623" s="607"/>
      <c r="L623" s="607"/>
      <c r="M623" s="607"/>
      <c r="N623" s="607"/>
      <c r="O623" s="607"/>
      <c r="P623" s="608"/>
      <c r="Q623" s="592"/>
      <c r="R623" s="592"/>
      <c r="S623" s="592"/>
      <c r="T623" s="592"/>
      <c r="U623" s="592"/>
      <c r="V623" s="592"/>
      <c r="W623" s="592"/>
      <c r="X623" s="592"/>
      <c r="Y623" s="592"/>
      <c r="Z623" s="592"/>
      <c r="AA623" s="592"/>
      <c r="AB623" s="592"/>
      <c r="AC623" s="592"/>
      <c r="AD623" s="592"/>
      <c r="AE623" s="592"/>
      <c r="AF623" s="592"/>
      <c r="AG623" s="592"/>
      <c r="AH623" s="592"/>
      <c r="AI623" s="592"/>
      <c r="AJ623" s="592"/>
      <c r="AK623" s="592"/>
      <c r="AL623" s="592"/>
      <c r="AM623" s="592"/>
      <c r="AN623" s="592"/>
      <c r="AO623" s="592"/>
      <c r="AP623" s="592"/>
      <c r="AQ623" s="592"/>
    </row>
    <row r="624">
      <c r="A624" s="602"/>
      <c r="B624" s="603"/>
      <c r="C624" s="604"/>
      <c r="D624" s="604"/>
      <c r="E624" s="604"/>
      <c r="F624" s="605"/>
      <c r="G624" s="605"/>
      <c r="H624" s="605"/>
      <c r="I624" s="606"/>
      <c r="J624" s="605"/>
      <c r="K624" s="607"/>
      <c r="L624" s="607"/>
      <c r="M624" s="607"/>
      <c r="N624" s="607"/>
      <c r="O624" s="607"/>
      <c r="P624" s="608"/>
      <c r="Q624" s="592"/>
      <c r="R624" s="592"/>
      <c r="S624" s="592"/>
      <c r="T624" s="592"/>
      <c r="U624" s="592"/>
      <c r="V624" s="592"/>
      <c r="W624" s="592"/>
      <c r="X624" s="592"/>
      <c r="Y624" s="592"/>
      <c r="Z624" s="592"/>
      <c r="AA624" s="592"/>
      <c r="AB624" s="592"/>
      <c r="AC624" s="592"/>
      <c r="AD624" s="592"/>
      <c r="AE624" s="592"/>
      <c r="AF624" s="592"/>
      <c r="AG624" s="592"/>
      <c r="AH624" s="592"/>
      <c r="AI624" s="592"/>
      <c r="AJ624" s="592"/>
      <c r="AK624" s="592"/>
      <c r="AL624" s="592"/>
      <c r="AM624" s="592"/>
      <c r="AN624" s="592"/>
      <c r="AO624" s="592"/>
      <c r="AP624" s="592"/>
      <c r="AQ624" s="592"/>
    </row>
    <row r="625">
      <c r="A625" s="602"/>
      <c r="B625" s="603"/>
      <c r="C625" s="604"/>
      <c r="D625" s="604"/>
      <c r="E625" s="604"/>
      <c r="F625" s="605"/>
      <c r="G625" s="605"/>
      <c r="H625" s="605"/>
      <c r="I625" s="606"/>
      <c r="J625" s="605"/>
      <c r="K625" s="607"/>
      <c r="L625" s="607"/>
      <c r="M625" s="607"/>
      <c r="N625" s="607"/>
      <c r="O625" s="607"/>
      <c r="P625" s="608"/>
      <c r="Q625" s="592"/>
      <c r="R625" s="592"/>
      <c r="S625" s="592"/>
      <c r="T625" s="592"/>
      <c r="U625" s="592"/>
      <c r="V625" s="592"/>
      <c r="W625" s="592"/>
      <c r="X625" s="592"/>
      <c r="Y625" s="592"/>
      <c r="Z625" s="592"/>
      <c r="AA625" s="592"/>
      <c r="AB625" s="592"/>
      <c r="AC625" s="592"/>
      <c r="AD625" s="592"/>
      <c r="AE625" s="592"/>
      <c r="AF625" s="592"/>
      <c r="AG625" s="592"/>
      <c r="AH625" s="592"/>
      <c r="AI625" s="592"/>
      <c r="AJ625" s="592"/>
      <c r="AK625" s="592"/>
      <c r="AL625" s="592"/>
      <c r="AM625" s="592"/>
      <c r="AN625" s="592"/>
      <c r="AO625" s="592"/>
      <c r="AP625" s="592"/>
      <c r="AQ625" s="592"/>
    </row>
    <row r="626">
      <c r="A626" s="602"/>
      <c r="B626" s="603"/>
      <c r="C626" s="604"/>
      <c r="D626" s="604"/>
      <c r="E626" s="604"/>
      <c r="F626" s="605"/>
      <c r="G626" s="605"/>
      <c r="H626" s="605"/>
      <c r="I626" s="606"/>
      <c r="J626" s="605"/>
      <c r="K626" s="607"/>
      <c r="L626" s="607"/>
      <c r="M626" s="607"/>
      <c r="N626" s="607"/>
      <c r="O626" s="607"/>
      <c r="P626" s="608"/>
      <c r="Q626" s="592"/>
      <c r="R626" s="592"/>
      <c r="S626" s="592"/>
      <c r="T626" s="592"/>
      <c r="U626" s="592"/>
      <c r="V626" s="592"/>
      <c r="W626" s="592"/>
      <c r="X626" s="592"/>
      <c r="Y626" s="592"/>
      <c r="Z626" s="592"/>
      <c r="AA626" s="592"/>
      <c r="AB626" s="592"/>
      <c r="AC626" s="592"/>
      <c r="AD626" s="592"/>
      <c r="AE626" s="592"/>
      <c r="AF626" s="592"/>
      <c r="AG626" s="592"/>
      <c r="AH626" s="592"/>
      <c r="AI626" s="592"/>
      <c r="AJ626" s="592"/>
      <c r="AK626" s="592"/>
      <c r="AL626" s="592"/>
      <c r="AM626" s="592"/>
      <c r="AN626" s="592"/>
      <c r="AO626" s="592"/>
      <c r="AP626" s="592"/>
      <c r="AQ626" s="592"/>
    </row>
    <row r="627">
      <c r="A627" s="602"/>
      <c r="B627" s="603"/>
      <c r="C627" s="604"/>
      <c r="D627" s="604"/>
      <c r="E627" s="604"/>
      <c r="F627" s="605"/>
      <c r="G627" s="605"/>
      <c r="H627" s="605"/>
      <c r="I627" s="606"/>
      <c r="J627" s="605"/>
      <c r="K627" s="607"/>
      <c r="L627" s="607"/>
      <c r="M627" s="607"/>
      <c r="N627" s="607"/>
      <c r="O627" s="607"/>
      <c r="P627" s="608"/>
      <c r="Q627" s="592"/>
      <c r="R627" s="592"/>
      <c r="S627" s="592"/>
      <c r="T627" s="592"/>
      <c r="U627" s="592"/>
      <c r="V627" s="592"/>
      <c r="W627" s="592"/>
      <c r="X627" s="592"/>
      <c r="Y627" s="592"/>
      <c r="Z627" s="592"/>
      <c r="AA627" s="592"/>
      <c r="AB627" s="592"/>
      <c r="AC627" s="592"/>
      <c r="AD627" s="592"/>
      <c r="AE627" s="592"/>
      <c r="AF627" s="592"/>
      <c r="AG627" s="592"/>
      <c r="AH627" s="592"/>
      <c r="AI627" s="592"/>
      <c r="AJ627" s="592"/>
      <c r="AK627" s="592"/>
      <c r="AL627" s="592"/>
      <c r="AM627" s="592"/>
      <c r="AN627" s="592"/>
      <c r="AO627" s="592"/>
      <c r="AP627" s="592"/>
      <c r="AQ627" s="592"/>
    </row>
    <row r="628">
      <c r="A628" s="602"/>
      <c r="B628" s="603"/>
      <c r="C628" s="604"/>
      <c r="D628" s="604"/>
      <c r="E628" s="604"/>
      <c r="F628" s="605"/>
      <c r="G628" s="605"/>
      <c r="H628" s="605"/>
      <c r="I628" s="606"/>
      <c r="J628" s="605"/>
      <c r="K628" s="607"/>
      <c r="L628" s="607"/>
      <c r="M628" s="607"/>
      <c r="N628" s="607"/>
      <c r="O628" s="607"/>
      <c r="P628" s="608"/>
      <c r="Q628" s="592"/>
      <c r="R628" s="592"/>
      <c r="S628" s="592"/>
      <c r="T628" s="592"/>
      <c r="U628" s="592"/>
      <c r="V628" s="592"/>
      <c r="W628" s="592"/>
      <c r="X628" s="592"/>
      <c r="Y628" s="592"/>
      <c r="Z628" s="592"/>
      <c r="AA628" s="592"/>
      <c r="AB628" s="592"/>
      <c r="AC628" s="592"/>
      <c r="AD628" s="592"/>
      <c r="AE628" s="592"/>
      <c r="AF628" s="592"/>
      <c r="AG628" s="592"/>
      <c r="AH628" s="592"/>
      <c r="AI628" s="592"/>
      <c r="AJ628" s="592"/>
      <c r="AK628" s="592"/>
      <c r="AL628" s="592"/>
      <c r="AM628" s="592"/>
      <c r="AN628" s="592"/>
      <c r="AO628" s="592"/>
      <c r="AP628" s="592"/>
      <c r="AQ628" s="592"/>
    </row>
    <row r="629">
      <c r="A629" s="602"/>
      <c r="B629" s="603"/>
      <c r="C629" s="604"/>
      <c r="D629" s="604"/>
      <c r="E629" s="604"/>
      <c r="F629" s="605"/>
      <c r="G629" s="605"/>
      <c r="H629" s="605"/>
      <c r="I629" s="606"/>
      <c r="J629" s="605"/>
      <c r="K629" s="607"/>
      <c r="L629" s="607"/>
      <c r="M629" s="607"/>
      <c r="N629" s="607"/>
      <c r="O629" s="607"/>
      <c r="P629" s="608"/>
      <c r="Q629" s="592"/>
      <c r="R629" s="592"/>
      <c r="S629" s="592"/>
      <c r="T629" s="592"/>
      <c r="U629" s="592"/>
      <c r="V629" s="592"/>
      <c r="W629" s="592"/>
      <c r="X629" s="592"/>
      <c r="Y629" s="592"/>
      <c r="Z629" s="592"/>
      <c r="AA629" s="592"/>
      <c r="AB629" s="592"/>
      <c r="AC629" s="592"/>
      <c r="AD629" s="592"/>
      <c r="AE629" s="592"/>
      <c r="AF629" s="592"/>
      <c r="AG629" s="592"/>
      <c r="AH629" s="592"/>
      <c r="AI629" s="592"/>
      <c r="AJ629" s="592"/>
      <c r="AK629" s="592"/>
      <c r="AL629" s="592"/>
      <c r="AM629" s="592"/>
      <c r="AN629" s="592"/>
      <c r="AO629" s="592"/>
      <c r="AP629" s="592"/>
      <c r="AQ629" s="592"/>
    </row>
    <row r="630">
      <c r="A630" s="602"/>
      <c r="B630" s="603"/>
      <c r="C630" s="604"/>
      <c r="D630" s="604"/>
      <c r="E630" s="604"/>
      <c r="F630" s="605"/>
      <c r="G630" s="605"/>
      <c r="H630" s="605"/>
      <c r="I630" s="606"/>
      <c r="J630" s="605"/>
      <c r="K630" s="607"/>
      <c r="L630" s="607"/>
      <c r="M630" s="607"/>
      <c r="N630" s="607"/>
      <c r="O630" s="607"/>
      <c r="P630" s="608"/>
      <c r="Q630" s="592"/>
      <c r="R630" s="592"/>
      <c r="S630" s="592"/>
      <c r="T630" s="592"/>
      <c r="U630" s="592"/>
      <c r="V630" s="592"/>
      <c r="W630" s="592"/>
      <c r="X630" s="592"/>
      <c r="Y630" s="592"/>
      <c r="Z630" s="592"/>
      <c r="AA630" s="592"/>
      <c r="AB630" s="592"/>
      <c r="AC630" s="592"/>
      <c r="AD630" s="592"/>
      <c r="AE630" s="592"/>
      <c r="AF630" s="592"/>
      <c r="AG630" s="592"/>
      <c r="AH630" s="592"/>
      <c r="AI630" s="592"/>
      <c r="AJ630" s="592"/>
      <c r="AK630" s="592"/>
      <c r="AL630" s="592"/>
      <c r="AM630" s="592"/>
      <c r="AN630" s="592"/>
      <c r="AO630" s="592"/>
      <c r="AP630" s="592"/>
      <c r="AQ630" s="592"/>
    </row>
    <row r="631">
      <c r="A631" s="602"/>
      <c r="B631" s="603"/>
      <c r="C631" s="604"/>
      <c r="D631" s="604"/>
      <c r="E631" s="604"/>
      <c r="F631" s="605"/>
      <c r="G631" s="605"/>
      <c r="H631" s="605"/>
      <c r="I631" s="606"/>
      <c r="J631" s="605"/>
      <c r="K631" s="607"/>
      <c r="L631" s="607"/>
      <c r="M631" s="607"/>
      <c r="N631" s="607"/>
      <c r="O631" s="607"/>
      <c r="P631" s="608"/>
      <c r="Q631" s="592"/>
      <c r="R631" s="592"/>
      <c r="S631" s="592"/>
      <c r="T631" s="592"/>
      <c r="U631" s="592"/>
      <c r="V631" s="592"/>
      <c r="W631" s="592"/>
      <c r="X631" s="592"/>
      <c r="Y631" s="592"/>
      <c r="Z631" s="592"/>
      <c r="AA631" s="592"/>
      <c r="AB631" s="592"/>
      <c r="AC631" s="592"/>
      <c r="AD631" s="592"/>
      <c r="AE631" s="592"/>
      <c r="AF631" s="592"/>
      <c r="AG631" s="592"/>
      <c r="AH631" s="592"/>
      <c r="AI631" s="592"/>
      <c r="AJ631" s="592"/>
      <c r="AK631" s="592"/>
      <c r="AL631" s="592"/>
      <c r="AM631" s="592"/>
      <c r="AN631" s="592"/>
      <c r="AO631" s="592"/>
      <c r="AP631" s="592"/>
      <c r="AQ631" s="592"/>
    </row>
    <row r="632">
      <c r="A632" s="602"/>
      <c r="B632" s="603"/>
      <c r="C632" s="604"/>
      <c r="D632" s="604"/>
      <c r="E632" s="604"/>
      <c r="F632" s="605"/>
      <c r="G632" s="605"/>
      <c r="H632" s="605"/>
      <c r="I632" s="606"/>
      <c r="J632" s="605"/>
      <c r="K632" s="607"/>
      <c r="L632" s="607"/>
      <c r="M632" s="607"/>
      <c r="N632" s="607"/>
      <c r="O632" s="607"/>
      <c r="P632" s="608"/>
      <c r="Q632" s="592"/>
      <c r="R632" s="592"/>
      <c r="S632" s="592"/>
      <c r="T632" s="592"/>
      <c r="U632" s="592"/>
      <c r="V632" s="592"/>
      <c r="W632" s="592"/>
      <c r="X632" s="592"/>
      <c r="Y632" s="592"/>
      <c r="Z632" s="592"/>
      <c r="AA632" s="592"/>
      <c r="AB632" s="592"/>
      <c r="AC632" s="592"/>
      <c r="AD632" s="592"/>
      <c r="AE632" s="592"/>
      <c r="AF632" s="592"/>
      <c r="AG632" s="592"/>
      <c r="AH632" s="592"/>
      <c r="AI632" s="592"/>
      <c r="AJ632" s="592"/>
      <c r="AK632" s="592"/>
      <c r="AL632" s="592"/>
      <c r="AM632" s="592"/>
      <c r="AN632" s="592"/>
      <c r="AO632" s="592"/>
      <c r="AP632" s="592"/>
      <c r="AQ632" s="592"/>
    </row>
    <row r="633">
      <c r="A633" s="602"/>
      <c r="B633" s="603"/>
      <c r="C633" s="604"/>
      <c r="D633" s="604"/>
      <c r="E633" s="604"/>
      <c r="F633" s="605"/>
      <c r="G633" s="605"/>
      <c r="H633" s="605"/>
      <c r="I633" s="606"/>
      <c r="J633" s="605"/>
      <c r="K633" s="607"/>
      <c r="L633" s="607"/>
      <c r="M633" s="607"/>
      <c r="N633" s="607"/>
      <c r="O633" s="607"/>
      <c r="P633" s="608"/>
      <c r="Q633" s="592"/>
      <c r="R633" s="592"/>
      <c r="S633" s="592"/>
      <c r="T633" s="592"/>
      <c r="U633" s="592"/>
      <c r="V633" s="592"/>
      <c r="W633" s="592"/>
      <c r="X633" s="592"/>
      <c r="Y633" s="592"/>
      <c r="Z633" s="592"/>
      <c r="AA633" s="592"/>
      <c r="AB633" s="592"/>
      <c r="AC633" s="592"/>
      <c r="AD633" s="592"/>
      <c r="AE633" s="592"/>
      <c r="AF633" s="592"/>
      <c r="AG633" s="592"/>
      <c r="AH633" s="592"/>
      <c r="AI633" s="592"/>
      <c r="AJ633" s="592"/>
      <c r="AK633" s="592"/>
      <c r="AL633" s="592"/>
      <c r="AM633" s="592"/>
      <c r="AN633" s="592"/>
      <c r="AO633" s="592"/>
      <c r="AP633" s="592"/>
      <c r="AQ633" s="592"/>
    </row>
    <row r="634">
      <c r="A634" s="602"/>
      <c r="B634" s="603"/>
      <c r="C634" s="604"/>
      <c r="D634" s="604"/>
      <c r="E634" s="604"/>
      <c r="F634" s="605"/>
      <c r="G634" s="605"/>
      <c r="H634" s="605"/>
      <c r="I634" s="606"/>
      <c r="J634" s="605"/>
      <c r="K634" s="607"/>
      <c r="L634" s="607"/>
      <c r="M634" s="607"/>
      <c r="N634" s="607"/>
      <c r="O634" s="607"/>
      <c r="P634" s="608"/>
      <c r="Q634" s="592"/>
      <c r="R634" s="592"/>
      <c r="S634" s="592"/>
      <c r="T634" s="592"/>
      <c r="U634" s="592"/>
      <c r="V634" s="592"/>
      <c r="W634" s="592"/>
      <c r="X634" s="592"/>
      <c r="Y634" s="592"/>
      <c r="Z634" s="592"/>
      <c r="AA634" s="592"/>
      <c r="AB634" s="592"/>
      <c r="AC634" s="592"/>
      <c r="AD634" s="592"/>
      <c r="AE634" s="592"/>
      <c r="AF634" s="592"/>
      <c r="AG634" s="592"/>
      <c r="AH634" s="592"/>
      <c r="AI634" s="592"/>
      <c r="AJ634" s="592"/>
      <c r="AK634" s="592"/>
      <c r="AL634" s="592"/>
      <c r="AM634" s="592"/>
      <c r="AN634" s="592"/>
      <c r="AO634" s="592"/>
      <c r="AP634" s="592"/>
      <c r="AQ634" s="592"/>
    </row>
    <row r="635">
      <c r="A635" s="602"/>
      <c r="B635" s="603"/>
      <c r="C635" s="604"/>
      <c r="D635" s="604"/>
      <c r="E635" s="604"/>
      <c r="F635" s="605"/>
      <c r="G635" s="605"/>
      <c r="H635" s="605"/>
      <c r="I635" s="606"/>
      <c r="J635" s="605"/>
      <c r="K635" s="607"/>
      <c r="L635" s="607"/>
      <c r="M635" s="607"/>
      <c r="N635" s="607"/>
      <c r="O635" s="607"/>
      <c r="P635" s="608"/>
      <c r="Q635" s="592"/>
      <c r="R635" s="592"/>
      <c r="S635" s="592"/>
      <c r="T635" s="592"/>
      <c r="U635" s="592"/>
      <c r="V635" s="592"/>
      <c r="W635" s="592"/>
      <c r="X635" s="592"/>
      <c r="Y635" s="592"/>
      <c r="Z635" s="592"/>
      <c r="AA635" s="592"/>
      <c r="AB635" s="592"/>
      <c r="AC635" s="592"/>
      <c r="AD635" s="592"/>
      <c r="AE635" s="592"/>
      <c r="AF635" s="592"/>
      <c r="AG635" s="592"/>
      <c r="AH635" s="592"/>
      <c r="AI635" s="592"/>
      <c r="AJ635" s="592"/>
      <c r="AK635" s="592"/>
      <c r="AL635" s="592"/>
      <c r="AM635" s="592"/>
      <c r="AN635" s="592"/>
      <c r="AO635" s="592"/>
      <c r="AP635" s="592"/>
      <c r="AQ635" s="592"/>
    </row>
    <row r="636">
      <c r="A636" s="602"/>
      <c r="B636" s="603"/>
      <c r="C636" s="604"/>
      <c r="D636" s="604"/>
      <c r="E636" s="604"/>
      <c r="F636" s="605"/>
      <c r="G636" s="605"/>
      <c r="H636" s="605"/>
      <c r="I636" s="606"/>
      <c r="J636" s="605"/>
      <c r="K636" s="607"/>
      <c r="L636" s="607"/>
      <c r="M636" s="607"/>
      <c r="N636" s="607"/>
      <c r="O636" s="607"/>
      <c r="P636" s="608"/>
      <c r="Q636" s="592"/>
      <c r="R636" s="592"/>
      <c r="S636" s="592"/>
      <c r="T636" s="592"/>
      <c r="U636" s="592"/>
      <c r="V636" s="592"/>
      <c r="W636" s="592"/>
      <c r="X636" s="592"/>
      <c r="Y636" s="592"/>
      <c r="Z636" s="592"/>
      <c r="AA636" s="592"/>
      <c r="AB636" s="592"/>
      <c r="AC636" s="592"/>
      <c r="AD636" s="592"/>
      <c r="AE636" s="592"/>
      <c r="AF636" s="592"/>
      <c r="AG636" s="592"/>
      <c r="AH636" s="592"/>
      <c r="AI636" s="592"/>
      <c r="AJ636" s="592"/>
      <c r="AK636" s="592"/>
      <c r="AL636" s="592"/>
      <c r="AM636" s="592"/>
      <c r="AN636" s="592"/>
      <c r="AO636" s="592"/>
      <c r="AP636" s="592"/>
      <c r="AQ636" s="592"/>
    </row>
    <row r="637">
      <c r="A637" s="602"/>
      <c r="B637" s="603"/>
      <c r="C637" s="604"/>
      <c r="D637" s="604"/>
      <c r="E637" s="604"/>
      <c r="F637" s="605"/>
      <c r="G637" s="605"/>
      <c r="H637" s="605"/>
      <c r="I637" s="606"/>
      <c r="J637" s="605"/>
      <c r="K637" s="607"/>
      <c r="L637" s="607"/>
      <c r="M637" s="607"/>
      <c r="N637" s="607"/>
      <c r="O637" s="607"/>
      <c r="P637" s="608"/>
      <c r="Q637" s="592"/>
      <c r="R637" s="592"/>
      <c r="S637" s="592"/>
      <c r="T637" s="592"/>
      <c r="U637" s="592"/>
      <c r="V637" s="592"/>
      <c r="W637" s="592"/>
      <c r="X637" s="592"/>
      <c r="Y637" s="592"/>
      <c r="Z637" s="592"/>
      <c r="AA637" s="592"/>
      <c r="AB637" s="592"/>
      <c r="AC637" s="592"/>
      <c r="AD637" s="592"/>
      <c r="AE637" s="592"/>
      <c r="AF637" s="592"/>
      <c r="AG637" s="592"/>
      <c r="AH637" s="592"/>
      <c r="AI637" s="592"/>
      <c r="AJ637" s="592"/>
      <c r="AK637" s="592"/>
      <c r="AL637" s="592"/>
      <c r="AM637" s="592"/>
      <c r="AN637" s="592"/>
      <c r="AO637" s="592"/>
      <c r="AP637" s="592"/>
      <c r="AQ637" s="592"/>
    </row>
    <row r="638">
      <c r="A638" s="602"/>
      <c r="B638" s="603"/>
      <c r="C638" s="604"/>
      <c r="D638" s="604"/>
      <c r="E638" s="604"/>
      <c r="F638" s="605"/>
      <c r="G638" s="605"/>
      <c r="H638" s="605"/>
      <c r="I638" s="606"/>
      <c r="J638" s="605"/>
      <c r="K638" s="607"/>
      <c r="L638" s="607"/>
      <c r="M638" s="607"/>
      <c r="N638" s="607"/>
      <c r="O638" s="607"/>
      <c r="P638" s="608"/>
      <c r="Q638" s="592"/>
      <c r="R638" s="592"/>
      <c r="S638" s="592"/>
      <c r="T638" s="592"/>
      <c r="U638" s="592"/>
      <c r="V638" s="592"/>
      <c r="W638" s="592"/>
      <c r="X638" s="592"/>
      <c r="Y638" s="592"/>
      <c r="Z638" s="592"/>
      <c r="AA638" s="592"/>
      <c r="AB638" s="592"/>
      <c r="AC638" s="592"/>
      <c r="AD638" s="592"/>
      <c r="AE638" s="592"/>
      <c r="AF638" s="592"/>
      <c r="AG638" s="592"/>
      <c r="AH638" s="592"/>
      <c r="AI638" s="592"/>
      <c r="AJ638" s="592"/>
      <c r="AK638" s="592"/>
      <c r="AL638" s="592"/>
      <c r="AM638" s="592"/>
      <c r="AN638" s="592"/>
      <c r="AO638" s="592"/>
      <c r="AP638" s="592"/>
      <c r="AQ638" s="592"/>
    </row>
    <row r="639">
      <c r="A639" s="602"/>
      <c r="B639" s="603"/>
      <c r="C639" s="604"/>
      <c r="D639" s="604"/>
      <c r="E639" s="604"/>
      <c r="F639" s="605"/>
      <c r="G639" s="605"/>
      <c r="H639" s="605"/>
      <c r="I639" s="606"/>
      <c r="J639" s="605"/>
      <c r="K639" s="607"/>
      <c r="L639" s="607"/>
      <c r="M639" s="607"/>
      <c r="N639" s="607"/>
      <c r="O639" s="607"/>
      <c r="P639" s="608"/>
      <c r="Q639" s="592"/>
      <c r="R639" s="592"/>
      <c r="S639" s="592"/>
      <c r="T639" s="592"/>
      <c r="U639" s="592"/>
      <c r="V639" s="592"/>
      <c r="W639" s="592"/>
      <c r="X639" s="592"/>
      <c r="Y639" s="592"/>
      <c r="Z639" s="592"/>
      <c r="AA639" s="592"/>
      <c r="AB639" s="592"/>
      <c r="AC639" s="592"/>
      <c r="AD639" s="592"/>
      <c r="AE639" s="592"/>
      <c r="AF639" s="592"/>
      <c r="AG639" s="592"/>
      <c r="AH639" s="592"/>
      <c r="AI639" s="592"/>
      <c r="AJ639" s="592"/>
      <c r="AK639" s="592"/>
      <c r="AL639" s="592"/>
      <c r="AM639" s="592"/>
      <c r="AN639" s="592"/>
      <c r="AO639" s="592"/>
      <c r="AP639" s="592"/>
      <c r="AQ639" s="592"/>
    </row>
    <row r="640">
      <c r="A640" s="602"/>
      <c r="B640" s="603"/>
      <c r="C640" s="604"/>
      <c r="D640" s="604"/>
      <c r="E640" s="604"/>
      <c r="F640" s="605"/>
      <c r="G640" s="605"/>
      <c r="H640" s="605"/>
      <c r="I640" s="606"/>
      <c r="J640" s="605"/>
      <c r="K640" s="607"/>
      <c r="L640" s="607"/>
      <c r="M640" s="607"/>
      <c r="N640" s="607"/>
      <c r="O640" s="607"/>
      <c r="P640" s="608"/>
      <c r="Q640" s="592"/>
      <c r="R640" s="592"/>
      <c r="S640" s="592"/>
      <c r="T640" s="592"/>
      <c r="U640" s="592"/>
      <c r="V640" s="592"/>
      <c r="W640" s="592"/>
      <c r="X640" s="592"/>
      <c r="Y640" s="592"/>
      <c r="Z640" s="592"/>
      <c r="AA640" s="592"/>
      <c r="AB640" s="592"/>
      <c r="AC640" s="592"/>
      <c r="AD640" s="592"/>
      <c r="AE640" s="592"/>
      <c r="AF640" s="592"/>
      <c r="AG640" s="592"/>
      <c r="AH640" s="592"/>
      <c r="AI640" s="592"/>
      <c r="AJ640" s="592"/>
      <c r="AK640" s="592"/>
      <c r="AL640" s="592"/>
      <c r="AM640" s="592"/>
      <c r="AN640" s="592"/>
      <c r="AO640" s="592"/>
      <c r="AP640" s="592"/>
      <c r="AQ640" s="592"/>
    </row>
    <row r="641">
      <c r="A641" s="602"/>
      <c r="B641" s="603"/>
      <c r="C641" s="604"/>
      <c r="D641" s="604"/>
      <c r="E641" s="604"/>
      <c r="F641" s="605"/>
      <c r="G641" s="605"/>
      <c r="H641" s="605"/>
      <c r="I641" s="606"/>
      <c r="J641" s="605"/>
      <c r="K641" s="607"/>
      <c r="L641" s="607"/>
      <c r="M641" s="607"/>
      <c r="N641" s="607"/>
      <c r="O641" s="607"/>
      <c r="P641" s="608"/>
      <c r="Q641" s="592"/>
      <c r="R641" s="592"/>
      <c r="S641" s="592"/>
      <c r="T641" s="592"/>
      <c r="U641" s="592"/>
      <c r="V641" s="592"/>
      <c r="W641" s="592"/>
      <c r="X641" s="592"/>
      <c r="Y641" s="592"/>
      <c r="Z641" s="592"/>
      <c r="AA641" s="592"/>
      <c r="AB641" s="592"/>
      <c r="AC641" s="592"/>
      <c r="AD641" s="592"/>
      <c r="AE641" s="592"/>
      <c r="AF641" s="592"/>
      <c r="AG641" s="592"/>
      <c r="AH641" s="592"/>
      <c r="AI641" s="592"/>
      <c r="AJ641" s="592"/>
      <c r="AK641" s="592"/>
      <c r="AL641" s="592"/>
      <c r="AM641" s="592"/>
      <c r="AN641" s="592"/>
      <c r="AO641" s="592"/>
      <c r="AP641" s="592"/>
      <c r="AQ641" s="592"/>
    </row>
    <row r="642">
      <c r="A642" s="602"/>
      <c r="B642" s="603"/>
      <c r="C642" s="604"/>
      <c r="D642" s="604"/>
      <c r="E642" s="604"/>
      <c r="F642" s="605"/>
      <c r="G642" s="605"/>
      <c r="H642" s="605"/>
      <c r="I642" s="606"/>
      <c r="J642" s="605"/>
      <c r="K642" s="607"/>
      <c r="L642" s="607"/>
      <c r="M642" s="607"/>
      <c r="N642" s="607"/>
      <c r="O642" s="607"/>
      <c r="P642" s="608"/>
      <c r="Q642" s="592"/>
      <c r="R642" s="592"/>
      <c r="S642" s="592"/>
      <c r="T642" s="592"/>
      <c r="U642" s="592"/>
      <c r="V642" s="592"/>
      <c r="W642" s="592"/>
      <c r="X642" s="592"/>
      <c r="Y642" s="592"/>
      <c r="Z642" s="592"/>
      <c r="AA642" s="592"/>
      <c r="AB642" s="592"/>
      <c r="AC642" s="592"/>
      <c r="AD642" s="592"/>
      <c r="AE642" s="592"/>
      <c r="AF642" s="592"/>
      <c r="AG642" s="592"/>
      <c r="AH642" s="592"/>
      <c r="AI642" s="592"/>
      <c r="AJ642" s="592"/>
      <c r="AK642" s="592"/>
      <c r="AL642" s="592"/>
      <c r="AM642" s="592"/>
      <c r="AN642" s="592"/>
      <c r="AO642" s="592"/>
      <c r="AP642" s="592"/>
      <c r="AQ642" s="592"/>
    </row>
    <row r="643">
      <c r="A643" s="602"/>
      <c r="B643" s="603"/>
      <c r="C643" s="604"/>
      <c r="D643" s="604"/>
      <c r="E643" s="604"/>
      <c r="F643" s="605"/>
      <c r="G643" s="605"/>
      <c r="H643" s="605"/>
      <c r="I643" s="606"/>
      <c r="J643" s="605"/>
      <c r="K643" s="607"/>
      <c r="L643" s="607"/>
      <c r="M643" s="607"/>
      <c r="N643" s="607"/>
      <c r="O643" s="607"/>
      <c r="P643" s="608"/>
      <c r="Q643" s="592"/>
      <c r="R643" s="592"/>
      <c r="S643" s="592"/>
      <c r="T643" s="592"/>
      <c r="U643" s="592"/>
      <c r="V643" s="592"/>
      <c r="W643" s="592"/>
      <c r="X643" s="592"/>
      <c r="Y643" s="592"/>
      <c r="Z643" s="592"/>
      <c r="AA643" s="592"/>
      <c r="AB643" s="592"/>
      <c r="AC643" s="592"/>
      <c r="AD643" s="592"/>
      <c r="AE643" s="592"/>
      <c r="AF643" s="592"/>
      <c r="AG643" s="592"/>
      <c r="AH643" s="592"/>
      <c r="AI643" s="592"/>
      <c r="AJ643" s="592"/>
      <c r="AK643" s="592"/>
      <c r="AL643" s="592"/>
      <c r="AM643" s="592"/>
      <c r="AN643" s="592"/>
      <c r="AO643" s="592"/>
      <c r="AP643" s="592"/>
      <c r="AQ643" s="592"/>
    </row>
    <row r="644">
      <c r="A644" s="602"/>
      <c r="B644" s="603"/>
      <c r="C644" s="604"/>
      <c r="D644" s="604"/>
      <c r="E644" s="604"/>
      <c r="F644" s="605"/>
      <c r="G644" s="605"/>
      <c r="H644" s="605"/>
      <c r="I644" s="606"/>
      <c r="J644" s="605"/>
      <c r="K644" s="607"/>
      <c r="L644" s="607"/>
      <c r="M644" s="607"/>
      <c r="N644" s="607"/>
      <c r="O644" s="607"/>
      <c r="P644" s="608"/>
      <c r="Q644" s="592"/>
      <c r="R644" s="592"/>
      <c r="S644" s="592"/>
      <c r="T644" s="592"/>
      <c r="U644" s="592"/>
      <c r="V644" s="592"/>
      <c r="W644" s="592"/>
      <c r="X644" s="592"/>
      <c r="Y644" s="592"/>
      <c r="Z644" s="592"/>
      <c r="AA644" s="592"/>
      <c r="AB644" s="592"/>
      <c r="AC644" s="592"/>
      <c r="AD644" s="592"/>
      <c r="AE644" s="592"/>
      <c r="AF644" s="592"/>
      <c r="AG644" s="592"/>
      <c r="AH644" s="592"/>
      <c r="AI644" s="592"/>
      <c r="AJ644" s="592"/>
      <c r="AK644" s="592"/>
      <c r="AL644" s="592"/>
      <c r="AM644" s="592"/>
      <c r="AN644" s="592"/>
      <c r="AO644" s="592"/>
      <c r="AP644" s="592"/>
      <c r="AQ644" s="592"/>
    </row>
    <row r="645">
      <c r="A645" s="602"/>
      <c r="B645" s="603"/>
      <c r="C645" s="604"/>
      <c r="D645" s="604"/>
      <c r="E645" s="604"/>
      <c r="F645" s="605"/>
      <c r="G645" s="605"/>
      <c r="H645" s="605"/>
      <c r="I645" s="606"/>
      <c r="J645" s="605"/>
      <c r="K645" s="607"/>
      <c r="L645" s="607"/>
      <c r="M645" s="607"/>
      <c r="N645" s="607"/>
      <c r="O645" s="607"/>
      <c r="P645" s="608"/>
      <c r="Q645" s="592"/>
      <c r="R645" s="592"/>
      <c r="S645" s="592"/>
      <c r="T645" s="592"/>
      <c r="U645" s="592"/>
      <c r="V645" s="592"/>
      <c r="W645" s="592"/>
      <c r="X645" s="592"/>
      <c r="Y645" s="592"/>
      <c r="Z645" s="592"/>
      <c r="AA645" s="592"/>
      <c r="AB645" s="592"/>
      <c r="AC645" s="592"/>
      <c r="AD645" s="592"/>
      <c r="AE645" s="592"/>
      <c r="AF645" s="592"/>
      <c r="AG645" s="592"/>
      <c r="AH645" s="592"/>
      <c r="AI645" s="592"/>
      <c r="AJ645" s="592"/>
      <c r="AK645" s="592"/>
      <c r="AL645" s="592"/>
      <c r="AM645" s="592"/>
      <c r="AN645" s="592"/>
      <c r="AO645" s="592"/>
      <c r="AP645" s="592"/>
      <c r="AQ645" s="592"/>
    </row>
    <row r="646">
      <c r="A646" s="602"/>
      <c r="B646" s="603"/>
      <c r="C646" s="604"/>
      <c r="D646" s="604"/>
      <c r="E646" s="604"/>
      <c r="F646" s="605"/>
      <c r="G646" s="605"/>
      <c r="H646" s="605"/>
      <c r="I646" s="606"/>
      <c r="J646" s="605"/>
      <c r="K646" s="607"/>
      <c r="L646" s="607"/>
      <c r="M646" s="607"/>
      <c r="N646" s="607"/>
      <c r="O646" s="607"/>
      <c r="P646" s="608"/>
      <c r="Q646" s="592"/>
      <c r="R646" s="592"/>
      <c r="S646" s="592"/>
      <c r="T646" s="592"/>
      <c r="U646" s="592"/>
      <c r="V646" s="592"/>
      <c r="W646" s="592"/>
      <c r="X646" s="592"/>
      <c r="Y646" s="592"/>
      <c r="Z646" s="592"/>
      <c r="AA646" s="592"/>
      <c r="AB646" s="592"/>
      <c r="AC646" s="592"/>
      <c r="AD646" s="592"/>
      <c r="AE646" s="592"/>
      <c r="AF646" s="592"/>
      <c r="AG646" s="592"/>
      <c r="AH646" s="592"/>
      <c r="AI646" s="592"/>
      <c r="AJ646" s="592"/>
      <c r="AK646" s="592"/>
      <c r="AL646" s="592"/>
      <c r="AM646" s="592"/>
      <c r="AN646" s="592"/>
      <c r="AO646" s="592"/>
      <c r="AP646" s="592"/>
      <c r="AQ646" s="592"/>
    </row>
    <row r="647">
      <c r="A647" s="602"/>
      <c r="B647" s="603"/>
      <c r="C647" s="604"/>
      <c r="D647" s="604"/>
      <c r="E647" s="604"/>
      <c r="F647" s="605"/>
      <c r="G647" s="605"/>
      <c r="H647" s="605"/>
      <c r="I647" s="606"/>
      <c r="J647" s="605"/>
      <c r="K647" s="607"/>
      <c r="L647" s="607"/>
      <c r="M647" s="607"/>
      <c r="N647" s="607"/>
      <c r="O647" s="607"/>
      <c r="P647" s="608"/>
      <c r="Q647" s="592"/>
      <c r="R647" s="592"/>
      <c r="S647" s="592"/>
      <c r="T647" s="592"/>
      <c r="U647" s="592"/>
      <c r="V647" s="592"/>
      <c r="W647" s="592"/>
      <c r="X647" s="592"/>
      <c r="Y647" s="592"/>
      <c r="Z647" s="592"/>
      <c r="AA647" s="592"/>
      <c r="AB647" s="592"/>
      <c r="AC647" s="592"/>
      <c r="AD647" s="592"/>
      <c r="AE647" s="592"/>
      <c r="AF647" s="592"/>
      <c r="AG647" s="592"/>
      <c r="AH647" s="592"/>
      <c r="AI647" s="592"/>
      <c r="AJ647" s="592"/>
      <c r="AK647" s="592"/>
      <c r="AL647" s="592"/>
      <c r="AM647" s="592"/>
      <c r="AN647" s="592"/>
      <c r="AO647" s="592"/>
      <c r="AP647" s="592"/>
      <c r="AQ647" s="592"/>
    </row>
    <row r="648">
      <c r="A648" s="602"/>
      <c r="B648" s="603"/>
      <c r="C648" s="604"/>
      <c r="D648" s="604"/>
      <c r="E648" s="604"/>
      <c r="F648" s="605"/>
      <c r="G648" s="605"/>
      <c r="H648" s="605"/>
      <c r="I648" s="606"/>
      <c r="J648" s="605"/>
      <c r="K648" s="607"/>
      <c r="L648" s="607"/>
      <c r="M648" s="607"/>
      <c r="N648" s="607"/>
      <c r="O648" s="607"/>
      <c r="P648" s="608"/>
      <c r="Q648" s="592"/>
      <c r="R648" s="592"/>
      <c r="S648" s="592"/>
      <c r="T648" s="592"/>
      <c r="U648" s="592"/>
      <c r="V648" s="592"/>
      <c r="W648" s="592"/>
      <c r="X648" s="592"/>
      <c r="Y648" s="592"/>
      <c r="Z648" s="592"/>
      <c r="AA648" s="592"/>
      <c r="AB648" s="592"/>
      <c r="AC648" s="592"/>
      <c r="AD648" s="592"/>
      <c r="AE648" s="592"/>
      <c r="AF648" s="592"/>
      <c r="AG648" s="592"/>
      <c r="AH648" s="592"/>
      <c r="AI648" s="592"/>
      <c r="AJ648" s="592"/>
      <c r="AK648" s="592"/>
      <c r="AL648" s="592"/>
      <c r="AM648" s="592"/>
      <c r="AN648" s="592"/>
      <c r="AO648" s="592"/>
      <c r="AP648" s="592"/>
      <c r="AQ648" s="592"/>
    </row>
    <row r="649">
      <c r="A649" s="602"/>
      <c r="B649" s="603"/>
      <c r="C649" s="604"/>
      <c r="D649" s="604"/>
      <c r="E649" s="604"/>
      <c r="F649" s="605"/>
      <c r="G649" s="605"/>
      <c r="H649" s="605"/>
      <c r="I649" s="606"/>
      <c r="J649" s="605"/>
      <c r="K649" s="607"/>
      <c r="L649" s="607"/>
      <c r="M649" s="607"/>
      <c r="N649" s="607"/>
      <c r="O649" s="607"/>
      <c r="P649" s="608"/>
      <c r="Q649" s="592"/>
      <c r="R649" s="592"/>
      <c r="S649" s="592"/>
      <c r="T649" s="592"/>
      <c r="U649" s="592"/>
      <c r="V649" s="592"/>
      <c r="W649" s="592"/>
      <c r="X649" s="592"/>
      <c r="Y649" s="592"/>
      <c r="Z649" s="592"/>
      <c r="AA649" s="592"/>
      <c r="AB649" s="592"/>
      <c r="AC649" s="592"/>
      <c r="AD649" s="592"/>
      <c r="AE649" s="592"/>
      <c r="AF649" s="592"/>
      <c r="AG649" s="592"/>
      <c r="AH649" s="592"/>
      <c r="AI649" s="592"/>
      <c r="AJ649" s="592"/>
      <c r="AK649" s="592"/>
      <c r="AL649" s="592"/>
      <c r="AM649" s="592"/>
      <c r="AN649" s="592"/>
      <c r="AO649" s="592"/>
      <c r="AP649" s="592"/>
      <c r="AQ649" s="592"/>
    </row>
    <row r="650">
      <c r="A650" s="602"/>
      <c r="B650" s="603"/>
      <c r="C650" s="604"/>
      <c r="D650" s="604"/>
      <c r="E650" s="604"/>
      <c r="F650" s="605"/>
      <c r="G650" s="605"/>
      <c r="H650" s="605"/>
      <c r="I650" s="606"/>
      <c r="J650" s="605"/>
      <c r="K650" s="607"/>
      <c r="L650" s="607"/>
      <c r="M650" s="607"/>
      <c r="N650" s="607"/>
      <c r="O650" s="607"/>
      <c r="P650" s="608"/>
      <c r="Q650" s="592"/>
      <c r="R650" s="592"/>
      <c r="S650" s="592"/>
      <c r="T650" s="592"/>
      <c r="U650" s="592"/>
      <c r="V650" s="592"/>
      <c r="W650" s="592"/>
      <c r="X650" s="592"/>
      <c r="Y650" s="592"/>
      <c r="Z650" s="592"/>
      <c r="AA650" s="592"/>
      <c r="AB650" s="592"/>
      <c r="AC650" s="592"/>
      <c r="AD650" s="592"/>
      <c r="AE650" s="592"/>
      <c r="AF650" s="592"/>
      <c r="AG650" s="592"/>
      <c r="AH650" s="592"/>
      <c r="AI650" s="592"/>
      <c r="AJ650" s="592"/>
      <c r="AK650" s="592"/>
      <c r="AL650" s="592"/>
      <c r="AM650" s="592"/>
      <c r="AN650" s="592"/>
      <c r="AO650" s="592"/>
      <c r="AP650" s="592"/>
      <c r="AQ650" s="592"/>
    </row>
    <row r="651">
      <c r="A651" s="602"/>
      <c r="B651" s="603"/>
      <c r="C651" s="604"/>
      <c r="D651" s="604"/>
      <c r="E651" s="604"/>
      <c r="F651" s="605"/>
      <c r="G651" s="605"/>
      <c r="H651" s="605"/>
      <c r="I651" s="606"/>
      <c r="J651" s="605"/>
      <c r="K651" s="607"/>
      <c r="L651" s="607"/>
      <c r="M651" s="607"/>
      <c r="N651" s="607"/>
      <c r="O651" s="607"/>
      <c r="P651" s="608"/>
      <c r="Q651" s="592"/>
      <c r="R651" s="592"/>
      <c r="S651" s="592"/>
      <c r="T651" s="592"/>
      <c r="U651" s="592"/>
      <c r="V651" s="592"/>
      <c r="W651" s="592"/>
      <c r="X651" s="592"/>
      <c r="Y651" s="592"/>
      <c r="Z651" s="592"/>
      <c r="AA651" s="592"/>
      <c r="AB651" s="592"/>
      <c r="AC651" s="592"/>
      <c r="AD651" s="592"/>
      <c r="AE651" s="592"/>
      <c r="AF651" s="592"/>
      <c r="AG651" s="592"/>
      <c r="AH651" s="592"/>
      <c r="AI651" s="592"/>
      <c r="AJ651" s="592"/>
      <c r="AK651" s="592"/>
      <c r="AL651" s="592"/>
      <c r="AM651" s="592"/>
      <c r="AN651" s="592"/>
      <c r="AO651" s="592"/>
      <c r="AP651" s="592"/>
      <c r="AQ651" s="592"/>
    </row>
    <row r="652">
      <c r="A652" s="602"/>
      <c r="B652" s="603"/>
      <c r="C652" s="604"/>
      <c r="D652" s="604"/>
      <c r="E652" s="604"/>
      <c r="F652" s="605"/>
      <c r="G652" s="605"/>
      <c r="H652" s="605"/>
      <c r="I652" s="606"/>
      <c r="J652" s="605"/>
      <c r="K652" s="607"/>
      <c r="L652" s="607"/>
      <c r="M652" s="607"/>
      <c r="N652" s="607"/>
      <c r="O652" s="607"/>
      <c r="P652" s="608"/>
      <c r="Q652" s="592"/>
      <c r="R652" s="592"/>
      <c r="S652" s="592"/>
      <c r="T652" s="592"/>
      <c r="U652" s="592"/>
      <c r="V652" s="592"/>
      <c r="W652" s="592"/>
      <c r="X652" s="592"/>
      <c r="Y652" s="592"/>
      <c r="Z652" s="592"/>
      <c r="AA652" s="592"/>
      <c r="AB652" s="592"/>
      <c r="AC652" s="592"/>
      <c r="AD652" s="592"/>
      <c r="AE652" s="592"/>
      <c r="AF652" s="592"/>
      <c r="AG652" s="592"/>
      <c r="AH652" s="592"/>
      <c r="AI652" s="592"/>
      <c r="AJ652" s="592"/>
      <c r="AK652" s="592"/>
      <c r="AL652" s="592"/>
      <c r="AM652" s="592"/>
      <c r="AN652" s="592"/>
      <c r="AO652" s="592"/>
      <c r="AP652" s="592"/>
      <c r="AQ652" s="592"/>
    </row>
    <row r="653">
      <c r="A653" s="602"/>
      <c r="B653" s="603"/>
      <c r="C653" s="604"/>
      <c r="D653" s="604"/>
      <c r="E653" s="604"/>
      <c r="F653" s="605"/>
      <c r="G653" s="605"/>
      <c r="H653" s="605"/>
      <c r="I653" s="606"/>
      <c r="J653" s="605"/>
      <c r="K653" s="607"/>
      <c r="L653" s="607"/>
      <c r="M653" s="607"/>
      <c r="N653" s="607"/>
      <c r="O653" s="607"/>
      <c r="P653" s="608"/>
      <c r="Q653" s="592"/>
      <c r="R653" s="592"/>
      <c r="S653" s="592"/>
      <c r="T653" s="592"/>
      <c r="U653" s="592"/>
      <c r="V653" s="592"/>
      <c r="W653" s="592"/>
      <c r="X653" s="592"/>
      <c r="Y653" s="592"/>
      <c r="Z653" s="592"/>
      <c r="AA653" s="592"/>
      <c r="AB653" s="592"/>
      <c r="AC653" s="592"/>
      <c r="AD653" s="592"/>
      <c r="AE653" s="592"/>
      <c r="AF653" s="592"/>
      <c r="AG653" s="592"/>
      <c r="AH653" s="592"/>
      <c r="AI653" s="592"/>
      <c r="AJ653" s="592"/>
      <c r="AK653" s="592"/>
      <c r="AL653" s="592"/>
      <c r="AM653" s="592"/>
      <c r="AN653" s="592"/>
      <c r="AO653" s="592"/>
      <c r="AP653" s="592"/>
      <c r="AQ653" s="592"/>
    </row>
    <row r="654">
      <c r="A654" s="602"/>
      <c r="B654" s="603"/>
      <c r="C654" s="604"/>
      <c r="D654" s="604"/>
      <c r="E654" s="604"/>
      <c r="F654" s="605"/>
      <c r="G654" s="605"/>
      <c r="H654" s="605"/>
      <c r="I654" s="606"/>
      <c r="J654" s="605"/>
      <c r="K654" s="607"/>
      <c r="L654" s="607"/>
      <c r="M654" s="607"/>
      <c r="N654" s="607"/>
      <c r="O654" s="607"/>
      <c r="P654" s="608"/>
      <c r="Q654" s="592"/>
      <c r="R654" s="592"/>
      <c r="S654" s="592"/>
      <c r="T654" s="592"/>
      <c r="U654" s="592"/>
      <c r="V654" s="592"/>
      <c r="W654" s="592"/>
      <c r="X654" s="592"/>
      <c r="Y654" s="592"/>
      <c r="Z654" s="592"/>
      <c r="AA654" s="592"/>
      <c r="AB654" s="592"/>
      <c r="AC654" s="592"/>
      <c r="AD654" s="592"/>
      <c r="AE654" s="592"/>
      <c r="AF654" s="592"/>
      <c r="AG654" s="592"/>
      <c r="AH654" s="592"/>
      <c r="AI654" s="592"/>
      <c r="AJ654" s="592"/>
      <c r="AK654" s="592"/>
      <c r="AL654" s="592"/>
      <c r="AM654" s="592"/>
      <c r="AN654" s="592"/>
      <c r="AO654" s="592"/>
      <c r="AP654" s="592"/>
      <c r="AQ654" s="592"/>
    </row>
    <row r="655">
      <c r="A655" s="602"/>
      <c r="B655" s="603"/>
      <c r="C655" s="604"/>
      <c r="D655" s="604"/>
      <c r="E655" s="604"/>
      <c r="F655" s="605"/>
      <c r="G655" s="605"/>
      <c r="H655" s="605"/>
      <c r="I655" s="606"/>
      <c r="J655" s="605"/>
      <c r="K655" s="607"/>
      <c r="L655" s="607"/>
      <c r="M655" s="607"/>
      <c r="N655" s="607"/>
      <c r="O655" s="607"/>
      <c r="P655" s="608"/>
      <c r="Q655" s="592"/>
      <c r="R655" s="592"/>
      <c r="S655" s="592"/>
      <c r="T655" s="592"/>
      <c r="U655" s="592"/>
      <c r="V655" s="592"/>
      <c r="W655" s="592"/>
      <c r="X655" s="592"/>
      <c r="Y655" s="592"/>
      <c r="Z655" s="592"/>
      <c r="AA655" s="592"/>
      <c r="AB655" s="592"/>
      <c r="AC655" s="592"/>
      <c r="AD655" s="592"/>
      <c r="AE655" s="592"/>
      <c r="AF655" s="592"/>
      <c r="AG655" s="592"/>
      <c r="AH655" s="592"/>
      <c r="AI655" s="592"/>
      <c r="AJ655" s="592"/>
      <c r="AK655" s="592"/>
      <c r="AL655" s="592"/>
      <c r="AM655" s="592"/>
      <c r="AN655" s="592"/>
      <c r="AO655" s="592"/>
      <c r="AP655" s="592"/>
      <c r="AQ655" s="592"/>
    </row>
    <row r="656">
      <c r="A656" s="602"/>
      <c r="B656" s="603"/>
      <c r="C656" s="604"/>
      <c r="D656" s="604"/>
      <c r="E656" s="604"/>
      <c r="F656" s="605"/>
      <c r="G656" s="605"/>
      <c r="H656" s="605"/>
      <c r="I656" s="606"/>
      <c r="J656" s="605"/>
      <c r="K656" s="607"/>
      <c r="L656" s="607"/>
      <c r="M656" s="607"/>
      <c r="N656" s="607"/>
      <c r="O656" s="607"/>
      <c r="P656" s="608"/>
      <c r="Q656" s="592"/>
      <c r="R656" s="592"/>
      <c r="S656" s="592"/>
      <c r="T656" s="592"/>
      <c r="U656" s="592"/>
      <c r="V656" s="592"/>
      <c r="W656" s="592"/>
      <c r="X656" s="592"/>
      <c r="Y656" s="592"/>
      <c r="Z656" s="592"/>
      <c r="AA656" s="592"/>
      <c r="AB656" s="592"/>
      <c r="AC656" s="592"/>
      <c r="AD656" s="592"/>
      <c r="AE656" s="592"/>
      <c r="AF656" s="592"/>
      <c r="AG656" s="592"/>
      <c r="AH656" s="592"/>
      <c r="AI656" s="592"/>
      <c r="AJ656" s="592"/>
      <c r="AK656" s="592"/>
      <c r="AL656" s="592"/>
      <c r="AM656" s="592"/>
      <c r="AN656" s="592"/>
      <c r="AO656" s="592"/>
      <c r="AP656" s="592"/>
      <c r="AQ656" s="592"/>
    </row>
    <row r="657">
      <c r="A657" s="602"/>
      <c r="B657" s="603"/>
      <c r="C657" s="604"/>
      <c r="D657" s="604"/>
      <c r="E657" s="604"/>
      <c r="F657" s="605"/>
      <c r="G657" s="605"/>
      <c r="H657" s="605"/>
      <c r="I657" s="606"/>
      <c r="J657" s="605"/>
      <c r="K657" s="607"/>
      <c r="L657" s="607"/>
      <c r="M657" s="607"/>
      <c r="N657" s="607"/>
      <c r="O657" s="607"/>
      <c r="P657" s="608"/>
      <c r="Q657" s="592"/>
      <c r="R657" s="592"/>
      <c r="S657" s="592"/>
      <c r="T657" s="592"/>
      <c r="U657" s="592"/>
      <c r="V657" s="592"/>
      <c r="W657" s="592"/>
      <c r="X657" s="592"/>
      <c r="Y657" s="592"/>
      <c r="Z657" s="592"/>
      <c r="AA657" s="592"/>
      <c r="AB657" s="592"/>
      <c r="AC657" s="592"/>
      <c r="AD657" s="592"/>
      <c r="AE657" s="592"/>
      <c r="AF657" s="592"/>
      <c r="AG657" s="592"/>
      <c r="AH657" s="592"/>
      <c r="AI657" s="592"/>
      <c r="AJ657" s="592"/>
      <c r="AK657" s="592"/>
      <c r="AL657" s="592"/>
      <c r="AM657" s="592"/>
      <c r="AN657" s="592"/>
      <c r="AO657" s="592"/>
      <c r="AP657" s="592"/>
      <c r="AQ657" s="592"/>
    </row>
    <row r="658">
      <c r="A658" s="602"/>
      <c r="B658" s="603"/>
      <c r="C658" s="604"/>
      <c r="D658" s="604"/>
      <c r="E658" s="604"/>
      <c r="F658" s="605"/>
      <c r="G658" s="605"/>
      <c r="H658" s="605"/>
      <c r="I658" s="606"/>
      <c r="J658" s="605"/>
      <c r="K658" s="607"/>
      <c r="L658" s="607"/>
      <c r="M658" s="607"/>
      <c r="N658" s="607"/>
      <c r="O658" s="607"/>
      <c r="P658" s="608"/>
      <c r="Q658" s="592"/>
      <c r="R658" s="592"/>
      <c r="S658" s="592"/>
      <c r="T658" s="592"/>
      <c r="U658" s="592"/>
      <c r="V658" s="592"/>
      <c r="W658" s="592"/>
      <c r="X658" s="592"/>
      <c r="Y658" s="592"/>
      <c r="Z658" s="592"/>
      <c r="AA658" s="592"/>
      <c r="AB658" s="592"/>
      <c r="AC658" s="592"/>
      <c r="AD658" s="592"/>
      <c r="AE658" s="592"/>
      <c r="AF658" s="592"/>
      <c r="AG658" s="592"/>
      <c r="AH658" s="592"/>
      <c r="AI658" s="592"/>
      <c r="AJ658" s="592"/>
      <c r="AK658" s="592"/>
      <c r="AL658" s="592"/>
      <c r="AM658" s="592"/>
      <c r="AN658" s="592"/>
      <c r="AO658" s="592"/>
      <c r="AP658" s="592"/>
      <c r="AQ658" s="592"/>
    </row>
    <row r="659">
      <c r="A659" s="602"/>
      <c r="B659" s="603"/>
      <c r="C659" s="604"/>
      <c r="D659" s="604"/>
      <c r="E659" s="604"/>
      <c r="F659" s="605"/>
      <c r="G659" s="605"/>
      <c r="H659" s="605"/>
      <c r="I659" s="606"/>
      <c r="J659" s="605"/>
      <c r="K659" s="607"/>
      <c r="L659" s="607"/>
      <c r="M659" s="607"/>
      <c r="N659" s="607"/>
      <c r="O659" s="607"/>
      <c r="P659" s="608"/>
      <c r="Q659" s="592"/>
      <c r="R659" s="592"/>
      <c r="S659" s="592"/>
      <c r="T659" s="592"/>
      <c r="U659" s="592"/>
      <c r="V659" s="592"/>
      <c r="W659" s="592"/>
      <c r="X659" s="592"/>
      <c r="Y659" s="592"/>
      <c r="Z659" s="592"/>
      <c r="AA659" s="592"/>
      <c r="AB659" s="592"/>
      <c r="AC659" s="592"/>
      <c r="AD659" s="592"/>
      <c r="AE659" s="592"/>
      <c r="AF659" s="592"/>
      <c r="AG659" s="592"/>
      <c r="AH659" s="592"/>
      <c r="AI659" s="592"/>
      <c r="AJ659" s="592"/>
      <c r="AK659" s="592"/>
      <c r="AL659" s="592"/>
      <c r="AM659" s="592"/>
      <c r="AN659" s="592"/>
      <c r="AO659" s="592"/>
      <c r="AP659" s="592"/>
      <c r="AQ659" s="592"/>
    </row>
    <row r="660">
      <c r="A660" s="602"/>
      <c r="B660" s="603"/>
      <c r="C660" s="604"/>
      <c r="D660" s="604"/>
      <c r="E660" s="604"/>
      <c r="F660" s="605"/>
      <c r="G660" s="605"/>
      <c r="H660" s="605"/>
      <c r="I660" s="606"/>
      <c r="J660" s="605"/>
      <c r="K660" s="607"/>
      <c r="L660" s="607"/>
      <c r="M660" s="607"/>
      <c r="N660" s="607"/>
      <c r="O660" s="607"/>
      <c r="P660" s="608"/>
      <c r="Q660" s="592"/>
      <c r="R660" s="592"/>
      <c r="S660" s="592"/>
      <c r="T660" s="592"/>
      <c r="U660" s="592"/>
      <c r="V660" s="592"/>
      <c r="W660" s="592"/>
      <c r="X660" s="592"/>
      <c r="Y660" s="592"/>
      <c r="Z660" s="592"/>
      <c r="AA660" s="592"/>
      <c r="AB660" s="592"/>
      <c r="AC660" s="592"/>
      <c r="AD660" s="592"/>
      <c r="AE660" s="592"/>
      <c r="AF660" s="592"/>
      <c r="AG660" s="592"/>
      <c r="AH660" s="592"/>
      <c r="AI660" s="592"/>
      <c r="AJ660" s="592"/>
      <c r="AK660" s="592"/>
      <c r="AL660" s="592"/>
      <c r="AM660" s="592"/>
      <c r="AN660" s="592"/>
      <c r="AO660" s="592"/>
      <c r="AP660" s="592"/>
      <c r="AQ660" s="592"/>
    </row>
    <row r="661">
      <c r="A661" s="602"/>
      <c r="B661" s="603"/>
      <c r="C661" s="604"/>
      <c r="D661" s="604"/>
      <c r="E661" s="604"/>
      <c r="F661" s="605"/>
      <c r="G661" s="605"/>
      <c r="H661" s="605"/>
      <c r="I661" s="606"/>
      <c r="J661" s="605"/>
      <c r="K661" s="607"/>
      <c r="L661" s="607"/>
      <c r="M661" s="607"/>
      <c r="N661" s="607"/>
      <c r="O661" s="607"/>
      <c r="P661" s="608"/>
      <c r="Q661" s="592"/>
      <c r="R661" s="592"/>
      <c r="S661" s="592"/>
      <c r="T661" s="592"/>
      <c r="U661" s="592"/>
      <c r="V661" s="592"/>
      <c r="W661" s="592"/>
      <c r="X661" s="592"/>
      <c r="Y661" s="592"/>
      <c r="Z661" s="592"/>
      <c r="AA661" s="592"/>
      <c r="AB661" s="592"/>
      <c r="AC661" s="592"/>
      <c r="AD661" s="592"/>
      <c r="AE661" s="592"/>
      <c r="AF661" s="592"/>
      <c r="AG661" s="592"/>
      <c r="AH661" s="592"/>
      <c r="AI661" s="592"/>
      <c r="AJ661" s="592"/>
      <c r="AK661" s="592"/>
      <c r="AL661" s="592"/>
      <c r="AM661" s="592"/>
      <c r="AN661" s="592"/>
      <c r="AO661" s="592"/>
      <c r="AP661" s="592"/>
      <c r="AQ661" s="592"/>
    </row>
    <row r="662">
      <c r="A662" s="602"/>
      <c r="B662" s="603"/>
      <c r="C662" s="604"/>
      <c r="D662" s="604"/>
      <c r="E662" s="604"/>
      <c r="F662" s="605"/>
      <c r="G662" s="605"/>
      <c r="H662" s="605"/>
      <c r="I662" s="606"/>
      <c r="J662" s="605"/>
      <c r="K662" s="607"/>
      <c r="L662" s="607"/>
      <c r="M662" s="607"/>
      <c r="N662" s="607"/>
      <c r="O662" s="607"/>
      <c r="P662" s="608"/>
      <c r="Q662" s="592"/>
      <c r="R662" s="592"/>
      <c r="S662" s="592"/>
      <c r="T662" s="592"/>
      <c r="U662" s="592"/>
      <c r="V662" s="592"/>
      <c r="W662" s="592"/>
      <c r="X662" s="592"/>
      <c r="Y662" s="592"/>
      <c r="Z662" s="592"/>
      <c r="AA662" s="592"/>
      <c r="AB662" s="592"/>
      <c r="AC662" s="592"/>
      <c r="AD662" s="592"/>
      <c r="AE662" s="592"/>
      <c r="AF662" s="592"/>
      <c r="AG662" s="592"/>
      <c r="AH662" s="592"/>
      <c r="AI662" s="592"/>
      <c r="AJ662" s="592"/>
      <c r="AK662" s="592"/>
      <c r="AL662" s="592"/>
      <c r="AM662" s="592"/>
      <c r="AN662" s="592"/>
      <c r="AO662" s="592"/>
      <c r="AP662" s="592"/>
      <c r="AQ662" s="592"/>
    </row>
    <row r="663">
      <c r="A663" s="602"/>
      <c r="B663" s="603"/>
      <c r="C663" s="604"/>
      <c r="D663" s="604"/>
      <c r="E663" s="604"/>
      <c r="F663" s="605"/>
      <c r="G663" s="605"/>
      <c r="H663" s="605"/>
      <c r="I663" s="606"/>
      <c r="J663" s="605"/>
      <c r="K663" s="607"/>
      <c r="L663" s="607"/>
      <c r="M663" s="607"/>
      <c r="N663" s="607"/>
      <c r="O663" s="607"/>
      <c r="P663" s="608"/>
      <c r="Q663" s="592"/>
      <c r="R663" s="592"/>
      <c r="S663" s="592"/>
      <c r="T663" s="592"/>
      <c r="U663" s="592"/>
      <c r="V663" s="592"/>
      <c r="W663" s="592"/>
      <c r="X663" s="592"/>
      <c r="Y663" s="592"/>
      <c r="Z663" s="592"/>
      <c r="AA663" s="592"/>
      <c r="AB663" s="592"/>
      <c r="AC663" s="592"/>
      <c r="AD663" s="592"/>
      <c r="AE663" s="592"/>
      <c r="AF663" s="592"/>
      <c r="AG663" s="592"/>
      <c r="AH663" s="592"/>
      <c r="AI663" s="592"/>
      <c r="AJ663" s="592"/>
      <c r="AK663" s="592"/>
      <c r="AL663" s="592"/>
      <c r="AM663" s="592"/>
      <c r="AN663" s="592"/>
      <c r="AO663" s="592"/>
      <c r="AP663" s="592"/>
      <c r="AQ663" s="592"/>
    </row>
    <row r="664">
      <c r="A664" s="602"/>
      <c r="B664" s="603"/>
      <c r="C664" s="604"/>
      <c r="D664" s="604"/>
      <c r="E664" s="604"/>
      <c r="F664" s="605"/>
      <c r="G664" s="605"/>
      <c r="H664" s="605"/>
      <c r="I664" s="606"/>
      <c r="J664" s="605"/>
      <c r="K664" s="607"/>
      <c r="L664" s="607"/>
      <c r="M664" s="607"/>
      <c r="N664" s="607"/>
      <c r="O664" s="607"/>
      <c r="P664" s="608"/>
      <c r="Q664" s="592"/>
      <c r="R664" s="592"/>
      <c r="S664" s="592"/>
      <c r="T664" s="592"/>
      <c r="U664" s="592"/>
      <c r="V664" s="592"/>
      <c r="W664" s="592"/>
      <c r="X664" s="592"/>
      <c r="Y664" s="592"/>
      <c r="Z664" s="592"/>
      <c r="AA664" s="592"/>
      <c r="AB664" s="592"/>
      <c r="AC664" s="592"/>
      <c r="AD664" s="592"/>
      <c r="AE664" s="592"/>
      <c r="AF664" s="592"/>
      <c r="AG664" s="592"/>
      <c r="AH664" s="592"/>
      <c r="AI664" s="592"/>
      <c r="AJ664" s="592"/>
      <c r="AK664" s="592"/>
      <c r="AL664" s="592"/>
      <c r="AM664" s="592"/>
      <c r="AN664" s="592"/>
      <c r="AO664" s="592"/>
      <c r="AP664" s="592"/>
      <c r="AQ664" s="592"/>
    </row>
    <row r="665">
      <c r="A665" s="602"/>
      <c r="B665" s="603"/>
      <c r="C665" s="604"/>
      <c r="D665" s="604"/>
      <c r="E665" s="604"/>
      <c r="F665" s="605"/>
      <c r="G665" s="605"/>
      <c r="H665" s="605"/>
      <c r="I665" s="606"/>
      <c r="J665" s="605"/>
      <c r="K665" s="607"/>
      <c r="L665" s="607"/>
      <c r="M665" s="607"/>
      <c r="N665" s="607"/>
      <c r="O665" s="607"/>
      <c r="P665" s="608"/>
      <c r="Q665" s="592"/>
      <c r="R665" s="592"/>
      <c r="S665" s="592"/>
      <c r="T665" s="592"/>
      <c r="U665" s="592"/>
      <c r="V665" s="592"/>
      <c r="W665" s="592"/>
      <c r="X665" s="592"/>
      <c r="Y665" s="592"/>
      <c r="Z665" s="592"/>
      <c r="AA665" s="592"/>
      <c r="AB665" s="592"/>
      <c r="AC665" s="592"/>
      <c r="AD665" s="592"/>
      <c r="AE665" s="592"/>
      <c r="AF665" s="592"/>
      <c r="AG665" s="592"/>
      <c r="AH665" s="592"/>
      <c r="AI665" s="592"/>
      <c r="AJ665" s="592"/>
      <c r="AK665" s="592"/>
      <c r="AL665" s="592"/>
      <c r="AM665" s="592"/>
      <c r="AN665" s="592"/>
      <c r="AO665" s="592"/>
      <c r="AP665" s="592"/>
      <c r="AQ665" s="592"/>
    </row>
    <row r="666">
      <c r="A666" s="602"/>
      <c r="B666" s="603"/>
      <c r="C666" s="604"/>
      <c r="D666" s="604"/>
      <c r="E666" s="604"/>
      <c r="F666" s="605"/>
      <c r="G666" s="605"/>
      <c r="H666" s="605"/>
      <c r="I666" s="606"/>
      <c r="J666" s="605"/>
      <c r="K666" s="607"/>
      <c r="L666" s="607"/>
      <c r="M666" s="607"/>
      <c r="N666" s="607"/>
      <c r="O666" s="607"/>
      <c r="P666" s="608"/>
      <c r="Q666" s="592"/>
      <c r="R666" s="592"/>
      <c r="S666" s="592"/>
      <c r="T666" s="592"/>
      <c r="U666" s="592"/>
      <c r="V666" s="592"/>
      <c r="W666" s="592"/>
      <c r="X666" s="592"/>
      <c r="Y666" s="592"/>
      <c r="Z666" s="592"/>
      <c r="AA666" s="592"/>
      <c r="AB666" s="592"/>
      <c r="AC666" s="592"/>
      <c r="AD666" s="592"/>
      <c r="AE666" s="592"/>
      <c r="AF666" s="592"/>
      <c r="AG666" s="592"/>
      <c r="AH666" s="592"/>
      <c r="AI666" s="592"/>
      <c r="AJ666" s="592"/>
      <c r="AK666" s="592"/>
      <c r="AL666" s="592"/>
      <c r="AM666" s="592"/>
      <c r="AN666" s="592"/>
      <c r="AO666" s="592"/>
      <c r="AP666" s="592"/>
      <c r="AQ666" s="592"/>
    </row>
    <row r="667">
      <c r="A667" s="602"/>
      <c r="B667" s="603"/>
      <c r="C667" s="604"/>
      <c r="D667" s="604"/>
      <c r="E667" s="604"/>
      <c r="F667" s="605"/>
      <c r="G667" s="605"/>
      <c r="H667" s="605"/>
      <c r="I667" s="606"/>
      <c r="J667" s="605"/>
      <c r="K667" s="607"/>
      <c r="L667" s="607"/>
      <c r="M667" s="607"/>
      <c r="N667" s="607"/>
      <c r="O667" s="607"/>
      <c r="P667" s="608"/>
      <c r="Q667" s="592"/>
      <c r="R667" s="592"/>
      <c r="S667" s="592"/>
      <c r="T667" s="592"/>
      <c r="U667" s="592"/>
      <c r="V667" s="592"/>
      <c r="W667" s="592"/>
      <c r="X667" s="592"/>
      <c r="Y667" s="592"/>
      <c r="Z667" s="592"/>
      <c r="AA667" s="592"/>
      <c r="AB667" s="592"/>
      <c r="AC667" s="592"/>
      <c r="AD667" s="592"/>
      <c r="AE667" s="592"/>
      <c r="AF667" s="592"/>
      <c r="AG667" s="592"/>
      <c r="AH667" s="592"/>
      <c r="AI667" s="592"/>
      <c r="AJ667" s="592"/>
      <c r="AK667" s="592"/>
      <c r="AL667" s="592"/>
      <c r="AM667" s="592"/>
      <c r="AN667" s="592"/>
      <c r="AO667" s="592"/>
      <c r="AP667" s="592"/>
      <c r="AQ667" s="592"/>
    </row>
    <row r="668">
      <c r="A668" s="602"/>
      <c r="B668" s="603"/>
      <c r="C668" s="604"/>
      <c r="D668" s="604"/>
      <c r="E668" s="604"/>
      <c r="F668" s="605"/>
      <c r="G668" s="605"/>
      <c r="H668" s="605"/>
      <c r="I668" s="606"/>
      <c r="J668" s="605"/>
      <c r="K668" s="607"/>
      <c r="L668" s="607"/>
      <c r="M668" s="607"/>
      <c r="N668" s="607"/>
      <c r="O668" s="607"/>
      <c r="P668" s="608"/>
      <c r="Q668" s="592"/>
      <c r="R668" s="592"/>
      <c r="S668" s="592"/>
      <c r="T668" s="592"/>
      <c r="U668" s="592"/>
      <c r="V668" s="592"/>
      <c r="W668" s="592"/>
      <c r="X668" s="592"/>
      <c r="Y668" s="592"/>
      <c r="Z668" s="592"/>
      <c r="AA668" s="592"/>
      <c r="AB668" s="592"/>
      <c r="AC668" s="592"/>
      <c r="AD668" s="592"/>
      <c r="AE668" s="592"/>
      <c r="AF668" s="592"/>
      <c r="AG668" s="592"/>
      <c r="AH668" s="592"/>
      <c r="AI668" s="592"/>
      <c r="AJ668" s="592"/>
      <c r="AK668" s="592"/>
      <c r="AL668" s="592"/>
      <c r="AM668" s="592"/>
      <c r="AN668" s="592"/>
      <c r="AO668" s="592"/>
      <c r="AP668" s="592"/>
      <c r="AQ668" s="592"/>
    </row>
    <row r="669">
      <c r="A669" s="602"/>
      <c r="B669" s="603"/>
      <c r="C669" s="604"/>
      <c r="D669" s="604"/>
      <c r="E669" s="604"/>
      <c r="F669" s="605"/>
      <c r="G669" s="605"/>
      <c r="H669" s="605"/>
      <c r="I669" s="606"/>
      <c r="J669" s="605"/>
      <c r="K669" s="607"/>
      <c r="L669" s="607"/>
      <c r="M669" s="607"/>
      <c r="N669" s="607"/>
      <c r="O669" s="607"/>
      <c r="P669" s="608"/>
      <c r="Q669" s="592"/>
      <c r="R669" s="592"/>
      <c r="S669" s="592"/>
      <c r="T669" s="592"/>
      <c r="U669" s="592"/>
      <c r="V669" s="592"/>
      <c r="W669" s="592"/>
      <c r="X669" s="592"/>
      <c r="Y669" s="592"/>
      <c r="Z669" s="592"/>
      <c r="AA669" s="592"/>
      <c r="AB669" s="592"/>
      <c r="AC669" s="592"/>
      <c r="AD669" s="592"/>
      <c r="AE669" s="592"/>
      <c r="AF669" s="592"/>
      <c r="AG669" s="592"/>
      <c r="AH669" s="592"/>
      <c r="AI669" s="592"/>
      <c r="AJ669" s="592"/>
      <c r="AK669" s="592"/>
      <c r="AL669" s="592"/>
      <c r="AM669" s="592"/>
      <c r="AN669" s="592"/>
      <c r="AO669" s="592"/>
      <c r="AP669" s="592"/>
      <c r="AQ669" s="592"/>
    </row>
    <row r="670">
      <c r="A670" s="602"/>
      <c r="B670" s="603"/>
      <c r="C670" s="604"/>
      <c r="D670" s="604"/>
      <c r="E670" s="604"/>
      <c r="F670" s="605"/>
      <c r="G670" s="605"/>
      <c r="H670" s="605"/>
      <c r="I670" s="606"/>
      <c r="J670" s="605"/>
      <c r="K670" s="607"/>
      <c r="L670" s="607"/>
      <c r="M670" s="607"/>
      <c r="N670" s="607"/>
      <c r="O670" s="607"/>
      <c r="P670" s="608"/>
      <c r="Q670" s="592"/>
      <c r="R670" s="592"/>
      <c r="S670" s="592"/>
      <c r="T670" s="592"/>
      <c r="U670" s="592"/>
      <c r="V670" s="592"/>
      <c r="W670" s="592"/>
      <c r="X670" s="592"/>
      <c r="Y670" s="592"/>
      <c r="Z670" s="592"/>
      <c r="AA670" s="592"/>
      <c r="AB670" s="592"/>
      <c r="AC670" s="592"/>
      <c r="AD670" s="592"/>
      <c r="AE670" s="592"/>
      <c r="AF670" s="592"/>
      <c r="AG670" s="592"/>
      <c r="AH670" s="592"/>
      <c r="AI670" s="592"/>
      <c r="AJ670" s="592"/>
      <c r="AK670" s="592"/>
      <c r="AL670" s="592"/>
      <c r="AM670" s="592"/>
      <c r="AN670" s="592"/>
      <c r="AO670" s="592"/>
      <c r="AP670" s="592"/>
      <c r="AQ670" s="592"/>
    </row>
    <row r="671">
      <c r="A671" s="602"/>
      <c r="B671" s="603"/>
      <c r="C671" s="604"/>
      <c r="D671" s="604"/>
      <c r="E671" s="604"/>
      <c r="F671" s="605"/>
      <c r="G671" s="605"/>
      <c r="H671" s="605"/>
      <c r="I671" s="606"/>
      <c r="J671" s="605"/>
      <c r="K671" s="607"/>
      <c r="L671" s="607"/>
      <c r="M671" s="607"/>
      <c r="N671" s="607"/>
      <c r="O671" s="607"/>
      <c r="P671" s="608"/>
      <c r="Q671" s="592"/>
      <c r="R671" s="592"/>
      <c r="S671" s="592"/>
      <c r="T671" s="592"/>
      <c r="U671" s="592"/>
      <c r="V671" s="592"/>
      <c r="W671" s="592"/>
      <c r="X671" s="592"/>
      <c r="Y671" s="592"/>
      <c r="Z671" s="592"/>
      <c r="AA671" s="592"/>
      <c r="AB671" s="592"/>
      <c r="AC671" s="592"/>
      <c r="AD671" s="592"/>
      <c r="AE671" s="592"/>
      <c r="AF671" s="592"/>
      <c r="AG671" s="592"/>
      <c r="AH671" s="592"/>
      <c r="AI671" s="592"/>
      <c r="AJ671" s="592"/>
      <c r="AK671" s="592"/>
      <c r="AL671" s="592"/>
      <c r="AM671" s="592"/>
      <c r="AN671" s="592"/>
      <c r="AO671" s="592"/>
      <c r="AP671" s="592"/>
      <c r="AQ671" s="592"/>
    </row>
    <row r="672">
      <c r="A672" s="602"/>
      <c r="B672" s="603"/>
      <c r="C672" s="604"/>
      <c r="D672" s="604"/>
      <c r="E672" s="604"/>
      <c r="F672" s="605"/>
      <c r="G672" s="605"/>
      <c r="H672" s="605"/>
      <c r="I672" s="606"/>
      <c r="J672" s="605"/>
      <c r="K672" s="607"/>
      <c r="L672" s="607"/>
      <c r="M672" s="607"/>
      <c r="N672" s="607"/>
      <c r="O672" s="607"/>
      <c r="P672" s="608"/>
      <c r="Q672" s="592"/>
      <c r="R672" s="592"/>
      <c r="S672" s="592"/>
      <c r="T672" s="592"/>
      <c r="U672" s="592"/>
      <c r="V672" s="592"/>
      <c r="W672" s="592"/>
      <c r="X672" s="592"/>
      <c r="Y672" s="592"/>
      <c r="Z672" s="592"/>
      <c r="AA672" s="592"/>
      <c r="AB672" s="592"/>
      <c r="AC672" s="592"/>
      <c r="AD672" s="592"/>
      <c r="AE672" s="592"/>
      <c r="AF672" s="592"/>
      <c r="AG672" s="592"/>
      <c r="AH672" s="592"/>
      <c r="AI672" s="592"/>
      <c r="AJ672" s="592"/>
      <c r="AK672" s="592"/>
      <c r="AL672" s="592"/>
      <c r="AM672" s="592"/>
      <c r="AN672" s="592"/>
      <c r="AO672" s="592"/>
      <c r="AP672" s="592"/>
      <c r="AQ672" s="592"/>
    </row>
    <row r="673">
      <c r="A673" s="602"/>
      <c r="B673" s="603"/>
      <c r="C673" s="604"/>
      <c r="D673" s="604"/>
      <c r="E673" s="604"/>
      <c r="F673" s="605"/>
      <c r="G673" s="605"/>
      <c r="H673" s="605"/>
      <c r="I673" s="606"/>
      <c r="J673" s="605"/>
      <c r="K673" s="607"/>
      <c r="L673" s="607"/>
      <c r="M673" s="607"/>
      <c r="N673" s="607"/>
      <c r="O673" s="607"/>
      <c r="P673" s="608"/>
      <c r="Q673" s="592"/>
      <c r="R673" s="592"/>
      <c r="S673" s="592"/>
      <c r="T673" s="592"/>
      <c r="U673" s="592"/>
      <c r="V673" s="592"/>
      <c r="W673" s="592"/>
      <c r="X673" s="592"/>
      <c r="Y673" s="592"/>
      <c r="Z673" s="592"/>
      <c r="AA673" s="592"/>
      <c r="AB673" s="592"/>
      <c r="AC673" s="592"/>
      <c r="AD673" s="592"/>
      <c r="AE673" s="592"/>
      <c r="AF673" s="592"/>
      <c r="AG673" s="592"/>
      <c r="AH673" s="592"/>
      <c r="AI673" s="592"/>
      <c r="AJ673" s="592"/>
      <c r="AK673" s="592"/>
      <c r="AL673" s="592"/>
      <c r="AM673" s="592"/>
      <c r="AN673" s="592"/>
      <c r="AO673" s="592"/>
      <c r="AP673" s="592"/>
      <c r="AQ673" s="592"/>
    </row>
    <row r="674">
      <c r="A674" s="602"/>
      <c r="B674" s="603"/>
      <c r="C674" s="604"/>
      <c r="D674" s="604"/>
      <c r="E674" s="604"/>
      <c r="F674" s="605"/>
      <c r="G674" s="605"/>
      <c r="H674" s="605"/>
      <c r="I674" s="606"/>
      <c r="J674" s="605"/>
      <c r="K674" s="607"/>
      <c r="L674" s="607"/>
      <c r="M674" s="607"/>
      <c r="N674" s="607"/>
      <c r="O674" s="607"/>
      <c r="P674" s="608"/>
      <c r="Q674" s="592"/>
      <c r="R674" s="592"/>
      <c r="S674" s="592"/>
      <c r="T674" s="592"/>
      <c r="U674" s="592"/>
      <c r="V674" s="592"/>
      <c r="W674" s="592"/>
      <c r="X674" s="592"/>
      <c r="Y674" s="592"/>
      <c r="Z674" s="592"/>
      <c r="AA674" s="592"/>
      <c r="AB674" s="592"/>
      <c r="AC674" s="592"/>
      <c r="AD674" s="592"/>
      <c r="AE674" s="592"/>
      <c r="AF674" s="592"/>
      <c r="AG674" s="592"/>
      <c r="AH674" s="592"/>
      <c r="AI674" s="592"/>
      <c r="AJ674" s="592"/>
      <c r="AK674" s="592"/>
      <c r="AL674" s="592"/>
      <c r="AM674" s="592"/>
      <c r="AN674" s="592"/>
      <c r="AO674" s="592"/>
      <c r="AP674" s="592"/>
      <c r="AQ674" s="592"/>
    </row>
    <row r="675">
      <c r="A675" s="602"/>
      <c r="B675" s="603"/>
      <c r="C675" s="604"/>
      <c r="D675" s="604"/>
      <c r="E675" s="604"/>
      <c r="F675" s="605"/>
      <c r="G675" s="605"/>
      <c r="H675" s="605"/>
      <c r="I675" s="606"/>
      <c r="J675" s="605"/>
      <c r="K675" s="607"/>
      <c r="L675" s="607"/>
      <c r="M675" s="607"/>
      <c r="N675" s="607"/>
      <c r="O675" s="607"/>
      <c r="P675" s="608"/>
      <c r="Q675" s="592"/>
      <c r="R675" s="592"/>
      <c r="S675" s="592"/>
      <c r="T675" s="592"/>
      <c r="U675" s="592"/>
      <c r="V675" s="592"/>
      <c r="W675" s="592"/>
      <c r="X675" s="592"/>
      <c r="Y675" s="592"/>
      <c r="Z675" s="592"/>
      <c r="AA675" s="592"/>
      <c r="AB675" s="592"/>
      <c r="AC675" s="592"/>
      <c r="AD675" s="592"/>
      <c r="AE675" s="592"/>
      <c r="AF675" s="592"/>
      <c r="AG675" s="592"/>
      <c r="AH675" s="592"/>
      <c r="AI675" s="592"/>
      <c r="AJ675" s="592"/>
      <c r="AK675" s="592"/>
      <c r="AL675" s="592"/>
      <c r="AM675" s="592"/>
      <c r="AN675" s="592"/>
      <c r="AO675" s="592"/>
      <c r="AP675" s="592"/>
      <c r="AQ675" s="592"/>
    </row>
    <row r="676">
      <c r="A676" s="602"/>
      <c r="B676" s="603"/>
      <c r="C676" s="604"/>
      <c r="D676" s="604"/>
      <c r="E676" s="604"/>
      <c r="F676" s="605"/>
      <c r="G676" s="605"/>
      <c r="H676" s="605"/>
      <c r="I676" s="606"/>
      <c r="J676" s="605"/>
      <c r="K676" s="607"/>
      <c r="L676" s="607"/>
      <c r="M676" s="607"/>
      <c r="N676" s="607"/>
      <c r="O676" s="607"/>
      <c r="P676" s="608"/>
      <c r="Q676" s="592"/>
      <c r="R676" s="592"/>
      <c r="S676" s="592"/>
      <c r="T676" s="592"/>
      <c r="U676" s="592"/>
      <c r="V676" s="592"/>
      <c r="W676" s="592"/>
      <c r="X676" s="592"/>
      <c r="Y676" s="592"/>
      <c r="Z676" s="592"/>
      <c r="AA676" s="592"/>
      <c r="AB676" s="592"/>
      <c r="AC676" s="592"/>
      <c r="AD676" s="592"/>
      <c r="AE676" s="592"/>
      <c r="AF676" s="592"/>
      <c r="AG676" s="592"/>
      <c r="AH676" s="592"/>
      <c r="AI676" s="592"/>
      <c r="AJ676" s="592"/>
      <c r="AK676" s="592"/>
      <c r="AL676" s="592"/>
      <c r="AM676" s="592"/>
      <c r="AN676" s="592"/>
      <c r="AO676" s="592"/>
      <c r="AP676" s="592"/>
      <c r="AQ676" s="592"/>
    </row>
    <row r="677">
      <c r="A677" s="602"/>
      <c r="B677" s="603"/>
      <c r="C677" s="604"/>
      <c r="D677" s="604"/>
      <c r="E677" s="604"/>
      <c r="F677" s="605"/>
      <c r="G677" s="605"/>
      <c r="H677" s="605"/>
      <c r="I677" s="606"/>
      <c r="J677" s="605"/>
      <c r="K677" s="607"/>
      <c r="L677" s="607"/>
      <c r="M677" s="607"/>
      <c r="N677" s="607"/>
      <c r="O677" s="607"/>
      <c r="P677" s="608"/>
      <c r="Q677" s="592"/>
      <c r="R677" s="592"/>
      <c r="S677" s="592"/>
      <c r="T677" s="592"/>
      <c r="U677" s="592"/>
      <c r="V677" s="592"/>
      <c r="W677" s="592"/>
      <c r="X677" s="592"/>
      <c r="Y677" s="592"/>
      <c r="Z677" s="592"/>
      <c r="AA677" s="592"/>
      <c r="AB677" s="592"/>
      <c r="AC677" s="592"/>
      <c r="AD677" s="592"/>
      <c r="AE677" s="592"/>
      <c r="AF677" s="592"/>
      <c r="AG677" s="592"/>
      <c r="AH677" s="592"/>
      <c r="AI677" s="592"/>
      <c r="AJ677" s="592"/>
      <c r="AK677" s="592"/>
      <c r="AL677" s="592"/>
      <c r="AM677" s="592"/>
      <c r="AN677" s="592"/>
      <c r="AO677" s="592"/>
      <c r="AP677" s="592"/>
      <c r="AQ677" s="592"/>
    </row>
    <row r="678">
      <c r="A678" s="602"/>
      <c r="B678" s="603"/>
      <c r="C678" s="604"/>
      <c r="D678" s="604"/>
      <c r="E678" s="604"/>
      <c r="F678" s="605"/>
      <c r="G678" s="605"/>
      <c r="H678" s="605"/>
      <c r="I678" s="606"/>
      <c r="J678" s="605"/>
      <c r="K678" s="607"/>
      <c r="L678" s="607"/>
      <c r="M678" s="607"/>
      <c r="N678" s="607"/>
      <c r="O678" s="607"/>
      <c r="P678" s="608"/>
      <c r="Q678" s="592"/>
      <c r="R678" s="592"/>
      <c r="S678" s="592"/>
      <c r="T678" s="592"/>
      <c r="U678" s="592"/>
      <c r="V678" s="592"/>
      <c r="W678" s="592"/>
      <c r="X678" s="592"/>
      <c r="Y678" s="592"/>
      <c r="Z678" s="592"/>
      <c r="AA678" s="592"/>
      <c r="AB678" s="592"/>
      <c r="AC678" s="592"/>
      <c r="AD678" s="592"/>
      <c r="AE678" s="592"/>
      <c r="AF678" s="592"/>
      <c r="AG678" s="592"/>
      <c r="AH678" s="592"/>
      <c r="AI678" s="592"/>
      <c r="AJ678" s="592"/>
      <c r="AK678" s="592"/>
      <c r="AL678" s="592"/>
      <c r="AM678" s="592"/>
      <c r="AN678" s="592"/>
      <c r="AO678" s="592"/>
      <c r="AP678" s="592"/>
      <c r="AQ678" s="592"/>
    </row>
    <row r="679">
      <c r="A679" s="602"/>
      <c r="B679" s="603"/>
      <c r="C679" s="604"/>
      <c r="D679" s="604"/>
      <c r="E679" s="604"/>
      <c r="F679" s="605"/>
      <c r="G679" s="605"/>
      <c r="H679" s="605"/>
      <c r="I679" s="606"/>
      <c r="J679" s="605"/>
      <c r="K679" s="607"/>
      <c r="L679" s="607"/>
      <c r="M679" s="607"/>
      <c r="N679" s="607"/>
      <c r="O679" s="607"/>
      <c r="P679" s="608"/>
      <c r="Q679" s="592"/>
      <c r="R679" s="592"/>
      <c r="S679" s="592"/>
      <c r="T679" s="592"/>
      <c r="U679" s="592"/>
      <c r="V679" s="592"/>
      <c r="W679" s="592"/>
      <c r="X679" s="592"/>
      <c r="Y679" s="592"/>
      <c r="Z679" s="592"/>
      <c r="AA679" s="592"/>
      <c r="AB679" s="592"/>
      <c r="AC679" s="592"/>
      <c r="AD679" s="592"/>
      <c r="AE679" s="592"/>
      <c r="AF679" s="592"/>
      <c r="AG679" s="592"/>
      <c r="AH679" s="592"/>
      <c r="AI679" s="592"/>
      <c r="AJ679" s="592"/>
      <c r="AK679" s="592"/>
      <c r="AL679" s="592"/>
      <c r="AM679" s="592"/>
      <c r="AN679" s="592"/>
      <c r="AO679" s="592"/>
      <c r="AP679" s="592"/>
      <c r="AQ679" s="592"/>
    </row>
    <row r="680">
      <c r="A680" s="602"/>
      <c r="B680" s="603"/>
      <c r="C680" s="604"/>
      <c r="D680" s="604"/>
      <c r="E680" s="604"/>
      <c r="F680" s="605"/>
      <c r="G680" s="605"/>
      <c r="H680" s="605"/>
      <c r="I680" s="606"/>
      <c r="J680" s="605"/>
      <c r="K680" s="607"/>
      <c r="L680" s="607"/>
      <c r="M680" s="607"/>
      <c r="N680" s="607"/>
      <c r="O680" s="607"/>
      <c r="P680" s="608"/>
      <c r="Q680" s="592"/>
      <c r="R680" s="592"/>
      <c r="S680" s="592"/>
      <c r="T680" s="592"/>
      <c r="U680" s="592"/>
      <c r="V680" s="592"/>
      <c r="W680" s="592"/>
      <c r="X680" s="592"/>
      <c r="Y680" s="592"/>
      <c r="Z680" s="592"/>
      <c r="AA680" s="592"/>
      <c r="AB680" s="592"/>
      <c r="AC680" s="592"/>
      <c r="AD680" s="592"/>
      <c r="AE680" s="592"/>
      <c r="AF680" s="592"/>
      <c r="AG680" s="592"/>
      <c r="AH680" s="592"/>
      <c r="AI680" s="592"/>
      <c r="AJ680" s="592"/>
      <c r="AK680" s="592"/>
      <c r="AL680" s="592"/>
      <c r="AM680" s="592"/>
      <c r="AN680" s="592"/>
      <c r="AO680" s="592"/>
      <c r="AP680" s="592"/>
      <c r="AQ680" s="592"/>
    </row>
    <row r="681">
      <c r="A681" s="602"/>
      <c r="B681" s="603"/>
      <c r="C681" s="604"/>
      <c r="D681" s="604"/>
      <c r="E681" s="604"/>
      <c r="F681" s="605"/>
      <c r="G681" s="605"/>
      <c r="H681" s="605"/>
      <c r="I681" s="606"/>
      <c r="J681" s="605"/>
      <c r="K681" s="607"/>
      <c r="L681" s="607"/>
      <c r="M681" s="607"/>
      <c r="N681" s="607"/>
      <c r="O681" s="607"/>
      <c r="P681" s="608"/>
      <c r="Q681" s="592"/>
      <c r="R681" s="592"/>
      <c r="S681" s="592"/>
      <c r="T681" s="592"/>
      <c r="U681" s="592"/>
      <c r="V681" s="592"/>
      <c r="W681" s="592"/>
      <c r="X681" s="592"/>
      <c r="Y681" s="592"/>
      <c r="Z681" s="592"/>
      <c r="AA681" s="592"/>
      <c r="AB681" s="592"/>
      <c r="AC681" s="592"/>
      <c r="AD681" s="592"/>
      <c r="AE681" s="592"/>
      <c r="AF681" s="592"/>
      <c r="AG681" s="592"/>
      <c r="AH681" s="592"/>
      <c r="AI681" s="592"/>
      <c r="AJ681" s="592"/>
      <c r="AK681" s="592"/>
      <c r="AL681" s="592"/>
      <c r="AM681" s="592"/>
      <c r="AN681" s="592"/>
      <c r="AO681" s="592"/>
      <c r="AP681" s="592"/>
      <c r="AQ681" s="592"/>
    </row>
    <row r="682">
      <c r="A682" s="602"/>
      <c r="B682" s="603"/>
      <c r="C682" s="604"/>
      <c r="D682" s="604"/>
      <c r="E682" s="604"/>
      <c r="F682" s="605"/>
      <c r="G682" s="605"/>
      <c r="H682" s="605"/>
      <c r="I682" s="606"/>
      <c r="J682" s="605"/>
      <c r="K682" s="607"/>
      <c r="L682" s="607"/>
      <c r="M682" s="607"/>
      <c r="N682" s="607"/>
      <c r="O682" s="607"/>
      <c r="P682" s="608"/>
      <c r="Q682" s="592"/>
      <c r="R682" s="592"/>
      <c r="S682" s="592"/>
      <c r="T682" s="592"/>
      <c r="U682" s="592"/>
      <c r="V682" s="592"/>
      <c r="W682" s="592"/>
      <c r="X682" s="592"/>
      <c r="Y682" s="592"/>
      <c r="Z682" s="592"/>
      <c r="AA682" s="592"/>
      <c r="AB682" s="592"/>
      <c r="AC682" s="592"/>
      <c r="AD682" s="592"/>
      <c r="AE682" s="592"/>
      <c r="AF682" s="592"/>
      <c r="AG682" s="592"/>
      <c r="AH682" s="592"/>
      <c r="AI682" s="592"/>
      <c r="AJ682" s="592"/>
      <c r="AK682" s="592"/>
      <c r="AL682" s="592"/>
      <c r="AM682" s="592"/>
      <c r="AN682" s="592"/>
      <c r="AO682" s="592"/>
      <c r="AP682" s="592"/>
      <c r="AQ682" s="592"/>
    </row>
    <row r="683">
      <c r="A683" s="602"/>
      <c r="B683" s="603"/>
      <c r="C683" s="604"/>
      <c r="D683" s="604"/>
      <c r="E683" s="604"/>
      <c r="F683" s="605"/>
      <c r="G683" s="605"/>
      <c r="H683" s="605"/>
      <c r="I683" s="606"/>
      <c r="J683" s="605"/>
      <c r="K683" s="607"/>
      <c r="L683" s="607"/>
      <c r="M683" s="607"/>
      <c r="N683" s="607"/>
      <c r="O683" s="607"/>
      <c r="P683" s="608"/>
      <c r="Q683" s="592"/>
      <c r="R683" s="592"/>
      <c r="S683" s="592"/>
      <c r="T683" s="592"/>
      <c r="U683" s="592"/>
      <c r="V683" s="592"/>
      <c r="W683" s="592"/>
      <c r="X683" s="592"/>
      <c r="Y683" s="592"/>
      <c r="Z683" s="592"/>
      <c r="AA683" s="592"/>
      <c r="AB683" s="592"/>
      <c r="AC683" s="592"/>
      <c r="AD683" s="592"/>
      <c r="AE683" s="592"/>
      <c r="AF683" s="592"/>
      <c r="AG683" s="592"/>
      <c r="AH683" s="592"/>
      <c r="AI683" s="592"/>
      <c r="AJ683" s="592"/>
      <c r="AK683" s="592"/>
      <c r="AL683" s="592"/>
      <c r="AM683" s="592"/>
      <c r="AN683" s="592"/>
      <c r="AO683" s="592"/>
      <c r="AP683" s="592"/>
      <c r="AQ683" s="592"/>
    </row>
    <row r="684">
      <c r="A684" s="602"/>
      <c r="B684" s="603"/>
      <c r="C684" s="604"/>
      <c r="D684" s="604"/>
      <c r="E684" s="604"/>
      <c r="F684" s="605"/>
      <c r="G684" s="605"/>
      <c r="H684" s="605"/>
      <c r="I684" s="606"/>
      <c r="J684" s="605"/>
      <c r="K684" s="607"/>
      <c r="L684" s="607"/>
      <c r="M684" s="607"/>
      <c r="N684" s="607"/>
      <c r="O684" s="607"/>
      <c r="P684" s="608"/>
      <c r="Q684" s="592"/>
      <c r="R684" s="592"/>
      <c r="S684" s="592"/>
      <c r="T684" s="592"/>
      <c r="U684" s="592"/>
      <c r="V684" s="592"/>
      <c r="W684" s="592"/>
      <c r="X684" s="592"/>
      <c r="Y684" s="592"/>
      <c r="Z684" s="592"/>
      <c r="AA684" s="592"/>
      <c r="AB684" s="592"/>
      <c r="AC684" s="592"/>
      <c r="AD684" s="592"/>
      <c r="AE684" s="592"/>
      <c r="AF684" s="592"/>
      <c r="AG684" s="592"/>
      <c r="AH684" s="592"/>
      <c r="AI684" s="592"/>
      <c r="AJ684" s="592"/>
      <c r="AK684" s="592"/>
      <c r="AL684" s="592"/>
      <c r="AM684" s="592"/>
      <c r="AN684" s="592"/>
      <c r="AO684" s="592"/>
      <c r="AP684" s="592"/>
      <c r="AQ684" s="592"/>
    </row>
    <row r="685">
      <c r="A685" s="602"/>
      <c r="B685" s="603"/>
      <c r="C685" s="604"/>
      <c r="D685" s="604"/>
      <c r="E685" s="604"/>
      <c r="F685" s="605"/>
      <c r="G685" s="605"/>
      <c r="H685" s="605"/>
      <c r="I685" s="606"/>
      <c r="J685" s="605"/>
      <c r="K685" s="607"/>
      <c r="L685" s="607"/>
      <c r="M685" s="607"/>
      <c r="N685" s="607"/>
      <c r="O685" s="607"/>
      <c r="P685" s="608"/>
      <c r="Q685" s="592"/>
      <c r="R685" s="592"/>
      <c r="S685" s="592"/>
      <c r="T685" s="592"/>
      <c r="U685" s="592"/>
      <c r="V685" s="592"/>
      <c r="W685" s="592"/>
      <c r="X685" s="592"/>
      <c r="Y685" s="592"/>
      <c r="Z685" s="592"/>
      <c r="AA685" s="592"/>
      <c r="AB685" s="592"/>
      <c r="AC685" s="592"/>
      <c r="AD685" s="592"/>
      <c r="AE685" s="592"/>
      <c r="AF685" s="592"/>
      <c r="AG685" s="592"/>
      <c r="AH685" s="592"/>
      <c r="AI685" s="592"/>
      <c r="AJ685" s="592"/>
      <c r="AK685" s="592"/>
      <c r="AL685" s="592"/>
      <c r="AM685" s="592"/>
      <c r="AN685" s="592"/>
      <c r="AO685" s="592"/>
      <c r="AP685" s="592"/>
      <c r="AQ685" s="592"/>
    </row>
    <row r="686">
      <c r="A686" s="602"/>
      <c r="B686" s="603"/>
      <c r="C686" s="604"/>
      <c r="D686" s="604"/>
      <c r="E686" s="604"/>
      <c r="F686" s="605"/>
      <c r="G686" s="605"/>
      <c r="H686" s="605"/>
      <c r="I686" s="606"/>
      <c r="J686" s="605"/>
      <c r="K686" s="607"/>
      <c r="L686" s="607"/>
      <c r="M686" s="607"/>
      <c r="N686" s="607"/>
      <c r="O686" s="607"/>
      <c r="P686" s="608"/>
      <c r="Q686" s="592"/>
      <c r="R686" s="592"/>
      <c r="S686" s="592"/>
      <c r="T686" s="592"/>
      <c r="U686" s="592"/>
      <c r="V686" s="592"/>
      <c r="W686" s="592"/>
      <c r="X686" s="592"/>
      <c r="Y686" s="592"/>
      <c r="Z686" s="592"/>
      <c r="AA686" s="592"/>
      <c r="AB686" s="592"/>
      <c r="AC686" s="592"/>
      <c r="AD686" s="592"/>
      <c r="AE686" s="592"/>
      <c r="AF686" s="592"/>
      <c r="AG686" s="592"/>
      <c r="AH686" s="592"/>
      <c r="AI686" s="592"/>
      <c r="AJ686" s="592"/>
      <c r="AK686" s="592"/>
      <c r="AL686" s="592"/>
      <c r="AM686" s="592"/>
      <c r="AN686" s="592"/>
      <c r="AO686" s="592"/>
      <c r="AP686" s="592"/>
      <c r="AQ686" s="592"/>
    </row>
    <row r="687">
      <c r="A687" s="602"/>
      <c r="B687" s="603"/>
      <c r="C687" s="604"/>
      <c r="D687" s="604"/>
      <c r="E687" s="604"/>
      <c r="F687" s="605"/>
      <c r="G687" s="605"/>
      <c r="H687" s="605"/>
      <c r="I687" s="606"/>
      <c r="J687" s="605"/>
      <c r="K687" s="607"/>
      <c r="L687" s="607"/>
      <c r="M687" s="607"/>
      <c r="N687" s="607"/>
      <c r="O687" s="607"/>
      <c r="P687" s="608"/>
      <c r="Q687" s="592"/>
      <c r="R687" s="592"/>
      <c r="S687" s="592"/>
      <c r="T687" s="592"/>
      <c r="U687" s="592"/>
      <c r="V687" s="592"/>
      <c r="W687" s="592"/>
      <c r="X687" s="592"/>
      <c r="Y687" s="592"/>
      <c r="Z687" s="592"/>
      <c r="AA687" s="592"/>
      <c r="AB687" s="592"/>
      <c r="AC687" s="592"/>
      <c r="AD687" s="592"/>
      <c r="AE687" s="592"/>
      <c r="AF687" s="592"/>
      <c r="AG687" s="592"/>
      <c r="AH687" s="592"/>
      <c r="AI687" s="592"/>
      <c r="AJ687" s="592"/>
      <c r="AK687" s="592"/>
      <c r="AL687" s="592"/>
      <c r="AM687" s="592"/>
      <c r="AN687" s="592"/>
      <c r="AO687" s="592"/>
      <c r="AP687" s="592"/>
      <c r="AQ687" s="592"/>
    </row>
    <row r="688">
      <c r="A688" s="602"/>
      <c r="B688" s="603"/>
      <c r="C688" s="604"/>
      <c r="D688" s="604"/>
      <c r="E688" s="604"/>
      <c r="F688" s="605"/>
      <c r="G688" s="605"/>
      <c r="H688" s="605"/>
      <c r="I688" s="606"/>
      <c r="J688" s="605"/>
      <c r="K688" s="607"/>
      <c r="L688" s="607"/>
      <c r="M688" s="607"/>
      <c r="N688" s="607"/>
      <c r="O688" s="607"/>
      <c r="P688" s="608"/>
      <c r="Q688" s="592"/>
      <c r="R688" s="592"/>
      <c r="S688" s="592"/>
      <c r="T688" s="592"/>
      <c r="U688" s="592"/>
      <c r="V688" s="592"/>
      <c r="W688" s="592"/>
      <c r="X688" s="592"/>
      <c r="Y688" s="592"/>
      <c r="Z688" s="592"/>
      <c r="AA688" s="592"/>
      <c r="AB688" s="592"/>
      <c r="AC688" s="592"/>
      <c r="AD688" s="592"/>
      <c r="AE688" s="592"/>
      <c r="AF688" s="592"/>
      <c r="AG688" s="592"/>
      <c r="AH688" s="592"/>
      <c r="AI688" s="592"/>
      <c r="AJ688" s="592"/>
      <c r="AK688" s="592"/>
      <c r="AL688" s="592"/>
      <c r="AM688" s="592"/>
      <c r="AN688" s="592"/>
      <c r="AO688" s="592"/>
      <c r="AP688" s="592"/>
      <c r="AQ688" s="592"/>
    </row>
    <row r="689">
      <c r="A689" s="602"/>
      <c r="B689" s="603"/>
      <c r="C689" s="604"/>
      <c r="D689" s="604"/>
      <c r="E689" s="604"/>
      <c r="F689" s="605"/>
      <c r="G689" s="605"/>
      <c r="H689" s="605"/>
      <c r="I689" s="606"/>
      <c r="J689" s="605"/>
      <c r="K689" s="607"/>
      <c r="L689" s="607"/>
      <c r="M689" s="607"/>
      <c r="N689" s="607"/>
      <c r="O689" s="607"/>
      <c r="P689" s="608"/>
      <c r="Q689" s="592"/>
      <c r="R689" s="592"/>
      <c r="S689" s="592"/>
      <c r="T689" s="592"/>
      <c r="U689" s="592"/>
      <c r="V689" s="592"/>
      <c r="W689" s="592"/>
      <c r="X689" s="592"/>
      <c r="Y689" s="592"/>
      <c r="Z689" s="592"/>
      <c r="AA689" s="592"/>
      <c r="AB689" s="592"/>
      <c r="AC689" s="592"/>
      <c r="AD689" s="592"/>
      <c r="AE689" s="592"/>
      <c r="AF689" s="592"/>
      <c r="AG689" s="592"/>
      <c r="AH689" s="592"/>
      <c r="AI689" s="592"/>
      <c r="AJ689" s="592"/>
      <c r="AK689" s="592"/>
      <c r="AL689" s="592"/>
      <c r="AM689" s="592"/>
      <c r="AN689" s="592"/>
      <c r="AO689" s="592"/>
      <c r="AP689" s="592"/>
      <c r="AQ689" s="592"/>
    </row>
    <row r="690">
      <c r="A690" s="602"/>
      <c r="B690" s="603"/>
      <c r="C690" s="604"/>
      <c r="D690" s="604"/>
      <c r="E690" s="604"/>
      <c r="F690" s="605"/>
      <c r="G690" s="605"/>
      <c r="H690" s="605"/>
      <c r="I690" s="606"/>
      <c r="J690" s="605"/>
      <c r="K690" s="607"/>
      <c r="L690" s="607"/>
      <c r="M690" s="607"/>
      <c r="N690" s="607"/>
      <c r="O690" s="607"/>
      <c r="P690" s="608"/>
      <c r="Q690" s="592"/>
      <c r="R690" s="592"/>
      <c r="S690" s="592"/>
      <c r="T690" s="592"/>
      <c r="U690" s="592"/>
      <c r="V690" s="592"/>
      <c r="W690" s="592"/>
      <c r="X690" s="592"/>
      <c r="Y690" s="592"/>
      <c r="Z690" s="592"/>
      <c r="AA690" s="592"/>
      <c r="AB690" s="592"/>
      <c r="AC690" s="592"/>
      <c r="AD690" s="592"/>
      <c r="AE690" s="592"/>
      <c r="AF690" s="592"/>
      <c r="AG690" s="592"/>
      <c r="AH690" s="592"/>
      <c r="AI690" s="592"/>
      <c r="AJ690" s="592"/>
      <c r="AK690" s="592"/>
      <c r="AL690" s="592"/>
      <c r="AM690" s="592"/>
      <c r="AN690" s="592"/>
      <c r="AO690" s="592"/>
      <c r="AP690" s="592"/>
      <c r="AQ690" s="592"/>
    </row>
    <row r="691">
      <c r="A691" s="602"/>
      <c r="B691" s="603"/>
      <c r="C691" s="604"/>
      <c r="D691" s="604"/>
      <c r="E691" s="604"/>
      <c r="F691" s="605"/>
      <c r="G691" s="605"/>
      <c r="H691" s="605"/>
      <c r="I691" s="606"/>
      <c r="J691" s="605"/>
      <c r="K691" s="607"/>
      <c r="L691" s="607"/>
      <c r="M691" s="607"/>
      <c r="N691" s="607"/>
      <c r="O691" s="607"/>
      <c r="P691" s="608"/>
      <c r="Q691" s="592"/>
      <c r="R691" s="592"/>
      <c r="S691" s="592"/>
      <c r="T691" s="592"/>
      <c r="U691" s="592"/>
      <c r="V691" s="592"/>
      <c r="W691" s="592"/>
      <c r="X691" s="592"/>
      <c r="Y691" s="592"/>
      <c r="Z691" s="592"/>
      <c r="AA691" s="592"/>
      <c r="AB691" s="592"/>
      <c r="AC691" s="592"/>
      <c r="AD691" s="592"/>
      <c r="AE691" s="592"/>
      <c r="AF691" s="592"/>
      <c r="AG691" s="592"/>
      <c r="AH691" s="592"/>
      <c r="AI691" s="592"/>
      <c r="AJ691" s="592"/>
      <c r="AK691" s="592"/>
      <c r="AL691" s="592"/>
      <c r="AM691" s="592"/>
      <c r="AN691" s="592"/>
      <c r="AO691" s="592"/>
      <c r="AP691" s="592"/>
      <c r="AQ691" s="592"/>
    </row>
    <row r="692">
      <c r="A692" s="602"/>
      <c r="B692" s="603"/>
      <c r="C692" s="604"/>
      <c r="D692" s="604"/>
      <c r="E692" s="604"/>
      <c r="F692" s="605"/>
      <c r="G692" s="605"/>
      <c r="H692" s="605"/>
      <c r="I692" s="606"/>
      <c r="J692" s="605"/>
      <c r="K692" s="607"/>
      <c r="L692" s="607"/>
      <c r="M692" s="607"/>
      <c r="N692" s="607"/>
      <c r="O692" s="607"/>
      <c r="P692" s="608"/>
      <c r="Q692" s="592"/>
      <c r="R692" s="592"/>
      <c r="S692" s="592"/>
      <c r="T692" s="592"/>
      <c r="U692" s="592"/>
      <c r="V692" s="592"/>
      <c r="W692" s="592"/>
      <c r="X692" s="592"/>
      <c r="Y692" s="592"/>
      <c r="Z692" s="592"/>
      <c r="AA692" s="592"/>
      <c r="AB692" s="592"/>
      <c r="AC692" s="592"/>
      <c r="AD692" s="592"/>
      <c r="AE692" s="592"/>
      <c r="AF692" s="592"/>
      <c r="AG692" s="592"/>
      <c r="AH692" s="592"/>
      <c r="AI692" s="592"/>
      <c r="AJ692" s="592"/>
      <c r="AK692" s="592"/>
      <c r="AL692" s="592"/>
      <c r="AM692" s="592"/>
      <c r="AN692" s="592"/>
      <c r="AO692" s="592"/>
      <c r="AP692" s="592"/>
      <c r="AQ692" s="592"/>
    </row>
    <row r="693">
      <c r="A693" s="602"/>
      <c r="B693" s="603"/>
      <c r="C693" s="604"/>
      <c r="D693" s="604"/>
      <c r="E693" s="604"/>
      <c r="F693" s="605"/>
      <c r="G693" s="605"/>
      <c r="H693" s="605"/>
      <c r="I693" s="606"/>
      <c r="J693" s="605"/>
      <c r="K693" s="607"/>
      <c r="L693" s="607"/>
      <c r="M693" s="607"/>
      <c r="N693" s="607"/>
      <c r="O693" s="607"/>
      <c r="P693" s="608"/>
      <c r="Q693" s="592"/>
      <c r="R693" s="592"/>
      <c r="S693" s="592"/>
      <c r="T693" s="592"/>
      <c r="U693" s="592"/>
      <c r="V693" s="592"/>
      <c r="W693" s="592"/>
      <c r="X693" s="592"/>
      <c r="Y693" s="592"/>
      <c r="Z693" s="592"/>
      <c r="AA693" s="592"/>
      <c r="AB693" s="592"/>
      <c r="AC693" s="592"/>
      <c r="AD693" s="592"/>
      <c r="AE693" s="592"/>
      <c r="AF693" s="592"/>
      <c r="AG693" s="592"/>
      <c r="AH693" s="592"/>
      <c r="AI693" s="592"/>
      <c r="AJ693" s="592"/>
      <c r="AK693" s="592"/>
      <c r="AL693" s="592"/>
      <c r="AM693" s="592"/>
      <c r="AN693" s="592"/>
      <c r="AO693" s="592"/>
      <c r="AP693" s="592"/>
      <c r="AQ693" s="592"/>
    </row>
    <row r="694">
      <c r="A694" s="602"/>
      <c r="B694" s="603"/>
      <c r="C694" s="604"/>
      <c r="D694" s="604"/>
      <c r="E694" s="604"/>
      <c r="F694" s="605"/>
      <c r="G694" s="605"/>
      <c r="H694" s="605"/>
      <c r="I694" s="606"/>
      <c r="J694" s="605"/>
      <c r="K694" s="607"/>
      <c r="L694" s="607"/>
      <c r="M694" s="607"/>
      <c r="N694" s="607"/>
      <c r="O694" s="607"/>
      <c r="P694" s="608"/>
      <c r="Q694" s="592"/>
      <c r="R694" s="592"/>
      <c r="S694" s="592"/>
      <c r="T694" s="592"/>
      <c r="U694" s="592"/>
      <c r="V694" s="592"/>
      <c r="W694" s="592"/>
      <c r="X694" s="592"/>
      <c r="Y694" s="592"/>
      <c r="Z694" s="592"/>
      <c r="AA694" s="592"/>
      <c r="AB694" s="592"/>
      <c r="AC694" s="592"/>
      <c r="AD694" s="592"/>
      <c r="AE694" s="592"/>
      <c r="AF694" s="592"/>
      <c r="AG694" s="592"/>
      <c r="AH694" s="592"/>
      <c r="AI694" s="592"/>
      <c r="AJ694" s="592"/>
      <c r="AK694" s="592"/>
      <c r="AL694" s="592"/>
      <c r="AM694" s="592"/>
      <c r="AN694" s="592"/>
      <c r="AO694" s="592"/>
      <c r="AP694" s="592"/>
      <c r="AQ694" s="592"/>
    </row>
    <row r="695">
      <c r="A695" s="602"/>
      <c r="B695" s="603"/>
      <c r="C695" s="604"/>
      <c r="D695" s="604"/>
      <c r="E695" s="604"/>
      <c r="F695" s="605"/>
      <c r="G695" s="605"/>
      <c r="H695" s="605"/>
      <c r="I695" s="606"/>
      <c r="J695" s="605"/>
      <c r="K695" s="607"/>
      <c r="L695" s="607"/>
      <c r="M695" s="607"/>
      <c r="N695" s="607"/>
      <c r="O695" s="607"/>
      <c r="P695" s="608"/>
      <c r="Q695" s="592"/>
      <c r="R695" s="592"/>
      <c r="S695" s="592"/>
      <c r="T695" s="592"/>
      <c r="U695" s="592"/>
      <c r="V695" s="592"/>
      <c r="W695" s="592"/>
      <c r="X695" s="592"/>
      <c r="Y695" s="592"/>
      <c r="Z695" s="592"/>
      <c r="AA695" s="592"/>
      <c r="AB695" s="592"/>
      <c r="AC695" s="592"/>
      <c r="AD695" s="592"/>
      <c r="AE695" s="592"/>
      <c r="AF695" s="592"/>
      <c r="AG695" s="592"/>
      <c r="AH695" s="592"/>
      <c r="AI695" s="592"/>
      <c r="AJ695" s="592"/>
      <c r="AK695" s="592"/>
      <c r="AL695" s="592"/>
      <c r="AM695" s="592"/>
      <c r="AN695" s="592"/>
      <c r="AO695" s="592"/>
      <c r="AP695" s="592"/>
      <c r="AQ695" s="592"/>
    </row>
    <row r="696">
      <c r="A696" s="602"/>
      <c r="B696" s="603"/>
      <c r="C696" s="604"/>
      <c r="D696" s="604"/>
      <c r="E696" s="604"/>
      <c r="F696" s="605"/>
      <c r="G696" s="605"/>
      <c r="H696" s="605"/>
      <c r="I696" s="606"/>
      <c r="J696" s="605"/>
      <c r="K696" s="607"/>
      <c r="L696" s="607"/>
      <c r="M696" s="607"/>
      <c r="N696" s="607"/>
      <c r="O696" s="607"/>
      <c r="P696" s="608"/>
      <c r="Q696" s="592"/>
      <c r="R696" s="592"/>
      <c r="S696" s="592"/>
      <c r="T696" s="592"/>
      <c r="U696" s="592"/>
      <c r="V696" s="592"/>
      <c r="W696" s="592"/>
      <c r="X696" s="592"/>
      <c r="Y696" s="592"/>
      <c r="Z696" s="592"/>
      <c r="AA696" s="592"/>
      <c r="AB696" s="592"/>
      <c r="AC696" s="592"/>
      <c r="AD696" s="592"/>
      <c r="AE696" s="592"/>
      <c r="AF696" s="592"/>
      <c r="AG696" s="592"/>
      <c r="AH696" s="592"/>
      <c r="AI696" s="592"/>
      <c r="AJ696" s="592"/>
      <c r="AK696" s="592"/>
      <c r="AL696" s="592"/>
      <c r="AM696" s="592"/>
      <c r="AN696" s="592"/>
      <c r="AO696" s="592"/>
      <c r="AP696" s="592"/>
      <c r="AQ696" s="592"/>
    </row>
    <row r="697">
      <c r="A697" s="602"/>
      <c r="B697" s="603"/>
      <c r="C697" s="604"/>
      <c r="D697" s="604"/>
      <c r="E697" s="604"/>
      <c r="F697" s="605"/>
      <c r="G697" s="605"/>
      <c r="H697" s="605"/>
      <c r="I697" s="606"/>
      <c r="J697" s="605"/>
      <c r="K697" s="607"/>
      <c r="L697" s="607"/>
      <c r="M697" s="607"/>
      <c r="N697" s="607"/>
      <c r="O697" s="607"/>
      <c r="P697" s="608"/>
      <c r="Q697" s="592"/>
      <c r="R697" s="592"/>
      <c r="S697" s="592"/>
      <c r="T697" s="592"/>
      <c r="U697" s="592"/>
      <c r="V697" s="592"/>
      <c r="W697" s="592"/>
      <c r="X697" s="592"/>
      <c r="Y697" s="592"/>
      <c r="Z697" s="592"/>
      <c r="AA697" s="592"/>
      <c r="AB697" s="592"/>
      <c r="AC697" s="592"/>
      <c r="AD697" s="592"/>
      <c r="AE697" s="592"/>
      <c r="AF697" s="592"/>
      <c r="AG697" s="592"/>
      <c r="AH697" s="592"/>
      <c r="AI697" s="592"/>
      <c r="AJ697" s="592"/>
      <c r="AK697" s="592"/>
      <c r="AL697" s="592"/>
      <c r="AM697" s="592"/>
      <c r="AN697" s="592"/>
      <c r="AO697" s="592"/>
      <c r="AP697" s="592"/>
      <c r="AQ697" s="592"/>
    </row>
    <row r="698">
      <c r="A698" s="602"/>
      <c r="B698" s="603"/>
      <c r="C698" s="604"/>
      <c r="D698" s="604"/>
      <c r="E698" s="604"/>
      <c r="F698" s="605"/>
      <c r="G698" s="605"/>
      <c r="H698" s="605"/>
      <c r="I698" s="606"/>
      <c r="J698" s="605"/>
      <c r="K698" s="607"/>
      <c r="L698" s="607"/>
      <c r="M698" s="607"/>
      <c r="N698" s="607"/>
      <c r="O698" s="607"/>
      <c r="P698" s="608"/>
      <c r="Q698" s="592"/>
      <c r="R698" s="592"/>
      <c r="S698" s="592"/>
      <c r="T698" s="592"/>
      <c r="U698" s="592"/>
      <c r="V698" s="592"/>
      <c r="W698" s="592"/>
      <c r="X698" s="592"/>
      <c r="Y698" s="592"/>
      <c r="Z698" s="592"/>
      <c r="AA698" s="592"/>
      <c r="AB698" s="592"/>
      <c r="AC698" s="592"/>
      <c r="AD698" s="592"/>
      <c r="AE698" s="592"/>
      <c r="AF698" s="592"/>
      <c r="AG698" s="592"/>
      <c r="AH698" s="592"/>
      <c r="AI698" s="592"/>
      <c r="AJ698" s="592"/>
      <c r="AK698" s="592"/>
      <c r="AL698" s="592"/>
      <c r="AM698" s="592"/>
      <c r="AN698" s="592"/>
      <c r="AO698" s="592"/>
      <c r="AP698" s="592"/>
      <c r="AQ698" s="592"/>
    </row>
    <row r="699">
      <c r="A699" s="602"/>
      <c r="B699" s="603"/>
      <c r="C699" s="604"/>
      <c r="D699" s="604"/>
      <c r="E699" s="604"/>
      <c r="F699" s="605"/>
      <c r="G699" s="605"/>
      <c r="H699" s="605"/>
      <c r="I699" s="606"/>
      <c r="J699" s="605"/>
      <c r="K699" s="607"/>
      <c r="L699" s="607"/>
      <c r="M699" s="607"/>
      <c r="N699" s="607"/>
      <c r="O699" s="607"/>
      <c r="P699" s="608"/>
      <c r="Q699" s="592"/>
      <c r="R699" s="592"/>
      <c r="S699" s="592"/>
      <c r="T699" s="592"/>
      <c r="U699" s="592"/>
      <c r="V699" s="592"/>
      <c r="W699" s="592"/>
      <c r="X699" s="592"/>
      <c r="Y699" s="592"/>
      <c r="Z699" s="592"/>
      <c r="AA699" s="592"/>
      <c r="AB699" s="592"/>
      <c r="AC699" s="592"/>
      <c r="AD699" s="592"/>
      <c r="AE699" s="592"/>
      <c r="AF699" s="592"/>
      <c r="AG699" s="592"/>
      <c r="AH699" s="592"/>
      <c r="AI699" s="592"/>
      <c r="AJ699" s="592"/>
      <c r="AK699" s="592"/>
      <c r="AL699" s="592"/>
      <c r="AM699" s="592"/>
      <c r="AN699" s="592"/>
      <c r="AO699" s="592"/>
      <c r="AP699" s="592"/>
      <c r="AQ699" s="592"/>
    </row>
    <row r="700">
      <c r="A700" s="602"/>
      <c r="B700" s="603"/>
      <c r="C700" s="604"/>
      <c r="D700" s="604"/>
      <c r="E700" s="604"/>
      <c r="F700" s="605"/>
      <c r="G700" s="605"/>
      <c r="H700" s="605"/>
      <c r="I700" s="606"/>
      <c r="J700" s="605"/>
      <c r="K700" s="607"/>
      <c r="L700" s="607"/>
      <c r="M700" s="607"/>
      <c r="N700" s="607"/>
      <c r="O700" s="607"/>
      <c r="P700" s="608"/>
      <c r="Q700" s="592"/>
      <c r="R700" s="592"/>
      <c r="S700" s="592"/>
      <c r="T700" s="592"/>
      <c r="U700" s="592"/>
      <c r="V700" s="592"/>
      <c r="W700" s="592"/>
      <c r="X700" s="592"/>
      <c r="Y700" s="592"/>
      <c r="Z700" s="592"/>
      <c r="AA700" s="592"/>
      <c r="AB700" s="592"/>
      <c r="AC700" s="592"/>
      <c r="AD700" s="592"/>
      <c r="AE700" s="592"/>
      <c r="AF700" s="592"/>
      <c r="AG700" s="592"/>
      <c r="AH700" s="592"/>
      <c r="AI700" s="592"/>
      <c r="AJ700" s="592"/>
      <c r="AK700" s="592"/>
      <c r="AL700" s="592"/>
      <c r="AM700" s="592"/>
      <c r="AN700" s="592"/>
      <c r="AO700" s="592"/>
      <c r="AP700" s="592"/>
      <c r="AQ700" s="592"/>
    </row>
    <row r="701">
      <c r="A701" s="602"/>
      <c r="B701" s="603"/>
      <c r="C701" s="604"/>
      <c r="D701" s="604"/>
      <c r="E701" s="604"/>
      <c r="F701" s="605"/>
      <c r="G701" s="605"/>
      <c r="H701" s="605"/>
      <c r="I701" s="606"/>
      <c r="J701" s="605"/>
      <c r="K701" s="607"/>
      <c r="L701" s="607"/>
      <c r="M701" s="607"/>
      <c r="N701" s="607"/>
      <c r="O701" s="607"/>
      <c r="P701" s="608"/>
      <c r="Q701" s="592"/>
      <c r="R701" s="592"/>
      <c r="S701" s="592"/>
      <c r="T701" s="592"/>
      <c r="U701" s="592"/>
      <c r="V701" s="592"/>
      <c r="W701" s="592"/>
      <c r="X701" s="592"/>
      <c r="Y701" s="592"/>
      <c r="Z701" s="592"/>
      <c r="AA701" s="592"/>
      <c r="AB701" s="592"/>
      <c r="AC701" s="592"/>
      <c r="AD701" s="592"/>
      <c r="AE701" s="592"/>
      <c r="AF701" s="592"/>
      <c r="AG701" s="592"/>
      <c r="AH701" s="592"/>
      <c r="AI701" s="592"/>
      <c r="AJ701" s="592"/>
      <c r="AK701" s="592"/>
      <c r="AL701" s="592"/>
      <c r="AM701" s="592"/>
      <c r="AN701" s="592"/>
      <c r="AO701" s="592"/>
      <c r="AP701" s="592"/>
      <c r="AQ701" s="592"/>
    </row>
    <row r="702">
      <c r="A702" s="602"/>
      <c r="B702" s="603"/>
      <c r="C702" s="604"/>
      <c r="D702" s="604"/>
      <c r="E702" s="604"/>
      <c r="F702" s="605"/>
      <c r="G702" s="605"/>
      <c r="H702" s="605"/>
      <c r="I702" s="606"/>
      <c r="J702" s="605"/>
      <c r="K702" s="607"/>
      <c r="L702" s="607"/>
      <c r="M702" s="607"/>
      <c r="N702" s="607"/>
      <c r="O702" s="607"/>
      <c r="P702" s="608"/>
      <c r="Q702" s="592"/>
      <c r="R702" s="592"/>
      <c r="S702" s="592"/>
      <c r="T702" s="592"/>
      <c r="U702" s="592"/>
      <c r="V702" s="592"/>
      <c r="W702" s="592"/>
      <c r="X702" s="592"/>
      <c r="Y702" s="592"/>
      <c r="Z702" s="592"/>
      <c r="AA702" s="592"/>
      <c r="AB702" s="592"/>
      <c r="AC702" s="592"/>
      <c r="AD702" s="592"/>
      <c r="AE702" s="592"/>
      <c r="AF702" s="592"/>
      <c r="AG702" s="592"/>
      <c r="AH702" s="592"/>
      <c r="AI702" s="592"/>
      <c r="AJ702" s="592"/>
      <c r="AK702" s="592"/>
      <c r="AL702" s="592"/>
      <c r="AM702" s="592"/>
      <c r="AN702" s="592"/>
      <c r="AO702" s="592"/>
      <c r="AP702" s="592"/>
      <c r="AQ702" s="592"/>
    </row>
    <row r="703">
      <c r="A703" s="602"/>
      <c r="B703" s="603"/>
      <c r="C703" s="604"/>
      <c r="D703" s="604"/>
      <c r="E703" s="604"/>
      <c r="F703" s="605"/>
      <c r="G703" s="605"/>
      <c r="H703" s="605"/>
      <c r="I703" s="606"/>
      <c r="J703" s="605"/>
      <c r="K703" s="607"/>
      <c r="L703" s="607"/>
      <c r="M703" s="607"/>
      <c r="N703" s="607"/>
      <c r="O703" s="607"/>
      <c r="P703" s="608"/>
      <c r="Q703" s="592"/>
      <c r="R703" s="592"/>
      <c r="S703" s="592"/>
      <c r="T703" s="592"/>
      <c r="U703" s="592"/>
      <c r="V703" s="592"/>
      <c r="W703" s="592"/>
      <c r="X703" s="592"/>
      <c r="Y703" s="592"/>
      <c r="Z703" s="592"/>
      <c r="AA703" s="592"/>
      <c r="AB703" s="592"/>
      <c r="AC703" s="592"/>
      <c r="AD703" s="592"/>
      <c r="AE703" s="592"/>
      <c r="AF703" s="592"/>
      <c r="AG703" s="592"/>
      <c r="AH703" s="592"/>
      <c r="AI703" s="592"/>
      <c r="AJ703" s="592"/>
      <c r="AK703" s="592"/>
      <c r="AL703" s="592"/>
      <c r="AM703" s="592"/>
      <c r="AN703" s="592"/>
      <c r="AO703" s="592"/>
      <c r="AP703" s="592"/>
      <c r="AQ703" s="592"/>
    </row>
    <row r="704">
      <c r="A704" s="602"/>
      <c r="B704" s="603"/>
      <c r="C704" s="604"/>
      <c r="D704" s="604"/>
      <c r="E704" s="604"/>
      <c r="F704" s="605"/>
      <c r="G704" s="605"/>
      <c r="H704" s="605"/>
      <c r="I704" s="606"/>
      <c r="J704" s="605"/>
      <c r="K704" s="607"/>
      <c r="L704" s="607"/>
      <c r="M704" s="607"/>
      <c r="N704" s="607"/>
      <c r="O704" s="607"/>
      <c r="P704" s="608"/>
      <c r="Q704" s="592"/>
      <c r="R704" s="592"/>
      <c r="S704" s="592"/>
      <c r="T704" s="592"/>
      <c r="U704" s="592"/>
      <c r="V704" s="592"/>
      <c r="W704" s="592"/>
      <c r="X704" s="592"/>
      <c r="Y704" s="592"/>
      <c r="Z704" s="592"/>
      <c r="AA704" s="592"/>
      <c r="AB704" s="592"/>
      <c r="AC704" s="592"/>
      <c r="AD704" s="592"/>
      <c r="AE704" s="592"/>
      <c r="AF704" s="592"/>
      <c r="AG704" s="592"/>
      <c r="AH704" s="592"/>
      <c r="AI704" s="592"/>
      <c r="AJ704" s="592"/>
      <c r="AK704" s="592"/>
      <c r="AL704" s="592"/>
      <c r="AM704" s="592"/>
      <c r="AN704" s="592"/>
      <c r="AO704" s="592"/>
      <c r="AP704" s="592"/>
      <c r="AQ704" s="592"/>
    </row>
    <row r="705">
      <c r="A705" s="602"/>
      <c r="B705" s="603"/>
      <c r="C705" s="604"/>
      <c r="D705" s="604"/>
      <c r="E705" s="604"/>
      <c r="F705" s="605"/>
      <c r="G705" s="605"/>
      <c r="H705" s="605"/>
      <c r="I705" s="606"/>
      <c r="J705" s="605"/>
      <c r="K705" s="607"/>
      <c r="L705" s="607"/>
      <c r="M705" s="607"/>
      <c r="N705" s="607"/>
      <c r="O705" s="607"/>
      <c r="P705" s="608"/>
      <c r="Q705" s="592"/>
      <c r="R705" s="592"/>
      <c r="S705" s="592"/>
      <c r="T705" s="592"/>
      <c r="U705" s="592"/>
      <c r="V705" s="592"/>
      <c r="W705" s="592"/>
      <c r="X705" s="592"/>
      <c r="Y705" s="592"/>
      <c r="Z705" s="592"/>
      <c r="AA705" s="592"/>
      <c r="AB705" s="592"/>
      <c r="AC705" s="592"/>
      <c r="AD705" s="592"/>
      <c r="AE705" s="592"/>
      <c r="AF705" s="592"/>
      <c r="AG705" s="592"/>
      <c r="AH705" s="592"/>
      <c r="AI705" s="592"/>
      <c r="AJ705" s="592"/>
      <c r="AK705" s="592"/>
      <c r="AL705" s="592"/>
      <c r="AM705" s="592"/>
      <c r="AN705" s="592"/>
      <c r="AO705" s="592"/>
      <c r="AP705" s="592"/>
      <c r="AQ705" s="592"/>
    </row>
    <row r="706">
      <c r="A706" s="602"/>
      <c r="B706" s="603"/>
      <c r="C706" s="604"/>
      <c r="D706" s="604"/>
      <c r="E706" s="604"/>
      <c r="F706" s="605"/>
      <c r="G706" s="605"/>
      <c r="H706" s="605"/>
      <c r="I706" s="606"/>
      <c r="J706" s="605"/>
      <c r="K706" s="607"/>
      <c r="L706" s="607"/>
      <c r="M706" s="607"/>
      <c r="N706" s="607"/>
      <c r="O706" s="607"/>
      <c r="P706" s="608"/>
      <c r="Q706" s="592"/>
      <c r="R706" s="592"/>
      <c r="S706" s="592"/>
      <c r="T706" s="592"/>
      <c r="U706" s="592"/>
      <c r="V706" s="592"/>
      <c r="W706" s="592"/>
      <c r="X706" s="592"/>
      <c r="Y706" s="592"/>
      <c r="Z706" s="592"/>
      <c r="AA706" s="592"/>
      <c r="AB706" s="592"/>
      <c r="AC706" s="592"/>
      <c r="AD706" s="592"/>
      <c r="AE706" s="592"/>
      <c r="AF706" s="592"/>
      <c r="AG706" s="592"/>
      <c r="AH706" s="592"/>
      <c r="AI706" s="592"/>
      <c r="AJ706" s="592"/>
      <c r="AK706" s="592"/>
      <c r="AL706" s="592"/>
      <c r="AM706" s="592"/>
      <c r="AN706" s="592"/>
      <c r="AO706" s="592"/>
      <c r="AP706" s="592"/>
      <c r="AQ706" s="592"/>
    </row>
    <row r="707">
      <c r="A707" s="602"/>
      <c r="B707" s="603"/>
      <c r="C707" s="604"/>
      <c r="D707" s="604"/>
      <c r="E707" s="604"/>
      <c r="F707" s="605"/>
      <c r="G707" s="605"/>
      <c r="H707" s="605"/>
      <c r="I707" s="606"/>
      <c r="J707" s="605"/>
      <c r="K707" s="607"/>
      <c r="L707" s="607"/>
      <c r="M707" s="607"/>
      <c r="N707" s="607"/>
      <c r="O707" s="607"/>
      <c r="P707" s="608"/>
      <c r="Q707" s="592"/>
      <c r="R707" s="592"/>
      <c r="S707" s="592"/>
      <c r="T707" s="592"/>
      <c r="U707" s="592"/>
      <c r="V707" s="592"/>
      <c r="W707" s="592"/>
      <c r="X707" s="592"/>
      <c r="Y707" s="592"/>
      <c r="Z707" s="592"/>
      <c r="AA707" s="592"/>
      <c r="AB707" s="592"/>
      <c r="AC707" s="592"/>
      <c r="AD707" s="592"/>
      <c r="AE707" s="592"/>
      <c r="AF707" s="592"/>
      <c r="AG707" s="592"/>
      <c r="AH707" s="592"/>
      <c r="AI707" s="592"/>
      <c r="AJ707" s="592"/>
      <c r="AK707" s="592"/>
      <c r="AL707" s="592"/>
      <c r="AM707" s="592"/>
      <c r="AN707" s="592"/>
      <c r="AO707" s="592"/>
      <c r="AP707" s="592"/>
      <c r="AQ707" s="592"/>
    </row>
    <row r="708">
      <c r="A708" s="602"/>
      <c r="B708" s="603"/>
      <c r="C708" s="604"/>
      <c r="D708" s="604"/>
      <c r="E708" s="604"/>
      <c r="F708" s="605"/>
      <c r="G708" s="605"/>
      <c r="H708" s="605"/>
      <c r="I708" s="606"/>
      <c r="J708" s="605"/>
      <c r="K708" s="607"/>
      <c r="L708" s="607"/>
      <c r="M708" s="607"/>
      <c r="N708" s="607"/>
      <c r="O708" s="607"/>
      <c r="P708" s="608"/>
      <c r="Q708" s="592"/>
      <c r="R708" s="592"/>
      <c r="S708" s="592"/>
      <c r="T708" s="592"/>
      <c r="U708" s="592"/>
      <c r="V708" s="592"/>
      <c r="W708" s="592"/>
      <c r="X708" s="592"/>
      <c r="Y708" s="592"/>
      <c r="Z708" s="592"/>
      <c r="AA708" s="592"/>
      <c r="AB708" s="592"/>
      <c r="AC708" s="592"/>
      <c r="AD708" s="592"/>
      <c r="AE708" s="592"/>
      <c r="AF708" s="592"/>
      <c r="AG708" s="592"/>
      <c r="AH708" s="592"/>
      <c r="AI708" s="592"/>
      <c r="AJ708" s="592"/>
      <c r="AK708" s="592"/>
      <c r="AL708" s="592"/>
      <c r="AM708" s="592"/>
      <c r="AN708" s="592"/>
      <c r="AO708" s="592"/>
      <c r="AP708" s="592"/>
      <c r="AQ708" s="592"/>
    </row>
    <row r="709">
      <c r="A709" s="602"/>
      <c r="B709" s="603"/>
      <c r="C709" s="604"/>
      <c r="D709" s="604"/>
      <c r="E709" s="604"/>
      <c r="F709" s="605"/>
      <c r="G709" s="605"/>
      <c r="H709" s="605"/>
      <c r="I709" s="606"/>
      <c r="J709" s="605"/>
      <c r="K709" s="607"/>
      <c r="L709" s="607"/>
      <c r="M709" s="607"/>
      <c r="N709" s="607"/>
      <c r="O709" s="607"/>
      <c r="P709" s="608"/>
      <c r="Q709" s="592"/>
      <c r="R709" s="592"/>
      <c r="S709" s="592"/>
      <c r="T709" s="592"/>
      <c r="U709" s="592"/>
      <c r="V709" s="592"/>
      <c r="W709" s="592"/>
      <c r="X709" s="592"/>
      <c r="Y709" s="592"/>
      <c r="Z709" s="592"/>
      <c r="AA709" s="592"/>
      <c r="AB709" s="592"/>
      <c r="AC709" s="592"/>
      <c r="AD709" s="592"/>
      <c r="AE709" s="592"/>
      <c r="AF709" s="592"/>
      <c r="AG709" s="592"/>
      <c r="AH709" s="592"/>
      <c r="AI709" s="592"/>
      <c r="AJ709" s="592"/>
      <c r="AK709" s="592"/>
      <c r="AL709" s="592"/>
      <c r="AM709" s="592"/>
      <c r="AN709" s="592"/>
      <c r="AO709" s="592"/>
      <c r="AP709" s="592"/>
      <c r="AQ709" s="592"/>
    </row>
    <row r="710">
      <c r="A710" s="602"/>
      <c r="B710" s="603"/>
      <c r="C710" s="604"/>
      <c r="D710" s="604"/>
      <c r="E710" s="604"/>
      <c r="F710" s="605"/>
      <c r="G710" s="605"/>
      <c r="H710" s="605"/>
      <c r="I710" s="606"/>
      <c r="J710" s="605"/>
      <c r="K710" s="607"/>
      <c r="L710" s="607"/>
      <c r="M710" s="607"/>
      <c r="N710" s="607"/>
      <c r="O710" s="607"/>
      <c r="P710" s="608"/>
      <c r="Q710" s="592"/>
      <c r="R710" s="592"/>
      <c r="S710" s="592"/>
      <c r="T710" s="592"/>
      <c r="U710" s="592"/>
      <c r="V710" s="592"/>
      <c r="W710" s="592"/>
      <c r="X710" s="592"/>
      <c r="Y710" s="592"/>
      <c r="Z710" s="592"/>
      <c r="AA710" s="592"/>
      <c r="AB710" s="592"/>
      <c r="AC710" s="592"/>
      <c r="AD710" s="592"/>
      <c r="AE710" s="592"/>
      <c r="AF710" s="592"/>
      <c r="AG710" s="592"/>
      <c r="AH710" s="592"/>
      <c r="AI710" s="592"/>
      <c r="AJ710" s="592"/>
      <c r="AK710" s="592"/>
      <c r="AL710" s="592"/>
      <c r="AM710" s="592"/>
      <c r="AN710" s="592"/>
      <c r="AO710" s="592"/>
      <c r="AP710" s="592"/>
      <c r="AQ710" s="592"/>
    </row>
    <row r="711">
      <c r="A711" s="602"/>
      <c r="B711" s="603"/>
      <c r="C711" s="604"/>
      <c r="D711" s="604"/>
      <c r="E711" s="604"/>
      <c r="F711" s="605"/>
      <c r="G711" s="605"/>
      <c r="H711" s="605"/>
      <c r="I711" s="606"/>
      <c r="J711" s="605"/>
      <c r="K711" s="607"/>
      <c r="L711" s="607"/>
      <c r="M711" s="607"/>
      <c r="N711" s="607"/>
      <c r="O711" s="607"/>
      <c r="P711" s="608"/>
      <c r="Q711" s="592"/>
      <c r="R711" s="592"/>
      <c r="S711" s="592"/>
      <c r="T711" s="592"/>
      <c r="U711" s="592"/>
      <c r="V711" s="592"/>
      <c r="W711" s="592"/>
      <c r="X711" s="592"/>
      <c r="Y711" s="592"/>
      <c r="Z711" s="592"/>
      <c r="AA711" s="592"/>
      <c r="AB711" s="592"/>
      <c r="AC711" s="592"/>
      <c r="AD711" s="592"/>
      <c r="AE711" s="592"/>
      <c r="AF711" s="592"/>
      <c r="AG711" s="592"/>
      <c r="AH711" s="592"/>
      <c r="AI711" s="592"/>
      <c r="AJ711" s="592"/>
      <c r="AK711" s="592"/>
      <c r="AL711" s="592"/>
      <c r="AM711" s="592"/>
      <c r="AN711" s="592"/>
      <c r="AO711" s="592"/>
      <c r="AP711" s="592"/>
      <c r="AQ711" s="592"/>
    </row>
    <row r="712">
      <c r="A712" s="602"/>
      <c r="B712" s="603"/>
      <c r="C712" s="604"/>
      <c r="D712" s="604"/>
      <c r="E712" s="604"/>
      <c r="F712" s="605"/>
      <c r="G712" s="605"/>
      <c r="H712" s="605"/>
      <c r="I712" s="606"/>
      <c r="J712" s="605"/>
      <c r="K712" s="607"/>
      <c r="L712" s="607"/>
      <c r="M712" s="607"/>
      <c r="N712" s="607"/>
      <c r="O712" s="607"/>
      <c r="P712" s="608"/>
      <c r="Q712" s="592"/>
      <c r="R712" s="592"/>
      <c r="S712" s="592"/>
      <c r="T712" s="592"/>
      <c r="U712" s="592"/>
      <c r="V712" s="592"/>
      <c r="W712" s="592"/>
      <c r="X712" s="592"/>
      <c r="Y712" s="592"/>
      <c r="Z712" s="592"/>
      <c r="AA712" s="592"/>
      <c r="AB712" s="592"/>
      <c r="AC712" s="592"/>
      <c r="AD712" s="592"/>
      <c r="AE712" s="592"/>
      <c r="AF712" s="592"/>
      <c r="AG712" s="592"/>
      <c r="AH712" s="592"/>
      <c r="AI712" s="592"/>
      <c r="AJ712" s="592"/>
      <c r="AK712" s="592"/>
      <c r="AL712" s="592"/>
      <c r="AM712" s="592"/>
      <c r="AN712" s="592"/>
      <c r="AO712" s="592"/>
      <c r="AP712" s="592"/>
      <c r="AQ712" s="592"/>
    </row>
    <row r="713">
      <c r="A713" s="602"/>
      <c r="B713" s="603"/>
      <c r="C713" s="604"/>
      <c r="D713" s="604"/>
      <c r="E713" s="604"/>
      <c r="F713" s="605"/>
      <c r="G713" s="605"/>
      <c r="H713" s="605"/>
      <c r="I713" s="606"/>
      <c r="J713" s="605"/>
      <c r="K713" s="607"/>
      <c r="L713" s="607"/>
      <c r="M713" s="607"/>
      <c r="N713" s="607"/>
      <c r="O713" s="607"/>
      <c r="P713" s="608"/>
      <c r="Q713" s="592"/>
      <c r="R713" s="592"/>
      <c r="S713" s="592"/>
      <c r="T713" s="592"/>
      <c r="U713" s="592"/>
      <c r="V713" s="592"/>
      <c r="W713" s="592"/>
      <c r="X713" s="592"/>
      <c r="Y713" s="592"/>
      <c r="Z713" s="592"/>
      <c r="AA713" s="592"/>
      <c r="AB713" s="592"/>
      <c r="AC713" s="592"/>
      <c r="AD713" s="592"/>
      <c r="AE713" s="592"/>
      <c r="AF713" s="592"/>
      <c r="AG713" s="592"/>
      <c r="AH713" s="592"/>
      <c r="AI713" s="592"/>
      <c r="AJ713" s="592"/>
      <c r="AK713" s="592"/>
      <c r="AL713" s="592"/>
      <c r="AM713" s="592"/>
      <c r="AN713" s="592"/>
      <c r="AO713" s="592"/>
      <c r="AP713" s="592"/>
      <c r="AQ713" s="592"/>
    </row>
    <row r="714">
      <c r="A714" s="602"/>
      <c r="B714" s="603"/>
      <c r="C714" s="604"/>
      <c r="D714" s="604"/>
      <c r="E714" s="604"/>
      <c r="F714" s="605"/>
      <c r="G714" s="605"/>
      <c r="H714" s="605"/>
      <c r="I714" s="606"/>
      <c r="J714" s="605"/>
      <c r="K714" s="607"/>
      <c r="L714" s="607"/>
      <c r="M714" s="607"/>
      <c r="N714" s="607"/>
      <c r="O714" s="607"/>
      <c r="P714" s="608"/>
      <c r="Q714" s="592"/>
      <c r="R714" s="592"/>
      <c r="S714" s="592"/>
      <c r="T714" s="592"/>
      <c r="U714" s="592"/>
      <c r="V714" s="592"/>
      <c r="W714" s="592"/>
      <c r="X714" s="592"/>
      <c r="Y714" s="592"/>
      <c r="Z714" s="592"/>
      <c r="AA714" s="592"/>
      <c r="AB714" s="592"/>
      <c r="AC714" s="592"/>
      <c r="AD714" s="592"/>
      <c r="AE714" s="592"/>
      <c r="AF714" s="592"/>
      <c r="AG714" s="592"/>
      <c r="AH714" s="592"/>
      <c r="AI714" s="592"/>
      <c r="AJ714" s="592"/>
      <c r="AK714" s="592"/>
      <c r="AL714" s="592"/>
      <c r="AM714" s="592"/>
      <c r="AN714" s="592"/>
      <c r="AO714" s="592"/>
      <c r="AP714" s="592"/>
      <c r="AQ714" s="592"/>
    </row>
    <row r="715">
      <c r="A715" s="602"/>
      <c r="B715" s="603"/>
      <c r="C715" s="604"/>
      <c r="D715" s="604"/>
      <c r="E715" s="604"/>
      <c r="F715" s="605"/>
      <c r="G715" s="605"/>
      <c r="H715" s="605"/>
      <c r="I715" s="606"/>
      <c r="J715" s="605"/>
      <c r="K715" s="607"/>
      <c r="L715" s="607"/>
      <c r="M715" s="607"/>
      <c r="N715" s="607"/>
      <c r="O715" s="607"/>
      <c r="P715" s="608"/>
      <c r="Q715" s="592"/>
      <c r="R715" s="592"/>
      <c r="S715" s="592"/>
      <c r="T715" s="592"/>
      <c r="U715" s="592"/>
      <c r="V715" s="592"/>
      <c r="W715" s="592"/>
      <c r="X715" s="592"/>
      <c r="Y715" s="592"/>
      <c r="Z715" s="592"/>
      <c r="AA715" s="592"/>
      <c r="AB715" s="592"/>
      <c r="AC715" s="592"/>
      <c r="AD715" s="592"/>
      <c r="AE715" s="592"/>
      <c r="AF715" s="592"/>
      <c r="AG715" s="592"/>
      <c r="AH715" s="592"/>
      <c r="AI715" s="592"/>
      <c r="AJ715" s="592"/>
      <c r="AK715" s="592"/>
      <c r="AL715" s="592"/>
      <c r="AM715" s="592"/>
      <c r="AN715" s="592"/>
      <c r="AO715" s="592"/>
      <c r="AP715" s="592"/>
      <c r="AQ715" s="592"/>
    </row>
    <row r="716">
      <c r="A716" s="602"/>
      <c r="B716" s="603"/>
      <c r="C716" s="604"/>
      <c r="D716" s="604"/>
      <c r="E716" s="604"/>
      <c r="F716" s="605"/>
      <c r="G716" s="605"/>
      <c r="H716" s="605"/>
      <c r="I716" s="606"/>
      <c r="J716" s="605"/>
      <c r="K716" s="607"/>
      <c r="L716" s="607"/>
      <c r="M716" s="607"/>
      <c r="N716" s="607"/>
      <c r="O716" s="607"/>
      <c r="P716" s="608"/>
      <c r="Q716" s="592"/>
      <c r="R716" s="592"/>
      <c r="S716" s="592"/>
      <c r="T716" s="592"/>
      <c r="U716" s="592"/>
      <c r="V716" s="592"/>
      <c r="W716" s="592"/>
      <c r="X716" s="592"/>
      <c r="Y716" s="592"/>
      <c r="Z716" s="592"/>
      <c r="AA716" s="592"/>
      <c r="AB716" s="592"/>
      <c r="AC716" s="592"/>
      <c r="AD716" s="592"/>
      <c r="AE716" s="592"/>
      <c r="AF716" s="592"/>
      <c r="AG716" s="592"/>
      <c r="AH716" s="592"/>
      <c r="AI716" s="592"/>
      <c r="AJ716" s="592"/>
      <c r="AK716" s="592"/>
      <c r="AL716" s="592"/>
      <c r="AM716" s="592"/>
      <c r="AN716" s="592"/>
      <c r="AO716" s="592"/>
      <c r="AP716" s="592"/>
      <c r="AQ716" s="592"/>
    </row>
    <row r="717">
      <c r="A717" s="602"/>
      <c r="B717" s="603"/>
      <c r="C717" s="604"/>
      <c r="D717" s="604"/>
      <c r="E717" s="604"/>
      <c r="F717" s="605"/>
      <c r="G717" s="605"/>
      <c r="H717" s="605"/>
      <c r="I717" s="606"/>
      <c r="J717" s="605"/>
      <c r="K717" s="607"/>
      <c r="L717" s="607"/>
      <c r="M717" s="607"/>
      <c r="N717" s="607"/>
      <c r="O717" s="607"/>
      <c r="P717" s="608"/>
      <c r="Q717" s="592"/>
      <c r="R717" s="592"/>
      <c r="S717" s="592"/>
      <c r="T717" s="592"/>
      <c r="U717" s="592"/>
      <c r="V717" s="592"/>
      <c r="W717" s="592"/>
      <c r="X717" s="592"/>
      <c r="Y717" s="592"/>
      <c r="Z717" s="592"/>
      <c r="AA717" s="592"/>
      <c r="AB717" s="592"/>
      <c r="AC717" s="592"/>
      <c r="AD717" s="592"/>
      <c r="AE717" s="592"/>
      <c r="AF717" s="592"/>
      <c r="AG717" s="592"/>
      <c r="AH717" s="592"/>
      <c r="AI717" s="592"/>
      <c r="AJ717" s="592"/>
      <c r="AK717" s="592"/>
      <c r="AL717" s="592"/>
      <c r="AM717" s="592"/>
      <c r="AN717" s="592"/>
      <c r="AO717" s="592"/>
      <c r="AP717" s="592"/>
      <c r="AQ717" s="592"/>
    </row>
    <row r="718">
      <c r="A718" s="602"/>
      <c r="B718" s="603"/>
      <c r="C718" s="604"/>
      <c r="D718" s="604"/>
      <c r="E718" s="604"/>
      <c r="F718" s="605"/>
      <c r="G718" s="605"/>
      <c r="H718" s="605"/>
      <c r="I718" s="606"/>
      <c r="J718" s="605"/>
      <c r="K718" s="607"/>
      <c r="L718" s="607"/>
      <c r="M718" s="607"/>
      <c r="N718" s="607"/>
      <c r="O718" s="607"/>
      <c r="P718" s="608"/>
      <c r="Q718" s="592"/>
      <c r="R718" s="592"/>
      <c r="S718" s="592"/>
      <c r="T718" s="592"/>
      <c r="U718" s="592"/>
      <c r="V718" s="592"/>
      <c r="W718" s="592"/>
      <c r="X718" s="592"/>
      <c r="Y718" s="592"/>
      <c r="Z718" s="592"/>
      <c r="AA718" s="592"/>
      <c r="AB718" s="592"/>
      <c r="AC718" s="592"/>
      <c r="AD718" s="592"/>
      <c r="AE718" s="592"/>
      <c r="AF718" s="592"/>
      <c r="AG718" s="592"/>
      <c r="AH718" s="592"/>
      <c r="AI718" s="592"/>
      <c r="AJ718" s="592"/>
      <c r="AK718" s="592"/>
      <c r="AL718" s="592"/>
      <c r="AM718" s="592"/>
      <c r="AN718" s="592"/>
      <c r="AO718" s="592"/>
      <c r="AP718" s="592"/>
      <c r="AQ718" s="592"/>
    </row>
    <row r="719">
      <c r="A719" s="602"/>
      <c r="B719" s="603"/>
      <c r="C719" s="604"/>
      <c r="D719" s="604"/>
      <c r="E719" s="604"/>
      <c r="F719" s="605"/>
      <c r="G719" s="605"/>
      <c r="H719" s="605"/>
      <c r="I719" s="606"/>
      <c r="J719" s="605"/>
      <c r="K719" s="607"/>
      <c r="L719" s="607"/>
      <c r="M719" s="607"/>
      <c r="N719" s="607"/>
      <c r="O719" s="607"/>
      <c r="P719" s="608"/>
      <c r="Q719" s="592"/>
      <c r="R719" s="592"/>
      <c r="S719" s="592"/>
      <c r="T719" s="592"/>
      <c r="U719" s="592"/>
      <c r="V719" s="592"/>
      <c r="W719" s="592"/>
      <c r="X719" s="592"/>
      <c r="Y719" s="592"/>
      <c r="Z719" s="592"/>
      <c r="AA719" s="592"/>
      <c r="AB719" s="592"/>
      <c r="AC719" s="592"/>
      <c r="AD719" s="592"/>
      <c r="AE719" s="592"/>
      <c r="AF719" s="592"/>
      <c r="AG719" s="592"/>
      <c r="AH719" s="592"/>
      <c r="AI719" s="592"/>
      <c r="AJ719" s="592"/>
      <c r="AK719" s="592"/>
      <c r="AL719" s="592"/>
      <c r="AM719" s="592"/>
      <c r="AN719" s="592"/>
      <c r="AO719" s="592"/>
      <c r="AP719" s="592"/>
      <c r="AQ719" s="592"/>
    </row>
    <row r="720">
      <c r="A720" s="602"/>
      <c r="B720" s="603"/>
      <c r="C720" s="604"/>
      <c r="D720" s="604"/>
      <c r="E720" s="604"/>
      <c r="F720" s="605"/>
      <c r="G720" s="605"/>
      <c r="H720" s="605"/>
      <c r="I720" s="606"/>
      <c r="J720" s="605"/>
      <c r="K720" s="607"/>
      <c r="L720" s="607"/>
      <c r="M720" s="607"/>
      <c r="N720" s="607"/>
      <c r="O720" s="607"/>
      <c r="P720" s="608"/>
      <c r="Q720" s="592"/>
      <c r="R720" s="592"/>
      <c r="S720" s="592"/>
      <c r="T720" s="592"/>
      <c r="U720" s="592"/>
      <c r="V720" s="592"/>
      <c r="W720" s="592"/>
      <c r="X720" s="592"/>
      <c r="Y720" s="592"/>
      <c r="Z720" s="592"/>
      <c r="AA720" s="592"/>
      <c r="AB720" s="592"/>
      <c r="AC720" s="592"/>
      <c r="AD720" s="592"/>
      <c r="AE720" s="592"/>
      <c r="AF720" s="592"/>
      <c r="AG720" s="592"/>
      <c r="AH720" s="592"/>
      <c r="AI720" s="592"/>
      <c r="AJ720" s="592"/>
      <c r="AK720" s="592"/>
      <c r="AL720" s="592"/>
      <c r="AM720" s="592"/>
      <c r="AN720" s="592"/>
      <c r="AO720" s="592"/>
      <c r="AP720" s="592"/>
      <c r="AQ720" s="592"/>
    </row>
    <row r="721">
      <c r="A721" s="602"/>
      <c r="B721" s="603"/>
      <c r="C721" s="604"/>
      <c r="D721" s="604"/>
      <c r="E721" s="604"/>
      <c r="F721" s="605"/>
      <c r="G721" s="605"/>
      <c r="H721" s="605"/>
      <c r="I721" s="606"/>
      <c r="J721" s="605"/>
      <c r="K721" s="607"/>
      <c r="L721" s="607"/>
      <c r="M721" s="607"/>
      <c r="N721" s="607"/>
      <c r="O721" s="607"/>
      <c r="P721" s="608"/>
      <c r="Q721" s="592"/>
      <c r="R721" s="592"/>
      <c r="S721" s="592"/>
      <c r="T721" s="592"/>
      <c r="U721" s="592"/>
      <c r="V721" s="592"/>
      <c r="W721" s="592"/>
      <c r="X721" s="592"/>
      <c r="Y721" s="592"/>
      <c r="Z721" s="592"/>
      <c r="AA721" s="592"/>
      <c r="AB721" s="592"/>
      <c r="AC721" s="592"/>
      <c r="AD721" s="592"/>
      <c r="AE721" s="592"/>
      <c r="AF721" s="592"/>
      <c r="AG721" s="592"/>
      <c r="AH721" s="592"/>
      <c r="AI721" s="592"/>
      <c r="AJ721" s="592"/>
      <c r="AK721" s="592"/>
      <c r="AL721" s="592"/>
      <c r="AM721" s="592"/>
      <c r="AN721" s="592"/>
      <c r="AO721" s="592"/>
      <c r="AP721" s="592"/>
      <c r="AQ721" s="592"/>
    </row>
    <row r="722">
      <c r="A722" s="602"/>
      <c r="B722" s="603"/>
      <c r="C722" s="604"/>
      <c r="D722" s="604"/>
      <c r="E722" s="604"/>
      <c r="F722" s="605"/>
      <c r="G722" s="605"/>
      <c r="H722" s="605"/>
      <c r="I722" s="606"/>
      <c r="J722" s="605"/>
      <c r="K722" s="607"/>
      <c r="L722" s="607"/>
      <c r="M722" s="607"/>
      <c r="N722" s="607"/>
      <c r="O722" s="607"/>
      <c r="P722" s="608"/>
      <c r="Q722" s="592"/>
      <c r="R722" s="592"/>
      <c r="S722" s="592"/>
      <c r="T722" s="592"/>
      <c r="U722" s="592"/>
      <c r="V722" s="592"/>
      <c r="W722" s="592"/>
      <c r="X722" s="592"/>
      <c r="Y722" s="592"/>
      <c r="Z722" s="592"/>
      <c r="AA722" s="592"/>
      <c r="AB722" s="592"/>
      <c r="AC722" s="592"/>
      <c r="AD722" s="592"/>
      <c r="AE722" s="592"/>
      <c r="AF722" s="592"/>
      <c r="AG722" s="592"/>
      <c r="AH722" s="592"/>
      <c r="AI722" s="592"/>
      <c r="AJ722" s="592"/>
      <c r="AK722" s="592"/>
      <c r="AL722" s="592"/>
      <c r="AM722" s="592"/>
      <c r="AN722" s="592"/>
      <c r="AO722" s="592"/>
      <c r="AP722" s="592"/>
      <c r="AQ722" s="592"/>
    </row>
    <row r="723">
      <c r="A723" s="602"/>
      <c r="B723" s="603"/>
      <c r="C723" s="604"/>
      <c r="D723" s="604"/>
      <c r="E723" s="604"/>
      <c r="F723" s="605"/>
      <c r="G723" s="605"/>
      <c r="H723" s="605"/>
      <c r="I723" s="606"/>
      <c r="J723" s="605"/>
      <c r="K723" s="607"/>
      <c r="L723" s="607"/>
      <c r="M723" s="607"/>
      <c r="N723" s="607"/>
      <c r="O723" s="607"/>
      <c r="P723" s="608"/>
      <c r="Q723" s="592"/>
      <c r="R723" s="592"/>
      <c r="S723" s="592"/>
      <c r="T723" s="592"/>
      <c r="U723" s="592"/>
      <c r="V723" s="592"/>
      <c r="W723" s="592"/>
      <c r="X723" s="592"/>
      <c r="Y723" s="592"/>
      <c r="Z723" s="592"/>
      <c r="AA723" s="592"/>
      <c r="AB723" s="592"/>
      <c r="AC723" s="592"/>
      <c r="AD723" s="592"/>
      <c r="AE723" s="592"/>
      <c r="AF723" s="592"/>
      <c r="AG723" s="592"/>
      <c r="AH723" s="592"/>
      <c r="AI723" s="592"/>
      <c r="AJ723" s="592"/>
      <c r="AK723" s="592"/>
      <c r="AL723" s="592"/>
      <c r="AM723" s="592"/>
      <c r="AN723" s="592"/>
      <c r="AO723" s="592"/>
      <c r="AP723" s="592"/>
      <c r="AQ723" s="592"/>
    </row>
    <row r="724">
      <c r="A724" s="602"/>
      <c r="B724" s="603"/>
      <c r="C724" s="604"/>
      <c r="D724" s="604"/>
      <c r="E724" s="604"/>
      <c r="F724" s="605"/>
      <c r="G724" s="605"/>
      <c r="H724" s="605"/>
      <c r="I724" s="606"/>
      <c r="J724" s="605"/>
      <c r="K724" s="607"/>
      <c r="L724" s="607"/>
      <c r="M724" s="607"/>
      <c r="N724" s="607"/>
      <c r="O724" s="607"/>
      <c r="P724" s="608"/>
      <c r="Q724" s="592"/>
      <c r="R724" s="592"/>
      <c r="S724" s="592"/>
      <c r="T724" s="592"/>
      <c r="U724" s="592"/>
      <c r="V724" s="592"/>
      <c r="W724" s="592"/>
      <c r="X724" s="592"/>
      <c r="Y724" s="592"/>
      <c r="Z724" s="592"/>
      <c r="AA724" s="592"/>
      <c r="AB724" s="592"/>
      <c r="AC724" s="592"/>
      <c r="AD724" s="592"/>
      <c r="AE724" s="592"/>
      <c r="AF724" s="592"/>
      <c r="AG724" s="592"/>
      <c r="AH724" s="592"/>
      <c r="AI724" s="592"/>
      <c r="AJ724" s="592"/>
      <c r="AK724" s="592"/>
      <c r="AL724" s="592"/>
      <c r="AM724" s="592"/>
      <c r="AN724" s="592"/>
      <c r="AO724" s="592"/>
      <c r="AP724" s="592"/>
      <c r="AQ724" s="592"/>
    </row>
    <row r="725">
      <c r="A725" s="602"/>
      <c r="B725" s="603"/>
      <c r="C725" s="604"/>
      <c r="D725" s="604"/>
      <c r="E725" s="604"/>
      <c r="F725" s="605"/>
      <c r="G725" s="605"/>
      <c r="H725" s="605"/>
      <c r="I725" s="606"/>
      <c r="J725" s="605"/>
      <c r="K725" s="607"/>
      <c r="L725" s="607"/>
      <c r="M725" s="607"/>
      <c r="N725" s="607"/>
      <c r="O725" s="607"/>
      <c r="P725" s="608"/>
      <c r="Q725" s="592"/>
      <c r="R725" s="592"/>
      <c r="S725" s="592"/>
      <c r="T725" s="592"/>
      <c r="U725" s="592"/>
      <c r="V725" s="592"/>
      <c r="W725" s="592"/>
      <c r="X725" s="592"/>
      <c r="Y725" s="592"/>
      <c r="Z725" s="592"/>
      <c r="AA725" s="592"/>
      <c r="AB725" s="592"/>
      <c r="AC725" s="592"/>
      <c r="AD725" s="592"/>
      <c r="AE725" s="592"/>
      <c r="AF725" s="592"/>
      <c r="AG725" s="592"/>
      <c r="AH725" s="592"/>
      <c r="AI725" s="592"/>
      <c r="AJ725" s="592"/>
      <c r="AK725" s="592"/>
      <c r="AL725" s="592"/>
      <c r="AM725" s="592"/>
      <c r="AN725" s="592"/>
      <c r="AO725" s="592"/>
      <c r="AP725" s="592"/>
      <c r="AQ725" s="592"/>
    </row>
    <row r="726">
      <c r="A726" s="602"/>
      <c r="B726" s="603"/>
      <c r="C726" s="604"/>
      <c r="D726" s="604"/>
      <c r="E726" s="604"/>
      <c r="F726" s="605"/>
      <c r="G726" s="605"/>
      <c r="H726" s="605"/>
      <c r="I726" s="606"/>
      <c r="J726" s="605"/>
      <c r="K726" s="607"/>
      <c r="L726" s="607"/>
      <c r="M726" s="607"/>
      <c r="N726" s="607"/>
      <c r="O726" s="607"/>
      <c r="P726" s="608"/>
      <c r="Q726" s="592"/>
      <c r="R726" s="592"/>
      <c r="S726" s="592"/>
      <c r="T726" s="592"/>
      <c r="U726" s="592"/>
      <c r="V726" s="592"/>
      <c r="W726" s="592"/>
      <c r="X726" s="592"/>
      <c r="Y726" s="592"/>
      <c r="Z726" s="592"/>
      <c r="AA726" s="592"/>
      <c r="AB726" s="592"/>
      <c r="AC726" s="592"/>
      <c r="AD726" s="592"/>
      <c r="AE726" s="592"/>
      <c r="AF726" s="592"/>
      <c r="AG726" s="592"/>
      <c r="AH726" s="592"/>
      <c r="AI726" s="592"/>
      <c r="AJ726" s="592"/>
      <c r="AK726" s="592"/>
      <c r="AL726" s="592"/>
      <c r="AM726" s="592"/>
      <c r="AN726" s="592"/>
      <c r="AO726" s="592"/>
      <c r="AP726" s="592"/>
      <c r="AQ726" s="592"/>
    </row>
    <row r="727">
      <c r="A727" s="602"/>
      <c r="B727" s="603"/>
      <c r="C727" s="604"/>
      <c r="D727" s="604"/>
      <c r="E727" s="604"/>
      <c r="F727" s="605"/>
      <c r="G727" s="605"/>
      <c r="H727" s="605"/>
      <c r="I727" s="606"/>
      <c r="J727" s="605"/>
      <c r="K727" s="607"/>
      <c r="L727" s="607"/>
      <c r="M727" s="607"/>
      <c r="N727" s="607"/>
      <c r="O727" s="607"/>
      <c r="P727" s="608"/>
      <c r="Q727" s="592"/>
      <c r="R727" s="592"/>
      <c r="S727" s="592"/>
      <c r="T727" s="592"/>
      <c r="U727" s="592"/>
      <c r="V727" s="592"/>
      <c r="W727" s="592"/>
      <c r="X727" s="592"/>
      <c r="Y727" s="592"/>
      <c r="Z727" s="592"/>
      <c r="AA727" s="592"/>
      <c r="AB727" s="592"/>
      <c r="AC727" s="592"/>
      <c r="AD727" s="592"/>
      <c r="AE727" s="592"/>
      <c r="AF727" s="592"/>
      <c r="AG727" s="592"/>
      <c r="AH727" s="592"/>
      <c r="AI727" s="592"/>
      <c r="AJ727" s="592"/>
      <c r="AK727" s="592"/>
      <c r="AL727" s="592"/>
      <c r="AM727" s="592"/>
      <c r="AN727" s="592"/>
      <c r="AO727" s="592"/>
      <c r="AP727" s="592"/>
      <c r="AQ727" s="592"/>
    </row>
    <row r="728">
      <c r="A728" s="602"/>
      <c r="B728" s="603"/>
      <c r="C728" s="604"/>
      <c r="D728" s="604"/>
      <c r="E728" s="604"/>
      <c r="F728" s="605"/>
      <c r="G728" s="605"/>
      <c r="H728" s="605"/>
      <c r="I728" s="606"/>
      <c r="J728" s="605"/>
      <c r="K728" s="607"/>
      <c r="L728" s="607"/>
      <c r="M728" s="607"/>
      <c r="N728" s="607"/>
      <c r="O728" s="607"/>
      <c r="P728" s="608"/>
      <c r="Q728" s="592"/>
      <c r="R728" s="592"/>
      <c r="S728" s="592"/>
      <c r="T728" s="592"/>
      <c r="U728" s="592"/>
      <c r="V728" s="592"/>
      <c r="W728" s="592"/>
      <c r="X728" s="592"/>
      <c r="Y728" s="592"/>
      <c r="Z728" s="592"/>
      <c r="AA728" s="592"/>
      <c r="AB728" s="592"/>
      <c r="AC728" s="592"/>
      <c r="AD728" s="592"/>
      <c r="AE728" s="592"/>
      <c r="AF728" s="592"/>
      <c r="AG728" s="592"/>
      <c r="AH728" s="592"/>
      <c r="AI728" s="592"/>
      <c r="AJ728" s="592"/>
      <c r="AK728" s="592"/>
      <c r="AL728" s="592"/>
      <c r="AM728" s="592"/>
      <c r="AN728" s="592"/>
      <c r="AO728" s="592"/>
      <c r="AP728" s="592"/>
      <c r="AQ728" s="592"/>
    </row>
    <row r="729">
      <c r="A729" s="602"/>
      <c r="B729" s="603"/>
      <c r="C729" s="604"/>
      <c r="D729" s="604"/>
      <c r="E729" s="604"/>
      <c r="F729" s="605"/>
      <c r="G729" s="605"/>
      <c r="H729" s="605"/>
      <c r="I729" s="606"/>
      <c r="J729" s="605"/>
      <c r="K729" s="607"/>
      <c r="L729" s="607"/>
      <c r="M729" s="607"/>
      <c r="N729" s="607"/>
      <c r="O729" s="607"/>
      <c r="P729" s="608"/>
      <c r="Q729" s="592"/>
      <c r="R729" s="592"/>
      <c r="S729" s="592"/>
      <c r="T729" s="592"/>
      <c r="U729" s="592"/>
      <c r="V729" s="592"/>
      <c r="W729" s="592"/>
      <c r="X729" s="592"/>
      <c r="Y729" s="592"/>
      <c r="Z729" s="592"/>
      <c r="AA729" s="592"/>
      <c r="AB729" s="592"/>
      <c r="AC729" s="592"/>
      <c r="AD729" s="592"/>
      <c r="AE729" s="592"/>
      <c r="AF729" s="592"/>
      <c r="AG729" s="592"/>
      <c r="AH729" s="592"/>
      <c r="AI729" s="592"/>
      <c r="AJ729" s="592"/>
      <c r="AK729" s="592"/>
      <c r="AL729" s="592"/>
      <c r="AM729" s="592"/>
      <c r="AN729" s="592"/>
      <c r="AO729" s="592"/>
      <c r="AP729" s="592"/>
      <c r="AQ729" s="592"/>
    </row>
    <row r="730">
      <c r="A730" s="602"/>
      <c r="B730" s="603"/>
      <c r="C730" s="604"/>
      <c r="D730" s="604"/>
      <c r="E730" s="604"/>
      <c r="F730" s="605"/>
      <c r="G730" s="605"/>
      <c r="H730" s="605"/>
      <c r="I730" s="606"/>
      <c r="J730" s="605"/>
      <c r="K730" s="607"/>
      <c r="L730" s="607"/>
      <c r="M730" s="607"/>
      <c r="N730" s="607"/>
      <c r="O730" s="607"/>
      <c r="P730" s="608"/>
      <c r="Q730" s="592"/>
      <c r="R730" s="592"/>
      <c r="S730" s="592"/>
      <c r="T730" s="592"/>
      <c r="U730" s="592"/>
      <c r="V730" s="592"/>
      <c r="W730" s="592"/>
      <c r="X730" s="592"/>
      <c r="Y730" s="592"/>
      <c r="Z730" s="592"/>
      <c r="AA730" s="592"/>
      <c r="AB730" s="592"/>
      <c r="AC730" s="592"/>
      <c r="AD730" s="592"/>
      <c r="AE730" s="592"/>
      <c r="AF730" s="592"/>
      <c r="AG730" s="592"/>
      <c r="AH730" s="592"/>
      <c r="AI730" s="592"/>
      <c r="AJ730" s="592"/>
      <c r="AK730" s="592"/>
      <c r="AL730" s="592"/>
      <c r="AM730" s="592"/>
      <c r="AN730" s="592"/>
      <c r="AO730" s="592"/>
      <c r="AP730" s="592"/>
      <c r="AQ730" s="592"/>
    </row>
    <row r="731">
      <c r="A731" s="602"/>
      <c r="B731" s="603"/>
      <c r="C731" s="604"/>
      <c r="D731" s="604"/>
      <c r="E731" s="604"/>
      <c r="F731" s="605"/>
      <c r="G731" s="605"/>
      <c r="H731" s="605"/>
      <c r="I731" s="606"/>
      <c r="J731" s="605"/>
      <c r="K731" s="607"/>
      <c r="L731" s="607"/>
      <c r="M731" s="607"/>
      <c r="N731" s="607"/>
      <c r="O731" s="607"/>
      <c r="P731" s="608"/>
      <c r="Q731" s="592"/>
      <c r="R731" s="592"/>
      <c r="S731" s="592"/>
      <c r="T731" s="592"/>
      <c r="U731" s="592"/>
      <c r="V731" s="592"/>
      <c r="W731" s="592"/>
      <c r="X731" s="592"/>
      <c r="Y731" s="592"/>
      <c r="Z731" s="592"/>
      <c r="AA731" s="592"/>
      <c r="AB731" s="592"/>
      <c r="AC731" s="592"/>
      <c r="AD731" s="592"/>
      <c r="AE731" s="592"/>
      <c r="AF731" s="592"/>
      <c r="AG731" s="592"/>
      <c r="AH731" s="592"/>
      <c r="AI731" s="592"/>
      <c r="AJ731" s="592"/>
      <c r="AK731" s="592"/>
      <c r="AL731" s="592"/>
      <c r="AM731" s="592"/>
      <c r="AN731" s="592"/>
      <c r="AO731" s="592"/>
      <c r="AP731" s="592"/>
      <c r="AQ731" s="592"/>
    </row>
    <row r="732">
      <c r="A732" s="602"/>
      <c r="B732" s="603"/>
      <c r="C732" s="604"/>
      <c r="D732" s="604"/>
      <c r="E732" s="604"/>
      <c r="F732" s="605"/>
      <c r="G732" s="605"/>
      <c r="H732" s="605"/>
      <c r="I732" s="606"/>
      <c r="J732" s="605"/>
      <c r="K732" s="607"/>
      <c r="L732" s="607"/>
      <c r="M732" s="607"/>
      <c r="N732" s="607"/>
      <c r="O732" s="607"/>
      <c r="P732" s="608"/>
      <c r="Q732" s="592"/>
      <c r="R732" s="592"/>
      <c r="S732" s="592"/>
      <c r="T732" s="592"/>
      <c r="U732" s="592"/>
      <c r="V732" s="592"/>
      <c r="W732" s="592"/>
      <c r="X732" s="592"/>
      <c r="Y732" s="592"/>
      <c r="Z732" s="592"/>
      <c r="AA732" s="592"/>
      <c r="AB732" s="592"/>
      <c r="AC732" s="592"/>
      <c r="AD732" s="592"/>
      <c r="AE732" s="592"/>
      <c r="AF732" s="592"/>
      <c r="AG732" s="592"/>
      <c r="AH732" s="592"/>
      <c r="AI732" s="592"/>
      <c r="AJ732" s="592"/>
      <c r="AK732" s="592"/>
      <c r="AL732" s="592"/>
      <c r="AM732" s="592"/>
      <c r="AN732" s="592"/>
      <c r="AO732" s="592"/>
      <c r="AP732" s="592"/>
      <c r="AQ732" s="592"/>
    </row>
    <row r="733">
      <c r="A733" s="602"/>
      <c r="B733" s="603"/>
      <c r="C733" s="604"/>
      <c r="D733" s="604"/>
      <c r="E733" s="604"/>
      <c r="F733" s="605"/>
      <c r="G733" s="605"/>
      <c r="H733" s="605"/>
      <c r="I733" s="606"/>
      <c r="J733" s="605"/>
      <c r="K733" s="607"/>
      <c r="L733" s="607"/>
      <c r="M733" s="607"/>
      <c r="N733" s="607"/>
      <c r="O733" s="607"/>
      <c r="P733" s="608"/>
      <c r="Q733" s="592"/>
      <c r="R733" s="592"/>
      <c r="S733" s="592"/>
      <c r="T733" s="592"/>
      <c r="U733" s="592"/>
      <c r="V733" s="592"/>
      <c r="W733" s="592"/>
      <c r="X733" s="592"/>
      <c r="Y733" s="592"/>
      <c r="Z733" s="592"/>
      <c r="AA733" s="592"/>
      <c r="AB733" s="592"/>
      <c r="AC733" s="592"/>
      <c r="AD733" s="592"/>
      <c r="AE733" s="592"/>
      <c r="AF733" s="592"/>
      <c r="AG733" s="592"/>
      <c r="AH733" s="592"/>
      <c r="AI733" s="592"/>
      <c r="AJ733" s="592"/>
      <c r="AK733" s="592"/>
      <c r="AL733" s="592"/>
      <c r="AM733" s="592"/>
      <c r="AN733" s="592"/>
      <c r="AO733" s="592"/>
      <c r="AP733" s="592"/>
      <c r="AQ733" s="592"/>
    </row>
    <row r="734">
      <c r="A734" s="602"/>
      <c r="B734" s="603"/>
      <c r="C734" s="604"/>
      <c r="D734" s="604"/>
      <c r="E734" s="604"/>
      <c r="F734" s="605"/>
      <c r="G734" s="605"/>
      <c r="H734" s="605"/>
      <c r="I734" s="606"/>
      <c r="J734" s="605"/>
      <c r="K734" s="607"/>
      <c r="L734" s="607"/>
      <c r="M734" s="607"/>
      <c r="N734" s="607"/>
      <c r="O734" s="607"/>
      <c r="P734" s="608"/>
      <c r="Q734" s="592"/>
      <c r="R734" s="592"/>
      <c r="S734" s="592"/>
      <c r="T734" s="592"/>
      <c r="U734" s="592"/>
      <c r="V734" s="592"/>
      <c r="W734" s="592"/>
      <c r="X734" s="592"/>
      <c r="Y734" s="592"/>
      <c r="Z734" s="592"/>
      <c r="AA734" s="592"/>
      <c r="AB734" s="592"/>
      <c r="AC734" s="592"/>
      <c r="AD734" s="592"/>
      <c r="AE734" s="592"/>
      <c r="AF734" s="592"/>
      <c r="AG734" s="592"/>
      <c r="AH734" s="592"/>
      <c r="AI734" s="592"/>
      <c r="AJ734" s="592"/>
      <c r="AK734" s="592"/>
      <c r="AL734" s="592"/>
      <c r="AM734" s="592"/>
      <c r="AN734" s="592"/>
      <c r="AO734" s="592"/>
      <c r="AP734" s="592"/>
      <c r="AQ734" s="592"/>
    </row>
    <row r="735">
      <c r="A735" s="602"/>
      <c r="B735" s="603"/>
      <c r="C735" s="604"/>
      <c r="D735" s="604"/>
      <c r="E735" s="604"/>
      <c r="F735" s="605"/>
      <c r="G735" s="605"/>
      <c r="H735" s="605"/>
      <c r="I735" s="606"/>
      <c r="J735" s="605"/>
      <c r="K735" s="607"/>
      <c r="L735" s="607"/>
      <c r="M735" s="607"/>
      <c r="N735" s="607"/>
      <c r="O735" s="607"/>
      <c r="P735" s="608"/>
      <c r="Q735" s="592"/>
      <c r="R735" s="592"/>
      <c r="S735" s="592"/>
      <c r="T735" s="592"/>
      <c r="U735" s="592"/>
      <c r="V735" s="592"/>
      <c r="W735" s="592"/>
      <c r="X735" s="592"/>
      <c r="Y735" s="592"/>
      <c r="Z735" s="592"/>
      <c r="AA735" s="592"/>
      <c r="AB735" s="592"/>
      <c r="AC735" s="592"/>
      <c r="AD735" s="592"/>
      <c r="AE735" s="592"/>
      <c r="AF735" s="592"/>
      <c r="AG735" s="592"/>
      <c r="AH735" s="592"/>
      <c r="AI735" s="592"/>
      <c r="AJ735" s="592"/>
      <c r="AK735" s="592"/>
      <c r="AL735" s="592"/>
      <c r="AM735" s="592"/>
      <c r="AN735" s="592"/>
      <c r="AO735" s="592"/>
      <c r="AP735" s="592"/>
      <c r="AQ735" s="592"/>
    </row>
    <row r="736">
      <c r="A736" s="602"/>
      <c r="B736" s="603"/>
      <c r="C736" s="604"/>
      <c r="D736" s="604"/>
      <c r="E736" s="604"/>
      <c r="F736" s="605"/>
      <c r="G736" s="605"/>
      <c r="H736" s="605"/>
      <c r="I736" s="606"/>
      <c r="J736" s="605"/>
      <c r="K736" s="607"/>
      <c r="L736" s="607"/>
      <c r="M736" s="607"/>
      <c r="N736" s="607"/>
      <c r="O736" s="607"/>
      <c r="P736" s="608"/>
      <c r="Q736" s="592"/>
      <c r="R736" s="592"/>
      <c r="S736" s="592"/>
      <c r="T736" s="592"/>
      <c r="U736" s="592"/>
      <c r="V736" s="592"/>
      <c r="W736" s="592"/>
      <c r="X736" s="592"/>
      <c r="Y736" s="592"/>
      <c r="Z736" s="592"/>
      <c r="AA736" s="592"/>
      <c r="AB736" s="592"/>
      <c r="AC736" s="592"/>
      <c r="AD736" s="592"/>
      <c r="AE736" s="592"/>
      <c r="AF736" s="592"/>
      <c r="AG736" s="592"/>
      <c r="AH736" s="592"/>
      <c r="AI736" s="592"/>
      <c r="AJ736" s="592"/>
      <c r="AK736" s="592"/>
      <c r="AL736" s="592"/>
      <c r="AM736" s="592"/>
      <c r="AN736" s="592"/>
      <c r="AO736" s="592"/>
      <c r="AP736" s="592"/>
      <c r="AQ736" s="592"/>
    </row>
    <row r="737">
      <c r="A737" s="602"/>
      <c r="B737" s="603"/>
      <c r="C737" s="604"/>
      <c r="D737" s="604"/>
      <c r="E737" s="604"/>
      <c r="F737" s="605"/>
      <c r="G737" s="605"/>
      <c r="H737" s="605"/>
      <c r="I737" s="606"/>
      <c r="J737" s="605"/>
      <c r="K737" s="607"/>
      <c r="L737" s="607"/>
      <c r="M737" s="607"/>
      <c r="N737" s="607"/>
      <c r="O737" s="607"/>
      <c r="P737" s="608"/>
      <c r="Q737" s="592"/>
      <c r="R737" s="592"/>
      <c r="S737" s="592"/>
      <c r="T737" s="592"/>
      <c r="U737" s="592"/>
      <c r="V737" s="592"/>
      <c r="W737" s="592"/>
      <c r="X737" s="592"/>
      <c r="Y737" s="592"/>
      <c r="Z737" s="592"/>
      <c r="AA737" s="592"/>
      <c r="AB737" s="592"/>
      <c r="AC737" s="592"/>
      <c r="AD737" s="592"/>
      <c r="AE737" s="592"/>
      <c r="AF737" s="592"/>
      <c r="AG737" s="592"/>
      <c r="AH737" s="592"/>
      <c r="AI737" s="592"/>
      <c r="AJ737" s="592"/>
      <c r="AK737" s="592"/>
      <c r="AL737" s="592"/>
      <c r="AM737" s="592"/>
      <c r="AN737" s="592"/>
      <c r="AO737" s="592"/>
      <c r="AP737" s="592"/>
      <c r="AQ737" s="592"/>
    </row>
    <row r="738">
      <c r="A738" s="602"/>
      <c r="B738" s="603"/>
      <c r="C738" s="604"/>
      <c r="D738" s="604"/>
      <c r="E738" s="604"/>
      <c r="F738" s="605"/>
      <c r="G738" s="605"/>
      <c r="H738" s="605"/>
      <c r="I738" s="606"/>
      <c r="J738" s="605"/>
      <c r="K738" s="607"/>
      <c r="L738" s="607"/>
      <c r="M738" s="607"/>
      <c r="N738" s="607"/>
      <c r="O738" s="607"/>
      <c r="P738" s="608"/>
      <c r="Q738" s="592"/>
      <c r="R738" s="592"/>
      <c r="S738" s="592"/>
      <c r="T738" s="592"/>
      <c r="U738" s="592"/>
      <c r="V738" s="592"/>
      <c r="W738" s="592"/>
      <c r="X738" s="592"/>
      <c r="Y738" s="592"/>
      <c r="Z738" s="592"/>
      <c r="AA738" s="592"/>
      <c r="AB738" s="592"/>
      <c r="AC738" s="592"/>
      <c r="AD738" s="592"/>
      <c r="AE738" s="592"/>
      <c r="AF738" s="592"/>
      <c r="AG738" s="592"/>
      <c r="AH738" s="592"/>
      <c r="AI738" s="592"/>
      <c r="AJ738" s="592"/>
      <c r="AK738" s="592"/>
      <c r="AL738" s="592"/>
      <c r="AM738" s="592"/>
      <c r="AN738" s="592"/>
      <c r="AO738" s="592"/>
      <c r="AP738" s="592"/>
      <c r="AQ738" s="592"/>
    </row>
    <row r="739">
      <c r="A739" s="602"/>
      <c r="B739" s="603"/>
      <c r="C739" s="604"/>
      <c r="D739" s="604"/>
      <c r="E739" s="604"/>
      <c r="F739" s="605"/>
      <c r="G739" s="605"/>
      <c r="H739" s="605"/>
      <c r="I739" s="606"/>
      <c r="J739" s="605"/>
      <c r="K739" s="607"/>
      <c r="L739" s="607"/>
      <c r="M739" s="607"/>
      <c r="N739" s="607"/>
      <c r="O739" s="607"/>
      <c r="P739" s="608"/>
      <c r="Q739" s="592"/>
      <c r="R739" s="592"/>
      <c r="S739" s="592"/>
      <c r="T739" s="592"/>
      <c r="U739" s="592"/>
      <c r="V739" s="592"/>
      <c r="W739" s="592"/>
      <c r="X739" s="592"/>
      <c r="Y739" s="592"/>
      <c r="Z739" s="592"/>
      <c r="AA739" s="592"/>
      <c r="AB739" s="592"/>
      <c r="AC739" s="592"/>
      <c r="AD739" s="592"/>
      <c r="AE739" s="592"/>
      <c r="AF739" s="592"/>
      <c r="AG739" s="592"/>
      <c r="AH739" s="592"/>
      <c r="AI739" s="592"/>
      <c r="AJ739" s="592"/>
      <c r="AK739" s="592"/>
      <c r="AL739" s="592"/>
      <c r="AM739" s="592"/>
      <c r="AN739" s="592"/>
      <c r="AO739" s="592"/>
      <c r="AP739" s="592"/>
      <c r="AQ739" s="592"/>
    </row>
    <row r="740">
      <c r="A740" s="602"/>
      <c r="B740" s="603"/>
      <c r="C740" s="604"/>
      <c r="D740" s="604"/>
      <c r="E740" s="604"/>
      <c r="F740" s="605"/>
      <c r="G740" s="605"/>
      <c r="H740" s="605"/>
      <c r="I740" s="606"/>
      <c r="J740" s="605"/>
      <c r="K740" s="607"/>
      <c r="L740" s="607"/>
      <c r="M740" s="607"/>
      <c r="N740" s="607"/>
      <c r="O740" s="607"/>
      <c r="P740" s="608"/>
      <c r="Q740" s="592"/>
      <c r="R740" s="592"/>
      <c r="S740" s="592"/>
      <c r="T740" s="592"/>
      <c r="U740" s="592"/>
      <c r="V740" s="592"/>
      <c r="W740" s="592"/>
      <c r="X740" s="592"/>
      <c r="Y740" s="592"/>
      <c r="Z740" s="592"/>
      <c r="AA740" s="592"/>
      <c r="AB740" s="592"/>
      <c r="AC740" s="592"/>
      <c r="AD740" s="592"/>
      <c r="AE740" s="592"/>
      <c r="AF740" s="592"/>
      <c r="AG740" s="592"/>
      <c r="AH740" s="592"/>
      <c r="AI740" s="592"/>
      <c r="AJ740" s="592"/>
      <c r="AK740" s="592"/>
      <c r="AL740" s="592"/>
      <c r="AM740" s="592"/>
      <c r="AN740" s="592"/>
      <c r="AO740" s="592"/>
      <c r="AP740" s="592"/>
      <c r="AQ740" s="592"/>
    </row>
    <row r="741">
      <c r="A741" s="602"/>
      <c r="B741" s="603"/>
      <c r="C741" s="604"/>
      <c r="D741" s="604"/>
      <c r="E741" s="604"/>
      <c r="F741" s="605"/>
      <c r="G741" s="605"/>
      <c r="H741" s="605"/>
      <c r="I741" s="606"/>
      <c r="J741" s="605"/>
      <c r="K741" s="607"/>
      <c r="L741" s="607"/>
      <c r="M741" s="607"/>
      <c r="N741" s="607"/>
      <c r="O741" s="607"/>
      <c r="P741" s="608"/>
      <c r="Q741" s="592"/>
      <c r="R741" s="592"/>
      <c r="S741" s="592"/>
      <c r="T741" s="592"/>
      <c r="U741" s="592"/>
      <c r="V741" s="592"/>
      <c r="W741" s="592"/>
      <c r="X741" s="592"/>
      <c r="Y741" s="592"/>
      <c r="Z741" s="592"/>
      <c r="AA741" s="592"/>
      <c r="AB741" s="592"/>
      <c r="AC741" s="592"/>
      <c r="AD741" s="592"/>
      <c r="AE741" s="592"/>
      <c r="AF741" s="592"/>
      <c r="AG741" s="592"/>
      <c r="AH741" s="592"/>
      <c r="AI741" s="592"/>
      <c r="AJ741" s="592"/>
      <c r="AK741" s="592"/>
      <c r="AL741" s="592"/>
      <c r="AM741" s="592"/>
      <c r="AN741" s="592"/>
      <c r="AO741" s="592"/>
      <c r="AP741" s="592"/>
      <c r="AQ741" s="592"/>
    </row>
    <row r="742">
      <c r="A742" s="602"/>
      <c r="B742" s="603"/>
      <c r="C742" s="604"/>
      <c r="D742" s="604"/>
      <c r="E742" s="604"/>
      <c r="F742" s="605"/>
      <c r="G742" s="605"/>
      <c r="H742" s="605"/>
      <c r="I742" s="606"/>
      <c r="J742" s="605"/>
      <c r="K742" s="607"/>
      <c r="L742" s="607"/>
      <c r="M742" s="607"/>
      <c r="N742" s="607"/>
      <c r="O742" s="607"/>
      <c r="P742" s="608"/>
      <c r="Q742" s="592"/>
      <c r="R742" s="592"/>
      <c r="S742" s="592"/>
      <c r="T742" s="592"/>
      <c r="U742" s="592"/>
      <c r="V742" s="592"/>
      <c r="W742" s="592"/>
      <c r="X742" s="592"/>
      <c r="Y742" s="592"/>
      <c r="Z742" s="592"/>
      <c r="AA742" s="592"/>
      <c r="AB742" s="592"/>
      <c r="AC742" s="592"/>
      <c r="AD742" s="592"/>
      <c r="AE742" s="592"/>
      <c r="AF742" s="592"/>
      <c r="AG742" s="592"/>
      <c r="AH742" s="592"/>
      <c r="AI742" s="592"/>
      <c r="AJ742" s="592"/>
      <c r="AK742" s="592"/>
      <c r="AL742" s="592"/>
      <c r="AM742" s="592"/>
      <c r="AN742" s="592"/>
      <c r="AO742" s="592"/>
      <c r="AP742" s="592"/>
      <c r="AQ742" s="592"/>
    </row>
    <row r="743">
      <c r="A743" s="602"/>
      <c r="B743" s="603"/>
      <c r="C743" s="604"/>
      <c r="D743" s="604"/>
      <c r="E743" s="604"/>
      <c r="F743" s="605"/>
      <c r="G743" s="605"/>
      <c r="H743" s="605"/>
      <c r="I743" s="606"/>
      <c r="J743" s="605"/>
      <c r="K743" s="607"/>
      <c r="L743" s="607"/>
      <c r="M743" s="607"/>
      <c r="N743" s="607"/>
      <c r="O743" s="607"/>
      <c r="P743" s="608"/>
      <c r="Q743" s="592"/>
      <c r="R743" s="592"/>
      <c r="S743" s="592"/>
      <c r="T743" s="592"/>
      <c r="U743" s="592"/>
      <c r="V743" s="592"/>
      <c r="W743" s="592"/>
      <c r="X743" s="592"/>
      <c r="Y743" s="592"/>
      <c r="Z743" s="592"/>
      <c r="AA743" s="592"/>
      <c r="AB743" s="592"/>
      <c r="AC743" s="592"/>
      <c r="AD743" s="592"/>
      <c r="AE743" s="592"/>
      <c r="AF743" s="592"/>
      <c r="AG743" s="592"/>
      <c r="AH743" s="592"/>
      <c r="AI743" s="592"/>
      <c r="AJ743" s="592"/>
      <c r="AK743" s="592"/>
      <c r="AL743" s="592"/>
      <c r="AM743" s="592"/>
      <c r="AN743" s="592"/>
      <c r="AO743" s="592"/>
      <c r="AP743" s="592"/>
      <c r="AQ743" s="592"/>
    </row>
    <row r="744">
      <c r="A744" s="602"/>
      <c r="B744" s="603"/>
      <c r="C744" s="604"/>
      <c r="D744" s="604"/>
      <c r="E744" s="604"/>
      <c r="F744" s="605"/>
      <c r="G744" s="605"/>
      <c r="H744" s="605"/>
      <c r="I744" s="606"/>
      <c r="J744" s="605"/>
      <c r="K744" s="607"/>
      <c r="L744" s="607"/>
      <c r="M744" s="607"/>
      <c r="N744" s="607"/>
      <c r="O744" s="607"/>
      <c r="P744" s="608"/>
      <c r="Q744" s="592"/>
      <c r="R744" s="592"/>
      <c r="S744" s="592"/>
      <c r="T744" s="592"/>
      <c r="U744" s="592"/>
      <c r="V744" s="592"/>
      <c r="W744" s="592"/>
      <c r="X744" s="592"/>
      <c r="Y744" s="592"/>
      <c r="Z744" s="592"/>
      <c r="AA744" s="592"/>
      <c r="AB744" s="592"/>
      <c r="AC744" s="592"/>
      <c r="AD744" s="592"/>
      <c r="AE744" s="592"/>
      <c r="AF744" s="592"/>
      <c r="AG744" s="592"/>
      <c r="AH744" s="592"/>
      <c r="AI744" s="592"/>
      <c r="AJ744" s="592"/>
      <c r="AK744" s="592"/>
      <c r="AL744" s="592"/>
      <c r="AM744" s="592"/>
      <c r="AN744" s="592"/>
      <c r="AO744" s="592"/>
      <c r="AP744" s="592"/>
      <c r="AQ744" s="592"/>
    </row>
    <row r="745">
      <c r="A745" s="602"/>
      <c r="B745" s="603"/>
      <c r="C745" s="604"/>
      <c r="D745" s="604"/>
      <c r="E745" s="604"/>
      <c r="F745" s="605"/>
      <c r="G745" s="605"/>
      <c r="H745" s="605"/>
      <c r="I745" s="606"/>
      <c r="J745" s="605"/>
      <c r="K745" s="607"/>
      <c r="L745" s="607"/>
      <c r="M745" s="607"/>
      <c r="N745" s="607"/>
      <c r="O745" s="607"/>
      <c r="P745" s="608"/>
      <c r="Q745" s="592"/>
      <c r="R745" s="592"/>
      <c r="S745" s="592"/>
      <c r="T745" s="592"/>
      <c r="U745" s="592"/>
      <c r="V745" s="592"/>
      <c r="W745" s="592"/>
      <c r="X745" s="592"/>
      <c r="Y745" s="592"/>
      <c r="Z745" s="592"/>
      <c r="AA745" s="592"/>
      <c r="AB745" s="592"/>
      <c r="AC745" s="592"/>
      <c r="AD745" s="592"/>
      <c r="AE745" s="592"/>
      <c r="AF745" s="592"/>
      <c r="AG745" s="592"/>
      <c r="AH745" s="592"/>
      <c r="AI745" s="592"/>
      <c r="AJ745" s="592"/>
      <c r="AK745" s="592"/>
      <c r="AL745" s="592"/>
      <c r="AM745" s="592"/>
      <c r="AN745" s="592"/>
      <c r="AO745" s="592"/>
      <c r="AP745" s="592"/>
      <c r="AQ745" s="592"/>
    </row>
    <row r="746">
      <c r="A746" s="602"/>
      <c r="B746" s="603"/>
      <c r="C746" s="604"/>
      <c r="D746" s="604"/>
      <c r="E746" s="604"/>
      <c r="F746" s="605"/>
      <c r="G746" s="605"/>
      <c r="H746" s="605"/>
      <c r="I746" s="606"/>
      <c r="J746" s="605"/>
      <c r="K746" s="607"/>
      <c r="L746" s="607"/>
      <c r="M746" s="607"/>
      <c r="N746" s="607"/>
      <c r="O746" s="607"/>
      <c r="P746" s="608"/>
      <c r="Q746" s="592"/>
      <c r="R746" s="592"/>
      <c r="S746" s="592"/>
      <c r="T746" s="592"/>
      <c r="U746" s="592"/>
      <c r="V746" s="592"/>
      <c r="W746" s="592"/>
      <c r="X746" s="592"/>
      <c r="Y746" s="592"/>
      <c r="Z746" s="592"/>
      <c r="AA746" s="592"/>
      <c r="AB746" s="592"/>
      <c r="AC746" s="592"/>
      <c r="AD746" s="592"/>
      <c r="AE746" s="592"/>
      <c r="AF746" s="592"/>
      <c r="AG746" s="592"/>
      <c r="AH746" s="592"/>
      <c r="AI746" s="592"/>
      <c r="AJ746" s="592"/>
      <c r="AK746" s="592"/>
      <c r="AL746" s="592"/>
      <c r="AM746" s="592"/>
      <c r="AN746" s="592"/>
      <c r="AO746" s="592"/>
      <c r="AP746" s="592"/>
      <c r="AQ746" s="592"/>
    </row>
    <row r="747">
      <c r="A747" s="602"/>
      <c r="B747" s="603"/>
      <c r="C747" s="604"/>
      <c r="D747" s="604"/>
      <c r="E747" s="604"/>
      <c r="F747" s="605"/>
      <c r="G747" s="605"/>
      <c r="H747" s="605"/>
      <c r="I747" s="606"/>
      <c r="J747" s="605"/>
      <c r="K747" s="607"/>
      <c r="L747" s="607"/>
      <c r="M747" s="607"/>
      <c r="N747" s="607"/>
      <c r="O747" s="607"/>
      <c r="P747" s="608"/>
      <c r="Q747" s="592"/>
      <c r="R747" s="592"/>
      <c r="S747" s="592"/>
      <c r="T747" s="592"/>
      <c r="U747" s="592"/>
      <c r="V747" s="592"/>
      <c r="W747" s="592"/>
      <c r="X747" s="592"/>
      <c r="Y747" s="592"/>
      <c r="Z747" s="592"/>
      <c r="AA747" s="592"/>
      <c r="AB747" s="592"/>
      <c r="AC747" s="592"/>
      <c r="AD747" s="592"/>
      <c r="AE747" s="592"/>
      <c r="AF747" s="592"/>
      <c r="AG747" s="592"/>
      <c r="AH747" s="592"/>
      <c r="AI747" s="592"/>
      <c r="AJ747" s="592"/>
      <c r="AK747" s="592"/>
      <c r="AL747" s="592"/>
      <c r="AM747" s="592"/>
      <c r="AN747" s="592"/>
      <c r="AO747" s="592"/>
      <c r="AP747" s="592"/>
      <c r="AQ747" s="592"/>
    </row>
    <row r="748">
      <c r="A748" s="602"/>
      <c r="B748" s="603"/>
      <c r="C748" s="604"/>
      <c r="D748" s="604"/>
      <c r="E748" s="604"/>
      <c r="F748" s="605"/>
      <c r="G748" s="605"/>
      <c r="H748" s="605"/>
      <c r="I748" s="606"/>
      <c r="J748" s="605"/>
      <c r="K748" s="607"/>
      <c r="L748" s="607"/>
      <c r="M748" s="607"/>
      <c r="N748" s="607"/>
      <c r="O748" s="607"/>
      <c r="P748" s="608"/>
      <c r="Q748" s="592"/>
      <c r="R748" s="592"/>
      <c r="S748" s="592"/>
      <c r="T748" s="592"/>
      <c r="U748" s="592"/>
      <c r="V748" s="592"/>
      <c r="W748" s="592"/>
      <c r="X748" s="592"/>
      <c r="Y748" s="592"/>
      <c r="Z748" s="592"/>
      <c r="AA748" s="592"/>
      <c r="AB748" s="592"/>
      <c r="AC748" s="592"/>
      <c r="AD748" s="592"/>
      <c r="AE748" s="592"/>
      <c r="AF748" s="592"/>
      <c r="AG748" s="592"/>
      <c r="AH748" s="592"/>
      <c r="AI748" s="592"/>
      <c r="AJ748" s="592"/>
      <c r="AK748" s="592"/>
      <c r="AL748" s="592"/>
      <c r="AM748" s="592"/>
      <c r="AN748" s="592"/>
      <c r="AO748" s="592"/>
      <c r="AP748" s="592"/>
      <c r="AQ748" s="592"/>
    </row>
    <row r="749">
      <c r="A749" s="602"/>
      <c r="B749" s="603"/>
      <c r="C749" s="604"/>
      <c r="D749" s="604"/>
      <c r="E749" s="604"/>
      <c r="F749" s="605"/>
      <c r="G749" s="605"/>
      <c r="H749" s="605"/>
      <c r="I749" s="606"/>
      <c r="J749" s="605"/>
      <c r="K749" s="607"/>
      <c r="L749" s="607"/>
      <c r="M749" s="607"/>
      <c r="N749" s="607"/>
      <c r="O749" s="607"/>
      <c r="P749" s="608"/>
      <c r="Q749" s="592"/>
      <c r="R749" s="592"/>
      <c r="S749" s="592"/>
      <c r="T749" s="592"/>
      <c r="U749" s="592"/>
      <c r="V749" s="592"/>
      <c r="W749" s="592"/>
      <c r="X749" s="592"/>
      <c r="Y749" s="592"/>
      <c r="Z749" s="592"/>
      <c r="AA749" s="592"/>
      <c r="AB749" s="592"/>
      <c r="AC749" s="592"/>
      <c r="AD749" s="592"/>
      <c r="AE749" s="592"/>
      <c r="AF749" s="592"/>
      <c r="AG749" s="592"/>
      <c r="AH749" s="592"/>
      <c r="AI749" s="592"/>
      <c r="AJ749" s="592"/>
      <c r="AK749" s="592"/>
      <c r="AL749" s="592"/>
      <c r="AM749" s="592"/>
      <c r="AN749" s="592"/>
      <c r="AO749" s="592"/>
      <c r="AP749" s="592"/>
      <c r="AQ749" s="592"/>
    </row>
    <row r="750">
      <c r="A750" s="602"/>
      <c r="B750" s="603"/>
      <c r="C750" s="604"/>
      <c r="D750" s="604"/>
      <c r="E750" s="604"/>
      <c r="F750" s="605"/>
      <c r="G750" s="605"/>
      <c r="H750" s="605"/>
      <c r="I750" s="606"/>
      <c r="J750" s="605"/>
      <c r="K750" s="607"/>
      <c r="L750" s="607"/>
      <c r="M750" s="607"/>
      <c r="N750" s="607"/>
      <c r="O750" s="607"/>
      <c r="P750" s="608"/>
      <c r="Q750" s="592"/>
      <c r="R750" s="592"/>
      <c r="S750" s="592"/>
      <c r="T750" s="592"/>
      <c r="U750" s="592"/>
      <c r="V750" s="592"/>
      <c r="W750" s="592"/>
      <c r="X750" s="592"/>
      <c r="Y750" s="592"/>
      <c r="Z750" s="592"/>
      <c r="AA750" s="592"/>
      <c r="AB750" s="592"/>
      <c r="AC750" s="592"/>
      <c r="AD750" s="592"/>
      <c r="AE750" s="592"/>
      <c r="AF750" s="592"/>
      <c r="AG750" s="592"/>
      <c r="AH750" s="592"/>
      <c r="AI750" s="592"/>
      <c r="AJ750" s="592"/>
      <c r="AK750" s="592"/>
      <c r="AL750" s="592"/>
      <c r="AM750" s="592"/>
      <c r="AN750" s="592"/>
      <c r="AO750" s="592"/>
      <c r="AP750" s="592"/>
      <c r="AQ750" s="592"/>
    </row>
    <row r="751">
      <c r="A751" s="602"/>
      <c r="B751" s="603"/>
      <c r="C751" s="604"/>
      <c r="D751" s="604"/>
      <c r="E751" s="604"/>
      <c r="F751" s="605"/>
      <c r="G751" s="605"/>
      <c r="H751" s="605"/>
      <c r="I751" s="606"/>
      <c r="J751" s="605"/>
      <c r="K751" s="607"/>
      <c r="L751" s="607"/>
      <c r="M751" s="607"/>
      <c r="N751" s="607"/>
      <c r="O751" s="607"/>
      <c r="P751" s="608"/>
      <c r="Q751" s="592"/>
      <c r="R751" s="592"/>
      <c r="S751" s="592"/>
      <c r="T751" s="592"/>
      <c r="U751" s="592"/>
      <c r="V751" s="592"/>
      <c r="W751" s="592"/>
      <c r="X751" s="592"/>
      <c r="Y751" s="592"/>
      <c r="Z751" s="592"/>
      <c r="AA751" s="592"/>
      <c r="AB751" s="592"/>
      <c r="AC751" s="592"/>
      <c r="AD751" s="592"/>
      <c r="AE751" s="592"/>
      <c r="AF751" s="592"/>
      <c r="AG751" s="592"/>
      <c r="AH751" s="592"/>
      <c r="AI751" s="592"/>
      <c r="AJ751" s="592"/>
      <c r="AK751" s="592"/>
      <c r="AL751" s="592"/>
      <c r="AM751" s="592"/>
      <c r="AN751" s="592"/>
      <c r="AO751" s="592"/>
      <c r="AP751" s="592"/>
      <c r="AQ751" s="592"/>
    </row>
    <row r="752">
      <c r="A752" s="602"/>
      <c r="B752" s="603"/>
      <c r="C752" s="604"/>
      <c r="D752" s="604"/>
      <c r="E752" s="604"/>
      <c r="F752" s="605"/>
      <c r="G752" s="605"/>
      <c r="H752" s="605"/>
      <c r="I752" s="606"/>
      <c r="J752" s="605"/>
      <c r="K752" s="607"/>
      <c r="L752" s="607"/>
      <c r="M752" s="607"/>
      <c r="N752" s="607"/>
      <c r="O752" s="607"/>
      <c r="P752" s="608"/>
      <c r="Q752" s="592"/>
      <c r="R752" s="592"/>
      <c r="S752" s="592"/>
      <c r="T752" s="592"/>
      <c r="U752" s="592"/>
      <c r="V752" s="592"/>
      <c r="W752" s="592"/>
      <c r="X752" s="592"/>
      <c r="Y752" s="592"/>
      <c r="Z752" s="592"/>
      <c r="AA752" s="592"/>
      <c r="AB752" s="592"/>
      <c r="AC752" s="592"/>
      <c r="AD752" s="592"/>
      <c r="AE752" s="592"/>
      <c r="AF752" s="592"/>
      <c r="AG752" s="592"/>
      <c r="AH752" s="592"/>
      <c r="AI752" s="592"/>
      <c r="AJ752" s="592"/>
      <c r="AK752" s="592"/>
      <c r="AL752" s="592"/>
      <c r="AM752" s="592"/>
      <c r="AN752" s="592"/>
      <c r="AO752" s="592"/>
      <c r="AP752" s="592"/>
      <c r="AQ752" s="592"/>
    </row>
    <row r="753">
      <c r="A753" s="602"/>
      <c r="B753" s="603"/>
      <c r="C753" s="604"/>
      <c r="D753" s="604"/>
      <c r="E753" s="604"/>
      <c r="F753" s="605"/>
      <c r="G753" s="605"/>
      <c r="H753" s="605"/>
      <c r="I753" s="606"/>
      <c r="J753" s="605"/>
      <c r="K753" s="607"/>
      <c r="L753" s="607"/>
      <c r="M753" s="607"/>
      <c r="N753" s="607"/>
      <c r="O753" s="607"/>
      <c r="P753" s="608"/>
      <c r="Q753" s="592"/>
      <c r="R753" s="592"/>
      <c r="S753" s="592"/>
      <c r="T753" s="592"/>
      <c r="U753" s="592"/>
      <c r="V753" s="592"/>
      <c r="W753" s="592"/>
      <c r="X753" s="592"/>
      <c r="Y753" s="592"/>
      <c r="Z753" s="592"/>
      <c r="AA753" s="592"/>
      <c r="AB753" s="592"/>
      <c r="AC753" s="592"/>
      <c r="AD753" s="592"/>
      <c r="AE753" s="592"/>
      <c r="AF753" s="592"/>
      <c r="AG753" s="592"/>
      <c r="AH753" s="592"/>
      <c r="AI753" s="592"/>
      <c r="AJ753" s="592"/>
      <c r="AK753" s="592"/>
      <c r="AL753" s="592"/>
      <c r="AM753" s="592"/>
      <c r="AN753" s="592"/>
      <c r="AO753" s="592"/>
      <c r="AP753" s="592"/>
      <c r="AQ753" s="592"/>
    </row>
    <row r="754">
      <c r="A754" s="602"/>
      <c r="B754" s="603"/>
      <c r="C754" s="604"/>
      <c r="D754" s="604"/>
      <c r="E754" s="604"/>
      <c r="F754" s="605"/>
      <c r="G754" s="605"/>
      <c r="H754" s="605"/>
      <c r="I754" s="606"/>
      <c r="J754" s="605"/>
      <c r="K754" s="607"/>
      <c r="L754" s="607"/>
      <c r="M754" s="607"/>
      <c r="N754" s="607"/>
      <c r="O754" s="607"/>
      <c r="P754" s="608"/>
      <c r="Q754" s="592"/>
      <c r="R754" s="592"/>
      <c r="S754" s="592"/>
      <c r="T754" s="592"/>
      <c r="U754" s="592"/>
      <c r="V754" s="592"/>
      <c r="W754" s="592"/>
      <c r="X754" s="592"/>
      <c r="Y754" s="592"/>
      <c r="Z754" s="592"/>
      <c r="AA754" s="592"/>
      <c r="AB754" s="592"/>
      <c r="AC754" s="592"/>
      <c r="AD754" s="592"/>
      <c r="AE754" s="592"/>
      <c r="AF754" s="592"/>
      <c r="AG754" s="592"/>
      <c r="AH754" s="592"/>
      <c r="AI754" s="592"/>
      <c r="AJ754" s="592"/>
      <c r="AK754" s="592"/>
      <c r="AL754" s="592"/>
      <c r="AM754" s="592"/>
      <c r="AN754" s="592"/>
      <c r="AO754" s="592"/>
      <c r="AP754" s="592"/>
      <c r="AQ754" s="592"/>
    </row>
    <row r="755">
      <c r="A755" s="602"/>
      <c r="B755" s="603"/>
      <c r="C755" s="604"/>
      <c r="D755" s="604"/>
      <c r="E755" s="604"/>
      <c r="F755" s="605"/>
      <c r="G755" s="605"/>
      <c r="H755" s="605"/>
      <c r="I755" s="606"/>
      <c r="J755" s="605"/>
      <c r="K755" s="607"/>
      <c r="L755" s="607"/>
      <c r="M755" s="607"/>
      <c r="N755" s="607"/>
      <c r="O755" s="607"/>
      <c r="P755" s="608"/>
      <c r="Q755" s="592"/>
      <c r="R755" s="592"/>
      <c r="S755" s="592"/>
      <c r="T755" s="592"/>
      <c r="U755" s="592"/>
      <c r="V755" s="592"/>
      <c r="W755" s="592"/>
      <c r="X755" s="592"/>
      <c r="Y755" s="592"/>
      <c r="Z755" s="592"/>
      <c r="AA755" s="592"/>
      <c r="AB755" s="592"/>
      <c r="AC755" s="592"/>
      <c r="AD755" s="592"/>
      <c r="AE755" s="592"/>
      <c r="AF755" s="592"/>
      <c r="AG755" s="592"/>
      <c r="AH755" s="592"/>
      <c r="AI755" s="592"/>
      <c r="AJ755" s="592"/>
      <c r="AK755" s="592"/>
      <c r="AL755" s="592"/>
      <c r="AM755" s="592"/>
      <c r="AN755" s="592"/>
      <c r="AO755" s="592"/>
      <c r="AP755" s="592"/>
      <c r="AQ755" s="592"/>
    </row>
    <row r="756">
      <c r="A756" s="602"/>
      <c r="B756" s="603"/>
      <c r="C756" s="604"/>
      <c r="D756" s="604"/>
      <c r="E756" s="604"/>
      <c r="F756" s="605"/>
      <c r="G756" s="605"/>
      <c r="H756" s="605"/>
      <c r="I756" s="606"/>
      <c r="J756" s="605"/>
      <c r="K756" s="607"/>
      <c r="L756" s="607"/>
      <c r="M756" s="607"/>
      <c r="N756" s="607"/>
      <c r="O756" s="607"/>
      <c r="P756" s="608"/>
      <c r="Q756" s="592"/>
      <c r="R756" s="592"/>
      <c r="S756" s="592"/>
      <c r="T756" s="592"/>
      <c r="U756" s="592"/>
      <c r="V756" s="592"/>
      <c r="W756" s="592"/>
      <c r="X756" s="592"/>
      <c r="Y756" s="592"/>
      <c r="Z756" s="592"/>
      <c r="AA756" s="592"/>
      <c r="AB756" s="592"/>
      <c r="AC756" s="592"/>
      <c r="AD756" s="592"/>
      <c r="AE756" s="592"/>
      <c r="AF756" s="592"/>
      <c r="AG756" s="592"/>
      <c r="AH756" s="592"/>
      <c r="AI756" s="592"/>
      <c r="AJ756" s="592"/>
      <c r="AK756" s="592"/>
      <c r="AL756" s="592"/>
      <c r="AM756" s="592"/>
      <c r="AN756" s="592"/>
      <c r="AO756" s="592"/>
      <c r="AP756" s="592"/>
      <c r="AQ756" s="592"/>
    </row>
    <row r="757">
      <c r="A757" s="602"/>
      <c r="B757" s="603"/>
      <c r="C757" s="604"/>
      <c r="D757" s="604"/>
      <c r="E757" s="604"/>
      <c r="F757" s="605"/>
      <c r="G757" s="605"/>
      <c r="H757" s="605"/>
      <c r="I757" s="606"/>
      <c r="J757" s="605"/>
      <c r="K757" s="607"/>
      <c r="L757" s="607"/>
      <c r="M757" s="607"/>
      <c r="N757" s="607"/>
      <c r="O757" s="607"/>
      <c r="P757" s="608"/>
      <c r="Q757" s="592"/>
      <c r="R757" s="592"/>
      <c r="S757" s="592"/>
      <c r="T757" s="592"/>
      <c r="U757" s="592"/>
      <c r="V757" s="592"/>
      <c r="W757" s="592"/>
      <c r="X757" s="592"/>
      <c r="Y757" s="592"/>
      <c r="Z757" s="592"/>
      <c r="AA757" s="592"/>
      <c r="AB757" s="592"/>
      <c r="AC757" s="592"/>
      <c r="AD757" s="592"/>
      <c r="AE757" s="592"/>
      <c r="AF757" s="592"/>
      <c r="AG757" s="592"/>
      <c r="AH757" s="592"/>
      <c r="AI757" s="592"/>
      <c r="AJ757" s="592"/>
      <c r="AK757" s="592"/>
      <c r="AL757" s="592"/>
      <c r="AM757" s="592"/>
      <c r="AN757" s="592"/>
      <c r="AO757" s="592"/>
      <c r="AP757" s="592"/>
      <c r="AQ757" s="592"/>
    </row>
    <row r="758">
      <c r="A758" s="602"/>
      <c r="B758" s="603"/>
      <c r="C758" s="604"/>
      <c r="D758" s="604"/>
      <c r="E758" s="604"/>
      <c r="F758" s="605"/>
      <c r="G758" s="605"/>
      <c r="H758" s="605"/>
      <c r="I758" s="606"/>
      <c r="J758" s="605"/>
      <c r="K758" s="607"/>
      <c r="L758" s="607"/>
      <c r="M758" s="607"/>
      <c r="N758" s="607"/>
      <c r="O758" s="607"/>
      <c r="P758" s="608"/>
      <c r="Q758" s="592"/>
      <c r="R758" s="592"/>
      <c r="S758" s="592"/>
      <c r="T758" s="592"/>
      <c r="U758" s="592"/>
      <c r="V758" s="592"/>
      <c r="W758" s="592"/>
      <c r="X758" s="592"/>
      <c r="Y758" s="592"/>
      <c r="Z758" s="592"/>
      <c r="AA758" s="592"/>
      <c r="AB758" s="592"/>
      <c r="AC758" s="592"/>
      <c r="AD758" s="592"/>
      <c r="AE758" s="592"/>
      <c r="AF758" s="592"/>
      <c r="AG758" s="592"/>
      <c r="AH758" s="592"/>
      <c r="AI758" s="592"/>
      <c r="AJ758" s="592"/>
      <c r="AK758" s="592"/>
      <c r="AL758" s="592"/>
      <c r="AM758" s="592"/>
      <c r="AN758" s="592"/>
      <c r="AO758" s="592"/>
      <c r="AP758" s="592"/>
      <c r="AQ758" s="592"/>
    </row>
    <row r="759">
      <c r="A759" s="602"/>
      <c r="B759" s="603"/>
      <c r="C759" s="604"/>
      <c r="D759" s="604"/>
      <c r="E759" s="604"/>
      <c r="F759" s="605"/>
      <c r="G759" s="605"/>
      <c r="H759" s="605"/>
      <c r="I759" s="606"/>
      <c r="J759" s="605"/>
      <c r="K759" s="607"/>
      <c r="L759" s="607"/>
      <c r="M759" s="607"/>
      <c r="N759" s="607"/>
      <c r="O759" s="607"/>
      <c r="P759" s="608"/>
      <c r="Q759" s="592"/>
      <c r="R759" s="592"/>
      <c r="S759" s="592"/>
      <c r="T759" s="592"/>
      <c r="U759" s="592"/>
      <c r="V759" s="592"/>
      <c r="W759" s="592"/>
      <c r="X759" s="592"/>
      <c r="Y759" s="592"/>
      <c r="Z759" s="592"/>
      <c r="AA759" s="592"/>
      <c r="AB759" s="592"/>
      <c r="AC759" s="592"/>
      <c r="AD759" s="592"/>
      <c r="AE759" s="592"/>
      <c r="AF759" s="592"/>
      <c r="AG759" s="592"/>
      <c r="AH759" s="592"/>
      <c r="AI759" s="592"/>
      <c r="AJ759" s="592"/>
      <c r="AK759" s="592"/>
      <c r="AL759" s="592"/>
      <c r="AM759" s="592"/>
      <c r="AN759" s="592"/>
      <c r="AO759" s="592"/>
      <c r="AP759" s="592"/>
      <c r="AQ759" s="592"/>
    </row>
    <row r="760">
      <c r="A760" s="602"/>
      <c r="B760" s="603"/>
      <c r="C760" s="604"/>
      <c r="D760" s="604"/>
      <c r="E760" s="604"/>
      <c r="F760" s="605"/>
      <c r="G760" s="605"/>
      <c r="H760" s="605"/>
      <c r="I760" s="606"/>
      <c r="J760" s="605"/>
      <c r="K760" s="607"/>
      <c r="L760" s="607"/>
      <c r="M760" s="607"/>
      <c r="N760" s="607"/>
      <c r="O760" s="607"/>
      <c r="P760" s="608"/>
      <c r="Q760" s="592"/>
      <c r="R760" s="592"/>
      <c r="S760" s="592"/>
      <c r="T760" s="592"/>
      <c r="U760" s="592"/>
      <c r="V760" s="592"/>
      <c r="W760" s="592"/>
      <c r="X760" s="592"/>
      <c r="Y760" s="592"/>
      <c r="Z760" s="592"/>
      <c r="AA760" s="592"/>
      <c r="AB760" s="592"/>
      <c r="AC760" s="592"/>
      <c r="AD760" s="592"/>
      <c r="AE760" s="592"/>
      <c r="AF760" s="592"/>
      <c r="AG760" s="592"/>
      <c r="AH760" s="592"/>
      <c r="AI760" s="592"/>
      <c r="AJ760" s="592"/>
      <c r="AK760" s="592"/>
      <c r="AL760" s="592"/>
      <c r="AM760" s="592"/>
      <c r="AN760" s="592"/>
      <c r="AO760" s="592"/>
      <c r="AP760" s="592"/>
      <c r="AQ760" s="592"/>
    </row>
    <row r="761">
      <c r="A761" s="602"/>
      <c r="B761" s="603"/>
      <c r="C761" s="604"/>
      <c r="D761" s="604"/>
      <c r="E761" s="604"/>
      <c r="F761" s="605"/>
      <c r="G761" s="605"/>
      <c r="H761" s="605"/>
      <c r="I761" s="606"/>
      <c r="J761" s="605"/>
      <c r="K761" s="607"/>
      <c r="L761" s="607"/>
      <c r="M761" s="607"/>
      <c r="N761" s="607"/>
      <c r="O761" s="607"/>
      <c r="P761" s="608"/>
      <c r="Q761" s="592"/>
      <c r="R761" s="592"/>
      <c r="S761" s="592"/>
      <c r="T761" s="592"/>
      <c r="U761" s="592"/>
      <c r="V761" s="592"/>
      <c r="W761" s="592"/>
      <c r="X761" s="592"/>
      <c r="Y761" s="592"/>
      <c r="Z761" s="592"/>
      <c r="AA761" s="592"/>
      <c r="AB761" s="592"/>
      <c r="AC761" s="592"/>
      <c r="AD761" s="592"/>
      <c r="AE761" s="592"/>
      <c r="AF761" s="592"/>
      <c r="AG761" s="592"/>
      <c r="AH761" s="592"/>
      <c r="AI761" s="592"/>
      <c r="AJ761" s="592"/>
      <c r="AK761" s="592"/>
      <c r="AL761" s="592"/>
      <c r="AM761" s="592"/>
      <c r="AN761" s="592"/>
      <c r="AO761" s="592"/>
      <c r="AP761" s="592"/>
      <c r="AQ761" s="592"/>
    </row>
    <row r="762">
      <c r="A762" s="602"/>
      <c r="B762" s="603"/>
      <c r="C762" s="604"/>
      <c r="D762" s="604"/>
      <c r="E762" s="604"/>
      <c r="F762" s="605"/>
      <c r="G762" s="605"/>
      <c r="H762" s="605"/>
      <c r="I762" s="606"/>
      <c r="J762" s="605"/>
      <c r="K762" s="607"/>
      <c r="L762" s="607"/>
      <c r="M762" s="607"/>
      <c r="N762" s="607"/>
      <c r="O762" s="607"/>
      <c r="P762" s="608"/>
      <c r="Q762" s="592"/>
      <c r="R762" s="592"/>
      <c r="S762" s="592"/>
      <c r="T762" s="592"/>
      <c r="U762" s="592"/>
      <c r="V762" s="592"/>
      <c r="W762" s="592"/>
      <c r="X762" s="592"/>
      <c r="Y762" s="592"/>
      <c r="Z762" s="592"/>
      <c r="AA762" s="592"/>
      <c r="AB762" s="592"/>
      <c r="AC762" s="592"/>
      <c r="AD762" s="592"/>
      <c r="AE762" s="592"/>
      <c r="AF762" s="592"/>
      <c r="AG762" s="592"/>
      <c r="AH762" s="592"/>
      <c r="AI762" s="592"/>
      <c r="AJ762" s="592"/>
      <c r="AK762" s="592"/>
      <c r="AL762" s="592"/>
      <c r="AM762" s="592"/>
      <c r="AN762" s="592"/>
      <c r="AO762" s="592"/>
      <c r="AP762" s="592"/>
      <c r="AQ762" s="592"/>
    </row>
    <row r="763">
      <c r="A763" s="602"/>
      <c r="B763" s="603"/>
      <c r="C763" s="604"/>
      <c r="D763" s="604"/>
      <c r="E763" s="604"/>
      <c r="F763" s="605"/>
      <c r="G763" s="605"/>
      <c r="H763" s="605"/>
      <c r="I763" s="606"/>
      <c r="J763" s="605"/>
      <c r="K763" s="607"/>
      <c r="L763" s="607"/>
      <c r="M763" s="607"/>
      <c r="N763" s="607"/>
      <c r="O763" s="607"/>
      <c r="P763" s="608"/>
      <c r="Q763" s="592"/>
      <c r="R763" s="592"/>
      <c r="S763" s="592"/>
      <c r="T763" s="592"/>
      <c r="U763" s="592"/>
      <c r="V763" s="592"/>
      <c r="W763" s="592"/>
      <c r="X763" s="592"/>
      <c r="Y763" s="592"/>
      <c r="Z763" s="592"/>
      <c r="AA763" s="592"/>
      <c r="AB763" s="592"/>
      <c r="AC763" s="592"/>
      <c r="AD763" s="592"/>
      <c r="AE763" s="592"/>
      <c r="AF763" s="592"/>
      <c r="AG763" s="592"/>
      <c r="AH763" s="592"/>
      <c r="AI763" s="592"/>
      <c r="AJ763" s="592"/>
      <c r="AK763" s="592"/>
      <c r="AL763" s="592"/>
      <c r="AM763" s="592"/>
      <c r="AN763" s="592"/>
      <c r="AO763" s="592"/>
      <c r="AP763" s="592"/>
      <c r="AQ763" s="592"/>
    </row>
    <row r="764">
      <c r="A764" s="602"/>
      <c r="B764" s="603"/>
      <c r="C764" s="604"/>
      <c r="D764" s="604"/>
      <c r="E764" s="604"/>
      <c r="F764" s="605"/>
      <c r="G764" s="605"/>
      <c r="H764" s="605"/>
      <c r="I764" s="606"/>
      <c r="J764" s="605"/>
      <c r="K764" s="607"/>
      <c r="L764" s="607"/>
      <c r="M764" s="607"/>
      <c r="N764" s="607"/>
      <c r="O764" s="607"/>
      <c r="P764" s="608"/>
      <c r="Q764" s="592"/>
      <c r="R764" s="592"/>
      <c r="S764" s="592"/>
      <c r="T764" s="592"/>
      <c r="U764" s="592"/>
      <c r="V764" s="592"/>
      <c r="W764" s="592"/>
      <c r="X764" s="592"/>
      <c r="Y764" s="592"/>
      <c r="Z764" s="592"/>
      <c r="AA764" s="592"/>
      <c r="AB764" s="592"/>
      <c r="AC764" s="592"/>
      <c r="AD764" s="592"/>
      <c r="AE764" s="592"/>
      <c r="AF764" s="592"/>
      <c r="AG764" s="592"/>
      <c r="AH764" s="592"/>
      <c r="AI764" s="592"/>
      <c r="AJ764" s="592"/>
      <c r="AK764" s="592"/>
      <c r="AL764" s="592"/>
      <c r="AM764" s="592"/>
      <c r="AN764" s="592"/>
      <c r="AO764" s="592"/>
      <c r="AP764" s="592"/>
      <c r="AQ764" s="592"/>
    </row>
    <row r="765">
      <c r="A765" s="602"/>
      <c r="B765" s="603"/>
      <c r="C765" s="604"/>
      <c r="D765" s="604"/>
      <c r="E765" s="604"/>
      <c r="F765" s="605"/>
      <c r="G765" s="605"/>
      <c r="H765" s="605"/>
      <c r="I765" s="606"/>
      <c r="J765" s="605"/>
      <c r="K765" s="607"/>
      <c r="L765" s="607"/>
      <c r="M765" s="607"/>
      <c r="N765" s="607"/>
      <c r="O765" s="607"/>
      <c r="P765" s="608"/>
      <c r="Q765" s="592"/>
      <c r="R765" s="592"/>
      <c r="S765" s="592"/>
      <c r="T765" s="592"/>
      <c r="U765" s="592"/>
      <c r="V765" s="592"/>
      <c r="W765" s="592"/>
      <c r="X765" s="592"/>
      <c r="Y765" s="592"/>
      <c r="Z765" s="592"/>
      <c r="AA765" s="592"/>
      <c r="AB765" s="592"/>
      <c r="AC765" s="592"/>
      <c r="AD765" s="592"/>
      <c r="AE765" s="592"/>
      <c r="AF765" s="592"/>
      <c r="AG765" s="592"/>
      <c r="AH765" s="592"/>
      <c r="AI765" s="592"/>
      <c r="AJ765" s="592"/>
      <c r="AK765" s="592"/>
      <c r="AL765" s="592"/>
      <c r="AM765" s="592"/>
      <c r="AN765" s="592"/>
      <c r="AO765" s="592"/>
      <c r="AP765" s="592"/>
      <c r="AQ765" s="592"/>
    </row>
    <row r="766">
      <c r="A766" s="602"/>
      <c r="B766" s="603"/>
      <c r="C766" s="604"/>
      <c r="D766" s="604"/>
      <c r="E766" s="604"/>
      <c r="F766" s="605"/>
      <c r="G766" s="605"/>
      <c r="H766" s="605"/>
      <c r="I766" s="606"/>
      <c r="J766" s="605"/>
      <c r="K766" s="607"/>
      <c r="L766" s="607"/>
      <c r="M766" s="607"/>
      <c r="N766" s="607"/>
      <c r="O766" s="607"/>
      <c r="P766" s="608"/>
      <c r="Q766" s="592"/>
      <c r="R766" s="592"/>
      <c r="S766" s="592"/>
      <c r="T766" s="592"/>
      <c r="U766" s="592"/>
      <c r="V766" s="592"/>
      <c r="W766" s="592"/>
      <c r="X766" s="592"/>
      <c r="Y766" s="592"/>
      <c r="Z766" s="592"/>
      <c r="AA766" s="592"/>
      <c r="AB766" s="592"/>
      <c r="AC766" s="592"/>
      <c r="AD766" s="592"/>
      <c r="AE766" s="592"/>
      <c r="AF766" s="592"/>
      <c r="AG766" s="592"/>
      <c r="AH766" s="592"/>
      <c r="AI766" s="592"/>
      <c r="AJ766" s="592"/>
      <c r="AK766" s="592"/>
      <c r="AL766" s="592"/>
      <c r="AM766" s="592"/>
      <c r="AN766" s="592"/>
      <c r="AO766" s="592"/>
      <c r="AP766" s="592"/>
      <c r="AQ766" s="592"/>
    </row>
    <row r="767">
      <c r="A767" s="602"/>
      <c r="B767" s="603"/>
      <c r="C767" s="604"/>
      <c r="D767" s="604"/>
      <c r="E767" s="604"/>
      <c r="F767" s="605"/>
      <c r="G767" s="605"/>
      <c r="H767" s="605"/>
      <c r="I767" s="606"/>
      <c r="J767" s="605"/>
      <c r="K767" s="607"/>
      <c r="L767" s="607"/>
      <c r="M767" s="607"/>
      <c r="N767" s="607"/>
      <c r="O767" s="607"/>
      <c r="P767" s="608"/>
      <c r="Q767" s="592"/>
      <c r="R767" s="592"/>
      <c r="S767" s="592"/>
      <c r="T767" s="592"/>
      <c r="U767" s="592"/>
      <c r="V767" s="592"/>
      <c r="W767" s="592"/>
      <c r="X767" s="592"/>
      <c r="Y767" s="592"/>
      <c r="Z767" s="592"/>
      <c r="AA767" s="592"/>
      <c r="AB767" s="592"/>
      <c r="AC767" s="592"/>
      <c r="AD767" s="592"/>
      <c r="AE767" s="592"/>
      <c r="AF767" s="592"/>
      <c r="AG767" s="592"/>
      <c r="AH767" s="592"/>
      <c r="AI767" s="592"/>
      <c r="AJ767" s="592"/>
      <c r="AK767" s="592"/>
      <c r="AL767" s="592"/>
      <c r="AM767" s="592"/>
      <c r="AN767" s="592"/>
      <c r="AO767" s="592"/>
      <c r="AP767" s="592"/>
      <c r="AQ767" s="592"/>
    </row>
    <row r="768">
      <c r="A768" s="602"/>
      <c r="B768" s="603"/>
      <c r="C768" s="604"/>
      <c r="D768" s="604"/>
      <c r="E768" s="604"/>
      <c r="F768" s="605"/>
      <c r="G768" s="605"/>
      <c r="H768" s="605"/>
      <c r="I768" s="606"/>
      <c r="J768" s="605"/>
      <c r="K768" s="607"/>
      <c r="L768" s="607"/>
      <c r="M768" s="607"/>
      <c r="N768" s="607"/>
      <c r="O768" s="607"/>
      <c r="P768" s="608"/>
      <c r="Q768" s="592"/>
      <c r="R768" s="592"/>
      <c r="S768" s="592"/>
      <c r="T768" s="592"/>
      <c r="U768" s="592"/>
      <c r="V768" s="592"/>
      <c r="W768" s="592"/>
      <c r="X768" s="592"/>
      <c r="Y768" s="592"/>
      <c r="Z768" s="592"/>
      <c r="AA768" s="592"/>
      <c r="AB768" s="592"/>
      <c r="AC768" s="592"/>
      <c r="AD768" s="592"/>
      <c r="AE768" s="592"/>
      <c r="AF768" s="592"/>
      <c r="AG768" s="592"/>
      <c r="AH768" s="592"/>
      <c r="AI768" s="592"/>
      <c r="AJ768" s="592"/>
      <c r="AK768" s="592"/>
      <c r="AL768" s="592"/>
      <c r="AM768" s="592"/>
      <c r="AN768" s="592"/>
      <c r="AO768" s="592"/>
      <c r="AP768" s="592"/>
      <c r="AQ768" s="592"/>
    </row>
    <row r="769">
      <c r="A769" s="602"/>
      <c r="B769" s="603"/>
      <c r="C769" s="604"/>
      <c r="D769" s="604"/>
      <c r="E769" s="604"/>
      <c r="F769" s="605"/>
      <c r="G769" s="605"/>
      <c r="H769" s="605"/>
      <c r="I769" s="606"/>
      <c r="J769" s="605"/>
      <c r="K769" s="607"/>
      <c r="L769" s="607"/>
      <c r="M769" s="607"/>
      <c r="N769" s="607"/>
      <c r="O769" s="607"/>
      <c r="P769" s="608"/>
      <c r="Q769" s="592"/>
      <c r="R769" s="592"/>
      <c r="S769" s="592"/>
      <c r="T769" s="592"/>
      <c r="U769" s="592"/>
      <c r="V769" s="592"/>
      <c r="W769" s="592"/>
      <c r="X769" s="592"/>
      <c r="Y769" s="592"/>
      <c r="Z769" s="592"/>
      <c r="AA769" s="592"/>
      <c r="AB769" s="592"/>
      <c r="AC769" s="592"/>
      <c r="AD769" s="592"/>
      <c r="AE769" s="592"/>
      <c r="AF769" s="592"/>
      <c r="AG769" s="592"/>
      <c r="AH769" s="592"/>
      <c r="AI769" s="592"/>
      <c r="AJ769" s="592"/>
      <c r="AK769" s="592"/>
      <c r="AL769" s="592"/>
      <c r="AM769" s="592"/>
      <c r="AN769" s="592"/>
      <c r="AO769" s="592"/>
      <c r="AP769" s="592"/>
      <c r="AQ769" s="592"/>
    </row>
    <row r="770">
      <c r="A770" s="602"/>
      <c r="B770" s="603"/>
      <c r="C770" s="604"/>
      <c r="D770" s="604"/>
      <c r="E770" s="604"/>
      <c r="F770" s="605"/>
      <c r="G770" s="605"/>
      <c r="H770" s="605"/>
      <c r="I770" s="606"/>
      <c r="J770" s="605"/>
      <c r="K770" s="607"/>
      <c r="L770" s="607"/>
      <c r="M770" s="607"/>
      <c r="N770" s="607"/>
      <c r="O770" s="607"/>
      <c r="P770" s="608"/>
      <c r="Q770" s="592"/>
      <c r="R770" s="592"/>
      <c r="S770" s="592"/>
      <c r="T770" s="592"/>
      <c r="U770" s="592"/>
      <c r="V770" s="592"/>
      <c r="W770" s="592"/>
      <c r="X770" s="592"/>
      <c r="Y770" s="592"/>
      <c r="Z770" s="592"/>
      <c r="AA770" s="592"/>
      <c r="AB770" s="592"/>
      <c r="AC770" s="592"/>
      <c r="AD770" s="592"/>
      <c r="AE770" s="592"/>
      <c r="AF770" s="592"/>
      <c r="AG770" s="592"/>
      <c r="AH770" s="592"/>
      <c r="AI770" s="592"/>
      <c r="AJ770" s="592"/>
      <c r="AK770" s="592"/>
      <c r="AL770" s="592"/>
      <c r="AM770" s="592"/>
      <c r="AN770" s="592"/>
      <c r="AO770" s="592"/>
      <c r="AP770" s="592"/>
      <c r="AQ770" s="592"/>
    </row>
    <row r="771">
      <c r="A771" s="602"/>
      <c r="B771" s="603"/>
      <c r="C771" s="604"/>
      <c r="D771" s="604"/>
      <c r="E771" s="604"/>
      <c r="F771" s="605"/>
      <c r="G771" s="605"/>
      <c r="H771" s="605"/>
      <c r="I771" s="606"/>
      <c r="J771" s="605"/>
      <c r="K771" s="607"/>
      <c r="L771" s="607"/>
      <c r="M771" s="607"/>
      <c r="N771" s="607"/>
      <c r="O771" s="607"/>
      <c r="P771" s="608"/>
      <c r="Q771" s="592"/>
      <c r="R771" s="592"/>
      <c r="S771" s="592"/>
      <c r="T771" s="592"/>
      <c r="U771" s="592"/>
      <c r="V771" s="592"/>
      <c r="W771" s="592"/>
      <c r="X771" s="592"/>
      <c r="Y771" s="592"/>
      <c r="Z771" s="592"/>
      <c r="AA771" s="592"/>
      <c r="AB771" s="592"/>
      <c r="AC771" s="592"/>
      <c r="AD771" s="592"/>
      <c r="AE771" s="592"/>
      <c r="AF771" s="592"/>
      <c r="AG771" s="592"/>
      <c r="AH771" s="592"/>
      <c r="AI771" s="592"/>
      <c r="AJ771" s="592"/>
      <c r="AK771" s="592"/>
      <c r="AL771" s="592"/>
      <c r="AM771" s="592"/>
      <c r="AN771" s="592"/>
      <c r="AO771" s="592"/>
      <c r="AP771" s="592"/>
      <c r="AQ771" s="592"/>
    </row>
    <row r="772">
      <c r="A772" s="602"/>
      <c r="B772" s="603"/>
      <c r="C772" s="604"/>
      <c r="D772" s="604"/>
      <c r="E772" s="604"/>
      <c r="F772" s="605"/>
      <c r="G772" s="605"/>
      <c r="H772" s="605"/>
      <c r="I772" s="606"/>
      <c r="J772" s="605"/>
      <c r="K772" s="607"/>
      <c r="L772" s="607"/>
      <c r="M772" s="607"/>
      <c r="N772" s="607"/>
      <c r="O772" s="607"/>
      <c r="P772" s="608"/>
      <c r="Q772" s="592"/>
      <c r="R772" s="592"/>
      <c r="S772" s="592"/>
      <c r="T772" s="592"/>
      <c r="U772" s="592"/>
      <c r="V772" s="592"/>
      <c r="W772" s="592"/>
      <c r="X772" s="592"/>
      <c r="Y772" s="592"/>
      <c r="Z772" s="592"/>
      <c r="AA772" s="592"/>
      <c r="AB772" s="592"/>
      <c r="AC772" s="592"/>
      <c r="AD772" s="592"/>
      <c r="AE772" s="592"/>
      <c r="AF772" s="592"/>
      <c r="AG772" s="592"/>
      <c r="AH772" s="592"/>
      <c r="AI772" s="592"/>
      <c r="AJ772" s="592"/>
      <c r="AK772" s="592"/>
      <c r="AL772" s="592"/>
      <c r="AM772" s="592"/>
      <c r="AN772" s="592"/>
      <c r="AO772" s="592"/>
      <c r="AP772" s="592"/>
      <c r="AQ772" s="592"/>
    </row>
    <row r="773">
      <c r="A773" s="602"/>
      <c r="B773" s="603"/>
      <c r="C773" s="604"/>
      <c r="D773" s="604"/>
      <c r="E773" s="604"/>
      <c r="F773" s="605"/>
      <c r="G773" s="605"/>
      <c r="H773" s="605"/>
      <c r="I773" s="606"/>
      <c r="J773" s="605"/>
      <c r="K773" s="607"/>
      <c r="L773" s="607"/>
      <c r="M773" s="607"/>
      <c r="N773" s="607"/>
      <c r="O773" s="607"/>
      <c r="P773" s="608"/>
      <c r="Q773" s="592"/>
      <c r="R773" s="592"/>
      <c r="S773" s="592"/>
      <c r="T773" s="592"/>
      <c r="U773" s="592"/>
      <c r="V773" s="592"/>
      <c r="W773" s="592"/>
      <c r="X773" s="592"/>
      <c r="Y773" s="592"/>
      <c r="Z773" s="592"/>
      <c r="AA773" s="592"/>
      <c r="AB773" s="592"/>
      <c r="AC773" s="592"/>
      <c r="AD773" s="592"/>
      <c r="AE773" s="592"/>
      <c r="AF773" s="592"/>
      <c r="AG773" s="592"/>
      <c r="AH773" s="592"/>
      <c r="AI773" s="592"/>
      <c r="AJ773" s="592"/>
      <c r="AK773" s="592"/>
      <c r="AL773" s="592"/>
      <c r="AM773" s="592"/>
      <c r="AN773" s="592"/>
      <c r="AO773" s="592"/>
      <c r="AP773" s="592"/>
      <c r="AQ773" s="592"/>
    </row>
    <row r="774">
      <c r="A774" s="602"/>
      <c r="B774" s="603"/>
      <c r="C774" s="604"/>
      <c r="D774" s="604"/>
      <c r="E774" s="604"/>
      <c r="F774" s="605"/>
      <c r="G774" s="605"/>
      <c r="H774" s="605"/>
      <c r="I774" s="606"/>
      <c r="J774" s="605"/>
      <c r="K774" s="607"/>
      <c r="L774" s="607"/>
      <c r="M774" s="607"/>
      <c r="N774" s="607"/>
      <c r="O774" s="607"/>
      <c r="P774" s="608"/>
      <c r="Q774" s="592"/>
      <c r="R774" s="592"/>
      <c r="S774" s="592"/>
      <c r="T774" s="592"/>
      <c r="U774" s="592"/>
      <c r="V774" s="592"/>
      <c r="W774" s="592"/>
      <c r="X774" s="592"/>
      <c r="Y774" s="592"/>
      <c r="Z774" s="592"/>
      <c r="AA774" s="592"/>
      <c r="AB774" s="592"/>
      <c r="AC774" s="592"/>
      <c r="AD774" s="592"/>
      <c r="AE774" s="592"/>
      <c r="AF774" s="592"/>
      <c r="AG774" s="592"/>
      <c r="AH774" s="592"/>
      <c r="AI774" s="592"/>
      <c r="AJ774" s="592"/>
      <c r="AK774" s="592"/>
      <c r="AL774" s="592"/>
      <c r="AM774" s="592"/>
      <c r="AN774" s="592"/>
      <c r="AO774" s="592"/>
      <c r="AP774" s="592"/>
      <c r="AQ774" s="592"/>
    </row>
    <row r="775">
      <c r="A775" s="602"/>
      <c r="B775" s="603"/>
      <c r="C775" s="604"/>
      <c r="D775" s="604"/>
      <c r="E775" s="604"/>
      <c r="F775" s="605"/>
      <c r="G775" s="605"/>
      <c r="H775" s="605"/>
      <c r="I775" s="606"/>
      <c r="J775" s="605"/>
      <c r="K775" s="607"/>
      <c r="L775" s="607"/>
      <c r="M775" s="607"/>
      <c r="N775" s="607"/>
      <c r="O775" s="607"/>
      <c r="P775" s="608"/>
      <c r="Q775" s="592"/>
      <c r="R775" s="592"/>
      <c r="S775" s="592"/>
      <c r="T775" s="592"/>
      <c r="U775" s="592"/>
      <c r="V775" s="592"/>
      <c r="W775" s="592"/>
      <c r="X775" s="592"/>
      <c r="Y775" s="592"/>
      <c r="Z775" s="592"/>
      <c r="AA775" s="592"/>
      <c r="AB775" s="592"/>
      <c r="AC775" s="592"/>
      <c r="AD775" s="592"/>
      <c r="AE775" s="592"/>
      <c r="AF775" s="592"/>
      <c r="AG775" s="592"/>
      <c r="AH775" s="592"/>
      <c r="AI775" s="592"/>
      <c r="AJ775" s="592"/>
      <c r="AK775" s="592"/>
      <c r="AL775" s="592"/>
      <c r="AM775" s="592"/>
      <c r="AN775" s="592"/>
      <c r="AO775" s="592"/>
      <c r="AP775" s="592"/>
      <c r="AQ775" s="592"/>
    </row>
    <row r="776">
      <c r="A776" s="602"/>
      <c r="B776" s="603"/>
      <c r="C776" s="604"/>
      <c r="D776" s="604"/>
      <c r="E776" s="604"/>
      <c r="F776" s="605"/>
      <c r="G776" s="605"/>
      <c r="H776" s="605"/>
      <c r="I776" s="606"/>
      <c r="J776" s="605"/>
      <c r="K776" s="607"/>
      <c r="L776" s="607"/>
      <c r="M776" s="607"/>
      <c r="N776" s="607"/>
      <c r="O776" s="607"/>
      <c r="P776" s="608"/>
      <c r="Q776" s="592"/>
      <c r="R776" s="592"/>
      <c r="S776" s="592"/>
      <c r="T776" s="592"/>
      <c r="U776" s="592"/>
      <c r="V776" s="592"/>
      <c r="W776" s="592"/>
      <c r="X776" s="592"/>
      <c r="Y776" s="592"/>
      <c r="Z776" s="592"/>
      <c r="AA776" s="592"/>
      <c r="AB776" s="592"/>
      <c r="AC776" s="592"/>
      <c r="AD776" s="592"/>
      <c r="AE776" s="592"/>
      <c r="AF776" s="592"/>
      <c r="AG776" s="592"/>
      <c r="AH776" s="592"/>
      <c r="AI776" s="592"/>
      <c r="AJ776" s="592"/>
      <c r="AK776" s="592"/>
      <c r="AL776" s="592"/>
      <c r="AM776" s="592"/>
      <c r="AN776" s="592"/>
      <c r="AO776" s="592"/>
      <c r="AP776" s="592"/>
      <c r="AQ776" s="592"/>
    </row>
    <row r="777">
      <c r="A777" s="602"/>
      <c r="B777" s="603"/>
      <c r="C777" s="604"/>
      <c r="D777" s="604"/>
      <c r="E777" s="604"/>
      <c r="F777" s="605"/>
      <c r="G777" s="605"/>
      <c r="H777" s="605"/>
      <c r="I777" s="606"/>
      <c r="J777" s="605"/>
      <c r="K777" s="607"/>
      <c r="L777" s="607"/>
      <c r="M777" s="607"/>
      <c r="N777" s="607"/>
      <c r="O777" s="607"/>
      <c r="P777" s="608"/>
      <c r="Q777" s="592"/>
      <c r="R777" s="592"/>
      <c r="S777" s="592"/>
      <c r="T777" s="592"/>
      <c r="U777" s="592"/>
      <c r="V777" s="592"/>
      <c r="W777" s="592"/>
      <c r="X777" s="592"/>
      <c r="Y777" s="592"/>
      <c r="Z777" s="592"/>
      <c r="AA777" s="592"/>
      <c r="AB777" s="592"/>
      <c r="AC777" s="592"/>
      <c r="AD777" s="592"/>
      <c r="AE777" s="592"/>
      <c r="AF777" s="592"/>
      <c r="AG777" s="592"/>
      <c r="AH777" s="592"/>
      <c r="AI777" s="592"/>
      <c r="AJ777" s="592"/>
      <c r="AK777" s="592"/>
      <c r="AL777" s="592"/>
      <c r="AM777" s="592"/>
      <c r="AN777" s="592"/>
      <c r="AO777" s="592"/>
      <c r="AP777" s="592"/>
      <c r="AQ777" s="592"/>
    </row>
    <row r="778">
      <c r="A778" s="602"/>
      <c r="B778" s="603"/>
      <c r="C778" s="604"/>
      <c r="D778" s="604"/>
      <c r="E778" s="604"/>
      <c r="F778" s="605"/>
      <c r="G778" s="605"/>
      <c r="H778" s="605"/>
      <c r="I778" s="606"/>
      <c r="J778" s="605"/>
      <c r="K778" s="607"/>
      <c r="L778" s="607"/>
      <c r="M778" s="607"/>
      <c r="N778" s="607"/>
      <c r="O778" s="607"/>
      <c r="P778" s="608"/>
      <c r="Q778" s="592"/>
      <c r="R778" s="592"/>
      <c r="S778" s="592"/>
      <c r="T778" s="592"/>
      <c r="U778" s="592"/>
      <c r="V778" s="592"/>
      <c r="W778" s="592"/>
      <c r="X778" s="592"/>
      <c r="Y778" s="592"/>
      <c r="Z778" s="592"/>
      <c r="AA778" s="592"/>
      <c r="AB778" s="592"/>
      <c r="AC778" s="592"/>
      <c r="AD778" s="592"/>
      <c r="AE778" s="592"/>
      <c r="AF778" s="592"/>
      <c r="AG778" s="592"/>
      <c r="AH778" s="592"/>
      <c r="AI778" s="592"/>
      <c r="AJ778" s="592"/>
      <c r="AK778" s="592"/>
      <c r="AL778" s="592"/>
      <c r="AM778" s="592"/>
      <c r="AN778" s="592"/>
      <c r="AO778" s="592"/>
      <c r="AP778" s="592"/>
      <c r="AQ778" s="592"/>
    </row>
    <row r="779">
      <c r="A779" s="602"/>
      <c r="B779" s="603"/>
      <c r="C779" s="604"/>
      <c r="D779" s="604"/>
      <c r="E779" s="604"/>
      <c r="F779" s="605"/>
      <c r="G779" s="605"/>
      <c r="H779" s="605"/>
      <c r="I779" s="606"/>
      <c r="J779" s="605"/>
      <c r="K779" s="607"/>
      <c r="L779" s="607"/>
      <c r="M779" s="607"/>
      <c r="N779" s="607"/>
      <c r="O779" s="607"/>
      <c r="P779" s="608"/>
      <c r="Q779" s="592"/>
      <c r="R779" s="592"/>
      <c r="S779" s="592"/>
      <c r="T779" s="592"/>
      <c r="U779" s="592"/>
      <c r="V779" s="592"/>
      <c r="W779" s="592"/>
      <c r="X779" s="592"/>
      <c r="Y779" s="592"/>
      <c r="Z779" s="592"/>
      <c r="AA779" s="592"/>
      <c r="AB779" s="592"/>
      <c r="AC779" s="592"/>
      <c r="AD779" s="592"/>
      <c r="AE779" s="592"/>
      <c r="AF779" s="592"/>
      <c r="AG779" s="592"/>
      <c r="AH779" s="592"/>
      <c r="AI779" s="592"/>
      <c r="AJ779" s="592"/>
      <c r="AK779" s="592"/>
      <c r="AL779" s="592"/>
      <c r="AM779" s="592"/>
      <c r="AN779" s="592"/>
      <c r="AO779" s="592"/>
      <c r="AP779" s="592"/>
      <c r="AQ779" s="592"/>
    </row>
    <row r="780">
      <c r="A780" s="602"/>
      <c r="B780" s="603"/>
      <c r="C780" s="604"/>
      <c r="D780" s="604"/>
      <c r="E780" s="604"/>
      <c r="F780" s="605"/>
      <c r="G780" s="605"/>
      <c r="H780" s="605"/>
      <c r="I780" s="606"/>
      <c r="J780" s="605"/>
      <c r="K780" s="607"/>
      <c r="L780" s="607"/>
      <c r="M780" s="607"/>
      <c r="N780" s="607"/>
      <c r="O780" s="607"/>
      <c r="P780" s="608"/>
      <c r="Q780" s="592"/>
      <c r="R780" s="592"/>
      <c r="S780" s="592"/>
      <c r="T780" s="592"/>
      <c r="U780" s="592"/>
      <c r="V780" s="592"/>
      <c r="W780" s="592"/>
      <c r="X780" s="592"/>
      <c r="Y780" s="592"/>
      <c r="Z780" s="592"/>
      <c r="AA780" s="592"/>
      <c r="AB780" s="592"/>
      <c r="AC780" s="592"/>
      <c r="AD780" s="592"/>
      <c r="AE780" s="592"/>
      <c r="AF780" s="592"/>
      <c r="AG780" s="592"/>
      <c r="AH780" s="592"/>
      <c r="AI780" s="592"/>
      <c r="AJ780" s="592"/>
      <c r="AK780" s="592"/>
      <c r="AL780" s="592"/>
      <c r="AM780" s="592"/>
      <c r="AN780" s="592"/>
      <c r="AO780" s="592"/>
      <c r="AP780" s="592"/>
      <c r="AQ780" s="592"/>
    </row>
    <row r="781">
      <c r="A781" s="602"/>
      <c r="B781" s="603"/>
      <c r="C781" s="604"/>
      <c r="D781" s="604"/>
      <c r="E781" s="604"/>
      <c r="F781" s="605"/>
      <c r="G781" s="605"/>
      <c r="H781" s="605"/>
      <c r="I781" s="606"/>
      <c r="J781" s="605"/>
      <c r="K781" s="607"/>
      <c r="L781" s="607"/>
      <c r="M781" s="607"/>
      <c r="N781" s="607"/>
      <c r="O781" s="607"/>
      <c r="P781" s="608"/>
      <c r="Q781" s="592"/>
      <c r="R781" s="592"/>
      <c r="S781" s="592"/>
      <c r="T781" s="592"/>
      <c r="U781" s="592"/>
      <c r="V781" s="592"/>
      <c r="W781" s="592"/>
      <c r="X781" s="592"/>
      <c r="Y781" s="592"/>
      <c r="Z781" s="592"/>
      <c r="AA781" s="592"/>
      <c r="AB781" s="592"/>
      <c r="AC781" s="592"/>
      <c r="AD781" s="592"/>
      <c r="AE781" s="592"/>
      <c r="AF781" s="592"/>
      <c r="AG781" s="592"/>
      <c r="AH781" s="592"/>
      <c r="AI781" s="592"/>
      <c r="AJ781" s="592"/>
      <c r="AK781" s="592"/>
      <c r="AL781" s="592"/>
      <c r="AM781" s="592"/>
      <c r="AN781" s="592"/>
      <c r="AO781" s="592"/>
      <c r="AP781" s="592"/>
      <c r="AQ781" s="592"/>
    </row>
    <row r="782">
      <c r="A782" s="602"/>
      <c r="B782" s="603"/>
      <c r="C782" s="604"/>
      <c r="D782" s="604"/>
      <c r="E782" s="604"/>
      <c r="F782" s="605"/>
      <c r="G782" s="605"/>
      <c r="H782" s="605"/>
      <c r="I782" s="606"/>
      <c r="J782" s="605"/>
      <c r="K782" s="607"/>
      <c r="L782" s="607"/>
      <c r="M782" s="607"/>
      <c r="N782" s="607"/>
      <c r="O782" s="607"/>
      <c r="P782" s="608"/>
      <c r="Q782" s="592"/>
      <c r="R782" s="592"/>
      <c r="S782" s="592"/>
      <c r="T782" s="592"/>
      <c r="U782" s="592"/>
      <c r="V782" s="592"/>
      <c r="W782" s="592"/>
      <c r="X782" s="592"/>
      <c r="Y782" s="592"/>
      <c r="Z782" s="592"/>
      <c r="AA782" s="592"/>
      <c r="AB782" s="592"/>
      <c r="AC782" s="592"/>
      <c r="AD782" s="592"/>
      <c r="AE782" s="592"/>
      <c r="AF782" s="592"/>
      <c r="AG782" s="592"/>
      <c r="AH782" s="592"/>
      <c r="AI782" s="592"/>
      <c r="AJ782" s="592"/>
      <c r="AK782" s="592"/>
      <c r="AL782" s="592"/>
      <c r="AM782" s="592"/>
      <c r="AN782" s="592"/>
      <c r="AO782" s="592"/>
      <c r="AP782" s="592"/>
      <c r="AQ782" s="592"/>
    </row>
    <row r="783">
      <c r="A783" s="602"/>
      <c r="B783" s="603"/>
      <c r="C783" s="604"/>
      <c r="D783" s="604"/>
      <c r="E783" s="604"/>
      <c r="F783" s="605"/>
      <c r="G783" s="605"/>
      <c r="H783" s="605"/>
      <c r="I783" s="606"/>
      <c r="J783" s="605"/>
      <c r="K783" s="607"/>
      <c r="L783" s="607"/>
      <c r="M783" s="607"/>
      <c r="N783" s="607"/>
      <c r="O783" s="607"/>
      <c r="P783" s="608"/>
      <c r="Q783" s="592"/>
      <c r="R783" s="592"/>
      <c r="S783" s="592"/>
      <c r="T783" s="592"/>
      <c r="U783" s="592"/>
      <c r="V783" s="592"/>
      <c r="W783" s="592"/>
      <c r="X783" s="592"/>
      <c r="Y783" s="592"/>
      <c r="Z783" s="592"/>
      <c r="AA783" s="592"/>
      <c r="AB783" s="592"/>
      <c r="AC783" s="592"/>
      <c r="AD783" s="592"/>
      <c r="AE783" s="592"/>
      <c r="AF783" s="592"/>
      <c r="AG783" s="592"/>
      <c r="AH783" s="592"/>
      <c r="AI783" s="592"/>
      <c r="AJ783" s="592"/>
      <c r="AK783" s="592"/>
      <c r="AL783" s="592"/>
      <c r="AM783" s="592"/>
      <c r="AN783" s="592"/>
      <c r="AO783" s="592"/>
      <c r="AP783" s="592"/>
      <c r="AQ783" s="592"/>
    </row>
    <row r="784">
      <c r="A784" s="602"/>
      <c r="B784" s="603"/>
      <c r="C784" s="604"/>
      <c r="D784" s="604"/>
      <c r="E784" s="604"/>
      <c r="F784" s="605"/>
      <c r="G784" s="605"/>
      <c r="H784" s="605"/>
      <c r="I784" s="606"/>
      <c r="J784" s="605"/>
      <c r="K784" s="607"/>
      <c r="L784" s="607"/>
      <c r="M784" s="607"/>
      <c r="N784" s="607"/>
      <c r="O784" s="607"/>
      <c r="P784" s="608"/>
      <c r="Q784" s="592"/>
      <c r="R784" s="592"/>
      <c r="S784" s="592"/>
      <c r="T784" s="592"/>
      <c r="U784" s="592"/>
      <c r="V784" s="592"/>
      <c r="W784" s="592"/>
      <c r="X784" s="592"/>
      <c r="Y784" s="592"/>
      <c r="Z784" s="592"/>
      <c r="AA784" s="592"/>
      <c r="AB784" s="592"/>
      <c r="AC784" s="592"/>
      <c r="AD784" s="592"/>
      <c r="AE784" s="592"/>
      <c r="AF784" s="592"/>
      <c r="AG784" s="592"/>
      <c r="AH784" s="592"/>
      <c r="AI784" s="592"/>
      <c r="AJ784" s="592"/>
      <c r="AK784" s="592"/>
      <c r="AL784" s="592"/>
      <c r="AM784" s="592"/>
      <c r="AN784" s="592"/>
      <c r="AO784" s="592"/>
      <c r="AP784" s="592"/>
      <c r="AQ784" s="592"/>
    </row>
    <row r="785">
      <c r="A785" s="602"/>
      <c r="B785" s="603"/>
      <c r="C785" s="604"/>
      <c r="D785" s="604"/>
      <c r="E785" s="604"/>
      <c r="F785" s="605"/>
      <c r="G785" s="605"/>
      <c r="H785" s="605"/>
      <c r="I785" s="606"/>
      <c r="J785" s="605"/>
      <c r="K785" s="607"/>
      <c r="L785" s="607"/>
      <c r="M785" s="607"/>
      <c r="N785" s="607"/>
      <c r="O785" s="607"/>
      <c r="P785" s="608"/>
      <c r="Q785" s="592"/>
      <c r="R785" s="592"/>
      <c r="S785" s="592"/>
      <c r="T785" s="592"/>
      <c r="U785" s="592"/>
      <c r="V785" s="592"/>
      <c r="W785" s="592"/>
      <c r="X785" s="592"/>
      <c r="Y785" s="592"/>
      <c r="Z785" s="592"/>
      <c r="AA785" s="592"/>
      <c r="AB785" s="592"/>
      <c r="AC785" s="592"/>
      <c r="AD785" s="592"/>
      <c r="AE785" s="592"/>
      <c r="AF785" s="592"/>
      <c r="AG785" s="592"/>
      <c r="AH785" s="592"/>
      <c r="AI785" s="592"/>
      <c r="AJ785" s="592"/>
      <c r="AK785" s="592"/>
      <c r="AL785" s="592"/>
      <c r="AM785" s="592"/>
      <c r="AN785" s="592"/>
      <c r="AO785" s="592"/>
      <c r="AP785" s="592"/>
      <c r="AQ785" s="592"/>
    </row>
    <row r="786">
      <c r="A786" s="602"/>
      <c r="B786" s="603"/>
      <c r="C786" s="604"/>
      <c r="D786" s="604"/>
      <c r="E786" s="604"/>
      <c r="F786" s="605"/>
      <c r="G786" s="605"/>
      <c r="H786" s="605"/>
      <c r="I786" s="606"/>
      <c r="J786" s="605"/>
      <c r="K786" s="607"/>
      <c r="L786" s="607"/>
      <c r="M786" s="607"/>
      <c r="N786" s="607"/>
      <c r="O786" s="607"/>
      <c r="P786" s="608"/>
      <c r="Q786" s="592"/>
      <c r="R786" s="592"/>
      <c r="S786" s="592"/>
      <c r="T786" s="592"/>
      <c r="U786" s="592"/>
      <c r="V786" s="592"/>
      <c r="W786" s="592"/>
      <c r="X786" s="592"/>
      <c r="Y786" s="592"/>
      <c r="Z786" s="592"/>
      <c r="AA786" s="592"/>
      <c r="AB786" s="592"/>
      <c r="AC786" s="592"/>
      <c r="AD786" s="592"/>
      <c r="AE786" s="592"/>
      <c r="AF786" s="592"/>
      <c r="AG786" s="592"/>
      <c r="AH786" s="592"/>
      <c r="AI786" s="592"/>
      <c r="AJ786" s="592"/>
      <c r="AK786" s="592"/>
      <c r="AL786" s="592"/>
      <c r="AM786" s="592"/>
      <c r="AN786" s="592"/>
      <c r="AO786" s="592"/>
      <c r="AP786" s="592"/>
      <c r="AQ786" s="592"/>
    </row>
    <row r="787">
      <c r="A787" s="602"/>
      <c r="B787" s="603"/>
      <c r="C787" s="604"/>
      <c r="D787" s="604"/>
      <c r="E787" s="604"/>
      <c r="F787" s="605"/>
      <c r="G787" s="605"/>
      <c r="H787" s="605"/>
      <c r="I787" s="606"/>
      <c r="J787" s="605"/>
      <c r="K787" s="607"/>
      <c r="L787" s="607"/>
      <c r="M787" s="607"/>
      <c r="N787" s="607"/>
      <c r="O787" s="607"/>
      <c r="P787" s="608"/>
      <c r="Q787" s="592"/>
      <c r="R787" s="592"/>
      <c r="S787" s="592"/>
      <c r="T787" s="592"/>
      <c r="U787" s="592"/>
      <c r="V787" s="592"/>
      <c r="W787" s="592"/>
      <c r="X787" s="592"/>
      <c r="Y787" s="592"/>
      <c r="Z787" s="592"/>
      <c r="AA787" s="592"/>
      <c r="AB787" s="592"/>
      <c r="AC787" s="592"/>
      <c r="AD787" s="592"/>
      <c r="AE787" s="592"/>
      <c r="AF787" s="592"/>
      <c r="AG787" s="592"/>
      <c r="AH787" s="592"/>
      <c r="AI787" s="592"/>
      <c r="AJ787" s="592"/>
      <c r="AK787" s="592"/>
      <c r="AL787" s="592"/>
      <c r="AM787" s="592"/>
      <c r="AN787" s="592"/>
      <c r="AO787" s="592"/>
      <c r="AP787" s="592"/>
      <c r="AQ787" s="592"/>
    </row>
    <row r="788">
      <c r="A788" s="602"/>
      <c r="B788" s="603"/>
      <c r="C788" s="604"/>
      <c r="D788" s="604"/>
      <c r="E788" s="604"/>
      <c r="F788" s="605"/>
      <c r="G788" s="605"/>
      <c r="H788" s="605"/>
      <c r="I788" s="606"/>
      <c r="J788" s="605"/>
      <c r="K788" s="607"/>
      <c r="L788" s="607"/>
      <c r="M788" s="607"/>
      <c r="N788" s="607"/>
      <c r="O788" s="607"/>
      <c r="P788" s="608"/>
      <c r="Q788" s="592"/>
      <c r="R788" s="592"/>
      <c r="S788" s="592"/>
      <c r="T788" s="592"/>
      <c r="U788" s="592"/>
      <c r="V788" s="592"/>
      <c r="W788" s="592"/>
      <c r="X788" s="592"/>
      <c r="Y788" s="592"/>
      <c r="Z788" s="592"/>
      <c r="AA788" s="592"/>
      <c r="AB788" s="592"/>
      <c r="AC788" s="592"/>
      <c r="AD788" s="592"/>
      <c r="AE788" s="592"/>
      <c r="AF788" s="592"/>
      <c r="AG788" s="592"/>
      <c r="AH788" s="592"/>
      <c r="AI788" s="592"/>
      <c r="AJ788" s="592"/>
      <c r="AK788" s="592"/>
      <c r="AL788" s="592"/>
      <c r="AM788" s="592"/>
      <c r="AN788" s="592"/>
      <c r="AO788" s="592"/>
      <c r="AP788" s="592"/>
      <c r="AQ788" s="592"/>
    </row>
    <row r="789">
      <c r="A789" s="602"/>
      <c r="B789" s="603"/>
      <c r="C789" s="604"/>
      <c r="D789" s="604"/>
      <c r="E789" s="604"/>
      <c r="F789" s="605"/>
      <c r="G789" s="605"/>
      <c r="H789" s="605"/>
      <c r="I789" s="606"/>
      <c r="J789" s="605"/>
      <c r="K789" s="607"/>
      <c r="L789" s="607"/>
      <c r="M789" s="607"/>
      <c r="N789" s="607"/>
      <c r="O789" s="607"/>
      <c r="P789" s="608"/>
      <c r="Q789" s="592"/>
      <c r="R789" s="592"/>
      <c r="S789" s="592"/>
      <c r="T789" s="592"/>
      <c r="U789" s="592"/>
      <c r="V789" s="592"/>
      <c r="W789" s="592"/>
      <c r="X789" s="592"/>
      <c r="Y789" s="592"/>
      <c r="Z789" s="592"/>
      <c r="AA789" s="592"/>
      <c r="AB789" s="592"/>
      <c r="AC789" s="592"/>
      <c r="AD789" s="592"/>
      <c r="AE789" s="592"/>
      <c r="AF789" s="592"/>
      <c r="AG789" s="592"/>
      <c r="AH789" s="592"/>
      <c r="AI789" s="592"/>
      <c r="AJ789" s="592"/>
      <c r="AK789" s="592"/>
      <c r="AL789" s="592"/>
      <c r="AM789" s="592"/>
      <c r="AN789" s="592"/>
      <c r="AO789" s="592"/>
      <c r="AP789" s="592"/>
      <c r="AQ789" s="592"/>
    </row>
    <row r="790">
      <c r="A790" s="602"/>
      <c r="B790" s="603"/>
      <c r="C790" s="604"/>
      <c r="D790" s="604"/>
      <c r="E790" s="604"/>
      <c r="F790" s="605"/>
      <c r="G790" s="605"/>
      <c r="H790" s="605"/>
      <c r="I790" s="606"/>
      <c r="J790" s="605"/>
      <c r="K790" s="607"/>
      <c r="L790" s="607"/>
      <c r="M790" s="607"/>
      <c r="N790" s="607"/>
      <c r="O790" s="607"/>
      <c r="P790" s="608"/>
      <c r="Q790" s="592"/>
      <c r="R790" s="592"/>
      <c r="S790" s="592"/>
      <c r="T790" s="592"/>
      <c r="U790" s="592"/>
      <c r="V790" s="592"/>
      <c r="W790" s="592"/>
      <c r="X790" s="592"/>
      <c r="Y790" s="592"/>
      <c r="Z790" s="592"/>
      <c r="AA790" s="592"/>
      <c r="AB790" s="592"/>
      <c r="AC790" s="592"/>
      <c r="AD790" s="592"/>
      <c r="AE790" s="592"/>
      <c r="AF790" s="592"/>
      <c r="AG790" s="592"/>
      <c r="AH790" s="592"/>
      <c r="AI790" s="592"/>
      <c r="AJ790" s="592"/>
      <c r="AK790" s="592"/>
      <c r="AL790" s="592"/>
      <c r="AM790" s="592"/>
      <c r="AN790" s="592"/>
      <c r="AO790" s="592"/>
      <c r="AP790" s="592"/>
      <c r="AQ790" s="592"/>
    </row>
    <row r="791">
      <c r="A791" s="602"/>
      <c r="B791" s="603"/>
      <c r="C791" s="604"/>
      <c r="D791" s="604"/>
      <c r="E791" s="604"/>
      <c r="F791" s="605"/>
      <c r="G791" s="605"/>
      <c r="H791" s="605"/>
      <c r="I791" s="606"/>
      <c r="J791" s="605"/>
      <c r="K791" s="607"/>
      <c r="L791" s="607"/>
      <c r="M791" s="607"/>
      <c r="N791" s="607"/>
      <c r="O791" s="607"/>
      <c r="P791" s="608"/>
      <c r="Q791" s="592"/>
      <c r="R791" s="592"/>
      <c r="S791" s="592"/>
      <c r="T791" s="592"/>
      <c r="U791" s="592"/>
      <c r="V791" s="592"/>
      <c r="W791" s="592"/>
      <c r="X791" s="592"/>
      <c r="Y791" s="592"/>
      <c r="Z791" s="592"/>
      <c r="AA791" s="592"/>
      <c r="AB791" s="592"/>
      <c r="AC791" s="592"/>
      <c r="AD791" s="592"/>
      <c r="AE791" s="592"/>
      <c r="AF791" s="592"/>
      <c r="AG791" s="592"/>
      <c r="AH791" s="592"/>
      <c r="AI791" s="592"/>
      <c r="AJ791" s="592"/>
      <c r="AK791" s="592"/>
      <c r="AL791" s="592"/>
      <c r="AM791" s="592"/>
      <c r="AN791" s="592"/>
      <c r="AO791" s="592"/>
      <c r="AP791" s="592"/>
      <c r="AQ791" s="592"/>
    </row>
    <row r="792">
      <c r="A792" s="602"/>
      <c r="B792" s="603"/>
      <c r="C792" s="604"/>
      <c r="D792" s="604"/>
      <c r="E792" s="604"/>
      <c r="F792" s="605"/>
      <c r="G792" s="605"/>
      <c r="H792" s="605"/>
      <c r="I792" s="606"/>
      <c r="J792" s="605"/>
      <c r="K792" s="607"/>
      <c r="L792" s="607"/>
      <c r="M792" s="607"/>
      <c r="N792" s="607"/>
      <c r="O792" s="607"/>
      <c r="P792" s="608"/>
      <c r="Q792" s="592"/>
      <c r="R792" s="592"/>
      <c r="S792" s="592"/>
      <c r="T792" s="592"/>
      <c r="U792" s="592"/>
      <c r="V792" s="592"/>
      <c r="W792" s="592"/>
      <c r="X792" s="592"/>
      <c r="Y792" s="592"/>
      <c r="Z792" s="592"/>
      <c r="AA792" s="592"/>
      <c r="AB792" s="592"/>
      <c r="AC792" s="592"/>
      <c r="AD792" s="592"/>
      <c r="AE792" s="592"/>
      <c r="AF792" s="592"/>
      <c r="AG792" s="592"/>
      <c r="AH792" s="592"/>
      <c r="AI792" s="592"/>
      <c r="AJ792" s="592"/>
      <c r="AK792" s="592"/>
      <c r="AL792" s="592"/>
      <c r="AM792" s="592"/>
      <c r="AN792" s="592"/>
      <c r="AO792" s="592"/>
      <c r="AP792" s="592"/>
      <c r="AQ792" s="592"/>
    </row>
    <row r="793">
      <c r="A793" s="602"/>
      <c r="B793" s="603"/>
      <c r="C793" s="604"/>
      <c r="D793" s="604"/>
      <c r="E793" s="604"/>
      <c r="F793" s="605"/>
      <c r="G793" s="605"/>
      <c r="H793" s="605"/>
      <c r="I793" s="606"/>
      <c r="J793" s="605"/>
      <c r="K793" s="607"/>
      <c r="L793" s="607"/>
      <c r="M793" s="607"/>
      <c r="N793" s="607"/>
      <c r="O793" s="607"/>
      <c r="P793" s="608"/>
      <c r="Q793" s="592"/>
      <c r="R793" s="592"/>
      <c r="S793" s="592"/>
      <c r="T793" s="592"/>
      <c r="U793" s="592"/>
      <c r="V793" s="592"/>
      <c r="W793" s="592"/>
      <c r="X793" s="592"/>
      <c r="Y793" s="592"/>
      <c r="Z793" s="592"/>
      <c r="AA793" s="592"/>
      <c r="AB793" s="592"/>
      <c r="AC793" s="592"/>
      <c r="AD793" s="592"/>
      <c r="AE793" s="592"/>
      <c r="AF793" s="592"/>
      <c r="AG793" s="592"/>
      <c r="AH793" s="592"/>
      <c r="AI793" s="592"/>
      <c r="AJ793" s="592"/>
      <c r="AK793" s="592"/>
      <c r="AL793" s="592"/>
      <c r="AM793" s="592"/>
      <c r="AN793" s="592"/>
      <c r="AO793" s="592"/>
      <c r="AP793" s="592"/>
      <c r="AQ793" s="592"/>
    </row>
    <row r="794">
      <c r="A794" s="602"/>
      <c r="B794" s="603"/>
      <c r="C794" s="604"/>
      <c r="D794" s="604"/>
      <c r="E794" s="604"/>
      <c r="F794" s="605"/>
      <c r="G794" s="605"/>
      <c r="H794" s="605"/>
      <c r="I794" s="606"/>
      <c r="J794" s="605"/>
      <c r="K794" s="607"/>
      <c r="L794" s="607"/>
      <c r="M794" s="607"/>
      <c r="N794" s="607"/>
      <c r="O794" s="607"/>
      <c r="P794" s="608"/>
      <c r="Q794" s="592"/>
      <c r="R794" s="592"/>
      <c r="S794" s="592"/>
      <c r="T794" s="592"/>
      <c r="U794" s="592"/>
      <c r="V794" s="592"/>
      <c r="W794" s="592"/>
      <c r="X794" s="592"/>
      <c r="Y794" s="592"/>
      <c r="Z794" s="592"/>
      <c r="AA794" s="592"/>
      <c r="AB794" s="592"/>
      <c r="AC794" s="592"/>
      <c r="AD794" s="592"/>
      <c r="AE794" s="592"/>
      <c r="AF794" s="592"/>
      <c r="AG794" s="592"/>
      <c r="AH794" s="592"/>
      <c r="AI794" s="592"/>
      <c r="AJ794" s="592"/>
      <c r="AK794" s="592"/>
      <c r="AL794" s="592"/>
      <c r="AM794" s="592"/>
      <c r="AN794" s="592"/>
      <c r="AO794" s="592"/>
      <c r="AP794" s="592"/>
      <c r="AQ794" s="592"/>
    </row>
    <row r="795">
      <c r="A795" s="602"/>
      <c r="B795" s="603"/>
      <c r="C795" s="604"/>
      <c r="D795" s="604"/>
      <c r="E795" s="604"/>
      <c r="F795" s="605"/>
      <c r="G795" s="605"/>
      <c r="H795" s="605"/>
      <c r="I795" s="606"/>
      <c r="J795" s="605"/>
      <c r="K795" s="607"/>
      <c r="L795" s="607"/>
      <c r="M795" s="607"/>
      <c r="N795" s="607"/>
      <c r="O795" s="607"/>
      <c r="P795" s="608"/>
      <c r="Q795" s="592"/>
      <c r="R795" s="592"/>
      <c r="S795" s="592"/>
      <c r="T795" s="592"/>
      <c r="U795" s="592"/>
      <c r="V795" s="592"/>
      <c r="W795" s="592"/>
      <c r="X795" s="592"/>
      <c r="Y795" s="592"/>
      <c r="Z795" s="592"/>
      <c r="AA795" s="592"/>
      <c r="AB795" s="592"/>
      <c r="AC795" s="592"/>
      <c r="AD795" s="592"/>
      <c r="AE795" s="592"/>
      <c r="AF795" s="592"/>
      <c r="AG795" s="592"/>
      <c r="AH795" s="592"/>
      <c r="AI795" s="592"/>
      <c r="AJ795" s="592"/>
      <c r="AK795" s="592"/>
      <c r="AL795" s="592"/>
      <c r="AM795" s="592"/>
      <c r="AN795" s="592"/>
      <c r="AO795" s="592"/>
      <c r="AP795" s="592"/>
      <c r="AQ795" s="592"/>
    </row>
    <row r="796">
      <c r="A796" s="602"/>
      <c r="B796" s="603"/>
      <c r="C796" s="604"/>
      <c r="D796" s="604"/>
      <c r="E796" s="604"/>
      <c r="F796" s="605"/>
      <c r="G796" s="605"/>
      <c r="H796" s="605"/>
      <c r="I796" s="606"/>
      <c r="J796" s="605"/>
      <c r="K796" s="607"/>
      <c r="L796" s="607"/>
      <c r="M796" s="607"/>
      <c r="N796" s="607"/>
      <c r="O796" s="607"/>
      <c r="P796" s="608"/>
      <c r="Q796" s="592"/>
      <c r="R796" s="592"/>
      <c r="S796" s="592"/>
      <c r="T796" s="592"/>
      <c r="U796" s="592"/>
      <c r="V796" s="592"/>
      <c r="W796" s="592"/>
      <c r="X796" s="592"/>
      <c r="Y796" s="592"/>
      <c r="Z796" s="592"/>
      <c r="AA796" s="592"/>
      <c r="AB796" s="592"/>
      <c r="AC796" s="592"/>
      <c r="AD796" s="592"/>
      <c r="AE796" s="592"/>
      <c r="AF796" s="592"/>
      <c r="AG796" s="592"/>
      <c r="AH796" s="592"/>
      <c r="AI796" s="592"/>
      <c r="AJ796" s="592"/>
      <c r="AK796" s="592"/>
      <c r="AL796" s="592"/>
      <c r="AM796" s="592"/>
      <c r="AN796" s="592"/>
      <c r="AO796" s="592"/>
      <c r="AP796" s="592"/>
      <c r="AQ796" s="592"/>
    </row>
    <row r="797">
      <c r="A797" s="602"/>
      <c r="B797" s="603"/>
      <c r="C797" s="604"/>
      <c r="D797" s="604"/>
      <c r="E797" s="604"/>
      <c r="F797" s="605"/>
      <c r="G797" s="605"/>
      <c r="H797" s="605"/>
      <c r="I797" s="606"/>
      <c r="J797" s="605"/>
      <c r="K797" s="607"/>
      <c r="L797" s="607"/>
      <c r="M797" s="607"/>
      <c r="N797" s="607"/>
      <c r="O797" s="607"/>
      <c r="P797" s="608"/>
      <c r="Q797" s="592"/>
      <c r="R797" s="592"/>
      <c r="S797" s="592"/>
      <c r="T797" s="592"/>
      <c r="U797" s="592"/>
      <c r="V797" s="592"/>
      <c r="W797" s="592"/>
      <c r="X797" s="592"/>
      <c r="Y797" s="592"/>
      <c r="Z797" s="592"/>
      <c r="AA797" s="592"/>
      <c r="AB797" s="592"/>
      <c r="AC797" s="592"/>
      <c r="AD797" s="592"/>
      <c r="AE797" s="592"/>
      <c r="AF797" s="592"/>
      <c r="AG797" s="592"/>
      <c r="AH797" s="592"/>
      <c r="AI797" s="592"/>
      <c r="AJ797" s="592"/>
      <c r="AK797" s="592"/>
      <c r="AL797" s="592"/>
      <c r="AM797" s="592"/>
      <c r="AN797" s="592"/>
      <c r="AO797" s="592"/>
      <c r="AP797" s="592"/>
      <c r="AQ797" s="592"/>
    </row>
    <row r="798">
      <c r="A798" s="602"/>
      <c r="B798" s="603"/>
      <c r="C798" s="604"/>
      <c r="D798" s="604"/>
      <c r="E798" s="604"/>
      <c r="F798" s="605"/>
      <c r="G798" s="605"/>
      <c r="H798" s="605"/>
      <c r="I798" s="606"/>
      <c r="J798" s="605"/>
      <c r="K798" s="607"/>
      <c r="L798" s="607"/>
      <c r="M798" s="607"/>
      <c r="N798" s="607"/>
      <c r="O798" s="607"/>
      <c r="P798" s="608"/>
      <c r="Q798" s="592"/>
      <c r="R798" s="592"/>
      <c r="S798" s="592"/>
      <c r="T798" s="592"/>
      <c r="U798" s="592"/>
      <c r="V798" s="592"/>
      <c r="W798" s="592"/>
      <c r="X798" s="592"/>
      <c r="Y798" s="592"/>
      <c r="Z798" s="592"/>
      <c r="AA798" s="592"/>
      <c r="AB798" s="592"/>
      <c r="AC798" s="592"/>
      <c r="AD798" s="592"/>
      <c r="AE798" s="592"/>
      <c r="AF798" s="592"/>
      <c r="AG798" s="592"/>
      <c r="AH798" s="592"/>
      <c r="AI798" s="592"/>
      <c r="AJ798" s="592"/>
      <c r="AK798" s="592"/>
      <c r="AL798" s="592"/>
      <c r="AM798" s="592"/>
      <c r="AN798" s="592"/>
      <c r="AO798" s="592"/>
      <c r="AP798" s="592"/>
      <c r="AQ798" s="592"/>
    </row>
    <row r="799">
      <c r="A799" s="602"/>
      <c r="B799" s="603"/>
      <c r="C799" s="604"/>
      <c r="D799" s="604"/>
      <c r="E799" s="604"/>
      <c r="F799" s="605"/>
      <c r="G799" s="605"/>
      <c r="H799" s="605"/>
      <c r="I799" s="606"/>
      <c r="J799" s="605"/>
      <c r="K799" s="607"/>
      <c r="L799" s="607"/>
      <c r="M799" s="607"/>
      <c r="N799" s="607"/>
      <c r="O799" s="607"/>
      <c r="P799" s="608"/>
      <c r="Q799" s="592"/>
      <c r="R799" s="592"/>
      <c r="S799" s="592"/>
      <c r="T799" s="592"/>
      <c r="U799" s="592"/>
      <c r="V799" s="592"/>
      <c r="W799" s="592"/>
      <c r="X799" s="592"/>
      <c r="Y799" s="592"/>
      <c r="Z799" s="592"/>
      <c r="AA799" s="592"/>
      <c r="AB799" s="592"/>
      <c r="AC799" s="592"/>
      <c r="AD799" s="592"/>
      <c r="AE799" s="592"/>
      <c r="AF799" s="592"/>
      <c r="AG799" s="592"/>
      <c r="AH799" s="592"/>
      <c r="AI799" s="592"/>
      <c r="AJ799" s="592"/>
      <c r="AK799" s="592"/>
      <c r="AL799" s="592"/>
      <c r="AM799" s="592"/>
      <c r="AN799" s="592"/>
      <c r="AO799" s="592"/>
      <c r="AP799" s="592"/>
      <c r="AQ799" s="592"/>
    </row>
    <row r="800">
      <c r="A800" s="602"/>
      <c r="B800" s="603"/>
      <c r="C800" s="604"/>
      <c r="D800" s="604"/>
      <c r="E800" s="604"/>
      <c r="F800" s="605"/>
      <c r="G800" s="605"/>
      <c r="H800" s="605"/>
      <c r="I800" s="606"/>
      <c r="J800" s="605"/>
      <c r="K800" s="607"/>
      <c r="L800" s="607"/>
      <c r="M800" s="607"/>
      <c r="N800" s="607"/>
      <c r="O800" s="607"/>
      <c r="P800" s="608"/>
      <c r="Q800" s="592"/>
      <c r="R800" s="592"/>
      <c r="S800" s="592"/>
      <c r="T800" s="592"/>
      <c r="U800" s="592"/>
      <c r="V800" s="592"/>
      <c r="W800" s="592"/>
      <c r="X800" s="592"/>
      <c r="Y800" s="592"/>
      <c r="Z800" s="592"/>
      <c r="AA800" s="592"/>
      <c r="AB800" s="592"/>
      <c r="AC800" s="592"/>
      <c r="AD800" s="592"/>
      <c r="AE800" s="592"/>
      <c r="AF800" s="592"/>
      <c r="AG800" s="592"/>
      <c r="AH800" s="592"/>
      <c r="AI800" s="592"/>
      <c r="AJ800" s="592"/>
      <c r="AK800" s="592"/>
      <c r="AL800" s="592"/>
      <c r="AM800" s="592"/>
      <c r="AN800" s="592"/>
      <c r="AO800" s="592"/>
      <c r="AP800" s="592"/>
      <c r="AQ800" s="592"/>
    </row>
    <row r="801">
      <c r="A801" s="602"/>
      <c r="B801" s="603"/>
      <c r="C801" s="604"/>
      <c r="D801" s="604"/>
      <c r="E801" s="604"/>
      <c r="F801" s="605"/>
      <c r="G801" s="605"/>
      <c r="H801" s="605"/>
      <c r="I801" s="606"/>
      <c r="J801" s="605"/>
      <c r="K801" s="607"/>
      <c r="L801" s="607"/>
      <c r="M801" s="607"/>
      <c r="N801" s="607"/>
      <c r="O801" s="607"/>
      <c r="P801" s="608"/>
      <c r="Q801" s="592"/>
      <c r="R801" s="592"/>
      <c r="S801" s="592"/>
      <c r="T801" s="592"/>
      <c r="U801" s="592"/>
      <c r="V801" s="592"/>
      <c r="W801" s="592"/>
      <c r="X801" s="592"/>
      <c r="Y801" s="592"/>
      <c r="Z801" s="592"/>
      <c r="AA801" s="592"/>
      <c r="AB801" s="592"/>
      <c r="AC801" s="592"/>
      <c r="AD801" s="592"/>
      <c r="AE801" s="592"/>
      <c r="AF801" s="592"/>
      <c r="AG801" s="592"/>
      <c r="AH801" s="592"/>
      <c r="AI801" s="592"/>
      <c r="AJ801" s="592"/>
      <c r="AK801" s="592"/>
      <c r="AL801" s="592"/>
      <c r="AM801" s="592"/>
      <c r="AN801" s="592"/>
      <c r="AO801" s="592"/>
      <c r="AP801" s="592"/>
      <c r="AQ801" s="592"/>
    </row>
    <row r="802">
      <c r="A802" s="602"/>
      <c r="B802" s="603"/>
      <c r="C802" s="604"/>
      <c r="D802" s="604"/>
      <c r="E802" s="604"/>
      <c r="F802" s="605"/>
      <c r="G802" s="605"/>
      <c r="H802" s="605"/>
      <c r="I802" s="606"/>
      <c r="J802" s="605"/>
      <c r="K802" s="607"/>
      <c r="L802" s="607"/>
      <c r="M802" s="607"/>
      <c r="N802" s="607"/>
      <c r="O802" s="607"/>
      <c r="P802" s="608"/>
      <c r="Q802" s="592"/>
      <c r="R802" s="592"/>
      <c r="S802" s="592"/>
      <c r="T802" s="592"/>
      <c r="U802" s="592"/>
      <c r="V802" s="592"/>
      <c r="W802" s="592"/>
      <c r="X802" s="592"/>
      <c r="Y802" s="592"/>
      <c r="Z802" s="592"/>
      <c r="AA802" s="592"/>
      <c r="AB802" s="592"/>
      <c r="AC802" s="592"/>
      <c r="AD802" s="592"/>
      <c r="AE802" s="592"/>
      <c r="AF802" s="592"/>
      <c r="AG802" s="592"/>
      <c r="AH802" s="592"/>
      <c r="AI802" s="592"/>
      <c r="AJ802" s="592"/>
      <c r="AK802" s="592"/>
      <c r="AL802" s="592"/>
      <c r="AM802" s="592"/>
      <c r="AN802" s="592"/>
      <c r="AO802" s="592"/>
      <c r="AP802" s="592"/>
      <c r="AQ802" s="592"/>
    </row>
    <row r="803">
      <c r="A803" s="602"/>
      <c r="B803" s="603"/>
      <c r="C803" s="604"/>
      <c r="D803" s="604"/>
      <c r="E803" s="604"/>
      <c r="F803" s="605"/>
      <c r="G803" s="605"/>
      <c r="H803" s="605"/>
      <c r="I803" s="606"/>
      <c r="J803" s="605"/>
      <c r="K803" s="607"/>
      <c r="L803" s="607"/>
      <c r="M803" s="607"/>
      <c r="N803" s="607"/>
      <c r="O803" s="607"/>
      <c r="P803" s="608"/>
      <c r="Q803" s="592"/>
      <c r="R803" s="592"/>
      <c r="S803" s="592"/>
      <c r="T803" s="592"/>
      <c r="U803" s="592"/>
      <c r="V803" s="592"/>
      <c r="W803" s="592"/>
      <c r="X803" s="592"/>
      <c r="Y803" s="592"/>
      <c r="Z803" s="592"/>
      <c r="AA803" s="592"/>
      <c r="AB803" s="592"/>
      <c r="AC803" s="592"/>
      <c r="AD803" s="592"/>
      <c r="AE803" s="592"/>
      <c r="AF803" s="592"/>
      <c r="AG803" s="592"/>
      <c r="AH803" s="592"/>
      <c r="AI803" s="592"/>
      <c r="AJ803" s="592"/>
      <c r="AK803" s="592"/>
      <c r="AL803" s="592"/>
      <c r="AM803" s="592"/>
      <c r="AN803" s="592"/>
      <c r="AO803" s="592"/>
      <c r="AP803" s="592"/>
      <c r="AQ803" s="592"/>
    </row>
    <row r="804">
      <c r="A804" s="602"/>
      <c r="B804" s="603"/>
      <c r="C804" s="604"/>
      <c r="D804" s="604"/>
      <c r="E804" s="604"/>
      <c r="F804" s="605"/>
      <c r="G804" s="605"/>
      <c r="H804" s="605"/>
      <c r="I804" s="606"/>
      <c r="J804" s="605"/>
      <c r="K804" s="607"/>
      <c r="L804" s="607"/>
      <c r="M804" s="607"/>
      <c r="N804" s="607"/>
      <c r="O804" s="607"/>
      <c r="P804" s="608"/>
      <c r="Q804" s="592"/>
      <c r="R804" s="592"/>
      <c r="S804" s="592"/>
      <c r="T804" s="592"/>
      <c r="U804" s="592"/>
      <c r="V804" s="592"/>
      <c r="W804" s="592"/>
      <c r="X804" s="592"/>
      <c r="Y804" s="592"/>
      <c r="Z804" s="592"/>
      <c r="AA804" s="592"/>
      <c r="AB804" s="592"/>
      <c r="AC804" s="592"/>
      <c r="AD804" s="592"/>
      <c r="AE804" s="592"/>
      <c r="AF804" s="592"/>
      <c r="AG804" s="592"/>
      <c r="AH804" s="592"/>
      <c r="AI804" s="592"/>
      <c r="AJ804" s="592"/>
      <c r="AK804" s="592"/>
      <c r="AL804" s="592"/>
      <c r="AM804" s="592"/>
      <c r="AN804" s="592"/>
      <c r="AO804" s="592"/>
      <c r="AP804" s="592"/>
      <c r="AQ804" s="592"/>
    </row>
    <row r="805">
      <c r="A805" s="602"/>
      <c r="B805" s="603"/>
      <c r="C805" s="604"/>
      <c r="D805" s="604"/>
      <c r="E805" s="604"/>
      <c r="F805" s="605"/>
      <c r="G805" s="605"/>
      <c r="H805" s="605"/>
      <c r="I805" s="606"/>
      <c r="J805" s="605"/>
      <c r="K805" s="607"/>
      <c r="L805" s="607"/>
      <c r="M805" s="607"/>
      <c r="N805" s="607"/>
      <c r="O805" s="607"/>
      <c r="P805" s="608"/>
      <c r="Q805" s="592"/>
      <c r="R805" s="592"/>
      <c r="S805" s="592"/>
      <c r="T805" s="592"/>
      <c r="U805" s="592"/>
      <c r="V805" s="592"/>
      <c r="W805" s="592"/>
      <c r="X805" s="592"/>
      <c r="Y805" s="592"/>
      <c r="Z805" s="592"/>
      <c r="AA805" s="592"/>
      <c r="AB805" s="592"/>
      <c r="AC805" s="592"/>
      <c r="AD805" s="592"/>
      <c r="AE805" s="592"/>
      <c r="AF805" s="592"/>
      <c r="AG805" s="592"/>
      <c r="AH805" s="592"/>
      <c r="AI805" s="592"/>
      <c r="AJ805" s="592"/>
      <c r="AK805" s="592"/>
      <c r="AL805" s="592"/>
      <c r="AM805" s="592"/>
      <c r="AN805" s="592"/>
      <c r="AO805" s="592"/>
      <c r="AP805" s="592"/>
      <c r="AQ805" s="592"/>
    </row>
    <row r="806">
      <c r="A806" s="602"/>
      <c r="B806" s="603"/>
      <c r="C806" s="604"/>
      <c r="D806" s="604"/>
      <c r="E806" s="604"/>
      <c r="F806" s="605"/>
      <c r="G806" s="605"/>
      <c r="H806" s="605"/>
      <c r="I806" s="606"/>
      <c r="J806" s="605"/>
      <c r="K806" s="607"/>
      <c r="L806" s="607"/>
      <c r="M806" s="607"/>
      <c r="N806" s="607"/>
      <c r="O806" s="607"/>
      <c r="P806" s="608"/>
      <c r="Q806" s="592"/>
      <c r="R806" s="592"/>
      <c r="S806" s="592"/>
      <c r="T806" s="592"/>
      <c r="U806" s="592"/>
      <c r="V806" s="592"/>
      <c r="W806" s="592"/>
      <c r="X806" s="592"/>
      <c r="Y806" s="592"/>
      <c r="Z806" s="592"/>
      <c r="AA806" s="592"/>
      <c r="AB806" s="592"/>
      <c r="AC806" s="592"/>
      <c r="AD806" s="592"/>
      <c r="AE806" s="592"/>
      <c r="AF806" s="592"/>
      <c r="AG806" s="592"/>
      <c r="AH806" s="592"/>
      <c r="AI806" s="592"/>
      <c r="AJ806" s="592"/>
      <c r="AK806" s="592"/>
      <c r="AL806" s="592"/>
      <c r="AM806" s="592"/>
      <c r="AN806" s="592"/>
      <c r="AO806" s="592"/>
      <c r="AP806" s="592"/>
      <c r="AQ806" s="592"/>
    </row>
    <row r="807">
      <c r="A807" s="602"/>
      <c r="B807" s="603"/>
      <c r="C807" s="604"/>
      <c r="D807" s="604"/>
      <c r="E807" s="604"/>
      <c r="F807" s="605"/>
      <c r="G807" s="605"/>
      <c r="H807" s="605"/>
      <c r="I807" s="606"/>
      <c r="J807" s="605"/>
      <c r="K807" s="607"/>
      <c r="L807" s="607"/>
      <c r="M807" s="607"/>
      <c r="N807" s="607"/>
      <c r="O807" s="607"/>
      <c r="P807" s="608"/>
      <c r="Q807" s="592"/>
      <c r="R807" s="592"/>
      <c r="S807" s="592"/>
      <c r="T807" s="592"/>
      <c r="U807" s="592"/>
      <c r="V807" s="592"/>
      <c r="W807" s="592"/>
      <c r="X807" s="592"/>
      <c r="Y807" s="592"/>
      <c r="Z807" s="592"/>
      <c r="AA807" s="592"/>
      <c r="AB807" s="592"/>
      <c r="AC807" s="592"/>
      <c r="AD807" s="592"/>
      <c r="AE807" s="592"/>
      <c r="AF807" s="592"/>
      <c r="AG807" s="592"/>
      <c r="AH807" s="592"/>
      <c r="AI807" s="592"/>
      <c r="AJ807" s="592"/>
      <c r="AK807" s="592"/>
      <c r="AL807" s="592"/>
      <c r="AM807" s="592"/>
      <c r="AN807" s="592"/>
      <c r="AO807" s="592"/>
      <c r="AP807" s="592"/>
      <c r="AQ807" s="592"/>
    </row>
    <row r="808">
      <c r="A808" s="602"/>
      <c r="B808" s="603"/>
      <c r="C808" s="604"/>
      <c r="D808" s="604"/>
      <c r="E808" s="604"/>
      <c r="F808" s="605"/>
      <c r="G808" s="605"/>
      <c r="H808" s="605"/>
      <c r="I808" s="606"/>
      <c r="J808" s="605"/>
      <c r="K808" s="607"/>
      <c r="L808" s="607"/>
      <c r="M808" s="607"/>
      <c r="N808" s="607"/>
      <c r="O808" s="607"/>
      <c r="P808" s="608"/>
      <c r="Q808" s="592"/>
      <c r="R808" s="592"/>
      <c r="S808" s="592"/>
      <c r="T808" s="592"/>
      <c r="U808" s="592"/>
      <c r="V808" s="592"/>
      <c r="W808" s="592"/>
      <c r="X808" s="592"/>
      <c r="Y808" s="592"/>
      <c r="Z808" s="592"/>
      <c r="AA808" s="592"/>
      <c r="AB808" s="592"/>
      <c r="AC808" s="592"/>
      <c r="AD808" s="592"/>
      <c r="AE808" s="592"/>
      <c r="AF808" s="592"/>
      <c r="AG808" s="592"/>
      <c r="AH808" s="592"/>
      <c r="AI808" s="592"/>
      <c r="AJ808" s="592"/>
      <c r="AK808" s="592"/>
      <c r="AL808" s="592"/>
      <c r="AM808" s="592"/>
      <c r="AN808" s="592"/>
      <c r="AO808" s="592"/>
      <c r="AP808" s="592"/>
      <c r="AQ808" s="592"/>
    </row>
    <row r="809">
      <c r="A809" s="602"/>
      <c r="B809" s="603"/>
      <c r="C809" s="604"/>
      <c r="D809" s="604"/>
      <c r="E809" s="604"/>
      <c r="F809" s="605"/>
      <c r="G809" s="605"/>
      <c r="H809" s="605"/>
      <c r="I809" s="606"/>
      <c r="J809" s="605"/>
      <c r="K809" s="607"/>
      <c r="L809" s="607"/>
      <c r="M809" s="607"/>
      <c r="N809" s="607"/>
      <c r="O809" s="607"/>
      <c r="P809" s="608"/>
      <c r="Q809" s="592"/>
      <c r="R809" s="592"/>
      <c r="S809" s="592"/>
      <c r="T809" s="592"/>
      <c r="U809" s="592"/>
      <c r="V809" s="592"/>
      <c r="W809" s="592"/>
      <c r="X809" s="592"/>
      <c r="Y809" s="592"/>
      <c r="Z809" s="592"/>
      <c r="AA809" s="592"/>
      <c r="AB809" s="592"/>
      <c r="AC809" s="592"/>
      <c r="AD809" s="592"/>
      <c r="AE809" s="592"/>
      <c r="AF809" s="592"/>
      <c r="AG809" s="592"/>
      <c r="AH809" s="592"/>
      <c r="AI809" s="592"/>
      <c r="AJ809" s="592"/>
      <c r="AK809" s="592"/>
      <c r="AL809" s="592"/>
      <c r="AM809" s="592"/>
      <c r="AN809" s="592"/>
      <c r="AO809" s="592"/>
      <c r="AP809" s="592"/>
      <c r="AQ809" s="592"/>
    </row>
    <row r="810">
      <c r="A810" s="602"/>
      <c r="B810" s="603"/>
      <c r="C810" s="604"/>
      <c r="D810" s="604"/>
      <c r="E810" s="604"/>
      <c r="F810" s="605"/>
      <c r="G810" s="605"/>
      <c r="H810" s="605"/>
      <c r="I810" s="606"/>
      <c r="J810" s="605"/>
      <c r="K810" s="607"/>
      <c r="L810" s="607"/>
      <c r="M810" s="607"/>
      <c r="N810" s="607"/>
      <c r="O810" s="607"/>
      <c r="P810" s="608"/>
      <c r="Q810" s="592"/>
      <c r="R810" s="592"/>
      <c r="S810" s="592"/>
      <c r="T810" s="592"/>
      <c r="U810" s="592"/>
      <c r="V810" s="592"/>
      <c r="W810" s="592"/>
      <c r="X810" s="592"/>
      <c r="Y810" s="592"/>
      <c r="Z810" s="592"/>
      <c r="AA810" s="592"/>
      <c r="AB810" s="592"/>
      <c r="AC810" s="592"/>
      <c r="AD810" s="592"/>
      <c r="AE810" s="592"/>
      <c r="AF810" s="592"/>
      <c r="AG810" s="592"/>
      <c r="AH810" s="592"/>
      <c r="AI810" s="592"/>
      <c r="AJ810" s="592"/>
      <c r="AK810" s="592"/>
      <c r="AL810" s="592"/>
      <c r="AM810" s="592"/>
      <c r="AN810" s="592"/>
      <c r="AO810" s="592"/>
      <c r="AP810" s="592"/>
      <c r="AQ810" s="592"/>
    </row>
    <row r="811">
      <c r="A811" s="602"/>
      <c r="B811" s="603"/>
      <c r="C811" s="604"/>
      <c r="D811" s="604"/>
      <c r="E811" s="604"/>
      <c r="F811" s="605"/>
      <c r="G811" s="605"/>
      <c r="H811" s="605"/>
      <c r="I811" s="606"/>
      <c r="J811" s="605"/>
      <c r="K811" s="607"/>
      <c r="L811" s="607"/>
      <c r="M811" s="607"/>
      <c r="N811" s="607"/>
      <c r="O811" s="607"/>
      <c r="P811" s="608"/>
      <c r="Q811" s="592"/>
      <c r="R811" s="592"/>
      <c r="S811" s="592"/>
      <c r="T811" s="592"/>
      <c r="U811" s="592"/>
      <c r="V811" s="592"/>
      <c r="W811" s="592"/>
      <c r="X811" s="592"/>
      <c r="Y811" s="592"/>
      <c r="Z811" s="592"/>
      <c r="AA811" s="592"/>
      <c r="AB811" s="592"/>
      <c r="AC811" s="592"/>
      <c r="AD811" s="592"/>
      <c r="AE811" s="592"/>
      <c r="AF811" s="592"/>
      <c r="AG811" s="592"/>
      <c r="AH811" s="592"/>
      <c r="AI811" s="592"/>
      <c r="AJ811" s="592"/>
      <c r="AK811" s="592"/>
      <c r="AL811" s="592"/>
      <c r="AM811" s="592"/>
      <c r="AN811" s="592"/>
      <c r="AO811" s="592"/>
      <c r="AP811" s="592"/>
      <c r="AQ811" s="592"/>
    </row>
    <row r="812">
      <c r="A812" s="602"/>
      <c r="B812" s="603"/>
      <c r="C812" s="604"/>
      <c r="D812" s="604"/>
      <c r="E812" s="604"/>
      <c r="F812" s="605"/>
      <c r="G812" s="605"/>
      <c r="H812" s="605"/>
      <c r="I812" s="606"/>
      <c r="J812" s="605"/>
      <c r="K812" s="607"/>
      <c r="L812" s="607"/>
      <c r="M812" s="607"/>
      <c r="N812" s="607"/>
      <c r="O812" s="607"/>
      <c r="P812" s="608"/>
      <c r="Q812" s="592"/>
      <c r="R812" s="592"/>
      <c r="S812" s="592"/>
      <c r="T812" s="592"/>
      <c r="U812" s="592"/>
      <c r="V812" s="592"/>
      <c r="W812" s="592"/>
      <c r="X812" s="592"/>
      <c r="Y812" s="592"/>
      <c r="Z812" s="592"/>
      <c r="AA812" s="592"/>
      <c r="AB812" s="592"/>
      <c r="AC812" s="592"/>
      <c r="AD812" s="592"/>
      <c r="AE812" s="592"/>
      <c r="AF812" s="592"/>
      <c r="AG812" s="592"/>
      <c r="AH812" s="592"/>
      <c r="AI812" s="592"/>
      <c r="AJ812" s="592"/>
      <c r="AK812" s="592"/>
      <c r="AL812" s="592"/>
      <c r="AM812" s="592"/>
      <c r="AN812" s="592"/>
      <c r="AO812" s="592"/>
      <c r="AP812" s="592"/>
      <c r="AQ812" s="592"/>
    </row>
    <row r="813">
      <c r="A813" s="602"/>
      <c r="B813" s="603"/>
      <c r="C813" s="604"/>
      <c r="D813" s="604"/>
      <c r="E813" s="604"/>
      <c r="F813" s="605"/>
      <c r="G813" s="605"/>
      <c r="H813" s="605"/>
      <c r="I813" s="606"/>
      <c r="J813" s="605"/>
      <c r="K813" s="607"/>
      <c r="L813" s="607"/>
      <c r="M813" s="607"/>
      <c r="N813" s="607"/>
      <c r="O813" s="607"/>
      <c r="P813" s="608"/>
      <c r="Q813" s="592"/>
      <c r="R813" s="592"/>
      <c r="S813" s="592"/>
      <c r="T813" s="592"/>
      <c r="U813" s="592"/>
      <c r="V813" s="592"/>
      <c r="W813" s="592"/>
      <c r="X813" s="592"/>
      <c r="Y813" s="592"/>
      <c r="Z813" s="592"/>
      <c r="AA813" s="592"/>
      <c r="AB813" s="592"/>
      <c r="AC813" s="592"/>
      <c r="AD813" s="592"/>
      <c r="AE813" s="592"/>
      <c r="AF813" s="592"/>
      <c r="AG813" s="592"/>
      <c r="AH813" s="592"/>
      <c r="AI813" s="592"/>
      <c r="AJ813" s="592"/>
      <c r="AK813" s="592"/>
      <c r="AL813" s="592"/>
      <c r="AM813" s="592"/>
      <c r="AN813" s="592"/>
      <c r="AO813" s="592"/>
      <c r="AP813" s="592"/>
      <c r="AQ813" s="592"/>
    </row>
    <row r="814">
      <c r="A814" s="602"/>
      <c r="B814" s="603"/>
      <c r="C814" s="604"/>
      <c r="D814" s="604"/>
      <c r="E814" s="604"/>
      <c r="F814" s="605"/>
      <c r="G814" s="605"/>
      <c r="H814" s="605"/>
      <c r="I814" s="606"/>
      <c r="J814" s="605"/>
      <c r="K814" s="607"/>
      <c r="L814" s="607"/>
      <c r="M814" s="607"/>
      <c r="N814" s="607"/>
      <c r="O814" s="607"/>
      <c r="P814" s="608"/>
      <c r="Q814" s="592"/>
      <c r="R814" s="592"/>
      <c r="S814" s="592"/>
      <c r="T814" s="592"/>
      <c r="U814" s="592"/>
      <c r="V814" s="592"/>
      <c r="W814" s="592"/>
      <c r="X814" s="592"/>
      <c r="Y814" s="592"/>
      <c r="Z814" s="592"/>
      <c r="AA814" s="592"/>
      <c r="AB814" s="592"/>
      <c r="AC814" s="592"/>
      <c r="AD814" s="592"/>
      <c r="AE814" s="592"/>
      <c r="AF814" s="592"/>
      <c r="AG814" s="592"/>
      <c r="AH814" s="592"/>
      <c r="AI814" s="592"/>
      <c r="AJ814" s="592"/>
      <c r="AK814" s="592"/>
      <c r="AL814" s="592"/>
      <c r="AM814" s="592"/>
      <c r="AN814" s="592"/>
      <c r="AO814" s="592"/>
      <c r="AP814" s="592"/>
      <c r="AQ814" s="592"/>
    </row>
    <row r="815">
      <c r="A815" s="602"/>
      <c r="B815" s="603"/>
      <c r="C815" s="604"/>
      <c r="D815" s="604"/>
      <c r="E815" s="604"/>
      <c r="F815" s="605"/>
      <c r="G815" s="605"/>
      <c r="H815" s="605"/>
      <c r="I815" s="606"/>
      <c r="J815" s="605"/>
      <c r="K815" s="607"/>
      <c r="L815" s="607"/>
      <c r="M815" s="607"/>
      <c r="N815" s="607"/>
      <c r="O815" s="607"/>
      <c r="P815" s="608"/>
      <c r="Q815" s="592"/>
      <c r="R815" s="592"/>
      <c r="S815" s="592"/>
      <c r="T815" s="592"/>
      <c r="U815" s="592"/>
      <c r="V815" s="592"/>
      <c r="W815" s="592"/>
      <c r="X815" s="592"/>
      <c r="Y815" s="592"/>
      <c r="Z815" s="592"/>
      <c r="AA815" s="592"/>
      <c r="AB815" s="592"/>
      <c r="AC815" s="592"/>
      <c r="AD815" s="592"/>
      <c r="AE815" s="592"/>
      <c r="AF815" s="592"/>
      <c r="AG815" s="592"/>
      <c r="AH815" s="592"/>
      <c r="AI815" s="592"/>
      <c r="AJ815" s="592"/>
      <c r="AK815" s="592"/>
      <c r="AL815" s="592"/>
      <c r="AM815" s="592"/>
      <c r="AN815" s="592"/>
      <c r="AO815" s="592"/>
      <c r="AP815" s="592"/>
      <c r="AQ815" s="592"/>
    </row>
    <row r="816">
      <c r="A816" s="602"/>
      <c r="B816" s="603"/>
      <c r="C816" s="604"/>
      <c r="D816" s="604"/>
      <c r="E816" s="604"/>
      <c r="F816" s="605"/>
      <c r="G816" s="605"/>
      <c r="H816" s="605"/>
      <c r="I816" s="606"/>
      <c r="J816" s="605"/>
      <c r="K816" s="607"/>
      <c r="L816" s="607"/>
      <c r="M816" s="607"/>
      <c r="N816" s="607"/>
      <c r="O816" s="607"/>
      <c r="P816" s="608"/>
      <c r="Q816" s="592"/>
      <c r="R816" s="592"/>
      <c r="S816" s="592"/>
      <c r="T816" s="592"/>
      <c r="U816" s="592"/>
      <c r="V816" s="592"/>
      <c r="W816" s="592"/>
      <c r="X816" s="592"/>
      <c r="Y816" s="592"/>
      <c r="Z816" s="592"/>
      <c r="AA816" s="592"/>
      <c r="AB816" s="592"/>
      <c r="AC816" s="592"/>
      <c r="AD816" s="592"/>
      <c r="AE816" s="592"/>
      <c r="AF816" s="592"/>
      <c r="AG816" s="592"/>
      <c r="AH816" s="592"/>
      <c r="AI816" s="592"/>
      <c r="AJ816" s="592"/>
      <c r="AK816" s="592"/>
      <c r="AL816" s="592"/>
      <c r="AM816" s="592"/>
      <c r="AN816" s="592"/>
      <c r="AO816" s="592"/>
      <c r="AP816" s="592"/>
      <c r="AQ816" s="592"/>
    </row>
    <row r="817">
      <c r="A817" s="602"/>
      <c r="B817" s="603"/>
      <c r="C817" s="604"/>
      <c r="D817" s="604"/>
      <c r="E817" s="604"/>
      <c r="F817" s="605"/>
      <c r="G817" s="605"/>
      <c r="H817" s="605"/>
      <c r="I817" s="606"/>
      <c r="J817" s="605"/>
      <c r="K817" s="607"/>
      <c r="L817" s="607"/>
      <c r="M817" s="607"/>
      <c r="N817" s="607"/>
      <c r="O817" s="607"/>
      <c r="P817" s="608"/>
      <c r="Q817" s="592"/>
      <c r="R817" s="592"/>
      <c r="S817" s="592"/>
      <c r="T817" s="592"/>
      <c r="U817" s="592"/>
      <c r="V817" s="592"/>
      <c r="W817" s="592"/>
      <c r="X817" s="592"/>
      <c r="Y817" s="592"/>
      <c r="Z817" s="592"/>
      <c r="AA817" s="592"/>
      <c r="AB817" s="592"/>
      <c r="AC817" s="592"/>
      <c r="AD817" s="592"/>
      <c r="AE817" s="592"/>
      <c r="AF817" s="592"/>
      <c r="AG817" s="592"/>
      <c r="AH817" s="592"/>
      <c r="AI817" s="592"/>
      <c r="AJ817" s="592"/>
      <c r="AK817" s="592"/>
      <c r="AL817" s="592"/>
      <c r="AM817" s="592"/>
      <c r="AN817" s="592"/>
      <c r="AO817" s="592"/>
      <c r="AP817" s="592"/>
      <c r="AQ817" s="592"/>
    </row>
    <row r="818">
      <c r="A818" s="602"/>
      <c r="B818" s="603"/>
      <c r="C818" s="604"/>
      <c r="D818" s="604"/>
      <c r="E818" s="604"/>
      <c r="F818" s="605"/>
      <c r="G818" s="605"/>
      <c r="H818" s="605"/>
      <c r="I818" s="606"/>
      <c r="J818" s="605"/>
      <c r="K818" s="607"/>
      <c r="L818" s="607"/>
      <c r="M818" s="607"/>
      <c r="N818" s="607"/>
      <c r="O818" s="607"/>
      <c r="P818" s="608"/>
      <c r="Q818" s="592"/>
      <c r="R818" s="592"/>
      <c r="S818" s="592"/>
      <c r="T818" s="592"/>
      <c r="U818" s="592"/>
      <c r="V818" s="592"/>
      <c r="W818" s="592"/>
      <c r="X818" s="592"/>
      <c r="Y818" s="592"/>
      <c r="Z818" s="592"/>
      <c r="AA818" s="592"/>
      <c r="AB818" s="592"/>
      <c r="AC818" s="592"/>
      <c r="AD818" s="592"/>
      <c r="AE818" s="592"/>
      <c r="AF818" s="592"/>
      <c r="AG818" s="592"/>
      <c r="AH818" s="592"/>
      <c r="AI818" s="592"/>
      <c r="AJ818" s="592"/>
      <c r="AK818" s="592"/>
      <c r="AL818" s="592"/>
      <c r="AM818" s="592"/>
      <c r="AN818" s="592"/>
      <c r="AO818" s="592"/>
      <c r="AP818" s="592"/>
      <c r="AQ818" s="592"/>
    </row>
    <row r="819">
      <c r="A819" s="602"/>
      <c r="B819" s="603"/>
      <c r="C819" s="604"/>
      <c r="D819" s="604"/>
      <c r="E819" s="604"/>
      <c r="F819" s="605"/>
      <c r="G819" s="605"/>
      <c r="H819" s="605"/>
      <c r="I819" s="606"/>
      <c r="J819" s="605"/>
      <c r="K819" s="607"/>
      <c r="L819" s="607"/>
      <c r="M819" s="607"/>
      <c r="N819" s="607"/>
      <c r="O819" s="607"/>
      <c r="P819" s="608"/>
      <c r="Q819" s="592"/>
      <c r="R819" s="592"/>
      <c r="S819" s="592"/>
      <c r="T819" s="592"/>
      <c r="U819" s="592"/>
      <c r="V819" s="592"/>
      <c r="W819" s="592"/>
      <c r="X819" s="592"/>
      <c r="Y819" s="592"/>
      <c r="Z819" s="592"/>
      <c r="AA819" s="592"/>
      <c r="AB819" s="592"/>
      <c r="AC819" s="592"/>
      <c r="AD819" s="592"/>
      <c r="AE819" s="592"/>
      <c r="AF819" s="592"/>
      <c r="AG819" s="592"/>
      <c r="AH819" s="592"/>
      <c r="AI819" s="592"/>
      <c r="AJ819" s="592"/>
      <c r="AK819" s="592"/>
      <c r="AL819" s="592"/>
      <c r="AM819" s="592"/>
      <c r="AN819" s="592"/>
      <c r="AO819" s="592"/>
      <c r="AP819" s="592"/>
      <c r="AQ819" s="592"/>
    </row>
    <row r="820">
      <c r="A820" s="602"/>
      <c r="B820" s="603"/>
      <c r="C820" s="604"/>
      <c r="D820" s="604"/>
      <c r="E820" s="604"/>
      <c r="F820" s="605"/>
      <c r="G820" s="605"/>
      <c r="H820" s="605"/>
      <c r="I820" s="606"/>
      <c r="J820" s="605"/>
      <c r="K820" s="607"/>
      <c r="L820" s="607"/>
      <c r="M820" s="607"/>
      <c r="N820" s="607"/>
      <c r="O820" s="607"/>
      <c r="P820" s="608"/>
      <c r="Q820" s="592"/>
      <c r="R820" s="592"/>
      <c r="S820" s="592"/>
      <c r="T820" s="592"/>
      <c r="U820" s="592"/>
      <c r="V820" s="592"/>
      <c r="W820" s="592"/>
      <c r="X820" s="592"/>
      <c r="Y820" s="592"/>
      <c r="Z820" s="592"/>
      <c r="AA820" s="592"/>
      <c r="AB820" s="592"/>
      <c r="AC820" s="592"/>
      <c r="AD820" s="592"/>
      <c r="AE820" s="592"/>
      <c r="AF820" s="592"/>
      <c r="AG820" s="592"/>
      <c r="AH820" s="592"/>
      <c r="AI820" s="592"/>
      <c r="AJ820" s="592"/>
      <c r="AK820" s="592"/>
      <c r="AL820" s="592"/>
      <c r="AM820" s="592"/>
      <c r="AN820" s="592"/>
      <c r="AO820" s="592"/>
      <c r="AP820" s="592"/>
      <c r="AQ820" s="592"/>
    </row>
    <row r="821">
      <c r="A821" s="602"/>
      <c r="B821" s="603"/>
      <c r="C821" s="604"/>
      <c r="D821" s="604"/>
      <c r="E821" s="604"/>
      <c r="F821" s="605"/>
      <c r="G821" s="605"/>
      <c r="H821" s="605"/>
      <c r="I821" s="606"/>
      <c r="J821" s="605"/>
      <c r="K821" s="607"/>
      <c r="L821" s="607"/>
      <c r="M821" s="607"/>
      <c r="N821" s="607"/>
      <c r="O821" s="607"/>
      <c r="P821" s="608"/>
      <c r="Q821" s="592"/>
      <c r="R821" s="592"/>
      <c r="S821" s="592"/>
      <c r="T821" s="592"/>
      <c r="U821" s="592"/>
      <c r="V821" s="592"/>
      <c r="W821" s="592"/>
      <c r="X821" s="592"/>
      <c r="Y821" s="592"/>
      <c r="Z821" s="592"/>
      <c r="AA821" s="592"/>
      <c r="AB821" s="592"/>
      <c r="AC821" s="592"/>
      <c r="AD821" s="592"/>
      <c r="AE821" s="592"/>
      <c r="AF821" s="592"/>
      <c r="AG821" s="592"/>
      <c r="AH821" s="592"/>
      <c r="AI821" s="592"/>
      <c r="AJ821" s="592"/>
      <c r="AK821" s="592"/>
      <c r="AL821" s="592"/>
      <c r="AM821" s="592"/>
      <c r="AN821" s="592"/>
      <c r="AO821" s="592"/>
      <c r="AP821" s="592"/>
      <c r="AQ821" s="592"/>
    </row>
    <row r="822">
      <c r="A822" s="602"/>
      <c r="B822" s="603"/>
      <c r="C822" s="604"/>
      <c r="D822" s="604"/>
      <c r="E822" s="604"/>
      <c r="F822" s="605"/>
      <c r="G822" s="605"/>
      <c r="H822" s="605"/>
      <c r="I822" s="606"/>
      <c r="J822" s="605"/>
      <c r="K822" s="607"/>
      <c r="L822" s="607"/>
      <c r="M822" s="607"/>
      <c r="N822" s="607"/>
      <c r="O822" s="607"/>
      <c r="P822" s="608"/>
      <c r="Q822" s="592"/>
      <c r="R822" s="592"/>
      <c r="S822" s="592"/>
      <c r="T822" s="592"/>
      <c r="U822" s="592"/>
      <c r="V822" s="592"/>
      <c r="W822" s="592"/>
      <c r="X822" s="592"/>
      <c r="Y822" s="592"/>
      <c r="Z822" s="592"/>
      <c r="AA822" s="592"/>
      <c r="AB822" s="592"/>
      <c r="AC822" s="592"/>
      <c r="AD822" s="592"/>
      <c r="AE822" s="592"/>
      <c r="AF822" s="592"/>
      <c r="AG822" s="592"/>
      <c r="AH822" s="592"/>
      <c r="AI822" s="592"/>
      <c r="AJ822" s="592"/>
      <c r="AK822" s="592"/>
      <c r="AL822" s="592"/>
      <c r="AM822" s="592"/>
      <c r="AN822" s="592"/>
      <c r="AO822" s="592"/>
      <c r="AP822" s="592"/>
      <c r="AQ822" s="592"/>
    </row>
    <row r="823">
      <c r="A823" s="602"/>
      <c r="B823" s="603"/>
      <c r="C823" s="604"/>
      <c r="D823" s="604"/>
      <c r="E823" s="604"/>
      <c r="F823" s="605"/>
      <c r="G823" s="605"/>
      <c r="H823" s="605"/>
      <c r="I823" s="606"/>
      <c r="J823" s="605"/>
      <c r="K823" s="607"/>
      <c r="L823" s="607"/>
      <c r="M823" s="607"/>
      <c r="N823" s="607"/>
      <c r="O823" s="607"/>
      <c r="P823" s="608"/>
      <c r="Q823" s="592"/>
      <c r="R823" s="592"/>
      <c r="S823" s="592"/>
      <c r="T823" s="592"/>
      <c r="U823" s="592"/>
      <c r="V823" s="592"/>
      <c r="W823" s="592"/>
      <c r="X823" s="592"/>
      <c r="Y823" s="592"/>
      <c r="Z823" s="592"/>
      <c r="AA823" s="592"/>
      <c r="AB823" s="592"/>
      <c r="AC823" s="592"/>
      <c r="AD823" s="592"/>
      <c r="AE823" s="592"/>
      <c r="AF823" s="592"/>
      <c r="AG823" s="592"/>
      <c r="AH823" s="592"/>
      <c r="AI823" s="592"/>
      <c r="AJ823" s="592"/>
      <c r="AK823" s="592"/>
      <c r="AL823" s="592"/>
      <c r="AM823" s="592"/>
      <c r="AN823" s="592"/>
      <c r="AO823" s="592"/>
      <c r="AP823" s="592"/>
      <c r="AQ823" s="592"/>
    </row>
    <row r="824">
      <c r="A824" s="602"/>
      <c r="B824" s="603"/>
      <c r="C824" s="604"/>
      <c r="D824" s="604"/>
      <c r="E824" s="604"/>
      <c r="F824" s="605"/>
      <c r="G824" s="605"/>
      <c r="H824" s="605"/>
      <c r="I824" s="606"/>
      <c r="J824" s="605"/>
      <c r="K824" s="607"/>
      <c r="L824" s="607"/>
      <c r="M824" s="607"/>
      <c r="N824" s="607"/>
      <c r="O824" s="607"/>
      <c r="P824" s="608"/>
      <c r="Q824" s="592"/>
      <c r="R824" s="592"/>
      <c r="S824" s="592"/>
      <c r="T824" s="592"/>
      <c r="U824" s="592"/>
      <c r="V824" s="592"/>
      <c r="W824" s="592"/>
      <c r="X824" s="592"/>
      <c r="Y824" s="592"/>
      <c r="Z824" s="592"/>
      <c r="AA824" s="592"/>
      <c r="AB824" s="592"/>
      <c r="AC824" s="592"/>
      <c r="AD824" s="592"/>
      <c r="AE824" s="592"/>
      <c r="AF824" s="592"/>
      <c r="AG824" s="592"/>
      <c r="AH824" s="592"/>
      <c r="AI824" s="592"/>
      <c r="AJ824" s="592"/>
      <c r="AK824" s="592"/>
      <c r="AL824" s="592"/>
      <c r="AM824" s="592"/>
      <c r="AN824" s="592"/>
      <c r="AO824" s="592"/>
      <c r="AP824" s="592"/>
      <c r="AQ824" s="592"/>
    </row>
    <row r="825">
      <c r="A825" s="602"/>
      <c r="B825" s="603"/>
      <c r="C825" s="604"/>
      <c r="D825" s="604"/>
      <c r="E825" s="604"/>
      <c r="F825" s="605"/>
      <c r="G825" s="605"/>
      <c r="H825" s="605"/>
      <c r="I825" s="606"/>
      <c r="J825" s="605"/>
      <c r="K825" s="607"/>
      <c r="L825" s="607"/>
      <c r="M825" s="607"/>
      <c r="N825" s="607"/>
      <c r="O825" s="607"/>
      <c r="P825" s="608"/>
      <c r="Q825" s="592"/>
      <c r="R825" s="592"/>
      <c r="S825" s="592"/>
      <c r="T825" s="592"/>
      <c r="U825" s="592"/>
      <c r="V825" s="592"/>
      <c r="W825" s="592"/>
      <c r="X825" s="592"/>
      <c r="Y825" s="592"/>
      <c r="Z825" s="592"/>
      <c r="AA825" s="592"/>
      <c r="AB825" s="592"/>
      <c r="AC825" s="592"/>
      <c r="AD825" s="592"/>
      <c r="AE825" s="592"/>
      <c r="AF825" s="592"/>
      <c r="AG825" s="592"/>
      <c r="AH825" s="592"/>
      <c r="AI825" s="592"/>
      <c r="AJ825" s="592"/>
      <c r="AK825" s="592"/>
      <c r="AL825" s="592"/>
      <c r="AM825" s="592"/>
      <c r="AN825" s="592"/>
      <c r="AO825" s="592"/>
      <c r="AP825" s="592"/>
      <c r="AQ825" s="592"/>
    </row>
    <row r="826">
      <c r="A826" s="602"/>
      <c r="B826" s="603"/>
      <c r="C826" s="604"/>
      <c r="D826" s="604"/>
      <c r="E826" s="604"/>
      <c r="F826" s="605"/>
      <c r="G826" s="605"/>
      <c r="H826" s="605"/>
      <c r="I826" s="606"/>
      <c r="J826" s="605"/>
      <c r="K826" s="607"/>
      <c r="L826" s="607"/>
      <c r="M826" s="607"/>
      <c r="N826" s="607"/>
      <c r="O826" s="607"/>
      <c r="P826" s="608"/>
      <c r="Q826" s="592"/>
      <c r="R826" s="592"/>
      <c r="S826" s="592"/>
      <c r="T826" s="592"/>
      <c r="U826" s="592"/>
      <c r="V826" s="592"/>
      <c r="W826" s="592"/>
      <c r="X826" s="592"/>
      <c r="Y826" s="592"/>
      <c r="Z826" s="592"/>
      <c r="AA826" s="592"/>
      <c r="AB826" s="592"/>
      <c r="AC826" s="592"/>
      <c r="AD826" s="592"/>
      <c r="AE826" s="592"/>
      <c r="AF826" s="592"/>
      <c r="AG826" s="592"/>
      <c r="AH826" s="592"/>
      <c r="AI826" s="592"/>
      <c r="AJ826" s="592"/>
      <c r="AK826" s="592"/>
      <c r="AL826" s="592"/>
      <c r="AM826" s="592"/>
      <c r="AN826" s="592"/>
      <c r="AO826" s="592"/>
      <c r="AP826" s="592"/>
      <c r="AQ826" s="592"/>
    </row>
    <row r="827">
      <c r="A827" s="602"/>
      <c r="B827" s="603"/>
      <c r="C827" s="604"/>
      <c r="D827" s="604"/>
      <c r="E827" s="604"/>
      <c r="F827" s="605"/>
      <c r="G827" s="605"/>
      <c r="H827" s="605"/>
      <c r="I827" s="606"/>
      <c r="J827" s="605"/>
      <c r="K827" s="607"/>
      <c r="L827" s="607"/>
      <c r="M827" s="607"/>
      <c r="N827" s="607"/>
      <c r="O827" s="607"/>
      <c r="P827" s="608"/>
      <c r="Q827" s="592"/>
      <c r="R827" s="592"/>
      <c r="S827" s="592"/>
      <c r="T827" s="592"/>
      <c r="U827" s="592"/>
      <c r="V827" s="592"/>
      <c r="W827" s="592"/>
      <c r="X827" s="592"/>
      <c r="Y827" s="592"/>
      <c r="Z827" s="592"/>
      <c r="AA827" s="592"/>
      <c r="AB827" s="592"/>
      <c r="AC827" s="592"/>
      <c r="AD827" s="592"/>
      <c r="AE827" s="592"/>
      <c r="AF827" s="592"/>
      <c r="AG827" s="592"/>
      <c r="AH827" s="592"/>
      <c r="AI827" s="592"/>
      <c r="AJ827" s="592"/>
      <c r="AK827" s="592"/>
      <c r="AL827" s="592"/>
      <c r="AM827" s="592"/>
      <c r="AN827" s="592"/>
      <c r="AO827" s="592"/>
      <c r="AP827" s="592"/>
      <c r="AQ827" s="592"/>
    </row>
    <row r="828">
      <c r="A828" s="602"/>
      <c r="B828" s="603"/>
      <c r="C828" s="604"/>
      <c r="D828" s="604"/>
      <c r="E828" s="604"/>
      <c r="F828" s="605"/>
      <c r="G828" s="605"/>
      <c r="H828" s="605"/>
      <c r="I828" s="606"/>
      <c r="J828" s="605"/>
      <c r="K828" s="607"/>
      <c r="L828" s="607"/>
      <c r="M828" s="607"/>
      <c r="N828" s="607"/>
      <c r="O828" s="607"/>
      <c r="P828" s="608"/>
      <c r="Q828" s="592"/>
      <c r="R828" s="592"/>
      <c r="S828" s="592"/>
      <c r="T828" s="592"/>
      <c r="U828" s="592"/>
      <c r="V828" s="592"/>
      <c r="W828" s="592"/>
      <c r="X828" s="592"/>
      <c r="Y828" s="592"/>
      <c r="Z828" s="592"/>
      <c r="AA828" s="592"/>
      <c r="AB828" s="592"/>
      <c r="AC828" s="592"/>
      <c r="AD828" s="592"/>
      <c r="AE828" s="592"/>
      <c r="AF828" s="592"/>
      <c r="AG828" s="592"/>
      <c r="AH828" s="592"/>
      <c r="AI828" s="592"/>
      <c r="AJ828" s="592"/>
      <c r="AK828" s="592"/>
      <c r="AL828" s="592"/>
      <c r="AM828" s="592"/>
      <c r="AN828" s="592"/>
      <c r="AO828" s="592"/>
      <c r="AP828" s="592"/>
      <c r="AQ828" s="592"/>
    </row>
    <row r="829">
      <c r="A829" s="602"/>
      <c r="B829" s="603"/>
      <c r="C829" s="604"/>
      <c r="D829" s="604"/>
      <c r="E829" s="604"/>
      <c r="F829" s="605"/>
      <c r="G829" s="605"/>
      <c r="H829" s="605"/>
      <c r="I829" s="606"/>
      <c r="J829" s="605"/>
      <c r="K829" s="607"/>
      <c r="L829" s="607"/>
      <c r="M829" s="607"/>
      <c r="N829" s="607"/>
      <c r="O829" s="607"/>
      <c r="P829" s="608"/>
      <c r="Q829" s="592"/>
      <c r="R829" s="592"/>
      <c r="S829" s="592"/>
      <c r="T829" s="592"/>
      <c r="U829" s="592"/>
      <c r="V829" s="592"/>
      <c r="W829" s="592"/>
      <c r="X829" s="592"/>
      <c r="Y829" s="592"/>
      <c r="Z829" s="592"/>
      <c r="AA829" s="592"/>
      <c r="AB829" s="592"/>
      <c r="AC829" s="592"/>
      <c r="AD829" s="592"/>
      <c r="AE829" s="592"/>
      <c r="AF829" s="592"/>
      <c r="AG829" s="592"/>
      <c r="AH829" s="592"/>
      <c r="AI829" s="592"/>
      <c r="AJ829" s="592"/>
      <c r="AK829" s="592"/>
      <c r="AL829" s="592"/>
      <c r="AM829" s="592"/>
      <c r="AN829" s="592"/>
      <c r="AO829" s="592"/>
      <c r="AP829" s="592"/>
      <c r="AQ829" s="592"/>
    </row>
    <row r="830">
      <c r="A830" s="602"/>
      <c r="B830" s="603"/>
      <c r="C830" s="604"/>
      <c r="D830" s="604"/>
      <c r="E830" s="604"/>
      <c r="F830" s="605"/>
      <c r="G830" s="605"/>
      <c r="H830" s="605"/>
      <c r="I830" s="606"/>
      <c r="J830" s="605"/>
      <c r="K830" s="607"/>
      <c r="L830" s="607"/>
      <c r="M830" s="607"/>
      <c r="N830" s="607"/>
      <c r="O830" s="607"/>
      <c r="P830" s="608"/>
      <c r="Q830" s="592"/>
      <c r="R830" s="592"/>
      <c r="S830" s="592"/>
      <c r="T830" s="592"/>
      <c r="U830" s="592"/>
      <c r="V830" s="592"/>
      <c r="W830" s="592"/>
      <c r="X830" s="592"/>
      <c r="Y830" s="592"/>
      <c r="Z830" s="592"/>
      <c r="AA830" s="592"/>
      <c r="AB830" s="592"/>
      <c r="AC830" s="592"/>
      <c r="AD830" s="592"/>
      <c r="AE830" s="592"/>
      <c r="AF830" s="592"/>
      <c r="AG830" s="592"/>
      <c r="AH830" s="592"/>
      <c r="AI830" s="592"/>
      <c r="AJ830" s="592"/>
      <c r="AK830" s="592"/>
      <c r="AL830" s="592"/>
      <c r="AM830" s="592"/>
      <c r="AN830" s="592"/>
      <c r="AO830" s="592"/>
      <c r="AP830" s="592"/>
      <c r="AQ830" s="592"/>
    </row>
    <row r="831">
      <c r="A831" s="602"/>
      <c r="B831" s="603"/>
      <c r="C831" s="604"/>
      <c r="D831" s="604"/>
      <c r="E831" s="604"/>
      <c r="F831" s="605"/>
      <c r="G831" s="605"/>
      <c r="H831" s="605"/>
      <c r="I831" s="606"/>
      <c r="J831" s="605"/>
      <c r="K831" s="607"/>
      <c r="L831" s="607"/>
      <c r="M831" s="607"/>
      <c r="N831" s="607"/>
      <c r="O831" s="607"/>
      <c r="P831" s="608"/>
      <c r="Q831" s="592"/>
      <c r="R831" s="592"/>
      <c r="S831" s="592"/>
      <c r="T831" s="592"/>
      <c r="U831" s="592"/>
      <c r="V831" s="592"/>
      <c r="W831" s="592"/>
      <c r="X831" s="592"/>
      <c r="Y831" s="592"/>
      <c r="Z831" s="592"/>
      <c r="AA831" s="592"/>
      <c r="AB831" s="592"/>
      <c r="AC831" s="592"/>
      <c r="AD831" s="592"/>
      <c r="AE831" s="592"/>
      <c r="AF831" s="592"/>
      <c r="AG831" s="592"/>
      <c r="AH831" s="592"/>
      <c r="AI831" s="592"/>
      <c r="AJ831" s="592"/>
      <c r="AK831" s="592"/>
      <c r="AL831" s="592"/>
      <c r="AM831" s="592"/>
      <c r="AN831" s="592"/>
      <c r="AO831" s="592"/>
      <c r="AP831" s="592"/>
      <c r="AQ831" s="592"/>
    </row>
    <row r="832">
      <c r="A832" s="602"/>
      <c r="B832" s="603"/>
      <c r="C832" s="604"/>
      <c r="D832" s="604"/>
      <c r="E832" s="604"/>
      <c r="F832" s="605"/>
      <c r="G832" s="605"/>
      <c r="H832" s="605"/>
      <c r="I832" s="606"/>
      <c r="J832" s="605"/>
      <c r="K832" s="607"/>
      <c r="L832" s="607"/>
      <c r="M832" s="607"/>
      <c r="N832" s="607"/>
      <c r="O832" s="607"/>
      <c r="P832" s="608"/>
      <c r="Q832" s="592"/>
      <c r="R832" s="592"/>
      <c r="S832" s="592"/>
      <c r="T832" s="592"/>
      <c r="U832" s="592"/>
      <c r="V832" s="592"/>
      <c r="W832" s="592"/>
      <c r="X832" s="592"/>
      <c r="Y832" s="592"/>
      <c r="Z832" s="592"/>
      <c r="AA832" s="592"/>
      <c r="AB832" s="592"/>
      <c r="AC832" s="592"/>
      <c r="AD832" s="592"/>
      <c r="AE832" s="592"/>
      <c r="AF832" s="592"/>
      <c r="AG832" s="592"/>
      <c r="AH832" s="592"/>
      <c r="AI832" s="592"/>
      <c r="AJ832" s="592"/>
      <c r="AK832" s="592"/>
      <c r="AL832" s="592"/>
      <c r="AM832" s="592"/>
      <c r="AN832" s="592"/>
      <c r="AO832" s="592"/>
      <c r="AP832" s="592"/>
      <c r="AQ832" s="592"/>
    </row>
    <row r="833">
      <c r="A833" s="602"/>
      <c r="B833" s="603"/>
      <c r="C833" s="604"/>
      <c r="D833" s="604"/>
      <c r="E833" s="604"/>
      <c r="F833" s="605"/>
      <c r="G833" s="605"/>
      <c r="H833" s="605"/>
      <c r="I833" s="606"/>
      <c r="J833" s="605"/>
      <c r="K833" s="607"/>
      <c r="L833" s="607"/>
      <c r="M833" s="607"/>
      <c r="N833" s="607"/>
      <c r="O833" s="607"/>
      <c r="P833" s="608"/>
      <c r="Q833" s="592"/>
      <c r="R833" s="592"/>
      <c r="S833" s="592"/>
      <c r="T833" s="592"/>
      <c r="U833" s="592"/>
      <c r="V833" s="592"/>
      <c r="W833" s="592"/>
      <c r="X833" s="592"/>
      <c r="Y833" s="592"/>
      <c r="Z833" s="592"/>
      <c r="AA833" s="592"/>
      <c r="AB833" s="592"/>
      <c r="AC833" s="592"/>
      <c r="AD833" s="592"/>
      <c r="AE833" s="592"/>
      <c r="AF833" s="592"/>
      <c r="AG833" s="592"/>
      <c r="AH833" s="592"/>
      <c r="AI833" s="592"/>
      <c r="AJ833" s="592"/>
      <c r="AK833" s="592"/>
      <c r="AL833" s="592"/>
      <c r="AM833" s="592"/>
      <c r="AN833" s="592"/>
      <c r="AO833" s="592"/>
      <c r="AP833" s="592"/>
      <c r="AQ833" s="592"/>
    </row>
    <row r="834">
      <c r="A834" s="602"/>
      <c r="B834" s="603"/>
      <c r="C834" s="604"/>
      <c r="D834" s="604"/>
      <c r="E834" s="604"/>
      <c r="F834" s="605"/>
      <c r="G834" s="605"/>
      <c r="H834" s="605"/>
      <c r="I834" s="606"/>
      <c r="J834" s="605"/>
      <c r="K834" s="607"/>
      <c r="L834" s="607"/>
      <c r="M834" s="607"/>
      <c r="N834" s="607"/>
      <c r="O834" s="607"/>
      <c r="P834" s="608"/>
      <c r="Q834" s="592"/>
      <c r="R834" s="592"/>
      <c r="S834" s="592"/>
      <c r="T834" s="592"/>
      <c r="U834" s="592"/>
      <c r="V834" s="592"/>
      <c r="W834" s="592"/>
      <c r="X834" s="592"/>
      <c r="Y834" s="592"/>
      <c r="Z834" s="592"/>
      <c r="AA834" s="592"/>
      <c r="AB834" s="592"/>
      <c r="AC834" s="592"/>
      <c r="AD834" s="592"/>
      <c r="AE834" s="592"/>
      <c r="AF834" s="592"/>
      <c r="AG834" s="592"/>
      <c r="AH834" s="592"/>
      <c r="AI834" s="592"/>
      <c r="AJ834" s="592"/>
      <c r="AK834" s="592"/>
      <c r="AL834" s="592"/>
      <c r="AM834" s="592"/>
      <c r="AN834" s="592"/>
      <c r="AO834" s="592"/>
      <c r="AP834" s="592"/>
      <c r="AQ834" s="592"/>
    </row>
    <row r="835">
      <c r="A835" s="602"/>
      <c r="B835" s="603"/>
      <c r="C835" s="604"/>
      <c r="D835" s="604"/>
      <c r="E835" s="604"/>
      <c r="F835" s="605"/>
      <c r="G835" s="605"/>
      <c r="H835" s="605"/>
      <c r="I835" s="606"/>
      <c r="J835" s="605"/>
      <c r="K835" s="607"/>
      <c r="L835" s="607"/>
      <c r="M835" s="607"/>
      <c r="N835" s="607"/>
      <c r="O835" s="607"/>
      <c r="P835" s="608"/>
      <c r="Q835" s="592"/>
      <c r="R835" s="592"/>
      <c r="S835" s="592"/>
      <c r="T835" s="592"/>
      <c r="U835" s="592"/>
      <c r="V835" s="592"/>
      <c r="W835" s="592"/>
      <c r="X835" s="592"/>
      <c r="Y835" s="592"/>
      <c r="Z835" s="592"/>
      <c r="AA835" s="592"/>
      <c r="AB835" s="592"/>
      <c r="AC835" s="592"/>
      <c r="AD835" s="592"/>
      <c r="AE835" s="592"/>
      <c r="AF835" s="592"/>
      <c r="AG835" s="592"/>
      <c r="AH835" s="592"/>
      <c r="AI835" s="592"/>
      <c r="AJ835" s="592"/>
      <c r="AK835" s="592"/>
      <c r="AL835" s="592"/>
      <c r="AM835" s="592"/>
      <c r="AN835" s="592"/>
      <c r="AO835" s="592"/>
      <c r="AP835" s="592"/>
      <c r="AQ835" s="592"/>
    </row>
    <row r="836">
      <c r="A836" s="602"/>
      <c r="B836" s="603"/>
      <c r="C836" s="604"/>
      <c r="D836" s="604"/>
      <c r="E836" s="604"/>
      <c r="F836" s="605"/>
      <c r="G836" s="605"/>
      <c r="H836" s="605"/>
      <c r="I836" s="606"/>
      <c r="J836" s="605"/>
      <c r="K836" s="607"/>
      <c r="L836" s="607"/>
      <c r="M836" s="607"/>
      <c r="N836" s="607"/>
      <c r="O836" s="607"/>
      <c r="P836" s="608"/>
      <c r="Q836" s="592"/>
      <c r="R836" s="592"/>
      <c r="S836" s="592"/>
      <c r="T836" s="592"/>
      <c r="U836" s="592"/>
      <c r="V836" s="592"/>
      <c r="W836" s="592"/>
      <c r="X836" s="592"/>
      <c r="Y836" s="592"/>
      <c r="Z836" s="592"/>
      <c r="AA836" s="592"/>
      <c r="AB836" s="592"/>
      <c r="AC836" s="592"/>
      <c r="AD836" s="592"/>
      <c r="AE836" s="592"/>
      <c r="AF836" s="592"/>
      <c r="AG836" s="592"/>
      <c r="AH836" s="592"/>
      <c r="AI836" s="592"/>
      <c r="AJ836" s="592"/>
      <c r="AK836" s="592"/>
      <c r="AL836" s="592"/>
      <c r="AM836" s="592"/>
      <c r="AN836" s="592"/>
      <c r="AO836" s="592"/>
      <c r="AP836" s="592"/>
      <c r="AQ836" s="592"/>
    </row>
    <row r="837">
      <c r="A837" s="602"/>
      <c r="B837" s="603"/>
      <c r="C837" s="604"/>
      <c r="D837" s="604"/>
      <c r="E837" s="604"/>
      <c r="F837" s="605"/>
      <c r="G837" s="605"/>
      <c r="H837" s="605"/>
      <c r="I837" s="606"/>
      <c r="J837" s="605"/>
      <c r="K837" s="607"/>
      <c r="L837" s="607"/>
      <c r="M837" s="607"/>
      <c r="N837" s="607"/>
      <c r="O837" s="607"/>
      <c r="P837" s="608"/>
      <c r="Q837" s="592"/>
      <c r="R837" s="592"/>
      <c r="S837" s="592"/>
      <c r="T837" s="592"/>
      <c r="U837" s="592"/>
      <c r="V837" s="592"/>
      <c r="W837" s="592"/>
      <c r="X837" s="592"/>
      <c r="Y837" s="592"/>
      <c r="Z837" s="592"/>
      <c r="AA837" s="592"/>
      <c r="AB837" s="592"/>
      <c r="AC837" s="592"/>
      <c r="AD837" s="592"/>
      <c r="AE837" s="592"/>
      <c r="AF837" s="592"/>
      <c r="AG837" s="592"/>
      <c r="AH837" s="592"/>
      <c r="AI837" s="592"/>
      <c r="AJ837" s="592"/>
      <c r="AK837" s="592"/>
      <c r="AL837" s="592"/>
      <c r="AM837" s="592"/>
      <c r="AN837" s="592"/>
      <c r="AO837" s="592"/>
      <c r="AP837" s="592"/>
      <c r="AQ837" s="592"/>
    </row>
    <row r="838">
      <c r="A838" s="602"/>
      <c r="B838" s="603"/>
      <c r="C838" s="604"/>
      <c r="D838" s="604"/>
      <c r="E838" s="604"/>
      <c r="F838" s="605"/>
      <c r="G838" s="605"/>
      <c r="H838" s="605"/>
      <c r="I838" s="606"/>
      <c r="J838" s="605"/>
      <c r="K838" s="607"/>
      <c r="L838" s="607"/>
      <c r="M838" s="607"/>
      <c r="N838" s="607"/>
      <c r="O838" s="607"/>
      <c r="P838" s="608"/>
      <c r="Q838" s="592"/>
      <c r="R838" s="592"/>
      <c r="S838" s="592"/>
      <c r="T838" s="592"/>
      <c r="U838" s="592"/>
      <c r="V838" s="592"/>
      <c r="W838" s="592"/>
      <c r="X838" s="592"/>
      <c r="Y838" s="592"/>
      <c r="Z838" s="592"/>
      <c r="AA838" s="592"/>
      <c r="AB838" s="592"/>
      <c r="AC838" s="592"/>
      <c r="AD838" s="592"/>
      <c r="AE838" s="592"/>
      <c r="AF838" s="592"/>
      <c r="AG838" s="592"/>
      <c r="AH838" s="592"/>
      <c r="AI838" s="592"/>
      <c r="AJ838" s="592"/>
      <c r="AK838" s="592"/>
      <c r="AL838" s="592"/>
      <c r="AM838" s="592"/>
      <c r="AN838" s="592"/>
      <c r="AO838" s="592"/>
      <c r="AP838" s="592"/>
      <c r="AQ838" s="592"/>
    </row>
    <row r="839">
      <c r="A839" s="602"/>
      <c r="B839" s="603"/>
      <c r="C839" s="604"/>
      <c r="D839" s="604"/>
      <c r="E839" s="604"/>
      <c r="F839" s="605"/>
      <c r="G839" s="605"/>
      <c r="H839" s="605"/>
      <c r="I839" s="606"/>
      <c r="J839" s="605"/>
      <c r="K839" s="607"/>
      <c r="L839" s="607"/>
      <c r="M839" s="607"/>
      <c r="N839" s="607"/>
      <c r="O839" s="607"/>
      <c r="P839" s="608"/>
      <c r="Q839" s="592"/>
      <c r="R839" s="592"/>
      <c r="S839" s="592"/>
      <c r="T839" s="592"/>
      <c r="U839" s="592"/>
      <c r="V839" s="592"/>
      <c r="W839" s="592"/>
      <c r="X839" s="592"/>
      <c r="Y839" s="592"/>
      <c r="Z839" s="592"/>
      <c r="AA839" s="592"/>
      <c r="AB839" s="592"/>
      <c r="AC839" s="592"/>
      <c r="AD839" s="592"/>
      <c r="AE839" s="592"/>
      <c r="AF839" s="592"/>
      <c r="AG839" s="592"/>
      <c r="AH839" s="592"/>
      <c r="AI839" s="592"/>
      <c r="AJ839" s="592"/>
      <c r="AK839" s="592"/>
      <c r="AL839" s="592"/>
      <c r="AM839" s="592"/>
      <c r="AN839" s="592"/>
      <c r="AO839" s="592"/>
      <c r="AP839" s="592"/>
      <c r="AQ839" s="592"/>
    </row>
    <row r="840">
      <c r="A840" s="602"/>
      <c r="B840" s="603"/>
      <c r="C840" s="604"/>
      <c r="D840" s="604"/>
      <c r="E840" s="604"/>
      <c r="F840" s="605"/>
      <c r="G840" s="605"/>
      <c r="H840" s="605"/>
      <c r="I840" s="606"/>
      <c r="J840" s="605"/>
      <c r="K840" s="607"/>
      <c r="L840" s="607"/>
      <c r="M840" s="607"/>
      <c r="N840" s="607"/>
      <c r="O840" s="607"/>
      <c r="P840" s="608"/>
      <c r="Q840" s="592"/>
      <c r="R840" s="592"/>
      <c r="S840" s="592"/>
      <c r="T840" s="592"/>
      <c r="U840" s="592"/>
      <c r="V840" s="592"/>
      <c r="W840" s="592"/>
      <c r="X840" s="592"/>
      <c r="Y840" s="592"/>
      <c r="Z840" s="592"/>
      <c r="AA840" s="592"/>
      <c r="AB840" s="592"/>
      <c r="AC840" s="592"/>
      <c r="AD840" s="592"/>
      <c r="AE840" s="592"/>
      <c r="AF840" s="592"/>
      <c r="AG840" s="592"/>
      <c r="AH840" s="592"/>
      <c r="AI840" s="592"/>
      <c r="AJ840" s="592"/>
      <c r="AK840" s="592"/>
      <c r="AL840" s="592"/>
      <c r="AM840" s="592"/>
      <c r="AN840" s="592"/>
      <c r="AO840" s="592"/>
      <c r="AP840" s="592"/>
      <c r="AQ840" s="592"/>
    </row>
    <row r="841">
      <c r="A841" s="602"/>
      <c r="B841" s="603"/>
      <c r="C841" s="604"/>
      <c r="D841" s="604"/>
      <c r="E841" s="604"/>
      <c r="F841" s="605"/>
      <c r="G841" s="605"/>
      <c r="H841" s="605"/>
      <c r="I841" s="606"/>
      <c r="J841" s="605"/>
      <c r="K841" s="607"/>
      <c r="L841" s="607"/>
      <c r="M841" s="607"/>
      <c r="N841" s="607"/>
      <c r="O841" s="607"/>
      <c r="P841" s="608"/>
      <c r="Q841" s="592"/>
      <c r="R841" s="592"/>
      <c r="S841" s="592"/>
      <c r="T841" s="592"/>
      <c r="U841" s="592"/>
      <c r="V841" s="592"/>
      <c r="W841" s="592"/>
      <c r="X841" s="592"/>
      <c r="Y841" s="592"/>
      <c r="Z841" s="592"/>
      <c r="AA841" s="592"/>
      <c r="AB841" s="592"/>
      <c r="AC841" s="592"/>
      <c r="AD841" s="592"/>
      <c r="AE841" s="592"/>
      <c r="AF841" s="592"/>
      <c r="AG841" s="592"/>
      <c r="AH841" s="592"/>
      <c r="AI841" s="592"/>
      <c r="AJ841" s="592"/>
      <c r="AK841" s="592"/>
      <c r="AL841" s="592"/>
      <c r="AM841" s="592"/>
      <c r="AN841" s="592"/>
      <c r="AO841" s="592"/>
      <c r="AP841" s="592"/>
      <c r="AQ841" s="592"/>
    </row>
    <row r="842">
      <c r="A842" s="602"/>
      <c r="B842" s="603"/>
      <c r="C842" s="604"/>
      <c r="D842" s="604"/>
      <c r="E842" s="604"/>
      <c r="F842" s="605"/>
      <c r="G842" s="605"/>
      <c r="H842" s="605"/>
      <c r="I842" s="606"/>
      <c r="J842" s="605"/>
      <c r="K842" s="607"/>
      <c r="L842" s="607"/>
      <c r="M842" s="607"/>
      <c r="N842" s="607"/>
      <c r="O842" s="607"/>
      <c r="P842" s="608"/>
      <c r="Q842" s="592"/>
      <c r="R842" s="592"/>
      <c r="S842" s="592"/>
      <c r="T842" s="592"/>
      <c r="U842" s="592"/>
      <c r="V842" s="592"/>
      <c r="W842" s="592"/>
      <c r="X842" s="592"/>
      <c r="Y842" s="592"/>
      <c r="Z842" s="592"/>
      <c r="AA842" s="592"/>
      <c r="AB842" s="592"/>
      <c r="AC842" s="592"/>
      <c r="AD842" s="592"/>
      <c r="AE842" s="592"/>
      <c r="AF842" s="592"/>
      <c r="AG842" s="592"/>
      <c r="AH842" s="592"/>
      <c r="AI842" s="592"/>
      <c r="AJ842" s="592"/>
      <c r="AK842" s="592"/>
      <c r="AL842" s="592"/>
      <c r="AM842" s="592"/>
      <c r="AN842" s="592"/>
      <c r="AO842" s="592"/>
      <c r="AP842" s="592"/>
      <c r="AQ842" s="592"/>
    </row>
    <row r="843">
      <c r="A843" s="602"/>
      <c r="B843" s="603"/>
      <c r="C843" s="604"/>
      <c r="D843" s="604"/>
      <c r="E843" s="604"/>
      <c r="F843" s="605"/>
      <c r="G843" s="605"/>
      <c r="H843" s="605"/>
      <c r="I843" s="606"/>
      <c r="J843" s="605"/>
      <c r="K843" s="607"/>
      <c r="L843" s="607"/>
      <c r="M843" s="607"/>
      <c r="N843" s="607"/>
      <c r="O843" s="607"/>
      <c r="P843" s="608"/>
      <c r="Q843" s="592"/>
      <c r="R843" s="592"/>
      <c r="S843" s="592"/>
      <c r="T843" s="592"/>
      <c r="U843" s="592"/>
      <c r="V843" s="592"/>
      <c r="W843" s="592"/>
      <c r="X843" s="592"/>
      <c r="Y843" s="592"/>
      <c r="Z843" s="592"/>
      <c r="AA843" s="592"/>
      <c r="AB843" s="592"/>
      <c r="AC843" s="592"/>
      <c r="AD843" s="592"/>
      <c r="AE843" s="592"/>
      <c r="AF843" s="592"/>
      <c r="AG843" s="592"/>
      <c r="AH843" s="592"/>
      <c r="AI843" s="592"/>
      <c r="AJ843" s="592"/>
      <c r="AK843" s="592"/>
      <c r="AL843" s="592"/>
      <c r="AM843" s="592"/>
      <c r="AN843" s="592"/>
      <c r="AO843" s="592"/>
      <c r="AP843" s="592"/>
      <c r="AQ843" s="592"/>
    </row>
    <row r="844">
      <c r="A844" s="602"/>
      <c r="B844" s="603"/>
      <c r="C844" s="604"/>
      <c r="D844" s="604"/>
      <c r="E844" s="604"/>
      <c r="F844" s="605"/>
      <c r="G844" s="605"/>
      <c r="H844" s="605"/>
      <c r="I844" s="606"/>
      <c r="J844" s="605"/>
      <c r="K844" s="607"/>
      <c r="L844" s="607"/>
      <c r="M844" s="607"/>
      <c r="N844" s="607"/>
      <c r="O844" s="607"/>
      <c r="P844" s="608"/>
      <c r="Q844" s="592"/>
      <c r="R844" s="592"/>
      <c r="S844" s="592"/>
      <c r="T844" s="592"/>
      <c r="U844" s="592"/>
      <c r="V844" s="592"/>
      <c r="W844" s="592"/>
      <c r="X844" s="592"/>
      <c r="Y844" s="592"/>
      <c r="Z844" s="592"/>
      <c r="AA844" s="592"/>
      <c r="AB844" s="592"/>
      <c r="AC844" s="592"/>
      <c r="AD844" s="592"/>
      <c r="AE844" s="592"/>
      <c r="AF844" s="592"/>
      <c r="AG844" s="592"/>
      <c r="AH844" s="592"/>
      <c r="AI844" s="592"/>
      <c r="AJ844" s="592"/>
      <c r="AK844" s="592"/>
      <c r="AL844" s="592"/>
      <c r="AM844" s="592"/>
      <c r="AN844" s="592"/>
      <c r="AO844" s="592"/>
      <c r="AP844" s="592"/>
      <c r="AQ844" s="592"/>
    </row>
    <row r="845">
      <c r="A845" s="602"/>
      <c r="B845" s="603"/>
      <c r="C845" s="604"/>
      <c r="D845" s="604"/>
      <c r="E845" s="604"/>
      <c r="F845" s="605"/>
      <c r="G845" s="605"/>
      <c r="H845" s="605"/>
      <c r="I845" s="606"/>
      <c r="J845" s="605"/>
      <c r="K845" s="607"/>
      <c r="L845" s="607"/>
      <c r="M845" s="607"/>
      <c r="N845" s="607"/>
      <c r="O845" s="607"/>
      <c r="P845" s="608"/>
      <c r="Q845" s="592"/>
      <c r="R845" s="592"/>
      <c r="S845" s="592"/>
      <c r="T845" s="592"/>
      <c r="U845" s="592"/>
      <c r="V845" s="592"/>
      <c r="W845" s="592"/>
      <c r="X845" s="592"/>
      <c r="Y845" s="592"/>
      <c r="Z845" s="592"/>
      <c r="AA845" s="592"/>
      <c r="AB845" s="592"/>
      <c r="AC845" s="592"/>
      <c r="AD845" s="592"/>
      <c r="AE845" s="592"/>
      <c r="AF845" s="592"/>
      <c r="AG845" s="592"/>
      <c r="AH845" s="592"/>
      <c r="AI845" s="592"/>
      <c r="AJ845" s="592"/>
      <c r="AK845" s="592"/>
      <c r="AL845" s="592"/>
      <c r="AM845" s="592"/>
      <c r="AN845" s="592"/>
      <c r="AO845" s="592"/>
      <c r="AP845" s="592"/>
      <c r="AQ845" s="592"/>
    </row>
    <row r="846">
      <c r="A846" s="602"/>
      <c r="B846" s="603"/>
      <c r="C846" s="604"/>
      <c r="D846" s="604"/>
      <c r="E846" s="604"/>
      <c r="F846" s="605"/>
      <c r="G846" s="605"/>
      <c r="H846" s="605"/>
      <c r="I846" s="606"/>
      <c r="J846" s="605"/>
      <c r="K846" s="607"/>
      <c r="L846" s="607"/>
      <c r="M846" s="607"/>
      <c r="N846" s="607"/>
      <c r="O846" s="607"/>
      <c r="P846" s="608"/>
      <c r="Q846" s="592"/>
      <c r="R846" s="592"/>
      <c r="S846" s="592"/>
      <c r="T846" s="592"/>
      <c r="U846" s="592"/>
      <c r="V846" s="592"/>
      <c r="W846" s="592"/>
      <c r="X846" s="592"/>
      <c r="Y846" s="592"/>
      <c r="Z846" s="592"/>
      <c r="AA846" s="592"/>
      <c r="AB846" s="592"/>
      <c r="AC846" s="592"/>
      <c r="AD846" s="592"/>
      <c r="AE846" s="592"/>
      <c r="AF846" s="592"/>
      <c r="AG846" s="592"/>
      <c r="AH846" s="592"/>
      <c r="AI846" s="592"/>
      <c r="AJ846" s="592"/>
      <c r="AK846" s="592"/>
      <c r="AL846" s="592"/>
      <c r="AM846" s="592"/>
      <c r="AN846" s="592"/>
      <c r="AO846" s="592"/>
      <c r="AP846" s="592"/>
      <c r="AQ846" s="592"/>
    </row>
    <row r="847">
      <c r="A847" s="602"/>
      <c r="B847" s="603"/>
      <c r="C847" s="604"/>
      <c r="D847" s="604"/>
      <c r="E847" s="604"/>
      <c r="F847" s="605"/>
      <c r="G847" s="605"/>
      <c r="H847" s="605"/>
      <c r="I847" s="606"/>
      <c r="J847" s="605"/>
      <c r="K847" s="607"/>
      <c r="L847" s="607"/>
      <c r="M847" s="607"/>
      <c r="N847" s="607"/>
      <c r="O847" s="607"/>
      <c r="P847" s="608"/>
      <c r="Q847" s="592"/>
      <c r="R847" s="592"/>
      <c r="S847" s="592"/>
      <c r="T847" s="592"/>
      <c r="U847" s="592"/>
      <c r="V847" s="592"/>
      <c r="W847" s="592"/>
      <c r="X847" s="592"/>
      <c r="Y847" s="592"/>
      <c r="Z847" s="592"/>
      <c r="AA847" s="592"/>
      <c r="AB847" s="592"/>
      <c r="AC847" s="592"/>
      <c r="AD847" s="592"/>
      <c r="AE847" s="592"/>
      <c r="AF847" s="592"/>
      <c r="AG847" s="592"/>
      <c r="AH847" s="592"/>
      <c r="AI847" s="592"/>
      <c r="AJ847" s="592"/>
      <c r="AK847" s="592"/>
      <c r="AL847" s="592"/>
      <c r="AM847" s="592"/>
      <c r="AN847" s="592"/>
      <c r="AO847" s="592"/>
      <c r="AP847" s="592"/>
      <c r="AQ847" s="592"/>
    </row>
    <row r="848">
      <c r="A848" s="602"/>
      <c r="B848" s="603"/>
      <c r="C848" s="604"/>
      <c r="D848" s="604"/>
      <c r="E848" s="604"/>
      <c r="F848" s="605"/>
      <c r="G848" s="605"/>
      <c r="H848" s="605"/>
      <c r="I848" s="606"/>
      <c r="J848" s="605"/>
      <c r="K848" s="607"/>
      <c r="L848" s="607"/>
      <c r="M848" s="607"/>
      <c r="N848" s="607"/>
      <c r="O848" s="607"/>
      <c r="P848" s="608"/>
      <c r="Q848" s="592"/>
      <c r="R848" s="592"/>
      <c r="S848" s="592"/>
      <c r="T848" s="592"/>
      <c r="U848" s="592"/>
      <c r="V848" s="592"/>
      <c r="W848" s="592"/>
      <c r="X848" s="592"/>
      <c r="Y848" s="592"/>
      <c r="Z848" s="592"/>
      <c r="AA848" s="592"/>
      <c r="AB848" s="592"/>
      <c r="AC848" s="592"/>
      <c r="AD848" s="592"/>
      <c r="AE848" s="592"/>
      <c r="AF848" s="592"/>
      <c r="AG848" s="592"/>
      <c r="AH848" s="592"/>
      <c r="AI848" s="592"/>
      <c r="AJ848" s="592"/>
      <c r="AK848" s="592"/>
      <c r="AL848" s="592"/>
      <c r="AM848" s="592"/>
      <c r="AN848" s="592"/>
      <c r="AO848" s="592"/>
      <c r="AP848" s="592"/>
      <c r="AQ848" s="592"/>
    </row>
    <row r="849">
      <c r="A849" s="602"/>
      <c r="B849" s="603"/>
      <c r="C849" s="604"/>
      <c r="D849" s="604"/>
      <c r="E849" s="604"/>
      <c r="F849" s="605"/>
      <c r="G849" s="605"/>
      <c r="H849" s="605"/>
      <c r="I849" s="606"/>
      <c r="J849" s="605"/>
      <c r="K849" s="607"/>
      <c r="L849" s="607"/>
      <c r="M849" s="607"/>
      <c r="N849" s="607"/>
      <c r="O849" s="607"/>
      <c r="P849" s="608"/>
      <c r="Q849" s="592"/>
      <c r="R849" s="592"/>
      <c r="S849" s="592"/>
      <c r="T849" s="592"/>
      <c r="U849" s="592"/>
      <c r="V849" s="592"/>
      <c r="W849" s="592"/>
      <c r="X849" s="592"/>
      <c r="Y849" s="592"/>
      <c r="Z849" s="592"/>
      <c r="AA849" s="592"/>
      <c r="AB849" s="592"/>
      <c r="AC849" s="592"/>
      <c r="AD849" s="592"/>
      <c r="AE849" s="592"/>
      <c r="AF849" s="592"/>
      <c r="AG849" s="592"/>
      <c r="AH849" s="592"/>
      <c r="AI849" s="592"/>
      <c r="AJ849" s="592"/>
      <c r="AK849" s="592"/>
      <c r="AL849" s="592"/>
      <c r="AM849" s="592"/>
      <c r="AN849" s="592"/>
      <c r="AO849" s="592"/>
      <c r="AP849" s="592"/>
      <c r="AQ849" s="592"/>
    </row>
    <row r="850">
      <c r="A850" s="602"/>
      <c r="B850" s="603"/>
      <c r="C850" s="604"/>
      <c r="D850" s="604"/>
      <c r="E850" s="604"/>
      <c r="F850" s="605"/>
      <c r="G850" s="605"/>
      <c r="H850" s="605"/>
      <c r="I850" s="606"/>
      <c r="J850" s="605"/>
      <c r="K850" s="607"/>
      <c r="L850" s="607"/>
      <c r="M850" s="607"/>
      <c r="N850" s="607"/>
      <c r="O850" s="607"/>
      <c r="P850" s="608"/>
      <c r="Q850" s="592"/>
      <c r="R850" s="592"/>
      <c r="S850" s="592"/>
      <c r="T850" s="592"/>
      <c r="U850" s="592"/>
      <c r="V850" s="592"/>
      <c r="W850" s="592"/>
      <c r="X850" s="592"/>
      <c r="Y850" s="592"/>
      <c r="Z850" s="592"/>
      <c r="AA850" s="592"/>
      <c r="AB850" s="592"/>
      <c r="AC850" s="592"/>
      <c r="AD850" s="592"/>
      <c r="AE850" s="592"/>
      <c r="AF850" s="592"/>
      <c r="AG850" s="592"/>
      <c r="AH850" s="592"/>
      <c r="AI850" s="592"/>
      <c r="AJ850" s="592"/>
      <c r="AK850" s="592"/>
      <c r="AL850" s="592"/>
      <c r="AM850" s="592"/>
      <c r="AN850" s="592"/>
      <c r="AO850" s="592"/>
      <c r="AP850" s="592"/>
      <c r="AQ850" s="592"/>
    </row>
    <row r="851">
      <c r="A851" s="602"/>
      <c r="B851" s="603"/>
      <c r="C851" s="604"/>
      <c r="D851" s="604"/>
      <c r="E851" s="604"/>
      <c r="F851" s="605"/>
      <c r="G851" s="605"/>
      <c r="H851" s="605"/>
      <c r="I851" s="606"/>
      <c r="J851" s="605"/>
      <c r="K851" s="607"/>
      <c r="L851" s="607"/>
      <c r="M851" s="607"/>
      <c r="N851" s="607"/>
      <c r="O851" s="607"/>
      <c r="P851" s="608"/>
      <c r="Q851" s="592"/>
      <c r="R851" s="592"/>
      <c r="S851" s="592"/>
      <c r="T851" s="592"/>
      <c r="U851" s="592"/>
      <c r="V851" s="592"/>
      <c r="W851" s="592"/>
      <c r="X851" s="592"/>
      <c r="Y851" s="592"/>
      <c r="Z851" s="592"/>
      <c r="AA851" s="592"/>
      <c r="AB851" s="592"/>
      <c r="AC851" s="592"/>
      <c r="AD851" s="592"/>
      <c r="AE851" s="592"/>
      <c r="AF851" s="592"/>
      <c r="AG851" s="592"/>
      <c r="AH851" s="592"/>
      <c r="AI851" s="592"/>
      <c r="AJ851" s="592"/>
      <c r="AK851" s="592"/>
      <c r="AL851" s="592"/>
      <c r="AM851" s="592"/>
      <c r="AN851" s="592"/>
      <c r="AO851" s="592"/>
      <c r="AP851" s="592"/>
      <c r="AQ851" s="592"/>
    </row>
    <row r="852">
      <c r="A852" s="602"/>
      <c r="B852" s="603"/>
      <c r="C852" s="604"/>
      <c r="D852" s="604"/>
      <c r="E852" s="604"/>
      <c r="F852" s="605"/>
      <c r="G852" s="605"/>
      <c r="H852" s="605"/>
      <c r="I852" s="606"/>
      <c r="J852" s="605"/>
      <c r="K852" s="607"/>
      <c r="L852" s="607"/>
      <c r="M852" s="607"/>
      <c r="N852" s="607"/>
      <c r="O852" s="607"/>
      <c r="P852" s="608"/>
      <c r="Q852" s="592"/>
      <c r="R852" s="592"/>
      <c r="S852" s="592"/>
      <c r="T852" s="592"/>
      <c r="U852" s="592"/>
      <c r="V852" s="592"/>
      <c r="W852" s="592"/>
      <c r="X852" s="592"/>
      <c r="Y852" s="592"/>
      <c r="Z852" s="592"/>
      <c r="AA852" s="592"/>
      <c r="AB852" s="592"/>
      <c r="AC852" s="592"/>
      <c r="AD852" s="592"/>
      <c r="AE852" s="592"/>
      <c r="AF852" s="592"/>
      <c r="AG852" s="592"/>
      <c r="AH852" s="592"/>
      <c r="AI852" s="592"/>
      <c r="AJ852" s="592"/>
      <c r="AK852" s="592"/>
      <c r="AL852" s="592"/>
      <c r="AM852" s="592"/>
      <c r="AN852" s="592"/>
      <c r="AO852" s="592"/>
      <c r="AP852" s="592"/>
      <c r="AQ852" s="592"/>
    </row>
    <row r="853">
      <c r="A853" s="602"/>
      <c r="B853" s="603"/>
      <c r="C853" s="604"/>
      <c r="D853" s="604"/>
      <c r="E853" s="604"/>
      <c r="F853" s="605"/>
      <c r="G853" s="605"/>
      <c r="H853" s="605"/>
      <c r="I853" s="606"/>
      <c r="J853" s="605"/>
      <c r="K853" s="607"/>
      <c r="L853" s="607"/>
      <c r="M853" s="607"/>
      <c r="N853" s="607"/>
      <c r="O853" s="607"/>
      <c r="P853" s="608"/>
      <c r="Q853" s="592"/>
      <c r="R853" s="592"/>
      <c r="S853" s="592"/>
      <c r="T853" s="592"/>
      <c r="U853" s="592"/>
      <c r="V853" s="592"/>
      <c r="W853" s="592"/>
      <c r="X853" s="592"/>
      <c r="Y853" s="592"/>
      <c r="Z853" s="592"/>
      <c r="AA853" s="592"/>
      <c r="AB853" s="592"/>
      <c r="AC853" s="592"/>
      <c r="AD853" s="592"/>
      <c r="AE853" s="592"/>
      <c r="AF853" s="592"/>
      <c r="AG853" s="592"/>
      <c r="AH853" s="592"/>
      <c r="AI853" s="592"/>
      <c r="AJ853" s="592"/>
      <c r="AK853" s="592"/>
      <c r="AL853" s="592"/>
      <c r="AM853" s="592"/>
      <c r="AN853" s="592"/>
      <c r="AO853" s="592"/>
      <c r="AP853" s="592"/>
      <c r="AQ853" s="592"/>
    </row>
    <row r="854">
      <c r="A854" s="602"/>
      <c r="B854" s="603"/>
      <c r="C854" s="604"/>
      <c r="D854" s="604"/>
      <c r="E854" s="604"/>
      <c r="F854" s="605"/>
      <c r="G854" s="605"/>
      <c r="H854" s="605"/>
      <c r="I854" s="606"/>
      <c r="J854" s="605"/>
      <c r="K854" s="607"/>
      <c r="L854" s="607"/>
      <c r="M854" s="607"/>
      <c r="N854" s="607"/>
      <c r="O854" s="607"/>
      <c r="P854" s="608"/>
      <c r="Q854" s="592"/>
      <c r="R854" s="592"/>
      <c r="S854" s="592"/>
      <c r="T854" s="592"/>
      <c r="U854" s="592"/>
      <c r="V854" s="592"/>
      <c r="W854" s="592"/>
      <c r="X854" s="592"/>
      <c r="Y854" s="592"/>
      <c r="Z854" s="592"/>
      <c r="AA854" s="592"/>
      <c r="AB854" s="592"/>
      <c r="AC854" s="592"/>
      <c r="AD854" s="592"/>
      <c r="AE854" s="592"/>
      <c r="AF854" s="592"/>
      <c r="AG854" s="592"/>
      <c r="AH854" s="592"/>
      <c r="AI854" s="592"/>
      <c r="AJ854" s="592"/>
      <c r="AK854" s="592"/>
      <c r="AL854" s="592"/>
      <c r="AM854" s="592"/>
      <c r="AN854" s="592"/>
      <c r="AO854" s="592"/>
      <c r="AP854" s="592"/>
      <c r="AQ854" s="592"/>
    </row>
    <row r="855">
      <c r="A855" s="602"/>
      <c r="B855" s="603"/>
      <c r="C855" s="604"/>
      <c r="D855" s="604"/>
      <c r="E855" s="604"/>
      <c r="F855" s="605"/>
      <c r="G855" s="605"/>
      <c r="H855" s="605"/>
      <c r="I855" s="606"/>
      <c r="J855" s="605"/>
      <c r="K855" s="607"/>
      <c r="L855" s="607"/>
      <c r="M855" s="607"/>
      <c r="N855" s="607"/>
      <c r="O855" s="607"/>
      <c r="P855" s="608"/>
      <c r="Q855" s="592"/>
      <c r="R855" s="592"/>
      <c r="S855" s="592"/>
      <c r="T855" s="592"/>
      <c r="U855" s="592"/>
      <c r="V855" s="592"/>
      <c r="W855" s="592"/>
      <c r="X855" s="592"/>
      <c r="Y855" s="592"/>
      <c r="Z855" s="592"/>
      <c r="AA855" s="592"/>
      <c r="AB855" s="592"/>
      <c r="AC855" s="592"/>
      <c r="AD855" s="592"/>
      <c r="AE855" s="592"/>
      <c r="AF855" s="592"/>
      <c r="AG855" s="592"/>
      <c r="AH855" s="592"/>
      <c r="AI855" s="592"/>
      <c r="AJ855" s="592"/>
      <c r="AK855" s="592"/>
      <c r="AL855" s="592"/>
      <c r="AM855" s="592"/>
      <c r="AN855" s="592"/>
      <c r="AO855" s="592"/>
      <c r="AP855" s="592"/>
      <c r="AQ855" s="592"/>
    </row>
    <row r="856">
      <c r="A856" s="602"/>
      <c r="B856" s="603"/>
      <c r="C856" s="604"/>
      <c r="D856" s="604"/>
      <c r="E856" s="604"/>
      <c r="F856" s="605"/>
      <c r="G856" s="605"/>
      <c r="H856" s="605"/>
      <c r="I856" s="606"/>
      <c r="J856" s="605"/>
      <c r="K856" s="607"/>
      <c r="L856" s="607"/>
      <c r="M856" s="607"/>
      <c r="N856" s="607"/>
      <c r="O856" s="607"/>
      <c r="P856" s="608"/>
      <c r="Q856" s="592"/>
      <c r="R856" s="592"/>
      <c r="S856" s="592"/>
      <c r="T856" s="592"/>
      <c r="U856" s="592"/>
      <c r="V856" s="592"/>
      <c r="W856" s="592"/>
      <c r="X856" s="592"/>
      <c r="Y856" s="592"/>
      <c r="Z856" s="592"/>
      <c r="AA856" s="592"/>
      <c r="AB856" s="592"/>
      <c r="AC856" s="592"/>
      <c r="AD856" s="592"/>
      <c r="AE856" s="592"/>
      <c r="AF856" s="592"/>
      <c r="AG856" s="592"/>
      <c r="AH856" s="592"/>
      <c r="AI856" s="592"/>
      <c r="AJ856" s="592"/>
      <c r="AK856" s="592"/>
      <c r="AL856" s="592"/>
      <c r="AM856" s="592"/>
      <c r="AN856" s="592"/>
      <c r="AO856" s="592"/>
      <c r="AP856" s="592"/>
      <c r="AQ856" s="592"/>
    </row>
    <row r="857">
      <c r="A857" s="602"/>
      <c r="B857" s="603"/>
      <c r="C857" s="604"/>
      <c r="D857" s="604"/>
      <c r="E857" s="604"/>
      <c r="F857" s="605"/>
      <c r="G857" s="605"/>
      <c r="H857" s="605"/>
      <c r="I857" s="606"/>
      <c r="J857" s="605"/>
      <c r="K857" s="607"/>
      <c r="L857" s="607"/>
      <c r="M857" s="607"/>
      <c r="N857" s="607"/>
      <c r="O857" s="607"/>
      <c r="P857" s="608"/>
      <c r="Q857" s="592"/>
      <c r="R857" s="592"/>
      <c r="S857" s="592"/>
      <c r="T857" s="592"/>
      <c r="U857" s="592"/>
      <c r="V857" s="592"/>
      <c r="W857" s="592"/>
      <c r="X857" s="592"/>
      <c r="Y857" s="592"/>
      <c r="Z857" s="592"/>
      <c r="AA857" s="592"/>
      <c r="AB857" s="592"/>
      <c r="AC857" s="592"/>
      <c r="AD857" s="592"/>
      <c r="AE857" s="592"/>
      <c r="AF857" s="592"/>
      <c r="AG857" s="592"/>
      <c r="AH857" s="592"/>
      <c r="AI857" s="592"/>
      <c r="AJ857" s="592"/>
      <c r="AK857" s="592"/>
      <c r="AL857" s="592"/>
      <c r="AM857" s="592"/>
      <c r="AN857" s="592"/>
      <c r="AO857" s="592"/>
      <c r="AP857" s="592"/>
      <c r="AQ857" s="592"/>
    </row>
    <row r="858">
      <c r="A858" s="602"/>
      <c r="B858" s="603"/>
      <c r="C858" s="604"/>
      <c r="D858" s="604"/>
      <c r="E858" s="604"/>
      <c r="F858" s="605"/>
      <c r="G858" s="605"/>
      <c r="H858" s="605"/>
      <c r="I858" s="606"/>
      <c r="J858" s="605"/>
      <c r="K858" s="607"/>
      <c r="L858" s="607"/>
      <c r="M858" s="607"/>
      <c r="N858" s="607"/>
      <c r="O858" s="607"/>
      <c r="P858" s="608"/>
      <c r="Q858" s="592"/>
      <c r="R858" s="592"/>
      <c r="S858" s="592"/>
      <c r="T858" s="592"/>
      <c r="U858" s="592"/>
      <c r="V858" s="592"/>
      <c r="W858" s="592"/>
      <c r="X858" s="592"/>
      <c r="Y858" s="592"/>
      <c r="Z858" s="592"/>
      <c r="AA858" s="592"/>
      <c r="AB858" s="592"/>
      <c r="AC858" s="592"/>
      <c r="AD858" s="592"/>
      <c r="AE858" s="592"/>
      <c r="AF858" s="592"/>
      <c r="AG858" s="592"/>
      <c r="AH858" s="592"/>
      <c r="AI858" s="592"/>
      <c r="AJ858" s="592"/>
      <c r="AK858" s="592"/>
      <c r="AL858" s="592"/>
      <c r="AM858" s="592"/>
      <c r="AN858" s="592"/>
      <c r="AO858" s="592"/>
      <c r="AP858" s="592"/>
      <c r="AQ858" s="592"/>
    </row>
    <row r="859">
      <c r="A859" s="602"/>
      <c r="B859" s="603"/>
      <c r="C859" s="604"/>
      <c r="D859" s="604"/>
      <c r="E859" s="604"/>
      <c r="F859" s="605"/>
      <c r="G859" s="605"/>
      <c r="H859" s="605"/>
      <c r="I859" s="606"/>
      <c r="J859" s="605"/>
      <c r="K859" s="607"/>
      <c r="L859" s="607"/>
      <c r="M859" s="607"/>
      <c r="N859" s="607"/>
      <c r="O859" s="607"/>
      <c r="P859" s="608"/>
      <c r="Q859" s="592"/>
      <c r="R859" s="592"/>
      <c r="S859" s="592"/>
      <c r="T859" s="592"/>
      <c r="U859" s="592"/>
      <c r="V859" s="592"/>
      <c r="W859" s="592"/>
      <c r="X859" s="592"/>
      <c r="Y859" s="592"/>
      <c r="Z859" s="592"/>
      <c r="AA859" s="592"/>
      <c r="AB859" s="592"/>
      <c r="AC859" s="592"/>
      <c r="AD859" s="592"/>
      <c r="AE859" s="592"/>
      <c r="AF859" s="592"/>
      <c r="AG859" s="592"/>
      <c r="AH859" s="592"/>
      <c r="AI859" s="592"/>
      <c r="AJ859" s="592"/>
      <c r="AK859" s="592"/>
      <c r="AL859" s="592"/>
      <c r="AM859" s="592"/>
      <c r="AN859" s="592"/>
      <c r="AO859" s="592"/>
      <c r="AP859" s="592"/>
      <c r="AQ859" s="592"/>
    </row>
    <row r="860">
      <c r="A860" s="602"/>
      <c r="B860" s="603"/>
      <c r="C860" s="604"/>
      <c r="D860" s="604"/>
      <c r="E860" s="604"/>
      <c r="F860" s="605"/>
      <c r="G860" s="605"/>
      <c r="H860" s="605"/>
      <c r="I860" s="606"/>
      <c r="J860" s="605"/>
      <c r="K860" s="607"/>
      <c r="L860" s="607"/>
      <c r="M860" s="607"/>
      <c r="N860" s="607"/>
      <c r="O860" s="607"/>
      <c r="P860" s="608"/>
      <c r="Q860" s="592"/>
      <c r="R860" s="592"/>
      <c r="S860" s="592"/>
      <c r="T860" s="592"/>
      <c r="U860" s="592"/>
      <c r="V860" s="592"/>
      <c r="W860" s="592"/>
      <c r="X860" s="592"/>
      <c r="Y860" s="592"/>
      <c r="Z860" s="592"/>
      <c r="AA860" s="592"/>
      <c r="AB860" s="592"/>
      <c r="AC860" s="592"/>
      <c r="AD860" s="592"/>
      <c r="AE860" s="592"/>
      <c r="AF860" s="592"/>
      <c r="AG860" s="592"/>
      <c r="AH860" s="592"/>
      <c r="AI860" s="592"/>
      <c r="AJ860" s="592"/>
      <c r="AK860" s="592"/>
      <c r="AL860" s="592"/>
      <c r="AM860" s="592"/>
      <c r="AN860" s="592"/>
      <c r="AO860" s="592"/>
      <c r="AP860" s="592"/>
      <c r="AQ860" s="592"/>
    </row>
    <row r="861">
      <c r="A861" s="602"/>
      <c r="B861" s="603"/>
      <c r="C861" s="604"/>
      <c r="D861" s="604"/>
      <c r="E861" s="604"/>
      <c r="F861" s="605"/>
      <c r="G861" s="605"/>
      <c r="H861" s="605"/>
      <c r="I861" s="606"/>
      <c r="J861" s="605"/>
      <c r="K861" s="607"/>
      <c r="L861" s="607"/>
      <c r="M861" s="607"/>
      <c r="N861" s="607"/>
      <c r="O861" s="607"/>
      <c r="P861" s="608"/>
      <c r="Q861" s="592"/>
      <c r="R861" s="592"/>
      <c r="S861" s="592"/>
      <c r="T861" s="592"/>
      <c r="U861" s="592"/>
      <c r="V861" s="592"/>
      <c r="W861" s="592"/>
      <c r="X861" s="592"/>
      <c r="Y861" s="592"/>
      <c r="Z861" s="592"/>
      <c r="AA861" s="592"/>
      <c r="AB861" s="592"/>
      <c r="AC861" s="592"/>
      <c r="AD861" s="592"/>
      <c r="AE861" s="592"/>
      <c r="AF861" s="592"/>
      <c r="AG861" s="592"/>
      <c r="AH861" s="592"/>
      <c r="AI861" s="592"/>
      <c r="AJ861" s="592"/>
      <c r="AK861" s="592"/>
      <c r="AL861" s="592"/>
      <c r="AM861" s="592"/>
      <c r="AN861" s="592"/>
      <c r="AO861" s="592"/>
      <c r="AP861" s="592"/>
      <c r="AQ861" s="592"/>
    </row>
    <row r="862">
      <c r="A862" s="602"/>
      <c r="B862" s="603"/>
      <c r="C862" s="604"/>
      <c r="D862" s="604"/>
      <c r="E862" s="604"/>
      <c r="F862" s="605"/>
      <c r="G862" s="605"/>
      <c r="H862" s="605"/>
      <c r="I862" s="606"/>
      <c r="J862" s="605"/>
      <c r="K862" s="607"/>
      <c r="L862" s="607"/>
      <c r="M862" s="607"/>
      <c r="N862" s="607"/>
      <c r="O862" s="607"/>
      <c r="P862" s="608"/>
      <c r="Q862" s="592"/>
      <c r="R862" s="592"/>
      <c r="S862" s="592"/>
      <c r="T862" s="592"/>
      <c r="U862" s="592"/>
      <c r="V862" s="592"/>
      <c r="W862" s="592"/>
      <c r="X862" s="592"/>
      <c r="Y862" s="592"/>
      <c r="Z862" s="592"/>
      <c r="AA862" s="592"/>
      <c r="AB862" s="592"/>
      <c r="AC862" s="592"/>
      <c r="AD862" s="592"/>
      <c r="AE862" s="592"/>
      <c r="AF862" s="592"/>
      <c r="AG862" s="592"/>
      <c r="AH862" s="592"/>
      <c r="AI862" s="592"/>
      <c r="AJ862" s="592"/>
      <c r="AK862" s="592"/>
      <c r="AL862" s="592"/>
      <c r="AM862" s="592"/>
      <c r="AN862" s="592"/>
      <c r="AO862" s="592"/>
      <c r="AP862" s="592"/>
      <c r="AQ862" s="592"/>
    </row>
    <row r="863">
      <c r="A863" s="602"/>
      <c r="B863" s="603"/>
      <c r="C863" s="604"/>
      <c r="D863" s="604"/>
      <c r="E863" s="604"/>
      <c r="F863" s="605"/>
      <c r="G863" s="605"/>
      <c r="H863" s="605"/>
      <c r="I863" s="606"/>
      <c r="J863" s="605"/>
      <c r="K863" s="607"/>
      <c r="L863" s="607"/>
      <c r="M863" s="607"/>
      <c r="N863" s="607"/>
      <c r="O863" s="607"/>
      <c r="P863" s="608"/>
      <c r="Q863" s="592"/>
      <c r="R863" s="592"/>
      <c r="S863" s="592"/>
      <c r="T863" s="592"/>
      <c r="U863" s="592"/>
      <c r="V863" s="592"/>
      <c r="W863" s="592"/>
      <c r="X863" s="592"/>
      <c r="Y863" s="592"/>
      <c r="Z863" s="592"/>
      <c r="AA863" s="592"/>
      <c r="AB863" s="592"/>
      <c r="AC863" s="592"/>
      <c r="AD863" s="592"/>
      <c r="AE863" s="592"/>
      <c r="AF863" s="592"/>
      <c r="AG863" s="592"/>
      <c r="AH863" s="592"/>
      <c r="AI863" s="592"/>
      <c r="AJ863" s="592"/>
      <c r="AK863" s="592"/>
      <c r="AL863" s="592"/>
      <c r="AM863" s="592"/>
      <c r="AN863" s="592"/>
      <c r="AO863" s="592"/>
      <c r="AP863" s="592"/>
      <c r="AQ863" s="592"/>
    </row>
    <row r="864">
      <c r="A864" s="602"/>
      <c r="B864" s="603"/>
      <c r="C864" s="604"/>
      <c r="D864" s="604"/>
      <c r="E864" s="604"/>
      <c r="F864" s="605"/>
      <c r="G864" s="605"/>
      <c r="H864" s="605"/>
      <c r="I864" s="606"/>
      <c r="J864" s="605"/>
      <c r="K864" s="607"/>
      <c r="L864" s="607"/>
      <c r="M864" s="607"/>
      <c r="N864" s="607"/>
      <c r="O864" s="607"/>
      <c r="P864" s="608"/>
      <c r="Q864" s="592"/>
      <c r="R864" s="592"/>
      <c r="S864" s="592"/>
      <c r="T864" s="592"/>
      <c r="U864" s="592"/>
      <c r="V864" s="592"/>
      <c r="W864" s="592"/>
      <c r="X864" s="592"/>
      <c r="Y864" s="592"/>
      <c r="Z864" s="592"/>
      <c r="AA864" s="592"/>
      <c r="AB864" s="592"/>
      <c r="AC864" s="592"/>
      <c r="AD864" s="592"/>
      <c r="AE864" s="592"/>
      <c r="AF864" s="592"/>
      <c r="AG864" s="592"/>
      <c r="AH864" s="592"/>
      <c r="AI864" s="592"/>
      <c r="AJ864" s="592"/>
      <c r="AK864" s="592"/>
      <c r="AL864" s="592"/>
      <c r="AM864" s="592"/>
      <c r="AN864" s="592"/>
      <c r="AO864" s="592"/>
      <c r="AP864" s="592"/>
      <c r="AQ864" s="592"/>
    </row>
    <row r="865">
      <c r="A865" s="602"/>
      <c r="B865" s="603"/>
      <c r="C865" s="604"/>
      <c r="D865" s="604"/>
      <c r="E865" s="604"/>
      <c r="F865" s="605"/>
      <c r="G865" s="605"/>
      <c r="H865" s="605"/>
      <c r="I865" s="606"/>
      <c r="J865" s="605"/>
      <c r="K865" s="607"/>
      <c r="L865" s="607"/>
      <c r="M865" s="607"/>
      <c r="N865" s="607"/>
      <c r="O865" s="607"/>
      <c r="P865" s="608"/>
      <c r="Q865" s="592"/>
      <c r="R865" s="592"/>
      <c r="S865" s="592"/>
      <c r="T865" s="592"/>
      <c r="U865" s="592"/>
      <c r="V865" s="592"/>
      <c r="W865" s="592"/>
      <c r="X865" s="592"/>
      <c r="Y865" s="592"/>
      <c r="Z865" s="592"/>
      <c r="AA865" s="592"/>
      <c r="AB865" s="592"/>
      <c r="AC865" s="592"/>
      <c r="AD865" s="592"/>
      <c r="AE865" s="592"/>
      <c r="AF865" s="592"/>
      <c r="AG865" s="592"/>
      <c r="AH865" s="592"/>
      <c r="AI865" s="592"/>
      <c r="AJ865" s="592"/>
      <c r="AK865" s="592"/>
      <c r="AL865" s="592"/>
      <c r="AM865" s="592"/>
      <c r="AN865" s="592"/>
      <c r="AO865" s="592"/>
      <c r="AP865" s="592"/>
      <c r="AQ865" s="592"/>
    </row>
    <row r="866">
      <c r="A866" s="602"/>
      <c r="B866" s="603"/>
      <c r="C866" s="604"/>
      <c r="D866" s="604"/>
      <c r="E866" s="604"/>
      <c r="F866" s="605"/>
      <c r="G866" s="605"/>
      <c r="H866" s="605"/>
      <c r="I866" s="606"/>
      <c r="J866" s="605"/>
      <c r="K866" s="607"/>
      <c r="L866" s="607"/>
      <c r="M866" s="607"/>
      <c r="N866" s="607"/>
      <c r="O866" s="607"/>
      <c r="P866" s="608"/>
      <c r="Q866" s="592"/>
      <c r="R866" s="592"/>
      <c r="S866" s="592"/>
      <c r="T866" s="592"/>
      <c r="U866" s="592"/>
      <c r="V866" s="592"/>
      <c r="W866" s="592"/>
      <c r="X866" s="592"/>
      <c r="Y866" s="592"/>
      <c r="Z866" s="592"/>
      <c r="AA866" s="592"/>
      <c r="AB866" s="592"/>
      <c r="AC866" s="592"/>
      <c r="AD866" s="592"/>
      <c r="AE866" s="592"/>
      <c r="AF866" s="592"/>
      <c r="AG866" s="592"/>
      <c r="AH866" s="592"/>
      <c r="AI866" s="592"/>
      <c r="AJ866" s="592"/>
      <c r="AK866" s="592"/>
      <c r="AL866" s="592"/>
      <c r="AM866" s="592"/>
      <c r="AN866" s="592"/>
      <c r="AO866" s="592"/>
      <c r="AP866" s="592"/>
      <c r="AQ866" s="592"/>
    </row>
    <row r="867">
      <c r="A867" s="602"/>
      <c r="B867" s="603"/>
      <c r="C867" s="604"/>
      <c r="D867" s="604"/>
      <c r="E867" s="604"/>
      <c r="F867" s="605"/>
      <c r="G867" s="605"/>
      <c r="H867" s="605"/>
      <c r="I867" s="606"/>
      <c r="J867" s="605"/>
      <c r="K867" s="607"/>
      <c r="L867" s="607"/>
      <c r="M867" s="607"/>
      <c r="N867" s="607"/>
      <c r="O867" s="607"/>
      <c r="P867" s="608"/>
      <c r="Q867" s="592"/>
      <c r="R867" s="592"/>
      <c r="S867" s="592"/>
      <c r="T867" s="592"/>
      <c r="U867" s="592"/>
      <c r="V867" s="592"/>
      <c r="W867" s="592"/>
      <c r="X867" s="592"/>
      <c r="Y867" s="592"/>
      <c r="Z867" s="592"/>
      <c r="AA867" s="592"/>
      <c r="AB867" s="592"/>
      <c r="AC867" s="592"/>
      <c r="AD867" s="592"/>
      <c r="AE867" s="592"/>
      <c r="AF867" s="592"/>
      <c r="AG867" s="592"/>
      <c r="AH867" s="592"/>
      <c r="AI867" s="592"/>
      <c r="AJ867" s="592"/>
      <c r="AK867" s="592"/>
      <c r="AL867" s="592"/>
      <c r="AM867" s="592"/>
      <c r="AN867" s="592"/>
      <c r="AO867" s="592"/>
      <c r="AP867" s="592"/>
      <c r="AQ867" s="592"/>
    </row>
    <row r="868">
      <c r="A868" s="602"/>
      <c r="B868" s="603"/>
      <c r="C868" s="604"/>
      <c r="D868" s="604"/>
      <c r="E868" s="604"/>
      <c r="F868" s="605"/>
      <c r="G868" s="605"/>
      <c r="H868" s="605"/>
      <c r="I868" s="606"/>
      <c r="J868" s="605"/>
      <c r="K868" s="607"/>
      <c r="L868" s="607"/>
      <c r="M868" s="607"/>
      <c r="N868" s="607"/>
      <c r="O868" s="607"/>
      <c r="P868" s="608"/>
      <c r="Q868" s="592"/>
      <c r="R868" s="592"/>
      <c r="S868" s="592"/>
      <c r="T868" s="592"/>
      <c r="U868" s="592"/>
      <c r="V868" s="592"/>
      <c r="W868" s="592"/>
      <c r="X868" s="592"/>
      <c r="Y868" s="592"/>
      <c r="Z868" s="592"/>
      <c r="AA868" s="592"/>
      <c r="AB868" s="592"/>
      <c r="AC868" s="592"/>
      <c r="AD868" s="592"/>
      <c r="AE868" s="592"/>
      <c r="AF868" s="592"/>
      <c r="AG868" s="592"/>
      <c r="AH868" s="592"/>
      <c r="AI868" s="592"/>
      <c r="AJ868" s="592"/>
      <c r="AK868" s="592"/>
      <c r="AL868" s="592"/>
      <c r="AM868" s="592"/>
      <c r="AN868" s="592"/>
      <c r="AO868" s="592"/>
      <c r="AP868" s="592"/>
      <c r="AQ868" s="592"/>
    </row>
    <row r="869">
      <c r="A869" s="602"/>
      <c r="B869" s="603"/>
      <c r="C869" s="604"/>
      <c r="D869" s="604"/>
      <c r="E869" s="604"/>
      <c r="F869" s="605"/>
      <c r="G869" s="605"/>
      <c r="H869" s="605"/>
      <c r="I869" s="606"/>
      <c r="J869" s="605"/>
      <c r="K869" s="607"/>
      <c r="L869" s="607"/>
      <c r="M869" s="607"/>
      <c r="N869" s="607"/>
      <c r="O869" s="607"/>
      <c r="P869" s="608"/>
      <c r="Q869" s="592"/>
      <c r="R869" s="592"/>
      <c r="S869" s="592"/>
      <c r="T869" s="592"/>
      <c r="U869" s="592"/>
      <c r="V869" s="592"/>
      <c r="W869" s="592"/>
      <c r="X869" s="592"/>
      <c r="Y869" s="592"/>
      <c r="Z869" s="592"/>
      <c r="AA869" s="592"/>
      <c r="AB869" s="592"/>
      <c r="AC869" s="592"/>
      <c r="AD869" s="592"/>
      <c r="AE869" s="592"/>
      <c r="AF869" s="592"/>
      <c r="AG869" s="592"/>
      <c r="AH869" s="592"/>
      <c r="AI869" s="592"/>
      <c r="AJ869" s="592"/>
      <c r="AK869" s="592"/>
      <c r="AL869" s="592"/>
      <c r="AM869" s="592"/>
      <c r="AN869" s="592"/>
      <c r="AO869" s="592"/>
      <c r="AP869" s="592"/>
      <c r="AQ869" s="592"/>
    </row>
    <row r="870">
      <c r="A870" s="602"/>
      <c r="B870" s="603"/>
      <c r="C870" s="604"/>
      <c r="D870" s="604"/>
      <c r="E870" s="604"/>
      <c r="F870" s="605"/>
      <c r="G870" s="605"/>
      <c r="H870" s="605"/>
      <c r="I870" s="606"/>
      <c r="J870" s="605"/>
      <c r="K870" s="607"/>
      <c r="L870" s="607"/>
      <c r="M870" s="607"/>
      <c r="N870" s="607"/>
      <c r="O870" s="607"/>
      <c r="P870" s="608"/>
      <c r="Q870" s="592"/>
      <c r="R870" s="592"/>
      <c r="S870" s="592"/>
      <c r="T870" s="592"/>
      <c r="U870" s="592"/>
      <c r="V870" s="592"/>
      <c r="W870" s="592"/>
      <c r="X870" s="592"/>
      <c r="Y870" s="592"/>
      <c r="Z870" s="592"/>
      <c r="AA870" s="592"/>
      <c r="AB870" s="592"/>
      <c r="AC870" s="592"/>
      <c r="AD870" s="592"/>
      <c r="AE870" s="592"/>
      <c r="AF870" s="592"/>
      <c r="AG870" s="592"/>
      <c r="AH870" s="592"/>
      <c r="AI870" s="592"/>
      <c r="AJ870" s="592"/>
      <c r="AK870" s="592"/>
      <c r="AL870" s="592"/>
      <c r="AM870" s="592"/>
      <c r="AN870" s="592"/>
      <c r="AO870" s="592"/>
      <c r="AP870" s="592"/>
      <c r="AQ870" s="592"/>
    </row>
    <row r="871">
      <c r="A871" s="602"/>
      <c r="B871" s="603"/>
      <c r="C871" s="604"/>
      <c r="D871" s="604"/>
      <c r="E871" s="604"/>
      <c r="F871" s="605"/>
      <c r="G871" s="605"/>
      <c r="H871" s="605"/>
      <c r="I871" s="606"/>
      <c r="J871" s="605"/>
      <c r="K871" s="607"/>
      <c r="L871" s="607"/>
      <c r="M871" s="607"/>
      <c r="N871" s="607"/>
      <c r="O871" s="607"/>
      <c r="P871" s="608"/>
      <c r="Q871" s="592"/>
      <c r="R871" s="592"/>
      <c r="S871" s="592"/>
      <c r="T871" s="592"/>
      <c r="U871" s="592"/>
      <c r="V871" s="592"/>
      <c r="W871" s="592"/>
      <c r="X871" s="592"/>
      <c r="Y871" s="592"/>
      <c r="Z871" s="592"/>
      <c r="AA871" s="592"/>
      <c r="AB871" s="592"/>
      <c r="AC871" s="592"/>
      <c r="AD871" s="592"/>
      <c r="AE871" s="592"/>
      <c r="AF871" s="592"/>
      <c r="AG871" s="592"/>
      <c r="AH871" s="592"/>
      <c r="AI871" s="592"/>
      <c r="AJ871" s="592"/>
      <c r="AK871" s="592"/>
      <c r="AL871" s="592"/>
      <c r="AM871" s="592"/>
      <c r="AN871" s="592"/>
      <c r="AO871" s="592"/>
      <c r="AP871" s="592"/>
      <c r="AQ871" s="592"/>
    </row>
    <row r="872">
      <c r="A872" s="602"/>
      <c r="B872" s="603"/>
      <c r="C872" s="604"/>
      <c r="D872" s="604"/>
      <c r="E872" s="604"/>
      <c r="F872" s="605"/>
      <c r="G872" s="605"/>
      <c r="H872" s="605"/>
      <c r="I872" s="606"/>
      <c r="J872" s="605"/>
      <c r="K872" s="607"/>
      <c r="L872" s="607"/>
      <c r="M872" s="607"/>
      <c r="N872" s="607"/>
      <c r="O872" s="607"/>
      <c r="P872" s="608"/>
      <c r="Q872" s="592"/>
      <c r="R872" s="592"/>
      <c r="S872" s="592"/>
      <c r="T872" s="592"/>
      <c r="U872" s="592"/>
      <c r="V872" s="592"/>
      <c r="W872" s="592"/>
      <c r="X872" s="592"/>
      <c r="Y872" s="592"/>
      <c r="Z872" s="592"/>
      <c r="AA872" s="592"/>
      <c r="AB872" s="592"/>
      <c r="AC872" s="592"/>
      <c r="AD872" s="592"/>
      <c r="AE872" s="592"/>
      <c r="AF872" s="592"/>
      <c r="AG872" s="592"/>
      <c r="AH872" s="592"/>
      <c r="AI872" s="592"/>
      <c r="AJ872" s="592"/>
      <c r="AK872" s="592"/>
      <c r="AL872" s="592"/>
      <c r="AM872" s="592"/>
      <c r="AN872" s="592"/>
      <c r="AO872" s="592"/>
      <c r="AP872" s="592"/>
      <c r="AQ872" s="592"/>
    </row>
    <row r="873">
      <c r="A873" s="602"/>
      <c r="B873" s="603"/>
      <c r="C873" s="604"/>
      <c r="D873" s="604"/>
      <c r="E873" s="604"/>
      <c r="F873" s="605"/>
      <c r="G873" s="605"/>
      <c r="H873" s="605"/>
      <c r="I873" s="606"/>
      <c r="J873" s="605"/>
      <c r="K873" s="607"/>
      <c r="L873" s="607"/>
      <c r="M873" s="607"/>
      <c r="N873" s="607"/>
      <c r="O873" s="607"/>
      <c r="P873" s="608"/>
      <c r="Q873" s="592"/>
      <c r="R873" s="592"/>
      <c r="S873" s="592"/>
      <c r="T873" s="592"/>
      <c r="U873" s="592"/>
      <c r="V873" s="592"/>
      <c r="W873" s="592"/>
      <c r="X873" s="592"/>
      <c r="Y873" s="592"/>
      <c r="Z873" s="592"/>
      <c r="AA873" s="592"/>
      <c r="AB873" s="592"/>
      <c r="AC873" s="592"/>
      <c r="AD873" s="592"/>
      <c r="AE873" s="592"/>
      <c r="AF873" s="592"/>
      <c r="AG873" s="592"/>
      <c r="AH873" s="592"/>
      <c r="AI873" s="592"/>
      <c r="AJ873" s="592"/>
      <c r="AK873" s="592"/>
      <c r="AL873" s="592"/>
      <c r="AM873" s="592"/>
      <c r="AN873" s="592"/>
      <c r="AO873" s="592"/>
      <c r="AP873" s="592"/>
      <c r="AQ873" s="592"/>
    </row>
    <row r="874">
      <c r="A874" s="602"/>
      <c r="B874" s="603"/>
      <c r="C874" s="604"/>
      <c r="D874" s="604"/>
      <c r="E874" s="604"/>
      <c r="F874" s="605"/>
      <c r="G874" s="605"/>
      <c r="H874" s="605"/>
      <c r="I874" s="606"/>
      <c r="J874" s="605"/>
      <c r="K874" s="607"/>
      <c r="L874" s="607"/>
      <c r="M874" s="607"/>
      <c r="N874" s="607"/>
      <c r="O874" s="607"/>
      <c r="P874" s="608"/>
      <c r="Q874" s="592"/>
      <c r="R874" s="592"/>
      <c r="S874" s="592"/>
      <c r="T874" s="592"/>
      <c r="U874" s="592"/>
      <c r="V874" s="592"/>
      <c r="W874" s="592"/>
      <c r="X874" s="592"/>
      <c r="Y874" s="592"/>
      <c r="Z874" s="592"/>
      <c r="AA874" s="592"/>
      <c r="AB874" s="592"/>
      <c r="AC874" s="592"/>
      <c r="AD874" s="592"/>
      <c r="AE874" s="592"/>
      <c r="AF874" s="592"/>
      <c r="AG874" s="592"/>
      <c r="AH874" s="592"/>
      <c r="AI874" s="592"/>
      <c r="AJ874" s="592"/>
      <c r="AK874" s="592"/>
      <c r="AL874" s="592"/>
      <c r="AM874" s="592"/>
      <c r="AN874" s="592"/>
      <c r="AO874" s="592"/>
      <c r="AP874" s="592"/>
      <c r="AQ874" s="592"/>
    </row>
    <row r="875">
      <c r="A875" s="602"/>
      <c r="B875" s="603"/>
      <c r="C875" s="604"/>
      <c r="D875" s="604"/>
      <c r="E875" s="604"/>
      <c r="F875" s="605"/>
      <c r="G875" s="605"/>
      <c r="H875" s="605"/>
      <c r="I875" s="606"/>
      <c r="J875" s="605"/>
      <c r="K875" s="607"/>
      <c r="L875" s="607"/>
      <c r="M875" s="607"/>
      <c r="N875" s="607"/>
      <c r="O875" s="607"/>
      <c r="P875" s="608"/>
      <c r="Q875" s="592"/>
      <c r="R875" s="592"/>
      <c r="S875" s="592"/>
      <c r="T875" s="592"/>
      <c r="U875" s="592"/>
      <c r="V875" s="592"/>
      <c r="W875" s="592"/>
      <c r="X875" s="592"/>
      <c r="Y875" s="592"/>
      <c r="Z875" s="592"/>
      <c r="AA875" s="592"/>
      <c r="AB875" s="592"/>
      <c r="AC875" s="592"/>
      <c r="AD875" s="592"/>
      <c r="AE875" s="592"/>
      <c r="AF875" s="592"/>
      <c r="AG875" s="592"/>
      <c r="AH875" s="592"/>
      <c r="AI875" s="592"/>
      <c r="AJ875" s="592"/>
      <c r="AK875" s="592"/>
      <c r="AL875" s="592"/>
      <c r="AM875" s="592"/>
      <c r="AN875" s="592"/>
      <c r="AO875" s="592"/>
      <c r="AP875" s="592"/>
      <c r="AQ875" s="592"/>
    </row>
    <row r="876">
      <c r="A876" s="602"/>
      <c r="B876" s="603"/>
      <c r="C876" s="604"/>
      <c r="D876" s="604"/>
      <c r="E876" s="604"/>
      <c r="F876" s="605"/>
      <c r="G876" s="605"/>
      <c r="H876" s="605"/>
      <c r="I876" s="606"/>
      <c r="J876" s="605"/>
      <c r="K876" s="607"/>
      <c r="L876" s="607"/>
      <c r="M876" s="607"/>
      <c r="N876" s="607"/>
      <c r="O876" s="607"/>
      <c r="P876" s="608"/>
      <c r="Q876" s="592"/>
      <c r="R876" s="592"/>
      <c r="S876" s="592"/>
      <c r="T876" s="592"/>
      <c r="U876" s="592"/>
      <c r="V876" s="592"/>
      <c r="W876" s="592"/>
      <c r="X876" s="592"/>
      <c r="Y876" s="592"/>
      <c r="Z876" s="592"/>
      <c r="AA876" s="592"/>
      <c r="AB876" s="592"/>
      <c r="AC876" s="592"/>
      <c r="AD876" s="592"/>
      <c r="AE876" s="592"/>
      <c r="AF876" s="592"/>
      <c r="AG876" s="592"/>
      <c r="AH876" s="592"/>
      <c r="AI876" s="592"/>
      <c r="AJ876" s="592"/>
      <c r="AK876" s="592"/>
      <c r="AL876" s="592"/>
      <c r="AM876" s="592"/>
      <c r="AN876" s="592"/>
      <c r="AO876" s="592"/>
      <c r="AP876" s="592"/>
      <c r="AQ876" s="592"/>
    </row>
    <row r="877">
      <c r="A877" s="602"/>
      <c r="B877" s="603"/>
      <c r="C877" s="604"/>
      <c r="D877" s="604"/>
      <c r="E877" s="604"/>
      <c r="F877" s="605"/>
      <c r="G877" s="605"/>
      <c r="H877" s="605"/>
      <c r="I877" s="606"/>
      <c r="J877" s="605"/>
      <c r="K877" s="607"/>
      <c r="L877" s="607"/>
      <c r="M877" s="607"/>
      <c r="N877" s="607"/>
      <c r="O877" s="607"/>
      <c r="P877" s="608"/>
      <c r="Q877" s="592"/>
      <c r="R877" s="592"/>
      <c r="S877" s="592"/>
      <c r="T877" s="592"/>
      <c r="U877" s="592"/>
      <c r="V877" s="592"/>
      <c r="W877" s="592"/>
      <c r="X877" s="592"/>
      <c r="Y877" s="592"/>
      <c r="Z877" s="592"/>
      <c r="AA877" s="592"/>
      <c r="AB877" s="592"/>
      <c r="AC877" s="592"/>
      <c r="AD877" s="592"/>
      <c r="AE877" s="592"/>
      <c r="AF877" s="592"/>
      <c r="AG877" s="592"/>
      <c r="AH877" s="592"/>
      <c r="AI877" s="592"/>
      <c r="AJ877" s="592"/>
      <c r="AK877" s="592"/>
      <c r="AL877" s="592"/>
      <c r="AM877" s="592"/>
      <c r="AN877" s="592"/>
      <c r="AO877" s="592"/>
      <c r="AP877" s="592"/>
      <c r="AQ877" s="592"/>
    </row>
    <row r="878">
      <c r="A878" s="602"/>
      <c r="B878" s="603"/>
      <c r="C878" s="604"/>
      <c r="D878" s="604"/>
      <c r="E878" s="604"/>
      <c r="F878" s="605"/>
      <c r="G878" s="605"/>
      <c r="H878" s="605"/>
      <c r="I878" s="606"/>
      <c r="J878" s="605"/>
      <c r="K878" s="607"/>
      <c r="L878" s="607"/>
      <c r="M878" s="607"/>
      <c r="N878" s="607"/>
      <c r="O878" s="607"/>
      <c r="P878" s="608"/>
      <c r="Q878" s="592"/>
      <c r="R878" s="592"/>
      <c r="S878" s="592"/>
      <c r="T878" s="592"/>
      <c r="U878" s="592"/>
      <c r="V878" s="592"/>
      <c r="W878" s="592"/>
      <c r="X878" s="592"/>
      <c r="Y878" s="592"/>
      <c r="Z878" s="592"/>
      <c r="AA878" s="592"/>
      <c r="AB878" s="592"/>
      <c r="AC878" s="592"/>
      <c r="AD878" s="592"/>
      <c r="AE878" s="592"/>
      <c r="AF878" s="592"/>
      <c r="AG878" s="592"/>
      <c r="AH878" s="592"/>
      <c r="AI878" s="592"/>
      <c r="AJ878" s="592"/>
      <c r="AK878" s="592"/>
      <c r="AL878" s="592"/>
      <c r="AM878" s="592"/>
      <c r="AN878" s="592"/>
      <c r="AO878" s="592"/>
      <c r="AP878" s="592"/>
      <c r="AQ878" s="592"/>
    </row>
    <row r="879">
      <c r="A879" s="602"/>
      <c r="B879" s="603"/>
      <c r="C879" s="604"/>
      <c r="D879" s="604"/>
      <c r="E879" s="604"/>
      <c r="F879" s="605"/>
      <c r="G879" s="605"/>
      <c r="H879" s="605"/>
      <c r="I879" s="606"/>
      <c r="J879" s="605"/>
      <c r="K879" s="607"/>
      <c r="L879" s="607"/>
      <c r="M879" s="607"/>
      <c r="N879" s="607"/>
      <c r="O879" s="607"/>
      <c r="P879" s="608"/>
      <c r="Q879" s="592"/>
      <c r="R879" s="592"/>
      <c r="S879" s="592"/>
      <c r="T879" s="592"/>
      <c r="U879" s="592"/>
      <c r="V879" s="592"/>
      <c r="W879" s="592"/>
      <c r="X879" s="592"/>
      <c r="Y879" s="592"/>
      <c r="Z879" s="592"/>
      <c r="AA879" s="592"/>
      <c r="AB879" s="592"/>
      <c r="AC879" s="592"/>
      <c r="AD879" s="592"/>
      <c r="AE879" s="592"/>
      <c r="AF879" s="592"/>
      <c r="AG879" s="592"/>
      <c r="AH879" s="592"/>
      <c r="AI879" s="592"/>
      <c r="AJ879" s="592"/>
      <c r="AK879" s="592"/>
      <c r="AL879" s="592"/>
      <c r="AM879" s="592"/>
      <c r="AN879" s="592"/>
      <c r="AO879" s="592"/>
      <c r="AP879" s="592"/>
      <c r="AQ879" s="592"/>
    </row>
    <row r="880">
      <c r="A880" s="602"/>
      <c r="B880" s="603"/>
      <c r="C880" s="604"/>
      <c r="D880" s="604"/>
      <c r="E880" s="604"/>
      <c r="F880" s="605"/>
      <c r="G880" s="605"/>
      <c r="H880" s="605"/>
      <c r="I880" s="606"/>
      <c r="J880" s="605"/>
      <c r="K880" s="607"/>
      <c r="L880" s="607"/>
      <c r="M880" s="607"/>
      <c r="N880" s="607"/>
      <c r="O880" s="607"/>
      <c r="P880" s="608"/>
      <c r="Q880" s="592"/>
      <c r="R880" s="592"/>
      <c r="S880" s="592"/>
      <c r="T880" s="592"/>
      <c r="U880" s="592"/>
      <c r="V880" s="592"/>
      <c r="W880" s="592"/>
      <c r="X880" s="592"/>
      <c r="Y880" s="592"/>
      <c r="Z880" s="592"/>
      <c r="AA880" s="592"/>
      <c r="AB880" s="592"/>
      <c r="AC880" s="592"/>
      <c r="AD880" s="592"/>
      <c r="AE880" s="592"/>
      <c r="AF880" s="592"/>
      <c r="AG880" s="592"/>
      <c r="AH880" s="592"/>
      <c r="AI880" s="592"/>
      <c r="AJ880" s="592"/>
      <c r="AK880" s="592"/>
      <c r="AL880" s="592"/>
      <c r="AM880" s="592"/>
      <c r="AN880" s="592"/>
      <c r="AO880" s="592"/>
      <c r="AP880" s="592"/>
      <c r="AQ880" s="592"/>
    </row>
    <row r="881">
      <c r="A881" s="602"/>
      <c r="B881" s="603"/>
      <c r="C881" s="604"/>
      <c r="D881" s="604"/>
      <c r="E881" s="604"/>
      <c r="F881" s="605"/>
      <c r="G881" s="605"/>
      <c r="H881" s="605"/>
      <c r="I881" s="606"/>
      <c r="J881" s="605"/>
      <c r="K881" s="607"/>
      <c r="L881" s="607"/>
      <c r="M881" s="607"/>
      <c r="N881" s="607"/>
      <c r="O881" s="607"/>
      <c r="P881" s="608"/>
      <c r="Q881" s="592"/>
      <c r="R881" s="592"/>
      <c r="S881" s="592"/>
      <c r="T881" s="592"/>
      <c r="U881" s="592"/>
      <c r="V881" s="592"/>
      <c r="W881" s="592"/>
      <c r="X881" s="592"/>
      <c r="Y881" s="592"/>
      <c r="Z881" s="592"/>
      <c r="AA881" s="592"/>
      <c r="AB881" s="592"/>
      <c r="AC881" s="592"/>
      <c r="AD881" s="592"/>
      <c r="AE881" s="592"/>
      <c r="AF881" s="592"/>
      <c r="AG881" s="592"/>
      <c r="AH881" s="592"/>
      <c r="AI881" s="592"/>
      <c r="AJ881" s="592"/>
      <c r="AK881" s="592"/>
      <c r="AL881" s="592"/>
      <c r="AM881" s="592"/>
      <c r="AN881" s="592"/>
      <c r="AO881" s="592"/>
      <c r="AP881" s="592"/>
      <c r="AQ881" s="592"/>
    </row>
    <row r="882">
      <c r="A882" s="602"/>
      <c r="B882" s="603"/>
      <c r="C882" s="604"/>
      <c r="D882" s="604"/>
      <c r="E882" s="604"/>
      <c r="F882" s="605"/>
      <c r="G882" s="605"/>
      <c r="H882" s="605"/>
      <c r="I882" s="606"/>
      <c r="J882" s="605"/>
      <c r="K882" s="607"/>
      <c r="L882" s="607"/>
      <c r="M882" s="607"/>
      <c r="N882" s="607"/>
      <c r="O882" s="607"/>
      <c r="P882" s="608"/>
      <c r="Q882" s="592"/>
      <c r="R882" s="592"/>
      <c r="S882" s="592"/>
      <c r="T882" s="592"/>
      <c r="U882" s="592"/>
      <c r="V882" s="592"/>
      <c r="W882" s="592"/>
      <c r="X882" s="592"/>
      <c r="Y882" s="592"/>
      <c r="Z882" s="592"/>
      <c r="AA882" s="592"/>
      <c r="AB882" s="592"/>
      <c r="AC882" s="592"/>
      <c r="AD882" s="592"/>
      <c r="AE882" s="592"/>
      <c r="AF882" s="592"/>
      <c r="AG882" s="592"/>
      <c r="AH882" s="592"/>
      <c r="AI882" s="592"/>
      <c r="AJ882" s="592"/>
      <c r="AK882" s="592"/>
      <c r="AL882" s="592"/>
      <c r="AM882" s="592"/>
      <c r="AN882" s="592"/>
      <c r="AO882" s="592"/>
      <c r="AP882" s="592"/>
      <c r="AQ882" s="592"/>
    </row>
    <row r="883">
      <c r="A883" s="602"/>
      <c r="B883" s="603"/>
      <c r="C883" s="604"/>
      <c r="D883" s="604"/>
      <c r="E883" s="604"/>
      <c r="F883" s="605"/>
      <c r="G883" s="605"/>
      <c r="H883" s="605"/>
      <c r="I883" s="606"/>
      <c r="J883" s="605"/>
      <c r="K883" s="607"/>
      <c r="L883" s="607"/>
      <c r="M883" s="607"/>
      <c r="N883" s="607"/>
      <c r="O883" s="607"/>
      <c r="P883" s="608"/>
      <c r="Q883" s="592"/>
      <c r="R883" s="592"/>
      <c r="S883" s="592"/>
      <c r="T883" s="592"/>
      <c r="U883" s="592"/>
      <c r="V883" s="592"/>
      <c r="W883" s="592"/>
      <c r="X883" s="592"/>
      <c r="Y883" s="592"/>
      <c r="Z883" s="592"/>
      <c r="AA883" s="592"/>
      <c r="AB883" s="592"/>
      <c r="AC883" s="592"/>
      <c r="AD883" s="592"/>
      <c r="AE883" s="592"/>
      <c r="AF883" s="592"/>
      <c r="AG883" s="592"/>
      <c r="AH883" s="592"/>
      <c r="AI883" s="592"/>
      <c r="AJ883" s="592"/>
      <c r="AK883" s="592"/>
      <c r="AL883" s="592"/>
      <c r="AM883" s="592"/>
      <c r="AN883" s="592"/>
      <c r="AO883" s="592"/>
      <c r="AP883" s="592"/>
      <c r="AQ883" s="592"/>
    </row>
    <row r="884">
      <c r="A884" s="602"/>
      <c r="B884" s="603"/>
      <c r="C884" s="604"/>
      <c r="D884" s="604"/>
      <c r="E884" s="604"/>
      <c r="F884" s="605"/>
      <c r="G884" s="605"/>
      <c r="H884" s="605"/>
      <c r="I884" s="606"/>
      <c r="J884" s="605"/>
      <c r="K884" s="607"/>
      <c r="L884" s="607"/>
      <c r="M884" s="607"/>
      <c r="N884" s="607"/>
      <c r="O884" s="607"/>
      <c r="P884" s="608"/>
      <c r="Q884" s="592"/>
      <c r="R884" s="592"/>
      <c r="S884" s="592"/>
      <c r="T884" s="592"/>
      <c r="U884" s="592"/>
      <c r="V884" s="592"/>
      <c r="W884" s="592"/>
      <c r="X884" s="592"/>
      <c r="Y884" s="592"/>
      <c r="Z884" s="592"/>
      <c r="AA884" s="592"/>
      <c r="AB884" s="592"/>
      <c r="AC884" s="592"/>
      <c r="AD884" s="592"/>
      <c r="AE884" s="592"/>
      <c r="AF884" s="592"/>
      <c r="AG884" s="592"/>
      <c r="AH884" s="592"/>
      <c r="AI884" s="592"/>
      <c r="AJ884" s="592"/>
      <c r="AK884" s="592"/>
      <c r="AL884" s="592"/>
      <c r="AM884" s="592"/>
      <c r="AN884" s="592"/>
      <c r="AO884" s="592"/>
      <c r="AP884" s="592"/>
      <c r="AQ884" s="592"/>
    </row>
    <row r="885">
      <c r="A885" s="602"/>
      <c r="B885" s="603"/>
      <c r="C885" s="604"/>
      <c r="D885" s="604"/>
      <c r="E885" s="604"/>
      <c r="F885" s="605"/>
      <c r="G885" s="605"/>
      <c r="H885" s="605"/>
      <c r="I885" s="606"/>
      <c r="J885" s="605"/>
      <c r="K885" s="607"/>
      <c r="L885" s="607"/>
      <c r="M885" s="607"/>
      <c r="N885" s="607"/>
      <c r="O885" s="607"/>
      <c r="P885" s="608"/>
      <c r="Q885" s="592"/>
      <c r="R885" s="592"/>
      <c r="S885" s="592"/>
      <c r="T885" s="592"/>
      <c r="U885" s="592"/>
      <c r="V885" s="592"/>
      <c r="W885" s="592"/>
      <c r="X885" s="592"/>
      <c r="Y885" s="592"/>
      <c r="Z885" s="592"/>
      <c r="AA885" s="592"/>
      <c r="AB885" s="592"/>
      <c r="AC885" s="592"/>
      <c r="AD885" s="592"/>
      <c r="AE885" s="592"/>
      <c r="AF885" s="592"/>
      <c r="AG885" s="592"/>
      <c r="AH885" s="592"/>
      <c r="AI885" s="592"/>
      <c r="AJ885" s="592"/>
      <c r="AK885" s="592"/>
      <c r="AL885" s="592"/>
      <c r="AM885" s="592"/>
      <c r="AN885" s="592"/>
      <c r="AO885" s="592"/>
      <c r="AP885" s="592"/>
      <c r="AQ885" s="592"/>
    </row>
    <row r="886">
      <c r="A886" s="602"/>
      <c r="B886" s="603"/>
      <c r="C886" s="604"/>
      <c r="D886" s="604"/>
      <c r="E886" s="604"/>
      <c r="F886" s="605"/>
      <c r="G886" s="605"/>
      <c r="H886" s="605"/>
      <c r="I886" s="606"/>
      <c r="J886" s="605"/>
      <c r="K886" s="607"/>
      <c r="L886" s="607"/>
      <c r="M886" s="607"/>
      <c r="N886" s="607"/>
      <c r="O886" s="607"/>
      <c r="P886" s="608"/>
      <c r="Q886" s="592"/>
      <c r="R886" s="592"/>
      <c r="S886" s="592"/>
      <c r="T886" s="592"/>
      <c r="U886" s="592"/>
      <c r="V886" s="592"/>
      <c r="W886" s="592"/>
      <c r="X886" s="592"/>
      <c r="Y886" s="592"/>
      <c r="Z886" s="592"/>
      <c r="AA886" s="592"/>
      <c r="AB886" s="592"/>
      <c r="AC886" s="592"/>
      <c r="AD886" s="592"/>
      <c r="AE886" s="592"/>
      <c r="AF886" s="592"/>
      <c r="AG886" s="592"/>
      <c r="AH886" s="592"/>
      <c r="AI886" s="592"/>
      <c r="AJ886" s="592"/>
      <c r="AK886" s="592"/>
      <c r="AL886" s="592"/>
      <c r="AM886" s="592"/>
      <c r="AN886" s="592"/>
      <c r="AO886" s="592"/>
      <c r="AP886" s="592"/>
      <c r="AQ886" s="592"/>
    </row>
    <row r="887">
      <c r="A887" s="602"/>
      <c r="B887" s="603"/>
      <c r="C887" s="604"/>
      <c r="D887" s="604"/>
      <c r="E887" s="604"/>
      <c r="F887" s="605"/>
      <c r="G887" s="605"/>
      <c r="H887" s="605"/>
      <c r="I887" s="606"/>
      <c r="J887" s="605"/>
      <c r="K887" s="607"/>
      <c r="L887" s="607"/>
      <c r="M887" s="607"/>
      <c r="N887" s="607"/>
      <c r="O887" s="607"/>
      <c r="P887" s="608"/>
      <c r="Q887" s="592"/>
      <c r="R887" s="592"/>
      <c r="S887" s="592"/>
      <c r="T887" s="592"/>
      <c r="U887" s="592"/>
      <c r="V887" s="592"/>
      <c r="W887" s="592"/>
      <c r="X887" s="592"/>
      <c r="Y887" s="592"/>
      <c r="Z887" s="592"/>
      <c r="AA887" s="592"/>
      <c r="AB887" s="592"/>
      <c r="AC887" s="592"/>
      <c r="AD887" s="592"/>
      <c r="AE887" s="592"/>
      <c r="AF887" s="592"/>
      <c r="AG887" s="592"/>
      <c r="AH887" s="592"/>
      <c r="AI887" s="592"/>
      <c r="AJ887" s="592"/>
      <c r="AK887" s="592"/>
      <c r="AL887" s="592"/>
      <c r="AM887" s="592"/>
      <c r="AN887" s="592"/>
      <c r="AO887" s="592"/>
      <c r="AP887" s="592"/>
      <c r="AQ887" s="592"/>
    </row>
    <row r="888">
      <c r="A888" s="602"/>
      <c r="B888" s="603"/>
      <c r="C888" s="604"/>
      <c r="D888" s="604"/>
      <c r="E888" s="604"/>
      <c r="F888" s="605"/>
      <c r="G888" s="605"/>
      <c r="H888" s="605"/>
      <c r="I888" s="606"/>
      <c r="J888" s="605"/>
      <c r="K888" s="607"/>
      <c r="L888" s="607"/>
      <c r="M888" s="607"/>
      <c r="N888" s="607"/>
      <c r="O888" s="607"/>
      <c r="P888" s="608"/>
      <c r="Q888" s="592"/>
      <c r="R888" s="592"/>
      <c r="S888" s="592"/>
      <c r="T888" s="592"/>
      <c r="U888" s="592"/>
      <c r="V888" s="592"/>
      <c r="W888" s="592"/>
      <c r="X888" s="592"/>
      <c r="Y888" s="592"/>
      <c r="Z888" s="592"/>
      <c r="AA888" s="592"/>
      <c r="AB888" s="592"/>
      <c r="AC888" s="592"/>
      <c r="AD888" s="592"/>
      <c r="AE888" s="592"/>
      <c r="AF888" s="592"/>
      <c r="AG888" s="592"/>
      <c r="AH888" s="592"/>
      <c r="AI888" s="592"/>
      <c r="AJ888" s="592"/>
      <c r="AK888" s="592"/>
      <c r="AL888" s="592"/>
      <c r="AM888" s="592"/>
      <c r="AN888" s="592"/>
      <c r="AO888" s="592"/>
      <c r="AP888" s="592"/>
      <c r="AQ888" s="592"/>
    </row>
    <row r="889">
      <c r="A889" s="602"/>
      <c r="B889" s="603"/>
      <c r="C889" s="604"/>
      <c r="D889" s="604"/>
      <c r="E889" s="604"/>
      <c r="F889" s="605"/>
      <c r="G889" s="605"/>
      <c r="H889" s="605"/>
      <c r="I889" s="606"/>
      <c r="J889" s="605"/>
      <c r="K889" s="607"/>
      <c r="L889" s="607"/>
      <c r="M889" s="607"/>
      <c r="N889" s="607"/>
      <c r="O889" s="607"/>
      <c r="P889" s="608"/>
      <c r="Q889" s="592"/>
      <c r="R889" s="592"/>
      <c r="S889" s="592"/>
      <c r="T889" s="592"/>
      <c r="U889" s="592"/>
      <c r="V889" s="592"/>
      <c r="W889" s="592"/>
      <c r="X889" s="592"/>
      <c r="Y889" s="592"/>
      <c r="Z889" s="592"/>
      <c r="AA889" s="592"/>
      <c r="AB889" s="592"/>
      <c r="AC889" s="592"/>
      <c r="AD889" s="592"/>
      <c r="AE889" s="592"/>
      <c r="AF889" s="592"/>
      <c r="AG889" s="592"/>
      <c r="AH889" s="592"/>
      <c r="AI889" s="592"/>
      <c r="AJ889" s="592"/>
      <c r="AK889" s="592"/>
      <c r="AL889" s="592"/>
      <c r="AM889" s="592"/>
      <c r="AN889" s="592"/>
      <c r="AO889" s="592"/>
      <c r="AP889" s="592"/>
      <c r="AQ889" s="592"/>
    </row>
    <row r="890">
      <c r="A890" s="602"/>
      <c r="B890" s="603"/>
      <c r="C890" s="604"/>
      <c r="D890" s="604"/>
      <c r="E890" s="604"/>
      <c r="F890" s="605"/>
      <c r="G890" s="605"/>
      <c r="H890" s="605"/>
      <c r="I890" s="606"/>
      <c r="J890" s="605"/>
      <c r="K890" s="607"/>
      <c r="L890" s="607"/>
      <c r="M890" s="607"/>
      <c r="N890" s="607"/>
      <c r="O890" s="607"/>
      <c r="P890" s="608"/>
      <c r="Q890" s="592"/>
      <c r="R890" s="592"/>
      <c r="S890" s="592"/>
      <c r="T890" s="592"/>
      <c r="U890" s="592"/>
      <c r="V890" s="592"/>
      <c r="W890" s="592"/>
      <c r="X890" s="592"/>
      <c r="Y890" s="592"/>
      <c r="Z890" s="592"/>
      <c r="AA890" s="592"/>
      <c r="AB890" s="592"/>
      <c r="AC890" s="592"/>
      <c r="AD890" s="592"/>
      <c r="AE890" s="592"/>
      <c r="AF890" s="592"/>
      <c r="AG890" s="592"/>
      <c r="AH890" s="592"/>
      <c r="AI890" s="592"/>
      <c r="AJ890" s="592"/>
      <c r="AK890" s="592"/>
      <c r="AL890" s="592"/>
      <c r="AM890" s="592"/>
      <c r="AN890" s="592"/>
      <c r="AO890" s="592"/>
      <c r="AP890" s="592"/>
      <c r="AQ890" s="592"/>
    </row>
    <row r="891">
      <c r="A891" s="602"/>
      <c r="B891" s="603"/>
      <c r="C891" s="604"/>
      <c r="D891" s="604"/>
      <c r="E891" s="604"/>
      <c r="F891" s="605"/>
      <c r="G891" s="605"/>
      <c r="H891" s="605"/>
      <c r="I891" s="606"/>
      <c r="J891" s="605"/>
      <c r="K891" s="607"/>
      <c r="L891" s="607"/>
      <c r="M891" s="607"/>
      <c r="N891" s="607"/>
      <c r="O891" s="607"/>
      <c r="P891" s="608"/>
      <c r="Q891" s="592"/>
      <c r="R891" s="592"/>
      <c r="S891" s="592"/>
      <c r="T891" s="592"/>
      <c r="U891" s="592"/>
      <c r="V891" s="592"/>
      <c r="W891" s="592"/>
      <c r="X891" s="592"/>
      <c r="Y891" s="592"/>
      <c r="Z891" s="592"/>
      <c r="AA891" s="592"/>
      <c r="AB891" s="592"/>
      <c r="AC891" s="592"/>
      <c r="AD891" s="592"/>
      <c r="AE891" s="592"/>
      <c r="AF891" s="592"/>
      <c r="AG891" s="592"/>
      <c r="AH891" s="592"/>
      <c r="AI891" s="592"/>
      <c r="AJ891" s="592"/>
      <c r="AK891" s="592"/>
      <c r="AL891" s="592"/>
      <c r="AM891" s="592"/>
      <c r="AN891" s="592"/>
      <c r="AO891" s="592"/>
      <c r="AP891" s="592"/>
      <c r="AQ891" s="592"/>
    </row>
    <row r="892">
      <c r="A892" s="602"/>
      <c r="B892" s="603"/>
      <c r="C892" s="604"/>
      <c r="D892" s="604"/>
      <c r="E892" s="604"/>
      <c r="F892" s="605"/>
      <c r="G892" s="605"/>
      <c r="H892" s="605"/>
      <c r="I892" s="606"/>
      <c r="J892" s="605"/>
      <c r="K892" s="607"/>
      <c r="L892" s="607"/>
      <c r="M892" s="607"/>
      <c r="N892" s="607"/>
      <c r="O892" s="607"/>
      <c r="P892" s="608"/>
      <c r="Q892" s="592"/>
      <c r="R892" s="592"/>
      <c r="S892" s="592"/>
      <c r="T892" s="592"/>
      <c r="U892" s="592"/>
      <c r="V892" s="592"/>
      <c r="W892" s="592"/>
      <c r="X892" s="592"/>
      <c r="Y892" s="592"/>
      <c r="Z892" s="592"/>
      <c r="AA892" s="592"/>
      <c r="AB892" s="592"/>
      <c r="AC892" s="592"/>
      <c r="AD892" s="592"/>
      <c r="AE892" s="592"/>
      <c r="AF892" s="592"/>
      <c r="AG892" s="592"/>
      <c r="AH892" s="592"/>
      <c r="AI892" s="592"/>
      <c r="AJ892" s="592"/>
      <c r="AK892" s="592"/>
      <c r="AL892" s="592"/>
      <c r="AM892" s="592"/>
      <c r="AN892" s="592"/>
      <c r="AO892" s="592"/>
      <c r="AP892" s="592"/>
      <c r="AQ892" s="592"/>
    </row>
    <row r="893">
      <c r="A893" s="602"/>
      <c r="B893" s="603"/>
      <c r="C893" s="604"/>
      <c r="D893" s="604"/>
      <c r="E893" s="604"/>
      <c r="F893" s="605"/>
      <c r="G893" s="605"/>
      <c r="H893" s="605"/>
      <c r="I893" s="606"/>
      <c r="J893" s="605"/>
      <c r="K893" s="607"/>
      <c r="L893" s="607"/>
      <c r="M893" s="607"/>
      <c r="N893" s="607"/>
      <c r="O893" s="607"/>
      <c r="P893" s="608"/>
      <c r="Q893" s="592"/>
      <c r="R893" s="592"/>
      <c r="S893" s="592"/>
      <c r="T893" s="592"/>
      <c r="U893" s="592"/>
      <c r="V893" s="592"/>
      <c r="W893" s="592"/>
      <c r="X893" s="592"/>
      <c r="Y893" s="592"/>
      <c r="Z893" s="592"/>
      <c r="AA893" s="592"/>
      <c r="AB893" s="592"/>
      <c r="AC893" s="592"/>
      <c r="AD893" s="592"/>
      <c r="AE893" s="592"/>
      <c r="AF893" s="592"/>
      <c r="AG893" s="592"/>
      <c r="AH893" s="592"/>
      <c r="AI893" s="592"/>
      <c r="AJ893" s="592"/>
      <c r="AK893" s="592"/>
      <c r="AL893" s="592"/>
      <c r="AM893" s="592"/>
      <c r="AN893" s="592"/>
      <c r="AO893" s="592"/>
      <c r="AP893" s="592"/>
      <c r="AQ893" s="592"/>
    </row>
    <row r="894">
      <c r="A894" s="602"/>
      <c r="B894" s="603"/>
      <c r="C894" s="604"/>
      <c r="D894" s="604"/>
      <c r="E894" s="604"/>
      <c r="F894" s="605"/>
      <c r="G894" s="605"/>
      <c r="H894" s="605"/>
      <c r="I894" s="606"/>
      <c r="J894" s="605"/>
      <c r="K894" s="607"/>
      <c r="L894" s="607"/>
      <c r="M894" s="607"/>
      <c r="N894" s="607"/>
      <c r="O894" s="607"/>
      <c r="P894" s="608"/>
      <c r="Q894" s="592"/>
      <c r="R894" s="592"/>
      <c r="S894" s="592"/>
      <c r="T894" s="592"/>
      <c r="U894" s="592"/>
      <c r="V894" s="592"/>
      <c r="W894" s="592"/>
      <c r="X894" s="592"/>
      <c r="Y894" s="592"/>
      <c r="Z894" s="592"/>
      <c r="AA894" s="592"/>
      <c r="AB894" s="592"/>
      <c r="AC894" s="592"/>
      <c r="AD894" s="592"/>
      <c r="AE894" s="592"/>
      <c r="AF894" s="592"/>
      <c r="AG894" s="592"/>
      <c r="AH894" s="592"/>
      <c r="AI894" s="592"/>
      <c r="AJ894" s="592"/>
      <c r="AK894" s="592"/>
      <c r="AL894" s="592"/>
      <c r="AM894" s="592"/>
      <c r="AN894" s="592"/>
      <c r="AO894" s="592"/>
      <c r="AP894" s="592"/>
      <c r="AQ894" s="592"/>
    </row>
    <row r="895">
      <c r="A895" s="602"/>
      <c r="B895" s="603"/>
      <c r="C895" s="604"/>
      <c r="D895" s="604"/>
      <c r="E895" s="604"/>
      <c r="F895" s="605"/>
      <c r="G895" s="605"/>
      <c r="H895" s="605"/>
      <c r="I895" s="606"/>
      <c r="J895" s="605"/>
      <c r="K895" s="607"/>
      <c r="L895" s="607"/>
      <c r="M895" s="607"/>
      <c r="N895" s="607"/>
      <c r="O895" s="607"/>
      <c r="P895" s="608"/>
      <c r="Q895" s="592"/>
      <c r="R895" s="592"/>
      <c r="S895" s="592"/>
      <c r="T895" s="592"/>
      <c r="U895" s="592"/>
      <c r="V895" s="592"/>
      <c r="W895" s="592"/>
      <c r="X895" s="592"/>
      <c r="Y895" s="592"/>
      <c r="Z895" s="592"/>
      <c r="AA895" s="592"/>
      <c r="AB895" s="592"/>
      <c r="AC895" s="592"/>
      <c r="AD895" s="592"/>
      <c r="AE895" s="592"/>
      <c r="AF895" s="592"/>
      <c r="AG895" s="592"/>
      <c r="AH895" s="592"/>
      <c r="AI895" s="592"/>
      <c r="AJ895" s="592"/>
      <c r="AK895" s="592"/>
      <c r="AL895" s="592"/>
      <c r="AM895" s="592"/>
      <c r="AN895" s="592"/>
      <c r="AO895" s="592"/>
      <c r="AP895" s="592"/>
      <c r="AQ895" s="592"/>
    </row>
    <row r="896">
      <c r="A896" s="602"/>
      <c r="B896" s="603"/>
      <c r="C896" s="604"/>
      <c r="D896" s="604"/>
      <c r="E896" s="604"/>
      <c r="F896" s="605"/>
      <c r="G896" s="605"/>
      <c r="H896" s="605"/>
      <c r="I896" s="606"/>
      <c r="J896" s="605"/>
      <c r="K896" s="607"/>
      <c r="L896" s="607"/>
      <c r="M896" s="607"/>
      <c r="N896" s="607"/>
      <c r="O896" s="607"/>
      <c r="P896" s="608"/>
      <c r="Q896" s="592"/>
      <c r="R896" s="592"/>
      <c r="S896" s="592"/>
      <c r="T896" s="592"/>
      <c r="U896" s="592"/>
      <c r="V896" s="592"/>
      <c r="W896" s="592"/>
      <c r="X896" s="592"/>
      <c r="Y896" s="592"/>
      <c r="Z896" s="592"/>
      <c r="AA896" s="592"/>
      <c r="AB896" s="592"/>
      <c r="AC896" s="592"/>
      <c r="AD896" s="592"/>
      <c r="AE896" s="592"/>
      <c r="AF896" s="592"/>
      <c r="AG896" s="592"/>
      <c r="AH896" s="592"/>
      <c r="AI896" s="592"/>
      <c r="AJ896" s="592"/>
      <c r="AK896" s="592"/>
      <c r="AL896" s="592"/>
      <c r="AM896" s="592"/>
      <c r="AN896" s="592"/>
      <c r="AO896" s="592"/>
      <c r="AP896" s="592"/>
      <c r="AQ896" s="592"/>
    </row>
    <row r="897">
      <c r="A897" s="602"/>
      <c r="B897" s="603"/>
      <c r="C897" s="604"/>
      <c r="D897" s="604"/>
      <c r="E897" s="604"/>
      <c r="F897" s="605"/>
      <c r="G897" s="605"/>
      <c r="H897" s="605"/>
      <c r="I897" s="606"/>
      <c r="J897" s="605"/>
      <c r="K897" s="607"/>
      <c r="L897" s="607"/>
      <c r="M897" s="607"/>
      <c r="N897" s="607"/>
      <c r="O897" s="607"/>
      <c r="P897" s="608"/>
      <c r="Q897" s="592"/>
      <c r="R897" s="592"/>
      <c r="S897" s="592"/>
      <c r="T897" s="592"/>
      <c r="U897" s="592"/>
      <c r="V897" s="592"/>
      <c r="W897" s="592"/>
      <c r="X897" s="592"/>
      <c r="Y897" s="592"/>
      <c r="Z897" s="592"/>
      <c r="AA897" s="592"/>
      <c r="AB897" s="592"/>
      <c r="AC897" s="592"/>
      <c r="AD897" s="592"/>
      <c r="AE897" s="592"/>
      <c r="AF897" s="592"/>
      <c r="AG897" s="592"/>
      <c r="AH897" s="592"/>
      <c r="AI897" s="592"/>
      <c r="AJ897" s="592"/>
      <c r="AK897" s="592"/>
      <c r="AL897" s="592"/>
      <c r="AM897" s="592"/>
      <c r="AN897" s="592"/>
      <c r="AO897" s="592"/>
      <c r="AP897" s="592"/>
      <c r="AQ897" s="592"/>
    </row>
    <row r="898">
      <c r="A898" s="602"/>
      <c r="B898" s="603"/>
      <c r="C898" s="604"/>
      <c r="D898" s="604"/>
      <c r="E898" s="604"/>
      <c r="F898" s="605"/>
      <c r="G898" s="605"/>
      <c r="H898" s="605"/>
      <c r="I898" s="606"/>
      <c r="J898" s="605"/>
      <c r="K898" s="607"/>
      <c r="L898" s="607"/>
      <c r="M898" s="607"/>
      <c r="N898" s="607"/>
      <c r="O898" s="607"/>
      <c r="P898" s="608"/>
      <c r="Q898" s="592"/>
      <c r="R898" s="592"/>
      <c r="S898" s="592"/>
      <c r="T898" s="592"/>
      <c r="U898" s="592"/>
      <c r="V898" s="592"/>
      <c r="W898" s="592"/>
      <c r="X898" s="592"/>
      <c r="Y898" s="592"/>
      <c r="Z898" s="592"/>
      <c r="AA898" s="592"/>
      <c r="AB898" s="592"/>
      <c r="AC898" s="592"/>
      <c r="AD898" s="592"/>
      <c r="AE898" s="592"/>
      <c r="AF898" s="592"/>
      <c r="AG898" s="592"/>
      <c r="AH898" s="592"/>
      <c r="AI898" s="592"/>
      <c r="AJ898" s="592"/>
      <c r="AK898" s="592"/>
      <c r="AL898" s="592"/>
      <c r="AM898" s="592"/>
      <c r="AN898" s="592"/>
      <c r="AO898" s="592"/>
      <c r="AP898" s="592"/>
      <c r="AQ898" s="592"/>
    </row>
    <row r="899">
      <c r="A899" s="602"/>
      <c r="B899" s="603"/>
      <c r="C899" s="604"/>
      <c r="D899" s="604"/>
      <c r="E899" s="604"/>
      <c r="F899" s="605"/>
      <c r="G899" s="605"/>
      <c r="H899" s="605"/>
      <c r="I899" s="606"/>
      <c r="J899" s="605"/>
      <c r="K899" s="607"/>
      <c r="L899" s="607"/>
      <c r="M899" s="607"/>
      <c r="N899" s="607"/>
      <c r="O899" s="607"/>
      <c r="P899" s="608"/>
      <c r="Q899" s="592"/>
      <c r="R899" s="592"/>
      <c r="S899" s="592"/>
      <c r="T899" s="592"/>
      <c r="U899" s="592"/>
      <c r="V899" s="592"/>
      <c r="W899" s="592"/>
      <c r="X899" s="592"/>
      <c r="Y899" s="592"/>
      <c r="Z899" s="592"/>
      <c r="AA899" s="592"/>
      <c r="AB899" s="592"/>
      <c r="AC899" s="592"/>
      <c r="AD899" s="592"/>
      <c r="AE899" s="592"/>
      <c r="AF899" s="592"/>
      <c r="AG899" s="592"/>
      <c r="AH899" s="592"/>
      <c r="AI899" s="592"/>
      <c r="AJ899" s="592"/>
      <c r="AK899" s="592"/>
      <c r="AL899" s="592"/>
      <c r="AM899" s="592"/>
      <c r="AN899" s="592"/>
      <c r="AO899" s="592"/>
      <c r="AP899" s="592"/>
      <c r="AQ899" s="592"/>
    </row>
    <row r="900">
      <c r="A900" s="602"/>
      <c r="B900" s="603"/>
      <c r="C900" s="604"/>
      <c r="D900" s="604"/>
      <c r="E900" s="604"/>
      <c r="F900" s="605"/>
      <c r="G900" s="605"/>
      <c r="H900" s="605"/>
      <c r="I900" s="606"/>
      <c r="J900" s="605"/>
      <c r="K900" s="607"/>
      <c r="L900" s="607"/>
      <c r="M900" s="607"/>
      <c r="N900" s="607"/>
      <c r="O900" s="607"/>
      <c r="P900" s="608"/>
      <c r="Q900" s="592"/>
      <c r="R900" s="592"/>
      <c r="S900" s="592"/>
      <c r="T900" s="592"/>
      <c r="U900" s="592"/>
      <c r="V900" s="592"/>
      <c r="W900" s="592"/>
      <c r="X900" s="592"/>
      <c r="Y900" s="592"/>
      <c r="Z900" s="592"/>
      <c r="AA900" s="592"/>
      <c r="AB900" s="592"/>
      <c r="AC900" s="592"/>
      <c r="AD900" s="592"/>
      <c r="AE900" s="592"/>
      <c r="AF900" s="592"/>
      <c r="AG900" s="592"/>
      <c r="AH900" s="592"/>
      <c r="AI900" s="592"/>
      <c r="AJ900" s="592"/>
      <c r="AK900" s="592"/>
      <c r="AL900" s="592"/>
      <c r="AM900" s="592"/>
      <c r="AN900" s="592"/>
      <c r="AO900" s="592"/>
      <c r="AP900" s="592"/>
      <c r="AQ900" s="592"/>
    </row>
    <row r="901">
      <c r="A901" s="602"/>
      <c r="B901" s="603"/>
      <c r="C901" s="604"/>
      <c r="D901" s="604"/>
      <c r="E901" s="604"/>
      <c r="F901" s="605"/>
      <c r="G901" s="605"/>
      <c r="H901" s="605"/>
      <c r="I901" s="606"/>
      <c r="J901" s="605"/>
      <c r="K901" s="607"/>
      <c r="L901" s="607"/>
      <c r="M901" s="607"/>
      <c r="N901" s="607"/>
      <c r="O901" s="607"/>
      <c r="P901" s="608"/>
      <c r="Q901" s="592"/>
      <c r="R901" s="592"/>
      <c r="S901" s="592"/>
      <c r="T901" s="592"/>
      <c r="U901" s="592"/>
      <c r="V901" s="592"/>
      <c r="W901" s="592"/>
      <c r="X901" s="592"/>
      <c r="Y901" s="592"/>
      <c r="Z901" s="592"/>
      <c r="AA901" s="592"/>
      <c r="AB901" s="592"/>
      <c r="AC901" s="592"/>
      <c r="AD901" s="592"/>
      <c r="AE901" s="592"/>
      <c r="AF901" s="592"/>
      <c r="AG901" s="592"/>
      <c r="AH901" s="592"/>
      <c r="AI901" s="592"/>
      <c r="AJ901" s="592"/>
      <c r="AK901" s="592"/>
      <c r="AL901" s="592"/>
      <c r="AM901" s="592"/>
      <c r="AN901" s="592"/>
      <c r="AO901" s="592"/>
      <c r="AP901" s="592"/>
      <c r="AQ901" s="592"/>
    </row>
    <row r="902">
      <c r="A902" s="602"/>
      <c r="B902" s="603"/>
      <c r="C902" s="604"/>
      <c r="D902" s="604"/>
      <c r="E902" s="604"/>
      <c r="F902" s="605"/>
      <c r="G902" s="605"/>
      <c r="H902" s="605"/>
      <c r="I902" s="606"/>
      <c r="J902" s="605"/>
      <c r="K902" s="607"/>
      <c r="L902" s="607"/>
      <c r="M902" s="607"/>
      <c r="N902" s="607"/>
      <c r="O902" s="607"/>
      <c r="P902" s="608"/>
      <c r="Q902" s="592"/>
      <c r="R902" s="592"/>
      <c r="S902" s="592"/>
      <c r="T902" s="592"/>
      <c r="U902" s="592"/>
      <c r="V902" s="592"/>
      <c r="W902" s="592"/>
      <c r="X902" s="592"/>
      <c r="Y902" s="592"/>
      <c r="Z902" s="592"/>
      <c r="AA902" s="592"/>
      <c r="AB902" s="592"/>
      <c r="AC902" s="592"/>
      <c r="AD902" s="592"/>
      <c r="AE902" s="592"/>
      <c r="AF902" s="592"/>
      <c r="AG902" s="592"/>
      <c r="AH902" s="592"/>
      <c r="AI902" s="592"/>
      <c r="AJ902" s="592"/>
      <c r="AK902" s="592"/>
      <c r="AL902" s="592"/>
      <c r="AM902" s="592"/>
      <c r="AN902" s="592"/>
      <c r="AO902" s="592"/>
      <c r="AP902" s="592"/>
      <c r="AQ902" s="592"/>
    </row>
    <row r="903">
      <c r="A903" s="602"/>
      <c r="B903" s="603"/>
      <c r="C903" s="604"/>
      <c r="D903" s="604"/>
      <c r="E903" s="604"/>
      <c r="F903" s="605"/>
      <c r="G903" s="605"/>
      <c r="H903" s="605"/>
      <c r="I903" s="606"/>
      <c r="J903" s="605"/>
      <c r="K903" s="607"/>
      <c r="L903" s="607"/>
      <c r="M903" s="607"/>
      <c r="N903" s="607"/>
      <c r="O903" s="607"/>
      <c r="P903" s="608"/>
      <c r="Q903" s="592"/>
      <c r="R903" s="592"/>
      <c r="S903" s="592"/>
      <c r="T903" s="592"/>
      <c r="U903" s="592"/>
      <c r="V903" s="592"/>
      <c r="W903" s="592"/>
      <c r="X903" s="592"/>
      <c r="Y903" s="592"/>
      <c r="Z903" s="592"/>
      <c r="AA903" s="592"/>
      <c r="AB903" s="592"/>
      <c r="AC903" s="592"/>
      <c r="AD903" s="592"/>
      <c r="AE903" s="592"/>
      <c r="AF903" s="592"/>
      <c r="AG903" s="592"/>
      <c r="AH903" s="592"/>
      <c r="AI903" s="592"/>
      <c r="AJ903" s="592"/>
      <c r="AK903" s="592"/>
      <c r="AL903" s="592"/>
      <c r="AM903" s="592"/>
      <c r="AN903" s="592"/>
      <c r="AO903" s="592"/>
      <c r="AP903" s="592"/>
      <c r="AQ903" s="592"/>
    </row>
    <row r="904">
      <c r="A904" s="602"/>
      <c r="B904" s="603"/>
      <c r="C904" s="604"/>
      <c r="D904" s="604"/>
      <c r="E904" s="604"/>
      <c r="F904" s="605"/>
      <c r="G904" s="605"/>
      <c r="H904" s="605"/>
      <c r="I904" s="606"/>
      <c r="J904" s="605"/>
      <c r="K904" s="607"/>
      <c r="L904" s="607"/>
      <c r="M904" s="607"/>
      <c r="N904" s="607"/>
      <c r="O904" s="607"/>
      <c r="P904" s="608"/>
      <c r="Q904" s="592"/>
      <c r="R904" s="592"/>
      <c r="S904" s="592"/>
      <c r="T904" s="592"/>
      <c r="U904" s="592"/>
      <c r="V904" s="592"/>
      <c r="W904" s="592"/>
      <c r="X904" s="592"/>
      <c r="Y904" s="592"/>
      <c r="Z904" s="592"/>
      <c r="AA904" s="592"/>
      <c r="AB904" s="592"/>
      <c r="AC904" s="592"/>
      <c r="AD904" s="592"/>
      <c r="AE904" s="592"/>
      <c r="AF904" s="592"/>
      <c r="AG904" s="592"/>
      <c r="AH904" s="592"/>
      <c r="AI904" s="592"/>
      <c r="AJ904" s="592"/>
      <c r="AK904" s="592"/>
      <c r="AL904" s="592"/>
      <c r="AM904" s="592"/>
      <c r="AN904" s="592"/>
      <c r="AO904" s="592"/>
      <c r="AP904" s="592"/>
      <c r="AQ904" s="592"/>
    </row>
    <row r="905">
      <c r="A905" s="602"/>
      <c r="B905" s="603"/>
      <c r="C905" s="604"/>
      <c r="D905" s="604"/>
      <c r="E905" s="604"/>
      <c r="F905" s="605"/>
      <c r="G905" s="605"/>
      <c r="H905" s="605"/>
      <c r="I905" s="606"/>
      <c r="J905" s="605"/>
      <c r="K905" s="607"/>
      <c r="L905" s="607"/>
      <c r="M905" s="607"/>
      <c r="N905" s="607"/>
      <c r="O905" s="607"/>
      <c r="P905" s="608"/>
      <c r="Q905" s="592"/>
      <c r="R905" s="592"/>
      <c r="S905" s="592"/>
      <c r="T905" s="592"/>
      <c r="U905" s="592"/>
      <c r="V905" s="592"/>
      <c r="W905" s="592"/>
      <c r="X905" s="592"/>
      <c r="Y905" s="592"/>
      <c r="Z905" s="592"/>
      <c r="AA905" s="592"/>
      <c r="AB905" s="592"/>
      <c r="AC905" s="592"/>
      <c r="AD905" s="592"/>
      <c r="AE905" s="592"/>
      <c r="AF905" s="592"/>
      <c r="AG905" s="592"/>
      <c r="AH905" s="592"/>
      <c r="AI905" s="592"/>
      <c r="AJ905" s="592"/>
      <c r="AK905" s="592"/>
      <c r="AL905" s="592"/>
      <c r="AM905" s="592"/>
      <c r="AN905" s="592"/>
      <c r="AO905" s="592"/>
      <c r="AP905" s="592"/>
      <c r="AQ905" s="592"/>
    </row>
    <row r="906">
      <c r="A906" s="602"/>
      <c r="B906" s="603"/>
      <c r="C906" s="604"/>
      <c r="D906" s="604"/>
      <c r="E906" s="604"/>
      <c r="F906" s="605"/>
      <c r="G906" s="605"/>
      <c r="H906" s="605"/>
      <c r="I906" s="606"/>
      <c r="J906" s="605"/>
      <c r="K906" s="607"/>
      <c r="L906" s="607"/>
      <c r="M906" s="607"/>
      <c r="N906" s="607"/>
      <c r="O906" s="607"/>
      <c r="P906" s="608"/>
      <c r="Q906" s="592"/>
      <c r="R906" s="592"/>
      <c r="S906" s="592"/>
      <c r="T906" s="592"/>
      <c r="U906" s="592"/>
      <c r="V906" s="592"/>
      <c r="W906" s="592"/>
      <c r="X906" s="592"/>
      <c r="Y906" s="592"/>
      <c r="Z906" s="592"/>
      <c r="AA906" s="592"/>
      <c r="AB906" s="592"/>
      <c r="AC906" s="592"/>
      <c r="AD906" s="592"/>
      <c r="AE906" s="592"/>
      <c r="AF906" s="592"/>
      <c r="AG906" s="592"/>
      <c r="AH906" s="592"/>
      <c r="AI906" s="592"/>
      <c r="AJ906" s="592"/>
      <c r="AK906" s="592"/>
      <c r="AL906" s="592"/>
      <c r="AM906" s="592"/>
      <c r="AN906" s="592"/>
      <c r="AO906" s="592"/>
      <c r="AP906" s="592"/>
      <c r="AQ906" s="592"/>
    </row>
    <row r="907">
      <c r="A907" s="602"/>
      <c r="B907" s="603"/>
      <c r="C907" s="604"/>
      <c r="D907" s="604"/>
      <c r="E907" s="604"/>
      <c r="F907" s="605"/>
      <c r="G907" s="605"/>
      <c r="H907" s="605"/>
      <c r="I907" s="606"/>
      <c r="J907" s="605"/>
      <c r="K907" s="607"/>
      <c r="L907" s="607"/>
      <c r="M907" s="607"/>
      <c r="N907" s="607"/>
      <c r="O907" s="607"/>
      <c r="P907" s="608"/>
      <c r="Q907" s="592"/>
      <c r="R907" s="592"/>
      <c r="S907" s="592"/>
      <c r="T907" s="592"/>
      <c r="U907" s="592"/>
      <c r="V907" s="592"/>
      <c r="W907" s="592"/>
      <c r="X907" s="592"/>
      <c r="Y907" s="592"/>
      <c r="Z907" s="592"/>
      <c r="AA907" s="592"/>
      <c r="AB907" s="592"/>
      <c r="AC907" s="592"/>
      <c r="AD907" s="592"/>
      <c r="AE907" s="592"/>
      <c r="AF907" s="592"/>
      <c r="AG907" s="592"/>
      <c r="AH907" s="592"/>
      <c r="AI907" s="592"/>
      <c r="AJ907" s="592"/>
      <c r="AK907" s="592"/>
      <c r="AL907" s="592"/>
      <c r="AM907" s="592"/>
      <c r="AN907" s="592"/>
      <c r="AO907" s="592"/>
      <c r="AP907" s="592"/>
      <c r="AQ907" s="592"/>
    </row>
    <row r="908">
      <c r="A908" s="602"/>
      <c r="B908" s="603"/>
      <c r="C908" s="604"/>
      <c r="D908" s="604"/>
      <c r="E908" s="604"/>
      <c r="F908" s="605"/>
      <c r="G908" s="605"/>
      <c r="H908" s="605"/>
      <c r="I908" s="606"/>
      <c r="J908" s="605"/>
      <c r="K908" s="607"/>
      <c r="L908" s="607"/>
      <c r="M908" s="607"/>
      <c r="N908" s="607"/>
      <c r="O908" s="607"/>
      <c r="P908" s="608"/>
      <c r="Q908" s="592"/>
      <c r="R908" s="592"/>
      <c r="S908" s="592"/>
      <c r="T908" s="592"/>
      <c r="U908" s="592"/>
      <c r="V908" s="592"/>
      <c r="W908" s="592"/>
      <c r="X908" s="592"/>
      <c r="Y908" s="592"/>
      <c r="Z908" s="592"/>
      <c r="AA908" s="592"/>
      <c r="AB908" s="592"/>
      <c r="AC908" s="592"/>
      <c r="AD908" s="592"/>
      <c r="AE908" s="592"/>
      <c r="AF908" s="592"/>
      <c r="AG908" s="592"/>
      <c r="AH908" s="592"/>
      <c r="AI908" s="592"/>
      <c r="AJ908" s="592"/>
      <c r="AK908" s="592"/>
      <c r="AL908" s="592"/>
      <c r="AM908" s="592"/>
      <c r="AN908" s="592"/>
      <c r="AO908" s="592"/>
      <c r="AP908" s="592"/>
      <c r="AQ908" s="592"/>
    </row>
    <row r="909">
      <c r="A909" s="602"/>
      <c r="B909" s="603"/>
      <c r="C909" s="604"/>
      <c r="D909" s="604"/>
      <c r="E909" s="604"/>
      <c r="F909" s="605"/>
      <c r="G909" s="605"/>
      <c r="H909" s="605"/>
      <c r="I909" s="606"/>
      <c r="J909" s="605"/>
      <c r="K909" s="607"/>
      <c r="L909" s="607"/>
      <c r="M909" s="607"/>
      <c r="N909" s="607"/>
      <c r="O909" s="607"/>
      <c r="P909" s="608"/>
      <c r="Q909" s="592"/>
      <c r="R909" s="592"/>
      <c r="S909" s="592"/>
      <c r="T909" s="592"/>
      <c r="U909" s="592"/>
      <c r="V909" s="592"/>
      <c r="W909" s="592"/>
      <c r="X909" s="592"/>
      <c r="Y909" s="592"/>
      <c r="Z909" s="592"/>
      <c r="AA909" s="592"/>
      <c r="AB909" s="592"/>
      <c r="AC909" s="592"/>
      <c r="AD909" s="592"/>
      <c r="AE909" s="592"/>
      <c r="AF909" s="592"/>
      <c r="AG909" s="592"/>
      <c r="AH909" s="592"/>
      <c r="AI909" s="592"/>
      <c r="AJ909" s="592"/>
      <c r="AK909" s="592"/>
      <c r="AL909" s="592"/>
      <c r="AM909" s="592"/>
      <c r="AN909" s="592"/>
      <c r="AO909" s="592"/>
      <c r="AP909" s="592"/>
      <c r="AQ909" s="592"/>
    </row>
    <row r="910">
      <c r="A910" s="602"/>
      <c r="B910" s="603"/>
      <c r="C910" s="604"/>
      <c r="D910" s="604"/>
      <c r="E910" s="604"/>
      <c r="F910" s="605"/>
      <c r="G910" s="605"/>
      <c r="H910" s="605"/>
      <c r="I910" s="606"/>
      <c r="J910" s="605"/>
      <c r="K910" s="607"/>
      <c r="L910" s="607"/>
      <c r="M910" s="607"/>
      <c r="N910" s="607"/>
      <c r="O910" s="607"/>
      <c r="P910" s="608"/>
      <c r="Q910" s="592"/>
      <c r="R910" s="592"/>
      <c r="S910" s="592"/>
      <c r="T910" s="592"/>
      <c r="U910" s="592"/>
      <c r="V910" s="592"/>
      <c r="W910" s="592"/>
      <c r="X910" s="592"/>
      <c r="Y910" s="592"/>
      <c r="Z910" s="592"/>
      <c r="AA910" s="592"/>
      <c r="AB910" s="592"/>
      <c r="AC910" s="592"/>
      <c r="AD910" s="592"/>
      <c r="AE910" s="592"/>
      <c r="AF910" s="592"/>
      <c r="AG910" s="592"/>
      <c r="AH910" s="592"/>
      <c r="AI910" s="592"/>
      <c r="AJ910" s="592"/>
      <c r="AK910" s="592"/>
      <c r="AL910" s="592"/>
      <c r="AM910" s="592"/>
      <c r="AN910" s="592"/>
      <c r="AO910" s="592"/>
      <c r="AP910" s="592"/>
      <c r="AQ910" s="592"/>
    </row>
    <row r="911">
      <c r="A911" s="602"/>
      <c r="B911" s="603"/>
      <c r="C911" s="604"/>
      <c r="D911" s="604"/>
      <c r="E911" s="604"/>
      <c r="F911" s="605"/>
      <c r="G911" s="605"/>
      <c r="H911" s="605"/>
      <c r="I911" s="606"/>
      <c r="J911" s="605"/>
      <c r="K911" s="607"/>
      <c r="L911" s="607"/>
      <c r="M911" s="607"/>
      <c r="N911" s="607"/>
      <c r="O911" s="607"/>
      <c r="P911" s="608"/>
      <c r="Q911" s="592"/>
      <c r="R911" s="592"/>
      <c r="S911" s="592"/>
      <c r="T911" s="592"/>
      <c r="U911" s="592"/>
      <c r="V911" s="592"/>
      <c r="W911" s="592"/>
      <c r="X911" s="592"/>
      <c r="Y911" s="592"/>
      <c r="Z911" s="592"/>
      <c r="AA911" s="592"/>
      <c r="AB911" s="592"/>
      <c r="AC911" s="592"/>
      <c r="AD911" s="592"/>
      <c r="AE911" s="592"/>
      <c r="AF911" s="592"/>
      <c r="AG911" s="592"/>
      <c r="AH911" s="592"/>
      <c r="AI911" s="592"/>
      <c r="AJ911" s="592"/>
      <c r="AK911" s="592"/>
      <c r="AL911" s="592"/>
      <c r="AM911" s="592"/>
      <c r="AN911" s="592"/>
      <c r="AO911" s="592"/>
      <c r="AP911" s="592"/>
      <c r="AQ911" s="592"/>
    </row>
    <row r="912">
      <c r="A912" s="602"/>
      <c r="B912" s="603"/>
      <c r="C912" s="604"/>
      <c r="D912" s="604"/>
      <c r="E912" s="604"/>
      <c r="F912" s="605"/>
      <c r="G912" s="605"/>
      <c r="H912" s="605"/>
      <c r="I912" s="606"/>
      <c r="J912" s="605"/>
      <c r="K912" s="607"/>
      <c r="L912" s="607"/>
      <c r="M912" s="607"/>
      <c r="N912" s="607"/>
      <c r="O912" s="607"/>
      <c r="P912" s="608"/>
      <c r="Q912" s="592"/>
      <c r="R912" s="592"/>
      <c r="S912" s="592"/>
      <c r="T912" s="592"/>
      <c r="U912" s="592"/>
      <c r="V912" s="592"/>
      <c r="W912" s="592"/>
      <c r="X912" s="592"/>
      <c r="Y912" s="592"/>
      <c r="Z912" s="592"/>
      <c r="AA912" s="592"/>
      <c r="AB912" s="592"/>
      <c r="AC912" s="592"/>
      <c r="AD912" s="592"/>
      <c r="AE912" s="592"/>
      <c r="AF912" s="592"/>
      <c r="AG912" s="592"/>
      <c r="AH912" s="592"/>
      <c r="AI912" s="592"/>
      <c r="AJ912" s="592"/>
      <c r="AK912" s="592"/>
      <c r="AL912" s="592"/>
      <c r="AM912" s="592"/>
      <c r="AN912" s="592"/>
      <c r="AO912" s="592"/>
      <c r="AP912" s="592"/>
      <c r="AQ912" s="592"/>
    </row>
    <row r="913">
      <c r="A913" s="602"/>
      <c r="B913" s="603"/>
      <c r="C913" s="604"/>
      <c r="D913" s="604"/>
      <c r="E913" s="604"/>
      <c r="F913" s="605"/>
      <c r="G913" s="605"/>
      <c r="H913" s="605"/>
      <c r="I913" s="606"/>
      <c r="J913" s="605"/>
      <c r="K913" s="607"/>
      <c r="L913" s="607"/>
      <c r="M913" s="607"/>
      <c r="N913" s="607"/>
      <c r="O913" s="607"/>
      <c r="P913" s="608"/>
      <c r="Q913" s="592"/>
      <c r="R913" s="592"/>
      <c r="S913" s="592"/>
      <c r="T913" s="592"/>
      <c r="U913" s="592"/>
      <c r="V913" s="592"/>
      <c r="W913" s="592"/>
      <c r="X913" s="592"/>
      <c r="Y913" s="592"/>
      <c r="Z913" s="592"/>
      <c r="AA913" s="592"/>
      <c r="AB913" s="592"/>
      <c r="AC913" s="592"/>
      <c r="AD913" s="592"/>
      <c r="AE913" s="592"/>
      <c r="AF913" s="592"/>
      <c r="AG913" s="592"/>
      <c r="AH913" s="592"/>
      <c r="AI913" s="592"/>
      <c r="AJ913" s="592"/>
      <c r="AK913" s="592"/>
      <c r="AL913" s="592"/>
      <c r="AM913" s="592"/>
      <c r="AN913" s="592"/>
      <c r="AO913" s="592"/>
      <c r="AP913" s="592"/>
      <c r="AQ913" s="592"/>
    </row>
    <row r="914">
      <c r="A914" s="602"/>
      <c r="B914" s="603"/>
      <c r="C914" s="604"/>
      <c r="D914" s="604"/>
      <c r="E914" s="604"/>
      <c r="F914" s="605"/>
      <c r="G914" s="605"/>
      <c r="H914" s="605"/>
      <c r="I914" s="606"/>
      <c r="J914" s="605"/>
      <c r="K914" s="607"/>
      <c r="L914" s="607"/>
      <c r="M914" s="607"/>
      <c r="N914" s="607"/>
      <c r="O914" s="607"/>
      <c r="P914" s="608"/>
      <c r="Q914" s="592"/>
      <c r="R914" s="592"/>
      <c r="S914" s="592"/>
      <c r="T914" s="592"/>
      <c r="U914" s="592"/>
      <c r="V914" s="592"/>
      <c r="W914" s="592"/>
      <c r="X914" s="592"/>
      <c r="Y914" s="592"/>
      <c r="Z914" s="592"/>
      <c r="AA914" s="592"/>
      <c r="AB914" s="592"/>
      <c r="AC914" s="592"/>
      <c r="AD914" s="592"/>
      <c r="AE914" s="592"/>
      <c r="AF914" s="592"/>
      <c r="AG914" s="592"/>
      <c r="AH914" s="592"/>
      <c r="AI914" s="592"/>
      <c r="AJ914" s="592"/>
      <c r="AK914" s="592"/>
      <c r="AL914" s="592"/>
      <c r="AM914" s="592"/>
      <c r="AN914" s="592"/>
      <c r="AO914" s="592"/>
      <c r="AP914" s="592"/>
      <c r="AQ914" s="592"/>
    </row>
    <row r="915">
      <c r="A915" s="602"/>
      <c r="B915" s="603"/>
      <c r="C915" s="604"/>
      <c r="D915" s="604"/>
      <c r="E915" s="604"/>
      <c r="F915" s="605"/>
      <c r="G915" s="605"/>
      <c r="H915" s="605"/>
      <c r="I915" s="606"/>
      <c r="J915" s="605"/>
      <c r="K915" s="607"/>
      <c r="L915" s="607"/>
      <c r="M915" s="607"/>
      <c r="N915" s="607"/>
      <c r="O915" s="607"/>
      <c r="P915" s="608"/>
      <c r="Q915" s="592"/>
      <c r="R915" s="592"/>
      <c r="S915" s="592"/>
      <c r="T915" s="592"/>
      <c r="U915" s="592"/>
      <c r="V915" s="592"/>
      <c r="W915" s="592"/>
      <c r="X915" s="592"/>
      <c r="Y915" s="592"/>
      <c r="Z915" s="592"/>
      <c r="AA915" s="592"/>
      <c r="AB915" s="592"/>
      <c r="AC915" s="592"/>
      <c r="AD915" s="592"/>
      <c r="AE915" s="592"/>
      <c r="AF915" s="592"/>
      <c r="AG915" s="592"/>
      <c r="AH915" s="592"/>
      <c r="AI915" s="592"/>
      <c r="AJ915" s="592"/>
      <c r="AK915" s="592"/>
      <c r="AL915" s="592"/>
      <c r="AM915" s="592"/>
      <c r="AN915" s="592"/>
      <c r="AO915" s="592"/>
      <c r="AP915" s="592"/>
      <c r="AQ915" s="592"/>
    </row>
    <row r="916">
      <c r="A916" s="602"/>
      <c r="B916" s="603"/>
      <c r="C916" s="604"/>
      <c r="D916" s="604"/>
      <c r="E916" s="604"/>
      <c r="F916" s="605"/>
      <c r="G916" s="605"/>
      <c r="H916" s="605"/>
      <c r="I916" s="606"/>
      <c r="J916" s="605"/>
      <c r="K916" s="607"/>
      <c r="L916" s="607"/>
      <c r="M916" s="607"/>
      <c r="N916" s="607"/>
      <c r="O916" s="607"/>
      <c r="P916" s="608"/>
      <c r="Q916" s="592"/>
      <c r="R916" s="592"/>
      <c r="S916" s="592"/>
      <c r="T916" s="592"/>
      <c r="U916" s="592"/>
      <c r="V916" s="592"/>
      <c r="W916" s="592"/>
      <c r="X916" s="592"/>
      <c r="Y916" s="592"/>
      <c r="Z916" s="592"/>
      <c r="AA916" s="592"/>
      <c r="AB916" s="592"/>
      <c r="AC916" s="592"/>
      <c r="AD916" s="592"/>
      <c r="AE916" s="592"/>
      <c r="AF916" s="592"/>
      <c r="AG916" s="592"/>
      <c r="AH916" s="592"/>
      <c r="AI916" s="592"/>
      <c r="AJ916" s="592"/>
      <c r="AK916" s="592"/>
      <c r="AL916" s="592"/>
      <c r="AM916" s="592"/>
      <c r="AN916" s="592"/>
      <c r="AO916" s="592"/>
      <c r="AP916" s="592"/>
      <c r="AQ916" s="592"/>
    </row>
    <row r="917">
      <c r="A917" s="602"/>
      <c r="B917" s="603"/>
      <c r="C917" s="604"/>
      <c r="D917" s="604"/>
      <c r="E917" s="604"/>
      <c r="F917" s="605"/>
      <c r="G917" s="605"/>
      <c r="H917" s="605"/>
      <c r="I917" s="606"/>
      <c r="J917" s="605"/>
      <c r="K917" s="607"/>
      <c r="L917" s="607"/>
      <c r="M917" s="607"/>
      <c r="N917" s="607"/>
      <c r="O917" s="607"/>
      <c r="P917" s="608"/>
      <c r="Q917" s="592"/>
      <c r="R917" s="592"/>
      <c r="S917" s="592"/>
      <c r="T917" s="592"/>
      <c r="U917" s="592"/>
      <c r="V917" s="592"/>
      <c r="W917" s="592"/>
      <c r="X917" s="592"/>
      <c r="Y917" s="592"/>
      <c r="Z917" s="592"/>
      <c r="AA917" s="592"/>
      <c r="AB917" s="592"/>
      <c r="AC917" s="592"/>
      <c r="AD917" s="592"/>
      <c r="AE917" s="592"/>
      <c r="AF917" s="592"/>
      <c r="AG917" s="592"/>
      <c r="AH917" s="592"/>
      <c r="AI917" s="592"/>
      <c r="AJ917" s="592"/>
      <c r="AK917" s="592"/>
      <c r="AL917" s="592"/>
      <c r="AM917" s="592"/>
      <c r="AN917" s="592"/>
      <c r="AO917" s="592"/>
      <c r="AP917" s="592"/>
      <c r="AQ917" s="592"/>
    </row>
    <row r="918">
      <c r="A918" s="602"/>
      <c r="B918" s="603"/>
      <c r="C918" s="604"/>
      <c r="D918" s="604"/>
      <c r="E918" s="604"/>
      <c r="F918" s="605"/>
      <c r="G918" s="605"/>
      <c r="H918" s="605"/>
      <c r="I918" s="606"/>
      <c r="J918" s="605"/>
      <c r="K918" s="607"/>
      <c r="L918" s="607"/>
      <c r="M918" s="607"/>
      <c r="N918" s="607"/>
      <c r="O918" s="607"/>
      <c r="P918" s="608"/>
      <c r="Q918" s="592"/>
      <c r="R918" s="592"/>
      <c r="S918" s="592"/>
      <c r="T918" s="592"/>
      <c r="U918" s="592"/>
      <c r="V918" s="592"/>
      <c r="W918" s="592"/>
      <c r="X918" s="592"/>
      <c r="Y918" s="592"/>
      <c r="Z918" s="592"/>
      <c r="AA918" s="592"/>
      <c r="AB918" s="592"/>
      <c r="AC918" s="592"/>
      <c r="AD918" s="592"/>
      <c r="AE918" s="592"/>
      <c r="AF918" s="592"/>
      <c r="AG918" s="592"/>
      <c r="AH918" s="592"/>
      <c r="AI918" s="592"/>
      <c r="AJ918" s="592"/>
      <c r="AK918" s="592"/>
      <c r="AL918" s="592"/>
      <c r="AM918" s="592"/>
      <c r="AN918" s="592"/>
      <c r="AO918" s="592"/>
      <c r="AP918" s="592"/>
      <c r="AQ918" s="592"/>
    </row>
    <row r="919">
      <c r="A919" s="602"/>
      <c r="B919" s="603"/>
      <c r="C919" s="604"/>
      <c r="D919" s="604"/>
      <c r="E919" s="604"/>
      <c r="F919" s="605"/>
      <c r="G919" s="605"/>
      <c r="H919" s="605"/>
      <c r="I919" s="606"/>
      <c r="J919" s="605"/>
      <c r="K919" s="607"/>
      <c r="L919" s="607"/>
      <c r="M919" s="607"/>
      <c r="N919" s="607"/>
      <c r="O919" s="607"/>
      <c r="P919" s="608"/>
      <c r="Q919" s="592"/>
      <c r="R919" s="592"/>
      <c r="S919" s="592"/>
      <c r="T919" s="592"/>
      <c r="U919" s="592"/>
      <c r="V919" s="592"/>
      <c r="W919" s="592"/>
      <c r="X919" s="592"/>
      <c r="Y919" s="592"/>
      <c r="Z919" s="592"/>
      <c r="AA919" s="592"/>
      <c r="AB919" s="592"/>
      <c r="AC919" s="592"/>
      <c r="AD919" s="592"/>
      <c r="AE919" s="592"/>
      <c r="AF919" s="592"/>
      <c r="AG919" s="592"/>
      <c r="AH919" s="592"/>
      <c r="AI919" s="592"/>
      <c r="AJ919" s="592"/>
      <c r="AK919" s="592"/>
      <c r="AL919" s="592"/>
      <c r="AM919" s="592"/>
      <c r="AN919" s="592"/>
      <c r="AO919" s="592"/>
      <c r="AP919" s="592"/>
      <c r="AQ919" s="592"/>
    </row>
    <row r="920">
      <c r="A920" s="602"/>
      <c r="B920" s="603"/>
      <c r="C920" s="604"/>
      <c r="D920" s="604"/>
      <c r="E920" s="604"/>
      <c r="F920" s="605"/>
      <c r="G920" s="605"/>
      <c r="H920" s="605"/>
      <c r="I920" s="606"/>
      <c r="J920" s="605"/>
      <c r="K920" s="607"/>
      <c r="L920" s="607"/>
      <c r="M920" s="607"/>
      <c r="N920" s="607"/>
      <c r="O920" s="607"/>
      <c r="P920" s="608"/>
      <c r="Q920" s="592"/>
      <c r="R920" s="592"/>
      <c r="S920" s="592"/>
      <c r="T920" s="592"/>
      <c r="U920" s="592"/>
      <c r="V920" s="592"/>
      <c r="W920" s="592"/>
      <c r="X920" s="592"/>
      <c r="Y920" s="592"/>
      <c r="Z920" s="592"/>
      <c r="AA920" s="592"/>
      <c r="AB920" s="592"/>
      <c r="AC920" s="592"/>
      <c r="AD920" s="592"/>
      <c r="AE920" s="592"/>
      <c r="AF920" s="592"/>
      <c r="AG920" s="592"/>
      <c r="AH920" s="592"/>
      <c r="AI920" s="592"/>
      <c r="AJ920" s="592"/>
      <c r="AK920" s="592"/>
      <c r="AL920" s="592"/>
      <c r="AM920" s="592"/>
      <c r="AN920" s="592"/>
      <c r="AO920" s="592"/>
      <c r="AP920" s="592"/>
      <c r="AQ920" s="592"/>
    </row>
    <row r="921">
      <c r="A921" s="602"/>
      <c r="B921" s="603"/>
      <c r="C921" s="604"/>
      <c r="D921" s="604"/>
      <c r="E921" s="604"/>
      <c r="F921" s="605"/>
      <c r="G921" s="605"/>
      <c r="H921" s="605"/>
      <c r="I921" s="606"/>
      <c r="J921" s="605"/>
      <c r="K921" s="607"/>
      <c r="L921" s="607"/>
      <c r="M921" s="607"/>
      <c r="N921" s="607"/>
      <c r="O921" s="607"/>
      <c r="P921" s="608"/>
      <c r="Q921" s="592"/>
      <c r="R921" s="592"/>
      <c r="S921" s="592"/>
      <c r="T921" s="592"/>
      <c r="U921" s="592"/>
      <c r="V921" s="592"/>
      <c r="W921" s="592"/>
      <c r="X921" s="592"/>
      <c r="Y921" s="592"/>
      <c r="Z921" s="592"/>
      <c r="AA921" s="592"/>
      <c r="AB921" s="592"/>
      <c r="AC921" s="592"/>
      <c r="AD921" s="592"/>
      <c r="AE921" s="592"/>
      <c r="AF921" s="592"/>
      <c r="AG921" s="592"/>
      <c r="AH921" s="592"/>
      <c r="AI921" s="592"/>
      <c r="AJ921" s="592"/>
      <c r="AK921" s="592"/>
      <c r="AL921" s="592"/>
      <c r="AM921" s="592"/>
      <c r="AN921" s="592"/>
      <c r="AO921" s="592"/>
      <c r="AP921" s="592"/>
      <c r="AQ921" s="592"/>
    </row>
    <row r="922">
      <c r="A922" s="602"/>
      <c r="B922" s="603"/>
      <c r="C922" s="604"/>
      <c r="D922" s="604"/>
      <c r="E922" s="604"/>
      <c r="F922" s="605"/>
      <c r="G922" s="605"/>
      <c r="H922" s="605"/>
      <c r="I922" s="606"/>
      <c r="J922" s="605"/>
      <c r="K922" s="607"/>
      <c r="L922" s="607"/>
      <c r="M922" s="607"/>
      <c r="N922" s="607"/>
      <c r="O922" s="607"/>
      <c r="P922" s="608"/>
      <c r="Q922" s="592"/>
      <c r="R922" s="592"/>
      <c r="S922" s="592"/>
      <c r="T922" s="592"/>
      <c r="U922" s="592"/>
      <c r="V922" s="592"/>
      <c r="W922" s="592"/>
      <c r="X922" s="592"/>
      <c r="Y922" s="592"/>
      <c r="Z922" s="592"/>
      <c r="AA922" s="592"/>
      <c r="AB922" s="592"/>
      <c r="AC922" s="592"/>
      <c r="AD922" s="592"/>
      <c r="AE922" s="592"/>
      <c r="AF922" s="592"/>
      <c r="AG922" s="592"/>
      <c r="AH922" s="592"/>
      <c r="AI922" s="592"/>
      <c r="AJ922" s="592"/>
      <c r="AK922" s="592"/>
      <c r="AL922" s="592"/>
      <c r="AM922" s="592"/>
      <c r="AN922" s="592"/>
      <c r="AO922" s="592"/>
      <c r="AP922" s="592"/>
      <c r="AQ922" s="592"/>
    </row>
    <row r="923">
      <c r="A923" s="602"/>
      <c r="B923" s="603"/>
      <c r="C923" s="604"/>
      <c r="D923" s="604"/>
      <c r="E923" s="604"/>
      <c r="F923" s="605"/>
      <c r="G923" s="605"/>
      <c r="H923" s="605"/>
      <c r="I923" s="606"/>
      <c r="J923" s="605"/>
      <c r="K923" s="607"/>
      <c r="L923" s="607"/>
      <c r="M923" s="607"/>
      <c r="N923" s="607"/>
      <c r="O923" s="607"/>
      <c r="P923" s="608"/>
      <c r="Q923" s="592"/>
      <c r="R923" s="592"/>
      <c r="S923" s="592"/>
      <c r="T923" s="592"/>
      <c r="U923" s="592"/>
      <c r="V923" s="592"/>
      <c r="W923" s="592"/>
      <c r="X923" s="592"/>
      <c r="Y923" s="592"/>
      <c r="Z923" s="592"/>
      <c r="AA923" s="592"/>
      <c r="AB923" s="592"/>
      <c r="AC923" s="592"/>
      <c r="AD923" s="592"/>
      <c r="AE923" s="592"/>
      <c r="AF923" s="592"/>
      <c r="AG923" s="592"/>
      <c r="AH923" s="592"/>
      <c r="AI923" s="592"/>
      <c r="AJ923" s="592"/>
      <c r="AK923" s="592"/>
      <c r="AL923" s="592"/>
      <c r="AM923" s="592"/>
      <c r="AN923" s="592"/>
      <c r="AO923" s="592"/>
      <c r="AP923" s="592"/>
      <c r="AQ923" s="592"/>
    </row>
    <row r="924">
      <c r="A924" s="602"/>
      <c r="B924" s="603"/>
      <c r="C924" s="604"/>
      <c r="D924" s="604"/>
      <c r="E924" s="604"/>
      <c r="F924" s="605"/>
      <c r="G924" s="605"/>
      <c r="H924" s="605"/>
      <c r="I924" s="606"/>
      <c r="J924" s="605"/>
      <c r="K924" s="607"/>
      <c r="L924" s="607"/>
      <c r="M924" s="607"/>
      <c r="N924" s="607"/>
      <c r="O924" s="607"/>
      <c r="P924" s="608"/>
      <c r="Q924" s="592"/>
      <c r="R924" s="592"/>
      <c r="S924" s="592"/>
      <c r="T924" s="592"/>
      <c r="U924" s="592"/>
      <c r="V924" s="592"/>
      <c r="W924" s="592"/>
      <c r="X924" s="592"/>
      <c r="Y924" s="592"/>
      <c r="Z924" s="592"/>
      <c r="AA924" s="592"/>
      <c r="AB924" s="592"/>
      <c r="AC924" s="592"/>
      <c r="AD924" s="592"/>
      <c r="AE924" s="592"/>
      <c r="AF924" s="592"/>
      <c r="AG924" s="592"/>
      <c r="AH924" s="592"/>
      <c r="AI924" s="592"/>
      <c r="AJ924" s="592"/>
      <c r="AK924" s="592"/>
      <c r="AL924" s="592"/>
      <c r="AM924" s="592"/>
      <c r="AN924" s="592"/>
      <c r="AO924" s="592"/>
      <c r="AP924" s="592"/>
      <c r="AQ924" s="592"/>
    </row>
    <row r="925">
      <c r="A925" s="602"/>
      <c r="B925" s="603"/>
      <c r="C925" s="604"/>
      <c r="D925" s="604"/>
      <c r="E925" s="604"/>
      <c r="F925" s="605"/>
      <c r="G925" s="605"/>
      <c r="H925" s="605"/>
      <c r="I925" s="606"/>
      <c r="J925" s="605"/>
      <c r="K925" s="607"/>
      <c r="L925" s="607"/>
      <c r="M925" s="607"/>
      <c r="N925" s="607"/>
      <c r="O925" s="607"/>
      <c r="P925" s="608"/>
      <c r="Q925" s="592"/>
      <c r="R925" s="592"/>
      <c r="S925" s="592"/>
      <c r="T925" s="592"/>
      <c r="U925" s="592"/>
      <c r="V925" s="592"/>
      <c r="W925" s="592"/>
      <c r="X925" s="592"/>
      <c r="Y925" s="592"/>
      <c r="Z925" s="592"/>
      <c r="AA925" s="592"/>
      <c r="AB925" s="592"/>
      <c r="AC925" s="592"/>
      <c r="AD925" s="592"/>
      <c r="AE925" s="592"/>
      <c r="AF925" s="592"/>
      <c r="AG925" s="592"/>
      <c r="AH925" s="592"/>
      <c r="AI925" s="592"/>
      <c r="AJ925" s="592"/>
      <c r="AK925" s="592"/>
      <c r="AL925" s="592"/>
      <c r="AM925" s="592"/>
      <c r="AN925" s="592"/>
      <c r="AO925" s="592"/>
      <c r="AP925" s="592"/>
      <c r="AQ925" s="592"/>
    </row>
    <row r="926">
      <c r="A926" s="602"/>
      <c r="B926" s="603"/>
      <c r="C926" s="604"/>
      <c r="D926" s="604"/>
      <c r="E926" s="604"/>
      <c r="F926" s="605"/>
      <c r="G926" s="605"/>
      <c r="H926" s="605"/>
      <c r="I926" s="606"/>
      <c r="J926" s="605"/>
      <c r="K926" s="607"/>
      <c r="L926" s="607"/>
      <c r="M926" s="607"/>
      <c r="N926" s="607"/>
      <c r="O926" s="607"/>
      <c r="P926" s="608"/>
      <c r="Q926" s="592"/>
      <c r="R926" s="592"/>
      <c r="S926" s="592"/>
      <c r="T926" s="592"/>
      <c r="U926" s="592"/>
      <c r="V926" s="592"/>
      <c r="W926" s="592"/>
      <c r="X926" s="592"/>
      <c r="Y926" s="592"/>
      <c r="Z926" s="592"/>
      <c r="AA926" s="592"/>
      <c r="AB926" s="592"/>
      <c r="AC926" s="592"/>
      <c r="AD926" s="592"/>
      <c r="AE926" s="592"/>
      <c r="AF926" s="592"/>
      <c r="AG926" s="592"/>
      <c r="AH926" s="592"/>
      <c r="AI926" s="592"/>
      <c r="AJ926" s="592"/>
      <c r="AK926" s="592"/>
      <c r="AL926" s="592"/>
      <c r="AM926" s="592"/>
      <c r="AN926" s="592"/>
      <c r="AO926" s="592"/>
      <c r="AP926" s="592"/>
      <c r="AQ926" s="592"/>
    </row>
    <row r="927">
      <c r="A927" s="602"/>
      <c r="B927" s="603"/>
      <c r="C927" s="604"/>
      <c r="D927" s="604"/>
      <c r="E927" s="604"/>
      <c r="F927" s="605"/>
      <c r="G927" s="605"/>
      <c r="H927" s="605"/>
      <c r="I927" s="606"/>
      <c r="J927" s="605"/>
      <c r="K927" s="607"/>
      <c r="L927" s="607"/>
      <c r="M927" s="607"/>
      <c r="N927" s="607"/>
      <c r="O927" s="607"/>
      <c r="P927" s="608"/>
      <c r="Q927" s="592"/>
      <c r="R927" s="592"/>
      <c r="S927" s="592"/>
      <c r="T927" s="592"/>
      <c r="U927" s="592"/>
      <c r="V927" s="592"/>
      <c r="W927" s="592"/>
      <c r="X927" s="592"/>
      <c r="Y927" s="592"/>
      <c r="Z927" s="592"/>
      <c r="AA927" s="592"/>
      <c r="AB927" s="592"/>
      <c r="AC927" s="592"/>
      <c r="AD927" s="592"/>
      <c r="AE927" s="592"/>
      <c r="AF927" s="592"/>
      <c r="AG927" s="592"/>
      <c r="AH927" s="592"/>
      <c r="AI927" s="592"/>
      <c r="AJ927" s="592"/>
      <c r="AK927" s="592"/>
      <c r="AL927" s="592"/>
      <c r="AM927" s="592"/>
      <c r="AN927" s="592"/>
      <c r="AO927" s="592"/>
      <c r="AP927" s="592"/>
      <c r="AQ927" s="592"/>
    </row>
    <row r="928">
      <c r="A928" s="602"/>
      <c r="B928" s="603"/>
      <c r="C928" s="604"/>
      <c r="D928" s="604"/>
      <c r="E928" s="604"/>
      <c r="F928" s="605"/>
      <c r="G928" s="605"/>
      <c r="H928" s="605"/>
      <c r="I928" s="606"/>
      <c r="J928" s="605"/>
      <c r="K928" s="607"/>
      <c r="L928" s="607"/>
      <c r="M928" s="607"/>
      <c r="N928" s="607"/>
      <c r="O928" s="607"/>
      <c r="P928" s="608"/>
      <c r="Q928" s="592"/>
      <c r="R928" s="592"/>
      <c r="S928" s="592"/>
      <c r="T928" s="592"/>
      <c r="U928" s="592"/>
      <c r="V928" s="592"/>
      <c r="W928" s="592"/>
      <c r="X928" s="592"/>
      <c r="Y928" s="592"/>
      <c r="Z928" s="592"/>
      <c r="AA928" s="592"/>
      <c r="AB928" s="592"/>
      <c r="AC928" s="592"/>
      <c r="AD928" s="592"/>
      <c r="AE928" s="592"/>
      <c r="AF928" s="592"/>
      <c r="AG928" s="592"/>
      <c r="AH928" s="592"/>
      <c r="AI928" s="592"/>
      <c r="AJ928" s="592"/>
      <c r="AK928" s="592"/>
      <c r="AL928" s="592"/>
      <c r="AM928" s="592"/>
      <c r="AN928" s="592"/>
      <c r="AO928" s="592"/>
      <c r="AP928" s="592"/>
      <c r="AQ928" s="592"/>
    </row>
    <row r="929">
      <c r="A929" s="602"/>
      <c r="B929" s="603"/>
      <c r="C929" s="604"/>
      <c r="D929" s="604"/>
      <c r="E929" s="604"/>
      <c r="F929" s="605"/>
      <c r="G929" s="605"/>
      <c r="H929" s="605"/>
      <c r="I929" s="606"/>
      <c r="J929" s="605"/>
      <c r="K929" s="607"/>
      <c r="L929" s="607"/>
      <c r="M929" s="607"/>
      <c r="N929" s="607"/>
      <c r="O929" s="607"/>
      <c r="P929" s="608"/>
      <c r="Q929" s="592"/>
      <c r="R929" s="592"/>
      <c r="S929" s="592"/>
      <c r="T929" s="592"/>
      <c r="U929" s="592"/>
      <c r="V929" s="592"/>
      <c r="W929" s="592"/>
      <c r="X929" s="592"/>
      <c r="Y929" s="592"/>
      <c r="Z929" s="592"/>
      <c r="AA929" s="592"/>
      <c r="AB929" s="592"/>
      <c r="AC929" s="592"/>
      <c r="AD929" s="592"/>
      <c r="AE929" s="592"/>
      <c r="AF929" s="592"/>
      <c r="AG929" s="592"/>
      <c r="AH929" s="592"/>
      <c r="AI929" s="592"/>
      <c r="AJ929" s="592"/>
      <c r="AK929" s="592"/>
      <c r="AL929" s="592"/>
      <c r="AM929" s="592"/>
      <c r="AN929" s="592"/>
      <c r="AO929" s="592"/>
      <c r="AP929" s="592"/>
      <c r="AQ929" s="592"/>
    </row>
    <row r="930">
      <c r="A930" s="602"/>
      <c r="B930" s="603"/>
      <c r="C930" s="604"/>
      <c r="D930" s="604"/>
      <c r="E930" s="604"/>
      <c r="F930" s="605"/>
      <c r="G930" s="605"/>
      <c r="H930" s="605"/>
      <c r="I930" s="606"/>
      <c r="J930" s="605"/>
      <c r="K930" s="607"/>
      <c r="L930" s="607"/>
      <c r="M930" s="607"/>
      <c r="N930" s="607"/>
      <c r="O930" s="607"/>
      <c r="P930" s="608"/>
      <c r="Q930" s="592"/>
      <c r="R930" s="592"/>
      <c r="S930" s="592"/>
      <c r="T930" s="592"/>
      <c r="U930" s="592"/>
      <c r="V930" s="592"/>
      <c r="W930" s="592"/>
      <c r="X930" s="592"/>
      <c r="Y930" s="592"/>
      <c r="Z930" s="592"/>
      <c r="AA930" s="592"/>
      <c r="AB930" s="592"/>
      <c r="AC930" s="592"/>
      <c r="AD930" s="592"/>
      <c r="AE930" s="592"/>
      <c r="AF930" s="592"/>
      <c r="AG930" s="592"/>
      <c r="AH930" s="592"/>
      <c r="AI930" s="592"/>
      <c r="AJ930" s="592"/>
      <c r="AK930" s="592"/>
      <c r="AL930" s="592"/>
      <c r="AM930" s="592"/>
      <c r="AN930" s="592"/>
      <c r="AO930" s="592"/>
      <c r="AP930" s="592"/>
      <c r="AQ930" s="592"/>
    </row>
    <row r="931">
      <c r="A931" s="602"/>
      <c r="B931" s="603"/>
      <c r="C931" s="604"/>
      <c r="D931" s="604"/>
      <c r="E931" s="604"/>
      <c r="F931" s="605"/>
      <c r="G931" s="605"/>
      <c r="H931" s="605"/>
      <c r="I931" s="606"/>
      <c r="J931" s="605"/>
      <c r="K931" s="607"/>
      <c r="L931" s="607"/>
      <c r="M931" s="607"/>
      <c r="N931" s="607"/>
      <c r="O931" s="607"/>
      <c r="P931" s="608"/>
      <c r="Q931" s="592"/>
      <c r="R931" s="592"/>
      <c r="S931" s="592"/>
      <c r="T931" s="592"/>
      <c r="U931" s="592"/>
      <c r="V931" s="592"/>
      <c r="W931" s="592"/>
      <c r="X931" s="592"/>
      <c r="Y931" s="592"/>
      <c r="Z931" s="592"/>
      <c r="AA931" s="592"/>
      <c r="AB931" s="592"/>
      <c r="AC931" s="592"/>
      <c r="AD931" s="592"/>
      <c r="AE931" s="592"/>
      <c r="AF931" s="592"/>
      <c r="AG931" s="592"/>
      <c r="AH931" s="592"/>
      <c r="AI931" s="592"/>
      <c r="AJ931" s="592"/>
      <c r="AK931" s="592"/>
      <c r="AL931" s="592"/>
      <c r="AM931" s="592"/>
      <c r="AN931" s="592"/>
      <c r="AO931" s="592"/>
      <c r="AP931" s="592"/>
      <c r="AQ931" s="592"/>
    </row>
    <row r="932">
      <c r="A932" s="602"/>
      <c r="B932" s="603"/>
      <c r="C932" s="604"/>
      <c r="D932" s="604"/>
      <c r="E932" s="604"/>
      <c r="F932" s="605"/>
      <c r="G932" s="605"/>
      <c r="H932" s="605"/>
      <c r="I932" s="606"/>
      <c r="J932" s="605"/>
      <c r="K932" s="607"/>
      <c r="L932" s="607"/>
      <c r="M932" s="607"/>
      <c r="N932" s="607"/>
      <c r="O932" s="607"/>
      <c r="P932" s="608"/>
      <c r="Q932" s="592"/>
      <c r="R932" s="592"/>
      <c r="S932" s="592"/>
      <c r="T932" s="592"/>
      <c r="U932" s="592"/>
      <c r="V932" s="592"/>
      <c r="W932" s="592"/>
      <c r="X932" s="592"/>
      <c r="Y932" s="592"/>
      <c r="Z932" s="592"/>
      <c r="AA932" s="592"/>
      <c r="AB932" s="592"/>
      <c r="AC932" s="592"/>
      <c r="AD932" s="592"/>
      <c r="AE932" s="592"/>
      <c r="AF932" s="592"/>
      <c r="AG932" s="592"/>
      <c r="AH932" s="592"/>
      <c r="AI932" s="592"/>
      <c r="AJ932" s="592"/>
      <c r="AK932" s="592"/>
      <c r="AL932" s="592"/>
      <c r="AM932" s="592"/>
      <c r="AN932" s="592"/>
      <c r="AO932" s="592"/>
      <c r="AP932" s="592"/>
      <c r="AQ932" s="592"/>
    </row>
    <row r="933">
      <c r="A933" s="602"/>
      <c r="B933" s="603"/>
      <c r="C933" s="604"/>
      <c r="D933" s="604"/>
      <c r="E933" s="604"/>
      <c r="F933" s="605"/>
      <c r="G933" s="605"/>
      <c r="H933" s="605"/>
      <c r="I933" s="606"/>
      <c r="J933" s="605"/>
      <c r="K933" s="607"/>
      <c r="L933" s="607"/>
      <c r="M933" s="607"/>
      <c r="N933" s="607"/>
      <c r="O933" s="607"/>
      <c r="P933" s="608"/>
      <c r="Q933" s="592"/>
      <c r="R933" s="592"/>
      <c r="S933" s="592"/>
      <c r="T933" s="592"/>
      <c r="U933" s="592"/>
      <c r="V933" s="592"/>
      <c r="W933" s="592"/>
      <c r="X933" s="592"/>
      <c r="Y933" s="592"/>
      <c r="Z933" s="592"/>
      <c r="AA933" s="592"/>
      <c r="AB933" s="592"/>
      <c r="AC933" s="592"/>
      <c r="AD933" s="592"/>
      <c r="AE933" s="592"/>
      <c r="AF933" s="592"/>
      <c r="AG933" s="592"/>
      <c r="AH933" s="592"/>
      <c r="AI933" s="592"/>
      <c r="AJ933" s="592"/>
      <c r="AK933" s="592"/>
      <c r="AL933" s="592"/>
      <c r="AM933" s="592"/>
      <c r="AN933" s="592"/>
      <c r="AO933" s="592"/>
      <c r="AP933" s="592"/>
      <c r="AQ933" s="592"/>
    </row>
    <row r="934">
      <c r="A934" s="602"/>
      <c r="B934" s="603"/>
      <c r="C934" s="604"/>
      <c r="D934" s="604"/>
      <c r="E934" s="604"/>
      <c r="F934" s="605"/>
      <c r="G934" s="605"/>
      <c r="H934" s="605"/>
      <c r="I934" s="606"/>
      <c r="J934" s="605"/>
      <c r="K934" s="607"/>
      <c r="L934" s="607"/>
      <c r="M934" s="607"/>
      <c r="N934" s="607"/>
      <c r="O934" s="607"/>
      <c r="P934" s="608"/>
      <c r="Q934" s="592"/>
      <c r="R934" s="592"/>
      <c r="S934" s="592"/>
      <c r="T934" s="592"/>
      <c r="U934" s="592"/>
      <c r="V934" s="592"/>
      <c r="W934" s="592"/>
      <c r="X934" s="592"/>
      <c r="Y934" s="592"/>
      <c r="Z934" s="592"/>
      <c r="AA934" s="592"/>
      <c r="AB934" s="592"/>
      <c r="AC934" s="592"/>
      <c r="AD934" s="592"/>
      <c r="AE934" s="592"/>
      <c r="AF934" s="592"/>
      <c r="AG934" s="592"/>
      <c r="AH934" s="592"/>
      <c r="AI934" s="592"/>
      <c r="AJ934" s="592"/>
      <c r="AK934" s="592"/>
      <c r="AL934" s="592"/>
      <c r="AM934" s="592"/>
      <c r="AN934" s="592"/>
      <c r="AO934" s="592"/>
      <c r="AP934" s="592"/>
      <c r="AQ934" s="592"/>
    </row>
    <row r="935">
      <c r="A935" s="602"/>
      <c r="B935" s="603"/>
      <c r="C935" s="604"/>
      <c r="D935" s="604"/>
      <c r="E935" s="604"/>
      <c r="F935" s="605"/>
      <c r="G935" s="605"/>
      <c r="H935" s="605"/>
      <c r="I935" s="606"/>
      <c r="J935" s="605"/>
      <c r="K935" s="607"/>
      <c r="L935" s="607"/>
      <c r="M935" s="607"/>
      <c r="N935" s="607"/>
      <c r="O935" s="607"/>
      <c r="P935" s="608"/>
      <c r="Q935" s="592"/>
      <c r="R935" s="592"/>
      <c r="S935" s="592"/>
      <c r="T935" s="592"/>
      <c r="U935" s="592"/>
      <c r="V935" s="592"/>
      <c r="W935" s="592"/>
      <c r="X935" s="592"/>
      <c r="Y935" s="592"/>
      <c r="Z935" s="592"/>
      <c r="AA935" s="592"/>
      <c r="AB935" s="592"/>
      <c r="AC935" s="592"/>
      <c r="AD935" s="592"/>
      <c r="AE935" s="592"/>
      <c r="AF935" s="592"/>
      <c r="AG935" s="592"/>
      <c r="AH935" s="592"/>
      <c r="AI935" s="592"/>
      <c r="AJ935" s="592"/>
      <c r="AK935" s="592"/>
      <c r="AL935" s="592"/>
      <c r="AM935" s="592"/>
      <c r="AN935" s="592"/>
      <c r="AO935" s="592"/>
      <c r="AP935" s="592"/>
      <c r="AQ935" s="592"/>
    </row>
    <row r="936">
      <c r="A936" s="602"/>
      <c r="B936" s="603"/>
      <c r="C936" s="604"/>
      <c r="D936" s="604"/>
      <c r="E936" s="604"/>
      <c r="F936" s="605"/>
      <c r="G936" s="605"/>
      <c r="H936" s="605"/>
      <c r="I936" s="606"/>
      <c r="J936" s="605"/>
      <c r="K936" s="607"/>
      <c r="L936" s="607"/>
      <c r="M936" s="607"/>
      <c r="N936" s="607"/>
      <c r="O936" s="607"/>
      <c r="P936" s="608"/>
      <c r="Q936" s="592"/>
      <c r="R936" s="592"/>
      <c r="S936" s="592"/>
      <c r="T936" s="592"/>
      <c r="U936" s="592"/>
      <c r="V936" s="592"/>
      <c r="W936" s="592"/>
      <c r="X936" s="592"/>
      <c r="Y936" s="592"/>
      <c r="Z936" s="592"/>
      <c r="AA936" s="592"/>
      <c r="AB936" s="592"/>
      <c r="AC936" s="592"/>
      <c r="AD936" s="592"/>
      <c r="AE936" s="592"/>
      <c r="AF936" s="592"/>
      <c r="AG936" s="592"/>
      <c r="AH936" s="592"/>
      <c r="AI936" s="592"/>
      <c r="AJ936" s="592"/>
      <c r="AK936" s="592"/>
      <c r="AL936" s="592"/>
      <c r="AM936" s="592"/>
      <c r="AN936" s="592"/>
      <c r="AO936" s="592"/>
      <c r="AP936" s="592"/>
      <c r="AQ936" s="592"/>
    </row>
    <row r="937">
      <c r="A937" s="602"/>
      <c r="B937" s="603"/>
      <c r="C937" s="604"/>
      <c r="D937" s="604"/>
      <c r="E937" s="604"/>
      <c r="F937" s="605"/>
      <c r="G937" s="605"/>
      <c r="H937" s="605"/>
      <c r="I937" s="606"/>
      <c r="J937" s="605"/>
      <c r="K937" s="607"/>
      <c r="L937" s="607"/>
      <c r="M937" s="607"/>
      <c r="N937" s="607"/>
      <c r="O937" s="607"/>
      <c r="P937" s="608"/>
      <c r="Q937" s="592"/>
      <c r="R937" s="592"/>
      <c r="S937" s="592"/>
      <c r="T937" s="592"/>
      <c r="U937" s="592"/>
      <c r="V937" s="592"/>
      <c r="W937" s="592"/>
      <c r="X937" s="592"/>
      <c r="Y937" s="592"/>
      <c r="Z937" s="592"/>
      <c r="AA937" s="592"/>
      <c r="AB937" s="592"/>
      <c r="AC937" s="592"/>
      <c r="AD937" s="592"/>
      <c r="AE937" s="592"/>
      <c r="AF937" s="592"/>
      <c r="AG937" s="592"/>
      <c r="AH937" s="592"/>
      <c r="AI937" s="592"/>
      <c r="AJ937" s="592"/>
      <c r="AK937" s="592"/>
      <c r="AL937" s="592"/>
      <c r="AM937" s="592"/>
      <c r="AN937" s="592"/>
      <c r="AO937" s="592"/>
      <c r="AP937" s="592"/>
      <c r="AQ937" s="592"/>
    </row>
    <row r="938">
      <c r="A938" s="602"/>
      <c r="B938" s="603"/>
      <c r="C938" s="604"/>
      <c r="D938" s="604"/>
      <c r="E938" s="604"/>
      <c r="F938" s="605"/>
      <c r="G938" s="605"/>
      <c r="H938" s="605"/>
      <c r="I938" s="606"/>
      <c r="J938" s="605"/>
      <c r="K938" s="607"/>
      <c r="L938" s="607"/>
      <c r="M938" s="607"/>
      <c r="N938" s="607"/>
      <c r="O938" s="607"/>
      <c r="P938" s="608"/>
      <c r="Q938" s="592"/>
      <c r="R938" s="592"/>
      <c r="S938" s="592"/>
      <c r="T938" s="592"/>
      <c r="U938" s="592"/>
      <c r="V938" s="592"/>
      <c r="W938" s="592"/>
      <c r="X938" s="592"/>
      <c r="Y938" s="592"/>
      <c r="Z938" s="592"/>
      <c r="AA938" s="592"/>
      <c r="AB938" s="592"/>
      <c r="AC938" s="592"/>
      <c r="AD938" s="592"/>
      <c r="AE938" s="592"/>
      <c r="AF938" s="592"/>
      <c r="AG938" s="592"/>
      <c r="AH938" s="592"/>
      <c r="AI938" s="592"/>
      <c r="AJ938" s="592"/>
      <c r="AK938" s="592"/>
      <c r="AL938" s="592"/>
      <c r="AM938" s="592"/>
      <c r="AN938" s="592"/>
      <c r="AO938" s="592"/>
      <c r="AP938" s="592"/>
      <c r="AQ938" s="592"/>
    </row>
    <row r="939">
      <c r="A939" s="602"/>
      <c r="B939" s="603"/>
      <c r="C939" s="604"/>
      <c r="D939" s="604"/>
      <c r="E939" s="604"/>
      <c r="F939" s="605"/>
      <c r="G939" s="605"/>
      <c r="H939" s="605"/>
      <c r="I939" s="606"/>
      <c r="J939" s="605"/>
      <c r="K939" s="607"/>
      <c r="L939" s="607"/>
      <c r="M939" s="607"/>
      <c r="N939" s="607"/>
      <c r="O939" s="607"/>
      <c r="P939" s="608"/>
      <c r="Q939" s="592"/>
      <c r="R939" s="592"/>
      <c r="S939" s="592"/>
      <c r="T939" s="592"/>
      <c r="U939" s="592"/>
      <c r="V939" s="592"/>
      <c r="W939" s="592"/>
      <c r="X939" s="592"/>
      <c r="Y939" s="592"/>
      <c r="Z939" s="592"/>
      <c r="AA939" s="592"/>
      <c r="AB939" s="592"/>
      <c r="AC939" s="592"/>
      <c r="AD939" s="592"/>
      <c r="AE939" s="592"/>
      <c r="AF939" s="592"/>
      <c r="AG939" s="592"/>
      <c r="AH939" s="592"/>
      <c r="AI939" s="592"/>
      <c r="AJ939" s="592"/>
      <c r="AK939" s="592"/>
      <c r="AL939" s="592"/>
      <c r="AM939" s="592"/>
      <c r="AN939" s="592"/>
      <c r="AO939" s="592"/>
      <c r="AP939" s="592"/>
      <c r="AQ939" s="592"/>
    </row>
    <row r="940">
      <c r="A940" s="602"/>
      <c r="B940" s="603"/>
      <c r="C940" s="604"/>
      <c r="D940" s="604"/>
      <c r="E940" s="604"/>
      <c r="F940" s="605"/>
      <c r="G940" s="605"/>
      <c r="H940" s="605"/>
      <c r="I940" s="606"/>
      <c r="J940" s="605"/>
      <c r="K940" s="607"/>
      <c r="L940" s="607"/>
      <c r="M940" s="607"/>
      <c r="N940" s="607"/>
      <c r="O940" s="607"/>
      <c r="P940" s="608"/>
      <c r="Q940" s="592"/>
      <c r="R940" s="592"/>
      <c r="S940" s="592"/>
      <c r="T940" s="592"/>
      <c r="U940" s="592"/>
      <c r="V940" s="592"/>
      <c r="W940" s="592"/>
      <c r="X940" s="592"/>
      <c r="Y940" s="592"/>
      <c r="Z940" s="592"/>
      <c r="AA940" s="592"/>
      <c r="AB940" s="592"/>
      <c r="AC940" s="592"/>
      <c r="AD940" s="592"/>
      <c r="AE940" s="592"/>
      <c r="AF940" s="592"/>
      <c r="AG940" s="592"/>
      <c r="AH940" s="592"/>
      <c r="AI940" s="592"/>
      <c r="AJ940" s="592"/>
      <c r="AK940" s="592"/>
      <c r="AL940" s="592"/>
      <c r="AM940" s="592"/>
      <c r="AN940" s="592"/>
      <c r="AO940" s="592"/>
      <c r="AP940" s="592"/>
      <c r="AQ940" s="592"/>
    </row>
    <row r="941">
      <c r="A941" s="602"/>
      <c r="B941" s="603"/>
      <c r="C941" s="604"/>
      <c r="D941" s="604"/>
      <c r="E941" s="604"/>
      <c r="F941" s="605"/>
      <c r="G941" s="605"/>
      <c r="H941" s="605"/>
      <c r="I941" s="606"/>
      <c r="J941" s="605"/>
      <c r="K941" s="607"/>
      <c r="L941" s="607"/>
      <c r="M941" s="607"/>
      <c r="N941" s="607"/>
      <c r="O941" s="607"/>
      <c r="P941" s="608"/>
      <c r="Q941" s="592"/>
      <c r="R941" s="592"/>
      <c r="S941" s="592"/>
      <c r="T941" s="592"/>
      <c r="U941" s="592"/>
      <c r="V941" s="592"/>
      <c r="W941" s="592"/>
      <c r="X941" s="592"/>
      <c r="Y941" s="592"/>
      <c r="Z941" s="592"/>
      <c r="AA941" s="592"/>
      <c r="AB941" s="592"/>
      <c r="AC941" s="592"/>
      <c r="AD941" s="592"/>
      <c r="AE941" s="592"/>
      <c r="AF941" s="592"/>
      <c r="AG941" s="592"/>
      <c r="AH941" s="592"/>
      <c r="AI941" s="592"/>
      <c r="AJ941" s="592"/>
      <c r="AK941" s="592"/>
      <c r="AL941" s="592"/>
      <c r="AM941" s="592"/>
      <c r="AN941" s="592"/>
      <c r="AO941" s="592"/>
      <c r="AP941" s="592"/>
      <c r="AQ941" s="592"/>
    </row>
    <row r="942">
      <c r="A942" s="602"/>
      <c r="B942" s="603"/>
      <c r="C942" s="604"/>
      <c r="D942" s="604"/>
      <c r="E942" s="604"/>
      <c r="F942" s="605"/>
      <c r="G942" s="605"/>
      <c r="H942" s="605"/>
      <c r="I942" s="606"/>
      <c r="J942" s="605"/>
      <c r="K942" s="607"/>
      <c r="L942" s="607"/>
      <c r="M942" s="607"/>
      <c r="N942" s="607"/>
      <c r="O942" s="607"/>
      <c r="P942" s="608"/>
      <c r="Q942" s="592"/>
      <c r="R942" s="592"/>
      <c r="S942" s="592"/>
      <c r="T942" s="592"/>
      <c r="U942" s="592"/>
      <c r="V942" s="592"/>
      <c r="W942" s="592"/>
      <c r="X942" s="592"/>
      <c r="Y942" s="592"/>
      <c r="Z942" s="592"/>
      <c r="AA942" s="592"/>
      <c r="AB942" s="592"/>
      <c r="AC942" s="592"/>
      <c r="AD942" s="592"/>
      <c r="AE942" s="592"/>
      <c r="AF942" s="592"/>
      <c r="AG942" s="592"/>
      <c r="AH942" s="592"/>
      <c r="AI942" s="592"/>
      <c r="AJ942" s="592"/>
      <c r="AK942" s="592"/>
      <c r="AL942" s="592"/>
      <c r="AM942" s="592"/>
      <c r="AN942" s="592"/>
      <c r="AO942" s="592"/>
      <c r="AP942" s="592"/>
      <c r="AQ942" s="592"/>
    </row>
    <row r="943">
      <c r="A943" s="602"/>
      <c r="B943" s="603"/>
      <c r="C943" s="604"/>
      <c r="D943" s="604"/>
      <c r="E943" s="604"/>
      <c r="F943" s="605"/>
      <c r="G943" s="605"/>
      <c r="H943" s="605"/>
      <c r="I943" s="606"/>
      <c r="J943" s="605"/>
      <c r="K943" s="607"/>
      <c r="L943" s="607"/>
      <c r="M943" s="607"/>
      <c r="N943" s="607"/>
      <c r="O943" s="607"/>
      <c r="P943" s="608"/>
      <c r="Q943" s="592"/>
      <c r="R943" s="592"/>
      <c r="S943" s="592"/>
      <c r="T943" s="592"/>
      <c r="U943" s="592"/>
      <c r="V943" s="592"/>
      <c r="W943" s="592"/>
      <c r="X943" s="592"/>
      <c r="Y943" s="592"/>
      <c r="Z943" s="592"/>
      <c r="AA943" s="592"/>
      <c r="AB943" s="592"/>
      <c r="AC943" s="592"/>
      <c r="AD943" s="592"/>
      <c r="AE943" s="592"/>
      <c r="AF943" s="592"/>
      <c r="AG943" s="592"/>
      <c r="AH943" s="592"/>
      <c r="AI943" s="592"/>
      <c r="AJ943" s="592"/>
      <c r="AK943" s="592"/>
      <c r="AL943" s="592"/>
      <c r="AM943" s="592"/>
      <c r="AN943" s="592"/>
      <c r="AO943" s="592"/>
      <c r="AP943" s="592"/>
      <c r="AQ943" s="592"/>
    </row>
    <row r="944">
      <c r="A944" s="602"/>
      <c r="B944" s="603"/>
      <c r="C944" s="604"/>
      <c r="D944" s="604"/>
      <c r="E944" s="604"/>
      <c r="F944" s="605"/>
      <c r="G944" s="605"/>
      <c r="H944" s="605"/>
      <c r="I944" s="606"/>
      <c r="J944" s="605"/>
      <c r="K944" s="607"/>
      <c r="L944" s="607"/>
      <c r="M944" s="607"/>
      <c r="N944" s="607"/>
      <c r="O944" s="607"/>
      <c r="P944" s="608"/>
      <c r="Q944" s="592"/>
      <c r="R944" s="592"/>
      <c r="S944" s="592"/>
      <c r="T944" s="592"/>
      <c r="U944" s="592"/>
      <c r="V944" s="592"/>
      <c r="W944" s="592"/>
      <c r="X944" s="592"/>
      <c r="Y944" s="592"/>
      <c r="Z944" s="592"/>
      <c r="AA944" s="592"/>
      <c r="AB944" s="592"/>
      <c r="AC944" s="592"/>
      <c r="AD944" s="592"/>
      <c r="AE944" s="592"/>
      <c r="AF944" s="592"/>
      <c r="AG944" s="592"/>
      <c r="AH944" s="592"/>
      <c r="AI944" s="592"/>
      <c r="AJ944" s="592"/>
      <c r="AK944" s="592"/>
      <c r="AL944" s="592"/>
      <c r="AM944" s="592"/>
      <c r="AN944" s="592"/>
      <c r="AO944" s="592"/>
      <c r="AP944" s="592"/>
      <c r="AQ944" s="592"/>
    </row>
    <row r="945">
      <c r="A945" s="602"/>
      <c r="B945" s="603"/>
      <c r="C945" s="604"/>
      <c r="D945" s="604"/>
      <c r="E945" s="604"/>
      <c r="F945" s="605"/>
      <c r="G945" s="605"/>
      <c r="H945" s="605"/>
      <c r="I945" s="606"/>
      <c r="J945" s="605"/>
      <c r="K945" s="607"/>
      <c r="L945" s="607"/>
      <c r="M945" s="607"/>
      <c r="N945" s="607"/>
      <c r="O945" s="607"/>
      <c r="P945" s="608"/>
      <c r="Q945" s="592"/>
      <c r="R945" s="592"/>
      <c r="S945" s="592"/>
      <c r="T945" s="592"/>
      <c r="U945" s="592"/>
      <c r="V945" s="592"/>
      <c r="W945" s="592"/>
      <c r="X945" s="592"/>
      <c r="Y945" s="592"/>
      <c r="Z945" s="592"/>
      <c r="AA945" s="592"/>
      <c r="AB945" s="592"/>
      <c r="AC945" s="592"/>
      <c r="AD945" s="592"/>
      <c r="AE945" s="592"/>
      <c r="AF945" s="592"/>
      <c r="AG945" s="592"/>
      <c r="AH945" s="592"/>
      <c r="AI945" s="592"/>
      <c r="AJ945" s="592"/>
      <c r="AK945" s="592"/>
      <c r="AL945" s="592"/>
      <c r="AM945" s="592"/>
      <c r="AN945" s="592"/>
      <c r="AO945" s="592"/>
      <c r="AP945" s="592"/>
      <c r="AQ945" s="592"/>
    </row>
    <row r="946">
      <c r="A946" s="602"/>
      <c r="B946" s="603"/>
      <c r="C946" s="604"/>
      <c r="D946" s="604"/>
      <c r="E946" s="604"/>
      <c r="F946" s="605"/>
      <c r="G946" s="605"/>
      <c r="H946" s="605"/>
      <c r="I946" s="606"/>
      <c r="J946" s="605"/>
      <c r="K946" s="607"/>
      <c r="L946" s="607"/>
      <c r="M946" s="607"/>
      <c r="N946" s="607"/>
      <c r="O946" s="607"/>
      <c r="P946" s="608"/>
      <c r="Q946" s="592"/>
      <c r="R946" s="592"/>
      <c r="S946" s="592"/>
      <c r="T946" s="592"/>
      <c r="U946" s="592"/>
      <c r="V946" s="592"/>
      <c r="W946" s="592"/>
      <c r="X946" s="592"/>
      <c r="Y946" s="592"/>
      <c r="Z946" s="592"/>
      <c r="AA946" s="592"/>
      <c r="AB946" s="592"/>
      <c r="AC946" s="592"/>
      <c r="AD946" s="592"/>
      <c r="AE946" s="592"/>
      <c r="AF946" s="592"/>
      <c r="AG946" s="592"/>
      <c r="AH946" s="592"/>
      <c r="AI946" s="592"/>
      <c r="AJ946" s="592"/>
      <c r="AK946" s="592"/>
      <c r="AL946" s="592"/>
      <c r="AM946" s="592"/>
      <c r="AN946" s="592"/>
      <c r="AO946" s="592"/>
      <c r="AP946" s="592"/>
      <c r="AQ946" s="592"/>
    </row>
    <row r="947">
      <c r="A947" s="602"/>
      <c r="B947" s="603"/>
      <c r="C947" s="604"/>
      <c r="D947" s="604"/>
      <c r="E947" s="604"/>
      <c r="F947" s="605"/>
      <c r="G947" s="605"/>
      <c r="H947" s="605"/>
      <c r="I947" s="606"/>
      <c r="J947" s="605"/>
      <c r="K947" s="607"/>
      <c r="L947" s="607"/>
      <c r="M947" s="607"/>
      <c r="N947" s="607"/>
      <c r="O947" s="607"/>
      <c r="P947" s="608"/>
      <c r="Q947" s="592"/>
      <c r="R947" s="592"/>
      <c r="S947" s="592"/>
      <c r="T947" s="592"/>
      <c r="U947" s="592"/>
      <c r="V947" s="592"/>
      <c r="W947" s="592"/>
      <c r="X947" s="592"/>
      <c r="Y947" s="592"/>
      <c r="Z947" s="592"/>
      <c r="AA947" s="592"/>
      <c r="AB947" s="592"/>
      <c r="AC947" s="592"/>
      <c r="AD947" s="592"/>
      <c r="AE947" s="592"/>
      <c r="AF947" s="592"/>
      <c r="AG947" s="592"/>
      <c r="AH947" s="592"/>
      <c r="AI947" s="592"/>
      <c r="AJ947" s="592"/>
      <c r="AK947" s="592"/>
      <c r="AL947" s="592"/>
      <c r="AM947" s="592"/>
      <c r="AN947" s="592"/>
      <c r="AO947" s="592"/>
      <c r="AP947" s="592"/>
      <c r="AQ947" s="592"/>
    </row>
    <row r="948">
      <c r="A948" s="602"/>
      <c r="B948" s="603"/>
      <c r="C948" s="604"/>
      <c r="D948" s="604"/>
      <c r="E948" s="604"/>
      <c r="F948" s="605"/>
      <c r="G948" s="605"/>
      <c r="H948" s="605"/>
      <c r="I948" s="606"/>
      <c r="J948" s="605"/>
      <c r="K948" s="607"/>
      <c r="L948" s="607"/>
      <c r="M948" s="607"/>
      <c r="N948" s="607"/>
      <c r="O948" s="607"/>
      <c r="P948" s="608"/>
      <c r="Q948" s="592"/>
      <c r="R948" s="592"/>
      <c r="S948" s="592"/>
      <c r="T948" s="592"/>
      <c r="U948" s="592"/>
      <c r="V948" s="592"/>
      <c r="W948" s="592"/>
      <c r="X948" s="592"/>
      <c r="Y948" s="592"/>
      <c r="Z948" s="592"/>
      <c r="AA948" s="592"/>
      <c r="AB948" s="592"/>
      <c r="AC948" s="592"/>
      <c r="AD948" s="592"/>
      <c r="AE948" s="592"/>
      <c r="AF948" s="592"/>
      <c r="AG948" s="592"/>
      <c r="AH948" s="592"/>
      <c r="AI948" s="592"/>
      <c r="AJ948" s="592"/>
      <c r="AK948" s="592"/>
      <c r="AL948" s="592"/>
      <c r="AM948" s="592"/>
      <c r="AN948" s="592"/>
      <c r="AO948" s="592"/>
      <c r="AP948" s="592"/>
      <c r="AQ948" s="592"/>
    </row>
    <row r="949">
      <c r="A949" s="602"/>
      <c r="B949" s="603"/>
      <c r="C949" s="604"/>
      <c r="D949" s="604"/>
      <c r="E949" s="604"/>
      <c r="F949" s="605"/>
      <c r="G949" s="605"/>
      <c r="H949" s="605"/>
      <c r="I949" s="606"/>
      <c r="J949" s="605"/>
      <c r="K949" s="607"/>
      <c r="L949" s="607"/>
      <c r="M949" s="607"/>
      <c r="N949" s="607"/>
      <c r="O949" s="607"/>
      <c r="P949" s="608"/>
      <c r="Q949" s="592"/>
      <c r="R949" s="592"/>
      <c r="S949" s="592"/>
      <c r="T949" s="592"/>
      <c r="U949" s="592"/>
      <c r="V949" s="592"/>
      <c r="W949" s="592"/>
      <c r="X949" s="592"/>
      <c r="Y949" s="592"/>
      <c r="Z949" s="592"/>
      <c r="AA949" s="592"/>
      <c r="AB949" s="592"/>
      <c r="AC949" s="592"/>
      <c r="AD949" s="592"/>
      <c r="AE949" s="592"/>
      <c r="AF949" s="592"/>
      <c r="AG949" s="592"/>
      <c r="AH949" s="592"/>
      <c r="AI949" s="592"/>
      <c r="AJ949" s="592"/>
      <c r="AK949" s="592"/>
      <c r="AL949" s="592"/>
      <c r="AM949" s="592"/>
      <c r="AN949" s="592"/>
      <c r="AO949" s="592"/>
      <c r="AP949" s="592"/>
      <c r="AQ949" s="592"/>
    </row>
    <row r="950">
      <c r="A950" s="602"/>
      <c r="B950" s="603"/>
      <c r="C950" s="604"/>
      <c r="D950" s="604"/>
      <c r="E950" s="604"/>
      <c r="F950" s="605"/>
      <c r="G950" s="605"/>
      <c r="H950" s="605"/>
      <c r="I950" s="606"/>
      <c r="J950" s="605"/>
      <c r="K950" s="607"/>
      <c r="L950" s="607"/>
      <c r="M950" s="607"/>
      <c r="N950" s="607"/>
      <c r="O950" s="607"/>
      <c r="P950" s="608"/>
      <c r="Q950" s="592"/>
      <c r="R950" s="592"/>
      <c r="S950" s="592"/>
      <c r="T950" s="592"/>
      <c r="U950" s="592"/>
      <c r="V950" s="592"/>
      <c r="W950" s="592"/>
      <c r="X950" s="592"/>
      <c r="Y950" s="592"/>
      <c r="Z950" s="592"/>
      <c r="AA950" s="592"/>
      <c r="AB950" s="592"/>
      <c r="AC950" s="592"/>
      <c r="AD950" s="592"/>
      <c r="AE950" s="592"/>
      <c r="AF950" s="592"/>
      <c r="AG950" s="592"/>
      <c r="AH950" s="592"/>
      <c r="AI950" s="592"/>
      <c r="AJ950" s="592"/>
      <c r="AK950" s="592"/>
      <c r="AL950" s="592"/>
      <c r="AM950" s="592"/>
      <c r="AN950" s="592"/>
      <c r="AO950" s="592"/>
      <c r="AP950" s="592"/>
      <c r="AQ950" s="592"/>
    </row>
    <row r="951">
      <c r="A951" s="602"/>
      <c r="B951" s="603"/>
      <c r="C951" s="604"/>
      <c r="D951" s="604"/>
      <c r="E951" s="604"/>
      <c r="F951" s="605"/>
      <c r="G951" s="605"/>
      <c r="H951" s="605"/>
      <c r="I951" s="606"/>
      <c r="J951" s="605"/>
      <c r="K951" s="607"/>
      <c r="L951" s="607"/>
      <c r="M951" s="607"/>
      <c r="N951" s="607"/>
      <c r="O951" s="607"/>
      <c r="P951" s="608"/>
      <c r="Q951" s="592"/>
      <c r="R951" s="592"/>
      <c r="S951" s="592"/>
      <c r="T951" s="592"/>
      <c r="U951" s="592"/>
      <c r="V951" s="592"/>
      <c r="W951" s="592"/>
      <c r="X951" s="592"/>
      <c r="Y951" s="592"/>
      <c r="Z951" s="592"/>
      <c r="AA951" s="592"/>
      <c r="AB951" s="592"/>
      <c r="AC951" s="592"/>
      <c r="AD951" s="592"/>
      <c r="AE951" s="592"/>
      <c r="AF951" s="592"/>
      <c r="AG951" s="592"/>
      <c r="AH951" s="592"/>
      <c r="AI951" s="592"/>
      <c r="AJ951" s="592"/>
      <c r="AK951" s="592"/>
      <c r="AL951" s="592"/>
      <c r="AM951" s="592"/>
      <c r="AN951" s="592"/>
      <c r="AO951" s="592"/>
      <c r="AP951" s="592"/>
      <c r="AQ951" s="592"/>
    </row>
    <row r="952">
      <c r="A952" s="602"/>
      <c r="B952" s="603"/>
      <c r="C952" s="604"/>
      <c r="D952" s="604"/>
      <c r="E952" s="604"/>
      <c r="F952" s="605"/>
      <c r="G952" s="605"/>
      <c r="H952" s="605"/>
      <c r="I952" s="606"/>
      <c r="J952" s="605"/>
      <c r="K952" s="607"/>
      <c r="L952" s="607"/>
      <c r="M952" s="607"/>
      <c r="N952" s="607"/>
      <c r="O952" s="607"/>
      <c r="P952" s="608"/>
      <c r="Q952" s="592"/>
      <c r="R952" s="592"/>
      <c r="S952" s="592"/>
      <c r="T952" s="592"/>
      <c r="U952" s="592"/>
      <c r="V952" s="592"/>
      <c r="W952" s="592"/>
      <c r="X952" s="592"/>
      <c r="Y952" s="592"/>
      <c r="Z952" s="592"/>
      <c r="AA952" s="592"/>
      <c r="AB952" s="592"/>
      <c r="AC952" s="592"/>
      <c r="AD952" s="592"/>
      <c r="AE952" s="592"/>
      <c r="AF952" s="592"/>
      <c r="AG952" s="592"/>
      <c r="AH952" s="592"/>
      <c r="AI952" s="592"/>
      <c r="AJ952" s="592"/>
      <c r="AK952" s="592"/>
      <c r="AL952" s="592"/>
      <c r="AM952" s="592"/>
      <c r="AN952" s="592"/>
      <c r="AO952" s="592"/>
      <c r="AP952" s="592"/>
      <c r="AQ952" s="592"/>
    </row>
    <row r="953">
      <c r="A953" s="602"/>
      <c r="B953" s="603"/>
      <c r="C953" s="604"/>
      <c r="D953" s="604"/>
      <c r="E953" s="604"/>
      <c r="F953" s="605"/>
      <c r="G953" s="605"/>
      <c r="H953" s="605"/>
      <c r="I953" s="606"/>
      <c r="J953" s="605"/>
      <c r="K953" s="607"/>
      <c r="L953" s="607"/>
      <c r="M953" s="607"/>
      <c r="N953" s="607"/>
      <c r="O953" s="607"/>
      <c r="P953" s="608"/>
      <c r="Q953" s="592"/>
      <c r="R953" s="592"/>
      <c r="S953" s="592"/>
      <c r="T953" s="592"/>
      <c r="U953" s="592"/>
      <c r="V953" s="592"/>
      <c r="W953" s="592"/>
      <c r="X953" s="592"/>
      <c r="Y953" s="592"/>
      <c r="Z953" s="592"/>
      <c r="AA953" s="592"/>
      <c r="AB953" s="592"/>
      <c r="AC953" s="592"/>
      <c r="AD953" s="592"/>
      <c r="AE953" s="592"/>
      <c r="AF953" s="592"/>
      <c r="AG953" s="592"/>
      <c r="AH953" s="592"/>
      <c r="AI953" s="592"/>
      <c r="AJ953" s="592"/>
      <c r="AK953" s="592"/>
      <c r="AL953" s="592"/>
      <c r="AM953" s="592"/>
      <c r="AN953" s="592"/>
      <c r="AO953" s="592"/>
      <c r="AP953" s="592"/>
      <c r="AQ953" s="592"/>
    </row>
    <row r="954">
      <c r="A954" s="602"/>
      <c r="B954" s="603"/>
      <c r="C954" s="604"/>
      <c r="D954" s="604"/>
      <c r="E954" s="604"/>
      <c r="F954" s="605"/>
      <c r="G954" s="605"/>
      <c r="H954" s="605"/>
      <c r="I954" s="606"/>
      <c r="J954" s="605"/>
      <c r="K954" s="607"/>
      <c r="L954" s="607"/>
      <c r="M954" s="607"/>
      <c r="N954" s="607"/>
      <c r="O954" s="607"/>
      <c r="P954" s="608"/>
      <c r="Q954" s="592"/>
      <c r="R954" s="592"/>
      <c r="S954" s="592"/>
      <c r="T954" s="592"/>
      <c r="U954" s="592"/>
      <c r="V954" s="592"/>
      <c r="W954" s="592"/>
      <c r="X954" s="592"/>
      <c r="Y954" s="592"/>
      <c r="Z954" s="592"/>
      <c r="AA954" s="592"/>
      <c r="AB954" s="592"/>
      <c r="AC954" s="592"/>
      <c r="AD954" s="592"/>
      <c r="AE954" s="592"/>
      <c r="AF954" s="592"/>
      <c r="AG954" s="592"/>
      <c r="AH954" s="592"/>
      <c r="AI954" s="592"/>
      <c r="AJ954" s="592"/>
      <c r="AK954" s="592"/>
      <c r="AL954" s="592"/>
      <c r="AM954" s="592"/>
      <c r="AN954" s="592"/>
      <c r="AO954" s="592"/>
      <c r="AP954" s="592"/>
      <c r="AQ954" s="592"/>
    </row>
    <row r="955">
      <c r="A955" s="602"/>
      <c r="B955" s="603"/>
      <c r="C955" s="604"/>
      <c r="D955" s="604"/>
      <c r="E955" s="604"/>
      <c r="F955" s="605"/>
      <c r="G955" s="605"/>
      <c r="H955" s="605"/>
      <c r="I955" s="606"/>
      <c r="J955" s="605"/>
      <c r="K955" s="607"/>
      <c r="L955" s="607"/>
      <c r="M955" s="607"/>
      <c r="N955" s="607"/>
      <c r="O955" s="607"/>
      <c r="P955" s="608"/>
      <c r="Q955" s="592"/>
      <c r="R955" s="592"/>
      <c r="S955" s="592"/>
      <c r="T955" s="592"/>
      <c r="U955" s="592"/>
      <c r="V955" s="592"/>
      <c r="W955" s="592"/>
      <c r="X955" s="592"/>
      <c r="Y955" s="592"/>
      <c r="Z955" s="592"/>
      <c r="AA955" s="592"/>
      <c r="AB955" s="592"/>
      <c r="AC955" s="592"/>
      <c r="AD955" s="592"/>
      <c r="AE955" s="592"/>
      <c r="AF955" s="592"/>
      <c r="AG955" s="592"/>
      <c r="AH955" s="592"/>
      <c r="AI955" s="592"/>
      <c r="AJ955" s="592"/>
      <c r="AK955" s="592"/>
      <c r="AL955" s="592"/>
      <c r="AM955" s="592"/>
      <c r="AN955" s="592"/>
      <c r="AO955" s="592"/>
      <c r="AP955" s="592"/>
      <c r="AQ955" s="592"/>
    </row>
    <row r="956">
      <c r="A956" s="602"/>
      <c r="B956" s="603"/>
      <c r="C956" s="604"/>
      <c r="D956" s="604"/>
      <c r="E956" s="604"/>
      <c r="F956" s="605"/>
      <c r="G956" s="605"/>
      <c r="H956" s="605"/>
      <c r="I956" s="606"/>
      <c r="J956" s="605"/>
      <c r="K956" s="607"/>
      <c r="L956" s="607"/>
      <c r="M956" s="607"/>
      <c r="N956" s="607"/>
      <c r="O956" s="607"/>
      <c r="P956" s="608"/>
      <c r="Q956" s="592"/>
      <c r="R956" s="592"/>
      <c r="S956" s="592"/>
      <c r="T956" s="592"/>
      <c r="U956" s="592"/>
      <c r="V956" s="592"/>
      <c r="W956" s="592"/>
      <c r="X956" s="592"/>
      <c r="Y956" s="592"/>
      <c r="Z956" s="592"/>
      <c r="AA956" s="592"/>
      <c r="AB956" s="592"/>
      <c r="AC956" s="592"/>
      <c r="AD956" s="592"/>
      <c r="AE956" s="592"/>
      <c r="AF956" s="592"/>
      <c r="AG956" s="592"/>
      <c r="AH956" s="592"/>
      <c r="AI956" s="592"/>
      <c r="AJ956" s="592"/>
      <c r="AK956" s="592"/>
      <c r="AL956" s="592"/>
      <c r="AM956" s="592"/>
      <c r="AN956" s="592"/>
      <c r="AO956" s="592"/>
      <c r="AP956" s="592"/>
      <c r="AQ956" s="592"/>
    </row>
    <row r="957">
      <c r="A957" s="602"/>
      <c r="B957" s="603"/>
      <c r="C957" s="604"/>
      <c r="D957" s="604"/>
      <c r="E957" s="604"/>
      <c r="F957" s="605"/>
      <c r="G957" s="605"/>
      <c r="H957" s="605"/>
      <c r="I957" s="606"/>
      <c r="J957" s="605"/>
      <c r="K957" s="607"/>
      <c r="L957" s="607"/>
      <c r="M957" s="607"/>
      <c r="N957" s="607"/>
      <c r="O957" s="607"/>
      <c r="P957" s="608"/>
      <c r="Q957" s="592"/>
      <c r="R957" s="592"/>
      <c r="S957" s="592"/>
      <c r="T957" s="592"/>
      <c r="U957" s="592"/>
      <c r="V957" s="592"/>
      <c r="W957" s="592"/>
      <c r="X957" s="592"/>
      <c r="Y957" s="592"/>
      <c r="Z957" s="592"/>
      <c r="AA957" s="592"/>
      <c r="AB957" s="592"/>
      <c r="AC957" s="592"/>
      <c r="AD957" s="592"/>
      <c r="AE957" s="592"/>
      <c r="AF957" s="592"/>
      <c r="AG957" s="592"/>
      <c r="AH957" s="592"/>
      <c r="AI957" s="592"/>
      <c r="AJ957" s="592"/>
      <c r="AK957" s="592"/>
      <c r="AL957" s="592"/>
      <c r="AM957" s="592"/>
      <c r="AN957" s="592"/>
      <c r="AO957" s="592"/>
      <c r="AP957" s="592"/>
      <c r="AQ957" s="592"/>
    </row>
    <row r="958">
      <c r="A958" s="602"/>
      <c r="B958" s="603"/>
      <c r="C958" s="604"/>
      <c r="D958" s="604"/>
      <c r="E958" s="604"/>
      <c r="F958" s="605"/>
      <c r="G958" s="605"/>
      <c r="H958" s="605"/>
      <c r="I958" s="606"/>
      <c r="J958" s="605"/>
      <c r="K958" s="607"/>
      <c r="L958" s="607"/>
      <c r="M958" s="607"/>
      <c r="N958" s="607"/>
      <c r="O958" s="607"/>
      <c r="P958" s="608"/>
      <c r="Q958" s="592"/>
      <c r="R958" s="592"/>
      <c r="S958" s="592"/>
      <c r="T958" s="592"/>
      <c r="U958" s="592"/>
      <c r="V958" s="592"/>
      <c r="W958" s="592"/>
      <c r="X958" s="592"/>
      <c r="Y958" s="592"/>
      <c r="Z958" s="592"/>
      <c r="AA958" s="592"/>
      <c r="AB958" s="592"/>
      <c r="AC958" s="592"/>
      <c r="AD958" s="592"/>
      <c r="AE958" s="592"/>
      <c r="AF958" s="592"/>
      <c r="AG958" s="592"/>
      <c r="AH958" s="592"/>
      <c r="AI958" s="592"/>
      <c r="AJ958" s="592"/>
      <c r="AK958" s="592"/>
      <c r="AL958" s="592"/>
      <c r="AM958" s="592"/>
      <c r="AN958" s="592"/>
      <c r="AO958" s="592"/>
      <c r="AP958" s="592"/>
      <c r="AQ958" s="592"/>
    </row>
    <row r="959">
      <c r="A959" s="602"/>
      <c r="B959" s="603"/>
      <c r="C959" s="604"/>
      <c r="D959" s="604"/>
      <c r="E959" s="604"/>
      <c r="F959" s="605"/>
      <c r="G959" s="605"/>
      <c r="H959" s="605"/>
      <c r="I959" s="606"/>
      <c r="J959" s="605"/>
      <c r="K959" s="607"/>
      <c r="L959" s="607"/>
      <c r="M959" s="607"/>
      <c r="N959" s="607"/>
      <c r="O959" s="607"/>
      <c r="P959" s="608"/>
      <c r="Q959" s="592"/>
      <c r="R959" s="592"/>
      <c r="S959" s="592"/>
      <c r="T959" s="592"/>
      <c r="U959" s="592"/>
      <c r="V959" s="592"/>
      <c r="W959" s="592"/>
      <c r="X959" s="592"/>
      <c r="Y959" s="592"/>
      <c r="Z959" s="592"/>
      <c r="AA959" s="592"/>
      <c r="AB959" s="592"/>
      <c r="AC959" s="592"/>
      <c r="AD959" s="592"/>
      <c r="AE959" s="592"/>
      <c r="AF959" s="592"/>
      <c r="AG959" s="592"/>
      <c r="AH959" s="592"/>
      <c r="AI959" s="592"/>
      <c r="AJ959" s="592"/>
      <c r="AK959" s="592"/>
      <c r="AL959" s="592"/>
      <c r="AM959" s="592"/>
      <c r="AN959" s="592"/>
      <c r="AO959" s="592"/>
      <c r="AP959" s="592"/>
      <c r="AQ959" s="592"/>
    </row>
    <row r="960">
      <c r="A960" s="602"/>
      <c r="B960" s="603"/>
      <c r="C960" s="604"/>
      <c r="D960" s="604"/>
      <c r="E960" s="604"/>
      <c r="F960" s="605"/>
      <c r="G960" s="605"/>
      <c r="H960" s="605"/>
      <c r="I960" s="606"/>
      <c r="J960" s="605"/>
      <c r="K960" s="607"/>
      <c r="L960" s="607"/>
      <c r="M960" s="607"/>
      <c r="N960" s="607"/>
      <c r="O960" s="607"/>
      <c r="P960" s="608"/>
      <c r="Q960" s="592"/>
      <c r="R960" s="592"/>
      <c r="S960" s="592"/>
      <c r="T960" s="592"/>
      <c r="U960" s="592"/>
      <c r="V960" s="592"/>
      <c r="W960" s="592"/>
      <c r="X960" s="592"/>
      <c r="Y960" s="592"/>
      <c r="Z960" s="592"/>
      <c r="AA960" s="592"/>
      <c r="AB960" s="592"/>
      <c r="AC960" s="592"/>
      <c r="AD960" s="592"/>
      <c r="AE960" s="592"/>
      <c r="AF960" s="592"/>
      <c r="AG960" s="592"/>
      <c r="AH960" s="592"/>
      <c r="AI960" s="592"/>
      <c r="AJ960" s="592"/>
      <c r="AK960" s="592"/>
      <c r="AL960" s="592"/>
      <c r="AM960" s="592"/>
      <c r="AN960" s="592"/>
      <c r="AO960" s="592"/>
      <c r="AP960" s="592"/>
      <c r="AQ960" s="592"/>
    </row>
    <row r="961">
      <c r="A961" s="602"/>
      <c r="B961" s="603"/>
      <c r="C961" s="604"/>
      <c r="D961" s="604"/>
      <c r="E961" s="604"/>
      <c r="F961" s="605"/>
      <c r="G961" s="605"/>
      <c r="H961" s="605"/>
      <c r="I961" s="606"/>
      <c r="J961" s="605"/>
      <c r="K961" s="607"/>
      <c r="L961" s="607"/>
      <c r="M961" s="607"/>
      <c r="N961" s="607"/>
      <c r="O961" s="607"/>
      <c r="P961" s="608"/>
      <c r="Q961" s="592"/>
      <c r="R961" s="592"/>
      <c r="S961" s="592"/>
      <c r="T961" s="592"/>
      <c r="U961" s="592"/>
      <c r="V961" s="592"/>
      <c r="W961" s="592"/>
      <c r="X961" s="592"/>
      <c r="Y961" s="592"/>
      <c r="Z961" s="592"/>
      <c r="AA961" s="592"/>
      <c r="AB961" s="592"/>
      <c r="AC961" s="592"/>
      <c r="AD961" s="592"/>
      <c r="AE961" s="592"/>
      <c r="AF961" s="592"/>
      <c r="AG961" s="592"/>
      <c r="AH961" s="592"/>
      <c r="AI961" s="592"/>
      <c r="AJ961" s="592"/>
      <c r="AK961" s="592"/>
      <c r="AL961" s="592"/>
      <c r="AM961" s="592"/>
      <c r="AN961" s="592"/>
      <c r="AO961" s="592"/>
      <c r="AP961" s="592"/>
      <c r="AQ961" s="592"/>
    </row>
    <row r="962">
      <c r="A962" s="602"/>
      <c r="B962" s="603"/>
      <c r="C962" s="604"/>
      <c r="D962" s="604"/>
      <c r="E962" s="604"/>
      <c r="F962" s="605"/>
      <c r="G962" s="605"/>
      <c r="H962" s="605"/>
      <c r="I962" s="606"/>
      <c r="J962" s="605"/>
      <c r="K962" s="607"/>
      <c r="L962" s="607"/>
      <c r="M962" s="607"/>
      <c r="N962" s="607"/>
      <c r="O962" s="607"/>
      <c r="P962" s="608"/>
      <c r="Q962" s="592"/>
      <c r="R962" s="592"/>
      <c r="S962" s="592"/>
      <c r="T962" s="592"/>
      <c r="U962" s="592"/>
      <c r="V962" s="592"/>
      <c r="W962" s="592"/>
      <c r="X962" s="592"/>
      <c r="Y962" s="592"/>
      <c r="Z962" s="592"/>
      <c r="AA962" s="592"/>
      <c r="AB962" s="592"/>
      <c r="AC962" s="592"/>
      <c r="AD962" s="592"/>
      <c r="AE962" s="592"/>
      <c r="AF962" s="592"/>
      <c r="AG962" s="592"/>
      <c r="AH962" s="592"/>
      <c r="AI962" s="592"/>
      <c r="AJ962" s="592"/>
      <c r="AK962" s="592"/>
      <c r="AL962" s="592"/>
      <c r="AM962" s="592"/>
      <c r="AN962" s="592"/>
      <c r="AO962" s="592"/>
      <c r="AP962" s="592"/>
      <c r="AQ962" s="592"/>
    </row>
    <row r="963">
      <c r="A963" s="602"/>
      <c r="B963" s="603"/>
      <c r="C963" s="604"/>
      <c r="D963" s="604"/>
      <c r="E963" s="604"/>
      <c r="F963" s="605"/>
      <c r="G963" s="605"/>
      <c r="H963" s="605"/>
      <c r="I963" s="606"/>
      <c r="J963" s="605"/>
      <c r="K963" s="607"/>
      <c r="L963" s="607"/>
      <c r="M963" s="607"/>
      <c r="N963" s="607"/>
      <c r="O963" s="607"/>
      <c r="P963" s="608"/>
      <c r="Q963" s="592"/>
      <c r="R963" s="592"/>
      <c r="S963" s="592"/>
      <c r="T963" s="592"/>
      <c r="U963" s="592"/>
      <c r="V963" s="592"/>
      <c r="W963" s="592"/>
      <c r="X963" s="592"/>
      <c r="Y963" s="592"/>
      <c r="Z963" s="592"/>
      <c r="AA963" s="592"/>
      <c r="AB963" s="592"/>
      <c r="AC963" s="592"/>
      <c r="AD963" s="592"/>
      <c r="AE963" s="592"/>
      <c r="AF963" s="592"/>
      <c r="AG963" s="592"/>
      <c r="AH963" s="592"/>
      <c r="AI963" s="592"/>
      <c r="AJ963" s="592"/>
      <c r="AK963" s="592"/>
      <c r="AL963" s="592"/>
      <c r="AM963" s="592"/>
      <c r="AN963" s="592"/>
      <c r="AO963" s="592"/>
      <c r="AP963" s="592"/>
      <c r="AQ963" s="592"/>
    </row>
    <row r="964">
      <c r="A964" s="602"/>
      <c r="B964" s="603"/>
      <c r="C964" s="604"/>
      <c r="D964" s="604"/>
      <c r="E964" s="604"/>
      <c r="F964" s="605"/>
      <c r="G964" s="605"/>
      <c r="H964" s="605"/>
      <c r="I964" s="606"/>
      <c r="J964" s="605"/>
      <c r="K964" s="607"/>
      <c r="L964" s="607"/>
      <c r="M964" s="607"/>
      <c r="N964" s="607"/>
      <c r="O964" s="607"/>
      <c r="P964" s="608"/>
      <c r="Q964" s="592"/>
      <c r="R964" s="592"/>
      <c r="S964" s="592"/>
      <c r="T964" s="592"/>
      <c r="U964" s="592"/>
      <c r="V964" s="592"/>
      <c r="W964" s="592"/>
      <c r="X964" s="592"/>
      <c r="Y964" s="592"/>
      <c r="Z964" s="592"/>
      <c r="AA964" s="592"/>
      <c r="AB964" s="592"/>
      <c r="AC964" s="592"/>
      <c r="AD964" s="592"/>
      <c r="AE964" s="592"/>
      <c r="AF964" s="592"/>
      <c r="AG964" s="592"/>
      <c r="AH964" s="592"/>
      <c r="AI964" s="592"/>
      <c r="AJ964" s="592"/>
      <c r="AK964" s="592"/>
      <c r="AL964" s="592"/>
      <c r="AM964" s="592"/>
      <c r="AN964" s="592"/>
      <c r="AO964" s="592"/>
      <c r="AP964" s="592"/>
      <c r="AQ964" s="592"/>
    </row>
    <row r="965">
      <c r="A965" s="602"/>
      <c r="B965" s="603"/>
      <c r="C965" s="604"/>
      <c r="D965" s="604"/>
      <c r="E965" s="604"/>
      <c r="F965" s="605"/>
      <c r="G965" s="605"/>
      <c r="H965" s="605"/>
      <c r="I965" s="606"/>
      <c r="J965" s="605"/>
      <c r="K965" s="607"/>
      <c r="L965" s="607"/>
      <c r="M965" s="607"/>
      <c r="N965" s="607"/>
      <c r="O965" s="607"/>
      <c r="P965" s="608"/>
      <c r="Q965" s="592"/>
      <c r="R965" s="592"/>
      <c r="S965" s="592"/>
      <c r="T965" s="592"/>
      <c r="U965" s="592"/>
      <c r="V965" s="592"/>
      <c r="W965" s="592"/>
      <c r="X965" s="592"/>
      <c r="Y965" s="592"/>
      <c r="Z965" s="592"/>
      <c r="AA965" s="592"/>
      <c r="AB965" s="592"/>
      <c r="AC965" s="592"/>
      <c r="AD965" s="592"/>
      <c r="AE965" s="592"/>
      <c r="AF965" s="592"/>
      <c r="AG965" s="592"/>
      <c r="AH965" s="592"/>
      <c r="AI965" s="592"/>
      <c r="AJ965" s="592"/>
      <c r="AK965" s="592"/>
      <c r="AL965" s="592"/>
      <c r="AM965" s="592"/>
      <c r="AN965" s="592"/>
      <c r="AO965" s="592"/>
      <c r="AP965" s="592"/>
      <c r="AQ965" s="592"/>
    </row>
    <row r="966">
      <c r="A966" s="602"/>
      <c r="B966" s="603"/>
      <c r="C966" s="604"/>
      <c r="D966" s="604"/>
      <c r="E966" s="604"/>
      <c r="F966" s="605"/>
      <c r="G966" s="605"/>
      <c r="H966" s="605"/>
      <c r="I966" s="606"/>
      <c r="J966" s="605"/>
      <c r="K966" s="607"/>
      <c r="L966" s="607"/>
      <c r="M966" s="607"/>
      <c r="N966" s="607"/>
      <c r="O966" s="607"/>
      <c r="P966" s="608"/>
      <c r="Q966" s="592"/>
      <c r="R966" s="592"/>
      <c r="S966" s="592"/>
      <c r="T966" s="592"/>
      <c r="U966" s="592"/>
      <c r="V966" s="592"/>
      <c r="W966" s="592"/>
      <c r="X966" s="592"/>
      <c r="Y966" s="592"/>
      <c r="Z966" s="592"/>
      <c r="AA966" s="592"/>
      <c r="AB966" s="592"/>
      <c r="AC966" s="592"/>
      <c r="AD966" s="592"/>
      <c r="AE966" s="592"/>
      <c r="AF966" s="592"/>
      <c r="AG966" s="592"/>
      <c r="AH966" s="592"/>
      <c r="AI966" s="592"/>
      <c r="AJ966" s="592"/>
      <c r="AK966" s="592"/>
      <c r="AL966" s="592"/>
      <c r="AM966" s="592"/>
      <c r="AN966" s="592"/>
      <c r="AO966" s="592"/>
      <c r="AP966" s="592"/>
      <c r="AQ966" s="592"/>
    </row>
    <row r="967">
      <c r="A967" s="602"/>
      <c r="B967" s="603"/>
      <c r="C967" s="604"/>
      <c r="D967" s="604"/>
      <c r="E967" s="604"/>
      <c r="F967" s="605"/>
      <c r="G967" s="605"/>
      <c r="H967" s="605"/>
      <c r="I967" s="606"/>
      <c r="J967" s="605"/>
      <c r="K967" s="607"/>
      <c r="L967" s="607"/>
      <c r="M967" s="607"/>
      <c r="N967" s="607"/>
      <c r="O967" s="607"/>
      <c r="P967" s="608"/>
      <c r="Q967" s="592"/>
      <c r="R967" s="592"/>
      <c r="S967" s="592"/>
      <c r="T967" s="592"/>
      <c r="U967" s="592"/>
      <c r="V967" s="592"/>
      <c r="W967" s="592"/>
      <c r="X967" s="592"/>
      <c r="Y967" s="592"/>
      <c r="Z967" s="592"/>
      <c r="AA967" s="592"/>
      <c r="AB967" s="592"/>
      <c r="AC967" s="592"/>
      <c r="AD967" s="592"/>
      <c r="AE967" s="592"/>
      <c r="AF967" s="592"/>
      <c r="AG967" s="592"/>
      <c r="AH967" s="592"/>
      <c r="AI967" s="592"/>
      <c r="AJ967" s="592"/>
      <c r="AK967" s="592"/>
      <c r="AL967" s="592"/>
      <c r="AM967" s="592"/>
      <c r="AN967" s="592"/>
      <c r="AO967" s="592"/>
      <c r="AP967" s="592"/>
      <c r="AQ967" s="592"/>
    </row>
    <row r="968">
      <c r="A968" s="602"/>
      <c r="B968" s="603"/>
      <c r="C968" s="604"/>
      <c r="D968" s="604"/>
      <c r="E968" s="604"/>
      <c r="F968" s="605"/>
      <c r="G968" s="605"/>
      <c r="H968" s="605"/>
      <c r="I968" s="606"/>
      <c r="J968" s="605"/>
      <c r="K968" s="607"/>
      <c r="L968" s="607"/>
      <c r="M968" s="607"/>
      <c r="N968" s="607"/>
      <c r="O968" s="607"/>
      <c r="P968" s="608"/>
      <c r="Q968" s="592"/>
      <c r="R968" s="592"/>
      <c r="S968" s="592"/>
      <c r="T968" s="592"/>
      <c r="U968" s="592"/>
      <c r="V968" s="592"/>
      <c r="W968" s="592"/>
      <c r="X968" s="592"/>
      <c r="Y968" s="592"/>
      <c r="Z968" s="592"/>
      <c r="AA968" s="592"/>
      <c r="AB968" s="592"/>
      <c r="AC968" s="592"/>
      <c r="AD968" s="592"/>
      <c r="AE968" s="592"/>
      <c r="AF968" s="592"/>
      <c r="AG968" s="592"/>
      <c r="AH968" s="592"/>
      <c r="AI968" s="592"/>
      <c r="AJ968" s="592"/>
      <c r="AK968" s="592"/>
      <c r="AL968" s="592"/>
      <c r="AM968" s="592"/>
      <c r="AN968" s="592"/>
      <c r="AO968" s="592"/>
      <c r="AP968" s="592"/>
      <c r="AQ968" s="592"/>
    </row>
    <row r="969">
      <c r="A969" s="602"/>
      <c r="B969" s="603"/>
      <c r="C969" s="604"/>
      <c r="D969" s="604"/>
      <c r="E969" s="604"/>
      <c r="F969" s="605"/>
      <c r="G969" s="605"/>
      <c r="H969" s="605"/>
      <c r="I969" s="606"/>
      <c r="J969" s="605"/>
      <c r="K969" s="607"/>
      <c r="L969" s="607"/>
      <c r="M969" s="607"/>
      <c r="N969" s="607"/>
      <c r="O969" s="607"/>
      <c r="P969" s="608"/>
      <c r="Q969" s="592"/>
      <c r="R969" s="592"/>
      <c r="S969" s="592"/>
      <c r="T969" s="592"/>
      <c r="U969" s="592"/>
      <c r="V969" s="592"/>
      <c r="W969" s="592"/>
      <c r="X969" s="592"/>
      <c r="Y969" s="592"/>
      <c r="Z969" s="592"/>
      <c r="AA969" s="592"/>
      <c r="AB969" s="592"/>
      <c r="AC969" s="592"/>
      <c r="AD969" s="592"/>
      <c r="AE969" s="592"/>
      <c r="AF969" s="592"/>
      <c r="AG969" s="592"/>
      <c r="AH969" s="592"/>
      <c r="AI969" s="592"/>
      <c r="AJ969" s="592"/>
      <c r="AK969" s="592"/>
      <c r="AL969" s="592"/>
      <c r="AM969" s="592"/>
      <c r="AN969" s="592"/>
      <c r="AO969" s="592"/>
      <c r="AP969" s="592"/>
      <c r="AQ969" s="592"/>
    </row>
    <row r="970">
      <c r="A970" s="602"/>
      <c r="B970" s="603"/>
      <c r="C970" s="604"/>
      <c r="D970" s="604"/>
      <c r="E970" s="604"/>
      <c r="F970" s="605"/>
      <c r="G970" s="605"/>
      <c r="H970" s="605"/>
      <c r="I970" s="606"/>
      <c r="J970" s="605"/>
      <c r="K970" s="607"/>
      <c r="L970" s="607"/>
      <c r="M970" s="607"/>
      <c r="N970" s="607"/>
      <c r="O970" s="607"/>
      <c r="P970" s="608"/>
      <c r="Q970" s="592"/>
      <c r="R970" s="592"/>
      <c r="S970" s="592"/>
      <c r="T970" s="592"/>
      <c r="U970" s="592"/>
      <c r="V970" s="592"/>
      <c r="W970" s="592"/>
      <c r="X970" s="592"/>
      <c r="Y970" s="592"/>
      <c r="Z970" s="592"/>
      <c r="AA970" s="592"/>
      <c r="AB970" s="592"/>
      <c r="AC970" s="592"/>
      <c r="AD970" s="592"/>
      <c r="AE970" s="592"/>
      <c r="AF970" s="592"/>
      <c r="AG970" s="592"/>
      <c r="AH970" s="592"/>
      <c r="AI970" s="592"/>
      <c r="AJ970" s="592"/>
      <c r="AK970" s="592"/>
      <c r="AL970" s="592"/>
      <c r="AM970" s="592"/>
      <c r="AN970" s="592"/>
      <c r="AO970" s="592"/>
      <c r="AP970" s="592"/>
      <c r="AQ970" s="592"/>
    </row>
    <row r="971">
      <c r="A971" s="602"/>
      <c r="B971" s="603"/>
      <c r="C971" s="604"/>
      <c r="D971" s="604"/>
      <c r="E971" s="604"/>
      <c r="F971" s="605"/>
      <c r="G971" s="605"/>
      <c r="H971" s="605"/>
      <c r="I971" s="606"/>
      <c r="J971" s="605"/>
      <c r="K971" s="607"/>
      <c r="L971" s="607"/>
      <c r="M971" s="607"/>
      <c r="N971" s="607"/>
      <c r="O971" s="607"/>
      <c r="P971" s="608"/>
      <c r="Q971" s="592"/>
      <c r="R971" s="592"/>
      <c r="S971" s="592"/>
      <c r="T971" s="592"/>
      <c r="U971" s="592"/>
      <c r="V971" s="592"/>
      <c r="W971" s="592"/>
      <c r="X971" s="592"/>
      <c r="Y971" s="592"/>
      <c r="Z971" s="592"/>
      <c r="AA971" s="592"/>
      <c r="AB971" s="592"/>
      <c r="AC971" s="592"/>
      <c r="AD971" s="592"/>
      <c r="AE971" s="592"/>
      <c r="AF971" s="592"/>
      <c r="AG971" s="592"/>
      <c r="AH971" s="592"/>
      <c r="AI971" s="592"/>
      <c r="AJ971" s="592"/>
      <c r="AK971" s="592"/>
      <c r="AL971" s="592"/>
      <c r="AM971" s="592"/>
      <c r="AN971" s="592"/>
      <c r="AO971" s="592"/>
      <c r="AP971" s="592"/>
      <c r="AQ971" s="592"/>
    </row>
    <row r="972">
      <c r="A972" s="602"/>
      <c r="B972" s="603"/>
      <c r="C972" s="604"/>
      <c r="D972" s="604"/>
      <c r="E972" s="604"/>
      <c r="F972" s="605"/>
      <c r="G972" s="605"/>
      <c r="H972" s="605"/>
      <c r="I972" s="606"/>
      <c r="J972" s="605"/>
      <c r="K972" s="607"/>
      <c r="L972" s="607"/>
      <c r="M972" s="607"/>
      <c r="N972" s="607"/>
      <c r="O972" s="607"/>
      <c r="P972" s="608"/>
      <c r="Q972" s="592"/>
      <c r="R972" s="592"/>
      <c r="S972" s="592"/>
      <c r="T972" s="592"/>
      <c r="U972" s="592"/>
      <c r="V972" s="592"/>
      <c r="W972" s="592"/>
      <c r="X972" s="592"/>
      <c r="Y972" s="592"/>
      <c r="Z972" s="592"/>
      <c r="AA972" s="592"/>
      <c r="AB972" s="592"/>
      <c r="AC972" s="592"/>
      <c r="AD972" s="592"/>
      <c r="AE972" s="592"/>
      <c r="AF972" s="592"/>
      <c r="AG972" s="592"/>
      <c r="AH972" s="592"/>
      <c r="AI972" s="592"/>
      <c r="AJ972" s="592"/>
      <c r="AK972" s="592"/>
      <c r="AL972" s="592"/>
      <c r="AM972" s="592"/>
      <c r="AN972" s="592"/>
      <c r="AO972" s="592"/>
      <c r="AP972" s="592"/>
      <c r="AQ972" s="592"/>
    </row>
    <row r="973">
      <c r="A973" s="602"/>
      <c r="B973" s="603"/>
      <c r="C973" s="604"/>
      <c r="D973" s="604"/>
      <c r="E973" s="604"/>
      <c r="F973" s="605"/>
      <c r="G973" s="605"/>
      <c r="H973" s="605"/>
      <c r="I973" s="606"/>
      <c r="J973" s="605"/>
      <c r="K973" s="607"/>
      <c r="L973" s="607"/>
      <c r="M973" s="607"/>
      <c r="N973" s="607"/>
      <c r="O973" s="607"/>
      <c r="P973" s="608"/>
      <c r="Q973" s="592"/>
      <c r="R973" s="592"/>
      <c r="S973" s="592"/>
      <c r="T973" s="592"/>
      <c r="U973" s="592"/>
      <c r="V973" s="592"/>
      <c r="W973" s="592"/>
      <c r="X973" s="592"/>
      <c r="Y973" s="592"/>
      <c r="Z973" s="592"/>
      <c r="AA973" s="592"/>
      <c r="AB973" s="592"/>
      <c r="AC973" s="592"/>
      <c r="AD973" s="592"/>
      <c r="AE973" s="592"/>
      <c r="AF973" s="592"/>
      <c r="AG973" s="592"/>
      <c r="AH973" s="592"/>
      <c r="AI973" s="592"/>
      <c r="AJ973" s="592"/>
      <c r="AK973" s="592"/>
      <c r="AL973" s="592"/>
      <c r="AM973" s="592"/>
      <c r="AN973" s="592"/>
      <c r="AO973" s="592"/>
      <c r="AP973" s="592"/>
      <c r="AQ973" s="592"/>
    </row>
    <row r="974">
      <c r="A974" s="602"/>
      <c r="B974" s="603"/>
      <c r="C974" s="604"/>
      <c r="D974" s="604"/>
      <c r="E974" s="604"/>
      <c r="F974" s="605"/>
      <c r="G974" s="605"/>
      <c r="H974" s="605"/>
      <c r="I974" s="606"/>
      <c r="J974" s="605"/>
      <c r="K974" s="607"/>
      <c r="L974" s="607"/>
      <c r="M974" s="607"/>
      <c r="N974" s="607"/>
      <c r="O974" s="607"/>
      <c r="P974" s="608"/>
      <c r="Q974" s="592"/>
      <c r="R974" s="592"/>
      <c r="S974" s="592"/>
      <c r="T974" s="592"/>
      <c r="U974" s="592"/>
      <c r="V974" s="592"/>
      <c r="W974" s="592"/>
      <c r="X974" s="592"/>
      <c r="Y974" s="592"/>
      <c r="Z974" s="592"/>
      <c r="AA974" s="592"/>
      <c r="AB974" s="592"/>
      <c r="AC974" s="592"/>
      <c r="AD974" s="592"/>
      <c r="AE974" s="592"/>
      <c r="AF974" s="592"/>
      <c r="AG974" s="592"/>
      <c r="AH974" s="592"/>
      <c r="AI974" s="592"/>
      <c r="AJ974" s="592"/>
      <c r="AK974" s="592"/>
      <c r="AL974" s="592"/>
      <c r="AM974" s="592"/>
      <c r="AN974" s="592"/>
      <c r="AO974" s="592"/>
      <c r="AP974" s="592"/>
      <c r="AQ974" s="592"/>
    </row>
    <row r="975">
      <c r="A975" s="602"/>
      <c r="B975" s="603"/>
      <c r="C975" s="604"/>
      <c r="D975" s="604"/>
      <c r="E975" s="604"/>
      <c r="F975" s="605"/>
      <c r="G975" s="605"/>
      <c r="H975" s="605"/>
      <c r="I975" s="606"/>
      <c r="J975" s="605"/>
      <c r="K975" s="607"/>
      <c r="L975" s="607"/>
      <c r="M975" s="607"/>
      <c r="N975" s="607"/>
      <c r="O975" s="607"/>
      <c r="P975" s="608"/>
      <c r="Q975" s="592"/>
      <c r="R975" s="592"/>
      <c r="S975" s="592"/>
      <c r="T975" s="592"/>
      <c r="U975" s="592"/>
      <c r="V975" s="592"/>
      <c r="W975" s="592"/>
      <c r="X975" s="592"/>
      <c r="Y975" s="592"/>
      <c r="Z975" s="592"/>
      <c r="AA975" s="592"/>
      <c r="AB975" s="592"/>
      <c r="AC975" s="592"/>
      <c r="AD975" s="592"/>
      <c r="AE975" s="592"/>
      <c r="AF975" s="592"/>
      <c r="AG975" s="592"/>
      <c r="AH975" s="592"/>
      <c r="AI975" s="592"/>
      <c r="AJ975" s="592"/>
      <c r="AK975" s="592"/>
      <c r="AL975" s="592"/>
      <c r="AM975" s="592"/>
      <c r="AN975" s="592"/>
      <c r="AO975" s="592"/>
      <c r="AP975" s="592"/>
      <c r="AQ975" s="592"/>
    </row>
    <row r="976">
      <c r="A976" s="602"/>
      <c r="B976" s="603"/>
      <c r="C976" s="604"/>
      <c r="D976" s="604"/>
      <c r="E976" s="604"/>
      <c r="F976" s="605"/>
      <c r="G976" s="605"/>
      <c r="H976" s="605"/>
      <c r="I976" s="606"/>
      <c r="J976" s="605"/>
      <c r="K976" s="607"/>
      <c r="L976" s="607"/>
      <c r="M976" s="607"/>
      <c r="N976" s="607"/>
      <c r="O976" s="607"/>
      <c r="P976" s="608"/>
      <c r="Q976" s="592"/>
      <c r="R976" s="592"/>
      <c r="S976" s="592"/>
      <c r="T976" s="592"/>
      <c r="U976" s="592"/>
      <c r="V976" s="592"/>
      <c r="W976" s="592"/>
      <c r="X976" s="592"/>
      <c r="Y976" s="592"/>
      <c r="Z976" s="592"/>
      <c r="AA976" s="592"/>
      <c r="AB976" s="592"/>
      <c r="AC976" s="592"/>
      <c r="AD976" s="592"/>
      <c r="AE976" s="592"/>
      <c r="AF976" s="592"/>
      <c r="AG976" s="592"/>
      <c r="AH976" s="592"/>
      <c r="AI976" s="592"/>
      <c r="AJ976" s="592"/>
      <c r="AK976" s="592"/>
      <c r="AL976" s="592"/>
      <c r="AM976" s="592"/>
      <c r="AN976" s="592"/>
      <c r="AO976" s="592"/>
      <c r="AP976" s="592"/>
      <c r="AQ976" s="592"/>
    </row>
    <row r="977">
      <c r="A977" s="602"/>
      <c r="B977" s="603"/>
      <c r="C977" s="604"/>
      <c r="D977" s="604"/>
      <c r="E977" s="604"/>
      <c r="F977" s="605"/>
      <c r="G977" s="605"/>
      <c r="H977" s="605"/>
      <c r="I977" s="606"/>
      <c r="J977" s="605"/>
      <c r="K977" s="607"/>
      <c r="L977" s="607"/>
      <c r="M977" s="607"/>
      <c r="N977" s="607"/>
      <c r="O977" s="607"/>
      <c r="P977" s="608"/>
      <c r="Q977" s="592"/>
      <c r="R977" s="592"/>
      <c r="S977" s="592"/>
      <c r="T977" s="592"/>
      <c r="U977" s="592"/>
      <c r="V977" s="592"/>
      <c r="W977" s="592"/>
      <c r="X977" s="592"/>
      <c r="Y977" s="592"/>
      <c r="Z977" s="592"/>
      <c r="AA977" s="592"/>
      <c r="AB977" s="592"/>
      <c r="AC977" s="592"/>
      <c r="AD977" s="592"/>
      <c r="AE977" s="592"/>
      <c r="AF977" s="592"/>
      <c r="AG977" s="592"/>
      <c r="AH977" s="592"/>
      <c r="AI977" s="592"/>
      <c r="AJ977" s="592"/>
      <c r="AK977" s="592"/>
      <c r="AL977" s="592"/>
      <c r="AM977" s="592"/>
      <c r="AN977" s="592"/>
      <c r="AO977" s="592"/>
      <c r="AP977" s="592"/>
      <c r="AQ977" s="592"/>
    </row>
    <row r="978">
      <c r="A978" s="602"/>
      <c r="B978" s="603"/>
      <c r="C978" s="604"/>
      <c r="D978" s="604"/>
      <c r="E978" s="604"/>
      <c r="F978" s="605"/>
      <c r="G978" s="605"/>
      <c r="H978" s="605"/>
      <c r="I978" s="606"/>
      <c r="J978" s="605"/>
      <c r="K978" s="607"/>
      <c r="L978" s="607"/>
      <c r="M978" s="607"/>
      <c r="N978" s="607"/>
      <c r="O978" s="607"/>
      <c r="P978" s="608"/>
      <c r="Q978" s="592"/>
      <c r="R978" s="592"/>
      <c r="S978" s="592"/>
      <c r="T978" s="592"/>
      <c r="U978" s="592"/>
      <c r="V978" s="592"/>
      <c r="W978" s="592"/>
      <c r="X978" s="592"/>
      <c r="Y978" s="592"/>
      <c r="Z978" s="592"/>
      <c r="AA978" s="592"/>
      <c r="AB978" s="592"/>
      <c r="AC978" s="592"/>
      <c r="AD978" s="592"/>
      <c r="AE978" s="592"/>
      <c r="AF978" s="592"/>
      <c r="AG978" s="592"/>
      <c r="AH978" s="592"/>
      <c r="AI978" s="592"/>
      <c r="AJ978" s="592"/>
      <c r="AK978" s="592"/>
      <c r="AL978" s="592"/>
      <c r="AM978" s="592"/>
      <c r="AN978" s="592"/>
      <c r="AO978" s="592"/>
      <c r="AP978" s="592"/>
      <c r="AQ978" s="592"/>
    </row>
    <row r="979">
      <c r="A979" s="602"/>
      <c r="B979" s="603"/>
      <c r="C979" s="604"/>
      <c r="D979" s="604"/>
      <c r="E979" s="604"/>
      <c r="F979" s="605"/>
      <c r="G979" s="605"/>
      <c r="H979" s="605"/>
      <c r="I979" s="606"/>
      <c r="J979" s="605"/>
      <c r="K979" s="607"/>
      <c r="L979" s="607"/>
      <c r="M979" s="607"/>
      <c r="N979" s="607"/>
      <c r="O979" s="607"/>
      <c r="P979" s="608"/>
      <c r="Q979" s="592"/>
      <c r="R979" s="592"/>
      <c r="S979" s="592"/>
      <c r="T979" s="592"/>
      <c r="U979" s="592"/>
      <c r="V979" s="592"/>
      <c r="W979" s="592"/>
      <c r="X979" s="592"/>
      <c r="Y979" s="592"/>
      <c r="Z979" s="592"/>
      <c r="AA979" s="592"/>
      <c r="AB979" s="592"/>
      <c r="AC979" s="592"/>
      <c r="AD979" s="592"/>
      <c r="AE979" s="592"/>
      <c r="AF979" s="592"/>
      <c r="AG979" s="592"/>
      <c r="AH979" s="592"/>
      <c r="AI979" s="592"/>
      <c r="AJ979" s="592"/>
      <c r="AK979" s="592"/>
      <c r="AL979" s="592"/>
      <c r="AM979" s="592"/>
      <c r="AN979" s="592"/>
      <c r="AO979" s="592"/>
      <c r="AP979" s="592"/>
      <c r="AQ979" s="592"/>
    </row>
    <row r="980">
      <c r="A980" s="602"/>
      <c r="B980" s="603"/>
      <c r="C980" s="604"/>
      <c r="D980" s="604"/>
      <c r="E980" s="604"/>
      <c r="F980" s="605"/>
      <c r="G980" s="605"/>
      <c r="H980" s="605"/>
      <c r="I980" s="606"/>
      <c r="J980" s="605"/>
      <c r="K980" s="607"/>
      <c r="L980" s="607"/>
      <c r="M980" s="607"/>
      <c r="N980" s="607"/>
      <c r="O980" s="607"/>
      <c r="P980" s="608"/>
      <c r="Q980" s="592"/>
      <c r="R980" s="592"/>
      <c r="S980" s="592"/>
      <c r="T980" s="592"/>
      <c r="U980" s="592"/>
      <c r="V980" s="592"/>
      <c r="W980" s="592"/>
      <c r="X980" s="592"/>
      <c r="Y980" s="592"/>
      <c r="Z980" s="592"/>
      <c r="AA980" s="592"/>
      <c r="AB980" s="592"/>
      <c r="AC980" s="592"/>
      <c r="AD980" s="592"/>
      <c r="AE980" s="592"/>
      <c r="AF980" s="592"/>
      <c r="AG980" s="592"/>
      <c r="AH980" s="592"/>
      <c r="AI980" s="592"/>
      <c r="AJ980" s="592"/>
      <c r="AK980" s="592"/>
      <c r="AL980" s="592"/>
      <c r="AM980" s="592"/>
      <c r="AN980" s="592"/>
      <c r="AO980" s="592"/>
      <c r="AP980" s="592"/>
      <c r="AQ980" s="592"/>
    </row>
    <row r="981">
      <c r="A981" s="602"/>
      <c r="B981" s="603"/>
      <c r="C981" s="604"/>
      <c r="D981" s="604"/>
      <c r="E981" s="604"/>
      <c r="F981" s="605"/>
      <c r="G981" s="605"/>
      <c r="H981" s="605"/>
      <c r="I981" s="606"/>
      <c r="J981" s="605"/>
      <c r="K981" s="607"/>
      <c r="L981" s="607"/>
      <c r="M981" s="607"/>
      <c r="N981" s="607"/>
      <c r="O981" s="607"/>
      <c r="P981" s="608"/>
      <c r="Q981" s="592"/>
      <c r="R981" s="592"/>
      <c r="S981" s="592"/>
      <c r="T981" s="592"/>
      <c r="U981" s="592"/>
      <c r="V981" s="592"/>
      <c r="W981" s="592"/>
      <c r="X981" s="592"/>
      <c r="Y981" s="592"/>
      <c r="Z981" s="592"/>
      <c r="AA981" s="592"/>
      <c r="AB981" s="592"/>
      <c r="AC981" s="592"/>
      <c r="AD981" s="592"/>
      <c r="AE981" s="592"/>
      <c r="AF981" s="592"/>
      <c r="AG981" s="592"/>
      <c r="AH981" s="592"/>
      <c r="AI981" s="592"/>
      <c r="AJ981" s="592"/>
      <c r="AK981" s="592"/>
      <c r="AL981" s="592"/>
      <c r="AM981" s="592"/>
      <c r="AN981" s="592"/>
      <c r="AO981" s="592"/>
      <c r="AP981" s="592"/>
      <c r="AQ981" s="592"/>
    </row>
    <row r="982">
      <c r="A982" s="602"/>
      <c r="B982" s="603"/>
      <c r="C982" s="604"/>
      <c r="D982" s="604"/>
      <c r="E982" s="604"/>
      <c r="F982" s="605"/>
      <c r="G982" s="605"/>
      <c r="H982" s="605"/>
      <c r="I982" s="606"/>
      <c r="J982" s="605"/>
      <c r="K982" s="607"/>
      <c r="L982" s="607"/>
      <c r="M982" s="607"/>
      <c r="N982" s="607"/>
      <c r="O982" s="607"/>
      <c r="P982" s="608"/>
      <c r="Q982" s="592"/>
      <c r="R982" s="592"/>
      <c r="S982" s="592"/>
      <c r="T982" s="592"/>
      <c r="U982" s="592"/>
      <c r="V982" s="592"/>
      <c r="W982" s="592"/>
      <c r="X982" s="592"/>
      <c r="Y982" s="592"/>
      <c r="Z982" s="592"/>
      <c r="AA982" s="592"/>
      <c r="AB982" s="592"/>
      <c r="AC982" s="592"/>
      <c r="AD982" s="592"/>
      <c r="AE982" s="592"/>
      <c r="AF982" s="592"/>
      <c r="AG982" s="592"/>
      <c r="AH982" s="592"/>
      <c r="AI982" s="592"/>
      <c r="AJ982" s="592"/>
      <c r="AK982" s="592"/>
      <c r="AL982" s="592"/>
      <c r="AM982" s="592"/>
      <c r="AN982" s="592"/>
      <c r="AO982" s="592"/>
      <c r="AP982" s="592"/>
      <c r="AQ982" s="592"/>
    </row>
    <row r="983">
      <c r="A983" s="602"/>
      <c r="B983" s="603"/>
      <c r="C983" s="604"/>
      <c r="D983" s="604"/>
      <c r="E983" s="604"/>
      <c r="F983" s="605"/>
      <c r="G983" s="605"/>
      <c r="H983" s="605"/>
      <c r="I983" s="606"/>
      <c r="J983" s="605"/>
      <c r="K983" s="607"/>
      <c r="L983" s="607"/>
      <c r="M983" s="607"/>
      <c r="N983" s="607"/>
      <c r="O983" s="607"/>
      <c r="P983" s="608"/>
      <c r="Q983" s="592"/>
      <c r="R983" s="592"/>
      <c r="S983" s="592"/>
      <c r="T983" s="592"/>
      <c r="U983" s="592"/>
      <c r="V983" s="592"/>
      <c r="W983" s="592"/>
      <c r="X983" s="592"/>
      <c r="Y983" s="592"/>
      <c r="Z983" s="592"/>
      <c r="AA983" s="592"/>
      <c r="AB983" s="592"/>
      <c r="AC983" s="592"/>
      <c r="AD983" s="592"/>
      <c r="AE983" s="592"/>
      <c r="AF983" s="592"/>
      <c r="AG983" s="592"/>
      <c r="AH983" s="592"/>
      <c r="AI983" s="592"/>
      <c r="AJ983" s="592"/>
      <c r="AK983" s="592"/>
      <c r="AL983" s="592"/>
      <c r="AM983" s="592"/>
      <c r="AN983" s="592"/>
      <c r="AO983" s="592"/>
      <c r="AP983" s="592"/>
      <c r="AQ983" s="592"/>
    </row>
    <row r="984">
      <c r="A984" s="602"/>
      <c r="B984" s="603"/>
      <c r="C984" s="604"/>
      <c r="D984" s="604"/>
      <c r="E984" s="604"/>
      <c r="F984" s="605"/>
      <c r="G984" s="605"/>
      <c r="H984" s="605"/>
      <c r="I984" s="606"/>
      <c r="J984" s="605"/>
      <c r="K984" s="607"/>
      <c r="L984" s="607"/>
      <c r="M984" s="607"/>
      <c r="N984" s="607"/>
      <c r="O984" s="607"/>
      <c r="P984" s="608"/>
      <c r="Q984" s="592"/>
      <c r="R984" s="592"/>
      <c r="S984" s="592"/>
      <c r="T984" s="592"/>
      <c r="U984" s="592"/>
      <c r="V984" s="592"/>
      <c r="W984" s="592"/>
      <c r="X984" s="592"/>
      <c r="Y984" s="592"/>
      <c r="Z984" s="592"/>
      <c r="AA984" s="592"/>
      <c r="AB984" s="592"/>
      <c r="AC984" s="592"/>
      <c r="AD984" s="592"/>
      <c r="AE984" s="592"/>
      <c r="AF984" s="592"/>
      <c r="AG984" s="592"/>
      <c r="AH984" s="592"/>
      <c r="AI984" s="592"/>
      <c r="AJ984" s="592"/>
      <c r="AK984" s="592"/>
      <c r="AL984" s="592"/>
      <c r="AM984" s="592"/>
      <c r="AN984" s="592"/>
      <c r="AO984" s="592"/>
      <c r="AP984" s="592"/>
      <c r="AQ984" s="592"/>
    </row>
    <row r="985">
      <c r="A985" s="602"/>
      <c r="B985" s="603"/>
      <c r="C985" s="604"/>
      <c r="D985" s="604"/>
      <c r="E985" s="604"/>
      <c r="F985" s="605"/>
      <c r="G985" s="605"/>
      <c r="H985" s="605"/>
      <c r="I985" s="606"/>
      <c r="J985" s="605"/>
      <c r="K985" s="607"/>
      <c r="L985" s="607"/>
      <c r="M985" s="607"/>
      <c r="N985" s="607"/>
      <c r="O985" s="607"/>
      <c r="P985" s="608"/>
      <c r="Q985" s="592"/>
      <c r="R985" s="592"/>
      <c r="S985" s="592"/>
      <c r="T985" s="592"/>
      <c r="U985" s="592"/>
      <c r="V985" s="592"/>
      <c r="W985" s="592"/>
      <c r="X985" s="592"/>
      <c r="Y985" s="592"/>
      <c r="Z985" s="592"/>
      <c r="AA985" s="592"/>
      <c r="AB985" s="592"/>
      <c r="AC985" s="592"/>
      <c r="AD985" s="592"/>
      <c r="AE985" s="592"/>
      <c r="AF985" s="592"/>
      <c r="AG985" s="592"/>
      <c r="AH985" s="592"/>
      <c r="AI985" s="592"/>
      <c r="AJ985" s="592"/>
      <c r="AK985" s="592"/>
      <c r="AL985" s="592"/>
      <c r="AM985" s="592"/>
      <c r="AN985" s="592"/>
      <c r="AO985" s="592"/>
      <c r="AP985" s="592"/>
      <c r="AQ985" s="592"/>
    </row>
    <row r="986">
      <c r="A986" s="602"/>
      <c r="B986" s="603"/>
      <c r="C986" s="604"/>
      <c r="D986" s="604"/>
      <c r="E986" s="604"/>
      <c r="F986" s="605"/>
      <c r="G986" s="605"/>
      <c r="H986" s="605"/>
      <c r="I986" s="606"/>
      <c r="J986" s="605"/>
      <c r="K986" s="607"/>
      <c r="L986" s="607"/>
      <c r="M986" s="607"/>
      <c r="N986" s="607"/>
      <c r="O986" s="607"/>
      <c r="P986" s="608"/>
      <c r="Q986" s="592"/>
      <c r="R986" s="592"/>
      <c r="S986" s="592"/>
      <c r="T986" s="592"/>
      <c r="U986" s="592"/>
      <c r="V986" s="592"/>
      <c r="W986" s="592"/>
      <c r="X986" s="592"/>
      <c r="Y986" s="592"/>
      <c r="Z986" s="592"/>
      <c r="AA986" s="592"/>
      <c r="AB986" s="592"/>
      <c r="AC986" s="592"/>
      <c r="AD986" s="592"/>
      <c r="AE986" s="592"/>
      <c r="AF986" s="592"/>
      <c r="AG986" s="592"/>
      <c r="AH986" s="592"/>
      <c r="AI986" s="592"/>
      <c r="AJ986" s="592"/>
      <c r="AK986" s="592"/>
      <c r="AL986" s="592"/>
      <c r="AM986" s="592"/>
      <c r="AN986" s="592"/>
      <c r="AO986" s="592"/>
      <c r="AP986" s="592"/>
      <c r="AQ986" s="592"/>
    </row>
    <row r="987">
      <c r="A987" s="602"/>
      <c r="B987" s="603"/>
      <c r="C987" s="604"/>
      <c r="D987" s="604"/>
      <c r="E987" s="604"/>
      <c r="F987" s="605"/>
      <c r="G987" s="605"/>
      <c r="H987" s="605"/>
      <c r="I987" s="606"/>
      <c r="J987" s="605"/>
      <c r="K987" s="607"/>
      <c r="L987" s="607"/>
      <c r="M987" s="607"/>
      <c r="N987" s="607"/>
      <c r="O987" s="607"/>
      <c r="P987" s="608"/>
      <c r="Q987" s="592"/>
      <c r="R987" s="592"/>
      <c r="S987" s="592"/>
      <c r="T987" s="592"/>
      <c r="U987" s="592"/>
      <c r="V987" s="592"/>
      <c r="W987" s="592"/>
      <c r="X987" s="592"/>
      <c r="Y987" s="592"/>
      <c r="Z987" s="592"/>
      <c r="AA987" s="592"/>
      <c r="AB987" s="592"/>
      <c r="AC987" s="592"/>
      <c r="AD987" s="592"/>
      <c r="AE987" s="592"/>
      <c r="AF987" s="592"/>
      <c r="AG987" s="592"/>
      <c r="AH987" s="592"/>
      <c r="AI987" s="592"/>
      <c r="AJ987" s="592"/>
      <c r="AK987" s="592"/>
      <c r="AL987" s="592"/>
      <c r="AM987" s="592"/>
      <c r="AN987" s="592"/>
      <c r="AO987" s="592"/>
      <c r="AP987" s="592"/>
      <c r="AQ987" s="592"/>
    </row>
    <row r="988">
      <c r="A988" s="602"/>
      <c r="B988" s="603"/>
      <c r="C988" s="604"/>
      <c r="D988" s="604"/>
      <c r="E988" s="604"/>
      <c r="F988" s="605"/>
      <c r="G988" s="605"/>
      <c r="H988" s="605"/>
      <c r="I988" s="606"/>
      <c r="J988" s="605"/>
      <c r="K988" s="607"/>
      <c r="L988" s="607"/>
      <c r="M988" s="607"/>
      <c r="N988" s="607"/>
      <c r="O988" s="607"/>
      <c r="P988" s="608"/>
      <c r="Q988" s="592"/>
      <c r="R988" s="592"/>
      <c r="S988" s="592"/>
      <c r="T988" s="592"/>
      <c r="U988" s="592"/>
      <c r="V988" s="592"/>
      <c r="W988" s="592"/>
      <c r="X988" s="592"/>
      <c r="Y988" s="592"/>
      <c r="Z988" s="592"/>
      <c r="AA988" s="592"/>
      <c r="AB988" s="592"/>
      <c r="AC988" s="592"/>
      <c r="AD988" s="592"/>
      <c r="AE988" s="592"/>
      <c r="AF988" s="592"/>
      <c r="AG988" s="592"/>
      <c r="AH988" s="592"/>
      <c r="AI988" s="592"/>
      <c r="AJ988" s="592"/>
      <c r="AK988" s="592"/>
      <c r="AL988" s="592"/>
      <c r="AM988" s="592"/>
      <c r="AN988" s="592"/>
      <c r="AO988" s="592"/>
      <c r="AP988" s="592"/>
      <c r="AQ988" s="592"/>
    </row>
    <row r="989">
      <c r="A989" s="602"/>
      <c r="B989" s="603"/>
      <c r="C989" s="604"/>
      <c r="D989" s="604"/>
      <c r="E989" s="604"/>
      <c r="F989" s="605"/>
      <c r="G989" s="605"/>
      <c r="H989" s="605"/>
      <c r="I989" s="606"/>
      <c r="J989" s="605"/>
      <c r="K989" s="607"/>
      <c r="L989" s="607"/>
      <c r="M989" s="607"/>
      <c r="N989" s="607"/>
      <c r="O989" s="607"/>
      <c r="P989" s="608"/>
      <c r="Q989" s="592"/>
      <c r="R989" s="592"/>
      <c r="S989" s="592"/>
      <c r="T989" s="592"/>
      <c r="U989" s="592"/>
      <c r="V989" s="592"/>
      <c r="W989" s="592"/>
      <c r="X989" s="592"/>
      <c r="Y989" s="592"/>
      <c r="Z989" s="592"/>
      <c r="AA989" s="592"/>
      <c r="AB989" s="592"/>
      <c r="AC989" s="592"/>
      <c r="AD989" s="592"/>
      <c r="AE989" s="592"/>
      <c r="AF989" s="592"/>
      <c r="AG989" s="592"/>
      <c r="AH989" s="592"/>
      <c r="AI989" s="592"/>
      <c r="AJ989" s="592"/>
      <c r="AK989" s="592"/>
      <c r="AL989" s="592"/>
      <c r="AM989" s="592"/>
      <c r="AN989" s="592"/>
      <c r="AO989" s="592"/>
      <c r="AP989" s="592"/>
      <c r="AQ989" s="592"/>
    </row>
    <row r="990">
      <c r="A990" s="602"/>
      <c r="B990" s="603"/>
      <c r="C990" s="604"/>
      <c r="D990" s="604"/>
      <c r="E990" s="604"/>
      <c r="F990" s="605"/>
      <c r="G990" s="605"/>
      <c r="H990" s="605"/>
      <c r="I990" s="606"/>
      <c r="J990" s="605"/>
      <c r="K990" s="607"/>
      <c r="L990" s="607"/>
      <c r="M990" s="607"/>
      <c r="N990" s="607"/>
      <c r="O990" s="607"/>
      <c r="P990" s="608"/>
      <c r="Q990" s="592"/>
      <c r="R990" s="592"/>
      <c r="S990" s="592"/>
      <c r="T990" s="592"/>
      <c r="U990" s="592"/>
      <c r="V990" s="592"/>
      <c r="W990" s="592"/>
      <c r="X990" s="592"/>
      <c r="Y990" s="592"/>
      <c r="Z990" s="592"/>
      <c r="AA990" s="592"/>
      <c r="AB990" s="592"/>
      <c r="AC990" s="592"/>
      <c r="AD990" s="592"/>
      <c r="AE990" s="592"/>
      <c r="AF990" s="592"/>
      <c r="AG990" s="592"/>
      <c r="AH990" s="592"/>
      <c r="AI990" s="592"/>
      <c r="AJ990" s="592"/>
      <c r="AK990" s="592"/>
      <c r="AL990" s="592"/>
      <c r="AM990" s="592"/>
      <c r="AN990" s="592"/>
      <c r="AO990" s="592"/>
      <c r="AP990" s="592"/>
      <c r="AQ990" s="592"/>
    </row>
    <row r="991">
      <c r="A991" s="602"/>
      <c r="B991" s="603"/>
      <c r="C991" s="604"/>
      <c r="D991" s="604"/>
      <c r="E991" s="604"/>
      <c r="F991" s="605"/>
      <c r="G991" s="605"/>
      <c r="H991" s="605"/>
      <c r="I991" s="606"/>
      <c r="J991" s="605"/>
      <c r="K991" s="607"/>
      <c r="L991" s="607"/>
      <c r="M991" s="607"/>
      <c r="N991" s="607"/>
      <c r="O991" s="607"/>
      <c r="P991" s="608"/>
      <c r="Q991" s="592"/>
      <c r="R991" s="592"/>
      <c r="S991" s="592"/>
      <c r="T991" s="592"/>
      <c r="U991" s="592"/>
      <c r="V991" s="592"/>
      <c r="W991" s="592"/>
      <c r="X991" s="592"/>
      <c r="Y991" s="592"/>
      <c r="Z991" s="592"/>
      <c r="AA991" s="592"/>
      <c r="AB991" s="592"/>
      <c r="AC991" s="592"/>
      <c r="AD991" s="592"/>
      <c r="AE991" s="592"/>
      <c r="AF991" s="592"/>
      <c r="AG991" s="592"/>
      <c r="AH991" s="592"/>
      <c r="AI991" s="592"/>
      <c r="AJ991" s="592"/>
      <c r="AK991" s="592"/>
      <c r="AL991" s="592"/>
      <c r="AM991" s="592"/>
      <c r="AN991" s="592"/>
      <c r="AO991" s="592"/>
      <c r="AP991" s="592"/>
      <c r="AQ991" s="592"/>
    </row>
    <row r="992">
      <c r="A992" s="602"/>
      <c r="B992" s="603"/>
      <c r="C992" s="604"/>
      <c r="D992" s="604"/>
      <c r="E992" s="604"/>
      <c r="F992" s="605"/>
      <c r="G992" s="605"/>
      <c r="H992" s="605"/>
      <c r="I992" s="606"/>
      <c r="J992" s="605"/>
      <c r="K992" s="607"/>
      <c r="L992" s="607"/>
      <c r="M992" s="607"/>
      <c r="N992" s="607"/>
      <c r="O992" s="607"/>
      <c r="P992" s="608"/>
      <c r="Q992" s="592"/>
      <c r="R992" s="592"/>
      <c r="S992" s="592"/>
      <c r="T992" s="592"/>
      <c r="U992" s="592"/>
      <c r="V992" s="592"/>
      <c r="W992" s="592"/>
      <c r="X992" s="592"/>
      <c r="Y992" s="592"/>
      <c r="Z992" s="592"/>
      <c r="AA992" s="592"/>
      <c r="AB992" s="592"/>
      <c r="AC992" s="592"/>
      <c r="AD992" s="592"/>
      <c r="AE992" s="592"/>
      <c r="AF992" s="592"/>
      <c r="AG992" s="592"/>
      <c r="AH992" s="592"/>
      <c r="AI992" s="592"/>
      <c r="AJ992" s="592"/>
      <c r="AK992" s="592"/>
      <c r="AL992" s="592"/>
      <c r="AM992" s="592"/>
      <c r="AN992" s="592"/>
      <c r="AO992" s="592"/>
      <c r="AP992" s="592"/>
      <c r="AQ992" s="592"/>
    </row>
    <row r="993">
      <c r="A993" s="602"/>
      <c r="B993" s="603"/>
      <c r="C993" s="604"/>
      <c r="D993" s="604"/>
      <c r="E993" s="604"/>
      <c r="F993" s="605"/>
      <c r="G993" s="605"/>
      <c r="H993" s="605"/>
      <c r="I993" s="606"/>
      <c r="J993" s="605"/>
      <c r="K993" s="607"/>
      <c r="L993" s="607"/>
      <c r="M993" s="607"/>
      <c r="N993" s="607"/>
      <c r="O993" s="607"/>
      <c r="P993" s="608"/>
      <c r="Q993" s="592"/>
      <c r="R993" s="592"/>
      <c r="S993" s="592"/>
      <c r="T993" s="592"/>
      <c r="U993" s="592"/>
      <c r="V993" s="592"/>
      <c r="W993" s="592"/>
      <c r="X993" s="592"/>
      <c r="Y993" s="592"/>
      <c r="Z993" s="592"/>
      <c r="AA993" s="592"/>
      <c r="AB993" s="592"/>
      <c r="AC993" s="592"/>
      <c r="AD993" s="592"/>
      <c r="AE993" s="592"/>
      <c r="AF993" s="592"/>
      <c r="AG993" s="592"/>
      <c r="AH993" s="592"/>
      <c r="AI993" s="592"/>
      <c r="AJ993" s="592"/>
      <c r="AK993" s="592"/>
      <c r="AL993" s="592"/>
      <c r="AM993" s="592"/>
      <c r="AN993" s="592"/>
      <c r="AO993" s="592"/>
      <c r="AP993" s="592"/>
      <c r="AQ993" s="592"/>
    </row>
    <row r="994">
      <c r="A994" s="602"/>
      <c r="B994" s="603"/>
      <c r="C994" s="604"/>
      <c r="D994" s="604"/>
      <c r="E994" s="604"/>
      <c r="F994" s="605"/>
      <c r="G994" s="605"/>
      <c r="H994" s="605"/>
      <c r="I994" s="606"/>
      <c r="J994" s="605"/>
      <c r="K994" s="607"/>
      <c r="L994" s="607"/>
      <c r="M994" s="607"/>
      <c r="N994" s="607"/>
      <c r="O994" s="607"/>
      <c r="P994" s="608"/>
      <c r="Q994" s="592"/>
      <c r="R994" s="592"/>
      <c r="S994" s="592"/>
      <c r="T994" s="592"/>
      <c r="U994" s="592"/>
      <c r="V994" s="592"/>
      <c r="W994" s="592"/>
      <c r="X994" s="592"/>
      <c r="Y994" s="592"/>
      <c r="Z994" s="592"/>
      <c r="AA994" s="592"/>
      <c r="AB994" s="592"/>
      <c r="AC994" s="592"/>
      <c r="AD994" s="592"/>
      <c r="AE994" s="592"/>
      <c r="AF994" s="592"/>
      <c r="AG994" s="592"/>
      <c r="AH994" s="592"/>
      <c r="AI994" s="592"/>
      <c r="AJ994" s="592"/>
      <c r="AK994" s="592"/>
      <c r="AL994" s="592"/>
      <c r="AM994" s="592"/>
      <c r="AN994" s="592"/>
      <c r="AO994" s="592"/>
      <c r="AP994" s="592"/>
      <c r="AQ994" s="592"/>
    </row>
    <row r="995">
      <c r="A995" s="602"/>
      <c r="B995" s="603"/>
      <c r="C995" s="604"/>
      <c r="D995" s="604"/>
      <c r="E995" s="604"/>
      <c r="F995" s="605"/>
      <c r="G995" s="605"/>
      <c r="H995" s="605"/>
      <c r="I995" s="606"/>
      <c r="J995" s="605"/>
      <c r="K995" s="607"/>
      <c r="L995" s="607"/>
      <c r="M995" s="607"/>
      <c r="N995" s="607"/>
      <c r="O995" s="607"/>
      <c r="P995" s="608"/>
      <c r="Q995" s="592"/>
      <c r="R995" s="592"/>
      <c r="S995" s="592"/>
      <c r="T995" s="592"/>
      <c r="U995" s="592"/>
      <c r="V995" s="592"/>
      <c r="W995" s="592"/>
      <c r="X995" s="592"/>
      <c r="Y995" s="592"/>
      <c r="Z995" s="592"/>
      <c r="AA995" s="592"/>
      <c r="AB995" s="592"/>
      <c r="AC995" s="592"/>
      <c r="AD995" s="592"/>
      <c r="AE995" s="592"/>
      <c r="AF995" s="592"/>
      <c r="AG995" s="592"/>
      <c r="AH995" s="592"/>
      <c r="AI995" s="592"/>
      <c r="AJ995" s="592"/>
      <c r="AK995" s="592"/>
      <c r="AL995" s="592"/>
      <c r="AM995" s="592"/>
      <c r="AN995" s="592"/>
      <c r="AO995" s="592"/>
      <c r="AP995" s="592"/>
      <c r="AQ995" s="592"/>
    </row>
    <row r="996">
      <c r="A996" s="602"/>
      <c r="B996" s="603"/>
      <c r="C996" s="604"/>
      <c r="D996" s="604"/>
      <c r="E996" s="604"/>
      <c r="F996" s="605"/>
      <c r="G996" s="605"/>
      <c r="H996" s="605"/>
      <c r="I996" s="606"/>
      <c r="J996" s="605"/>
      <c r="K996" s="607"/>
      <c r="L996" s="607"/>
      <c r="M996" s="607"/>
      <c r="N996" s="607"/>
      <c r="O996" s="607"/>
      <c r="P996" s="608"/>
      <c r="Q996" s="592"/>
      <c r="R996" s="592"/>
      <c r="S996" s="592"/>
      <c r="T996" s="592"/>
      <c r="U996" s="592"/>
      <c r="V996" s="592"/>
      <c r="W996" s="592"/>
      <c r="X996" s="592"/>
      <c r="Y996" s="592"/>
      <c r="Z996" s="592"/>
      <c r="AA996" s="592"/>
      <c r="AB996" s="592"/>
      <c r="AC996" s="592"/>
      <c r="AD996" s="592"/>
      <c r="AE996" s="592"/>
      <c r="AF996" s="592"/>
      <c r="AG996" s="592"/>
      <c r="AH996" s="592"/>
      <c r="AI996" s="592"/>
      <c r="AJ996" s="592"/>
      <c r="AK996" s="592"/>
      <c r="AL996" s="592"/>
      <c r="AM996" s="592"/>
      <c r="AN996" s="592"/>
      <c r="AO996" s="592"/>
      <c r="AP996" s="592"/>
      <c r="AQ996" s="592"/>
    </row>
    <row r="997">
      <c r="A997" s="602"/>
      <c r="B997" s="603"/>
      <c r="C997" s="604"/>
      <c r="D997" s="604"/>
      <c r="E997" s="604"/>
      <c r="F997" s="605"/>
      <c r="G997" s="605"/>
      <c r="H997" s="605"/>
      <c r="I997" s="606"/>
      <c r="J997" s="605"/>
      <c r="K997" s="607"/>
      <c r="L997" s="607"/>
      <c r="M997" s="607"/>
      <c r="N997" s="607"/>
      <c r="O997" s="607"/>
      <c r="P997" s="608"/>
      <c r="Q997" s="592"/>
      <c r="R997" s="592"/>
      <c r="S997" s="592"/>
      <c r="T997" s="592"/>
      <c r="U997" s="592"/>
      <c r="V997" s="592"/>
      <c r="W997" s="592"/>
      <c r="X997" s="592"/>
      <c r="Y997" s="592"/>
      <c r="Z997" s="592"/>
      <c r="AA997" s="592"/>
      <c r="AB997" s="592"/>
      <c r="AC997" s="592"/>
      <c r="AD997" s="592"/>
      <c r="AE997" s="592"/>
      <c r="AF997" s="592"/>
      <c r="AG997" s="592"/>
      <c r="AH997" s="592"/>
      <c r="AI997" s="592"/>
      <c r="AJ997" s="592"/>
      <c r="AK997" s="592"/>
      <c r="AL997" s="592"/>
      <c r="AM997" s="592"/>
      <c r="AN997" s="592"/>
      <c r="AO997" s="592"/>
      <c r="AP997" s="592"/>
      <c r="AQ997" s="592"/>
    </row>
    <row r="998">
      <c r="A998" s="602"/>
      <c r="B998" s="603"/>
      <c r="C998" s="604"/>
      <c r="D998" s="604"/>
      <c r="E998" s="604"/>
      <c r="F998" s="605"/>
      <c r="G998" s="605"/>
      <c r="H998" s="605"/>
      <c r="I998" s="606"/>
      <c r="J998" s="605"/>
      <c r="K998" s="607"/>
      <c r="L998" s="607"/>
      <c r="M998" s="607"/>
      <c r="N998" s="607"/>
      <c r="O998" s="607"/>
      <c r="P998" s="608"/>
      <c r="Q998" s="592"/>
      <c r="R998" s="592"/>
      <c r="S998" s="592"/>
      <c r="T998" s="592"/>
      <c r="U998" s="592"/>
      <c r="V998" s="592"/>
      <c r="W998" s="592"/>
      <c r="X998" s="592"/>
      <c r="Y998" s="592"/>
      <c r="Z998" s="592"/>
      <c r="AA998" s="592"/>
      <c r="AB998" s="592"/>
      <c r="AC998" s="592"/>
      <c r="AD998" s="592"/>
      <c r="AE998" s="592"/>
      <c r="AF998" s="592"/>
      <c r="AG998" s="592"/>
      <c r="AH998" s="592"/>
      <c r="AI998" s="592"/>
      <c r="AJ998" s="592"/>
      <c r="AK998" s="592"/>
      <c r="AL998" s="592"/>
      <c r="AM998" s="592"/>
      <c r="AN998" s="592"/>
      <c r="AO998" s="592"/>
      <c r="AP998" s="592"/>
      <c r="AQ998" s="592"/>
    </row>
    <row r="999">
      <c r="A999" s="602"/>
      <c r="B999" s="603"/>
      <c r="C999" s="604"/>
      <c r="D999" s="604"/>
      <c r="E999" s="604"/>
      <c r="F999" s="605"/>
      <c r="G999" s="605"/>
      <c r="H999" s="605"/>
      <c r="I999" s="606"/>
      <c r="J999" s="605"/>
      <c r="K999" s="607"/>
      <c r="L999" s="607"/>
      <c r="M999" s="607"/>
      <c r="N999" s="607"/>
      <c r="O999" s="607"/>
      <c r="P999" s="608"/>
      <c r="Q999" s="592"/>
      <c r="R999" s="592"/>
      <c r="S999" s="592"/>
      <c r="T999" s="592"/>
      <c r="U999" s="592"/>
      <c r="V999" s="592"/>
      <c r="W999" s="592"/>
      <c r="X999" s="592"/>
      <c r="Y999" s="592"/>
      <c r="Z999" s="592"/>
      <c r="AA999" s="592"/>
      <c r="AB999" s="592"/>
      <c r="AC999" s="592"/>
      <c r="AD999" s="592"/>
      <c r="AE999" s="592"/>
      <c r="AF999" s="592"/>
      <c r="AG999" s="592"/>
      <c r="AH999" s="592"/>
      <c r="AI999" s="592"/>
      <c r="AJ999" s="592"/>
      <c r="AK999" s="592"/>
      <c r="AL999" s="592"/>
      <c r="AM999" s="592"/>
      <c r="AN999" s="592"/>
      <c r="AO999" s="592"/>
      <c r="AP999" s="592"/>
      <c r="AQ999" s="592"/>
    </row>
    <row r="1000">
      <c r="A1000" s="602"/>
      <c r="B1000" s="603"/>
      <c r="C1000" s="604"/>
      <c r="D1000" s="604"/>
      <c r="E1000" s="604"/>
      <c r="F1000" s="605"/>
      <c r="G1000" s="605"/>
      <c r="H1000" s="605"/>
      <c r="I1000" s="606"/>
      <c r="J1000" s="605"/>
      <c r="K1000" s="607"/>
      <c r="L1000" s="607"/>
      <c r="M1000" s="607"/>
      <c r="N1000" s="607"/>
      <c r="O1000" s="607"/>
      <c r="P1000" s="608"/>
      <c r="Q1000" s="592"/>
      <c r="R1000" s="592"/>
      <c r="S1000" s="592"/>
      <c r="T1000" s="592"/>
      <c r="U1000" s="592"/>
      <c r="V1000" s="592"/>
      <c r="W1000" s="592"/>
      <c r="X1000" s="592"/>
      <c r="Y1000" s="592"/>
      <c r="Z1000" s="592"/>
      <c r="AA1000" s="592"/>
      <c r="AB1000" s="592"/>
      <c r="AC1000" s="592"/>
      <c r="AD1000" s="592"/>
      <c r="AE1000" s="592"/>
      <c r="AF1000" s="592"/>
      <c r="AG1000" s="592"/>
      <c r="AH1000" s="592"/>
      <c r="AI1000" s="592"/>
      <c r="AJ1000" s="592"/>
      <c r="AK1000" s="592"/>
      <c r="AL1000" s="592"/>
      <c r="AM1000" s="592"/>
      <c r="AN1000" s="592"/>
      <c r="AO1000" s="592"/>
      <c r="AP1000" s="592"/>
      <c r="AQ1000" s="592"/>
    </row>
    <row r="1001">
      <c r="A1001" s="602"/>
      <c r="B1001" s="603"/>
      <c r="C1001" s="604"/>
      <c r="D1001" s="604"/>
      <c r="E1001" s="604"/>
      <c r="F1001" s="605"/>
      <c r="G1001" s="605"/>
      <c r="H1001" s="605"/>
      <c r="I1001" s="606"/>
      <c r="J1001" s="605"/>
      <c r="K1001" s="607"/>
      <c r="L1001" s="607"/>
      <c r="M1001" s="607"/>
      <c r="N1001" s="607"/>
      <c r="O1001" s="607"/>
      <c r="P1001" s="608"/>
      <c r="Q1001" s="592"/>
      <c r="R1001" s="592"/>
      <c r="S1001" s="592"/>
      <c r="T1001" s="592"/>
      <c r="U1001" s="592"/>
      <c r="V1001" s="592"/>
      <c r="W1001" s="592"/>
      <c r="X1001" s="592"/>
      <c r="Y1001" s="592"/>
      <c r="Z1001" s="592"/>
      <c r="AA1001" s="592"/>
      <c r="AB1001" s="592"/>
      <c r="AC1001" s="592"/>
      <c r="AD1001" s="592"/>
      <c r="AE1001" s="592"/>
      <c r="AF1001" s="592"/>
      <c r="AG1001" s="592"/>
      <c r="AH1001" s="592"/>
      <c r="AI1001" s="592"/>
      <c r="AJ1001" s="592"/>
      <c r="AK1001" s="592"/>
      <c r="AL1001" s="592"/>
      <c r="AM1001" s="592"/>
      <c r="AN1001" s="592"/>
      <c r="AO1001" s="592"/>
      <c r="AP1001" s="592"/>
      <c r="AQ1001" s="592"/>
    </row>
    <row r="1002">
      <c r="A1002" s="602"/>
      <c r="B1002" s="603"/>
      <c r="C1002" s="604"/>
      <c r="D1002" s="604"/>
      <c r="E1002" s="604"/>
      <c r="F1002" s="605"/>
      <c r="G1002" s="605"/>
      <c r="H1002" s="605"/>
      <c r="I1002" s="606"/>
      <c r="J1002" s="605"/>
      <c r="K1002" s="607"/>
      <c r="L1002" s="607"/>
      <c r="M1002" s="607"/>
      <c r="N1002" s="607"/>
      <c r="O1002" s="607"/>
      <c r="P1002" s="608"/>
      <c r="Q1002" s="592"/>
      <c r="R1002" s="592"/>
      <c r="S1002" s="592"/>
      <c r="T1002" s="592"/>
      <c r="U1002" s="592"/>
      <c r="V1002" s="592"/>
      <c r="W1002" s="592"/>
      <c r="X1002" s="592"/>
      <c r="Y1002" s="592"/>
      <c r="Z1002" s="592"/>
      <c r="AA1002" s="592"/>
      <c r="AB1002" s="592"/>
      <c r="AC1002" s="592"/>
      <c r="AD1002" s="592"/>
      <c r="AE1002" s="592"/>
      <c r="AF1002" s="592"/>
      <c r="AG1002" s="592"/>
      <c r="AH1002" s="592"/>
      <c r="AI1002" s="592"/>
      <c r="AJ1002" s="592"/>
      <c r="AK1002" s="592"/>
      <c r="AL1002" s="592"/>
      <c r="AM1002" s="592"/>
      <c r="AN1002" s="592"/>
      <c r="AO1002" s="592"/>
      <c r="AP1002" s="592"/>
      <c r="AQ1002" s="592"/>
    </row>
    <row r="1003">
      <c r="A1003" s="602"/>
      <c r="B1003" s="603"/>
      <c r="C1003" s="604"/>
      <c r="D1003" s="604"/>
      <c r="E1003" s="604"/>
      <c r="F1003" s="605"/>
      <c r="G1003" s="605"/>
      <c r="H1003" s="605"/>
      <c r="I1003" s="606"/>
      <c r="J1003" s="605"/>
      <c r="K1003" s="607"/>
      <c r="L1003" s="607"/>
      <c r="M1003" s="607"/>
      <c r="N1003" s="607"/>
      <c r="O1003" s="607"/>
      <c r="P1003" s="608"/>
      <c r="Q1003" s="592"/>
      <c r="R1003" s="592"/>
      <c r="S1003" s="592"/>
      <c r="T1003" s="592"/>
      <c r="U1003" s="592"/>
      <c r="V1003" s="592"/>
      <c r="W1003" s="592"/>
      <c r="X1003" s="592"/>
      <c r="Y1003" s="592"/>
      <c r="Z1003" s="592"/>
      <c r="AA1003" s="592"/>
      <c r="AB1003" s="592"/>
      <c r="AC1003" s="592"/>
      <c r="AD1003" s="592"/>
      <c r="AE1003" s="592"/>
      <c r="AF1003" s="592"/>
      <c r="AG1003" s="592"/>
      <c r="AH1003" s="592"/>
      <c r="AI1003" s="592"/>
      <c r="AJ1003" s="592"/>
      <c r="AK1003" s="592"/>
      <c r="AL1003" s="592"/>
      <c r="AM1003" s="592"/>
      <c r="AN1003" s="592"/>
      <c r="AO1003" s="592"/>
      <c r="AP1003" s="592"/>
      <c r="AQ1003" s="592"/>
    </row>
    <row r="1004">
      <c r="A1004" s="602"/>
      <c r="B1004" s="603"/>
      <c r="C1004" s="604"/>
      <c r="D1004" s="604"/>
      <c r="E1004" s="604"/>
      <c r="F1004" s="605"/>
      <c r="G1004" s="605"/>
      <c r="H1004" s="605"/>
      <c r="I1004" s="606"/>
      <c r="J1004" s="605"/>
      <c r="K1004" s="607"/>
      <c r="L1004" s="607"/>
      <c r="M1004" s="607"/>
      <c r="N1004" s="607"/>
      <c r="O1004" s="607"/>
      <c r="P1004" s="608"/>
      <c r="Q1004" s="592"/>
      <c r="R1004" s="592"/>
      <c r="S1004" s="592"/>
      <c r="T1004" s="592"/>
      <c r="U1004" s="592"/>
      <c r="V1004" s="592"/>
      <c r="W1004" s="592"/>
      <c r="X1004" s="592"/>
      <c r="Y1004" s="592"/>
      <c r="Z1004" s="592"/>
      <c r="AA1004" s="592"/>
      <c r="AB1004" s="592"/>
      <c r="AC1004" s="592"/>
      <c r="AD1004" s="592"/>
      <c r="AE1004" s="592"/>
      <c r="AF1004" s="592"/>
      <c r="AG1004" s="592"/>
      <c r="AH1004" s="592"/>
      <c r="AI1004" s="592"/>
      <c r="AJ1004" s="592"/>
      <c r="AK1004" s="592"/>
      <c r="AL1004" s="592"/>
      <c r="AM1004" s="592"/>
      <c r="AN1004" s="592"/>
      <c r="AO1004" s="592"/>
      <c r="AP1004" s="592"/>
      <c r="AQ1004" s="592"/>
    </row>
    <row r="1005">
      <c r="A1005" s="602"/>
      <c r="B1005" s="603"/>
      <c r="C1005" s="604"/>
      <c r="D1005" s="604"/>
      <c r="E1005" s="604"/>
      <c r="F1005" s="605"/>
      <c r="G1005" s="605"/>
      <c r="H1005" s="605"/>
      <c r="I1005" s="606"/>
      <c r="J1005" s="605"/>
      <c r="K1005" s="607"/>
      <c r="L1005" s="607"/>
      <c r="M1005" s="607"/>
      <c r="N1005" s="607"/>
      <c r="O1005" s="607"/>
      <c r="P1005" s="608"/>
      <c r="Q1005" s="592"/>
      <c r="R1005" s="592"/>
      <c r="S1005" s="592"/>
      <c r="T1005" s="592"/>
      <c r="U1005" s="592"/>
      <c r="V1005" s="592"/>
      <c r="W1005" s="592"/>
      <c r="X1005" s="592"/>
      <c r="Y1005" s="592"/>
      <c r="Z1005" s="592"/>
      <c r="AA1005" s="592"/>
      <c r="AB1005" s="592"/>
      <c r="AC1005" s="592"/>
      <c r="AD1005" s="592"/>
      <c r="AE1005" s="592"/>
      <c r="AF1005" s="592"/>
      <c r="AG1005" s="592"/>
      <c r="AH1005" s="592"/>
      <c r="AI1005" s="592"/>
      <c r="AJ1005" s="592"/>
      <c r="AK1005" s="592"/>
      <c r="AL1005" s="592"/>
      <c r="AM1005" s="592"/>
      <c r="AN1005" s="592"/>
      <c r="AO1005" s="592"/>
      <c r="AP1005" s="592"/>
      <c r="AQ1005" s="592"/>
    </row>
    <row r="1006">
      <c r="A1006" s="602"/>
      <c r="B1006" s="603"/>
      <c r="C1006" s="604"/>
      <c r="D1006" s="604"/>
      <c r="E1006" s="604"/>
      <c r="F1006" s="605"/>
      <c r="G1006" s="605"/>
      <c r="H1006" s="605"/>
      <c r="I1006" s="606"/>
      <c r="J1006" s="605"/>
      <c r="K1006" s="607"/>
      <c r="L1006" s="607"/>
      <c r="M1006" s="607"/>
      <c r="N1006" s="607"/>
      <c r="O1006" s="607"/>
      <c r="P1006" s="608"/>
      <c r="Q1006" s="592"/>
      <c r="R1006" s="592"/>
      <c r="S1006" s="592"/>
      <c r="T1006" s="592"/>
      <c r="U1006" s="592"/>
      <c r="V1006" s="592"/>
      <c r="W1006" s="592"/>
      <c r="X1006" s="592"/>
      <c r="Y1006" s="592"/>
      <c r="Z1006" s="592"/>
      <c r="AA1006" s="592"/>
      <c r="AB1006" s="592"/>
      <c r="AC1006" s="592"/>
      <c r="AD1006" s="592"/>
      <c r="AE1006" s="592"/>
      <c r="AF1006" s="592"/>
      <c r="AG1006" s="592"/>
      <c r="AH1006" s="592"/>
      <c r="AI1006" s="592"/>
      <c r="AJ1006" s="592"/>
      <c r="AK1006" s="592"/>
      <c r="AL1006" s="592"/>
      <c r="AM1006" s="592"/>
      <c r="AN1006" s="592"/>
      <c r="AO1006" s="592"/>
      <c r="AP1006" s="592"/>
      <c r="AQ1006" s="592"/>
    </row>
    <row r="1007">
      <c r="A1007" s="602"/>
      <c r="B1007" s="603"/>
      <c r="C1007" s="604"/>
      <c r="D1007" s="604"/>
      <c r="E1007" s="604"/>
      <c r="F1007" s="605"/>
      <c r="G1007" s="605"/>
      <c r="H1007" s="605"/>
      <c r="I1007" s="606"/>
      <c r="J1007" s="605"/>
      <c r="K1007" s="607"/>
      <c r="L1007" s="607"/>
      <c r="M1007" s="607"/>
      <c r="N1007" s="607"/>
      <c r="O1007" s="607"/>
      <c r="P1007" s="608"/>
      <c r="Q1007" s="592"/>
      <c r="R1007" s="592"/>
      <c r="S1007" s="592"/>
      <c r="T1007" s="592"/>
      <c r="U1007" s="592"/>
      <c r="V1007" s="592"/>
      <c r="W1007" s="592"/>
      <c r="X1007" s="592"/>
      <c r="Y1007" s="592"/>
      <c r="Z1007" s="592"/>
      <c r="AA1007" s="592"/>
      <c r="AB1007" s="592"/>
      <c r="AC1007" s="592"/>
      <c r="AD1007" s="592"/>
      <c r="AE1007" s="592"/>
      <c r="AF1007" s="592"/>
      <c r="AG1007" s="592"/>
      <c r="AH1007" s="592"/>
      <c r="AI1007" s="592"/>
      <c r="AJ1007" s="592"/>
      <c r="AK1007" s="592"/>
      <c r="AL1007" s="592"/>
      <c r="AM1007" s="592"/>
      <c r="AN1007" s="592"/>
      <c r="AO1007" s="592"/>
      <c r="AP1007" s="592"/>
      <c r="AQ1007" s="592"/>
    </row>
    <row r="1008">
      <c r="A1008" s="602"/>
      <c r="B1008" s="603"/>
      <c r="C1008" s="604"/>
      <c r="D1008" s="604"/>
      <c r="E1008" s="604"/>
      <c r="F1008" s="605"/>
      <c r="G1008" s="605"/>
      <c r="H1008" s="605"/>
      <c r="I1008" s="606"/>
      <c r="J1008" s="605"/>
      <c r="K1008" s="607"/>
      <c r="L1008" s="607"/>
      <c r="M1008" s="607"/>
      <c r="N1008" s="607"/>
      <c r="O1008" s="607"/>
      <c r="P1008" s="608"/>
      <c r="Q1008" s="592"/>
      <c r="R1008" s="592"/>
      <c r="S1008" s="592"/>
      <c r="T1008" s="592"/>
      <c r="U1008" s="592"/>
      <c r="V1008" s="592"/>
      <c r="W1008" s="592"/>
      <c r="X1008" s="592"/>
      <c r="Y1008" s="592"/>
      <c r="Z1008" s="592"/>
      <c r="AA1008" s="592"/>
      <c r="AB1008" s="592"/>
      <c r="AC1008" s="592"/>
      <c r="AD1008" s="592"/>
      <c r="AE1008" s="592"/>
      <c r="AF1008" s="592"/>
      <c r="AG1008" s="592"/>
      <c r="AH1008" s="592"/>
      <c r="AI1008" s="592"/>
      <c r="AJ1008" s="592"/>
      <c r="AK1008" s="592"/>
      <c r="AL1008" s="592"/>
      <c r="AM1008" s="592"/>
      <c r="AN1008" s="592"/>
      <c r="AO1008" s="592"/>
      <c r="AP1008" s="592"/>
      <c r="AQ1008" s="592"/>
    </row>
    <row r="1009">
      <c r="A1009" s="602"/>
      <c r="B1009" s="603"/>
      <c r="C1009" s="604"/>
      <c r="D1009" s="604"/>
      <c r="E1009" s="604"/>
      <c r="F1009" s="605"/>
      <c r="G1009" s="605"/>
      <c r="H1009" s="605"/>
      <c r="I1009" s="606"/>
      <c r="J1009" s="605"/>
      <c r="K1009" s="607"/>
      <c r="L1009" s="607"/>
      <c r="M1009" s="607"/>
      <c r="N1009" s="607"/>
      <c r="O1009" s="607"/>
      <c r="P1009" s="608"/>
      <c r="Q1009" s="592"/>
      <c r="R1009" s="592"/>
      <c r="S1009" s="592"/>
      <c r="T1009" s="592"/>
      <c r="U1009" s="592"/>
      <c r="V1009" s="592"/>
      <c r="W1009" s="592"/>
      <c r="X1009" s="592"/>
      <c r="Y1009" s="592"/>
      <c r="Z1009" s="592"/>
      <c r="AA1009" s="592"/>
      <c r="AB1009" s="592"/>
      <c r="AC1009" s="592"/>
      <c r="AD1009" s="592"/>
      <c r="AE1009" s="592"/>
      <c r="AF1009" s="592"/>
      <c r="AG1009" s="592"/>
      <c r="AH1009" s="592"/>
      <c r="AI1009" s="592"/>
      <c r="AJ1009" s="592"/>
      <c r="AK1009" s="592"/>
      <c r="AL1009" s="592"/>
      <c r="AM1009" s="592"/>
      <c r="AN1009" s="592"/>
      <c r="AO1009" s="592"/>
      <c r="AP1009" s="592"/>
      <c r="AQ1009" s="592"/>
    </row>
    <row r="1010">
      <c r="A1010" s="602"/>
      <c r="B1010" s="603"/>
      <c r="C1010" s="604"/>
      <c r="D1010" s="604"/>
      <c r="E1010" s="604"/>
      <c r="F1010" s="605"/>
      <c r="G1010" s="605"/>
      <c r="H1010" s="605"/>
      <c r="I1010" s="606"/>
      <c r="J1010" s="605"/>
      <c r="K1010" s="607"/>
      <c r="L1010" s="607"/>
      <c r="M1010" s="607"/>
      <c r="N1010" s="607"/>
      <c r="O1010" s="607"/>
      <c r="P1010" s="608"/>
      <c r="Q1010" s="592"/>
      <c r="R1010" s="592"/>
      <c r="S1010" s="592"/>
      <c r="T1010" s="592"/>
      <c r="U1010" s="592"/>
      <c r="V1010" s="592"/>
      <c r="W1010" s="592"/>
      <c r="X1010" s="592"/>
      <c r="Y1010" s="592"/>
      <c r="Z1010" s="592"/>
      <c r="AA1010" s="592"/>
      <c r="AB1010" s="592"/>
      <c r="AC1010" s="592"/>
      <c r="AD1010" s="592"/>
      <c r="AE1010" s="592"/>
      <c r="AF1010" s="592"/>
      <c r="AG1010" s="592"/>
      <c r="AH1010" s="592"/>
      <c r="AI1010" s="592"/>
      <c r="AJ1010" s="592"/>
      <c r="AK1010" s="592"/>
      <c r="AL1010" s="592"/>
      <c r="AM1010" s="592"/>
      <c r="AN1010" s="592"/>
      <c r="AO1010" s="592"/>
      <c r="AP1010" s="592"/>
      <c r="AQ1010" s="592"/>
    </row>
    <row r="1011">
      <c r="A1011" s="602"/>
      <c r="B1011" s="603"/>
      <c r="C1011" s="604"/>
      <c r="D1011" s="604"/>
      <c r="E1011" s="604"/>
      <c r="F1011" s="605"/>
      <c r="G1011" s="605"/>
      <c r="H1011" s="605"/>
      <c r="I1011" s="606"/>
      <c r="J1011" s="605"/>
      <c r="K1011" s="607"/>
      <c r="L1011" s="607"/>
      <c r="M1011" s="607"/>
      <c r="N1011" s="607"/>
      <c r="O1011" s="607"/>
      <c r="P1011" s="608"/>
      <c r="Q1011" s="592"/>
      <c r="R1011" s="592"/>
      <c r="S1011" s="592"/>
      <c r="T1011" s="592"/>
      <c r="U1011" s="592"/>
      <c r="V1011" s="592"/>
      <c r="W1011" s="592"/>
      <c r="X1011" s="592"/>
      <c r="Y1011" s="592"/>
      <c r="Z1011" s="592"/>
      <c r="AA1011" s="592"/>
      <c r="AB1011" s="592"/>
      <c r="AC1011" s="592"/>
      <c r="AD1011" s="592"/>
      <c r="AE1011" s="592"/>
      <c r="AF1011" s="592"/>
      <c r="AG1011" s="592"/>
      <c r="AH1011" s="592"/>
      <c r="AI1011" s="592"/>
      <c r="AJ1011" s="592"/>
      <c r="AK1011" s="592"/>
      <c r="AL1011" s="592"/>
      <c r="AM1011" s="592"/>
      <c r="AN1011" s="592"/>
      <c r="AO1011" s="592"/>
      <c r="AP1011" s="592"/>
      <c r="AQ1011" s="592"/>
    </row>
    <row r="1012">
      <c r="A1012" s="602"/>
      <c r="B1012" s="603"/>
      <c r="C1012" s="604"/>
      <c r="D1012" s="604"/>
      <c r="E1012" s="604"/>
      <c r="F1012" s="605"/>
      <c r="G1012" s="605"/>
      <c r="H1012" s="605"/>
      <c r="I1012" s="606"/>
      <c r="J1012" s="605"/>
      <c r="K1012" s="607"/>
      <c r="L1012" s="607"/>
      <c r="M1012" s="607"/>
      <c r="N1012" s="607"/>
      <c r="O1012" s="607"/>
      <c r="P1012" s="608"/>
      <c r="Q1012" s="592"/>
      <c r="R1012" s="592"/>
      <c r="S1012" s="592"/>
      <c r="T1012" s="592"/>
      <c r="U1012" s="592"/>
      <c r="V1012" s="592"/>
      <c r="W1012" s="592"/>
      <c r="X1012" s="592"/>
      <c r="Y1012" s="592"/>
      <c r="Z1012" s="592"/>
      <c r="AA1012" s="592"/>
      <c r="AB1012" s="592"/>
      <c r="AC1012" s="592"/>
      <c r="AD1012" s="592"/>
      <c r="AE1012" s="592"/>
      <c r="AF1012" s="592"/>
      <c r="AG1012" s="592"/>
      <c r="AH1012" s="592"/>
      <c r="AI1012" s="592"/>
      <c r="AJ1012" s="592"/>
      <c r="AK1012" s="592"/>
      <c r="AL1012" s="592"/>
      <c r="AM1012" s="592"/>
      <c r="AN1012" s="592"/>
      <c r="AO1012" s="592"/>
      <c r="AP1012" s="592"/>
      <c r="AQ1012" s="592"/>
    </row>
    <row r="1013">
      <c r="A1013" s="602"/>
      <c r="B1013" s="603"/>
      <c r="C1013" s="604"/>
      <c r="D1013" s="604"/>
      <c r="E1013" s="604"/>
      <c r="F1013" s="605"/>
      <c r="G1013" s="605"/>
      <c r="H1013" s="605"/>
      <c r="I1013" s="606"/>
      <c r="J1013" s="605"/>
      <c r="K1013" s="607"/>
      <c r="L1013" s="607"/>
      <c r="M1013" s="607"/>
      <c r="N1013" s="607"/>
      <c r="O1013" s="607"/>
      <c r="P1013" s="608"/>
      <c r="Q1013" s="592"/>
      <c r="R1013" s="592"/>
      <c r="S1013" s="592"/>
      <c r="T1013" s="592"/>
      <c r="U1013" s="592"/>
      <c r="V1013" s="592"/>
      <c r="W1013" s="592"/>
      <c r="X1013" s="592"/>
      <c r="Y1013" s="592"/>
      <c r="Z1013" s="592"/>
      <c r="AA1013" s="592"/>
      <c r="AB1013" s="592"/>
      <c r="AC1013" s="592"/>
      <c r="AD1013" s="592"/>
      <c r="AE1013" s="592"/>
      <c r="AF1013" s="592"/>
      <c r="AG1013" s="592"/>
      <c r="AH1013" s="592"/>
      <c r="AI1013" s="592"/>
      <c r="AJ1013" s="592"/>
      <c r="AK1013" s="592"/>
      <c r="AL1013" s="592"/>
      <c r="AM1013" s="592"/>
      <c r="AN1013" s="592"/>
      <c r="AO1013" s="592"/>
      <c r="AP1013" s="592"/>
      <c r="AQ1013" s="592"/>
    </row>
    <row r="1014">
      <c r="A1014" s="602"/>
      <c r="B1014" s="603"/>
      <c r="C1014" s="604"/>
      <c r="D1014" s="604"/>
      <c r="E1014" s="604"/>
      <c r="F1014" s="605"/>
      <c r="G1014" s="605"/>
      <c r="H1014" s="605"/>
      <c r="I1014" s="606"/>
      <c r="J1014" s="605"/>
      <c r="K1014" s="607"/>
      <c r="L1014" s="607"/>
      <c r="M1014" s="607"/>
      <c r="N1014" s="607"/>
      <c r="O1014" s="607"/>
      <c r="P1014" s="608"/>
      <c r="Q1014" s="592"/>
      <c r="R1014" s="592"/>
      <c r="S1014" s="592"/>
      <c r="T1014" s="592"/>
      <c r="U1014" s="592"/>
      <c r="V1014" s="592"/>
      <c r="W1014" s="592"/>
      <c r="X1014" s="592"/>
      <c r="Y1014" s="592"/>
      <c r="Z1014" s="592"/>
      <c r="AA1014" s="592"/>
      <c r="AB1014" s="592"/>
      <c r="AC1014" s="592"/>
      <c r="AD1014" s="592"/>
      <c r="AE1014" s="592"/>
      <c r="AF1014" s="592"/>
      <c r="AG1014" s="592"/>
      <c r="AH1014" s="592"/>
      <c r="AI1014" s="592"/>
      <c r="AJ1014" s="592"/>
      <c r="AK1014" s="592"/>
      <c r="AL1014" s="592"/>
      <c r="AM1014" s="592"/>
      <c r="AN1014" s="592"/>
      <c r="AO1014" s="592"/>
      <c r="AP1014" s="592"/>
      <c r="AQ1014" s="592"/>
    </row>
    <row r="1015">
      <c r="A1015" s="602"/>
      <c r="B1015" s="603"/>
      <c r="C1015" s="604"/>
      <c r="D1015" s="604"/>
      <c r="E1015" s="604"/>
      <c r="F1015" s="605"/>
      <c r="G1015" s="605"/>
      <c r="H1015" s="605"/>
      <c r="I1015" s="606"/>
      <c r="J1015" s="605"/>
      <c r="K1015" s="607"/>
      <c r="L1015" s="607"/>
      <c r="M1015" s="607"/>
      <c r="N1015" s="607"/>
      <c r="O1015" s="607"/>
      <c r="P1015" s="608"/>
      <c r="Q1015" s="592"/>
      <c r="R1015" s="592"/>
      <c r="S1015" s="592"/>
      <c r="T1015" s="592"/>
      <c r="U1015" s="592"/>
      <c r="V1015" s="592"/>
      <c r="W1015" s="592"/>
      <c r="X1015" s="592"/>
      <c r="Y1015" s="592"/>
      <c r="Z1015" s="592"/>
      <c r="AA1015" s="592"/>
      <c r="AB1015" s="592"/>
      <c r="AC1015" s="592"/>
      <c r="AD1015" s="592"/>
      <c r="AE1015" s="592"/>
      <c r="AF1015" s="592"/>
      <c r="AG1015" s="592"/>
      <c r="AH1015" s="592"/>
      <c r="AI1015" s="592"/>
      <c r="AJ1015" s="592"/>
      <c r="AK1015" s="592"/>
      <c r="AL1015" s="592"/>
      <c r="AM1015" s="592"/>
      <c r="AN1015" s="592"/>
      <c r="AO1015" s="592"/>
      <c r="AP1015" s="592"/>
      <c r="AQ1015" s="592"/>
    </row>
    <row r="1016">
      <c r="A1016" s="602"/>
      <c r="B1016" s="603"/>
      <c r="C1016" s="604"/>
      <c r="D1016" s="604"/>
      <c r="E1016" s="604"/>
      <c r="F1016" s="605"/>
      <c r="G1016" s="605"/>
      <c r="H1016" s="605"/>
      <c r="I1016" s="606"/>
      <c r="J1016" s="605"/>
      <c r="K1016" s="607"/>
      <c r="L1016" s="607"/>
      <c r="M1016" s="607"/>
      <c r="N1016" s="607"/>
      <c r="O1016" s="607"/>
      <c r="P1016" s="608"/>
      <c r="Q1016" s="592"/>
      <c r="R1016" s="592"/>
      <c r="S1016" s="592"/>
      <c r="T1016" s="592"/>
      <c r="U1016" s="592"/>
      <c r="V1016" s="592"/>
      <c r="W1016" s="592"/>
      <c r="X1016" s="592"/>
      <c r="Y1016" s="592"/>
      <c r="Z1016" s="592"/>
      <c r="AA1016" s="592"/>
      <c r="AB1016" s="592"/>
      <c r="AC1016" s="592"/>
      <c r="AD1016" s="592"/>
      <c r="AE1016" s="592"/>
      <c r="AF1016" s="592"/>
      <c r="AG1016" s="592"/>
      <c r="AH1016" s="592"/>
      <c r="AI1016" s="592"/>
      <c r="AJ1016" s="592"/>
      <c r="AK1016" s="592"/>
      <c r="AL1016" s="592"/>
      <c r="AM1016" s="592"/>
      <c r="AN1016" s="592"/>
      <c r="AO1016" s="592"/>
      <c r="AP1016" s="592"/>
      <c r="AQ1016" s="592"/>
    </row>
    <row r="1017">
      <c r="A1017" s="602"/>
      <c r="B1017" s="603"/>
      <c r="C1017" s="604"/>
      <c r="D1017" s="604"/>
      <c r="E1017" s="604"/>
      <c r="F1017" s="605"/>
      <c r="G1017" s="605"/>
      <c r="H1017" s="605"/>
      <c r="I1017" s="606"/>
      <c r="J1017" s="605"/>
      <c r="K1017" s="607"/>
      <c r="L1017" s="607"/>
      <c r="M1017" s="607"/>
      <c r="N1017" s="607"/>
      <c r="O1017" s="607"/>
      <c r="P1017" s="608"/>
      <c r="Q1017" s="592"/>
      <c r="R1017" s="592"/>
      <c r="S1017" s="592"/>
      <c r="T1017" s="592"/>
      <c r="U1017" s="592"/>
      <c r="V1017" s="592"/>
      <c r="W1017" s="592"/>
      <c r="X1017" s="592"/>
      <c r="Y1017" s="592"/>
      <c r="Z1017" s="592"/>
      <c r="AA1017" s="592"/>
      <c r="AB1017" s="592"/>
      <c r="AC1017" s="592"/>
      <c r="AD1017" s="592"/>
      <c r="AE1017" s="592"/>
      <c r="AF1017" s="592"/>
      <c r="AG1017" s="592"/>
      <c r="AH1017" s="592"/>
      <c r="AI1017" s="592"/>
      <c r="AJ1017" s="592"/>
      <c r="AK1017" s="592"/>
      <c r="AL1017" s="592"/>
      <c r="AM1017" s="592"/>
      <c r="AN1017" s="592"/>
      <c r="AO1017" s="592"/>
      <c r="AP1017" s="592"/>
      <c r="AQ1017" s="592"/>
    </row>
    <row r="1018">
      <c r="A1018" s="602"/>
      <c r="B1018" s="603"/>
      <c r="C1018" s="604"/>
      <c r="D1018" s="604"/>
      <c r="E1018" s="604"/>
      <c r="F1018" s="605"/>
      <c r="G1018" s="605"/>
      <c r="H1018" s="605"/>
      <c r="I1018" s="606"/>
      <c r="J1018" s="605"/>
      <c r="K1018" s="607"/>
      <c r="L1018" s="607"/>
      <c r="M1018" s="607"/>
      <c r="N1018" s="607"/>
      <c r="O1018" s="607"/>
      <c r="P1018" s="608"/>
      <c r="Q1018" s="592"/>
      <c r="R1018" s="592"/>
      <c r="S1018" s="592"/>
      <c r="T1018" s="592"/>
      <c r="U1018" s="592"/>
      <c r="V1018" s="592"/>
      <c r="W1018" s="592"/>
      <c r="X1018" s="592"/>
      <c r="Y1018" s="592"/>
      <c r="Z1018" s="592"/>
      <c r="AA1018" s="592"/>
      <c r="AB1018" s="592"/>
      <c r="AC1018" s="592"/>
      <c r="AD1018" s="592"/>
      <c r="AE1018" s="592"/>
      <c r="AF1018" s="592"/>
      <c r="AG1018" s="592"/>
      <c r="AH1018" s="592"/>
      <c r="AI1018" s="592"/>
      <c r="AJ1018" s="592"/>
      <c r="AK1018" s="592"/>
      <c r="AL1018" s="592"/>
      <c r="AM1018" s="592"/>
      <c r="AN1018" s="592"/>
      <c r="AO1018" s="592"/>
      <c r="AP1018" s="592"/>
      <c r="AQ1018" s="592"/>
    </row>
    <row r="1019">
      <c r="A1019" s="602"/>
      <c r="B1019" s="603"/>
      <c r="C1019" s="604"/>
      <c r="D1019" s="604"/>
      <c r="E1019" s="604"/>
      <c r="F1019" s="605"/>
      <c r="G1019" s="605"/>
      <c r="H1019" s="605"/>
      <c r="I1019" s="606"/>
      <c r="J1019" s="605"/>
      <c r="K1019" s="607"/>
      <c r="L1019" s="607"/>
      <c r="M1019" s="607"/>
      <c r="N1019" s="607"/>
      <c r="O1019" s="607"/>
      <c r="P1019" s="608"/>
      <c r="Q1019" s="592"/>
      <c r="R1019" s="592"/>
      <c r="S1019" s="592"/>
      <c r="T1019" s="592"/>
      <c r="U1019" s="592"/>
      <c r="V1019" s="592"/>
      <c r="W1019" s="592"/>
      <c r="X1019" s="592"/>
      <c r="Y1019" s="592"/>
      <c r="Z1019" s="592"/>
      <c r="AA1019" s="592"/>
      <c r="AB1019" s="592"/>
      <c r="AC1019" s="592"/>
      <c r="AD1019" s="592"/>
      <c r="AE1019" s="592"/>
      <c r="AF1019" s="592"/>
      <c r="AG1019" s="592"/>
      <c r="AH1019" s="592"/>
      <c r="AI1019" s="592"/>
      <c r="AJ1019" s="592"/>
      <c r="AK1019" s="592"/>
      <c r="AL1019" s="592"/>
      <c r="AM1019" s="592"/>
      <c r="AN1019" s="592"/>
      <c r="AO1019" s="592"/>
      <c r="AP1019" s="592"/>
      <c r="AQ1019" s="592"/>
    </row>
    <row r="1020">
      <c r="A1020" s="602"/>
      <c r="B1020" s="603"/>
      <c r="C1020" s="604"/>
      <c r="D1020" s="604"/>
      <c r="E1020" s="604"/>
      <c r="F1020" s="605"/>
      <c r="G1020" s="605"/>
      <c r="H1020" s="605"/>
      <c r="I1020" s="606"/>
      <c r="J1020" s="605"/>
      <c r="K1020" s="607"/>
      <c r="L1020" s="607"/>
      <c r="M1020" s="607"/>
      <c r="N1020" s="607"/>
      <c r="O1020" s="607"/>
      <c r="P1020" s="608"/>
      <c r="Q1020" s="592"/>
      <c r="R1020" s="592"/>
      <c r="S1020" s="592"/>
      <c r="T1020" s="592"/>
      <c r="U1020" s="592"/>
      <c r="V1020" s="592"/>
      <c r="W1020" s="592"/>
      <c r="X1020" s="592"/>
      <c r="Y1020" s="592"/>
      <c r="Z1020" s="592"/>
      <c r="AA1020" s="592"/>
      <c r="AB1020" s="592"/>
      <c r="AC1020" s="592"/>
      <c r="AD1020" s="592"/>
      <c r="AE1020" s="592"/>
      <c r="AF1020" s="592"/>
      <c r="AG1020" s="592"/>
      <c r="AH1020" s="592"/>
      <c r="AI1020" s="592"/>
      <c r="AJ1020" s="592"/>
      <c r="AK1020" s="592"/>
      <c r="AL1020" s="592"/>
      <c r="AM1020" s="592"/>
      <c r="AN1020" s="592"/>
      <c r="AO1020" s="592"/>
      <c r="AP1020" s="592"/>
      <c r="AQ1020" s="592"/>
    </row>
    <row r="1021">
      <c r="A1021" s="602"/>
      <c r="B1021" s="603"/>
      <c r="C1021" s="604"/>
      <c r="D1021" s="604"/>
      <c r="E1021" s="604"/>
      <c r="F1021" s="605"/>
      <c r="G1021" s="605"/>
      <c r="H1021" s="605"/>
      <c r="I1021" s="606"/>
      <c r="J1021" s="605"/>
      <c r="K1021" s="607"/>
      <c r="L1021" s="607"/>
      <c r="M1021" s="607"/>
      <c r="N1021" s="607"/>
      <c r="O1021" s="607"/>
      <c r="P1021" s="608"/>
      <c r="Q1021" s="592"/>
      <c r="R1021" s="592"/>
      <c r="S1021" s="592"/>
      <c r="T1021" s="592"/>
      <c r="U1021" s="592"/>
      <c r="V1021" s="592"/>
      <c r="W1021" s="592"/>
      <c r="X1021" s="592"/>
      <c r="Y1021" s="592"/>
      <c r="Z1021" s="592"/>
      <c r="AA1021" s="592"/>
      <c r="AB1021" s="592"/>
      <c r="AC1021" s="592"/>
      <c r="AD1021" s="592"/>
      <c r="AE1021" s="592"/>
      <c r="AF1021" s="592"/>
      <c r="AG1021" s="592"/>
      <c r="AH1021" s="592"/>
      <c r="AI1021" s="592"/>
      <c r="AJ1021" s="592"/>
      <c r="AK1021" s="592"/>
      <c r="AL1021" s="592"/>
      <c r="AM1021" s="592"/>
      <c r="AN1021" s="592"/>
      <c r="AO1021" s="592"/>
      <c r="AP1021" s="592"/>
      <c r="AQ1021" s="592"/>
    </row>
    <row r="1022">
      <c r="A1022" s="602"/>
      <c r="B1022" s="603"/>
      <c r="C1022" s="604"/>
      <c r="D1022" s="604"/>
      <c r="E1022" s="604"/>
      <c r="F1022" s="605"/>
      <c r="G1022" s="605"/>
      <c r="H1022" s="605"/>
      <c r="I1022" s="606"/>
      <c r="J1022" s="605"/>
      <c r="K1022" s="607"/>
      <c r="L1022" s="607"/>
      <c r="M1022" s="607"/>
      <c r="N1022" s="607"/>
      <c r="O1022" s="607"/>
      <c r="P1022" s="608"/>
      <c r="Q1022" s="592"/>
      <c r="R1022" s="592"/>
      <c r="S1022" s="592"/>
      <c r="T1022" s="592"/>
      <c r="U1022" s="592"/>
      <c r="V1022" s="592"/>
      <c r="W1022" s="592"/>
      <c r="X1022" s="592"/>
      <c r="Y1022" s="592"/>
      <c r="Z1022" s="592"/>
      <c r="AA1022" s="592"/>
      <c r="AB1022" s="592"/>
      <c r="AC1022" s="592"/>
      <c r="AD1022" s="592"/>
      <c r="AE1022" s="592"/>
      <c r="AF1022" s="592"/>
      <c r="AG1022" s="592"/>
      <c r="AH1022" s="592"/>
      <c r="AI1022" s="592"/>
      <c r="AJ1022" s="592"/>
      <c r="AK1022" s="592"/>
      <c r="AL1022" s="592"/>
      <c r="AM1022" s="592"/>
      <c r="AN1022" s="592"/>
      <c r="AO1022" s="592"/>
      <c r="AP1022" s="592"/>
      <c r="AQ1022" s="592"/>
    </row>
    <row r="1023">
      <c r="A1023" s="602"/>
      <c r="B1023" s="603"/>
      <c r="C1023" s="604"/>
      <c r="D1023" s="604"/>
      <c r="E1023" s="604"/>
      <c r="F1023" s="605"/>
      <c r="G1023" s="605"/>
      <c r="H1023" s="605"/>
      <c r="I1023" s="606"/>
      <c r="J1023" s="605"/>
      <c r="K1023" s="607"/>
      <c r="L1023" s="607"/>
      <c r="M1023" s="607"/>
      <c r="N1023" s="607"/>
      <c r="O1023" s="607"/>
      <c r="P1023" s="608"/>
      <c r="Q1023" s="592"/>
      <c r="R1023" s="592"/>
      <c r="S1023" s="592"/>
      <c r="T1023" s="592"/>
      <c r="U1023" s="592"/>
      <c r="V1023" s="592"/>
      <c r="W1023" s="592"/>
      <c r="X1023" s="592"/>
      <c r="Y1023" s="592"/>
      <c r="Z1023" s="592"/>
      <c r="AA1023" s="592"/>
      <c r="AB1023" s="592"/>
      <c r="AC1023" s="592"/>
      <c r="AD1023" s="592"/>
      <c r="AE1023" s="592"/>
      <c r="AF1023" s="592"/>
      <c r="AG1023" s="592"/>
      <c r="AH1023" s="592"/>
      <c r="AI1023" s="592"/>
      <c r="AJ1023" s="592"/>
      <c r="AK1023" s="592"/>
      <c r="AL1023" s="592"/>
      <c r="AM1023" s="592"/>
      <c r="AN1023" s="592"/>
      <c r="AO1023" s="592"/>
      <c r="AP1023" s="592"/>
      <c r="AQ1023" s="592"/>
    </row>
    <row r="1024">
      <c r="A1024" s="602"/>
      <c r="B1024" s="603"/>
      <c r="C1024" s="604"/>
      <c r="D1024" s="604"/>
      <c r="E1024" s="604"/>
      <c r="F1024" s="605"/>
      <c r="G1024" s="605"/>
      <c r="H1024" s="605"/>
      <c r="I1024" s="606"/>
      <c r="J1024" s="605"/>
      <c r="K1024" s="607"/>
      <c r="L1024" s="607"/>
      <c r="M1024" s="607"/>
      <c r="N1024" s="607"/>
      <c r="O1024" s="607"/>
      <c r="P1024" s="608"/>
      <c r="Q1024" s="592"/>
      <c r="R1024" s="592"/>
      <c r="S1024" s="592"/>
      <c r="T1024" s="592"/>
      <c r="U1024" s="592"/>
      <c r="V1024" s="592"/>
      <c r="W1024" s="592"/>
      <c r="X1024" s="592"/>
      <c r="Y1024" s="592"/>
      <c r="Z1024" s="592"/>
      <c r="AA1024" s="592"/>
      <c r="AB1024" s="592"/>
      <c r="AC1024" s="592"/>
      <c r="AD1024" s="592"/>
      <c r="AE1024" s="592"/>
      <c r="AF1024" s="592"/>
      <c r="AG1024" s="592"/>
      <c r="AH1024" s="592"/>
      <c r="AI1024" s="592"/>
      <c r="AJ1024" s="592"/>
      <c r="AK1024" s="592"/>
      <c r="AL1024" s="592"/>
      <c r="AM1024" s="592"/>
      <c r="AN1024" s="592"/>
      <c r="AO1024" s="592"/>
      <c r="AP1024" s="592"/>
      <c r="AQ1024" s="592"/>
    </row>
    <row r="1025">
      <c r="A1025" s="602"/>
      <c r="B1025" s="603"/>
      <c r="C1025" s="604"/>
      <c r="D1025" s="604"/>
      <c r="E1025" s="604"/>
      <c r="F1025" s="605"/>
      <c r="G1025" s="605"/>
      <c r="H1025" s="605"/>
      <c r="I1025" s="606"/>
      <c r="J1025" s="605"/>
      <c r="K1025" s="607"/>
      <c r="L1025" s="607"/>
      <c r="M1025" s="607"/>
      <c r="N1025" s="607"/>
      <c r="O1025" s="607"/>
      <c r="P1025" s="608"/>
      <c r="Q1025" s="592"/>
      <c r="R1025" s="592"/>
      <c r="S1025" s="592"/>
      <c r="T1025" s="592"/>
      <c r="U1025" s="592"/>
      <c r="V1025" s="592"/>
      <c r="W1025" s="592"/>
      <c r="X1025" s="592"/>
      <c r="Y1025" s="592"/>
      <c r="Z1025" s="592"/>
      <c r="AA1025" s="592"/>
      <c r="AB1025" s="592"/>
      <c r="AC1025" s="592"/>
      <c r="AD1025" s="592"/>
      <c r="AE1025" s="592"/>
      <c r="AF1025" s="592"/>
      <c r="AG1025" s="592"/>
      <c r="AH1025" s="592"/>
      <c r="AI1025" s="592"/>
      <c r="AJ1025" s="592"/>
      <c r="AK1025" s="592"/>
      <c r="AL1025" s="592"/>
      <c r="AM1025" s="592"/>
      <c r="AN1025" s="592"/>
      <c r="AO1025" s="592"/>
      <c r="AP1025" s="592"/>
      <c r="AQ1025" s="592"/>
    </row>
    <row r="1026">
      <c r="A1026" s="602"/>
      <c r="B1026" s="603"/>
      <c r="C1026" s="604"/>
      <c r="D1026" s="604"/>
      <c r="E1026" s="604"/>
      <c r="F1026" s="605"/>
      <c r="G1026" s="605"/>
      <c r="H1026" s="605"/>
      <c r="I1026" s="606"/>
      <c r="J1026" s="605"/>
      <c r="K1026" s="607"/>
      <c r="L1026" s="607"/>
      <c r="M1026" s="607"/>
      <c r="N1026" s="607"/>
      <c r="O1026" s="607"/>
      <c r="P1026" s="608"/>
      <c r="Q1026" s="592"/>
      <c r="R1026" s="592"/>
      <c r="S1026" s="592"/>
      <c r="T1026" s="592"/>
      <c r="U1026" s="592"/>
      <c r="V1026" s="592"/>
      <c r="W1026" s="592"/>
      <c r="X1026" s="592"/>
      <c r="Y1026" s="592"/>
      <c r="Z1026" s="592"/>
      <c r="AA1026" s="592"/>
      <c r="AB1026" s="592"/>
      <c r="AC1026" s="592"/>
      <c r="AD1026" s="592"/>
      <c r="AE1026" s="592"/>
      <c r="AF1026" s="592"/>
      <c r="AG1026" s="592"/>
      <c r="AH1026" s="592"/>
      <c r="AI1026" s="592"/>
      <c r="AJ1026" s="592"/>
      <c r="AK1026" s="592"/>
      <c r="AL1026" s="592"/>
      <c r="AM1026" s="592"/>
      <c r="AN1026" s="592"/>
      <c r="AO1026" s="592"/>
      <c r="AP1026" s="592"/>
      <c r="AQ1026" s="592"/>
    </row>
    <row r="1027">
      <c r="A1027" s="602"/>
      <c r="B1027" s="603"/>
      <c r="C1027" s="604"/>
      <c r="D1027" s="604"/>
      <c r="E1027" s="604"/>
      <c r="F1027" s="605"/>
      <c r="G1027" s="605"/>
      <c r="H1027" s="605"/>
      <c r="I1027" s="606"/>
      <c r="J1027" s="605"/>
      <c r="K1027" s="607"/>
      <c r="L1027" s="607"/>
      <c r="M1027" s="607"/>
      <c r="N1027" s="607"/>
      <c r="O1027" s="607"/>
      <c r="P1027" s="608"/>
      <c r="Q1027" s="592"/>
      <c r="R1027" s="592"/>
      <c r="S1027" s="592"/>
      <c r="T1027" s="592"/>
      <c r="U1027" s="592"/>
      <c r="V1027" s="592"/>
      <c r="W1027" s="592"/>
      <c r="X1027" s="592"/>
      <c r="Y1027" s="592"/>
      <c r="Z1027" s="592"/>
      <c r="AA1027" s="592"/>
      <c r="AB1027" s="592"/>
      <c r="AC1027" s="592"/>
      <c r="AD1027" s="592"/>
      <c r="AE1027" s="592"/>
      <c r="AF1027" s="592"/>
      <c r="AG1027" s="592"/>
      <c r="AH1027" s="592"/>
      <c r="AI1027" s="592"/>
      <c r="AJ1027" s="592"/>
      <c r="AK1027" s="592"/>
      <c r="AL1027" s="592"/>
      <c r="AM1027" s="592"/>
      <c r="AN1027" s="592"/>
      <c r="AO1027" s="592"/>
      <c r="AP1027" s="592"/>
      <c r="AQ1027" s="592"/>
    </row>
    <row r="1028">
      <c r="A1028" s="602"/>
      <c r="B1028" s="603"/>
      <c r="C1028" s="604"/>
      <c r="D1028" s="604"/>
      <c r="E1028" s="604"/>
      <c r="F1028" s="605"/>
      <c r="G1028" s="605"/>
      <c r="H1028" s="605"/>
      <c r="I1028" s="606"/>
      <c r="J1028" s="605"/>
      <c r="K1028" s="607"/>
      <c r="L1028" s="607"/>
      <c r="M1028" s="607"/>
      <c r="N1028" s="607"/>
      <c r="O1028" s="607"/>
      <c r="P1028" s="608"/>
      <c r="Q1028" s="592"/>
      <c r="R1028" s="592"/>
      <c r="S1028" s="592"/>
      <c r="T1028" s="592"/>
      <c r="U1028" s="592"/>
      <c r="V1028" s="592"/>
      <c r="W1028" s="592"/>
      <c r="X1028" s="592"/>
      <c r="Y1028" s="592"/>
      <c r="Z1028" s="592"/>
      <c r="AA1028" s="592"/>
      <c r="AB1028" s="592"/>
      <c r="AC1028" s="592"/>
      <c r="AD1028" s="592"/>
      <c r="AE1028" s="592"/>
      <c r="AF1028" s="592"/>
      <c r="AG1028" s="592"/>
      <c r="AH1028" s="592"/>
      <c r="AI1028" s="592"/>
      <c r="AJ1028" s="592"/>
      <c r="AK1028" s="592"/>
      <c r="AL1028" s="592"/>
      <c r="AM1028" s="592"/>
      <c r="AN1028" s="592"/>
      <c r="AO1028" s="592"/>
      <c r="AP1028" s="592"/>
      <c r="AQ1028" s="592"/>
    </row>
    <row r="1029">
      <c r="A1029" s="602"/>
      <c r="B1029" s="603"/>
      <c r="C1029" s="604"/>
      <c r="D1029" s="604"/>
      <c r="E1029" s="604"/>
      <c r="F1029" s="605"/>
      <c r="G1029" s="605"/>
      <c r="H1029" s="605"/>
      <c r="I1029" s="606"/>
      <c r="J1029" s="605"/>
      <c r="K1029" s="607"/>
      <c r="L1029" s="607"/>
      <c r="M1029" s="607"/>
      <c r="N1029" s="607"/>
      <c r="O1029" s="607"/>
      <c r="P1029" s="608"/>
      <c r="Q1029" s="592"/>
      <c r="R1029" s="592"/>
      <c r="S1029" s="592"/>
      <c r="T1029" s="592"/>
      <c r="U1029" s="592"/>
      <c r="V1029" s="592"/>
      <c r="W1029" s="592"/>
      <c r="X1029" s="592"/>
      <c r="Y1029" s="592"/>
      <c r="Z1029" s="592"/>
      <c r="AA1029" s="592"/>
      <c r="AB1029" s="592"/>
      <c r="AC1029" s="592"/>
      <c r="AD1029" s="592"/>
      <c r="AE1029" s="592"/>
      <c r="AF1029" s="592"/>
      <c r="AG1029" s="592"/>
      <c r="AH1029" s="592"/>
      <c r="AI1029" s="592"/>
      <c r="AJ1029" s="592"/>
      <c r="AK1029" s="592"/>
      <c r="AL1029" s="592"/>
      <c r="AM1029" s="592"/>
      <c r="AN1029" s="592"/>
      <c r="AO1029" s="592"/>
      <c r="AP1029" s="592"/>
      <c r="AQ1029" s="592"/>
    </row>
    <row r="1030">
      <c r="A1030" s="602"/>
      <c r="B1030" s="603"/>
      <c r="C1030" s="604"/>
      <c r="D1030" s="604"/>
      <c r="E1030" s="604"/>
      <c r="F1030" s="605"/>
      <c r="G1030" s="605"/>
      <c r="H1030" s="605"/>
      <c r="I1030" s="606"/>
      <c r="J1030" s="605"/>
      <c r="K1030" s="607"/>
      <c r="L1030" s="607"/>
      <c r="M1030" s="607"/>
      <c r="N1030" s="607"/>
      <c r="O1030" s="607"/>
      <c r="P1030" s="608"/>
      <c r="Q1030" s="592"/>
      <c r="R1030" s="592"/>
      <c r="S1030" s="592"/>
      <c r="T1030" s="592"/>
      <c r="U1030" s="592"/>
      <c r="V1030" s="592"/>
      <c r="W1030" s="592"/>
      <c r="X1030" s="592"/>
      <c r="Y1030" s="592"/>
      <c r="Z1030" s="592"/>
      <c r="AA1030" s="592"/>
      <c r="AB1030" s="592"/>
      <c r="AC1030" s="592"/>
      <c r="AD1030" s="592"/>
      <c r="AE1030" s="592"/>
      <c r="AF1030" s="592"/>
      <c r="AG1030" s="592"/>
      <c r="AH1030" s="592"/>
      <c r="AI1030" s="592"/>
      <c r="AJ1030" s="592"/>
      <c r="AK1030" s="592"/>
      <c r="AL1030" s="592"/>
      <c r="AM1030" s="592"/>
      <c r="AN1030" s="592"/>
      <c r="AO1030" s="592"/>
      <c r="AP1030" s="592"/>
      <c r="AQ1030" s="592"/>
    </row>
    <row r="1031">
      <c r="A1031" s="602"/>
      <c r="B1031" s="603"/>
      <c r="C1031" s="604"/>
      <c r="D1031" s="604"/>
      <c r="E1031" s="604"/>
      <c r="F1031" s="605"/>
      <c r="G1031" s="605"/>
      <c r="H1031" s="605"/>
      <c r="I1031" s="606"/>
      <c r="J1031" s="605"/>
      <c r="K1031" s="607"/>
      <c r="L1031" s="607"/>
      <c r="M1031" s="607"/>
      <c r="N1031" s="607"/>
      <c r="O1031" s="607"/>
      <c r="P1031" s="608"/>
      <c r="Q1031" s="592"/>
      <c r="R1031" s="592"/>
      <c r="S1031" s="592"/>
      <c r="T1031" s="592"/>
      <c r="U1031" s="592"/>
      <c r="V1031" s="592"/>
      <c r="W1031" s="592"/>
      <c r="X1031" s="592"/>
      <c r="Y1031" s="592"/>
      <c r="Z1031" s="592"/>
      <c r="AA1031" s="592"/>
      <c r="AB1031" s="592"/>
      <c r="AC1031" s="592"/>
      <c r="AD1031" s="592"/>
      <c r="AE1031" s="592"/>
      <c r="AF1031" s="592"/>
      <c r="AG1031" s="592"/>
      <c r="AH1031" s="592"/>
      <c r="AI1031" s="592"/>
      <c r="AJ1031" s="592"/>
      <c r="AK1031" s="592"/>
      <c r="AL1031" s="592"/>
      <c r="AM1031" s="592"/>
      <c r="AN1031" s="592"/>
      <c r="AO1031" s="592"/>
      <c r="AP1031" s="592"/>
      <c r="AQ1031" s="592"/>
    </row>
    <row r="1032">
      <c r="A1032" s="602"/>
      <c r="B1032" s="603"/>
      <c r="C1032" s="604"/>
      <c r="D1032" s="604"/>
      <c r="E1032" s="604"/>
      <c r="F1032" s="605"/>
      <c r="G1032" s="605"/>
      <c r="H1032" s="605"/>
      <c r="I1032" s="606"/>
      <c r="J1032" s="605"/>
      <c r="K1032" s="607"/>
      <c r="L1032" s="607"/>
      <c r="M1032" s="607"/>
      <c r="N1032" s="607"/>
      <c r="O1032" s="607"/>
      <c r="P1032" s="608"/>
      <c r="Q1032" s="592"/>
      <c r="R1032" s="592"/>
      <c r="S1032" s="592"/>
      <c r="T1032" s="592"/>
      <c r="U1032" s="592"/>
      <c r="V1032" s="592"/>
      <c r="W1032" s="592"/>
      <c r="X1032" s="592"/>
      <c r="Y1032" s="592"/>
      <c r="Z1032" s="592"/>
      <c r="AA1032" s="592"/>
      <c r="AB1032" s="592"/>
      <c r="AC1032" s="592"/>
      <c r="AD1032" s="592"/>
      <c r="AE1032" s="592"/>
      <c r="AF1032" s="592"/>
      <c r="AG1032" s="592"/>
      <c r="AH1032" s="592"/>
      <c r="AI1032" s="592"/>
      <c r="AJ1032" s="592"/>
      <c r="AK1032" s="592"/>
      <c r="AL1032" s="592"/>
      <c r="AM1032" s="592"/>
      <c r="AN1032" s="592"/>
      <c r="AO1032" s="592"/>
      <c r="AP1032" s="592"/>
      <c r="AQ1032" s="592"/>
    </row>
    <row r="1033">
      <c r="A1033" s="602"/>
      <c r="B1033" s="603"/>
      <c r="C1033" s="604"/>
      <c r="D1033" s="604"/>
      <c r="E1033" s="604"/>
      <c r="F1033" s="605"/>
      <c r="G1033" s="605"/>
      <c r="H1033" s="605"/>
      <c r="I1033" s="606"/>
      <c r="J1033" s="605"/>
      <c r="K1033" s="607"/>
      <c r="L1033" s="607"/>
      <c r="M1033" s="607"/>
      <c r="N1033" s="607"/>
      <c r="O1033" s="607"/>
      <c r="P1033" s="608"/>
      <c r="Q1033" s="592"/>
      <c r="R1033" s="592"/>
      <c r="S1033" s="592"/>
      <c r="T1033" s="592"/>
      <c r="U1033" s="592"/>
      <c r="V1033" s="592"/>
      <c r="W1033" s="592"/>
      <c r="X1033" s="592"/>
      <c r="Y1033" s="592"/>
      <c r="Z1033" s="592"/>
      <c r="AA1033" s="592"/>
      <c r="AB1033" s="592"/>
      <c r="AC1033" s="592"/>
      <c r="AD1033" s="592"/>
      <c r="AE1033" s="592"/>
      <c r="AF1033" s="592"/>
      <c r="AG1033" s="592"/>
      <c r="AH1033" s="592"/>
      <c r="AI1033" s="592"/>
      <c r="AJ1033" s="592"/>
      <c r="AK1033" s="592"/>
      <c r="AL1033" s="592"/>
      <c r="AM1033" s="592"/>
      <c r="AN1033" s="592"/>
      <c r="AO1033" s="592"/>
      <c r="AP1033" s="592"/>
      <c r="AQ1033" s="592"/>
    </row>
    <row r="1034">
      <c r="A1034" s="602"/>
      <c r="B1034" s="603"/>
      <c r="C1034" s="604"/>
      <c r="D1034" s="604"/>
      <c r="E1034" s="604"/>
      <c r="F1034" s="605"/>
      <c r="G1034" s="605"/>
      <c r="H1034" s="605"/>
      <c r="I1034" s="606"/>
      <c r="J1034" s="605"/>
      <c r="K1034" s="607"/>
      <c r="L1034" s="607"/>
      <c r="M1034" s="607"/>
      <c r="N1034" s="607"/>
      <c r="O1034" s="607"/>
      <c r="P1034" s="608"/>
      <c r="Q1034" s="592"/>
      <c r="R1034" s="592"/>
      <c r="S1034" s="592"/>
      <c r="T1034" s="592"/>
      <c r="U1034" s="592"/>
      <c r="V1034" s="592"/>
      <c r="W1034" s="592"/>
      <c r="X1034" s="592"/>
      <c r="Y1034" s="592"/>
      <c r="Z1034" s="592"/>
      <c r="AA1034" s="592"/>
      <c r="AB1034" s="592"/>
      <c r="AC1034" s="592"/>
      <c r="AD1034" s="592"/>
      <c r="AE1034" s="592"/>
      <c r="AF1034" s="592"/>
      <c r="AG1034" s="592"/>
      <c r="AH1034" s="592"/>
      <c r="AI1034" s="592"/>
      <c r="AJ1034" s="592"/>
      <c r="AK1034" s="592"/>
      <c r="AL1034" s="592"/>
      <c r="AM1034" s="592"/>
      <c r="AN1034" s="592"/>
      <c r="AO1034" s="592"/>
      <c r="AP1034" s="592"/>
      <c r="AQ1034" s="592"/>
    </row>
    <row r="1035">
      <c r="A1035" s="602"/>
      <c r="B1035" s="603"/>
      <c r="C1035" s="604"/>
      <c r="D1035" s="604"/>
      <c r="E1035" s="604"/>
      <c r="F1035" s="605"/>
      <c r="G1035" s="605"/>
      <c r="H1035" s="605"/>
      <c r="I1035" s="606"/>
      <c r="J1035" s="605"/>
      <c r="K1035" s="607"/>
      <c r="L1035" s="607"/>
      <c r="M1035" s="607"/>
      <c r="N1035" s="607"/>
      <c r="O1035" s="607"/>
      <c r="P1035" s="608"/>
      <c r="Q1035" s="592"/>
      <c r="R1035" s="592"/>
      <c r="S1035" s="592"/>
      <c r="T1035" s="592"/>
      <c r="U1035" s="592"/>
      <c r="V1035" s="592"/>
      <c r="W1035" s="592"/>
      <c r="X1035" s="592"/>
      <c r="Y1035" s="592"/>
      <c r="Z1035" s="592"/>
      <c r="AA1035" s="592"/>
      <c r="AB1035" s="592"/>
      <c r="AC1035" s="592"/>
      <c r="AD1035" s="592"/>
      <c r="AE1035" s="592"/>
      <c r="AF1035" s="592"/>
      <c r="AG1035" s="592"/>
      <c r="AH1035" s="592"/>
      <c r="AI1035" s="592"/>
      <c r="AJ1035" s="592"/>
      <c r="AK1035" s="592"/>
      <c r="AL1035" s="592"/>
      <c r="AM1035" s="592"/>
      <c r="AN1035" s="592"/>
      <c r="AO1035" s="592"/>
      <c r="AP1035" s="592"/>
      <c r="AQ1035" s="592"/>
    </row>
    <row r="1036">
      <c r="A1036" s="602"/>
      <c r="B1036" s="603"/>
      <c r="C1036" s="604"/>
      <c r="D1036" s="604"/>
      <c r="E1036" s="604"/>
      <c r="F1036" s="605"/>
      <c r="G1036" s="605"/>
      <c r="H1036" s="605"/>
      <c r="I1036" s="606"/>
      <c r="J1036" s="605"/>
      <c r="K1036" s="607"/>
      <c r="L1036" s="607"/>
      <c r="M1036" s="607"/>
      <c r="N1036" s="607"/>
      <c r="O1036" s="607"/>
      <c r="P1036" s="608"/>
      <c r="Q1036" s="592"/>
      <c r="R1036" s="592"/>
      <c r="S1036" s="592"/>
      <c r="T1036" s="592"/>
      <c r="U1036" s="592"/>
      <c r="V1036" s="592"/>
      <c r="W1036" s="592"/>
      <c r="X1036" s="592"/>
      <c r="Y1036" s="592"/>
      <c r="Z1036" s="592"/>
      <c r="AA1036" s="592"/>
      <c r="AB1036" s="592"/>
      <c r="AC1036" s="592"/>
      <c r="AD1036" s="592"/>
      <c r="AE1036" s="592"/>
      <c r="AF1036" s="592"/>
      <c r="AG1036" s="592"/>
      <c r="AH1036" s="592"/>
      <c r="AI1036" s="592"/>
      <c r="AJ1036" s="592"/>
      <c r="AK1036" s="592"/>
      <c r="AL1036" s="592"/>
      <c r="AM1036" s="592"/>
      <c r="AN1036" s="592"/>
      <c r="AO1036" s="592"/>
      <c r="AP1036" s="592"/>
      <c r="AQ1036" s="592"/>
    </row>
    <row r="1037">
      <c r="A1037" s="602"/>
      <c r="B1037" s="603"/>
      <c r="C1037" s="604"/>
      <c r="D1037" s="604"/>
      <c r="E1037" s="604"/>
      <c r="F1037" s="605"/>
      <c r="G1037" s="605"/>
      <c r="H1037" s="605"/>
      <c r="I1037" s="606"/>
      <c r="J1037" s="605"/>
      <c r="K1037" s="607"/>
      <c r="L1037" s="607"/>
      <c r="M1037" s="607"/>
      <c r="N1037" s="607"/>
      <c r="O1037" s="607"/>
      <c r="P1037" s="608"/>
      <c r="Q1037" s="592"/>
      <c r="R1037" s="592"/>
      <c r="S1037" s="592"/>
      <c r="T1037" s="592"/>
      <c r="U1037" s="592"/>
      <c r="V1037" s="592"/>
      <c r="W1037" s="592"/>
      <c r="X1037" s="592"/>
      <c r="Y1037" s="592"/>
      <c r="Z1037" s="592"/>
      <c r="AA1037" s="592"/>
      <c r="AB1037" s="592"/>
      <c r="AC1037" s="592"/>
      <c r="AD1037" s="592"/>
      <c r="AE1037" s="592"/>
      <c r="AF1037" s="592"/>
      <c r="AG1037" s="592"/>
      <c r="AH1037" s="592"/>
      <c r="AI1037" s="592"/>
      <c r="AJ1037" s="592"/>
      <c r="AK1037" s="592"/>
      <c r="AL1037" s="592"/>
      <c r="AM1037" s="592"/>
      <c r="AN1037" s="592"/>
      <c r="AO1037" s="592"/>
      <c r="AP1037" s="592"/>
      <c r="AQ1037" s="592"/>
    </row>
    <row r="1038">
      <c r="A1038" s="602"/>
      <c r="B1038" s="603"/>
      <c r="C1038" s="604"/>
      <c r="D1038" s="604"/>
      <c r="E1038" s="604"/>
      <c r="F1038" s="605"/>
      <c r="G1038" s="605"/>
      <c r="H1038" s="605"/>
      <c r="I1038" s="606"/>
      <c r="J1038" s="605"/>
      <c r="K1038" s="607"/>
      <c r="L1038" s="607"/>
      <c r="M1038" s="607"/>
      <c r="N1038" s="607"/>
      <c r="O1038" s="607"/>
      <c r="P1038" s="608"/>
      <c r="Q1038" s="592"/>
      <c r="R1038" s="592"/>
      <c r="S1038" s="592"/>
      <c r="T1038" s="592"/>
      <c r="U1038" s="592"/>
      <c r="V1038" s="592"/>
      <c r="W1038" s="592"/>
      <c r="X1038" s="592"/>
      <c r="Y1038" s="592"/>
      <c r="Z1038" s="592"/>
      <c r="AA1038" s="592"/>
      <c r="AB1038" s="592"/>
      <c r="AC1038" s="592"/>
      <c r="AD1038" s="592"/>
      <c r="AE1038" s="592"/>
      <c r="AF1038" s="592"/>
      <c r="AG1038" s="592"/>
      <c r="AH1038" s="592"/>
      <c r="AI1038" s="592"/>
      <c r="AJ1038" s="592"/>
      <c r="AK1038" s="592"/>
      <c r="AL1038" s="592"/>
      <c r="AM1038" s="592"/>
      <c r="AN1038" s="592"/>
      <c r="AO1038" s="592"/>
      <c r="AP1038" s="592"/>
      <c r="AQ1038" s="592"/>
    </row>
  </sheetData>
  <mergeCells count="3">
    <mergeCell ref="A1:B1"/>
    <mergeCell ref="C1:I1"/>
    <mergeCell ref="K1:P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7.14"/>
    <col customWidth="1" min="3" max="3" width="38.0"/>
    <col customWidth="1" min="4" max="4" width="12.14"/>
    <col customWidth="1" min="12" max="12" width="51.43"/>
    <col customWidth="1" min="13" max="13" width="53.0"/>
    <col customWidth="1" min="14" max="14" width="42.86"/>
  </cols>
  <sheetData>
    <row r="1">
      <c r="A1" s="609" t="s">
        <v>5131</v>
      </c>
      <c r="B1" s="610" t="s">
        <v>5132</v>
      </c>
      <c r="C1" s="610" t="s">
        <v>259</v>
      </c>
      <c r="D1" s="610" t="s">
        <v>5133</v>
      </c>
      <c r="E1" s="611" t="s">
        <v>5134</v>
      </c>
      <c r="F1" s="612" t="s">
        <v>5135</v>
      </c>
      <c r="G1" s="613" t="s">
        <v>5136</v>
      </c>
      <c r="H1" s="614" t="s">
        <v>5137</v>
      </c>
      <c r="I1" s="614" t="s">
        <v>268</v>
      </c>
      <c r="J1" s="615" t="s">
        <v>266</v>
      </c>
      <c r="K1" s="616" t="s">
        <v>265</v>
      </c>
      <c r="L1" s="617" t="s">
        <v>5138</v>
      </c>
      <c r="M1" s="618" t="s">
        <v>5139</v>
      </c>
      <c r="N1" s="612" t="s">
        <v>5140</v>
      </c>
      <c r="O1" s="619"/>
      <c r="P1" s="620"/>
      <c r="Q1" s="620"/>
      <c r="R1" s="620"/>
      <c r="S1" s="620"/>
      <c r="T1" s="620"/>
      <c r="U1" s="620"/>
      <c r="V1" s="620"/>
      <c r="W1" s="620"/>
      <c r="X1" s="620"/>
      <c r="Y1" s="620"/>
      <c r="Z1" s="620"/>
      <c r="AA1" s="620"/>
      <c r="AB1" s="620"/>
      <c r="AC1" s="620"/>
      <c r="AD1" s="620"/>
      <c r="AE1" s="620"/>
      <c r="AF1" s="620"/>
      <c r="AG1" s="620"/>
      <c r="AH1" s="620"/>
    </row>
    <row r="2">
      <c r="A2" s="621" t="s">
        <v>5141</v>
      </c>
      <c r="B2" s="621" t="s">
        <v>5142</v>
      </c>
      <c r="C2" s="621" t="s">
        <v>2228</v>
      </c>
      <c r="D2" s="622" t="s">
        <v>275</v>
      </c>
      <c r="E2" s="623"/>
      <c r="F2" s="623"/>
      <c r="G2" s="623" t="s">
        <v>5143</v>
      </c>
      <c r="H2" s="623" t="s">
        <v>660</v>
      </c>
      <c r="I2" s="623" t="s">
        <v>5144</v>
      </c>
      <c r="J2" s="623" t="s">
        <v>5145</v>
      </c>
      <c r="K2" s="624">
        <v>3.0</v>
      </c>
      <c r="L2" s="625" t="s">
        <v>5146</v>
      </c>
      <c r="M2" s="625" t="s">
        <v>5147</v>
      </c>
      <c r="N2" s="623"/>
      <c r="O2" s="623"/>
      <c r="P2" s="626"/>
      <c r="Q2" s="626"/>
      <c r="R2" s="626"/>
      <c r="S2" s="626"/>
      <c r="T2" s="626"/>
      <c r="U2" s="626"/>
      <c r="V2" s="626"/>
      <c r="W2" s="626"/>
      <c r="X2" s="626"/>
      <c r="Y2" s="626"/>
      <c r="Z2" s="626"/>
      <c r="AA2" s="626"/>
      <c r="AB2" s="626"/>
      <c r="AC2" s="626"/>
      <c r="AD2" s="626"/>
      <c r="AE2" s="626"/>
      <c r="AF2" s="626"/>
      <c r="AG2" s="626"/>
      <c r="AH2" s="626"/>
    </row>
    <row r="3">
      <c r="A3" s="621" t="s">
        <v>5141</v>
      </c>
      <c r="B3" s="621" t="s">
        <v>5142</v>
      </c>
      <c r="C3" s="621" t="s">
        <v>2367</v>
      </c>
      <c r="D3" s="622" t="s">
        <v>275</v>
      </c>
      <c r="E3" s="623"/>
      <c r="F3" s="623"/>
      <c r="G3" s="623"/>
      <c r="H3" s="623"/>
      <c r="I3" s="623"/>
      <c r="J3" s="623"/>
      <c r="K3" s="623"/>
      <c r="L3" s="623"/>
      <c r="M3" s="623"/>
      <c r="N3" s="623"/>
      <c r="O3" s="623"/>
      <c r="P3" s="626"/>
      <c r="Q3" s="626"/>
      <c r="R3" s="626"/>
      <c r="S3" s="626"/>
      <c r="T3" s="626"/>
      <c r="U3" s="626"/>
      <c r="V3" s="626"/>
      <c r="W3" s="626"/>
      <c r="X3" s="626"/>
      <c r="Y3" s="626"/>
      <c r="Z3" s="626"/>
      <c r="AA3" s="626"/>
      <c r="AB3" s="626"/>
      <c r="AC3" s="626"/>
      <c r="AD3" s="626"/>
      <c r="AE3" s="626"/>
      <c r="AF3" s="626"/>
      <c r="AG3" s="626"/>
      <c r="AH3" s="626"/>
    </row>
    <row r="4">
      <c r="A4" s="621" t="s">
        <v>5141</v>
      </c>
      <c r="B4" s="621" t="s">
        <v>5148</v>
      </c>
      <c r="C4" s="621" t="s">
        <v>2417</v>
      </c>
      <c r="D4" s="622" t="s">
        <v>275</v>
      </c>
      <c r="E4" s="623" t="s">
        <v>5149</v>
      </c>
      <c r="F4" s="623"/>
      <c r="G4" s="623"/>
      <c r="H4" s="623"/>
      <c r="I4" s="623"/>
      <c r="J4" s="623"/>
      <c r="K4" s="623"/>
      <c r="L4" s="623"/>
      <c r="M4" s="623"/>
      <c r="N4" s="627"/>
      <c r="O4" s="623"/>
      <c r="P4" s="626"/>
      <c r="Q4" s="626"/>
      <c r="R4" s="626"/>
      <c r="S4" s="626"/>
      <c r="T4" s="626"/>
      <c r="U4" s="626"/>
      <c r="V4" s="626"/>
      <c r="W4" s="626"/>
      <c r="X4" s="626"/>
      <c r="Y4" s="626"/>
      <c r="Z4" s="626"/>
      <c r="AA4" s="626"/>
      <c r="AB4" s="626"/>
      <c r="AC4" s="626"/>
      <c r="AD4" s="626"/>
      <c r="AE4" s="626"/>
      <c r="AF4" s="626"/>
      <c r="AG4" s="626"/>
      <c r="AH4" s="626"/>
    </row>
    <row r="5">
      <c r="A5" s="621" t="s">
        <v>5141</v>
      </c>
      <c r="B5" s="621" t="s">
        <v>5142</v>
      </c>
      <c r="C5" s="621" t="s">
        <v>2366</v>
      </c>
      <c r="D5" s="622" t="s">
        <v>407</v>
      </c>
      <c r="E5" s="623"/>
      <c r="F5" s="623"/>
      <c r="G5" s="623"/>
      <c r="H5" s="623"/>
      <c r="I5" s="623"/>
      <c r="J5" s="623"/>
      <c r="K5" s="623"/>
      <c r="L5" s="623"/>
      <c r="M5" s="623"/>
      <c r="N5" s="623"/>
      <c r="O5" s="623"/>
      <c r="P5" s="626"/>
      <c r="Q5" s="626"/>
      <c r="R5" s="626"/>
      <c r="S5" s="626"/>
      <c r="T5" s="626"/>
      <c r="U5" s="626"/>
      <c r="V5" s="626"/>
      <c r="W5" s="626"/>
      <c r="X5" s="626"/>
      <c r="Y5" s="626"/>
      <c r="Z5" s="626"/>
      <c r="AA5" s="626"/>
      <c r="AB5" s="626"/>
      <c r="AC5" s="626"/>
      <c r="AD5" s="626"/>
      <c r="AE5" s="626"/>
      <c r="AF5" s="626"/>
      <c r="AG5" s="626"/>
      <c r="AH5" s="626"/>
    </row>
    <row r="6">
      <c r="A6" s="621" t="s">
        <v>5150</v>
      </c>
      <c r="B6" s="621" t="s">
        <v>5151</v>
      </c>
      <c r="C6" s="621" t="s">
        <v>2371</v>
      </c>
      <c r="D6" s="622" t="s">
        <v>275</v>
      </c>
      <c r="E6" s="623"/>
      <c r="F6" s="623"/>
      <c r="G6" s="623" t="s">
        <v>5152</v>
      </c>
      <c r="H6" s="623" t="s">
        <v>5153</v>
      </c>
      <c r="I6" s="623"/>
      <c r="J6" s="628" t="s">
        <v>5154</v>
      </c>
      <c r="K6" s="623"/>
      <c r="L6" s="625" t="s">
        <v>5155</v>
      </c>
      <c r="M6" s="625" t="s">
        <v>5156</v>
      </c>
      <c r="N6" s="625" t="s">
        <v>5157</v>
      </c>
      <c r="O6" s="623"/>
      <c r="P6" s="626"/>
      <c r="Q6" s="626"/>
      <c r="R6" s="626"/>
      <c r="S6" s="626"/>
      <c r="T6" s="626"/>
      <c r="U6" s="626"/>
      <c r="V6" s="626"/>
      <c r="W6" s="626"/>
      <c r="X6" s="626"/>
      <c r="Y6" s="626"/>
      <c r="Z6" s="626"/>
      <c r="AA6" s="626"/>
      <c r="AB6" s="626"/>
      <c r="AC6" s="626"/>
      <c r="AD6" s="626"/>
      <c r="AE6" s="626"/>
      <c r="AF6" s="626"/>
      <c r="AG6" s="626"/>
      <c r="AH6" s="626"/>
    </row>
    <row r="7">
      <c r="A7" s="621" t="s">
        <v>5150</v>
      </c>
      <c r="B7" s="621" t="s">
        <v>5151</v>
      </c>
      <c r="C7" s="621" t="s">
        <v>2370</v>
      </c>
      <c r="D7" s="622" t="s">
        <v>407</v>
      </c>
      <c r="E7" s="623"/>
      <c r="F7" s="623"/>
      <c r="G7" s="623"/>
      <c r="H7" s="623"/>
      <c r="I7" s="623"/>
      <c r="J7" s="623"/>
      <c r="K7" s="623"/>
      <c r="L7" s="623"/>
      <c r="M7" s="623"/>
      <c r="N7" s="623"/>
      <c r="O7" s="623"/>
      <c r="P7" s="626"/>
      <c r="Q7" s="626"/>
      <c r="R7" s="626"/>
      <c r="S7" s="626"/>
      <c r="T7" s="626"/>
      <c r="U7" s="626"/>
      <c r="V7" s="626"/>
      <c r="W7" s="626"/>
      <c r="X7" s="626"/>
      <c r="Y7" s="626"/>
      <c r="Z7" s="626"/>
      <c r="AA7" s="626"/>
      <c r="AB7" s="626"/>
      <c r="AC7" s="626"/>
      <c r="AD7" s="626"/>
      <c r="AE7" s="626"/>
      <c r="AF7" s="626"/>
      <c r="AG7" s="626"/>
      <c r="AH7" s="626"/>
    </row>
    <row r="8">
      <c r="A8" s="621" t="s">
        <v>5158</v>
      </c>
      <c r="B8" s="621" t="s">
        <v>5159</v>
      </c>
      <c r="C8" s="621" t="s">
        <v>5160</v>
      </c>
      <c r="D8" s="622" t="s">
        <v>275</v>
      </c>
      <c r="E8" s="623"/>
      <c r="F8" s="623"/>
      <c r="G8" s="623"/>
      <c r="H8" s="623"/>
      <c r="I8" s="623"/>
      <c r="J8" s="623"/>
      <c r="K8" s="623"/>
      <c r="L8" s="623"/>
      <c r="M8" s="623"/>
      <c r="N8" s="623"/>
      <c r="O8" s="623"/>
      <c r="P8" s="626"/>
      <c r="Q8" s="626"/>
      <c r="R8" s="626"/>
      <c r="S8" s="626"/>
      <c r="T8" s="626"/>
      <c r="U8" s="626"/>
      <c r="V8" s="626"/>
      <c r="W8" s="626"/>
      <c r="X8" s="626"/>
      <c r="Y8" s="626"/>
      <c r="Z8" s="626"/>
      <c r="AA8" s="626"/>
      <c r="AB8" s="626"/>
      <c r="AC8" s="626"/>
      <c r="AD8" s="626"/>
      <c r="AE8" s="626"/>
      <c r="AF8" s="626"/>
      <c r="AG8" s="626"/>
      <c r="AH8" s="626"/>
    </row>
    <row r="9">
      <c r="A9" s="621" t="s">
        <v>5158</v>
      </c>
      <c r="B9" s="621" t="s">
        <v>5159</v>
      </c>
      <c r="C9" s="621" t="s">
        <v>2291</v>
      </c>
      <c r="D9" s="622" t="s">
        <v>275</v>
      </c>
      <c r="E9" s="623"/>
      <c r="F9" s="623"/>
      <c r="G9" s="623"/>
      <c r="H9" s="623"/>
      <c r="I9" s="623"/>
      <c r="J9" s="623"/>
      <c r="K9" s="623"/>
      <c r="L9" s="623"/>
      <c r="M9" s="623"/>
      <c r="N9" s="623"/>
      <c r="O9" s="623"/>
      <c r="P9" s="626"/>
      <c r="Q9" s="626"/>
      <c r="R9" s="626"/>
      <c r="S9" s="626"/>
      <c r="T9" s="626"/>
      <c r="U9" s="626"/>
      <c r="V9" s="626"/>
      <c r="W9" s="626"/>
      <c r="X9" s="626"/>
      <c r="Y9" s="626"/>
      <c r="Z9" s="626"/>
      <c r="AA9" s="626"/>
      <c r="AB9" s="626"/>
      <c r="AC9" s="626"/>
      <c r="AD9" s="626"/>
      <c r="AE9" s="626"/>
      <c r="AF9" s="626"/>
      <c r="AG9" s="626"/>
      <c r="AH9" s="626"/>
    </row>
    <row r="10">
      <c r="A10" s="621" t="s">
        <v>5158</v>
      </c>
      <c r="B10" s="621" t="s">
        <v>5159</v>
      </c>
      <c r="C10" s="621" t="s">
        <v>5161</v>
      </c>
      <c r="D10" s="622" t="s">
        <v>275</v>
      </c>
      <c r="E10" s="623"/>
      <c r="F10" s="623"/>
      <c r="G10" s="623" t="s">
        <v>282</v>
      </c>
      <c r="H10" s="623"/>
      <c r="I10" s="623"/>
      <c r="J10" s="623"/>
      <c r="K10" s="623"/>
      <c r="L10" s="623"/>
      <c r="M10" s="623"/>
      <c r="N10" s="627"/>
      <c r="O10" s="623"/>
      <c r="P10" s="626"/>
      <c r="Q10" s="626"/>
      <c r="R10" s="626"/>
      <c r="S10" s="626"/>
      <c r="T10" s="626"/>
      <c r="U10" s="626"/>
      <c r="V10" s="626"/>
      <c r="W10" s="626"/>
      <c r="X10" s="626"/>
      <c r="Y10" s="626"/>
      <c r="Z10" s="626"/>
      <c r="AA10" s="626"/>
      <c r="AB10" s="626"/>
      <c r="AC10" s="626"/>
      <c r="AD10" s="626"/>
      <c r="AE10" s="626"/>
      <c r="AF10" s="626"/>
      <c r="AG10" s="626"/>
      <c r="AH10" s="626"/>
    </row>
    <row r="11">
      <c r="A11" s="621" t="s">
        <v>5158</v>
      </c>
      <c r="B11" s="621" t="s">
        <v>5162</v>
      </c>
      <c r="C11" s="621" t="s">
        <v>5163</v>
      </c>
      <c r="D11" s="622" t="s">
        <v>275</v>
      </c>
      <c r="E11" s="623"/>
      <c r="F11" s="623"/>
      <c r="G11" s="623"/>
      <c r="H11" s="623"/>
      <c r="I11" s="623"/>
      <c r="J11" s="623"/>
      <c r="K11" s="623"/>
      <c r="L11" s="623"/>
      <c r="M11" s="623"/>
      <c r="N11" s="627"/>
      <c r="O11" s="623"/>
      <c r="P11" s="626"/>
      <c r="Q11" s="626"/>
      <c r="R11" s="626"/>
      <c r="S11" s="626"/>
      <c r="T11" s="626"/>
      <c r="U11" s="626"/>
      <c r="V11" s="626"/>
      <c r="W11" s="626"/>
      <c r="X11" s="626"/>
      <c r="Y11" s="626"/>
      <c r="Z11" s="626"/>
      <c r="AA11" s="626"/>
      <c r="AB11" s="626"/>
      <c r="AC11" s="626"/>
      <c r="AD11" s="626"/>
      <c r="AE11" s="626"/>
      <c r="AF11" s="626"/>
      <c r="AG11" s="626"/>
      <c r="AH11" s="626"/>
    </row>
    <row r="12">
      <c r="A12" s="621" t="s">
        <v>5158</v>
      </c>
      <c r="B12" s="621" t="s">
        <v>5162</v>
      </c>
      <c r="C12" s="621" t="s">
        <v>2369</v>
      </c>
      <c r="D12" s="622" t="s">
        <v>407</v>
      </c>
      <c r="E12" s="623"/>
      <c r="F12" s="623"/>
      <c r="G12" s="623"/>
      <c r="H12" s="623"/>
      <c r="I12" s="623"/>
      <c r="J12" s="623"/>
      <c r="K12" s="623"/>
      <c r="L12" s="623"/>
      <c r="M12" s="623"/>
      <c r="N12" s="627"/>
      <c r="O12" s="623"/>
      <c r="P12" s="620"/>
      <c r="Q12" s="620"/>
      <c r="R12" s="620"/>
      <c r="S12" s="620"/>
      <c r="T12" s="620"/>
      <c r="U12" s="620"/>
      <c r="V12" s="620"/>
      <c r="W12" s="620"/>
      <c r="X12" s="620"/>
      <c r="Y12" s="620"/>
      <c r="Z12" s="620"/>
      <c r="AA12" s="620"/>
      <c r="AB12" s="620"/>
      <c r="AC12" s="620"/>
      <c r="AD12" s="620"/>
      <c r="AE12" s="620"/>
      <c r="AF12" s="620"/>
      <c r="AG12" s="620"/>
      <c r="AH12" s="620"/>
    </row>
    <row r="13">
      <c r="A13" s="621" t="s">
        <v>5164</v>
      </c>
      <c r="B13" s="621" t="s">
        <v>2164</v>
      </c>
      <c r="C13" s="621" t="s">
        <v>2278</v>
      </c>
      <c r="D13" s="622" t="s">
        <v>275</v>
      </c>
      <c r="E13" s="623"/>
      <c r="F13" s="623"/>
      <c r="G13" s="623"/>
      <c r="H13" s="623"/>
      <c r="I13" s="623"/>
      <c r="J13" s="623"/>
      <c r="K13" s="623"/>
      <c r="L13" s="623"/>
      <c r="M13" s="623"/>
      <c r="N13" s="627"/>
      <c r="O13" s="623"/>
      <c r="P13" s="626"/>
      <c r="Q13" s="626"/>
      <c r="R13" s="626"/>
      <c r="S13" s="626"/>
      <c r="T13" s="626"/>
      <c r="U13" s="626"/>
      <c r="V13" s="626"/>
      <c r="W13" s="626"/>
      <c r="X13" s="626"/>
      <c r="Y13" s="626"/>
      <c r="Z13" s="626"/>
      <c r="AA13" s="626"/>
      <c r="AB13" s="626"/>
      <c r="AC13" s="626"/>
      <c r="AD13" s="626"/>
      <c r="AE13" s="626"/>
      <c r="AF13" s="626"/>
      <c r="AG13" s="626"/>
      <c r="AH13" s="626"/>
    </row>
    <row r="14">
      <c r="A14" s="621" t="s">
        <v>5164</v>
      </c>
      <c r="B14" s="621" t="s">
        <v>5165</v>
      </c>
      <c r="C14" s="621" t="s">
        <v>2237</v>
      </c>
      <c r="D14" s="622" t="s">
        <v>275</v>
      </c>
      <c r="E14" s="623"/>
      <c r="F14" s="623"/>
      <c r="G14" s="623"/>
      <c r="H14" s="623"/>
      <c r="I14" s="623"/>
      <c r="J14" s="623"/>
      <c r="K14" s="623"/>
      <c r="L14" s="623"/>
      <c r="M14" s="623"/>
      <c r="N14" s="627"/>
      <c r="O14" s="623"/>
      <c r="P14" s="626"/>
      <c r="Q14" s="626"/>
      <c r="R14" s="626"/>
      <c r="S14" s="626"/>
      <c r="T14" s="626"/>
      <c r="U14" s="626"/>
      <c r="V14" s="626"/>
      <c r="W14" s="626"/>
      <c r="X14" s="626"/>
      <c r="Y14" s="626"/>
      <c r="Z14" s="626"/>
      <c r="AA14" s="626"/>
      <c r="AB14" s="626"/>
      <c r="AC14" s="626"/>
      <c r="AD14" s="626"/>
      <c r="AE14" s="626"/>
      <c r="AF14" s="626"/>
      <c r="AG14" s="626"/>
      <c r="AH14" s="626"/>
    </row>
    <row r="15">
      <c r="A15" s="621" t="s">
        <v>5164</v>
      </c>
      <c r="B15" s="621" t="s">
        <v>5165</v>
      </c>
      <c r="C15" s="621" t="s">
        <v>2273</v>
      </c>
      <c r="D15" s="622" t="s">
        <v>275</v>
      </c>
      <c r="E15" s="623"/>
      <c r="F15" s="623"/>
      <c r="G15" s="623"/>
      <c r="H15" s="623"/>
      <c r="I15" s="623"/>
      <c r="J15" s="623"/>
      <c r="K15" s="623"/>
      <c r="L15" s="623"/>
      <c r="M15" s="623"/>
      <c r="N15" s="627"/>
      <c r="O15" s="623"/>
      <c r="P15" s="626"/>
      <c r="Q15" s="626"/>
      <c r="R15" s="626"/>
      <c r="S15" s="626"/>
      <c r="T15" s="626"/>
      <c r="U15" s="626"/>
      <c r="V15" s="626"/>
      <c r="W15" s="626"/>
      <c r="X15" s="626"/>
      <c r="Y15" s="626"/>
      <c r="Z15" s="626"/>
      <c r="AA15" s="626"/>
      <c r="AB15" s="626"/>
      <c r="AC15" s="626"/>
      <c r="AD15" s="626"/>
      <c r="AE15" s="626"/>
      <c r="AF15" s="626"/>
      <c r="AG15" s="626"/>
      <c r="AH15" s="626"/>
    </row>
    <row r="16">
      <c r="A16" s="621" t="s">
        <v>5164</v>
      </c>
      <c r="B16" s="621" t="s">
        <v>5165</v>
      </c>
      <c r="C16" s="621" t="s">
        <v>5166</v>
      </c>
      <c r="D16" s="622" t="s">
        <v>275</v>
      </c>
      <c r="E16" s="623"/>
      <c r="F16" s="623"/>
      <c r="G16" s="623"/>
      <c r="H16" s="623"/>
      <c r="I16" s="623"/>
      <c r="J16" s="623"/>
      <c r="K16" s="623"/>
      <c r="L16" s="623"/>
      <c r="M16" s="623"/>
      <c r="N16" s="623"/>
      <c r="O16" s="623"/>
      <c r="P16" s="626"/>
      <c r="Q16" s="626"/>
      <c r="R16" s="626"/>
      <c r="S16" s="626"/>
      <c r="T16" s="626"/>
      <c r="U16" s="626"/>
      <c r="V16" s="626"/>
      <c r="W16" s="626"/>
      <c r="X16" s="626"/>
      <c r="Y16" s="626"/>
      <c r="Z16" s="626"/>
      <c r="AA16" s="626"/>
      <c r="AB16" s="626"/>
      <c r="AC16" s="626"/>
      <c r="AD16" s="626"/>
      <c r="AE16" s="626"/>
      <c r="AF16" s="626"/>
      <c r="AG16" s="626"/>
      <c r="AH16" s="626"/>
    </row>
    <row r="17">
      <c r="A17" s="621" t="s">
        <v>5164</v>
      </c>
      <c r="B17" s="621" t="s">
        <v>5165</v>
      </c>
      <c r="C17" s="621" t="s">
        <v>2420</v>
      </c>
      <c r="D17" s="622" t="s">
        <v>275</v>
      </c>
      <c r="E17" s="627"/>
      <c r="F17" s="623"/>
      <c r="G17" s="623"/>
      <c r="H17" s="623"/>
      <c r="I17" s="623"/>
      <c r="J17" s="627"/>
      <c r="K17" s="627"/>
      <c r="L17" s="627"/>
      <c r="M17" s="627"/>
      <c r="N17" s="627"/>
      <c r="O17" s="623"/>
      <c r="P17" s="626"/>
      <c r="Q17" s="626"/>
      <c r="R17" s="626"/>
      <c r="S17" s="626"/>
      <c r="T17" s="626"/>
      <c r="U17" s="626"/>
      <c r="V17" s="626"/>
      <c r="W17" s="626"/>
      <c r="X17" s="626"/>
      <c r="Y17" s="626"/>
      <c r="Z17" s="626"/>
      <c r="AA17" s="626"/>
      <c r="AB17" s="626"/>
      <c r="AC17" s="626"/>
      <c r="AD17" s="626"/>
      <c r="AE17" s="626"/>
      <c r="AF17" s="626"/>
      <c r="AG17" s="626"/>
      <c r="AH17" s="626"/>
    </row>
    <row r="18">
      <c r="A18" s="621" t="s">
        <v>5164</v>
      </c>
      <c r="B18" s="621" t="s">
        <v>5167</v>
      </c>
      <c r="C18" s="621" t="s">
        <v>2373</v>
      </c>
      <c r="D18" s="622" t="s">
        <v>275</v>
      </c>
      <c r="E18" s="629"/>
      <c r="F18" s="623"/>
      <c r="G18" s="623"/>
      <c r="H18" s="623"/>
      <c r="I18" s="623"/>
      <c r="J18" s="623"/>
      <c r="K18" s="623"/>
      <c r="L18" s="623"/>
      <c r="M18" s="623"/>
      <c r="N18" s="623"/>
      <c r="O18" s="623"/>
      <c r="P18" s="626"/>
      <c r="Q18" s="626"/>
      <c r="R18" s="626"/>
      <c r="S18" s="626"/>
      <c r="T18" s="626"/>
      <c r="U18" s="626"/>
      <c r="V18" s="626"/>
      <c r="W18" s="626"/>
      <c r="X18" s="626"/>
      <c r="Y18" s="626"/>
      <c r="Z18" s="626"/>
      <c r="AA18" s="626"/>
      <c r="AB18" s="626"/>
      <c r="AC18" s="626"/>
      <c r="AD18" s="626"/>
      <c r="AE18" s="626"/>
      <c r="AF18" s="626"/>
      <c r="AG18" s="626"/>
      <c r="AH18" s="626"/>
    </row>
    <row r="19">
      <c r="A19" s="621" t="s">
        <v>5164</v>
      </c>
      <c r="B19" s="621" t="s">
        <v>5168</v>
      </c>
      <c r="C19" s="621" t="s">
        <v>5169</v>
      </c>
      <c r="D19" s="622" t="s">
        <v>275</v>
      </c>
      <c r="E19" s="627"/>
      <c r="F19" s="623"/>
      <c r="G19" s="623"/>
      <c r="H19" s="623"/>
      <c r="I19" s="623"/>
      <c r="J19" s="627"/>
      <c r="K19" s="627"/>
      <c r="L19" s="627"/>
      <c r="M19" s="627"/>
      <c r="N19" s="627"/>
      <c r="O19" s="623"/>
      <c r="P19" s="626"/>
      <c r="Q19" s="626"/>
      <c r="R19" s="626"/>
      <c r="S19" s="626"/>
      <c r="T19" s="626"/>
      <c r="U19" s="626"/>
      <c r="V19" s="626"/>
      <c r="W19" s="626"/>
      <c r="X19" s="626"/>
      <c r="Y19" s="626"/>
      <c r="Z19" s="626"/>
      <c r="AA19" s="626"/>
      <c r="AB19" s="626"/>
      <c r="AC19" s="626"/>
      <c r="AD19" s="626"/>
      <c r="AE19" s="626"/>
      <c r="AF19" s="626"/>
      <c r="AG19" s="626"/>
      <c r="AH19" s="626"/>
    </row>
    <row r="20">
      <c r="A20" s="621" t="s">
        <v>5164</v>
      </c>
      <c r="B20" s="621" t="s">
        <v>5170</v>
      </c>
      <c r="C20" s="621" t="s">
        <v>5171</v>
      </c>
      <c r="D20" s="622" t="s">
        <v>275</v>
      </c>
      <c r="E20" s="627"/>
      <c r="F20" s="623"/>
      <c r="G20" s="623"/>
      <c r="H20" s="623"/>
      <c r="I20" s="623"/>
      <c r="J20" s="627"/>
      <c r="K20" s="627"/>
      <c r="L20" s="627"/>
      <c r="M20" s="627"/>
      <c r="N20" s="627"/>
      <c r="O20" s="623"/>
      <c r="P20" s="626"/>
      <c r="Q20" s="626"/>
      <c r="R20" s="626"/>
      <c r="S20" s="626"/>
      <c r="T20" s="626"/>
      <c r="U20" s="626"/>
      <c r="V20" s="626"/>
      <c r="W20" s="626"/>
      <c r="X20" s="626"/>
      <c r="Y20" s="626"/>
      <c r="Z20" s="626"/>
      <c r="AA20" s="626"/>
      <c r="AB20" s="626"/>
      <c r="AC20" s="626"/>
      <c r="AD20" s="626"/>
      <c r="AE20" s="626"/>
      <c r="AF20" s="626"/>
      <c r="AG20" s="626"/>
      <c r="AH20" s="626"/>
    </row>
    <row r="21">
      <c r="A21" s="621" t="s">
        <v>5164</v>
      </c>
      <c r="B21" s="621" t="s">
        <v>5172</v>
      </c>
      <c r="C21" s="621" t="s">
        <v>2375</v>
      </c>
      <c r="D21" s="622" t="s">
        <v>275</v>
      </c>
      <c r="E21" s="623"/>
      <c r="F21" s="623"/>
      <c r="G21" s="623"/>
      <c r="H21" s="623"/>
      <c r="I21" s="623"/>
      <c r="J21" s="623"/>
      <c r="K21" s="623"/>
      <c r="L21" s="623"/>
      <c r="M21" s="623"/>
      <c r="N21" s="623"/>
      <c r="O21" s="623"/>
      <c r="P21" s="626"/>
      <c r="Q21" s="626"/>
      <c r="R21" s="626"/>
      <c r="S21" s="626"/>
      <c r="T21" s="626"/>
      <c r="U21" s="626"/>
      <c r="V21" s="626"/>
      <c r="W21" s="626"/>
      <c r="X21" s="626"/>
      <c r="Y21" s="626"/>
      <c r="Z21" s="626"/>
      <c r="AA21" s="626"/>
      <c r="AB21" s="626"/>
      <c r="AC21" s="626"/>
      <c r="AD21" s="626"/>
      <c r="AE21" s="626"/>
      <c r="AF21" s="626"/>
      <c r="AG21" s="626"/>
      <c r="AH21" s="626"/>
    </row>
    <row r="22">
      <c r="A22" s="621" t="s">
        <v>5164</v>
      </c>
      <c r="B22" s="621" t="s">
        <v>5173</v>
      </c>
      <c r="C22" s="621" t="s">
        <v>2343</v>
      </c>
      <c r="D22" s="622" t="s">
        <v>275</v>
      </c>
      <c r="E22" s="627"/>
      <c r="F22" s="623"/>
      <c r="G22" s="623"/>
      <c r="H22" s="623"/>
      <c r="I22" s="623"/>
      <c r="J22" s="630"/>
      <c r="K22" s="627"/>
      <c r="L22" s="627"/>
      <c r="M22" s="623"/>
      <c r="N22" s="627"/>
      <c r="O22" s="623"/>
      <c r="P22" s="626"/>
      <c r="Q22" s="626"/>
      <c r="R22" s="626"/>
      <c r="S22" s="626"/>
      <c r="T22" s="626"/>
      <c r="U22" s="626"/>
      <c r="V22" s="626"/>
      <c r="W22" s="626"/>
      <c r="X22" s="626"/>
      <c r="Y22" s="626"/>
      <c r="Z22" s="626"/>
      <c r="AA22" s="626"/>
      <c r="AB22" s="626"/>
      <c r="AC22" s="626"/>
      <c r="AD22" s="626"/>
      <c r="AE22" s="626"/>
      <c r="AF22" s="626"/>
      <c r="AG22" s="626"/>
      <c r="AH22" s="626"/>
    </row>
    <row r="23">
      <c r="A23" s="621" t="s">
        <v>5164</v>
      </c>
      <c r="B23" s="621" t="s">
        <v>3143</v>
      </c>
      <c r="C23" s="621" t="s">
        <v>2342</v>
      </c>
      <c r="D23" s="622" t="s">
        <v>275</v>
      </c>
      <c r="E23" s="623"/>
      <c r="F23" s="623"/>
      <c r="G23" s="623"/>
      <c r="H23" s="623"/>
      <c r="I23" s="623"/>
      <c r="J23" s="623"/>
      <c r="K23" s="623"/>
      <c r="L23" s="623"/>
      <c r="M23" s="623"/>
      <c r="N23" s="623"/>
      <c r="O23" s="623"/>
      <c r="P23" s="626"/>
      <c r="Q23" s="626"/>
      <c r="R23" s="626"/>
      <c r="S23" s="626"/>
      <c r="T23" s="626"/>
      <c r="U23" s="626"/>
      <c r="V23" s="626"/>
      <c r="W23" s="626"/>
      <c r="X23" s="626"/>
      <c r="Y23" s="626"/>
      <c r="Z23" s="626"/>
      <c r="AA23" s="626"/>
      <c r="AB23" s="626"/>
      <c r="AC23" s="626"/>
      <c r="AD23" s="626"/>
      <c r="AE23" s="626"/>
      <c r="AF23" s="626"/>
      <c r="AG23" s="626"/>
      <c r="AH23" s="626"/>
    </row>
    <row r="24">
      <c r="A24" s="621" t="s">
        <v>5164</v>
      </c>
      <c r="B24" s="621" t="s">
        <v>119</v>
      </c>
      <c r="C24" s="621" t="s">
        <v>5174</v>
      </c>
      <c r="D24" s="622" t="s">
        <v>275</v>
      </c>
      <c r="E24" s="623"/>
      <c r="F24" s="623"/>
      <c r="G24" s="623"/>
      <c r="H24" s="623"/>
      <c r="I24" s="623"/>
      <c r="J24" s="623"/>
      <c r="K24" s="623"/>
      <c r="L24" s="623"/>
      <c r="M24" s="623"/>
      <c r="N24" s="623"/>
      <c r="O24" s="623"/>
      <c r="P24" s="626"/>
      <c r="Q24" s="626"/>
      <c r="R24" s="626"/>
      <c r="S24" s="626"/>
      <c r="T24" s="626"/>
      <c r="U24" s="626"/>
      <c r="V24" s="626"/>
      <c r="W24" s="626"/>
      <c r="X24" s="626"/>
      <c r="Y24" s="626"/>
      <c r="Z24" s="626"/>
      <c r="AA24" s="626"/>
      <c r="AB24" s="626"/>
      <c r="AC24" s="626"/>
      <c r="AD24" s="626"/>
      <c r="AE24" s="626"/>
      <c r="AF24" s="626"/>
      <c r="AG24" s="626"/>
      <c r="AH24" s="626"/>
    </row>
    <row r="25">
      <c r="A25" s="621" t="s">
        <v>5164</v>
      </c>
      <c r="B25" s="621" t="s">
        <v>5175</v>
      </c>
      <c r="C25" s="621" t="s">
        <v>2279</v>
      </c>
      <c r="D25" s="622" t="s">
        <v>275</v>
      </c>
      <c r="E25" s="627"/>
      <c r="F25" s="623"/>
      <c r="G25" s="623"/>
      <c r="H25" s="627"/>
      <c r="I25" s="627"/>
      <c r="J25" s="627"/>
      <c r="K25" s="627"/>
      <c r="L25" s="627"/>
      <c r="M25" s="627"/>
      <c r="N25" s="627"/>
      <c r="O25" s="623"/>
      <c r="P25" s="626"/>
      <c r="Q25" s="626"/>
      <c r="R25" s="626"/>
      <c r="S25" s="626"/>
      <c r="T25" s="626"/>
      <c r="U25" s="626"/>
      <c r="V25" s="626"/>
      <c r="W25" s="626"/>
      <c r="X25" s="626"/>
      <c r="Y25" s="626"/>
      <c r="Z25" s="626"/>
      <c r="AA25" s="626"/>
      <c r="AB25" s="626"/>
      <c r="AC25" s="626"/>
      <c r="AD25" s="626"/>
      <c r="AE25" s="626"/>
      <c r="AF25" s="626"/>
      <c r="AG25" s="626"/>
      <c r="AH25" s="626"/>
    </row>
    <row r="26">
      <c r="A26" s="621" t="s">
        <v>5164</v>
      </c>
      <c r="B26" s="621" t="s">
        <v>2164</v>
      </c>
      <c r="C26" s="621" t="s">
        <v>2278</v>
      </c>
      <c r="D26" s="622" t="s">
        <v>407</v>
      </c>
      <c r="E26" s="623"/>
      <c r="F26" s="623"/>
      <c r="G26" s="623"/>
      <c r="H26" s="623"/>
      <c r="I26" s="623"/>
      <c r="J26" s="623"/>
      <c r="K26" s="623"/>
      <c r="L26" s="623"/>
      <c r="M26" s="623"/>
      <c r="N26" s="623"/>
      <c r="O26" s="623"/>
      <c r="P26" s="620"/>
      <c r="Q26" s="620"/>
      <c r="R26" s="620"/>
      <c r="S26" s="620"/>
      <c r="T26" s="620"/>
      <c r="U26" s="620"/>
      <c r="V26" s="620"/>
      <c r="W26" s="620"/>
      <c r="X26" s="620"/>
      <c r="Y26" s="620"/>
      <c r="Z26" s="620"/>
      <c r="AA26" s="620"/>
      <c r="AB26" s="620"/>
      <c r="AC26" s="620"/>
      <c r="AD26" s="620"/>
      <c r="AE26" s="620"/>
      <c r="AF26" s="620"/>
      <c r="AG26" s="620"/>
      <c r="AH26" s="620"/>
    </row>
    <row r="27">
      <c r="A27" s="621" t="s">
        <v>5164</v>
      </c>
      <c r="B27" s="621" t="s">
        <v>5165</v>
      </c>
      <c r="C27" s="621" t="s">
        <v>2273</v>
      </c>
      <c r="D27" s="622" t="s">
        <v>407</v>
      </c>
      <c r="E27" s="623"/>
      <c r="F27" s="623"/>
      <c r="G27" s="623"/>
      <c r="H27" s="623"/>
      <c r="I27" s="623"/>
      <c r="J27" s="623"/>
      <c r="K27" s="623"/>
      <c r="L27" s="623"/>
      <c r="M27" s="623"/>
      <c r="N27" s="623"/>
      <c r="O27" s="623"/>
      <c r="P27" s="620"/>
      <c r="Q27" s="620"/>
      <c r="R27" s="620"/>
      <c r="S27" s="620"/>
      <c r="T27" s="620"/>
      <c r="U27" s="620"/>
      <c r="V27" s="620"/>
      <c r="W27" s="620"/>
      <c r="X27" s="620"/>
      <c r="Y27" s="620"/>
      <c r="Z27" s="620"/>
      <c r="AA27" s="620"/>
      <c r="AB27" s="620"/>
      <c r="AC27" s="620"/>
      <c r="AD27" s="620"/>
      <c r="AE27" s="620"/>
      <c r="AF27" s="620"/>
      <c r="AG27" s="620"/>
      <c r="AH27" s="620"/>
    </row>
    <row r="28">
      <c r="A28" s="621" t="s">
        <v>5164</v>
      </c>
      <c r="B28" s="621" t="s">
        <v>5165</v>
      </c>
      <c r="C28" s="621" t="s">
        <v>2363</v>
      </c>
      <c r="D28" s="622" t="s">
        <v>407</v>
      </c>
      <c r="E28" s="623"/>
      <c r="F28" s="623"/>
      <c r="G28" s="623"/>
      <c r="H28" s="623"/>
      <c r="I28" s="623"/>
      <c r="J28" s="623"/>
      <c r="K28" s="623"/>
      <c r="L28" s="623"/>
      <c r="M28" s="623"/>
      <c r="N28" s="623"/>
      <c r="O28" s="623"/>
      <c r="P28" s="620"/>
      <c r="Q28" s="620"/>
      <c r="R28" s="620"/>
      <c r="S28" s="620"/>
      <c r="T28" s="620"/>
      <c r="U28" s="620"/>
      <c r="V28" s="620"/>
      <c r="W28" s="620"/>
      <c r="X28" s="620"/>
      <c r="Y28" s="620"/>
      <c r="Z28" s="620"/>
      <c r="AA28" s="620"/>
      <c r="AB28" s="620"/>
      <c r="AC28" s="620"/>
      <c r="AD28" s="620"/>
      <c r="AE28" s="620"/>
      <c r="AF28" s="620"/>
      <c r="AG28" s="620"/>
      <c r="AH28" s="620"/>
    </row>
    <row r="29">
      <c r="A29" s="621" t="s">
        <v>5164</v>
      </c>
      <c r="B29" s="621" t="s">
        <v>5165</v>
      </c>
      <c r="C29" s="621" t="s">
        <v>2420</v>
      </c>
      <c r="D29" s="622" t="s">
        <v>407</v>
      </c>
      <c r="E29" s="623"/>
      <c r="F29" s="623"/>
      <c r="G29" s="623"/>
      <c r="H29" s="623"/>
      <c r="I29" s="623"/>
      <c r="J29" s="623"/>
      <c r="K29" s="623"/>
      <c r="L29" s="623"/>
      <c r="M29" s="623"/>
      <c r="N29" s="623"/>
      <c r="O29" s="623"/>
      <c r="P29" s="620"/>
      <c r="Q29" s="620"/>
      <c r="R29" s="620"/>
      <c r="S29" s="620"/>
      <c r="T29" s="620"/>
      <c r="U29" s="620"/>
      <c r="V29" s="620"/>
      <c r="W29" s="620"/>
      <c r="X29" s="620"/>
      <c r="Y29" s="620"/>
      <c r="Z29" s="620"/>
      <c r="AA29" s="620"/>
      <c r="AB29" s="620"/>
      <c r="AC29" s="620"/>
      <c r="AD29" s="620"/>
      <c r="AE29" s="620"/>
      <c r="AF29" s="620"/>
      <c r="AG29" s="620"/>
      <c r="AH29" s="620"/>
    </row>
    <row r="30">
      <c r="A30" s="621" t="s">
        <v>5164</v>
      </c>
      <c r="B30" s="621" t="s">
        <v>5167</v>
      </c>
      <c r="C30" s="621" t="s">
        <v>2373</v>
      </c>
      <c r="D30" s="622" t="s">
        <v>407</v>
      </c>
      <c r="E30" s="623"/>
      <c r="F30" s="623"/>
      <c r="G30" s="623"/>
      <c r="H30" s="623"/>
      <c r="I30" s="623"/>
      <c r="J30" s="623"/>
      <c r="K30" s="623"/>
      <c r="L30" s="623"/>
      <c r="M30" s="623"/>
      <c r="N30" s="623"/>
      <c r="O30" s="623"/>
      <c r="P30" s="620"/>
      <c r="Q30" s="620"/>
      <c r="R30" s="620"/>
      <c r="S30" s="620"/>
      <c r="T30" s="620"/>
      <c r="U30" s="620"/>
      <c r="V30" s="620"/>
      <c r="W30" s="620"/>
      <c r="X30" s="620"/>
      <c r="Y30" s="620"/>
      <c r="Z30" s="620"/>
      <c r="AA30" s="620"/>
      <c r="AB30" s="620"/>
      <c r="AC30" s="620"/>
      <c r="AD30" s="620"/>
      <c r="AE30" s="620"/>
      <c r="AF30" s="620"/>
      <c r="AG30" s="620"/>
      <c r="AH30" s="620"/>
    </row>
    <row r="31">
      <c r="A31" s="621" t="s">
        <v>5164</v>
      </c>
      <c r="B31" s="621" t="s">
        <v>5168</v>
      </c>
      <c r="C31" s="621" t="s">
        <v>5176</v>
      </c>
      <c r="D31" s="622" t="s">
        <v>407</v>
      </c>
      <c r="E31" s="623"/>
      <c r="F31" s="623"/>
      <c r="G31" s="623"/>
      <c r="H31" s="623"/>
      <c r="I31" s="623"/>
      <c r="J31" s="623"/>
      <c r="K31" s="623"/>
      <c r="L31" s="623"/>
      <c r="M31" s="623"/>
      <c r="N31" s="623"/>
      <c r="O31" s="623"/>
      <c r="P31" s="620"/>
      <c r="Q31" s="620"/>
      <c r="R31" s="620"/>
      <c r="S31" s="620"/>
      <c r="T31" s="620"/>
      <c r="U31" s="620"/>
      <c r="V31" s="620"/>
      <c r="W31" s="620"/>
      <c r="X31" s="620"/>
      <c r="Y31" s="620"/>
      <c r="Z31" s="620"/>
      <c r="AA31" s="620"/>
      <c r="AB31" s="620"/>
      <c r="AC31" s="620"/>
      <c r="AD31" s="620"/>
      <c r="AE31" s="620"/>
      <c r="AF31" s="620"/>
      <c r="AG31" s="620"/>
      <c r="AH31" s="620"/>
    </row>
    <row r="32">
      <c r="A32" s="621" t="s">
        <v>5164</v>
      </c>
      <c r="B32" s="621" t="s">
        <v>5170</v>
      </c>
      <c r="C32" s="621" t="s">
        <v>2374</v>
      </c>
      <c r="D32" s="622" t="s">
        <v>407</v>
      </c>
      <c r="E32" s="627"/>
      <c r="F32" s="623"/>
      <c r="G32" s="623"/>
      <c r="H32" s="627"/>
      <c r="I32" s="627"/>
      <c r="J32" s="627"/>
      <c r="K32" s="627"/>
      <c r="L32" s="627"/>
      <c r="M32" s="623"/>
      <c r="N32" s="627"/>
      <c r="O32" s="623"/>
      <c r="P32" s="620"/>
      <c r="Q32" s="620"/>
      <c r="R32" s="620"/>
      <c r="S32" s="620"/>
      <c r="T32" s="620"/>
      <c r="U32" s="620"/>
      <c r="V32" s="620"/>
      <c r="W32" s="620"/>
      <c r="X32" s="620"/>
      <c r="Y32" s="620"/>
      <c r="Z32" s="620"/>
      <c r="AA32" s="620"/>
      <c r="AB32" s="620"/>
      <c r="AC32" s="620"/>
      <c r="AD32" s="620"/>
      <c r="AE32" s="620"/>
      <c r="AF32" s="620"/>
      <c r="AG32" s="620"/>
      <c r="AH32" s="620"/>
    </row>
    <row r="33">
      <c r="A33" s="621" t="s">
        <v>5164</v>
      </c>
      <c r="B33" s="621" t="s">
        <v>5172</v>
      </c>
      <c r="C33" s="621" t="s">
        <v>2376</v>
      </c>
      <c r="D33" s="622" t="s">
        <v>407</v>
      </c>
      <c r="E33" s="627"/>
      <c r="F33" s="623"/>
      <c r="G33" s="623"/>
      <c r="H33" s="631"/>
      <c r="I33" s="631"/>
      <c r="J33" s="627"/>
      <c r="K33" s="627"/>
      <c r="L33" s="627"/>
      <c r="M33" s="627"/>
      <c r="N33" s="627"/>
      <c r="O33" s="623"/>
      <c r="P33" s="620"/>
      <c r="Q33" s="620"/>
      <c r="R33" s="620"/>
      <c r="S33" s="620"/>
      <c r="T33" s="620"/>
      <c r="U33" s="620"/>
      <c r="V33" s="620"/>
      <c r="W33" s="620"/>
      <c r="X33" s="620"/>
      <c r="Y33" s="620"/>
      <c r="Z33" s="620"/>
      <c r="AA33" s="620"/>
      <c r="AB33" s="620"/>
      <c r="AC33" s="620"/>
      <c r="AD33" s="620"/>
      <c r="AE33" s="620"/>
      <c r="AF33" s="620"/>
      <c r="AG33" s="620"/>
      <c r="AH33" s="620"/>
    </row>
    <row r="34">
      <c r="A34" s="621" t="s">
        <v>5164</v>
      </c>
      <c r="B34" s="621" t="s">
        <v>119</v>
      </c>
      <c r="C34" s="621" t="s">
        <v>5177</v>
      </c>
      <c r="D34" s="622" t="s">
        <v>407</v>
      </c>
      <c r="E34" s="627"/>
      <c r="F34" s="623"/>
      <c r="G34" s="623"/>
      <c r="H34" s="627"/>
      <c r="I34" s="627"/>
      <c r="J34" s="627"/>
      <c r="K34" s="627"/>
      <c r="L34" s="627"/>
      <c r="M34" s="627"/>
      <c r="N34" s="627"/>
      <c r="O34" s="623"/>
      <c r="P34" s="620"/>
      <c r="Q34" s="620"/>
      <c r="R34" s="620"/>
      <c r="S34" s="620"/>
      <c r="T34" s="620"/>
      <c r="U34" s="620"/>
      <c r="V34" s="620"/>
      <c r="W34" s="620"/>
      <c r="X34" s="620"/>
      <c r="Y34" s="620"/>
      <c r="Z34" s="620"/>
      <c r="AA34" s="620"/>
      <c r="AB34" s="620"/>
      <c r="AC34" s="620"/>
      <c r="AD34" s="620"/>
      <c r="AE34" s="620"/>
      <c r="AF34" s="620"/>
      <c r="AG34" s="620"/>
      <c r="AH34" s="620"/>
    </row>
    <row r="35">
      <c r="A35" s="621" t="s">
        <v>5178</v>
      </c>
      <c r="B35" s="621" t="s">
        <v>5179</v>
      </c>
      <c r="C35" s="621" t="s">
        <v>2381</v>
      </c>
      <c r="D35" s="622" t="s">
        <v>275</v>
      </c>
      <c r="E35" s="623"/>
      <c r="F35" s="623"/>
      <c r="G35" s="623"/>
      <c r="H35" s="623"/>
      <c r="I35" s="623"/>
      <c r="J35" s="623"/>
      <c r="K35" s="623"/>
      <c r="L35" s="623"/>
      <c r="M35" s="623"/>
      <c r="N35" s="623"/>
      <c r="O35" s="623"/>
      <c r="P35" s="623"/>
      <c r="Q35" s="626"/>
      <c r="R35" s="626"/>
      <c r="S35" s="626"/>
      <c r="T35" s="626"/>
      <c r="U35" s="626"/>
      <c r="V35" s="626"/>
      <c r="W35" s="626"/>
      <c r="X35" s="626"/>
      <c r="Y35" s="626"/>
      <c r="Z35" s="626"/>
      <c r="AA35" s="626"/>
      <c r="AB35" s="626"/>
      <c r="AC35" s="626"/>
      <c r="AD35" s="626"/>
      <c r="AE35" s="626"/>
      <c r="AF35" s="626"/>
      <c r="AG35" s="626"/>
      <c r="AH35" s="626"/>
    </row>
    <row r="36">
      <c r="A36" s="621" t="s">
        <v>5178</v>
      </c>
      <c r="B36" s="621" t="s">
        <v>5179</v>
      </c>
      <c r="C36" s="621" t="s">
        <v>2382</v>
      </c>
      <c r="D36" s="622" t="s">
        <v>407</v>
      </c>
      <c r="E36" s="627"/>
      <c r="F36" s="623"/>
      <c r="G36" s="623"/>
      <c r="H36" s="623"/>
      <c r="I36" s="623"/>
      <c r="J36" s="627"/>
      <c r="K36" s="627"/>
      <c r="L36" s="627"/>
      <c r="M36" s="627"/>
      <c r="N36" s="627"/>
      <c r="O36" s="623"/>
      <c r="P36" s="619"/>
      <c r="Q36" s="620"/>
      <c r="R36" s="620"/>
      <c r="S36" s="620"/>
      <c r="T36" s="620"/>
      <c r="U36" s="620"/>
      <c r="V36" s="620"/>
      <c r="W36" s="620"/>
      <c r="X36" s="620"/>
      <c r="Y36" s="620"/>
      <c r="Z36" s="620"/>
      <c r="AA36" s="620"/>
      <c r="AB36" s="620"/>
      <c r="AC36" s="620"/>
      <c r="AD36" s="620"/>
      <c r="AE36" s="620"/>
      <c r="AF36" s="620"/>
      <c r="AG36" s="620"/>
      <c r="AH36" s="620"/>
    </row>
    <row r="37">
      <c r="A37" s="621" t="s">
        <v>5180</v>
      </c>
      <c r="B37" s="621" t="s">
        <v>5181</v>
      </c>
      <c r="C37" s="621" t="s">
        <v>2225</v>
      </c>
      <c r="D37" s="622" t="s">
        <v>275</v>
      </c>
      <c r="E37" s="623"/>
      <c r="F37" s="623"/>
      <c r="G37" s="623"/>
      <c r="H37" s="623"/>
      <c r="I37" s="623"/>
      <c r="J37" s="623"/>
      <c r="K37" s="623"/>
      <c r="L37" s="623"/>
      <c r="M37" s="623"/>
      <c r="N37" s="623"/>
      <c r="O37" s="623"/>
      <c r="P37" s="626"/>
      <c r="Q37" s="626"/>
      <c r="R37" s="626"/>
      <c r="S37" s="626"/>
      <c r="T37" s="626"/>
      <c r="U37" s="626"/>
      <c r="V37" s="626"/>
      <c r="W37" s="626"/>
      <c r="X37" s="626"/>
      <c r="Y37" s="626"/>
      <c r="Z37" s="626"/>
      <c r="AA37" s="626"/>
      <c r="AB37" s="626"/>
      <c r="AC37" s="626"/>
      <c r="AD37" s="626"/>
      <c r="AE37" s="626"/>
      <c r="AF37" s="626"/>
      <c r="AG37" s="626"/>
      <c r="AH37" s="626"/>
    </row>
    <row r="38">
      <c r="A38" s="621" t="s">
        <v>5180</v>
      </c>
      <c r="B38" s="621" t="s">
        <v>5181</v>
      </c>
      <c r="C38" s="621" t="s">
        <v>5182</v>
      </c>
      <c r="D38" s="622" t="s">
        <v>275</v>
      </c>
      <c r="E38" s="623"/>
      <c r="F38" s="623"/>
      <c r="G38" s="623"/>
      <c r="H38" s="623"/>
      <c r="I38" s="623"/>
      <c r="J38" s="623"/>
      <c r="K38" s="623"/>
      <c r="L38" s="623"/>
      <c r="M38" s="623"/>
      <c r="N38" s="623"/>
      <c r="O38" s="623"/>
      <c r="P38" s="626"/>
      <c r="Q38" s="626"/>
      <c r="R38" s="626"/>
      <c r="S38" s="626"/>
      <c r="T38" s="626"/>
      <c r="U38" s="626"/>
      <c r="V38" s="626"/>
      <c r="W38" s="626"/>
      <c r="X38" s="626"/>
      <c r="Y38" s="626"/>
      <c r="Z38" s="626"/>
      <c r="AA38" s="626"/>
      <c r="AB38" s="626"/>
      <c r="AC38" s="626"/>
      <c r="AD38" s="626"/>
      <c r="AE38" s="626"/>
      <c r="AF38" s="626"/>
      <c r="AG38" s="626"/>
      <c r="AH38" s="626"/>
    </row>
    <row r="39">
      <c r="A39" s="621" t="s">
        <v>5180</v>
      </c>
      <c r="B39" s="621" t="s">
        <v>5183</v>
      </c>
      <c r="C39" s="621" t="s">
        <v>2385</v>
      </c>
      <c r="D39" s="622" t="s">
        <v>275</v>
      </c>
      <c r="E39" s="623"/>
      <c r="F39" s="623"/>
      <c r="G39" s="623"/>
      <c r="H39" s="623"/>
      <c r="I39" s="623"/>
      <c r="J39" s="623"/>
      <c r="K39" s="623"/>
      <c r="L39" s="623"/>
      <c r="M39" s="623"/>
      <c r="N39" s="623"/>
      <c r="O39" s="623"/>
      <c r="P39" s="626"/>
      <c r="Q39" s="626"/>
      <c r="R39" s="626"/>
      <c r="S39" s="626"/>
      <c r="T39" s="626"/>
      <c r="U39" s="626"/>
      <c r="V39" s="626"/>
      <c r="W39" s="626"/>
      <c r="X39" s="626"/>
      <c r="Y39" s="626"/>
      <c r="Z39" s="626"/>
      <c r="AA39" s="626"/>
      <c r="AB39" s="626"/>
      <c r="AC39" s="626"/>
      <c r="AD39" s="626"/>
      <c r="AE39" s="626"/>
      <c r="AF39" s="626"/>
      <c r="AG39" s="626"/>
      <c r="AH39" s="626"/>
    </row>
    <row r="40">
      <c r="A40" s="621" t="s">
        <v>5180</v>
      </c>
      <c r="B40" s="621" t="s">
        <v>5184</v>
      </c>
      <c r="C40" s="621" t="s">
        <v>2260</v>
      </c>
      <c r="D40" s="622" t="s">
        <v>275</v>
      </c>
      <c r="E40" s="623"/>
      <c r="F40" s="623"/>
      <c r="G40" s="623"/>
      <c r="H40" s="623"/>
      <c r="I40" s="623"/>
      <c r="J40" s="623"/>
      <c r="K40" s="623"/>
      <c r="L40" s="623"/>
      <c r="M40" s="623"/>
      <c r="N40" s="623"/>
      <c r="O40" s="623"/>
      <c r="P40" s="626"/>
      <c r="Q40" s="626"/>
      <c r="R40" s="626"/>
      <c r="S40" s="626"/>
      <c r="T40" s="626"/>
      <c r="U40" s="626"/>
      <c r="V40" s="626"/>
      <c r="W40" s="626"/>
      <c r="X40" s="626"/>
      <c r="Y40" s="626"/>
      <c r="Z40" s="626"/>
      <c r="AA40" s="626"/>
      <c r="AB40" s="626"/>
      <c r="AC40" s="626"/>
      <c r="AD40" s="626"/>
      <c r="AE40" s="626"/>
      <c r="AF40" s="626"/>
      <c r="AG40" s="626"/>
      <c r="AH40" s="626"/>
    </row>
    <row r="41">
      <c r="A41" s="621" t="s">
        <v>5180</v>
      </c>
      <c r="B41" s="621" t="s">
        <v>5185</v>
      </c>
      <c r="C41" s="621" t="s">
        <v>2453</v>
      </c>
      <c r="D41" s="622" t="s">
        <v>275</v>
      </c>
      <c r="E41" s="632">
        <v>43404.0</v>
      </c>
      <c r="F41" s="623"/>
      <c r="G41" s="623" t="s">
        <v>5186</v>
      </c>
      <c r="H41" s="623" t="s">
        <v>3208</v>
      </c>
      <c r="I41" s="623" t="s">
        <v>3224</v>
      </c>
      <c r="J41" s="623" t="s">
        <v>5187</v>
      </c>
      <c r="K41" s="623">
        <v>6.0</v>
      </c>
      <c r="L41" s="623"/>
      <c r="M41" s="623"/>
      <c r="N41" s="623"/>
      <c r="O41" s="623"/>
      <c r="P41" s="626"/>
      <c r="Q41" s="626"/>
      <c r="R41" s="626"/>
      <c r="S41" s="626"/>
      <c r="T41" s="626"/>
      <c r="U41" s="626"/>
      <c r="V41" s="626"/>
      <c r="W41" s="626"/>
      <c r="X41" s="626"/>
      <c r="Y41" s="626"/>
      <c r="Z41" s="626"/>
      <c r="AA41" s="626"/>
      <c r="AB41" s="626"/>
      <c r="AC41" s="626"/>
      <c r="AD41" s="626"/>
      <c r="AE41" s="626"/>
      <c r="AF41" s="626"/>
      <c r="AG41" s="626"/>
      <c r="AH41" s="626"/>
    </row>
    <row r="42">
      <c r="A42" s="621" t="s">
        <v>5180</v>
      </c>
      <c r="B42" s="621" t="s">
        <v>5188</v>
      </c>
      <c r="C42" s="621" t="s">
        <v>2324</v>
      </c>
      <c r="D42" s="622" t="s">
        <v>275</v>
      </c>
      <c r="E42" s="623"/>
      <c r="F42" s="623"/>
      <c r="G42" s="623"/>
      <c r="H42" s="623"/>
      <c r="I42" s="623"/>
      <c r="J42" s="623"/>
      <c r="K42" s="623"/>
      <c r="L42" s="623"/>
      <c r="M42" s="623"/>
      <c r="N42" s="623"/>
      <c r="O42" s="623"/>
      <c r="P42" s="626"/>
      <c r="Q42" s="626"/>
      <c r="R42" s="626"/>
      <c r="S42" s="626"/>
      <c r="T42" s="626"/>
      <c r="U42" s="626"/>
      <c r="V42" s="626"/>
      <c r="W42" s="626"/>
      <c r="X42" s="626"/>
      <c r="Y42" s="626"/>
      <c r="Z42" s="626"/>
      <c r="AA42" s="626"/>
      <c r="AB42" s="626"/>
      <c r="AC42" s="626"/>
      <c r="AD42" s="626"/>
      <c r="AE42" s="626"/>
      <c r="AF42" s="626"/>
      <c r="AG42" s="626"/>
      <c r="AH42" s="626"/>
    </row>
    <row r="43">
      <c r="A43" s="621" t="s">
        <v>5180</v>
      </c>
      <c r="B43" s="621" t="s">
        <v>5185</v>
      </c>
      <c r="C43" s="621" t="s">
        <v>2453</v>
      </c>
      <c r="D43" s="622" t="s">
        <v>407</v>
      </c>
      <c r="E43" s="627"/>
      <c r="F43" s="623"/>
      <c r="G43" s="623"/>
      <c r="H43" s="627"/>
      <c r="I43" s="627"/>
      <c r="J43" s="623"/>
      <c r="K43" s="623"/>
      <c r="L43" s="623"/>
      <c r="M43" s="627"/>
      <c r="N43" s="627"/>
      <c r="O43" s="623"/>
      <c r="P43" s="620"/>
      <c r="Q43" s="620"/>
      <c r="R43" s="620"/>
      <c r="S43" s="620"/>
      <c r="T43" s="620"/>
      <c r="U43" s="620"/>
      <c r="V43" s="620"/>
      <c r="W43" s="620"/>
      <c r="X43" s="620"/>
      <c r="Y43" s="620"/>
      <c r="Z43" s="620"/>
      <c r="AA43" s="620"/>
      <c r="AB43" s="620"/>
      <c r="AC43" s="620"/>
      <c r="AD43" s="620"/>
      <c r="AE43" s="620"/>
      <c r="AF43" s="620"/>
      <c r="AG43" s="620"/>
      <c r="AH43" s="620"/>
    </row>
    <row r="44">
      <c r="A44" s="621" t="s">
        <v>5189</v>
      </c>
      <c r="B44" s="621" t="s">
        <v>5190</v>
      </c>
      <c r="C44" s="621" t="s">
        <v>2258</v>
      </c>
      <c r="D44" s="622" t="s">
        <v>275</v>
      </c>
      <c r="E44" s="633"/>
      <c r="F44" s="623"/>
      <c r="G44" s="623"/>
      <c r="H44" s="623"/>
      <c r="I44" s="623"/>
      <c r="J44" s="623"/>
      <c r="K44" s="623" t="str">
        <f/>
        <v>#ERROR!</v>
      </c>
      <c r="L44" s="623"/>
      <c r="M44" s="623"/>
      <c r="N44" s="623"/>
      <c r="O44" s="623"/>
      <c r="P44" s="626"/>
      <c r="Q44" s="626"/>
      <c r="R44" s="626"/>
      <c r="S44" s="626"/>
      <c r="T44" s="626"/>
      <c r="U44" s="626"/>
      <c r="V44" s="626"/>
      <c r="W44" s="626"/>
      <c r="X44" s="626"/>
      <c r="Y44" s="626"/>
      <c r="Z44" s="626"/>
      <c r="AA44" s="626"/>
      <c r="AB44" s="626"/>
      <c r="AC44" s="626"/>
      <c r="AD44" s="626"/>
      <c r="AE44" s="626"/>
      <c r="AF44" s="626"/>
      <c r="AG44" s="626"/>
      <c r="AH44" s="626"/>
    </row>
    <row r="45">
      <c r="A45" s="621" t="s">
        <v>5189</v>
      </c>
      <c r="B45" s="621" t="s">
        <v>5190</v>
      </c>
      <c r="C45" s="621" t="s">
        <v>5191</v>
      </c>
      <c r="D45" s="622" t="s">
        <v>275</v>
      </c>
      <c r="E45" s="623"/>
      <c r="F45" s="623"/>
      <c r="G45" s="623"/>
      <c r="H45" s="623"/>
      <c r="I45" s="623"/>
      <c r="J45" s="623">
        <v>10.0</v>
      </c>
      <c r="K45" s="623">
        <v>5.0</v>
      </c>
      <c r="L45" s="623"/>
      <c r="M45" s="623"/>
      <c r="N45" s="623"/>
      <c r="O45" s="623"/>
      <c r="P45" s="626"/>
      <c r="Q45" s="626"/>
      <c r="R45" s="626"/>
      <c r="S45" s="626"/>
      <c r="T45" s="626"/>
      <c r="U45" s="626"/>
      <c r="V45" s="626"/>
      <c r="W45" s="626"/>
      <c r="X45" s="626"/>
      <c r="Y45" s="626"/>
      <c r="Z45" s="626"/>
      <c r="AA45" s="626"/>
      <c r="AB45" s="626"/>
      <c r="AC45" s="626"/>
      <c r="AD45" s="626"/>
      <c r="AE45" s="626"/>
      <c r="AF45" s="626"/>
      <c r="AG45" s="626"/>
      <c r="AH45" s="626"/>
    </row>
    <row r="46">
      <c r="A46" s="621" t="s">
        <v>5189</v>
      </c>
      <c r="B46" s="621" t="s">
        <v>5190</v>
      </c>
      <c r="C46" s="621" t="s">
        <v>5191</v>
      </c>
      <c r="D46" s="622" t="s">
        <v>407</v>
      </c>
      <c r="E46" s="623"/>
      <c r="F46" s="623"/>
      <c r="G46" s="623"/>
      <c r="H46" s="623"/>
      <c r="I46" s="623"/>
      <c r="J46" s="623"/>
      <c r="K46" s="623"/>
      <c r="L46" s="623"/>
      <c r="M46" s="623"/>
      <c r="N46" s="623"/>
      <c r="O46" s="623"/>
      <c r="P46" s="620"/>
      <c r="Q46" s="620"/>
      <c r="R46" s="620"/>
      <c r="S46" s="620"/>
      <c r="T46" s="620"/>
      <c r="U46" s="620"/>
      <c r="V46" s="620"/>
      <c r="W46" s="620"/>
      <c r="X46" s="620"/>
      <c r="Y46" s="620"/>
      <c r="Z46" s="620"/>
      <c r="AA46" s="620"/>
      <c r="AB46" s="620"/>
      <c r="AC46" s="620"/>
      <c r="AD46" s="620"/>
      <c r="AE46" s="620"/>
      <c r="AF46" s="620"/>
      <c r="AG46" s="620"/>
      <c r="AH46" s="620"/>
    </row>
    <row r="47">
      <c r="A47" s="621" t="s">
        <v>5192</v>
      </c>
      <c r="B47" s="621" t="s">
        <v>5193</v>
      </c>
      <c r="C47" s="621" t="s">
        <v>2239</v>
      </c>
      <c r="D47" s="622" t="s">
        <v>275</v>
      </c>
      <c r="E47" s="623"/>
      <c r="F47" s="623"/>
      <c r="G47" s="623"/>
      <c r="H47" s="623"/>
      <c r="I47" s="623"/>
      <c r="J47" s="623"/>
      <c r="K47" s="623"/>
      <c r="L47" s="623"/>
      <c r="M47" s="623"/>
      <c r="N47" s="623"/>
      <c r="O47" s="623"/>
      <c r="P47" s="626"/>
      <c r="Q47" s="626"/>
      <c r="R47" s="626"/>
      <c r="S47" s="626"/>
      <c r="T47" s="626"/>
      <c r="U47" s="626"/>
      <c r="V47" s="626"/>
      <c r="W47" s="626"/>
      <c r="X47" s="626"/>
      <c r="Y47" s="626"/>
      <c r="Z47" s="626"/>
      <c r="AA47" s="626"/>
      <c r="AB47" s="626"/>
      <c r="AC47" s="626"/>
      <c r="AD47" s="626"/>
      <c r="AE47" s="626"/>
      <c r="AF47" s="626"/>
      <c r="AG47" s="626"/>
      <c r="AH47" s="626"/>
    </row>
    <row r="48">
      <c r="A48" s="621" t="s">
        <v>5192</v>
      </c>
      <c r="B48" s="621" t="s">
        <v>5193</v>
      </c>
      <c r="C48" s="621" t="s">
        <v>2238</v>
      </c>
      <c r="D48" s="622" t="s">
        <v>407</v>
      </c>
      <c r="E48" s="627"/>
      <c r="F48" s="623"/>
      <c r="G48" s="623"/>
      <c r="H48" s="623"/>
      <c r="I48" s="623"/>
      <c r="J48" s="627"/>
      <c r="K48" s="627"/>
      <c r="L48" s="627"/>
      <c r="M48" s="627"/>
      <c r="N48" s="627"/>
      <c r="O48" s="623"/>
      <c r="P48" s="620"/>
      <c r="Q48" s="620"/>
      <c r="R48" s="620"/>
      <c r="S48" s="620"/>
      <c r="T48" s="620"/>
      <c r="U48" s="620"/>
      <c r="V48" s="620"/>
      <c r="W48" s="620"/>
      <c r="X48" s="620"/>
      <c r="Y48" s="620"/>
      <c r="Z48" s="620"/>
      <c r="AA48" s="620"/>
      <c r="AB48" s="620"/>
      <c r="AC48" s="620"/>
      <c r="AD48" s="620"/>
      <c r="AE48" s="620"/>
      <c r="AF48" s="620"/>
      <c r="AG48" s="620"/>
      <c r="AH48" s="620"/>
    </row>
    <row r="49">
      <c r="A49" s="621" t="s">
        <v>5194</v>
      </c>
      <c r="B49" s="621" t="s">
        <v>234</v>
      </c>
      <c r="C49" s="621" t="s">
        <v>5195</v>
      </c>
      <c r="D49" s="622" t="s">
        <v>275</v>
      </c>
      <c r="E49" s="623"/>
      <c r="F49" s="623"/>
      <c r="G49" s="623"/>
      <c r="H49" s="623"/>
      <c r="I49" s="623"/>
      <c r="J49" s="623"/>
      <c r="K49" s="623"/>
      <c r="L49" s="623"/>
      <c r="M49" s="623"/>
      <c r="N49" s="623"/>
      <c r="O49" s="623"/>
      <c r="P49" s="634"/>
      <c r="Q49" s="626"/>
      <c r="R49" s="626"/>
      <c r="S49" s="626"/>
      <c r="T49" s="626"/>
      <c r="U49" s="626"/>
      <c r="V49" s="626"/>
      <c r="W49" s="626"/>
      <c r="X49" s="626"/>
      <c r="Y49" s="626"/>
      <c r="Z49" s="626"/>
      <c r="AA49" s="626"/>
      <c r="AB49" s="626"/>
      <c r="AC49" s="626"/>
      <c r="AD49" s="626"/>
      <c r="AE49" s="626"/>
      <c r="AF49" s="626"/>
      <c r="AG49" s="626"/>
      <c r="AH49" s="626"/>
    </row>
    <row r="50">
      <c r="A50" s="621" t="s">
        <v>5194</v>
      </c>
      <c r="B50" s="621" t="s">
        <v>5196</v>
      </c>
      <c r="C50" s="621" t="s">
        <v>2387</v>
      </c>
      <c r="D50" s="622" t="s">
        <v>275</v>
      </c>
      <c r="E50" s="623"/>
      <c r="F50" s="623"/>
      <c r="G50" s="623"/>
      <c r="H50" s="623"/>
      <c r="I50" s="623"/>
      <c r="J50" s="623"/>
      <c r="K50" s="623"/>
      <c r="L50" s="625" t="s">
        <v>5197</v>
      </c>
      <c r="M50" s="623"/>
      <c r="N50" s="623"/>
      <c r="O50" s="623"/>
      <c r="P50" s="626"/>
      <c r="Q50" s="626"/>
      <c r="R50" s="626"/>
      <c r="S50" s="626"/>
      <c r="T50" s="626"/>
      <c r="U50" s="626"/>
      <c r="V50" s="626"/>
      <c r="W50" s="626"/>
      <c r="X50" s="626"/>
      <c r="Y50" s="626"/>
      <c r="Z50" s="626"/>
      <c r="AA50" s="626"/>
      <c r="AB50" s="626"/>
      <c r="AC50" s="626"/>
      <c r="AD50" s="626"/>
      <c r="AE50" s="626"/>
      <c r="AF50" s="626"/>
      <c r="AG50" s="626"/>
      <c r="AH50" s="626"/>
    </row>
    <row r="51">
      <c r="A51" s="621" t="s">
        <v>5194</v>
      </c>
      <c r="B51" s="621" t="s">
        <v>5198</v>
      </c>
      <c r="C51" s="621" t="s">
        <v>2294</v>
      </c>
      <c r="D51" s="622" t="s">
        <v>275</v>
      </c>
      <c r="E51" s="623"/>
      <c r="F51" s="623"/>
      <c r="G51" s="623"/>
      <c r="H51" s="623"/>
      <c r="I51" s="623"/>
      <c r="J51" s="623"/>
      <c r="K51" s="623"/>
      <c r="L51" s="623"/>
      <c r="M51" s="623"/>
      <c r="N51" s="623"/>
      <c r="O51" s="623"/>
      <c r="P51" s="626"/>
      <c r="Q51" s="626"/>
      <c r="R51" s="626"/>
      <c r="S51" s="626"/>
      <c r="T51" s="626"/>
      <c r="U51" s="626"/>
      <c r="V51" s="626"/>
      <c r="W51" s="626"/>
      <c r="X51" s="626"/>
      <c r="Y51" s="626"/>
      <c r="Z51" s="626"/>
      <c r="AA51" s="626"/>
      <c r="AB51" s="626"/>
      <c r="AC51" s="626"/>
      <c r="AD51" s="626"/>
      <c r="AE51" s="626"/>
      <c r="AF51" s="626"/>
      <c r="AG51" s="626"/>
      <c r="AH51" s="626"/>
    </row>
    <row r="52">
      <c r="A52" s="621" t="s">
        <v>5194</v>
      </c>
      <c r="B52" s="621" t="s">
        <v>5198</v>
      </c>
      <c r="C52" s="621" t="s">
        <v>2386</v>
      </c>
      <c r="D52" s="622" t="s">
        <v>275</v>
      </c>
      <c r="E52" s="632">
        <v>43397.0</v>
      </c>
      <c r="F52" s="623"/>
      <c r="G52" s="623" t="s">
        <v>660</v>
      </c>
      <c r="H52" s="623" t="s">
        <v>5199</v>
      </c>
      <c r="I52" s="623"/>
      <c r="J52" s="623">
        <v>9.0</v>
      </c>
      <c r="K52" s="623"/>
      <c r="L52" s="623"/>
      <c r="M52" s="623"/>
      <c r="N52" s="623"/>
      <c r="O52" s="623"/>
      <c r="P52" s="626"/>
      <c r="Q52" s="626"/>
      <c r="R52" s="626"/>
      <c r="S52" s="626"/>
      <c r="T52" s="626"/>
      <c r="U52" s="626"/>
      <c r="V52" s="626"/>
      <c r="W52" s="626"/>
      <c r="X52" s="626"/>
      <c r="Y52" s="626"/>
      <c r="Z52" s="626"/>
      <c r="AA52" s="626"/>
      <c r="AB52" s="626"/>
      <c r="AC52" s="626"/>
      <c r="AD52" s="626"/>
      <c r="AE52" s="626"/>
      <c r="AF52" s="626"/>
      <c r="AG52" s="626"/>
      <c r="AH52" s="626"/>
    </row>
    <row r="53">
      <c r="A53" s="621" t="s">
        <v>5194</v>
      </c>
      <c r="B53" s="621" t="s">
        <v>114</v>
      </c>
      <c r="C53" s="621" t="s">
        <v>5200</v>
      </c>
      <c r="D53" s="622" t="s">
        <v>275</v>
      </c>
      <c r="E53" s="623"/>
      <c r="F53" s="623"/>
      <c r="G53" s="623"/>
      <c r="H53" s="623"/>
      <c r="I53" s="623"/>
      <c r="J53" s="623"/>
      <c r="K53" s="623"/>
      <c r="L53" s="623"/>
      <c r="M53" s="623"/>
      <c r="N53" s="623"/>
      <c r="O53" s="623"/>
      <c r="P53" s="626"/>
      <c r="Q53" s="626"/>
      <c r="R53" s="626"/>
      <c r="S53" s="626"/>
      <c r="T53" s="626"/>
      <c r="U53" s="626"/>
      <c r="V53" s="626"/>
      <c r="W53" s="626"/>
      <c r="X53" s="626"/>
      <c r="Y53" s="626"/>
      <c r="Z53" s="626"/>
      <c r="AA53" s="626"/>
      <c r="AB53" s="626"/>
      <c r="AC53" s="626"/>
      <c r="AD53" s="626"/>
      <c r="AE53" s="626"/>
      <c r="AF53" s="626"/>
      <c r="AG53" s="626"/>
      <c r="AH53" s="626"/>
    </row>
    <row r="54">
      <c r="A54" s="621" t="s">
        <v>5194</v>
      </c>
      <c r="B54" s="621" t="s">
        <v>5201</v>
      </c>
      <c r="C54" s="621" t="s">
        <v>2319</v>
      </c>
      <c r="D54" s="622" t="s">
        <v>275</v>
      </c>
      <c r="E54" s="623"/>
      <c r="F54" s="623"/>
      <c r="G54" s="623"/>
      <c r="H54" s="623"/>
      <c r="I54" s="623"/>
      <c r="J54" s="623"/>
      <c r="K54" s="623"/>
      <c r="L54" s="623"/>
      <c r="M54" s="623"/>
      <c r="N54" s="623"/>
      <c r="O54" s="623"/>
      <c r="P54" s="626"/>
      <c r="Q54" s="626"/>
      <c r="R54" s="626"/>
      <c r="S54" s="626"/>
      <c r="T54" s="626"/>
      <c r="U54" s="626"/>
      <c r="V54" s="626"/>
      <c r="W54" s="626"/>
      <c r="X54" s="626"/>
      <c r="Y54" s="626"/>
      <c r="Z54" s="626"/>
      <c r="AA54" s="626"/>
      <c r="AB54" s="626"/>
      <c r="AC54" s="626"/>
      <c r="AD54" s="626"/>
      <c r="AE54" s="626"/>
      <c r="AF54" s="626"/>
      <c r="AG54" s="626"/>
      <c r="AH54" s="626"/>
    </row>
    <row r="55">
      <c r="A55" s="621" t="s">
        <v>5194</v>
      </c>
      <c r="B55" s="621" t="s">
        <v>5202</v>
      </c>
      <c r="C55" s="621" t="s">
        <v>5203</v>
      </c>
      <c r="D55" s="622" t="s">
        <v>275</v>
      </c>
      <c r="E55" s="633"/>
      <c r="F55" s="623"/>
      <c r="G55" s="623" t="s">
        <v>5204</v>
      </c>
      <c r="H55" s="623" t="s">
        <v>660</v>
      </c>
      <c r="I55" s="623"/>
      <c r="J55" s="623">
        <v>15.0</v>
      </c>
      <c r="K55" s="623" t="s">
        <v>5205</v>
      </c>
      <c r="L55" s="635" t="s">
        <v>5206</v>
      </c>
      <c r="M55" s="635" t="s">
        <v>5207</v>
      </c>
      <c r="N55" s="623"/>
      <c r="O55" s="623"/>
      <c r="P55" s="626"/>
      <c r="Q55" s="626"/>
      <c r="R55" s="626"/>
      <c r="S55" s="626"/>
      <c r="T55" s="626"/>
      <c r="U55" s="626"/>
      <c r="V55" s="626"/>
      <c r="W55" s="626"/>
      <c r="X55" s="626"/>
      <c r="Y55" s="626"/>
      <c r="Z55" s="626"/>
      <c r="AA55" s="626"/>
      <c r="AB55" s="626"/>
      <c r="AC55" s="626"/>
      <c r="AD55" s="626"/>
      <c r="AE55" s="626"/>
      <c r="AF55" s="626"/>
      <c r="AG55" s="626"/>
      <c r="AH55" s="626"/>
    </row>
    <row r="56">
      <c r="A56" s="621" t="s">
        <v>5194</v>
      </c>
      <c r="B56" s="621" t="s">
        <v>5208</v>
      </c>
      <c r="C56" s="621" t="s">
        <v>2419</v>
      </c>
      <c r="D56" s="622" t="s">
        <v>275</v>
      </c>
      <c r="E56" s="623"/>
      <c r="F56" s="623"/>
      <c r="G56" s="623"/>
      <c r="H56" s="623"/>
      <c r="I56" s="623"/>
      <c r="J56" s="623"/>
      <c r="K56" s="623"/>
      <c r="L56" s="635" t="s">
        <v>5209</v>
      </c>
      <c r="M56" s="636" t="s">
        <v>5210</v>
      </c>
      <c r="N56" s="623"/>
      <c r="O56" s="623"/>
      <c r="P56" s="626"/>
      <c r="Q56" s="626"/>
      <c r="R56" s="626"/>
      <c r="S56" s="626"/>
      <c r="T56" s="626"/>
      <c r="U56" s="626"/>
      <c r="V56" s="626"/>
      <c r="W56" s="626"/>
      <c r="X56" s="626"/>
      <c r="Y56" s="626"/>
      <c r="Z56" s="626"/>
      <c r="AA56" s="626"/>
      <c r="AB56" s="626"/>
      <c r="AC56" s="626"/>
      <c r="AD56" s="626"/>
      <c r="AE56" s="626"/>
      <c r="AF56" s="626"/>
      <c r="AG56" s="626"/>
      <c r="AH56" s="626"/>
    </row>
    <row r="57">
      <c r="A57" s="621" t="s">
        <v>5194</v>
      </c>
      <c r="B57" s="621" t="s">
        <v>5198</v>
      </c>
      <c r="C57" s="621" t="s">
        <v>2294</v>
      </c>
      <c r="D57" s="622" t="s">
        <v>407</v>
      </c>
      <c r="E57" s="623"/>
      <c r="F57" s="623"/>
      <c r="G57" s="623" t="s">
        <v>660</v>
      </c>
      <c r="H57" s="623"/>
      <c r="I57" s="623" t="s">
        <v>5211</v>
      </c>
      <c r="J57" s="623"/>
      <c r="K57" s="623"/>
      <c r="L57" s="623"/>
      <c r="M57" s="623"/>
      <c r="N57" s="623"/>
      <c r="O57" s="623"/>
      <c r="P57" s="620"/>
      <c r="Q57" s="620"/>
      <c r="R57" s="620"/>
      <c r="S57" s="620"/>
      <c r="T57" s="620"/>
      <c r="U57" s="620"/>
      <c r="V57" s="620"/>
      <c r="W57" s="620"/>
      <c r="X57" s="620"/>
      <c r="Y57" s="620"/>
      <c r="Z57" s="620"/>
      <c r="AA57" s="620"/>
      <c r="AB57" s="620"/>
      <c r="AC57" s="620"/>
      <c r="AD57" s="620"/>
      <c r="AE57" s="620"/>
      <c r="AF57" s="620"/>
      <c r="AG57" s="620"/>
      <c r="AH57" s="620"/>
    </row>
    <row r="58">
      <c r="A58" s="621" t="s">
        <v>5194</v>
      </c>
      <c r="B58" s="621" t="s">
        <v>5198</v>
      </c>
      <c r="C58" s="621" t="s">
        <v>2386</v>
      </c>
      <c r="D58" s="622" t="s">
        <v>407</v>
      </c>
      <c r="E58" s="637"/>
      <c r="F58" s="623"/>
      <c r="G58" s="623"/>
      <c r="H58" s="623"/>
      <c r="I58" s="623"/>
      <c r="J58" s="627"/>
      <c r="K58" s="627"/>
      <c r="L58" s="627"/>
      <c r="M58" s="627"/>
      <c r="N58" s="627"/>
      <c r="O58" s="623"/>
      <c r="P58" s="620"/>
      <c r="Q58" s="620"/>
      <c r="R58" s="620"/>
      <c r="S58" s="620"/>
      <c r="T58" s="620"/>
      <c r="U58" s="620"/>
      <c r="V58" s="620"/>
      <c r="W58" s="620"/>
      <c r="X58" s="620"/>
      <c r="Y58" s="620"/>
      <c r="Z58" s="620"/>
      <c r="AA58" s="620"/>
      <c r="AB58" s="620"/>
      <c r="AC58" s="620"/>
      <c r="AD58" s="620"/>
      <c r="AE58" s="620"/>
      <c r="AF58" s="620"/>
      <c r="AG58" s="620"/>
      <c r="AH58" s="620"/>
    </row>
    <row r="59">
      <c r="A59" s="621" t="s">
        <v>5194</v>
      </c>
      <c r="B59" s="621" t="s">
        <v>114</v>
      </c>
      <c r="C59" s="621" t="s">
        <v>5212</v>
      </c>
      <c r="D59" s="622" t="s">
        <v>407</v>
      </c>
      <c r="E59" s="627"/>
      <c r="F59" s="623"/>
      <c r="G59" s="623"/>
      <c r="H59" s="623"/>
      <c r="I59" s="623"/>
      <c r="J59" s="627"/>
      <c r="K59" s="627"/>
      <c r="L59" s="627"/>
      <c r="M59" s="627"/>
      <c r="N59" s="627"/>
      <c r="O59" s="623"/>
      <c r="P59" s="620"/>
      <c r="Q59" s="620"/>
      <c r="R59" s="620"/>
      <c r="S59" s="620"/>
      <c r="T59" s="620"/>
      <c r="U59" s="620"/>
      <c r="V59" s="620"/>
      <c r="W59" s="620"/>
      <c r="X59" s="620"/>
      <c r="Y59" s="620"/>
      <c r="Z59" s="620"/>
      <c r="AA59" s="620"/>
      <c r="AB59" s="620"/>
      <c r="AC59" s="620"/>
      <c r="AD59" s="620"/>
      <c r="AE59" s="620"/>
      <c r="AF59" s="620"/>
      <c r="AG59" s="620"/>
      <c r="AH59" s="620"/>
    </row>
    <row r="60">
      <c r="A60" s="621" t="s">
        <v>5194</v>
      </c>
      <c r="B60" s="621" t="s">
        <v>5208</v>
      </c>
      <c r="C60" s="621" t="s">
        <v>2418</v>
      </c>
      <c r="D60" s="622" t="s">
        <v>407</v>
      </c>
      <c r="E60" s="623"/>
      <c r="F60" s="623"/>
      <c r="G60" s="623"/>
      <c r="H60" s="623"/>
      <c r="I60" s="623"/>
      <c r="J60" s="623"/>
      <c r="K60" s="623"/>
      <c r="L60" s="623"/>
      <c r="M60" s="623"/>
      <c r="N60" s="623"/>
      <c r="O60" s="623"/>
      <c r="P60" s="620"/>
      <c r="Q60" s="620"/>
      <c r="R60" s="620"/>
      <c r="S60" s="620"/>
      <c r="T60" s="620"/>
      <c r="U60" s="620"/>
      <c r="V60" s="620"/>
      <c r="W60" s="620"/>
      <c r="X60" s="620"/>
      <c r="Y60" s="620"/>
      <c r="Z60" s="620"/>
      <c r="AA60" s="620"/>
      <c r="AB60" s="620"/>
      <c r="AC60" s="620"/>
      <c r="AD60" s="620"/>
      <c r="AE60" s="620"/>
      <c r="AF60" s="620"/>
      <c r="AG60" s="620"/>
      <c r="AH60" s="620"/>
    </row>
    <row r="61">
      <c r="A61" s="621" t="s">
        <v>5213</v>
      </c>
      <c r="B61" s="621" t="s">
        <v>5214</v>
      </c>
      <c r="C61" s="621" t="s">
        <v>5215</v>
      </c>
      <c r="D61" s="622" t="s">
        <v>275</v>
      </c>
      <c r="E61" s="623"/>
      <c r="F61" s="623"/>
      <c r="G61" s="623"/>
      <c r="H61" s="623"/>
      <c r="I61" s="623"/>
      <c r="J61" s="623"/>
      <c r="K61" s="623"/>
      <c r="L61" s="623"/>
      <c r="M61" s="623"/>
      <c r="N61" s="623"/>
      <c r="O61" s="623"/>
      <c r="P61" s="626"/>
      <c r="Q61" s="626"/>
      <c r="R61" s="626"/>
      <c r="S61" s="626"/>
      <c r="T61" s="626"/>
      <c r="U61" s="626"/>
      <c r="V61" s="626"/>
      <c r="W61" s="626"/>
      <c r="X61" s="626"/>
      <c r="Y61" s="626"/>
      <c r="Z61" s="626"/>
      <c r="AA61" s="626"/>
      <c r="AB61" s="626"/>
      <c r="AC61" s="626"/>
      <c r="AD61" s="626"/>
      <c r="AE61" s="626"/>
      <c r="AF61" s="626"/>
      <c r="AG61" s="626"/>
      <c r="AH61" s="626"/>
    </row>
    <row r="62">
      <c r="A62" s="621" t="s">
        <v>5213</v>
      </c>
      <c r="B62" s="621" t="s">
        <v>5216</v>
      </c>
      <c r="C62" s="621" t="s">
        <v>2301</v>
      </c>
      <c r="D62" s="622" t="s">
        <v>275</v>
      </c>
      <c r="E62" s="623"/>
      <c r="F62" s="623"/>
      <c r="G62" s="623"/>
      <c r="H62" s="623"/>
      <c r="I62" s="623"/>
      <c r="J62" s="623"/>
      <c r="K62" s="623"/>
      <c r="L62" s="623"/>
      <c r="M62" s="623"/>
      <c r="N62" s="623"/>
      <c r="O62" s="623"/>
      <c r="P62" s="626"/>
      <c r="Q62" s="626"/>
      <c r="R62" s="626"/>
      <c r="S62" s="626"/>
      <c r="T62" s="626"/>
      <c r="U62" s="626"/>
      <c r="V62" s="626"/>
      <c r="W62" s="626"/>
      <c r="X62" s="626"/>
      <c r="Y62" s="626"/>
      <c r="Z62" s="626"/>
      <c r="AA62" s="626"/>
      <c r="AB62" s="626"/>
      <c r="AC62" s="626"/>
      <c r="AD62" s="626"/>
      <c r="AE62" s="626"/>
      <c r="AF62" s="626"/>
      <c r="AG62" s="626"/>
      <c r="AH62" s="626"/>
    </row>
    <row r="63">
      <c r="A63" s="621" t="s">
        <v>5213</v>
      </c>
      <c r="B63" s="621" t="s">
        <v>5217</v>
      </c>
      <c r="C63" s="621" t="s">
        <v>2312</v>
      </c>
      <c r="D63" s="622" t="s">
        <v>275</v>
      </c>
      <c r="E63" s="623"/>
      <c r="F63" s="623"/>
      <c r="G63" s="623" t="s">
        <v>5218</v>
      </c>
      <c r="H63" s="623" t="s">
        <v>282</v>
      </c>
      <c r="I63" s="623"/>
      <c r="J63" s="623" t="s">
        <v>5219</v>
      </c>
      <c r="K63" s="623"/>
      <c r="L63" s="625" t="s">
        <v>5220</v>
      </c>
      <c r="M63" s="625" t="s">
        <v>5221</v>
      </c>
      <c r="N63" s="623"/>
      <c r="O63" s="623"/>
      <c r="P63" s="626"/>
      <c r="Q63" s="626"/>
      <c r="R63" s="626"/>
      <c r="S63" s="626"/>
      <c r="T63" s="626"/>
      <c r="U63" s="626"/>
      <c r="V63" s="626"/>
      <c r="W63" s="626"/>
      <c r="X63" s="626"/>
      <c r="Y63" s="626"/>
      <c r="Z63" s="626"/>
      <c r="AA63" s="626"/>
      <c r="AB63" s="626"/>
      <c r="AC63" s="626"/>
      <c r="AD63" s="626"/>
      <c r="AE63" s="626"/>
      <c r="AF63" s="626"/>
      <c r="AG63" s="626"/>
      <c r="AH63" s="626"/>
    </row>
    <row r="64">
      <c r="A64" s="621" t="s">
        <v>5213</v>
      </c>
      <c r="B64" s="621" t="s">
        <v>5214</v>
      </c>
      <c r="C64" s="621" t="s">
        <v>2255</v>
      </c>
      <c r="D64" s="622" t="s">
        <v>407</v>
      </c>
      <c r="E64" s="627"/>
      <c r="F64" s="623"/>
      <c r="G64" s="623"/>
      <c r="H64" s="623"/>
      <c r="I64" s="623"/>
      <c r="J64" s="638"/>
      <c r="K64" s="627"/>
      <c r="L64" s="627"/>
      <c r="M64" s="623"/>
      <c r="N64" s="627"/>
      <c r="O64" s="623"/>
      <c r="P64" s="620"/>
      <c r="Q64" s="620"/>
      <c r="R64" s="620"/>
      <c r="S64" s="620"/>
      <c r="T64" s="620"/>
      <c r="U64" s="620"/>
      <c r="V64" s="620"/>
      <c r="W64" s="620"/>
      <c r="X64" s="620"/>
      <c r="Y64" s="620"/>
      <c r="Z64" s="620"/>
      <c r="AA64" s="620"/>
      <c r="AB64" s="620"/>
      <c r="AC64" s="620"/>
      <c r="AD64" s="620"/>
      <c r="AE64" s="620"/>
      <c r="AF64" s="620"/>
      <c r="AG64" s="620"/>
      <c r="AH64" s="620"/>
    </row>
    <row r="65">
      <c r="A65" s="621" t="s">
        <v>5222</v>
      </c>
      <c r="B65" s="621" t="s">
        <v>5223</v>
      </c>
      <c r="C65" s="621" t="s">
        <v>2360</v>
      </c>
      <c r="D65" s="622" t="s">
        <v>275</v>
      </c>
      <c r="E65" s="623"/>
      <c r="F65" s="623"/>
      <c r="G65" s="623"/>
      <c r="H65" s="623"/>
      <c r="I65" s="623"/>
      <c r="J65" s="623"/>
      <c r="K65" s="623"/>
      <c r="L65" s="623"/>
      <c r="M65" s="623"/>
      <c r="N65" s="623"/>
      <c r="O65" s="623"/>
      <c r="P65" s="626"/>
      <c r="Q65" s="626"/>
      <c r="R65" s="626"/>
      <c r="S65" s="626"/>
      <c r="T65" s="626"/>
      <c r="U65" s="626"/>
      <c r="V65" s="626"/>
      <c r="W65" s="626"/>
      <c r="X65" s="626"/>
      <c r="Y65" s="626"/>
      <c r="Z65" s="626"/>
      <c r="AA65" s="626"/>
      <c r="AB65" s="626"/>
      <c r="AC65" s="626"/>
      <c r="AD65" s="626"/>
      <c r="AE65" s="626"/>
      <c r="AF65" s="626"/>
      <c r="AG65" s="626"/>
      <c r="AH65" s="626"/>
    </row>
    <row r="66">
      <c r="A66" s="621" t="s">
        <v>5224</v>
      </c>
      <c r="B66" s="621" t="s">
        <v>5225</v>
      </c>
      <c r="C66" s="621" t="s">
        <v>2392</v>
      </c>
      <c r="D66" s="622" t="s">
        <v>275</v>
      </c>
      <c r="E66" s="623"/>
      <c r="F66" s="623"/>
      <c r="G66" s="623" t="s">
        <v>5226</v>
      </c>
      <c r="H66" s="623" t="s">
        <v>5227</v>
      </c>
      <c r="I66" s="623" t="s">
        <v>5228</v>
      </c>
      <c r="J66" s="623" t="s">
        <v>5229</v>
      </c>
      <c r="K66" s="623">
        <v>9.0</v>
      </c>
      <c r="L66" s="623" t="s">
        <v>5230</v>
      </c>
      <c r="M66" s="623" t="s">
        <v>5231</v>
      </c>
      <c r="N66" s="623" t="s">
        <v>5232</v>
      </c>
      <c r="O66" s="623"/>
      <c r="P66" s="626"/>
      <c r="Q66" s="626"/>
      <c r="R66" s="626"/>
      <c r="S66" s="626"/>
      <c r="T66" s="626"/>
      <c r="U66" s="626"/>
      <c r="V66" s="626"/>
      <c r="W66" s="626"/>
      <c r="X66" s="626"/>
      <c r="Y66" s="626"/>
      <c r="Z66" s="626"/>
      <c r="AA66" s="626"/>
      <c r="AB66" s="626"/>
      <c r="AC66" s="626"/>
      <c r="AD66" s="626"/>
      <c r="AE66" s="626"/>
      <c r="AF66" s="626"/>
      <c r="AG66" s="626"/>
      <c r="AH66" s="626"/>
    </row>
    <row r="67">
      <c r="A67" s="621" t="s">
        <v>5224</v>
      </c>
      <c r="B67" s="621" t="s">
        <v>5225</v>
      </c>
      <c r="C67" s="621" t="s">
        <v>5233</v>
      </c>
      <c r="D67" s="622" t="s">
        <v>407</v>
      </c>
      <c r="E67" s="623"/>
      <c r="F67" s="623"/>
      <c r="G67" s="623"/>
      <c r="H67" s="623"/>
      <c r="I67" s="623"/>
      <c r="J67" s="623"/>
      <c r="K67" s="623"/>
      <c r="L67" s="623"/>
      <c r="M67" s="623"/>
      <c r="N67" s="623"/>
      <c r="O67" s="623"/>
      <c r="P67" s="620"/>
      <c r="Q67" s="620"/>
      <c r="R67" s="620"/>
      <c r="S67" s="620"/>
      <c r="T67" s="620"/>
      <c r="U67" s="620"/>
      <c r="V67" s="620"/>
      <c r="W67" s="620"/>
      <c r="X67" s="620"/>
      <c r="Y67" s="620"/>
      <c r="Z67" s="620"/>
      <c r="AA67" s="620"/>
      <c r="AB67" s="620"/>
      <c r="AC67" s="620"/>
      <c r="AD67" s="620"/>
      <c r="AE67" s="620"/>
      <c r="AF67" s="620"/>
      <c r="AG67" s="620"/>
      <c r="AH67" s="620"/>
    </row>
    <row r="68">
      <c r="A68" s="621" t="s">
        <v>5234</v>
      </c>
      <c r="B68" s="621" t="s">
        <v>4004</v>
      </c>
      <c r="C68" s="621" t="s">
        <v>2197</v>
      </c>
      <c r="D68" s="622" t="s">
        <v>275</v>
      </c>
      <c r="E68" s="623"/>
      <c r="F68" s="623"/>
      <c r="G68" s="623"/>
      <c r="H68" s="623"/>
      <c r="I68" s="623"/>
      <c r="J68" s="623"/>
      <c r="K68" s="623"/>
      <c r="L68" s="623"/>
      <c r="M68" s="623"/>
      <c r="N68" s="623"/>
      <c r="O68" s="623"/>
      <c r="P68" s="626"/>
      <c r="Q68" s="626"/>
      <c r="R68" s="626"/>
      <c r="S68" s="626"/>
      <c r="T68" s="626"/>
      <c r="U68" s="626"/>
      <c r="V68" s="626"/>
      <c r="W68" s="626"/>
      <c r="X68" s="626"/>
      <c r="Y68" s="626"/>
      <c r="Z68" s="626"/>
      <c r="AA68" s="626"/>
      <c r="AB68" s="626"/>
      <c r="AC68" s="626"/>
      <c r="AD68" s="626"/>
      <c r="AE68" s="626"/>
      <c r="AF68" s="626"/>
      <c r="AG68" s="626"/>
      <c r="AH68" s="626"/>
    </row>
    <row r="69">
      <c r="A69" s="621" t="s">
        <v>5234</v>
      </c>
      <c r="B69" s="621" t="s">
        <v>4004</v>
      </c>
      <c r="C69" s="621" t="s">
        <v>5235</v>
      </c>
      <c r="D69" s="622" t="s">
        <v>275</v>
      </c>
      <c r="E69" s="623"/>
      <c r="F69" s="623"/>
      <c r="G69" s="623"/>
      <c r="H69" s="623"/>
      <c r="I69" s="623"/>
      <c r="J69" s="623"/>
      <c r="K69" s="623"/>
      <c r="L69" s="623"/>
      <c r="M69" s="623"/>
      <c r="N69" s="623"/>
      <c r="O69" s="623"/>
      <c r="P69" s="626"/>
      <c r="Q69" s="626"/>
      <c r="R69" s="626"/>
      <c r="S69" s="626"/>
      <c r="T69" s="626"/>
      <c r="U69" s="626"/>
      <c r="V69" s="626"/>
      <c r="W69" s="626"/>
      <c r="X69" s="626"/>
      <c r="Y69" s="626"/>
      <c r="Z69" s="626"/>
      <c r="AA69" s="626"/>
      <c r="AB69" s="626"/>
      <c r="AC69" s="626"/>
      <c r="AD69" s="626"/>
      <c r="AE69" s="626"/>
      <c r="AF69" s="626"/>
      <c r="AG69" s="626"/>
      <c r="AH69" s="626"/>
    </row>
    <row r="70">
      <c r="A70" s="621" t="s">
        <v>5234</v>
      </c>
      <c r="B70" s="621" t="s">
        <v>4004</v>
      </c>
      <c r="C70" s="621" t="s">
        <v>2299</v>
      </c>
      <c r="D70" s="622" t="s">
        <v>275</v>
      </c>
      <c r="E70" s="639"/>
      <c r="F70" s="623"/>
      <c r="G70" s="623"/>
      <c r="H70" s="623"/>
      <c r="I70" s="623"/>
      <c r="J70" s="623"/>
      <c r="K70" s="623"/>
      <c r="L70" s="623"/>
      <c r="M70" s="623"/>
      <c r="N70" s="623"/>
      <c r="O70" s="623"/>
      <c r="P70" s="626"/>
      <c r="Q70" s="626"/>
      <c r="R70" s="626"/>
      <c r="S70" s="626"/>
      <c r="T70" s="626"/>
      <c r="U70" s="626"/>
      <c r="V70" s="626"/>
      <c r="W70" s="626"/>
      <c r="X70" s="626"/>
      <c r="Y70" s="626"/>
      <c r="Z70" s="626"/>
      <c r="AA70" s="626"/>
      <c r="AB70" s="626"/>
      <c r="AC70" s="626"/>
      <c r="AD70" s="626"/>
      <c r="AE70" s="626"/>
      <c r="AF70" s="626"/>
      <c r="AG70" s="626"/>
      <c r="AH70" s="626"/>
    </row>
    <row r="71">
      <c r="A71" s="621" t="s">
        <v>5234</v>
      </c>
      <c r="B71" s="621" t="s">
        <v>4004</v>
      </c>
      <c r="C71" s="621" t="s">
        <v>2339</v>
      </c>
      <c r="D71" s="622" t="s">
        <v>275</v>
      </c>
      <c r="E71" s="623"/>
      <c r="F71" s="623"/>
      <c r="G71" s="623"/>
      <c r="H71" s="623"/>
      <c r="I71" s="623"/>
      <c r="J71" s="640"/>
      <c r="K71" s="640"/>
      <c r="L71" s="623"/>
      <c r="M71" s="623"/>
      <c r="N71" s="623"/>
      <c r="O71" s="623"/>
      <c r="P71" s="626"/>
      <c r="Q71" s="626"/>
      <c r="R71" s="626"/>
      <c r="S71" s="626"/>
      <c r="T71" s="626"/>
      <c r="U71" s="626"/>
      <c r="V71" s="626"/>
      <c r="W71" s="626"/>
      <c r="X71" s="626"/>
      <c r="Y71" s="626"/>
      <c r="Z71" s="626"/>
      <c r="AA71" s="626"/>
      <c r="AB71" s="626"/>
      <c r="AC71" s="626"/>
      <c r="AD71" s="626"/>
      <c r="AE71" s="626"/>
      <c r="AF71" s="626"/>
      <c r="AG71" s="626"/>
      <c r="AH71" s="626"/>
    </row>
    <row r="72">
      <c r="A72" s="621" t="s">
        <v>5234</v>
      </c>
      <c r="B72" s="621" t="s">
        <v>4004</v>
      </c>
      <c r="C72" s="621" t="s">
        <v>2379</v>
      </c>
      <c r="D72" s="622" t="s">
        <v>275</v>
      </c>
      <c r="E72" s="623"/>
      <c r="F72" s="623"/>
      <c r="G72" s="623" t="s">
        <v>5236</v>
      </c>
      <c r="H72" s="623" t="s">
        <v>3208</v>
      </c>
      <c r="I72" s="623" t="s">
        <v>5237</v>
      </c>
      <c r="J72" s="623" t="s">
        <v>5238</v>
      </c>
      <c r="K72" s="623">
        <v>10.0</v>
      </c>
      <c r="L72" s="623"/>
      <c r="M72" s="623"/>
      <c r="N72" s="623"/>
      <c r="O72" s="623"/>
      <c r="P72" s="626"/>
      <c r="Q72" s="626"/>
      <c r="R72" s="626"/>
      <c r="S72" s="626"/>
      <c r="T72" s="626"/>
      <c r="U72" s="626"/>
      <c r="V72" s="626"/>
      <c r="W72" s="626"/>
      <c r="X72" s="626"/>
      <c r="Y72" s="626"/>
      <c r="Z72" s="626"/>
      <c r="AA72" s="626"/>
      <c r="AB72" s="626"/>
      <c r="AC72" s="626"/>
      <c r="AD72" s="626"/>
      <c r="AE72" s="626"/>
      <c r="AF72" s="626"/>
      <c r="AG72" s="626"/>
      <c r="AH72" s="626"/>
    </row>
    <row r="73">
      <c r="A73" s="621" t="s">
        <v>5234</v>
      </c>
      <c r="B73" s="621" t="s">
        <v>4004</v>
      </c>
      <c r="C73" s="621" t="s">
        <v>2388</v>
      </c>
      <c r="D73" s="622" t="s">
        <v>275</v>
      </c>
      <c r="E73" s="623"/>
      <c r="F73" s="623"/>
      <c r="G73" s="623"/>
      <c r="H73" s="623"/>
      <c r="I73" s="623"/>
      <c r="J73" s="623"/>
      <c r="K73" s="623"/>
      <c r="L73" s="623"/>
      <c r="M73" s="623"/>
      <c r="N73" s="623"/>
      <c r="O73" s="623"/>
      <c r="P73" s="626"/>
      <c r="Q73" s="626"/>
      <c r="R73" s="626"/>
      <c r="S73" s="626"/>
      <c r="T73" s="626"/>
      <c r="U73" s="626"/>
      <c r="V73" s="626"/>
      <c r="W73" s="626"/>
      <c r="X73" s="626"/>
      <c r="Y73" s="626"/>
      <c r="Z73" s="626"/>
      <c r="AA73" s="626"/>
      <c r="AB73" s="626"/>
      <c r="AC73" s="626"/>
      <c r="AD73" s="626"/>
      <c r="AE73" s="626"/>
      <c r="AF73" s="626"/>
      <c r="AG73" s="626"/>
      <c r="AH73" s="626"/>
    </row>
    <row r="74">
      <c r="A74" s="621" t="s">
        <v>5234</v>
      </c>
      <c r="B74" s="621" t="s">
        <v>5239</v>
      </c>
      <c r="C74" s="621" t="s">
        <v>2334</v>
      </c>
      <c r="D74" s="622" t="s">
        <v>275</v>
      </c>
      <c r="E74" s="623"/>
      <c r="F74" s="623"/>
      <c r="G74" s="623"/>
      <c r="H74" s="623"/>
      <c r="I74" s="623"/>
      <c r="J74" s="623"/>
      <c r="K74" s="623"/>
      <c r="L74" s="623"/>
      <c r="M74" s="623"/>
      <c r="N74" s="623"/>
      <c r="O74" s="623"/>
      <c r="P74" s="626"/>
      <c r="Q74" s="626"/>
      <c r="R74" s="626"/>
      <c r="S74" s="626"/>
      <c r="T74" s="626"/>
      <c r="U74" s="626"/>
      <c r="V74" s="626"/>
      <c r="W74" s="626"/>
      <c r="X74" s="626"/>
      <c r="Y74" s="626"/>
      <c r="Z74" s="626"/>
      <c r="AA74" s="626"/>
      <c r="AB74" s="626"/>
      <c r="AC74" s="626"/>
      <c r="AD74" s="626"/>
      <c r="AE74" s="626"/>
      <c r="AF74" s="626"/>
      <c r="AG74" s="626"/>
      <c r="AH74" s="626"/>
    </row>
    <row r="75">
      <c r="A75" s="621" t="s">
        <v>5234</v>
      </c>
      <c r="B75" s="621" t="s">
        <v>5240</v>
      </c>
      <c r="C75" s="621" t="s">
        <v>5241</v>
      </c>
      <c r="D75" s="622" t="s">
        <v>275</v>
      </c>
      <c r="E75" s="623"/>
      <c r="F75" s="623"/>
      <c r="G75" s="623"/>
      <c r="H75" s="623"/>
      <c r="I75" s="623"/>
      <c r="J75" s="641"/>
      <c r="K75" s="623"/>
      <c r="L75" s="623"/>
      <c r="M75" s="623"/>
      <c r="N75" s="623"/>
      <c r="O75" s="623"/>
      <c r="P75" s="626"/>
      <c r="Q75" s="626"/>
      <c r="R75" s="626"/>
      <c r="S75" s="626"/>
      <c r="T75" s="626"/>
      <c r="U75" s="626"/>
      <c r="V75" s="626"/>
      <c r="W75" s="626"/>
      <c r="X75" s="626"/>
      <c r="Y75" s="626"/>
      <c r="Z75" s="626"/>
      <c r="AA75" s="626"/>
      <c r="AB75" s="626"/>
      <c r="AC75" s="626"/>
      <c r="AD75" s="626"/>
      <c r="AE75" s="626"/>
      <c r="AF75" s="626"/>
      <c r="AG75" s="626"/>
      <c r="AH75" s="626"/>
    </row>
    <row r="76">
      <c r="A76" s="621" t="s">
        <v>5234</v>
      </c>
      <c r="B76" s="621" t="s">
        <v>5242</v>
      </c>
      <c r="C76" s="621" t="s">
        <v>5243</v>
      </c>
      <c r="D76" s="622" t="s">
        <v>275</v>
      </c>
      <c r="E76" s="642"/>
      <c r="F76" s="623"/>
      <c r="G76" s="623"/>
      <c r="H76" s="623"/>
      <c r="I76" s="623"/>
      <c r="J76" s="623"/>
      <c r="K76" s="623"/>
      <c r="L76" s="623"/>
      <c r="M76" s="623"/>
      <c r="N76" s="623"/>
      <c r="O76" s="623"/>
      <c r="P76" s="626"/>
      <c r="Q76" s="626"/>
      <c r="R76" s="626"/>
      <c r="S76" s="626"/>
      <c r="T76" s="626"/>
      <c r="U76" s="626"/>
      <c r="V76" s="626"/>
      <c r="W76" s="626"/>
      <c r="X76" s="626"/>
      <c r="Y76" s="626"/>
      <c r="Z76" s="626"/>
      <c r="AA76" s="626"/>
      <c r="AB76" s="626"/>
      <c r="AC76" s="626"/>
      <c r="AD76" s="626"/>
      <c r="AE76" s="626"/>
      <c r="AF76" s="626"/>
      <c r="AG76" s="626"/>
      <c r="AH76" s="626"/>
    </row>
    <row r="77">
      <c r="A77" s="621" t="s">
        <v>5234</v>
      </c>
      <c r="B77" s="621" t="s">
        <v>5244</v>
      </c>
      <c r="C77" s="621" t="s">
        <v>2389</v>
      </c>
      <c r="D77" s="622" t="s">
        <v>275</v>
      </c>
      <c r="E77" s="623"/>
      <c r="F77" s="623"/>
      <c r="G77" s="623"/>
      <c r="H77" s="623"/>
      <c r="I77" s="623"/>
      <c r="J77" s="641"/>
      <c r="K77" s="623"/>
      <c r="L77" s="623"/>
      <c r="M77" s="623"/>
      <c r="N77" s="623"/>
      <c r="O77" s="623"/>
      <c r="P77" s="626"/>
      <c r="Q77" s="626"/>
      <c r="R77" s="626"/>
      <c r="S77" s="626"/>
      <c r="T77" s="626"/>
      <c r="U77" s="626"/>
      <c r="V77" s="626"/>
      <c r="W77" s="626"/>
      <c r="X77" s="626"/>
      <c r="Y77" s="626"/>
      <c r="Z77" s="626"/>
      <c r="AA77" s="626"/>
      <c r="AB77" s="626"/>
      <c r="AC77" s="626"/>
      <c r="AD77" s="626"/>
      <c r="AE77" s="626"/>
      <c r="AF77" s="626"/>
      <c r="AG77" s="626"/>
      <c r="AH77" s="626"/>
    </row>
    <row r="78">
      <c r="A78" s="621" t="s">
        <v>5234</v>
      </c>
      <c r="B78" s="621" t="s">
        <v>5245</v>
      </c>
      <c r="C78" s="621" t="s">
        <v>2345</v>
      </c>
      <c r="D78" s="622" t="s">
        <v>275</v>
      </c>
      <c r="E78" s="623"/>
      <c r="F78" s="623"/>
      <c r="G78" s="623"/>
      <c r="H78" s="623"/>
      <c r="I78" s="623"/>
      <c r="J78" s="623"/>
      <c r="K78" s="623"/>
      <c r="L78" s="623"/>
      <c r="M78" s="623"/>
      <c r="N78" s="623"/>
      <c r="O78" s="623"/>
      <c r="P78" s="626"/>
      <c r="Q78" s="626"/>
      <c r="R78" s="626"/>
      <c r="S78" s="626"/>
      <c r="T78" s="626"/>
      <c r="U78" s="626"/>
      <c r="V78" s="626"/>
      <c r="W78" s="626"/>
      <c r="X78" s="626"/>
      <c r="Y78" s="626"/>
      <c r="Z78" s="626"/>
      <c r="AA78" s="626"/>
      <c r="AB78" s="626"/>
      <c r="AC78" s="626"/>
      <c r="AD78" s="626"/>
      <c r="AE78" s="626"/>
      <c r="AF78" s="626"/>
      <c r="AG78" s="626"/>
      <c r="AH78" s="626"/>
    </row>
    <row r="79">
      <c r="A79" s="621" t="s">
        <v>5234</v>
      </c>
      <c r="B79" s="621" t="s">
        <v>4004</v>
      </c>
      <c r="C79" s="621" t="s">
        <v>2299</v>
      </c>
      <c r="D79" s="622" t="s">
        <v>407</v>
      </c>
      <c r="E79" s="639"/>
      <c r="F79" s="623"/>
      <c r="G79" s="623"/>
      <c r="H79" s="623"/>
      <c r="I79" s="623"/>
      <c r="J79" s="623"/>
      <c r="K79" s="623"/>
      <c r="L79" s="623"/>
      <c r="M79" s="623"/>
      <c r="N79" s="623"/>
      <c r="O79" s="623"/>
      <c r="P79" s="620"/>
      <c r="Q79" s="620"/>
      <c r="R79" s="620"/>
      <c r="S79" s="620"/>
      <c r="T79" s="620"/>
      <c r="U79" s="620"/>
      <c r="V79" s="620"/>
      <c r="W79" s="620"/>
      <c r="X79" s="620"/>
      <c r="Y79" s="620"/>
      <c r="Z79" s="620"/>
      <c r="AA79" s="620"/>
      <c r="AB79" s="620"/>
      <c r="AC79" s="620"/>
      <c r="AD79" s="620"/>
      <c r="AE79" s="620"/>
      <c r="AF79" s="620"/>
      <c r="AG79" s="620"/>
      <c r="AH79" s="620"/>
    </row>
    <row r="80">
      <c r="A80" s="621" t="s">
        <v>5234</v>
      </c>
      <c r="B80" s="621" t="s">
        <v>4004</v>
      </c>
      <c r="C80" s="621" t="s">
        <v>2339</v>
      </c>
      <c r="D80" s="622" t="s">
        <v>407</v>
      </c>
      <c r="E80" s="627"/>
      <c r="F80" s="623"/>
      <c r="G80" s="623"/>
      <c r="H80" s="627"/>
      <c r="I80" s="627"/>
      <c r="J80" s="627"/>
      <c r="K80" s="627"/>
      <c r="L80" s="627"/>
      <c r="M80" s="627"/>
      <c r="N80" s="627"/>
      <c r="O80" s="623"/>
      <c r="P80" s="620"/>
      <c r="Q80" s="620"/>
      <c r="R80" s="620"/>
      <c r="S80" s="620"/>
      <c r="T80" s="620"/>
      <c r="U80" s="620"/>
      <c r="V80" s="620"/>
      <c r="W80" s="620"/>
      <c r="X80" s="620"/>
      <c r="Y80" s="620"/>
      <c r="Z80" s="620"/>
      <c r="AA80" s="620"/>
      <c r="AB80" s="620"/>
      <c r="AC80" s="620"/>
      <c r="AD80" s="620"/>
      <c r="AE80" s="620"/>
      <c r="AF80" s="620"/>
      <c r="AG80" s="620"/>
      <c r="AH80" s="620"/>
    </row>
    <row r="81">
      <c r="A81" s="621" t="s">
        <v>5234</v>
      </c>
      <c r="B81" s="621" t="s">
        <v>4004</v>
      </c>
      <c r="C81" s="621" t="s">
        <v>2388</v>
      </c>
      <c r="D81" s="622" t="s">
        <v>407</v>
      </c>
      <c r="E81" s="623"/>
      <c r="F81" s="623"/>
      <c r="G81" s="623"/>
      <c r="H81" s="623"/>
      <c r="I81" s="623"/>
      <c r="J81" s="623"/>
      <c r="K81" s="623"/>
      <c r="L81" s="623"/>
      <c r="M81" s="623"/>
      <c r="N81" s="623"/>
      <c r="O81" s="623"/>
      <c r="P81" s="620"/>
      <c r="Q81" s="620"/>
      <c r="R81" s="620"/>
      <c r="S81" s="620"/>
      <c r="T81" s="620"/>
      <c r="U81" s="620"/>
      <c r="V81" s="620"/>
      <c r="W81" s="620"/>
      <c r="X81" s="620"/>
      <c r="Y81" s="620"/>
      <c r="Z81" s="620"/>
      <c r="AA81" s="620"/>
      <c r="AB81" s="620"/>
      <c r="AC81" s="620"/>
      <c r="AD81" s="620"/>
      <c r="AE81" s="620"/>
      <c r="AF81" s="620"/>
      <c r="AG81" s="620"/>
      <c r="AH81" s="620"/>
    </row>
    <row r="82">
      <c r="A82" s="621" t="s">
        <v>5246</v>
      </c>
      <c r="B82" s="621" t="s">
        <v>5247</v>
      </c>
      <c r="C82" s="621" t="s">
        <v>2268</v>
      </c>
      <c r="D82" s="622" t="s">
        <v>275</v>
      </c>
      <c r="E82" s="643"/>
      <c r="F82" s="623"/>
      <c r="G82" s="623"/>
      <c r="H82" s="623"/>
      <c r="I82" s="623"/>
      <c r="J82" s="623"/>
      <c r="K82" s="623"/>
      <c r="L82" s="623"/>
      <c r="M82" s="623"/>
      <c r="N82" s="623"/>
      <c r="O82" s="623"/>
      <c r="P82" s="626"/>
      <c r="Q82" s="626"/>
      <c r="R82" s="626"/>
      <c r="S82" s="626"/>
      <c r="T82" s="626"/>
      <c r="U82" s="626"/>
      <c r="V82" s="626"/>
      <c r="W82" s="626"/>
      <c r="X82" s="626"/>
      <c r="Y82" s="626"/>
      <c r="Z82" s="626"/>
      <c r="AA82" s="626"/>
      <c r="AB82" s="626"/>
      <c r="AC82" s="626"/>
      <c r="AD82" s="626"/>
      <c r="AE82" s="626"/>
      <c r="AF82" s="626"/>
      <c r="AG82" s="626"/>
      <c r="AH82" s="626"/>
    </row>
    <row r="83">
      <c r="A83" s="621" t="s">
        <v>5246</v>
      </c>
      <c r="B83" s="621" t="s">
        <v>5247</v>
      </c>
      <c r="C83" s="621" t="s">
        <v>2268</v>
      </c>
      <c r="D83" s="622" t="s">
        <v>407</v>
      </c>
      <c r="E83" s="643"/>
      <c r="F83" s="623"/>
      <c r="G83" s="623"/>
      <c r="H83" s="623"/>
      <c r="I83" s="623"/>
      <c r="J83" s="623"/>
      <c r="K83" s="623"/>
      <c r="L83" s="623"/>
      <c r="M83" s="623"/>
      <c r="N83" s="623"/>
      <c r="O83" s="623"/>
      <c r="P83" s="626"/>
      <c r="Q83" s="626"/>
      <c r="R83" s="626"/>
      <c r="S83" s="626"/>
      <c r="T83" s="626"/>
      <c r="U83" s="626"/>
      <c r="V83" s="626"/>
      <c r="W83" s="626"/>
      <c r="X83" s="626"/>
      <c r="Y83" s="626"/>
      <c r="Z83" s="626"/>
      <c r="AA83" s="626"/>
      <c r="AB83" s="626"/>
      <c r="AC83" s="626"/>
      <c r="AD83" s="626"/>
      <c r="AE83" s="626"/>
      <c r="AF83" s="626"/>
      <c r="AG83" s="626"/>
      <c r="AH83" s="626"/>
    </row>
    <row r="84">
      <c r="A84" s="621" t="s">
        <v>5248</v>
      </c>
      <c r="B84" s="621" t="s">
        <v>5249</v>
      </c>
      <c r="C84" s="621" t="s">
        <v>2394</v>
      </c>
      <c r="D84" s="622" t="s">
        <v>275</v>
      </c>
      <c r="E84" s="623"/>
      <c r="F84" s="623"/>
      <c r="G84" s="623" t="s">
        <v>5250</v>
      </c>
      <c r="H84" s="623"/>
      <c r="I84" s="623" t="s">
        <v>710</v>
      </c>
      <c r="J84" s="623">
        <v>6.0</v>
      </c>
      <c r="K84" s="623"/>
      <c r="L84" s="623"/>
      <c r="M84" s="623"/>
      <c r="N84" s="623"/>
      <c r="O84" s="623"/>
      <c r="P84" s="626"/>
      <c r="Q84" s="626"/>
      <c r="R84" s="626"/>
      <c r="S84" s="626"/>
      <c r="T84" s="626"/>
      <c r="U84" s="626"/>
      <c r="V84" s="626"/>
      <c r="W84" s="626"/>
      <c r="X84" s="626"/>
      <c r="Y84" s="626"/>
      <c r="Z84" s="626"/>
      <c r="AA84" s="626"/>
      <c r="AB84" s="626"/>
      <c r="AC84" s="626"/>
      <c r="AD84" s="626"/>
      <c r="AE84" s="626"/>
      <c r="AF84" s="626"/>
      <c r="AG84" s="626"/>
      <c r="AH84" s="626"/>
    </row>
    <row r="85">
      <c r="A85" s="621" t="s">
        <v>5248</v>
      </c>
      <c r="B85" s="621" t="s">
        <v>5251</v>
      </c>
      <c r="C85" s="621" t="s">
        <v>2393</v>
      </c>
      <c r="D85" s="622" t="s">
        <v>275</v>
      </c>
      <c r="E85" s="623"/>
      <c r="F85" s="623"/>
      <c r="G85" s="623" t="s">
        <v>282</v>
      </c>
      <c r="H85" s="623" t="s">
        <v>5252</v>
      </c>
      <c r="I85" s="623"/>
      <c r="J85" s="623">
        <v>5.0</v>
      </c>
      <c r="K85" s="623"/>
      <c r="L85" s="623"/>
      <c r="M85" s="623"/>
      <c r="N85" s="623"/>
      <c r="O85" s="623"/>
      <c r="P85" s="626"/>
      <c r="Q85" s="626"/>
      <c r="R85" s="626"/>
      <c r="S85" s="626"/>
      <c r="T85" s="626"/>
      <c r="U85" s="626"/>
      <c r="V85" s="626"/>
      <c r="W85" s="626"/>
      <c r="X85" s="626"/>
      <c r="Y85" s="626"/>
      <c r="Z85" s="626"/>
      <c r="AA85" s="626"/>
      <c r="AB85" s="626"/>
      <c r="AC85" s="626"/>
      <c r="AD85" s="626"/>
      <c r="AE85" s="626"/>
      <c r="AF85" s="626"/>
      <c r="AG85" s="626"/>
      <c r="AH85" s="626"/>
    </row>
    <row r="86">
      <c r="A86" s="621" t="s">
        <v>5248</v>
      </c>
      <c r="B86" s="621" t="s">
        <v>5249</v>
      </c>
      <c r="C86" s="621" t="s">
        <v>2394</v>
      </c>
      <c r="D86" s="622" t="s">
        <v>407</v>
      </c>
      <c r="E86" s="623"/>
      <c r="F86" s="623"/>
      <c r="G86" s="623"/>
      <c r="H86" s="623"/>
      <c r="I86" s="623"/>
      <c r="J86" s="623"/>
      <c r="K86" s="623"/>
      <c r="L86" s="623"/>
      <c r="M86" s="623"/>
      <c r="N86" s="623"/>
      <c r="O86" s="623"/>
      <c r="P86" s="620"/>
      <c r="Q86" s="620"/>
      <c r="R86" s="620"/>
      <c r="S86" s="620"/>
      <c r="T86" s="620"/>
      <c r="U86" s="620"/>
      <c r="V86" s="620"/>
      <c r="W86" s="620"/>
      <c r="X86" s="620"/>
      <c r="Y86" s="620"/>
      <c r="Z86" s="620"/>
      <c r="AA86" s="620"/>
      <c r="AB86" s="620"/>
      <c r="AC86" s="620"/>
      <c r="AD86" s="620"/>
      <c r="AE86" s="620"/>
      <c r="AF86" s="620"/>
      <c r="AG86" s="620"/>
      <c r="AH86" s="620"/>
    </row>
    <row r="87">
      <c r="A87" s="621" t="s">
        <v>5253</v>
      </c>
      <c r="B87" s="621" t="s">
        <v>5254</v>
      </c>
      <c r="C87" s="621" t="s">
        <v>2395</v>
      </c>
      <c r="D87" s="622" t="s">
        <v>275</v>
      </c>
      <c r="E87" s="623"/>
      <c r="F87" s="623"/>
      <c r="G87" s="623" t="s">
        <v>5250</v>
      </c>
      <c r="H87" s="623"/>
      <c r="I87" s="623"/>
      <c r="J87" s="623">
        <v>8.0</v>
      </c>
      <c r="K87" s="623" t="s">
        <v>707</v>
      </c>
      <c r="L87" s="623"/>
      <c r="M87" s="623"/>
      <c r="N87" s="623"/>
      <c r="O87" s="623"/>
      <c r="P87" s="626"/>
      <c r="Q87" s="626"/>
      <c r="R87" s="626"/>
      <c r="S87" s="626"/>
      <c r="T87" s="626"/>
      <c r="U87" s="626"/>
      <c r="V87" s="626"/>
      <c r="W87" s="626"/>
      <c r="X87" s="626"/>
      <c r="Y87" s="626"/>
      <c r="Z87" s="626"/>
      <c r="AA87" s="626"/>
      <c r="AB87" s="626"/>
      <c r="AC87" s="626"/>
      <c r="AD87" s="626"/>
      <c r="AE87" s="626"/>
      <c r="AF87" s="626"/>
      <c r="AG87" s="626"/>
      <c r="AH87" s="626"/>
    </row>
    <row r="88">
      <c r="A88" s="621" t="s">
        <v>5253</v>
      </c>
      <c r="B88" s="621" t="s">
        <v>5255</v>
      </c>
      <c r="C88" s="621" t="s">
        <v>5256</v>
      </c>
      <c r="D88" s="622" t="s">
        <v>275</v>
      </c>
      <c r="E88" s="642"/>
      <c r="F88" s="623"/>
      <c r="G88" s="623" t="s">
        <v>282</v>
      </c>
      <c r="H88" s="623"/>
      <c r="I88" s="623"/>
      <c r="J88" s="623" t="s">
        <v>5257</v>
      </c>
      <c r="K88" s="623"/>
      <c r="L88" s="623"/>
      <c r="M88" s="623"/>
      <c r="N88" s="623"/>
      <c r="O88" s="623"/>
      <c r="P88" s="626"/>
      <c r="Q88" s="626"/>
      <c r="R88" s="626"/>
      <c r="S88" s="626"/>
      <c r="T88" s="626"/>
      <c r="U88" s="626"/>
      <c r="V88" s="626"/>
      <c r="W88" s="626"/>
      <c r="X88" s="626"/>
      <c r="Y88" s="626"/>
      <c r="Z88" s="626"/>
      <c r="AA88" s="626"/>
      <c r="AB88" s="626"/>
      <c r="AC88" s="626"/>
      <c r="AD88" s="626"/>
      <c r="AE88" s="626"/>
      <c r="AF88" s="626"/>
      <c r="AG88" s="626"/>
      <c r="AH88" s="626"/>
    </row>
    <row r="89">
      <c r="A89" s="621" t="s">
        <v>5258</v>
      </c>
      <c r="B89" s="621" t="s">
        <v>5259</v>
      </c>
      <c r="C89" s="621" t="s">
        <v>2282</v>
      </c>
      <c r="D89" s="622" t="s">
        <v>275</v>
      </c>
      <c r="E89" s="623"/>
      <c r="F89" s="623"/>
      <c r="G89" s="623"/>
      <c r="H89" s="623"/>
      <c r="I89" s="623"/>
      <c r="J89" s="623"/>
      <c r="K89" s="623"/>
      <c r="L89" s="623"/>
      <c r="M89" s="623"/>
      <c r="N89" s="623"/>
      <c r="O89" s="623"/>
      <c r="P89" s="626"/>
      <c r="Q89" s="626"/>
      <c r="R89" s="626"/>
      <c r="S89" s="626"/>
      <c r="T89" s="626"/>
      <c r="U89" s="626"/>
      <c r="V89" s="626"/>
      <c r="W89" s="626"/>
      <c r="X89" s="626"/>
      <c r="Y89" s="626"/>
      <c r="Z89" s="626"/>
      <c r="AA89" s="626"/>
      <c r="AB89" s="626"/>
      <c r="AC89" s="626"/>
      <c r="AD89" s="626"/>
      <c r="AE89" s="626"/>
      <c r="AF89" s="626"/>
      <c r="AG89" s="626"/>
      <c r="AH89" s="626"/>
    </row>
    <row r="90">
      <c r="A90" s="621" t="s">
        <v>5258</v>
      </c>
      <c r="B90" s="621" t="s">
        <v>5259</v>
      </c>
      <c r="C90" s="621" t="s">
        <v>2327</v>
      </c>
      <c r="D90" s="622" t="s">
        <v>275</v>
      </c>
      <c r="E90" s="623"/>
      <c r="F90" s="623"/>
      <c r="G90" s="623"/>
      <c r="H90" s="623"/>
      <c r="I90" s="623"/>
      <c r="J90" s="623"/>
      <c r="K90" s="623"/>
      <c r="L90" s="623"/>
      <c r="M90" s="623"/>
      <c r="N90" s="623"/>
      <c r="O90" s="623"/>
      <c r="P90" s="626"/>
      <c r="Q90" s="626"/>
      <c r="R90" s="626"/>
      <c r="S90" s="626"/>
      <c r="T90" s="626"/>
      <c r="U90" s="626"/>
      <c r="V90" s="626"/>
      <c r="W90" s="626"/>
      <c r="X90" s="626"/>
      <c r="Y90" s="626"/>
      <c r="Z90" s="626"/>
      <c r="AA90" s="626"/>
      <c r="AB90" s="626"/>
      <c r="AC90" s="626"/>
      <c r="AD90" s="626"/>
      <c r="AE90" s="626"/>
      <c r="AF90" s="626"/>
      <c r="AG90" s="626"/>
      <c r="AH90" s="626"/>
    </row>
    <row r="91">
      <c r="A91" s="621" t="s">
        <v>5258</v>
      </c>
      <c r="B91" s="621" t="s">
        <v>5259</v>
      </c>
      <c r="C91" s="621" t="s">
        <v>2362</v>
      </c>
      <c r="D91" s="622" t="s">
        <v>275</v>
      </c>
      <c r="E91" s="623"/>
      <c r="F91" s="623"/>
      <c r="G91" s="623"/>
      <c r="H91" s="623"/>
      <c r="I91" s="623"/>
      <c r="J91" s="623"/>
      <c r="K91" s="623"/>
      <c r="L91" s="623"/>
      <c r="M91" s="623"/>
      <c r="N91" s="623"/>
      <c r="O91" s="623"/>
      <c r="P91" s="626"/>
      <c r="Q91" s="626"/>
      <c r="R91" s="626"/>
      <c r="S91" s="626"/>
      <c r="T91" s="626"/>
      <c r="U91" s="626"/>
      <c r="V91" s="626"/>
      <c r="W91" s="626"/>
      <c r="X91" s="626"/>
      <c r="Y91" s="626"/>
      <c r="Z91" s="626"/>
      <c r="AA91" s="626"/>
      <c r="AB91" s="626"/>
      <c r="AC91" s="626"/>
      <c r="AD91" s="626"/>
      <c r="AE91" s="626"/>
      <c r="AF91" s="626"/>
      <c r="AG91" s="626"/>
      <c r="AH91" s="626"/>
    </row>
    <row r="92">
      <c r="A92" s="621" t="s">
        <v>5258</v>
      </c>
      <c r="B92" s="621" t="s">
        <v>5260</v>
      </c>
      <c r="C92" s="621" t="s">
        <v>2280</v>
      </c>
      <c r="D92" s="622" t="s">
        <v>275</v>
      </c>
      <c r="E92" s="623"/>
      <c r="F92" s="623"/>
      <c r="G92" s="623"/>
      <c r="H92" s="623"/>
      <c r="I92" s="623"/>
      <c r="J92" s="623"/>
      <c r="K92" s="623"/>
      <c r="L92" s="623"/>
      <c r="M92" s="623"/>
      <c r="N92" s="623"/>
      <c r="O92" s="623"/>
      <c r="P92" s="626"/>
      <c r="Q92" s="626"/>
      <c r="R92" s="626"/>
      <c r="S92" s="626"/>
      <c r="T92" s="626"/>
      <c r="U92" s="626"/>
      <c r="V92" s="626"/>
      <c r="W92" s="626"/>
      <c r="X92" s="626"/>
      <c r="Y92" s="626"/>
      <c r="Z92" s="626"/>
      <c r="AA92" s="626"/>
      <c r="AB92" s="626"/>
      <c r="AC92" s="626"/>
      <c r="AD92" s="626"/>
      <c r="AE92" s="626"/>
      <c r="AF92" s="626"/>
      <c r="AG92" s="626"/>
      <c r="AH92" s="626"/>
    </row>
    <row r="93">
      <c r="A93" s="621" t="s">
        <v>5258</v>
      </c>
      <c r="B93" s="621" t="s">
        <v>5259</v>
      </c>
      <c r="C93" s="621" t="s">
        <v>2283</v>
      </c>
      <c r="D93" s="622" t="s">
        <v>407</v>
      </c>
      <c r="E93" s="623"/>
      <c r="F93" s="623"/>
      <c r="G93" s="623"/>
      <c r="H93" s="623"/>
      <c r="I93" s="623"/>
      <c r="J93" s="623"/>
      <c r="K93" s="623"/>
      <c r="L93" s="623"/>
      <c r="M93" s="623"/>
      <c r="N93" s="623"/>
      <c r="O93" s="623"/>
      <c r="P93" s="620"/>
      <c r="Q93" s="620"/>
      <c r="R93" s="620"/>
      <c r="S93" s="620"/>
      <c r="T93" s="620"/>
      <c r="U93" s="620"/>
      <c r="V93" s="620"/>
      <c r="W93" s="620"/>
      <c r="X93" s="620"/>
      <c r="Y93" s="620"/>
      <c r="Z93" s="620"/>
      <c r="AA93" s="620"/>
      <c r="AB93" s="620"/>
      <c r="AC93" s="620"/>
      <c r="AD93" s="620"/>
      <c r="AE93" s="620"/>
      <c r="AF93" s="620"/>
      <c r="AG93" s="620"/>
      <c r="AH93" s="620"/>
    </row>
    <row r="94">
      <c r="A94" s="621" t="s">
        <v>5261</v>
      </c>
      <c r="B94" s="621" t="s">
        <v>5262</v>
      </c>
      <c r="C94" s="621" t="s">
        <v>2218</v>
      </c>
      <c r="D94" s="622" t="s">
        <v>275</v>
      </c>
      <c r="E94" s="623"/>
      <c r="F94" s="623"/>
      <c r="G94" s="623"/>
      <c r="H94" s="623"/>
      <c r="I94" s="623"/>
      <c r="J94" s="623"/>
      <c r="K94" s="623"/>
      <c r="L94" s="623"/>
      <c r="M94" s="623"/>
      <c r="N94" s="623"/>
      <c r="O94" s="623"/>
      <c r="P94" s="626"/>
      <c r="Q94" s="626"/>
      <c r="R94" s="626"/>
      <c r="S94" s="626"/>
      <c r="T94" s="626"/>
      <c r="U94" s="626"/>
      <c r="V94" s="626"/>
      <c r="W94" s="626"/>
      <c r="X94" s="626"/>
      <c r="Y94" s="626"/>
      <c r="Z94" s="626"/>
      <c r="AA94" s="626"/>
      <c r="AB94" s="626"/>
      <c r="AC94" s="626"/>
      <c r="AD94" s="626"/>
      <c r="AE94" s="626"/>
      <c r="AF94" s="626"/>
      <c r="AG94" s="626"/>
      <c r="AH94" s="626"/>
    </row>
    <row r="95">
      <c r="A95" s="621" t="s">
        <v>5261</v>
      </c>
      <c r="B95" s="621" t="s">
        <v>5262</v>
      </c>
      <c r="C95" s="621" t="s">
        <v>2222</v>
      </c>
      <c r="D95" s="622" t="s">
        <v>275</v>
      </c>
      <c r="E95" s="623"/>
      <c r="F95" s="623"/>
      <c r="G95" s="623" t="s">
        <v>5263</v>
      </c>
      <c r="H95" s="623"/>
      <c r="I95" s="623"/>
      <c r="J95" s="623"/>
      <c r="K95" s="623"/>
      <c r="L95" s="623"/>
      <c r="M95" s="623"/>
      <c r="N95" s="623"/>
      <c r="O95" s="623"/>
      <c r="P95" s="626"/>
      <c r="Q95" s="626"/>
      <c r="R95" s="626"/>
      <c r="S95" s="626"/>
      <c r="T95" s="626"/>
      <c r="U95" s="626"/>
      <c r="V95" s="626"/>
      <c r="W95" s="626"/>
      <c r="X95" s="626"/>
      <c r="Y95" s="626"/>
      <c r="Z95" s="626"/>
      <c r="AA95" s="626"/>
      <c r="AB95" s="626"/>
      <c r="AC95" s="626"/>
      <c r="AD95" s="626"/>
      <c r="AE95" s="626"/>
      <c r="AF95" s="626"/>
      <c r="AG95" s="626"/>
      <c r="AH95" s="626"/>
    </row>
    <row r="96">
      <c r="A96" s="621" t="s">
        <v>5261</v>
      </c>
      <c r="B96" s="621" t="s">
        <v>5262</v>
      </c>
      <c r="C96" s="621" t="s">
        <v>2227</v>
      </c>
      <c r="D96" s="622" t="s">
        <v>275</v>
      </c>
      <c r="E96" s="623"/>
      <c r="F96" s="623"/>
      <c r="G96" s="623"/>
      <c r="H96" s="623"/>
      <c r="I96" s="623"/>
      <c r="J96" s="623"/>
      <c r="K96" s="623"/>
      <c r="L96" s="623"/>
      <c r="M96" s="623"/>
      <c r="N96" s="623"/>
      <c r="O96" s="623"/>
      <c r="P96" s="626"/>
      <c r="Q96" s="626"/>
      <c r="R96" s="626"/>
      <c r="S96" s="626"/>
      <c r="T96" s="626"/>
      <c r="U96" s="626"/>
      <c r="V96" s="626"/>
      <c r="W96" s="626"/>
      <c r="X96" s="626"/>
      <c r="Y96" s="626"/>
      <c r="Z96" s="626"/>
      <c r="AA96" s="626"/>
      <c r="AB96" s="626"/>
      <c r="AC96" s="626"/>
      <c r="AD96" s="626"/>
      <c r="AE96" s="626"/>
      <c r="AF96" s="626"/>
      <c r="AG96" s="626"/>
      <c r="AH96" s="626"/>
    </row>
    <row r="97">
      <c r="A97" s="621" t="s">
        <v>5261</v>
      </c>
      <c r="B97" s="621" t="s">
        <v>5262</v>
      </c>
      <c r="C97" s="621" t="s">
        <v>2290</v>
      </c>
      <c r="D97" s="622" t="s">
        <v>275</v>
      </c>
      <c r="E97" s="623"/>
      <c r="F97" s="623"/>
      <c r="G97" s="623"/>
      <c r="H97" s="623"/>
      <c r="I97" s="623"/>
      <c r="J97" s="623"/>
      <c r="K97" s="623"/>
      <c r="L97" s="623"/>
      <c r="M97" s="623"/>
      <c r="N97" s="623"/>
      <c r="O97" s="623"/>
      <c r="P97" s="626"/>
      <c r="Q97" s="626"/>
      <c r="R97" s="626"/>
      <c r="S97" s="626"/>
      <c r="T97" s="626"/>
      <c r="U97" s="626"/>
      <c r="V97" s="626"/>
      <c r="W97" s="626"/>
      <c r="X97" s="626"/>
      <c r="Y97" s="626"/>
      <c r="Z97" s="626"/>
      <c r="AA97" s="626"/>
      <c r="AB97" s="626"/>
      <c r="AC97" s="626"/>
      <c r="AD97" s="626"/>
      <c r="AE97" s="626"/>
      <c r="AF97" s="626"/>
      <c r="AG97" s="626"/>
      <c r="AH97" s="626"/>
    </row>
    <row r="98">
      <c r="A98" s="621" t="s">
        <v>5261</v>
      </c>
      <c r="B98" s="621" t="s">
        <v>5262</v>
      </c>
      <c r="C98" s="621" t="s">
        <v>2361</v>
      </c>
      <c r="D98" s="622" t="s">
        <v>275</v>
      </c>
      <c r="E98" s="623"/>
      <c r="F98" s="623"/>
      <c r="G98" s="623"/>
      <c r="H98" s="623"/>
      <c r="I98" s="623"/>
      <c r="J98" s="623"/>
      <c r="K98" s="623"/>
      <c r="L98" s="635" t="s">
        <v>5264</v>
      </c>
      <c r="M98" s="635" t="s">
        <v>5265</v>
      </c>
      <c r="N98" s="635" t="s">
        <v>5266</v>
      </c>
      <c r="O98" s="623"/>
      <c r="P98" s="626"/>
      <c r="Q98" s="626"/>
      <c r="R98" s="626"/>
      <c r="S98" s="626"/>
      <c r="T98" s="626"/>
      <c r="U98" s="626"/>
      <c r="V98" s="626"/>
      <c r="W98" s="626"/>
      <c r="X98" s="626"/>
      <c r="Y98" s="626"/>
      <c r="Z98" s="626"/>
      <c r="AA98" s="626"/>
      <c r="AB98" s="626"/>
      <c r="AC98" s="626"/>
      <c r="AD98" s="626"/>
      <c r="AE98" s="626"/>
      <c r="AF98" s="626"/>
      <c r="AG98" s="626"/>
      <c r="AH98" s="626"/>
    </row>
    <row r="99">
      <c r="A99" s="621" t="s">
        <v>5261</v>
      </c>
      <c r="B99" s="621" t="s">
        <v>5267</v>
      </c>
      <c r="C99" s="621" t="s">
        <v>2276</v>
      </c>
      <c r="D99" s="622" t="s">
        <v>275</v>
      </c>
      <c r="E99" s="623"/>
      <c r="F99" s="623"/>
      <c r="G99" s="623"/>
      <c r="H99" s="623"/>
      <c r="I99" s="623"/>
      <c r="J99" s="623"/>
      <c r="K99" s="623"/>
      <c r="L99" s="623"/>
      <c r="M99" s="623"/>
      <c r="N99" s="623"/>
      <c r="O99" s="623"/>
      <c r="P99" s="626"/>
      <c r="Q99" s="626"/>
      <c r="R99" s="626"/>
      <c r="S99" s="626"/>
      <c r="T99" s="626"/>
      <c r="U99" s="626"/>
      <c r="V99" s="626"/>
      <c r="W99" s="626"/>
      <c r="X99" s="626"/>
      <c r="Y99" s="626"/>
      <c r="Z99" s="626"/>
      <c r="AA99" s="626"/>
      <c r="AB99" s="626"/>
      <c r="AC99" s="626"/>
      <c r="AD99" s="626"/>
      <c r="AE99" s="626"/>
      <c r="AF99" s="626"/>
      <c r="AG99" s="626"/>
      <c r="AH99" s="626"/>
    </row>
    <row r="100">
      <c r="A100" s="621" t="s">
        <v>5261</v>
      </c>
      <c r="B100" s="621" t="s">
        <v>5268</v>
      </c>
      <c r="C100" s="621" t="s">
        <v>2318</v>
      </c>
      <c r="D100" s="622" t="s">
        <v>275</v>
      </c>
      <c r="E100" s="623"/>
      <c r="F100" s="623"/>
      <c r="G100" s="623"/>
      <c r="H100" s="631"/>
      <c r="I100" s="631"/>
      <c r="J100" s="623">
        <v>5.0</v>
      </c>
      <c r="K100" s="623"/>
      <c r="L100" s="623"/>
      <c r="M100" s="623"/>
      <c r="N100" s="623"/>
      <c r="O100" s="623"/>
      <c r="P100" s="626"/>
      <c r="Q100" s="626"/>
      <c r="R100" s="626"/>
      <c r="S100" s="626"/>
      <c r="T100" s="626"/>
      <c r="U100" s="626"/>
      <c r="V100" s="626"/>
      <c r="W100" s="626"/>
      <c r="X100" s="626"/>
      <c r="Y100" s="626"/>
      <c r="Z100" s="626"/>
      <c r="AA100" s="626"/>
      <c r="AB100" s="626"/>
      <c r="AC100" s="626"/>
      <c r="AD100" s="626"/>
      <c r="AE100" s="626"/>
      <c r="AF100" s="626"/>
      <c r="AG100" s="626"/>
      <c r="AH100" s="626"/>
    </row>
    <row r="101">
      <c r="A101" s="621" t="s">
        <v>5261</v>
      </c>
      <c r="B101" s="621" t="s">
        <v>5245</v>
      </c>
      <c r="C101" s="621" t="s">
        <v>2364</v>
      </c>
      <c r="D101" s="622" t="s">
        <v>275</v>
      </c>
      <c r="E101" s="623"/>
      <c r="F101" s="623"/>
      <c r="G101" s="623"/>
      <c r="H101" s="623"/>
      <c r="I101" s="623"/>
      <c r="J101" s="623"/>
      <c r="K101" s="623"/>
      <c r="L101" s="623"/>
      <c r="M101" s="623"/>
      <c r="N101" s="623"/>
      <c r="O101" s="623"/>
      <c r="P101" s="626"/>
      <c r="Q101" s="626"/>
      <c r="R101" s="626"/>
      <c r="S101" s="626"/>
      <c r="T101" s="626"/>
      <c r="U101" s="626"/>
      <c r="V101" s="626"/>
      <c r="W101" s="626"/>
      <c r="X101" s="626"/>
      <c r="Y101" s="626"/>
      <c r="Z101" s="626"/>
      <c r="AA101" s="626"/>
      <c r="AB101" s="626"/>
      <c r="AC101" s="626"/>
      <c r="AD101" s="626"/>
      <c r="AE101" s="626"/>
      <c r="AF101" s="626"/>
      <c r="AG101" s="626"/>
      <c r="AH101" s="626"/>
    </row>
    <row r="102">
      <c r="A102" s="621" t="s">
        <v>5261</v>
      </c>
      <c r="B102" s="621" t="s">
        <v>5269</v>
      </c>
      <c r="C102" s="621" t="s">
        <v>2350</v>
      </c>
      <c r="D102" s="622" t="s">
        <v>275</v>
      </c>
      <c r="E102" s="623"/>
      <c r="F102" s="623"/>
      <c r="G102" s="623"/>
      <c r="H102" s="623"/>
      <c r="I102" s="623"/>
      <c r="J102" s="623"/>
      <c r="K102" s="623"/>
      <c r="L102" s="623"/>
      <c r="M102" s="623"/>
      <c r="N102" s="623"/>
      <c r="O102" s="623"/>
      <c r="P102" s="626"/>
      <c r="Q102" s="626"/>
      <c r="R102" s="626"/>
      <c r="S102" s="626"/>
      <c r="T102" s="626"/>
      <c r="U102" s="626"/>
      <c r="V102" s="626"/>
      <c r="W102" s="626"/>
      <c r="X102" s="626"/>
      <c r="Y102" s="626"/>
      <c r="Z102" s="626"/>
      <c r="AA102" s="626"/>
      <c r="AB102" s="626"/>
      <c r="AC102" s="626"/>
      <c r="AD102" s="626"/>
      <c r="AE102" s="626"/>
      <c r="AF102" s="626"/>
      <c r="AG102" s="626"/>
      <c r="AH102" s="626"/>
    </row>
    <row r="103">
      <c r="A103" s="621" t="s">
        <v>5261</v>
      </c>
      <c r="B103" s="621" t="s">
        <v>5269</v>
      </c>
      <c r="C103" s="621" t="s">
        <v>2401</v>
      </c>
      <c r="D103" s="622" t="s">
        <v>275</v>
      </c>
      <c r="E103" s="623"/>
      <c r="F103" s="623"/>
      <c r="G103" s="623"/>
      <c r="H103" s="623"/>
      <c r="I103" s="623"/>
      <c r="J103" s="623"/>
      <c r="K103" s="623"/>
      <c r="L103" s="623"/>
      <c r="M103" s="623"/>
      <c r="N103" s="623"/>
      <c r="O103" s="623"/>
      <c r="P103" s="626"/>
      <c r="Q103" s="626"/>
      <c r="R103" s="626"/>
      <c r="S103" s="626"/>
      <c r="T103" s="626"/>
      <c r="U103" s="626"/>
      <c r="V103" s="626"/>
      <c r="W103" s="626"/>
      <c r="X103" s="626"/>
      <c r="Y103" s="626"/>
      <c r="Z103" s="626"/>
      <c r="AA103" s="626"/>
      <c r="AB103" s="626"/>
      <c r="AC103" s="626"/>
      <c r="AD103" s="626"/>
      <c r="AE103" s="626"/>
      <c r="AF103" s="626"/>
      <c r="AG103" s="626"/>
      <c r="AH103" s="626"/>
    </row>
    <row r="104">
      <c r="A104" s="621" t="s">
        <v>5261</v>
      </c>
      <c r="B104" s="621" t="s">
        <v>5262</v>
      </c>
      <c r="C104" s="621" t="s">
        <v>2218</v>
      </c>
      <c r="D104" s="622" t="s">
        <v>407</v>
      </c>
      <c r="E104" s="623"/>
      <c r="F104" s="623"/>
      <c r="G104" s="623"/>
      <c r="H104" s="623"/>
      <c r="I104" s="623"/>
      <c r="J104" s="623"/>
      <c r="K104" s="623"/>
      <c r="L104" s="623"/>
      <c r="M104" s="623"/>
      <c r="N104" s="623"/>
      <c r="O104" s="623"/>
      <c r="P104" s="620"/>
      <c r="Q104" s="620"/>
      <c r="R104" s="620"/>
      <c r="S104" s="620"/>
      <c r="T104" s="620"/>
      <c r="U104" s="620"/>
      <c r="V104" s="620"/>
      <c r="W104" s="620"/>
      <c r="X104" s="620"/>
      <c r="Y104" s="620"/>
      <c r="Z104" s="620"/>
      <c r="AA104" s="620"/>
      <c r="AB104" s="620"/>
      <c r="AC104" s="620"/>
      <c r="AD104" s="620"/>
      <c r="AE104" s="620"/>
      <c r="AF104" s="620"/>
      <c r="AG104" s="620"/>
      <c r="AH104" s="620"/>
    </row>
    <row r="105">
      <c r="A105" s="621" t="s">
        <v>5261</v>
      </c>
      <c r="B105" s="621" t="s">
        <v>5262</v>
      </c>
      <c r="C105" s="621" t="s">
        <v>2226</v>
      </c>
      <c r="D105" s="622" t="s">
        <v>407</v>
      </c>
      <c r="E105" s="623"/>
      <c r="F105" s="623"/>
      <c r="G105" s="623"/>
      <c r="H105" s="623"/>
      <c r="I105" s="623"/>
      <c r="J105" s="623"/>
      <c r="K105" s="623"/>
      <c r="L105" s="623"/>
      <c r="M105" s="623"/>
      <c r="N105" s="623"/>
      <c r="O105" s="623"/>
      <c r="P105" s="620"/>
      <c r="Q105" s="620"/>
      <c r="R105" s="620"/>
      <c r="S105" s="620"/>
      <c r="T105" s="620"/>
      <c r="U105" s="620"/>
      <c r="V105" s="620"/>
      <c r="W105" s="620"/>
      <c r="X105" s="620"/>
      <c r="Y105" s="620"/>
      <c r="Z105" s="620"/>
      <c r="AA105" s="620"/>
      <c r="AB105" s="620"/>
      <c r="AC105" s="620"/>
      <c r="AD105" s="620"/>
      <c r="AE105" s="620"/>
      <c r="AF105" s="620"/>
      <c r="AG105" s="620"/>
      <c r="AH105" s="620"/>
    </row>
    <row r="106">
      <c r="A106" s="621" t="s">
        <v>5261</v>
      </c>
      <c r="B106" s="621" t="s">
        <v>5262</v>
      </c>
      <c r="C106" s="621" t="s">
        <v>2289</v>
      </c>
      <c r="D106" s="622" t="s">
        <v>407</v>
      </c>
      <c r="E106" s="623"/>
      <c r="F106" s="623"/>
      <c r="G106" s="623"/>
      <c r="H106" s="623"/>
      <c r="I106" s="623"/>
      <c r="J106" s="623"/>
      <c r="K106" s="623"/>
      <c r="L106" s="623"/>
      <c r="M106" s="623"/>
      <c r="N106" s="623"/>
      <c r="O106" s="623"/>
      <c r="P106" s="620"/>
      <c r="Q106" s="620"/>
      <c r="R106" s="620"/>
      <c r="S106" s="620"/>
      <c r="T106" s="620"/>
      <c r="U106" s="620"/>
      <c r="V106" s="620"/>
      <c r="W106" s="620"/>
      <c r="X106" s="620"/>
      <c r="Y106" s="620"/>
      <c r="Z106" s="620"/>
      <c r="AA106" s="620"/>
      <c r="AB106" s="620"/>
      <c r="AC106" s="620"/>
      <c r="AD106" s="620"/>
      <c r="AE106" s="620"/>
      <c r="AF106" s="620"/>
      <c r="AG106" s="620"/>
      <c r="AH106" s="620"/>
    </row>
    <row r="107">
      <c r="A107" s="621" t="s">
        <v>86</v>
      </c>
      <c r="B107" s="621" t="s">
        <v>5270</v>
      </c>
      <c r="C107" s="621" t="s">
        <v>2271</v>
      </c>
      <c r="D107" s="622" t="s">
        <v>275</v>
      </c>
      <c r="E107" s="623"/>
      <c r="F107" s="623"/>
      <c r="G107" s="623"/>
      <c r="H107" s="623"/>
      <c r="I107" s="623"/>
      <c r="J107" s="623"/>
      <c r="K107" s="623"/>
      <c r="L107" s="623"/>
      <c r="M107" s="623"/>
      <c r="N107" s="623"/>
      <c r="O107" s="623"/>
      <c r="P107" s="626"/>
      <c r="Q107" s="626"/>
      <c r="R107" s="626"/>
      <c r="S107" s="626"/>
      <c r="T107" s="626"/>
      <c r="U107" s="626"/>
      <c r="V107" s="626"/>
      <c r="W107" s="626"/>
      <c r="X107" s="626"/>
      <c r="Y107" s="626"/>
      <c r="Z107" s="626"/>
      <c r="AA107" s="626"/>
      <c r="AB107" s="626"/>
      <c r="AC107" s="626"/>
      <c r="AD107" s="626"/>
      <c r="AE107" s="626"/>
      <c r="AF107" s="626"/>
      <c r="AG107" s="626"/>
      <c r="AH107" s="626"/>
    </row>
    <row r="108">
      <c r="A108" s="621" t="s">
        <v>86</v>
      </c>
      <c r="B108" s="621" t="s">
        <v>5270</v>
      </c>
      <c r="C108" s="621" t="s">
        <v>2399</v>
      </c>
      <c r="D108" s="622" t="s">
        <v>275</v>
      </c>
      <c r="E108" s="632">
        <v>43383.0</v>
      </c>
      <c r="F108" s="623"/>
      <c r="G108" s="623" t="s">
        <v>5271</v>
      </c>
      <c r="H108" s="623" t="s">
        <v>3208</v>
      </c>
      <c r="I108" s="623"/>
      <c r="J108" s="623">
        <v>12.0</v>
      </c>
      <c r="K108" s="623">
        <v>6.0</v>
      </c>
      <c r="L108" s="644" t="s">
        <v>5272</v>
      </c>
      <c r="M108" s="644" t="s">
        <v>5273</v>
      </c>
      <c r="N108" s="645" t="s">
        <v>5274</v>
      </c>
      <c r="O108" s="623"/>
      <c r="P108" s="626"/>
      <c r="Q108" s="626"/>
      <c r="R108" s="626"/>
      <c r="S108" s="626"/>
      <c r="T108" s="626"/>
      <c r="U108" s="626"/>
      <c r="V108" s="626"/>
      <c r="W108" s="626"/>
      <c r="X108" s="626"/>
      <c r="Y108" s="626"/>
      <c r="Z108" s="626"/>
      <c r="AA108" s="626"/>
      <c r="AB108" s="626"/>
      <c r="AC108" s="626"/>
      <c r="AD108" s="626"/>
      <c r="AE108" s="626"/>
      <c r="AF108" s="626"/>
      <c r="AG108" s="626"/>
      <c r="AH108" s="626"/>
    </row>
    <row r="109">
      <c r="A109" s="621" t="s">
        <v>86</v>
      </c>
      <c r="B109" s="621" t="s">
        <v>5270</v>
      </c>
      <c r="C109" s="621" t="s">
        <v>2399</v>
      </c>
      <c r="D109" s="622" t="s">
        <v>407</v>
      </c>
      <c r="E109" s="623"/>
      <c r="F109" s="623"/>
      <c r="G109" s="623"/>
      <c r="H109" s="623"/>
      <c r="I109" s="623"/>
      <c r="J109" s="623"/>
      <c r="K109" s="623"/>
      <c r="L109" s="623"/>
      <c r="M109" s="623"/>
      <c r="N109" s="623"/>
      <c r="O109" s="623"/>
      <c r="P109" s="626"/>
      <c r="Q109" s="626"/>
      <c r="R109" s="626"/>
      <c r="S109" s="626"/>
      <c r="T109" s="626"/>
      <c r="U109" s="626"/>
      <c r="V109" s="626"/>
      <c r="W109" s="626"/>
      <c r="X109" s="626"/>
      <c r="Y109" s="626"/>
      <c r="Z109" s="626"/>
      <c r="AA109" s="626"/>
      <c r="AB109" s="626"/>
      <c r="AC109" s="626"/>
      <c r="AD109" s="626"/>
      <c r="AE109" s="626"/>
      <c r="AF109" s="626"/>
      <c r="AG109" s="626"/>
      <c r="AH109" s="626"/>
    </row>
    <row r="110">
      <c r="A110" s="621" t="s">
        <v>5275</v>
      </c>
      <c r="B110" s="621" t="s">
        <v>5276</v>
      </c>
      <c r="C110" s="621" t="s">
        <v>2288</v>
      </c>
      <c r="D110" s="622" t="s">
        <v>275</v>
      </c>
      <c r="E110" s="623"/>
      <c r="F110" s="623"/>
      <c r="G110" s="623"/>
      <c r="H110" s="623"/>
      <c r="I110" s="623"/>
      <c r="J110" s="623"/>
      <c r="K110" s="623"/>
      <c r="L110" s="623"/>
      <c r="M110" s="623"/>
      <c r="N110" s="623"/>
      <c r="O110" s="623"/>
      <c r="P110" s="626"/>
      <c r="Q110" s="626"/>
      <c r="R110" s="626"/>
      <c r="S110" s="626"/>
      <c r="T110" s="626"/>
      <c r="U110" s="626"/>
      <c r="V110" s="626"/>
      <c r="W110" s="626"/>
      <c r="X110" s="626"/>
      <c r="Y110" s="626"/>
      <c r="Z110" s="626"/>
      <c r="AA110" s="626"/>
      <c r="AB110" s="626"/>
      <c r="AC110" s="626"/>
      <c r="AD110" s="626"/>
      <c r="AE110" s="626"/>
      <c r="AF110" s="626"/>
      <c r="AG110" s="626"/>
      <c r="AH110" s="626"/>
    </row>
    <row r="111">
      <c r="A111" s="621" t="s">
        <v>5275</v>
      </c>
      <c r="B111" s="621" t="s">
        <v>5276</v>
      </c>
      <c r="C111" s="621" t="s">
        <v>2288</v>
      </c>
      <c r="D111" s="622" t="s">
        <v>407</v>
      </c>
      <c r="E111" s="623"/>
      <c r="F111" s="623"/>
      <c r="G111" s="623"/>
      <c r="H111" s="623"/>
      <c r="I111" s="623"/>
      <c r="J111" s="623"/>
      <c r="K111" s="623"/>
      <c r="L111" s="623"/>
      <c r="M111" s="623"/>
      <c r="N111" s="623"/>
      <c r="O111" s="623"/>
      <c r="P111" s="620"/>
      <c r="Q111" s="620"/>
      <c r="R111" s="620"/>
      <c r="S111" s="620"/>
      <c r="T111" s="620"/>
      <c r="U111" s="620"/>
      <c r="V111" s="620"/>
      <c r="W111" s="620"/>
      <c r="X111" s="620"/>
      <c r="Y111" s="620"/>
      <c r="Z111" s="620"/>
      <c r="AA111" s="620"/>
      <c r="AB111" s="620"/>
      <c r="AC111" s="620"/>
      <c r="AD111" s="620"/>
      <c r="AE111" s="620"/>
      <c r="AF111" s="620"/>
      <c r="AG111" s="620"/>
      <c r="AH111" s="620"/>
    </row>
    <row r="112">
      <c r="A112" s="621" t="s">
        <v>5277</v>
      </c>
      <c r="B112" s="621" t="s">
        <v>5278</v>
      </c>
      <c r="C112" s="621" t="s">
        <v>5279</v>
      </c>
      <c r="D112" s="622" t="s">
        <v>275</v>
      </c>
      <c r="E112" s="623"/>
      <c r="F112" s="623"/>
      <c r="G112" s="623"/>
      <c r="H112" s="623"/>
      <c r="I112" s="623"/>
      <c r="J112" s="623"/>
      <c r="K112" s="623"/>
      <c r="L112" s="623"/>
      <c r="M112" s="623"/>
      <c r="N112" s="623"/>
      <c r="O112" s="623"/>
      <c r="P112" s="626"/>
      <c r="Q112" s="626"/>
      <c r="R112" s="626"/>
      <c r="S112" s="626"/>
      <c r="T112" s="626"/>
      <c r="U112" s="626"/>
      <c r="V112" s="626"/>
      <c r="W112" s="626"/>
      <c r="X112" s="626"/>
      <c r="Y112" s="626"/>
      <c r="Z112" s="626"/>
      <c r="AA112" s="626"/>
      <c r="AB112" s="626"/>
      <c r="AC112" s="626"/>
      <c r="AD112" s="626"/>
      <c r="AE112" s="626"/>
      <c r="AF112" s="626"/>
      <c r="AG112" s="626"/>
      <c r="AH112" s="626"/>
    </row>
    <row r="113">
      <c r="A113" s="621" t="s">
        <v>5277</v>
      </c>
      <c r="B113" s="621" t="s">
        <v>5280</v>
      </c>
      <c r="C113" s="621" t="s">
        <v>5281</v>
      </c>
      <c r="D113" s="622" t="s">
        <v>275</v>
      </c>
      <c r="E113" s="623"/>
      <c r="F113" s="623"/>
      <c r="G113" s="623"/>
      <c r="H113" s="623"/>
      <c r="I113" s="623"/>
      <c r="J113" s="623"/>
      <c r="K113" s="623"/>
      <c r="L113" s="623"/>
      <c r="M113" s="623"/>
      <c r="N113" s="623"/>
      <c r="O113" s="623"/>
      <c r="P113" s="626"/>
      <c r="Q113" s="626"/>
      <c r="R113" s="626"/>
      <c r="S113" s="626"/>
      <c r="T113" s="626"/>
      <c r="U113" s="626"/>
      <c r="V113" s="626"/>
      <c r="W113" s="626"/>
      <c r="X113" s="626"/>
      <c r="Y113" s="626"/>
      <c r="Z113" s="626"/>
      <c r="AA113" s="626"/>
      <c r="AB113" s="626"/>
      <c r="AC113" s="626"/>
      <c r="AD113" s="626"/>
      <c r="AE113" s="626"/>
      <c r="AF113" s="626"/>
      <c r="AG113" s="626"/>
      <c r="AH113" s="626"/>
    </row>
    <row r="114">
      <c r="A114" s="621" t="s">
        <v>5277</v>
      </c>
      <c r="B114" s="621" t="s">
        <v>5282</v>
      </c>
      <c r="C114" s="621" t="s">
        <v>5283</v>
      </c>
      <c r="D114" s="622" t="s">
        <v>275</v>
      </c>
      <c r="E114" s="623"/>
      <c r="F114" s="623"/>
      <c r="G114" s="623" t="s">
        <v>710</v>
      </c>
      <c r="H114" s="623"/>
      <c r="I114" s="623"/>
      <c r="J114" s="623"/>
      <c r="K114" s="623"/>
      <c r="L114" s="645" t="s">
        <v>5284</v>
      </c>
      <c r="M114" s="625" t="s">
        <v>5285</v>
      </c>
      <c r="N114" s="623"/>
      <c r="O114" s="623"/>
      <c r="P114" s="626"/>
      <c r="Q114" s="626"/>
      <c r="R114" s="626"/>
      <c r="S114" s="626"/>
      <c r="T114" s="626"/>
      <c r="U114" s="626"/>
      <c r="V114" s="626"/>
      <c r="W114" s="626"/>
      <c r="X114" s="626"/>
      <c r="Y114" s="626"/>
      <c r="Z114" s="626"/>
      <c r="AA114" s="626"/>
      <c r="AB114" s="626"/>
      <c r="AC114" s="626"/>
      <c r="AD114" s="626"/>
      <c r="AE114" s="626"/>
      <c r="AF114" s="626"/>
      <c r="AG114" s="626"/>
      <c r="AH114" s="626"/>
    </row>
    <row r="115">
      <c r="A115" s="621" t="s">
        <v>5277</v>
      </c>
      <c r="B115" s="621" t="s">
        <v>5282</v>
      </c>
      <c r="C115" s="621" t="s">
        <v>2265</v>
      </c>
      <c r="D115" s="622" t="s">
        <v>275</v>
      </c>
      <c r="E115" s="623"/>
      <c r="F115" s="623"/>
      <c r="G115" s="623" t="s">
        <v>660</v>
      </c>
      <c r="H115" s="623"/>
      <c r="I115" s="623"/>
      <c r="J115" s="623"/>
      <c r="K115" s="623"/>
      <c r="L115" s="623"/>
      <c r="M115" s="623"/>
      <c r="N115" s="623"/>
      <c r="O115" s="623"/>
      <c r="P115" s="626"/>
      <c r="Q115" s="626"/>
      <c r="R115" s="626"/>
      <c r="S115" s="626"/>
      <c r="T115" s="626"/>
      <c r="U115" s="626"/>
      <c r="V115" s="626"/>
      <c r="W115" s="626"/>
      <c r="X115" s="626"/>
      <c r="Y115" s="626"/>
      <c r="Z115" s="626"/>
      <c r="AA115" s="626"/>
      <c r="AB115" s="626"/>
      <c r="AC115" s="626"/>
      <c r="AD115" s="626"/>
      <c r="AE115" s="626"/>
      <c r="AF115" s="626"/>
      <c r="AG115" s="626"/>
      <c r="AH115" s="626"/>
    </row>
    <row r="116">
      <c r="A116" s="621" t="s">
        <v>5277</v>
      </c>
      <c r="B116" s="621" t="s">
        <v>5286</v>
      </c>
      <c r="C116" s="621" t="s">
        <v>5287</v>
      </c>
      <c r="D116" s="622" t="s">
        <v>275</v>
      </c>
      <c r="E116" s="623"/>
      <c r="F116" s="623"/>
      <c r="G116" s="623"/>
      <c r="H116" s="623"/>
      <c r="I116" s="623"/>
      <c r="J116" s="623"/>
      <c r="K116" s="623"/>
      <c r="L116" s="623"/>
      <c r="M116" s="623"/>
      <c r="N116" s="623"/>
      <c r="O116" s="623"/>
      <c r="P116" s="626"/>
      <c r="Q116" s="626"/>
      <c r="R116" s="626"/>
      <c r="S116" s="626"/>
      <c r="T116" s="626"/>
      <c r="U116" s="626"/>
      <c r="V116" s="626"/>
      <c r="W116" s="626"/>
      <c r="X116" s="626"/>
      <c r="Y116" s="626"/>
      <c r="Z116" s="626"/>
      <c r="AA116" s="626"/>
      <c r="AB116" s="626"/>
      <c r="AC116" s="626"/>
      <c r="AD116" s="626"/>
      <c r="AE116" s="626"/>
      <c r="AF116" s="626"/>
      <c r="AG116" s="626"/>
      <c r="AH116" s="626"/>
    </row>
    <row r="117">
      <c r="A117" s="621" t="s">
        <v>5277</v>
      </c>
      <c r="B117" s="621" t="s">
        <v>5288</v>
      </c>
      <c r="C117" s="621" t="s">
        <v>2315</v>
      </c>
      <c r="D117" s="622" t="s">
        <v>275</v>
      </c>
      <c r="E117" s="623"/>
      <c r="F117" s="623"/>
      <c r="G117" s="623"/>
      <c r="H117" s="623"/>
      <c r="I117" s="623"/>
      <c r="J117" s="623"/>
      <c r="K117" s="623"/>
      <c r="L117" s="623"/>
      <c r="M117" s="623"/>
      <c r="N117" s="623"/>
      <c r="O117" s="623"/>
      <c r="P117" s="626"/>
      <c r="Q117" s="626"/>
      <c r="R117" s="626"/>
      <c r="S117" s="626"/>
      <c r="T117" s="626"/>
      <c r="U117" s="626"/>
      <c r="V117" s="626"/>
      <c r="W117" s="626"/>
      <c r="X117" s="626"/>
      <c r="Y117" s="626"/>
      <c r="Z117" s="626"/>
      <c r="AA117" s="626"/>
      <c r="AB117" s="626"/>
      <c r="AC117" s="626"/>
      <c r="AD117" s="626"/>
      <c r="AE117" s="626"/>
      <c r="AF117" s="626"/>
      <c r="AG117" s="626"/>
      <c r="AH117" s="626"/>
    </row>
    <row r="118">
      <c r="A118" s="621" t="s">
        <v>5277</v>
      </c>
      <c r="B118" s="621" t="s">
        <v>5289</v>
      </c>
      <c r="C118" s="621" t="s">
        <v>5290</v>
      </c>
      <c r="D118" s="622" t="s">
        <v>275</v>
      </c>
      <c r="E118" s="623"/>
      <c r="F118" s="623"/>
      <c r="G118" s="623" t="s">
        <v>710</v>
      </c>
      <c r="H118" s="623"/>
      <c r="I118" s="623"/>
      <c r="J118" s="623"/>
      <c r="K118" s="623"/>
      <c r="L118" s="623"/>
      <c r="M118" s="623"/>
      <c r="N118" s="623"/>
      <c r="O118" s="623"/>
      <c r="P118" s="626"/>
      <c r="Q118" s="626"/>
      <c r="R118" s="626"/>
      <c r="S118" s="626"/>
      <c r="T118" s="626"/>
      <c r="U118" s="626"/>
      <c r="V118" s="626"/>
      <c r="W118" s="626"/>
      <c r="X118" s="626"/>
      <c r="Y118" s="626"/>
      <c r="Z118" s="626"/>
      <c r="AA118" s="626"/>
      <c r="AB118" s="626"/>
      <c r="AC118" s="626"/>
      <c r="AD118" s="626"/>
      <c r="AE118" s="626"/>
      <c r="AF118" s="626"/>
      <c r="AG118" s="626"/>
      <c r="AH118" s="626"/>
    </row>
    <row r="119">
      <c r="A119" s="621" t="s">
        <v>5277</v>
      </c>
      <c r="B119" s="621" t="s">
        <v>5291</v>
      </c>
      <c r="C119" s="621" t="s">
        <v>2348</v>
      </c>
      <c r="D119" s="622" t="s">
        <v>275</v>
      </c>
      <c r="E119" s="623"/>
      <c r="F119" s="623"/>
      <c r="G119" s="623"/>
      <c r="H119" s="623"/>
      <c r="I119" s="623"/>
      <c r="J119" s="623"/>
      <c r="K119" s="623"/>
      <c r="L119" s="623"/>
      <c r="M119" s="623"/>
      <c r="N119" s="623"/>
      <c r="O119" s="623"/>
      <c r="P119" s="626"/>
      <c r="Q119" s="626"/>
      <c r="R119" s="626"/>
      <c r="S119" s="626"/>
      <c r="T119" s="626"/>
      <c r="U119" s="626"/>
      <c r="V119" s="626"/>
      <c r="W119" s="626"/>
      <c r="X119" s="626"/>
      <c r="Y119" s="626"/>
      <c r="Z119" s="626"/>
      <c r="AA119" s="626"/>
      <c r="AB119" s="626"/>
      <c r="AC119" s="626"/>
      <c r="AD119" s="626"/>
      <c r="AE119" s="626"/>
      <c r="AF119" s="626"/>
      <c r="AG119" s="626"/>
      <c r="AH119" s="626"/>
    </row>
    <row r="120">
      <c r="A120" s="621" t="s">
        <v>5277</v>
      </c>
      <c r="B120" s="621" t="s">
        <v>5292</v>
      </c>
      <c r="C120" s="621" t="s">
        <v>5293</v>
      </c>
      <c r="D120" s="622" t="s">
        <v>275</v>
      </c>
      <c r="E120" s="623"/>
      <c r="F120" s="623"/>
      <c r="G120" s="623" t="s">
        <v>5294</v>
      </c>
      <c r="H120" s="623" t="s">
        <v>282</v>
      </c>
      <c r="I120" s="623"/>
      <c r="J120" s="623"/>
      <c r="K120" s="623" t="s">
        <v>5295</v>
      </c>
      <c r="L120" s="623" t="s">
        <v>5296</v>
      </c>
      <c r="M120" s="623" t="s">
        <v>5297</v>
      </c>
      <c r="N120" s="623"/>
      <c r="O120" s="623"/>
      <c r="P120" s="626"/>
      <c r="Q120" s="626"/>
      <c r="R120" s="626"/>
      <c r="S120" s="626"/>
      <c r="T120" s="626"/>
      <c r="U120" s="626"/>
      <c r="V120" s="626"/>
      <c r="W120" s="626"/>
      <c r="X120" s="626"/>
      <c r="Y120" s="626"/>
      <c r="Z120" s="626"/>
      <c r="AA120" s="626"/>
      <c r="AB120" s="626"/>
      <c r="AC120" s="626"/>
      <c r="AD120" s="626"/>
      <c r="AE120" s="626"/>
      <c r="AF120" s="626"/>
      <c r="AG120" s="626"/>
      <c r="AH120" s="626"/>
    </row>
    <row r="121">
      <c r="A121" s="621" t="s">
        <v>5277</v>
      </c>
      <c r="B121" s="621" t="s">
        <v>5298</v>
      </c>
      <c r="C121" s="621" t="s">
        <v>5299</v>
      </c>
      <c r="D121" s="622" t="s">
        <v>275</v>
      </c>
      <c r="E121" s="623"/>
      <c r="F121" s="623"/>
      <c r="G121" s="623" t="s">
        <v>710</v>
      </c>
      <c r="H121" s="623"/>
      <c r="I121" s="623"/>
      <c r="J121" s="623"/>
      <c r="K121" s="623"/>
      <c r="L121" s="623"/>
      <c r="M121" s="623"/>
      <c r="N121" s="623"/>
      <c r="O121" s="623"/>
      <c r="P121" s="626"/>
      <c r="Q121" s="626"/>
      <c r="R121" s="626"/>
      <c r="S121" s="626"/>
      <c r="T121" s="626"/>
      <c r="U121" s="626"/>
      <c r="V121" s="626"/>
      <c r="W121" s="626"/>
      <c r="X121" s="626"/>
      <c r="Y121" s="626"/>
      <c r="Z121" s="626"/>
      <c r="AA121" s="626"/>
      <c r="AB121" s="626"/>
      <c r="AC121" s="626"/>
      <c r="AD121" s="626"/>
      <c r="AE121" s="626"/>
      <c r="AF121" s="626"/>
      <c r="AG121" s="626"/>
      <c r="AH121" s="626"/>
    </row>
    <row r="122">
      <c r="A122" s="621" t="s">
        <v>5277</v>
      </c>
      <c r="B122" s="621" t="s">
        <v>5278</v>
      </c>
      <c r="C122" s="621" t="s">
        <v>5300</v>
      </c>
      <c r="D122" s="622" t="s">
        <v>407</v>
      </c>
      <c r="E122" s="642"/>
      <c r="F122" s="623"/>
      <c r="G122" s="623"/>
      <c r="H122" s="623"/>
      <c r="I122" s="623"/>
      <c r="J122" s="623"/>
      <c r="K122" s="623"/>
      <c r="L122" s="623"/>
      <c r="M122" s="623"/>
      <c r="N122" s="623"/>
      <c r="O122" s="623"/>
      <c r="P122" s="620"/>
      <c r="Q122" s="620"/>
      <c r="R122" s="620"/>
      <c r="S122" s="620"/>
      <c r="T122" s="620"/>
      <c r="U122" s="620"/>
      <c r="V122" s="620"/>
      <c r="W122" s="620"/>
      <c r="X122" s="620"/>
      <c r="Y122" s="620"/>
      <c r="Z122" s="620"/>
      <c r="AA122" s="620"/>
      <c r="AB122" s="620"/>
      <c r="AC122" s="620"/>
      <c r="AD122" s="620"/>
      <c r="AE122" s="620"/>
      <c r="AF122" s="620"/>
      <c r="AG122" s="620"/>
      <c r="AH122" s="620"/>
    </row>
    <row r="123">
      <c r="A123" s="621" t="s">
        <v>5277</v>
      </c>
      <c r="B123" s="621" t="s">
        <v>5282</v>
      </c>
      <c r="C123" s="621" t="s">
        <v>2264</v>
      </c>
      <c r="D123" s="622" t="s">
        <v>407</v>
      </c>
      <c r="E123" s="623"/>
      <c r="F123" s="623"/>
      <c r="G123" s="623"/>
      <c r="H123" s="623"/>
      <c r="I123" s="623"/>
      <c r="J123" s="623"/>
      <c r="K123" s="623"/>
      <c r="L123" s="623"/>
      <c r="M123" s="623"/>
      <c r="N123" s="623"/>
      <c r="O123" s="623"/>
      <c r="P123" s="620"/>
      <c r="Q123" s="620"/>
      <c r="R123" s="620"/>
      <c r="S123" s="620"/>
      <c r="T123" s="620"/>
      <c r="U123" s="620"/>
      <c r="V123" s="620"/>
      <c r="W123" s="620"/>
      <c r="X123" s="620"/>
      <c r="Y123" s="620"/>
      <c r="Z123" s="620"/>
      <c r="AA123" s="620"/>
      <c r="AB123" s="620"/>
      <c r="AC123" s="620"/>
      <c r="AD123" s="620"/>
      <c r="AE123" s="620"/>
      <c r="AF123" s="620"/>
      <c r="AG123" s="620"/>
      <c r="AH123" s="620"/>
    </row>
    <row r="124">
      <c r="A124" s="621" t="s">
        <v>5277</v>
      </c>
      <c r="B124" s="621" t="s">
        <v>5292</v>
      </c>
      <c r="C124" s="621" t="s">
        <v>5293</v>
      </c>
      <c r="D124" s="622" t="s">
        <v>407</v>
      </c>
      <c r="E124" s="623"/>
      <c r="F124" s="623"/>
      <c r="G124" s="623"/>
      <c r="H124" s="623"/>
      <c r="I124" s="623"/>
      <c r="J124" s="623"/>
      <c r="K124" s="623"/>
      <c r="L124" s="623"/>
      <c r="M124" s="623"/>
      <c r="N124" s="623"/>
      <c r="O124" s="623"/>
      <c r="P124" s="620"/>
      <c r="Q124" s="620"/>
      <c r="R124" s="620"/>
      <c r="S124" s="620"/>
      <c r="T124" s="620"/>
      <c r="U124" s="620"/>
      <c r="V124" s="620"/>
      <c r="W124" s="620"/>
      <c r="X124" s="620"/>
      <c r="Y124" s="620"/>
      <c r="Z124" s="620"/>
      <c r="AA124" s="620"/>
      <c r="AB124" s="620"/>
      <c r="AC124" s="620"/>
      <c r="AD124" s="620"/>
      <c r="AE124" s="620"/>
      <c r="AF124" s="620"/>
      <c r="AG124" s="620"/>
      <c r="AH124" s="620"/>
    </row>
    <row r="125">
      <c r="A125" s="621" t="s">
        <v>5301</v>
      </c>
      <c r="B125" s="621" t="s">
        <v>5302</v>
      </c>
      <c r="C125" s="621" t="s">
        <v>2405</v>
      </c>
      <c r="D125" s="622" t="s">
        <v>275</v>
      </c>
      <c r="E125" s="642"/>
      <c r="F125" s="623"/>
      <c r="G125" s="623"/>
      <c r="H125" s="623"/>
      <c r="I125" s="623"/>
      <c r="J125" s="623"/>
      <c r="K125" s="623"/>
      <c r="L125" s="623"/>
      <c r="M125" s="623"/>
      <c r="N125" s="623"/>
      <c r="O125" s="623"/>
      <c r="P125" s="626"/>
      <c r="Q125" s="626"/>
      <c r="R125" s="626"/>
      <c r="S125" s="626"/>
      <c r="T125" s="626"/>
      <c r="U125" s="626"/>
      <c r="V125" s="626"/>
      <c r="W125" s="626"/>
      <c r="X125" s="626"/>
      <c r="Y125" s="626"/>
      <c r="Z125" s="626"/>
      <c r="AA125" s="626"/>
      <c r="AB125" s="626"/>
      <c r="AC125" s="626"/>
      <c r="AD125" s="626"/>
      <c r="AE125" s="626"/>
      <c r="AF125" s="626"/>
      <c r="AG125" s="626"/>
      <c r="AH125" s="626"/>
    </row>
    <row r="126">
      <c r="A126" s="621" t="s">
        <v>5301</v>
      </c>
      <c r="B126" s="621" t="s">
        <v>5303</v>
      </c>
      <c r="C126" s="621" t="s">
        <v>2295</v>
      </c>
      <c r="D126" s="622" t="s">
        <v>275</v>
      </c>
      <c r="E126" s="623"/>
      <c r="F126" s="623"/>
      <c r="G126" s="623"/>
      <c r="H126" s="623"/>
      <c r="I126" s="623"/>
      <c r="J126" s="623"/>
      <c r="K126" s="623"/>
      <c r="L126" s="623"/>
      <c r="M126" s="623"/>
      <c r="N126" s="631"/>
      <c r="O126" s="623"/>
      <c r="P126" s="646" t="s">
        <v>5304</v>
      </c>
      <c r="Q126" s="623"/>
      <c r="R126" s="623"/>
      <c r="S126" s="623"/>
      <c r="T126" s="623"/>
      <c r="U126" s="626"/>
      <c r="V126" s="626"/>
      <c r="W126" s="626"/>
      <c r="X126" s="626"/>
      <c r="Y126" s="626"/>
      <c r="Z126" s="626"/>
      <c r="AA126" s="626"/>
      <c r="AB126" s="626"/>
      <c r="AC126" s="626"/>
      <c r="AD126" s="626"/>
      <c r="AE126" s="626"/>
      <c r="AF126" s="626"/>
      <c r="AG126" s="626"/>
      <c r="AH126" s="626"/>
    </row>
    <row r="127">
      <c r="A127" s="621" t="s">
        <v>5301</v>
      </c>
      <c r="B127" s="621" t="s">
        <v>5302</v>
      </c>
      <c r="C127" s="621" t="s">
        <v>2404</v>
      </c>
      <c r="D127" s="622" t="s">
        <v>407</v>
      </c>
      <c r="E127" s="623"/>
      <c r="F127" s="623"/>
      <c r="G127" s="623"/>
      <c r="H127" s="623"/>
      <c r="I127" s="623"/>
      <c r="J127" s="623"/>
      <c r="K127" s="623"/>
      <c r="L127" s="623"/>
      <c r="M127" s="623"/>
      <c r="N127" s="623"/>
      <c r="O127" s="623"/>
      <c r="P127" s="620"/>
      <c r="Q127" s="620"/>
      <c r="R127" s="620"/>
      <c r="S127" s="620"/>
      <c r="T127" s="620"/>
      <c r="U127" s="620"/>
      <c r="V127" s="620"/>
      <c r="W127" s="620"/>
      <c r="X127" s="620"/>
      <c r="Y127" s="620"/>
      <c r="Z127" s="620"/>
      <c r="AA127" s="620"/>
      <c r="AB127" s="620"/>
      <c r="AC127" s="620"/>
      <c r="AD127" s="620"/>
      <c r="AE127" s="620"/>
      <c r="AF127" s="620"/>
      <c r="AG127" s="620"/>
      <c r="AH127" s="620"/>
    </row>
    <row r="128">
      <c r="A128" s="621" t="s">
        <v>5301</v>
      </c>
      <c r="B128" s="621" t="s">
        <v>5303</v>
      </c>
      <c r="C128" s="621" t="s">
        <v>5305</v>
      </c>
      <c r="D128" s="622" t="s">
        <v>407</v>
      </c>
      <c r="E128" s="623"/>
      <c r="F128" s="623"/>
      <c r="G128" s="623"/>
      <c r="H128" s="623"/>
      <c r="I128" s="623"/>
      <c r="J128" s="623"/>
      <c r="K128" s="623"/>
      <c r="L128" s="623"/>
      <c r="M128" s="623"/>
      <c r="N128" s="623"/>
      <c r="O128" s="623"/>
      <c r="P128" s="620"/>
      <c r="Q128" s="620"/>
      <c r="R128" s="620"/>
      <c r="S128" s="620"/>
      <c r="T128" s="620"/>
      <c r="U128" s="620"/>
      <c r="V128" s="620"/>
      <c r="W128" s="620"/>
      <c r="X128" s="620"/>
      <c r="Y128" s="620"/>
      <c r="Z128" s="620"/>
      <c r="AA128" s="620"/>
      <c r="AB128" s="620"/>
      <c r="AC128" s="620"/>
      <c r="AD128" s="620"/>
      <c r="AE128" s="620"/>
      <c r="AF128" s="620"/>
      <c r="AG128" s="620"/>
      <c r="AH128" s="620"/>
    </row>
    <row r="129">
      <c r="A129" s="621" t="s">
        <v>5306</v>
      </c>
      <c r="B129" s="621" t="s">
        <v>1529</v>
      </c>
      <c r="C129" s="621" t="s">
        <v>2408</v>
      </c>
      <c r="D129" s="622" t="s">
        <v>275</v>
      </c>
      <c r="E129" s="623"/>
      <c r="F129" s="623"/>
      <c r="G129" s="623" t="s">
        <v>5307</v>
      </c>
      <c r="H129" s="623"/>
      <c r="I129" s="623" t="s">
        <v>5308</v>
      </c>
      <c r="J129" s="623">
        <v>5.0</v>
      </c>
      <c r="K129" s="623"/>
      <c r="L129" s="625" t="s">
        <v>5309</v>
      </c>
      <c r="M129" s="625" t="s">
        <v>5310</v>
      </c>
      <c r="N129" s="623"/>
      <c r="O129" s="623"/>
      <c r="P129" s="626"/>
      <c r="Q129" s="626"/>
      <c r="R129" s="626"/>
      <c r="S129" s="626"/>
      <c r="T129" s="626"/>
      <c r="U129" s="626"/>
      <c r="V129" s="626"/>
      <c r="W129" s="626"/>
      <c r="X129" s="626"/>
      <c r="Y129" s="626"/>
      <c r="Z129" s="626"/>
      <c r="AA129" s="626"/>
      <c r="AB129" s="626"/>
      <c r="AC129" s="626"/>
      <c r="AD129" s="626"/>
      <c r="AE129" s="626"/>
      <c r="AF129" s="626"/>
      <c r="AG129" s="626"/>
      <c r="AH129" s="626"/>
    </row>
    <row r="130">
      <c r="A130" s="621" t="s">
        <v>5306</v>
      </c>
      <c r="B130" s="621" t="s">
        <v>5249</v>
      </c>
      <c r="C130" s="621" t="s">
        <v>5311</v>
      </c>
      <c r="D130" s="622" t="s">
        <v>275</v>
      </c>
      <c r="E130" s="623"/>
      <c r="F130" s="623"/>
      <c r="G130" s="623"/>
      <c r="H130" s="623"/>
      <c r="I130" s="623"/>
      <c r="J130" s="623"/>
      <c r="K130" s="623"/>
      <c r="L130" s="623"/>
      <c r="M130" s="623"/>
      <c r="N130" s="623"/>
      <c r="O130" s="623"/>
      <c r="P130" s="626"/>
      <c r="Q130" s="626"/>
      <c r="R130" s="626"/>
      <c r="S130" s="626"/>
      <c r="T130" s="626"/>
      <c r="U130" s="626"/>
      <c r="V130" s="626"/>
      <c r="W130" s="626"/>
      <c r="X130" s="626"/>
      <c r="Y130" s="626"/>
      <c r="Z130" s="626"/>
      <c r="AA130" s="626"/>
      <c r="AB130" s="626"/>
      <c r="AC130" s="626"/>
      <c r="AD130" s="626"/>
      <c r="AE130" s="626"/>
      <c r="AF130" s="626"/>
      <c r="AG130" s="626"/>
      <c r="AH130" s="626"/>
    </row>
    <row r="131">
      <c r="A131" s="621" t="s">
        <v>5306</v>
      </c>
      <c r="B131" s="621" t="s">
        <v>4024</v>
      </c>
      <c r="C131" s="621" t="s">
        <v>2349</v>
      </c>
      <c r="D131" s="622" t="s">
        <v>275</v>
      </c>
      <c r="E131" s="623"/>
      <c r="F131" s="623"/>
      <c r="G131" s="623"/>
      <c r="H131" s="623"/>
      <c r="I131" s="623"/>
      <c r="J131" s="623"/>
      <c r="K131" s="623"/>
      <c r="L131" s="623"/>
      <c r="M131" s="623"/>
      <c r="N131" s="623"/>
      <c r="O131" s="623"/>
      <c r="P131" s="626"/>
      <c r="Q131" s="626"/>
      <c r="R131" s="626"/>
      <c r="S131" s="626"/>
      <c r="T131" s="626"/>
      <c r="U131" s="626"/>
      <c r="V131" s="626"/>
      <c r="W131" s="626"/>
      <c r="X131" s="626"/>
      <c r="Y131" s="626"/>
      <c r="Z131" s="626"/>
      <c r="AA131" s="626"/>
      <c r="AB131" s="626"/>
      <c r="AC131" s="626"/>
      <c r="AD131" s="626"/>
      <c r="AE131" s="626"/>
      <c r="AF131" s="626"/>
      <c r="AG131" s="626"/>
      <c r="AH131" s="626"/>
    </row>
    <row r="132">
      <c r="A132" s="621" t="s">
        <v>5306</v>
      </c>
      <c r="B132" s="621" t="s">
        <v>4024</v>
      </c>
      <c r="C132" s="621" t="s">
        <v>2450</v>
      </c>
      <c r="D132" s="622" t="s">
        <v>275</v>
      </c>
      <c r="E132" s="632">
        <v>43417.0</v>
      </c>
      <c r="F132" s="623"/>
      <c r="G132" s="623" t="s">
        <v>5312</v>
      </c>
      <c r="H132" s="623" t="s">
        <v>5313</v>
      </c>
      <c r="I132" s="623"/>
      <c r="J132" s="623">
        <v>10.0</v>
      </c>
      <c r="K132" s="623">
        <v>12.0</v>
      </c>
      <c r="L132" s="623"/>
      <c r="M132" s="623"/>
      <c r="N132" s="623"/>
      <c r="O132" s="623"/>
      <c r="P132" s="626"/>
      <c r="Q132" s="626"/>
      <c r="R132" s="626"/>
      <c r="S132" s="626"/>
      <c r="T132" s="626"/>
      <c r="U132" s="626"/>
      <c r="V132" s="626"/>
      <c r="W132" s="626"/>
      <c r="X132" s="626"/>
      <c r="Y132" s="626"/>
      <c r="Z132" s="626"/>
      <c r="AA132" s="626"/>
      <c r="AB132" s="626"/>
      <c r="AC132" s="626"/>
      <c r="AD132" s="626"/>
      <c r="AE132" s="626"/>
      <c r="AF132" s="626"/>
      <c r="AG132" s="626"/>
      <c r="AH132" s="626"/>
    </row>
    <row r="133">
      <c r="A133" s="621" t="s">
        <v>5306</v>
      </c>
      <c r="B133" s="621" t="s">
        <v>4024</v>
      </c>
      <c r="C133" s="621" t="s">
        <v>2349</v>
      </c>
      <c r="D133" s="622" t="s">
        <v>407</v>
      </c>
      <c r="E133" s="623"/>
      <c r="F133" s="623"/>
      <c r="G133" s="623"/>
      <c r="H133" s="623"/>
      <c r="I133" s="623"/>
      <c r="J133" s="623"/>
      <c r="K133" s="623"/>
      <c r="L133" s="623"/>
      <c r="M133" s="623"/>
      <c r="N133" s="623"/>
      <c r="O133" s="623"/>
      <c r="P133" s="620"/>
      <c r="Q133" s="620"/>
      <c r="R133" s="620"/>
      <c r="S133" s="620"/>
      <c r="T133" s="620"/>
      <c r="U133" s="620"/>
      <c r="V133" s="620"/>
      <c r="W133" s="620"/>
      <c r="X133" s="620"/>
      <c r="Y133" s="620"/>
      <c r="Z133" s="620"/>
      <c r="AA133" s="620"/>
      <c r="AB133" s="620"/>
      <c r="AC133" s="620"/>
      <c r="AD133" s="620"/>
      <c r="AE133" s="620"/>
      <c r="AF133" s="620"/>
      <c r="AG133" s="620"/>
      <c r="AH133" s="620"/>
    </row>
    <row r="134">
      <c r="A134" s="621" t="s">
        <v>5306</v>
      </c>
      <c r="B134" s="621" t="s">
        <v>4175</v>
      </c>
      <c r="C134" s="621" t="s">
        <v>2450</v>
      </c>
      <c r="D134" s="622" t="s">
        <v>407</v>
      </c>
      <c r="E134" s="623"/>
      <c r="F134" s="623"/>
      <c r="G134" s="623"/>
      <c r="H134" s="623"/>
      <c r="I134" s="623"/>
      <c r="J134" s="623"/>
      <c r="K134" s="623"/>
      <c r="L134" s="623"/>
      <c r="M134" s="623"/>
      <c r="N134" s="623"/>
      <c r="O134" s="623"/>
      <c r="P134" s="620"/>
      <c r="Q134" s="620"/>
      <c r="R134" s="620"/>
      <c r="S134" s="620"/>
      <c r="T134" s="620"/>
      <c r="U134" s="620"/>
      <c r="V134" s="620"/>
      <c r="W134" s="620"/>
      <c r="X134" s="620"/>
      <c r="Y134" s="620"/>
      <c r="Z134" s="620"/>
      <c r="AA134" s="620"/>
      <c r="AB134" s="620"/>
      <c r="AC134" s="620"/>
      <c r="AD134" s="620"/>
      <c r="AE134" s="620"/>
      <c r="AF134" s="620"/>
      <c r="AG134" s="620"/>
      <c r="AH134" s="620"/>
    </row>
    <row r="135">
      <c r="A135" s="621" t="s">
        <v>5314</v>
      </c>
      <c r="B135" s="621" t="s">
        <v>5315</v>
      </c>
      <c r="C135" s="621" t="s">
        <v>2406</v>
      </c>
      <c r="D135" s="622" t="s">
        <v>275</v>
      </c>
      <c r="E135" s="623"/>
      <c r="F135" s="623"/>
      <c r="G135" s="623"/>
      <c r="H135" s="623"/>
      <c r="I135" s="623"/>
      <c r="J135" s="623"/>
      <c r="K135" s="623"/>
      <c r="L135" s="623"/>
      <c r="M135" s="623"/>
      <c r="N135" s="623"/>
      <c r="O135" s="623"/>
      <c r="P135" s="626"/>
      <c r="Q135" s="626"/>
      <c r="R135" s="626"/>
      <c r="S135" s="626"/>
      <c r="T135" s="626"/>
      <c r="U135" s="626"/>
      <c r="V135" s="626"/>
      <c r="W135" s="626"/>
      <c r="X135" s="626"/>
      <c r="Y135" s="626"/>
      <c r="Z135" s="626"/>
      <c r="AA135" s="626"/>
      <c r="AB135" s="626"/>
      <c r="AC135" s="626"/>
      <c r="AD135" s="626"/>
      <c r="AE135" s="626"/>
      <c r="AF135" s="626"/>
      <c r="AG135" s="626"/>
      <c r="AH135" s="626"/>
    </row>
    <row r="136">
      <c r="A136" s="621" t="s">
        <v>5316</v>
      </c>
      <c r="B136" s="621" t="s">
        <v>5317</v>
      </c>
      <c r="C136" s="621" t="s">
        <v>2412</v>
      </c>
      <c r="D136" s="622" t="s">
        <v>275</v>
      </c>
      <c r="E136" s="623"/>
      <c r="F136" s="623"/>
      <c r="G136" s="623"/>
      <c r="H136" s="623"/>
      <c r="I136" s="623"/>
      <c r="J136" s="623"/>
      <c r="K136" s="623"/>
      <c r="L136" s="623"/>
      <c r="M136" s="623"/>
      <c r="N136" s="623"/>
      <c r="O136" s="623"/>
      <c r="P136" s="626"/>
      <c r="Q136" s="626"/>
      <c r="R136" s="626"/>
      <c r="S136" s="626"/>
      <c r="T136" s="626"/>
      <c r="U136" s="626"/>
      <c r="V136" s="626"/>
      <c r="W136" s="626"/>
      <c r="X136" s="626"/>
      <c r="Y136" s="626"/>
      <c r="Z136" s="626"/>
      <c r="AA136" s="626"/>
      <c r="AB136" s="626"/>
      <c r="AC136" s="626"/>
      <c r="AD136" s="626"/>
      <c r="AE136" s="626"/>
      <c r="AF136" s="626"/>
      <c r="AG136" s="626"/>
      <c r="AH136" s="626"/>
    </row>
    <row r="137">
      <c r="A137" s="621" t="s">
        <v>5316</v>
      </c>
      <c r="B137" s="621" t="s">
        <v>5318</v>
      </c>
      <c r="C137" s="621" t="s">
        <v>2249</v>
      </c>
      <c r="D137" s="622" t="s">
        <v>275</v>
      </c>
      <c r="E137" s="623"/>
      <c r="F137" s="623"/>
      <c r="G137" s="623"/>
      <c r="H137" s="623"/>
      <c r="I137" s="623"/>
      <c r="J137" s="623"/>
      <c r="K137" s="623"/>
      <c r="L137" s="623"/>
      <c r="M137" s="623"/>
      <c r="N137" s="623"/>
      <c r="O137" s="623"/>
      <c r="P137" s="626"/>
      <c r="Q137" s="626"/>
      <c r="R137" s="626"/>
      <c r="S137" s="626"/>
      <c r="T137" s="626"/>
      <c r="U137" s="626"/>
      <c r="V137" s="626"/>
      <c r="W137" s="626"/>
      <c r="X137" s="626"/>
      <c r="Y137" s="626"/>
      <c r="Z137" s="626"/>
      <c r="AA137" s="626"/>
      <c r="AB137" s="626"/>
      <c r="AC137" s="626"/>
      <c r="AD137" s="626"/>
      <c r="AE137" s="626"/>
      <c r="AF137" s="626"/>
      <c r="AG137" s="626"/>
      <c r="AH137" s="626"/>
    </row>
    <row r="138">
      <c r="A138" s="621" t="s">
        <v>5316</v>
      </c>
      <c r="B138" s="621" t="s">
        <v>4168</v>
      </c>
      <c r="C138" s="621" t="s">
        <v>2449</v>
      </c>
      <c r="D138" s="622" t="s">
        <v>275</v>
      </c>
      <c r="E138" s="623"/>
      <c r="F138" s="623"/>
      <c r="G138" s="623"/>
      <c r="H138" s="631"/>
      <c r="I138" s="631"/>
      <c r="J138" s="631"/>
      <c r="K138" s="631"/>
      <c r="L138" s="631"/>
      <c r="M138" s="623"/>
      <c r="N138" s="623"/>
      <c r="O138" s="623"/>
      <c r="P138" s="626"/>
      <c r="Q138" s="626"/>
      <c r="R138" s="626"/>
      <c r="S138" s="626"/>
      <c r="T138" s="626"/>
      <c r="U138" s="626"/>
      <c r="V138" s="626"/>
      <c r="W138" s="626"/>
      <c r="X138" s="626"/>
      <c r="Y138" s="626"/>
      <c r="Z138" s="626"/>
      <c r="AA138" s="626"/>
      <c r="AB138" s="626"/>
      <c r="AC138" s="626"/>
      <c r="AD138" s="626"/>
      <c r="AE138" s="626"/>
      <c r="AF138" s="626"/>
      <c r="AG138" s="626"/>
      <c r="AH138" s="626"/>
    </row>
    <row r="139">
      <c r="A139" s="621" t="s">
        <v>5316</v>
      </c>
      <c r="B139" s="621" t="s">
        <v>4168</v>
      </c>
      <c r="C139" s="621" t="s">
        <v>2449</v>
      </c>
      <c r="D139" s="622" t="s">
        <v>407</v>
      </c>
      <c r="E139" s="623"/>
      <c r="F139" s="623"/>
      <c r="G139" s="623" t="s">
        <v>5319</v>
      </c>
      <c r="H139" s="623" t="s">
        <v>282</v>
      </c>
      <c r="I139" s="623"/>
      <c r="J139" s="623"/>
      <c r="K139" s="623"/>
      <c r="L139" s="623"/>
      <c r="M139" s="623"/>
      <c r="N139" s="623"/>
      <c r="O139" s="623"/>
      <c r="P139" s="620"/>
      <c r="Q139" s="620"/>
      <c r="R139" s="620"/>
      <c r="S139" s="620"/>
      <c r="T139" s="620"/>
      <c r="U139" s="620"/>
      <c r="V139" s="620"/>
      <c r="W139" s="620"/>
      <c r="X139" s="620"/>
      <c r="Y139" s="620"/>
      <c r="Z139" s="620"/>
      <c r="AA139" s="620"/>
      <c r="AB139" s="620"/>
      <c r="AC139" s="620"/>
      <c r="AD139" s="620"/>
      <c r="AE139" s="620"/>
      <c r="AF139" s="620"/>
      <c r="AG139" s="620"/>
      <c r="AH139" s="620"/>
    </row>
    <row r="140">
      <c r="A140" s="621" t="s">
        <v>5316</v>
      </c>
      <c r="B140" s="621" t="s">
        <v>5318</v>
      </c>
      <c r="C140" s="621" t="s">
        <v>2249</v>
      </c>
      <c r="D140" s="622" t="s">
        <v>407</v>
      </c>
      <c r="E140" s="623"/>
      <c r="F140" s="623"/>
      <c r="G140" s="623"/>
      <c r="H140" s="623"/>
      <c r="I140" s="623"/>
      <c r="J140" s="623"/>
      <c r="K140" s="623"/>
      <c r="L140" s="623"/>
      <c r="M140" s="623"/>
      <c r="N140" s="623"/>
      <c r="O140" s="623"/>
      <c r="P140" s="620"/>
      <c r="Q140" s="620"/>
      <c r="R140" s="620"/>
      <c r="S140" s="620"/>
      <c r="T140" s="620"/>
      <c r="U140" s="620"/>
      <c r="V140" s="620"/>
      <c r="W140" s="620"/>
      <c r="X140" s="620"/>
      <c r="Y140" s="620"/>
      <c r="Z140" s="620"/>
      <c r="AA140" s="620"/>
      <c r="AB140" s="620"/>
      <c r="AC140" s="620"/>
      <c r="AD140" s="620"/>
      <c r="AE140" s="620"/>
      <c r="AF140" s="620"/>
      <c r="AG140" s="620"/>
      <c r="AH140" s="620"/>
    </row>
    <row r="141">
      <c r="A141" s="621" t="s">
        <v>5320</v>
      </c>
      <c r="B141" s="621" t="s">
        <v>5321</v>
      </c>
      <c r="C141" s="621" t="s">
        <v>5322</v>
      </c>
      <c r="D141" s="622" t="s">
        <v>275</v>
      </c>
      <c r="E141" s="623"/>
      <c r="F141" s="623"/>
      <c r="G141" s="623"/>
      <c r="H141" s="623"/>
      <c r="I141" s="623"/>
      <c r="J141" s="623"/>
      <c r="K141" s="623"/>
      <c r="L141" s="623"/>
      <c r="M141" s="623"/>
      <c r="N141" s="623"/>
      <c r="O141" s="623"/>
      <c r="P141" s="626"/>
      <c r="Q141" s="626"/>
      <c r="R141" s="626"/>
      <c r="S141" s="626"/>
      <c r="T141" s="626"/>
      <c r="U141" s="626"/>
      <c r="V141" s="626"/>
      <c r="W141" s="626"/>
      <c r="X141" s="626"/>
      <c r="Y141" s="626"/>
      <c r="Z141" s="626"/>
      <c r="AA141" s="626"/>
      <c r="AB141" s="626"/>
      <c r="AC141" s="626"/>
      <c r="AD141" s="626"/>
      <c r="AE141" s="626"/>
      <c r="AF141" s="626"/>
      <c r="AG141" s="626"/>
      <c r="AH141" s="626"/>
    </row>
    <row r="142">
      <c r="A142" s="621" t="s">
        <v>5320</v>
      </c>
      <c r="B142" s="621" t="s">
        <v>5321</v>
      </c>
      <c r="C142" s="621" t="s">
        <v>2410</v>
      </c>
      <c r="D142" s="622" t="s">
        <v>275</v>
      </c>
      <c r="E142" s="632">
        <v>43381.0</v>
      </c>
      <c r="F142" s="623"/>
      <c r="G142" s="623" t="s">
        <v>5323</v>
      </c>
      <c r="H142" s="623" t="s">
        <v>282</v>
      </c>
      <c r="I142" s="623"/>
      <c r="J142" s="623">
        <v>6.0</v>
      </c>
      <c r="K142" s="623"/>
      <c r="L142" s="623"/>
      <c r="M142" s="623"/>
      <c r="N142" s="623"/>
      <c r="O142" s="623"/>
      <c r="P142" s="626"/>
      <c r="Q142" s="626"/>
      <c r="R142" s="626"/>
      <c r="S142" s="626"/>
      <c r="T142" s="626"/>
      <c r="U142" s="626"/>
      <c r="V142" s="626"/>
      <c r="W142" s="626"/>
      <c r="X142" s="626"/>
      <c r="Y142" s="626"/>
      <c r="Z142" s="626"/>
      <c r="AA142" s="626"/>
      <c r="AB142" s="626"/>
      <c r="AC142" s="626"/>
      <c r="AD142" s="626"/>
      <c r="AE142" s="626"/>
      <c r="AF142" s="626"/>
      <c r="AG142" s="626"/>
      <c r="AH142" s="626"/>
    </row>
    <row r="143">
      <c r="A143" s="621" t="s">
        <v>5320</v>
      </c>
      <c r="B143" s="621" t="s">
        <v>5321</v>
      </c>
      <c r="C143" s="621" t="s">
        <v>2410</v>
      </c>
      <c r="D143" s="622" t="s">
        <v>407</v>
      </c>
      <c r="E143" s="623"/>
      <c r="F143" s="623"/>
      <c r="G143" s="623"/>
      <c r="H143" s="623"/>
      <c r="I143" s="623"/>
      <c r="J143" s="623"/>
      <c r="K143" s="623"/>
      <c r="L143" s="623"/>
      <c r="M143" s="623"/>
      <c r="N143" s="623"/>
      <c r="O143" s="623"/>
      <c r="P143" s="626"/>
      <c r="Q143" s="626"/>
      <c r="R143" s="626"/>
      <c r="S143" s="626"/>
      <c r="T143" s="626"/>
      <c r="U143" s="626"/>
      <c r="V143" s="626"/>
      <c r="W143" s="626"/>
      <c r="X143" s="626"/>
      <c r="Y143" s="626"/>
      <c r="Z143" s="626"/>
      <c r="AA143" s="626"/>
      <c r="AB143" s="626"/>
      <c r="AC143" s="626"/>
      <c r="AD143" s="626"/>
      <c r="AE143" s="626"/>
      <c r="AF143" s="626"/>
      <c r="AG143" s="626"/>
      <c r="AH143" s="626"/>
    </row>
    <row r="144">
      <c r="A144" s="621" t="s">
        <v>5324</v>
      </c>
      <c r="B144" s="621" t="s">
        <v>5325</v>
      </c>
      <c r="C144" s="621" t="s">
        <v>5326</v>
      </c>
      <c r="D144" s="622" t="s">
        <v>275</v>
      </c>
      <c r="E144" s="623"/>
      <c r="F144" s="623"/>
      <c r="G144" s="623"/>
      <c r="H144" s="623"/>
      <c r="I144" s="623"/>
      <c r="J144" s="623"/>
      <c r="K144" s="623"/>
      <c r="L144" s="623"/>
      <c r="M144" s="623"/>
      <c r="N144" s="623"/>
      <c r="O144" s="623"/>
      <c r="P144" s="626"/>
      <c r="Q144" s="626"/>
      <c r="R144" s="626"/>
      <c r="S144" s="626"/>
      <c r="T144" s="626"/>
      <c r="U144" s="626"/>
      <c r="V144" s="626"/>
      <c r="W144" s="626"/>
      <c r="X144" s="626"/>
      <c r="Y144" s="626"/>
      <c r="Z144" s="626"/>
      <c r="AA144" s="626"/>
      <c r="AB144" s="626"/>
      <c r="AC144" s="626"/>
      <c r="AD144" s="626"/>
      <c r="AE144" s="626"/>
      <c r="AF144" s="626"/>
      <c r="AG144" s="626"/>
      <c r="AH144" s="626"/>
    </row>
    <row r="145">
      <c r="A145" s="621" t="s">
        <v>5324</v>
      </c>
      <c r="B145" s="621" t="s">
        <v>5325</v>
      </c>
      <c r="C145" s="621" t="s">
        <v>5327</v>
      </c>
      <c r="D145" s="622" t="s">
        <v>407</v>
      </c>
      <c r="E145" s="623"/>
      <c r="F145" s="623"/>
      <c r="G145" s="623"/>
      <c r="H145" s="623"/>
      <c r="I145" s="623"/>
      <c r="J145" s="623"/>
      <c r="K145" s="623"/>
      <c r="L145" s="623"/>
      <c r="M145" s="623"/>
      <c r="N145" s="623"/>
      <c r="O145" s="623"/>
      <c r="P145" s="620"/>
      <c r="Q145" s="620"/>
      <c r="R145" s="620"/>
      <c r="S145" s="620"/>
      <c r="T145" s="620"/>
      <c r="U145" s="620"/>
      <c r="V145" s="620"/>
      <c r="W145" s="620"/>
      <c r="X145" s="620"/>
      <c r="Y145" s="620"/>
      <c r="Z145" s="620"/>
      <c r="AA145" s="620"/>
      <c r="AB145" s="620"/>
      <c r="AC145" s="620"/>
      <c r="AD145" s="620"/>
      <c r="AE145" s="620"/>
      <c r="AF145" s="620"/>
      <c r="AG145" s="620"/>
      <c r="AH145" s="620"/>
    </row>
    <row r="146">
      <c r="A146" s="621" t="s">
        <v>5328</v>
      </c>
      <c r="B146" s="621" t="s">
        <v>5329</v>
      </c>
      <c r="C146" s="621" t="s">
        <v>2242</v>
      </c>
      <c r="D146" s="622" t="s">
        <v>275</v>
      </c>
      <c r="E146" s="623"/>
      <c r="F146" s="623"/>
      <c r="G146" s="623"/>
      <c r="H146" s="623"/>
      <c r="I146" s="623"/>
      <c r="J146" s="623"/>
      <c r="K146" s="623"/>
      <c r="L146" s="623"/>
      <c r="M146" s="623"/>
      <c r="N146" s="623"/>
      <c r="O146" s="623"/>
      <c r="P146" s="626"/>
      <c r="Q146" s="626"/>
      <c r="R146" s="626"/>
      <c r="S146" s="626"/>
      <c r="T146" s="626"/>
      <c r="U146" s="626"/>
      <c r="V146" s="626"/>
      <c r="W146" s="626"/>
      <c r="X146" s="626"/>
      <c r="Y146" s="626"/>
      <c r="Z146" s="626"/>
      <c r="AA146" s="626"/>
      <c r="AB146" s="626"/>
      <c r="AC146" s="626"/>
      <c r="AD146" s="626"/>
      <c r="AE146" s="626"/>
      <c r="AF146" s="626"/>
      <c r="AG146" s="626"/>
      <c r="AH146" s="626"/>
    </row>
    <row r="147">
      <c r="A147" s="621" t="s">
        <v>5328</v>
      </c>
      <c r="B147" s="621" t="s">
        <v>5330</v>
      </c>
      <c r="C147" s="621" t="s">
        <v>2347</v>
      </c>
      <c r="D147" s="622" t="s">
        <v>275</v>
      </c>
      <c r="E147" s="623"/>
      <c r="F147" s="623"/>
      <c r="G147" s="623"/>
      <c r="H147" s="623"/>
      <c r="I147" s="623"/>
      <c r="J147" s="623"/>
      <c r="K147" s="623"/>
      <c r="L147" s="623"/>
      <c r="M147" s="623"/>
      <c r="N147" s="623"/>
      <c r="O147" s="623"/>
      <c r="P147" s="626"/>
      <c r="Q147" s="626"/>
      <c r="R147" s="626"/>
      <c r="S147" s="626"/>
      <c r="T147" s="626"/>
      <c r="U147" s="626"/>
      <c r="V147" s="626"/>
      <c r="W147" s="626"/>
      <c r="X147" s="626"/>
      <c r="Y147" s="626"/>
      <c r="Z147" s="626"/>
      <c r="AA147" s="626"/>
      <c r="AB147" s="626"/>
      <c r="AC147" s="626"/>
      <c r="AD147" s="626"/>
      <c r="AE147" s="626"/>
      <c r="AF147" s="626"/>
      <c r="AG147" s="626"/>
      <c r="AH147" s="626"/>
    </row>
    <row r="148">
      <c r="A148" s="621" t="s">
        <v>5328</v>
      </c>
      <c r="B148" s="621" t="s">
        <v>5331</v>
      </c>
      <c r="C148" s="621" t="s">
        <v>2316</v>
      </c>
      <c r="D148" s="622" t="s">
        <v>275</v>
      </c>
      <c r="E148" s="623"/>
      <c r="F148" s="623"/>
      <c r="G148" s="623"/>
      <c r="H148" s="623"/>
      <c r="I148" s="623"/>
      <c r="J148" s="623"/>
      <c r="K148" s="623"/>
      <c r="L148" s="623"/>
      <c r="M148" s="623"/>
      <c r="N148" s="631"/>
      <c r="O148" s="623"/>
      <c r="P148" s="626"/>
      <c r="Q148" s="626"/>
      <c r="R148" s="626"/>
      <c r="S148" s="626"/>
      <c r="T148" s="626"/>
      <c r="U148" s="626"/>
      <c r="V148" s="626"/>
      <c r="W148" s="626"/>
      <c r="X148" s="626"/>
      <c r="Y148" s="626"/>
      <c r="Z148" s="626"/>
      <c r="AA148" s="626"/>
      <c r="AB148" s="626"/>
      <c r="AC148" s="626"/>
      <c r="AD148" s="626"/>
      <c r="AE148" s="626"/>
      <c r="AF148" s="626"/>
      <c r="AG148" s="626"/>
      <c r="AH148" s="626"/>
    </row>
    <row r="149">
      <c r="A149" s="621" t="s">
        <v>5328</v>
      </c>
      <c r="B149" s="621" t="s">
        <v>5332</v>
      </c>
      <c r="C149" s="621" t="s">
        <v>2204</v>
      </c>
      <c r="D149" s="622" t="s">
        <v>275</v>
      </c>
      <c r="E149" s="623"/>
      <c r="F149" s="623"/>
      <c r="G149" s="623"/>
      <c r="H149" s="623"/>
      <c r="I149" s="623"/>
      <c r="J149" s="623"/>
      <c r="K149" s="623"/>
      <c r="L149" s="623"/>
      <c r="M149" s="623"/>
      <c r="N149" s="623"/>
      <c r="O149" s="623"/>
      <c r="P149" s="626"/>
      <c r="Q149" s="626"/>
      <c r="R149" s="626"/>
      <c r="S149" s="626"/>
      <c r="T149" s="626"/>
      <c r="U149" s="626"/>
      <c r="V149" s="626"/>
      <c r="W149" s="626"/>
      <c r="X149" s="626"/>
      <c r="Y149" s="626"/>
      <c r="Z149" s="626"/>
      <c r="AA149" s="626"/>
      <c r="AB149" s="626"/>
      <c r="AC149" s="626"/>
      <c r="AD149" s="626"/>
      <c r="AE149" s="626"/>
      <c r="AF149" s="626"/>
      <c r="AG149" s="626"/>
      <c r="AH149" s="626"/>
    </row>
    <row r="150">
      <c r="A150" s="621" t="s">
        <v>5328</v>
      </c>
      <c r="B150" s="621" t="s">
        <v>5333</v>
      </c>
      <c r="C150" s="621" t="s">
        <v>2341</v>
      </c>
      <c r="D150" s="622" t="s">
        <v>275</v>
      </c>
      <c r="E150" s="623"/>
      <c r="F150" s="623"/>
      <c r="G150" s="623"/>
      <c r="H150" s="623"/>
      <c r="I150" s="623"/>
      <c r="J150" s="623"/>
      <c r="K150" s="623"/>
      <c r="L150" s="623"/>
      <c r="M150" s="623"/>
      <c r="N150" s="623"/>
      <c r="O150" s="623"/>
      <c r="P150" s="626"/>
      <c r="Q150" s="626"/>
      <c r="R150" s="626"/>
      <c r="S150" s="626"/>
      <c r="T150" s="626"/>
      <c r="U150" s="626"/>
      <c r="V150" s="626"/>
      <c r="W150" s="626"/>
      <c r="X150" s="626"/>
      <c r="Y150" s="626"/>
      <c r="Z150" s="626"/>
      <c r="AA150" s="626"/>
      <c r="AB150" s="626"/>
      <c r="AC150" s="626"/>
      <c r="AD150" s="626"/>
      <c r="AE150" s="626"/>
      <c r="AF150" s="626"/>
      <c r="AG150" s="626"/>
      <c r="AH150" s="626"/>
    </row>
    <row r="151">
      <c r="A151" s="621" t="s">
        <v>5328</v>
      </c>
      <c r="B151" s="621" t="s">
        <v>5193</v>
      </c>
      <c r="C151" s="621" t="s">
        <v>2323</v>
      </c>
      <c r="D151" s="622" t="s">
        <v>275</v>
      </c>
      <c r="E151" s="623"/>
      <c r="F151" s="623"/>
      <c r="G151" s="623"/>
      <c r="H151" s="623"/>
      <c r="I151" s="623"/>
      <c r="J151" s="623"/>
      <c r="K151" s="623"/>
      <c r="L151" s="623"/>
      <c r="M151" s="623"/>
      <c r="N151" s="623"/>
      <c r="O151" s="623"/>
      <c r="P151" s="626"/>
      <c r="Q151" s="626"/>
      <c r="R151" s="626"/>
      <c r="S151" s="626"/>
      <c r="T151" s="626"/>
      <c r="U151" s="626"/>
      <c r="V151" s="626"/>
      <c r="W151" s="626"/>
      <c r="X151" s="626"/>
      <c r="Y151" s="626"/>
      <c r="Z151" s="626"/>
      <c r="AA151" s="626"/>
      <c r="AB151" s="626"/>
      <c r="AC151" s="626"/>
      <c r="AD151" s="626"/>
      <c r="AE151" s="626"/>
      <c r="AF151" s="626"/>
      <c r="AG151" s="626"/>
      <c r="AH151" s="626"/>
    </row>
    <row r="152">
      <c r="A152" s="621" t="s">
        <v>5328</v>
      </c>
      <c r="B152" s="621" t="s">
        <v>5193</v>
      </c>
      <c r="C152" s="621" t="s">
        <v>2340</v>
      </c>
      <c r="D152" s="622" t="s">
        <v>275</v>
      </c>
      <c r="E152" s="623"/>
      <c r="F152" s="623"/>
      <c r="G152" s="623"/>
      <c r="H152" s="623"/>
      <c r="I152" s="623"/>
      <c r="J152" s="623"/>
      <c r="K152" s="623"/>
      <c r="L152" s="623"/>
      <c r="M152" s="623"/>
      <c r="N152" s="623"/>
      <c r="O152" s="623"/>
      <c r="P152" s="626"/>
      <c r="Q152" s="626"/>
      <c r="R152" s="626"/>
      <c r="S152" s="626"/>
      <c r="T152" s="626"/>
      <c r="U152" s="626"/>
      <c r="V152" s="626"/>
      <c r="W152" s="626"/>
      <c r="X152" s="626"/>
      <c r="Y152" s="626"/>
      <c r="Z152" s="626"/>
      <c r="AA152" s="626"/>
      <c r="AB152" s="626"/>
      <c r="AC152" s="626"/>
      <c r="AD152" s="626"/>
      <c r="AE152" s="626"/>
      <c r="AF152" s="626"/>
      <c r="AG152" s="626"/>
      <c r="AH152" s="626"/>
    </row>
    <row r="153">
      <c r="A153" s="621" t="s">
        <v>5328</v>
      </c>
      <c r="B153" s="621" t="s">
        <v>5333</v>
      </c>
      <c r="C153" s="621" t="s">
        <v>2341</v>
      </c>
      <c r="D153" s="622" t="s">
        <v>407</v>
      </c>
      <c r="E153" s="623"/>
      <c r="F153" s="623"/>
      <c r="G153" s="623"/>
      <c r="H153" s="623"/>
      <c r="I153" s="623"/>
      <c r="J153" s="623"/>
      <c r="K153" s="623"/>
      <c r="L153" s="623"/>
      <c r="M153" s="623"/>
      <c r="N153" s="623"/>
      <c r="O153" s="623"/>
      <c r="P153" s="626"/>
      <c r="Q153" s="626"/>
      <c r="R153" s="626"/>
      <c r="S153" s="626"/>
      <c r="T153" s="626"/>
      <c r="U153" s="626"/>
      <c r="V153" s="626"/>
      <c r="W153" s="626"/>
      <c r="X153" s="626"/>
      <c r="Y153" s="626"/>
      <c r="Z153" s="626"/>
      <c r="AA153" s="626"/>
      <c r="AB153" s="626"/>
      <c r="AC153" s="626"/>
      <c r="AD153" s="626"/>
      <c r="AE153" s="626"/>
      <c r="AF153" s="626"/>
      <c r="AG153" s="626"/>
      <c r="AH153" s="626"/>
    </row>
    <row r="154">
      <c r="A154" s="621" t="s">
        <v>5334</v>
      </c>
      <c r="B154" s="621" t="s">
        <v>4029</v>
      </c>
      <c r="C154" s="621" t="s">
        <v>5335</v>
      </c>
      <c r="D154" s="622" t="s">
        <v>275</v>
      </c>
      <c r="E154" s="623"/>
      <c r="F154" s="623"/>
      <c r="G154" s="623"/>
      <c r="H154" s="623"/>
      <c r="I154" s="623"/>
      <c r="J154" s="623"/>
      <c r="K154" s="623"/>
      <c r="L154" s="623"/>
      <c r="M154" s="623"/>
      <c r="N154" s="623"/>
      <c r="O154" s="623"/>
      <c r="P154" s="626"/>
      <c r="Q154" s="626"/>
      <c r="R154" s="626"/>
      <c r="S154" s="626"/>
      <c r="T154" s="626"/>
      <c r="U154" s="626"/>
      <c r="V154" s="626"/>
      <c r="W154" s="626"/>
      <c r="X154" s="626"/>
      <c r="Y154" s="626"/>
      <c r="Z154" s="626"/>
      <c r="AA154" s="626"/>
      <c r="AB154" s="626"/>
      <c r="AC154" s="626"/>
      <c r="AD154" s="626"/>
      <c r="AE154" s="626"/>
      <c r="AF154" s="626"/>
      <c r="AG154" s="626"/>
      <c r="AH154" s="626"/>
    </row>
    <row r="155">
      <c r="A155" s="621" t="s">
        <v>5336</v>
      </c>
      <c r="B155" s="621" t="s">
        <v>5337</v>
      </c>
      <c r="C155" s="621" t="s">
        <v>2198</v>
      </c>
      <c r="D155" s="622" t="s">
        <v>275</v>
      </c>
      <c r="E155" s="623"/>
      <c r="F155" s="623"/>
      <c r="G155" s="623"/>
      <c r="H155" s="623"/>
      <c r="I155" s="623"/>
      <c r="J155" s="623"/>
      <c r="K155" s="623"/>
      <c r="L155" s="623"/>
      <c r="M155" s="623"/>
      <c r="N155" s="623"/>
      <c r="O155" s="623"/>
      <c r="P155" s="626"/>
      <c r="Q155" s="626"/>
      <c r="R155" s="626"/>
      <c r="S155" s="626"/>
      <c r="T155" s="626"/>
      <c r="U155" s="626"/>
      <c r="V155" s="626"/>
      <c r="W155" s="626"/>
      <c r="X155" s="626"/>
      <c r="Y155" s="626"/>
      <c r="Z155" s="626"/>
      <c r="AA155" s="626"/>
      <c r="AB155" s="626"/>
      <c r="AC155" s="626"/>
      <c r="AD155" s="626"/>
      <c r="AE155" s="626"/>
      <c r="AF155" s="626"/>
      <c r="AG155" s="626"/>
      <c r="AH155" s="626"/>
    </row>
    <row r="156">
      <c r="A156" s="621" t="s">
        <v>5336</v>
      </c>
      <c r="B156" s="621" t="s">
        <v>5338</v>
      </c>
      <c r="C156" s="621" t="s">
        <v>2270</v>
      </c>
      <c r="D156" s="622" t="s">
        <v>275</v>
      </c>
      <c r="E156" s="623"/>
      <c r="F156" s="623"/>
      <c r="G156" s="623"/>
      <c r="H156" s="623"/>
      <c r="I156" s="623"/>
      <c r="J156" s="623"/>
      <c r="K156" s="623"/>
      <c r="L156" s="623"/>
      <c r="M156" s="623"/>
      <c r="N156" s="623"/>
      <c r="O156" s="623"/>
      <c r="P156" s="626"/>
      <c r="Q156" s="626"/>
      <c r="R156" s="626"/>
      <c r="S156" s="626"/>
      <c r="T156" s="626"/>
      <c r="U156" s="626"/>
      <c r="V156" s="626"/>
      <c r="W156" s="626"/>
      <c r="X156" s="626"/>
      <c r="Y156" s="626"/>
      <c r="Z156" s="626"/>
      <c r="AA156" s="626"/>
      <c r="AB156" s="626"/>
      <c r="AC156" s="626"/>
      <c r="AD156" s="626"/>
      <c r="AE156" s="626"/>
      <c r="AF156" s="626"/>
      <c r="AG156" s="626"/>
      <c r="AH156" s="626"/>
    </row>
    <row r="157">
      <c r="A157" s="621" t="s">
        <v>5336</v>
      </c>
      <c r="B157" s="621" t="s">
        <v>5338</v>
      </c>
      <c r="C157" s="621" t="s">
        <v>2317</v>
      </c>
      <c r="D157" s="622" t="s">
        <v>275</v>
      </c>
      <c r="E157" s="623"/>
      <c r="F157" s="623"/>
      <c r="G157" s="623"/>
      <c r="H157" s="623"/>
      <c r="I157" s="623"/>
      <c r="J157" s="623"/>
      <c r="K157" s="623"/>
      <c r="L157" s="623"/>
      <c r="M157" s="623"/>
      <c r="N157" s="623"/>
      <c r="O157" s="623"/>
      <c r="P157" s="626"/>
      <c r="Q157" s="626"/>
      <c r="R157" s="626"/>
      <c r="S157" s="626"/>
      <c r="T157" s="626"/>
      <c r="U157" s="626"/>
      <c r="V157" s="626"/>
      <c r="W157" s="626"/>
      <c r="X157" s="626"/>
      <c r="Y157" s="626"/>
      <c r="Z157" s="626"/>
      <c r="AA157" s="626"/>
      <c r="AB157" s="626"/>
      <c r="AC157" s="626"/>
      <c r="AD157" s="626"/>
      <c r="AE157" s="626"/>
      <c r="AF157" s="626"/>
      <c r="AG157" s="626"/>
      <c r="AH157" s="626"/>
    </row>
    <row r="158">
      <c r="A158" s="621" t="s">
        <v>5336</v>
      </c>
      <c r="B158" s="621" t="s">
        <v>5339</v>
      </c>
      <c r="C158" s="621" t="s">
        <v>2286</v>
      </c>
      <c r="D158" s="622" t="s">
        <v>275</v>
      </c>
      <c r="E158" s="623"/>
      <c r="F158" s="623"/>
      <c r="G158" s="623"/>
      <c r="H158" s="623"/>
      <c r="I158" s="623"/>
      <c r="J158" s="623"/>
      <c r="K158" s="623"/>
      <c r="L158" s="623"/>
      <c r="M158" s="623"/>
      <c r="N158" s="623"/>
      <c r="O158" s="623"/>
      <c r="P158" s="626"/>
      <c r="Q158" s="626"/>
      <c r="R158" s="626"/>
      <c r="S158" s="626"/>
      <c r="T158" s="626"/>
      <c r="U158" s="626"/>
      <c r="V158" s="626"/>
      <c r="W158" s="626"/>
      <c r="X158" s="626"/>
      <c r="Y158" s="626"/>
      <c r="Z158" s="626"/>
      <c r="AA158" s="626"/>
      <c r="AB158" s="626"/>
      <c r="AC158" s="626"/>
      <c r="AD158" s="626"/>
      <c r="AE158" s="626"/>
      <c r="AF158" s="626"/>
      <c r="AG158" s="626"/>
      <c r="AH158" s="626"/>
    </row>
    <row r="159">
      <c r="A159" s="621" t="s">
        <v>5336</v>
      </c>
      <c r="B159" s="621" t="s">
        <v>5339</v>
      </c>
      <c r="C159" s="621" t="s">
        <v>5340</v>
      </c>
      <c r="D159" s="622" t="s">
        <v>275</v>
      </c>
      <c r="E159" s="623"/>
      <c r="F159" s="623"/>
      <c r="G159" s="623"/>
      <c r="H159" s="623"/>
      <c r="I159" s="623"/>
      <c r="J159" s="623"/>
      <c r="K159" s="623"/>
      <c r="L159" s="623"/>
      <c r="M159" s="623"/>
      <c r="N159" s="623"/>
      <c r="O159" s="623"/>
      <c r="P159" s="626"/>
      <c r="Q159" s="626"/>
      <c r="R159" s="626"/>
      <c r="S159" s="626"/>
      <c r="T159" s="626"/>
      <c r="U159" s="626"/>
      <c r="V159" s="626"/>
      <c r="W159" s="626"/>
      <c r="X159" s="626"/>
      <c r="Y159" s="626"/>
      <c r="Z159" s="626"/>
      <c r="AA159" s="626"/>
      <c r="AB159" s="626"/>
      <c r="AC159" s="626"/>
      <c r="AD159" s="626"/>
      <c r="AE159" s="626"/>
      <c r="AF159" s="626"/>
      <c r="AG159" s="626"/>
      <c r="AH159" s="626"/>
    </row>
    <row r="160">
      <c r="A160" s="621" t="s">
        <v>5336</v>
      </c>
      <c r="B160" s="621" t="s">
        <v>5339</v>
      </c>
      <c r="C160" s="621" t="s">
        <v>2355</v>
      </c>
      <c r="D160" s="622" t="s">
        <v>275</v>
      </c>
      <c r="E160" s="623"/>
      <c r="F160" s="623"/>
      <c r="G160" s="623" t="s">
        <v>282</v>
      </c>
      <c r="H160" s="623" t="s">
        <v>282</v>
      </c>
      <c r="I160" s="623" t="s">
        <v>5341</v>
      </c>
      <c r="J160" s="641">
        <v>43385.0</v>
      </c>
      <c r="K160" s="623"/>
      <c r="L160" s="623"/>
      <c r="M160" s="623"/>
      <c r="N160" s="623"/>
      <c r="O160" s="623"/>
      <c r="P160" s="626"/>
      <c r="Q160" s="626"/>
      <c r="R160" s="626"/>
      <c r="S160" s="626"/>
      <c r="T160" s="626"/>
      <c r="U160" s="626"/>
      <c r="V160" s="626"/>
      <c r="W160" s="626"/>
      <c r="X160" s="626"/>
      <c r="Y160" s="626"/>
      <c r="Z160" s="626"/>
      <c r="AA160" s="626"/>
      <c r="AB160" s="626"/>
      <c r="AC160" s="626"/>
      <c r="AD160" s="626"/>
      <c r="AE160" s="626"/>
      <c r="AF160" s="626"/>
      <c r="AG160" s="626"/>
      <c r="AH160" s="626"/>
    </row>
    <row r="161">
      <c r="A161" s="621" t="s">
        <v>5336</v>
      </c>
      <c r="B161" s="621" t="s">
        <v>2073</v>
      </c>
      <c r="C161" s="647" t="s">
        <v>5342</v>
      </c>
      <c r="D161" s="622" t="s">
        <v>275</v>
      </c>
      <c r="E161" s="623"/>
      <c r="F161" s="623"/>
      <c r="G161" s="623"/>
      <c r="H161" s="623"/>
      <c r="I161" s="623"/>
      <c r="J161" s="623"/>
      <c r="K161" s="623"/>
      <c r="L161" s="623"/>
      <c r="M161" s="623"/>
      <c r="N161" s="623"/>
      <c r="O161" s="623"/>
      <c r="P161" s="626"/>
      <c r="Q161" s="626"/>
      <c r="R161" s="626"/>
      <c r="S161" s="626"/>
      <c r="T161" s="626"/>
      <c r="U161" s="626"/>
      <c r="V161" s="626"/>
      <c r="W161" s="626"/>
      <c r="X161" s="626"/>
      <c r="Y161" s="626"/>
      <c r="Z161" s="626"/>
      <c r="AA161" s="626"/>
      <c r="AB161" s="626"/>
      <c r="AC161" s="626"/>
      <c r="AD161" s="626"/>
      <c r="AE161" s="626"/>
      <c r="AF161" s="626"/>
      <c r="AG161" s="626"/>
      <c r="AH161" s="626"/>
    </row>
    <row r="162">
      <c r="A162" s="621" t="s">
        <v>5336</v>
      </c>
      <c r="B162" s="621" t="s">
        <v>5343</v>
      </c>
      <c r="C162" s="621" t="s">
        <v>2320</v>
      </c>
      <c r="D162" s="622" t="s">
        <v>275</v>
      </c>
      <c r="E162" s="623"/>
      <c r="F162" s="623"/>
      <c r="G162" s="623"/>
      <c r="H162" s="623"/>
      <c r="I162" s="623"/>
      <c r="J162" s="623"/>
      <c r="K162" s="623"/>
      <c r="L162" s="623"/>
      <c r="M162" s="623"/>
      <c r="N162" s="623"/>
      <c r="O162" s="623"/>
      <c r="P162" s="626"/>
      <c r="Q162" s="626"/>
      <c r="R162" s="626"/>
      <c r="S162" s="626"/>
      <c r="T162" s="626"/>
      <c r="U162" s="626"/>
      <c r="V162" s="626"/>
      <c r="W162" s="626"/>
      <c r="X162" s="626"/>
      <c r="Y162" s="626"/>
      <c r="Z162" s="626"/>
      <c r="AA162" s="626"/>
      <c r="AB162" s="626"/>
      <c r="AC162" s="626"/>
      <c r="AD162" s="626"/>
      <c r="AE162" s="626"/>
      <c r="AF162" s="626"/>
      <c r="AG162" s="626"/>
      <c r="AH162" s="626"/>
    </row>
    <row r="163">
      <c r="A163" s="621" t="s">
        <v>5336</v>
      </c>
      <c r="B163" s="621" t="s">
        <v>5344</v>
      </c>
      <c r="C163" s="621" t="s">
        <v>5345</v>
      </c>
      <c r="D163" s="622" t="s">
        <v>275</v>
      </c>
      <c r="E163" s="623"/>
      <c r="F163" s="623"/>
      <c r="G163" s="623" t="s">
        <v>282</v>
      </c>
      <c r="H163" s="648" t="s">
        <v>5346</v>
      </c>
      <c r="I163" s="648" t="s">
        <v>5347</v>
      </c>
      <c r="J163" s="649">
        <v>16.0</v>
      </c>
      <c r="K163" s="623"/>
      <c r="L163" s="623"/>
      <c r="M163" s="649"/>
      <c r="N163" s="623"/>
      <c r="O163" s="623"/>
      <c r="P163" s="626"/>
      <c r="Q163" s="626"/>
      <c r="R163" s="626"/>
      <c r="S163" s="626"/>
      <c r="T163" s="626"/>
      <c r="U163" s="626"/>
      <c r="V163" s="626"/>
      <c r="W163" s="626"/>
      <c r="X163" s="626"/>
      <c r="Y163" s="626"/>
      <c r="Z163" s="626"/>
      <c r="AA163" s="626"/>
      <c r="AB163" s="626"/>
      <c r="AC163" s="626"/>
      <c r="AD163" s="626"/>
      <c r="AE163" s="626"/>
      <c r="AF163" s="626"/>
      <c r="AG163" s="626"/>
      <c r="AH163" s="626"/>
    </row>
    <row r="164">
      <c r="A164" s="621" t="s">
        <v>5336</v>
      </c>
      <c r="B164" s="621" t="s">
        <v>5348</v>
      </c>
      <c r="C164" s="621" t="s">
        <v>5349</v>
      </c>
      <c r="D164" s="622" t="s">
        <v>275</v>
      </c>
      <c r="E164" s="650">
        <v>43397.0</v>
      </c>
      <c r="F164" s="623"/>
      <c r="G164" s="623" t="s">
        <v>282</v>
      </c>
      <c r="H164" s="648" t="s">
        <v>282</v>
      </c>
      <c r="I164" s="623"/>
      <c r="J164" s="649" t="s">
        <v>5350</v>
      </c>
      <c r="K164" s="649">
        <v>13.0</v>
      </c>
      <c r="L164" s="649"/>
      <c r="M164" s="649"/>
      <c r="N164" s="623"/>
      <c r="O164" s="623"/>
      <c r="P164" s="626"/>
      <c r="Q164" s="626"/>
      <c r="R164" s="626"/>
      <c r="S164" s="626"/>
      <c r="T164" s="626"/>
      <c r="U164" s="626"/>
      <c r="V164" s="626"/>
      <c r="W164" s="626"/>
      <c r="X164" s="626"/>
      <c r="Y164" s="626"/>
      <c r="Z164" s="626"/>
      <c r="AA164" s="626"/>
      <c r="AB164" s="626"/>
      <c r="AC164" s="626"/>
      <c r="AD164" s="626"/>
      <c r="AE164" s="626"/>
      <c r="AF164" s="626"/>
      <c r="AG164" s="626"/>
      <c r="AH164" s="626"/>
    </row>
    <row r="165">
      <c r="A165" s="621" t="s">
        <v>5336</v>
      </c>
      <c r="B165" s="621" t="s">
        <v>5351</v>
      </c>
      <c r="C165" s="621" t="s">
        <v>2259</v>
      </c>
      <c r="D165" s="622" t="s">
        <v>275</v>
      </c>
      <c r="E165" s="627"/>
      <c r="F165" s="623"/>
      <c r="G165" s="623"/>
      <c r="H165" s="627"/>
      <c r="I165" s="627"/>
      <c r="J165" s="627"/>
      <c r="K165" s="627"/>
      <c r="L165" s="627"/>
      <c r="M165" s="627"/>
      <c r="N165" s="627"/>
      <c r="O165" s="623"/>
      <c r="P165" s="626"/>
      <c r="Q165" s="626"/>
      <c r="R165" s="626"/>
      <c r="S165" s="626"/>
      <c r="T165" s="626"/>
      <c r="U165" s="626"/>
      <c r="V165" s="626"/>
      <c r="W165" s="626"/>
      <c r="X165" s="626"/>
      <c r="Y165" s="626"/>
      <c r="Z165" s="626"/>
      <c r="AA165" s="626"/>
      <c r="AB165" s="626"/>
      <c r="AC165" s="626"/>
      <c r="AD165" s="626"/>
      <c r="AE165" s="626"/>
      <c r="AF165" s="626"/>
      <c r="AG165" s="626"/>
      <c r="AH165" s="626"/>
    </row>
    <row r="166">
      <c r="A166" s="621" t="s">
        <v>5336</v>
      </c>
      <c r="B166" s="621" t="s">
        <v>5351</v>
      </c>
      <c r="C166" s="621" t="s">
        <v>5352</v>
      </c>
      <c r="D166" s="622" t="s">
        <v>275</v>
      </c>
      <c r="E166" s="629"/>
      <c r="F166" s="623"/>
      <c r="G166" s="623"/>
      <c r="H166" s="623"/>
      <c r="I166" s="623"/>
      <c r="J166" s="623"/>
      <c r="K166" s="623"/>
      <c r="L166" s="623"/>
      <c r="M166" s="623"/>
      <c r="N166" s="623"/>
      <c r="O166" s="623"/>
      <c r="P166" s="626"/>
      <c r="Q166" s="626"/>
      <c r="R166" s="626"/>
      <c r="S166" s="626"/>
      <c r="T166" s="626"/>
      <c r="U166" s="626"/>
      <c r="V166" s="626"/>
      <c r="W166" s="626"/>
      <c r="X166" s="626"/>
      <c r="Y166" s="626"/>
      <c r="Z166" s="626"/>
      <c r="AA166" s="626"/>
      <c r="AB166" s="626"/>
      <c r="AC166" s="626"/>
      <c r="AD166" s="626"/>
      <c r="AE166" s="626"/>
      <c r="AF166" s="626"/>
      <c r="AG166" s="626"/>
      <c r="AH166" s="626"/>
    </row>
    <row r="167">
      <c r="A167" s="621" t="s">
        <v>5336</v>
      </c>
      <c r="B167" s="621" t="s">
        <v>5351</v>
      </c>
      <c r="C167" s="621" t="s">
        <v>5353</v>
      </c>
      <c r="D167" s="622" t="s">
        <v>275</v>
      </c>
      <c r="E167" s="623"/>
      <c r="F167" s="623"/>
      <c r="G167" s="623"/>
      <c r="H167" s="623"/>
      <c r="I167" s="623"/>
      <c r="J167" s="623"/>
      <c r="K167" s="623"/>
      <c r="L167" s="623"/>
      <c r="M167" s="623"/>
      <c r="N167" s="623"/>
      <c r="O167" s="623"/>
      <c r="P167" s="626"/>
      <c r="Q167" s="626"/>
      <c r="R167" s="626"/>
      <c r="S167" s="626"/>
      <c r="T167" s="626"/>
      <c r="U167" s="626"/>
      <c r="V167" s="626"/>
      <c r="W167" s="626"/>
      <c r="X167" s="626"/>
      <c r="Y167" s="626"/>
      <c r="Z167" s="626"/>
      <c r="AA167" s="626"/>
      <c r="AB167" s="626"/>
      <c r="AC167" s="626"/>
      <c r="AD167" s="626"/>
      <c r="AE167" s="626"/>
      <c r="AF167" s="626"/>
      <c r="AG167" s="626"/>
      <c r="AH167" s="626"/>
    </row>
    <row r="168">
      <c r="A168" s="621" t="s">
        <v>5336</v>
      </c>
      <c r="B168" s="621" t="s">
        <v>5351</v>
      </c>
      <c r="C168" s="621" t="s">
        <v>2267</v>
      </c>
      <c r="D168" s="622" t="s">
        <v>275</v>
      </c>
      <c r="E168" s="623"/>
      <c r="F168" s="623"/>
      <c r="G168" s="623" t="s">
        <v>5354</v>
      </c>
      <c r="H168" s="623" t="s">
        <v>710</v>
      </c>
      <c r="I168" s="623"/>
      <c r="J168" s="623">
        <v>6.0</v>
      </c>
      <c r="K168" s="623"/>
      <c r="L168" s="623"/>
      <c r="M168" s="623"/>
      <c r="N168" s="623"/>
      <c r="O168" s="623"/>
      <c r="P168" s="626"/>
      <c r="Q168" s="626"/>
      <c r="R168" s="626"/>
      <c r="S168" s="626"/>
      <c r="T168" s="626"/>
      <c r="U168" s="626"/>
      <c r="V168" s="626"/>
      <c r="W168" s="626"/>
      <c r="X168" s="626"/>
      <c r="Y168" s="626"/>
      <c r="Z168" s="626"/>
      <c r="AA168" s="626"/>
      <c r="AB168" s="626"/>
      <c r="AC168" s="626"/>
      <c r="AD168" s="626"/>
      <c r="AE168" s="626"/>
      <c r="AF168" s="626"/>
      <c r="AG168" s="626"/>
      <c r="AH168" s="626"/>
    </row>
    <row r="169">
      <c r="A169" s="621" t="s">
        <v>5336</v>
      </c>
      <c r="B169" s="621" t="s">
        <v>5351</v>
      </c>
      <c r="C169" s="621" t="s">
        <v>5355</v>
      </c>
      <c r="D169" s="622" t="s">
        <v>275</v>
      </c>
      <c r="E169" s="627"/>
      <c r="F169" s="623"/>
      <c r="G169" s="623"/>
      <c r="H169" s="627"/>
      <c r="I169" s="627"/>
      <c r="J169" s="627"/>
      <c r="K169" s="627"/>
      <c r="L169" s="627"/>
      <c r="M169" s="623"/>
      <c r="N169" s="627"/>
      <c r="O169" s="623"/>
      <c r="P169" s="626"/>
      <c r="Q169" s="626"/>
      <c r="R169" s="626"/>
      <c r="S169" s="626"/>
      <c r="T169" s="626"/>
      <c r="U169" s="626"/>
      <c r="V169" s="626"/>
      <c r="W169" s="626"/>
      <c r="X169" s="626"/>
      <c r="Y169" s="626"/>
      <c r="Z169" s="626"/>
      <c r="AA169" s="626"/>
      <c r="AB169" s="626"/>
      <c r="AC169" s="626"/>
      <c r="AD169" s="626"/>
      <c r="AE169" s="626"/>
      <c r="AF169" s="626"/>
      <c r="AG169" s="626"/>
      <c r="AH169" s="626"/>
    </row>
    <row r="170">
      <c r="A170" s="621" t="s">
        <v>5336</v>
      </c>
      <c r="B170" s="621" t="s">
        <v>5351</v>
      </c>
      <c r="C170" s="621" t="s">
        <v>2321</v>
      </c>
      <c r="D170" s="622" t="s">
        <v>275</v>
      </c>
      <c r="E170" s="627"/>
      <c r="F170" s="623"/>
      <c r="G170" s="623"/>
      <c r="H170" s="631"/>
      <c r="I170" s="631"/>
      <c r="J170" s="627"/>
      <c r="K170" s="627"/>
      <c r="L170" s="627"/>
      <c r="M170" s="627"/>
      <c r="N170" s="627"/>
      <c r="O170" s="623"/>
      <c r="P170" s="626"/>
      <c r="Q170" s="626"/>
      <c r="R170" s="626"/>
      <c r="S170" s="626"/>
      <c r="T170" s="626"/>
      <c r="U170" s="626"/>
      <c r="V170" s="626"/>
      <c r="W170" s="626"/>
      <c r="X170" s="626"/>
      <c r="Y170" s="626"/>
      <c r="Z170" s="626"/>
      <c r="AA170" s="626"/>
      <c r="AB170" s="626"/>
      <c r="AC170" s="626"/>
      <c r="AD170" s="626"/>
      <c r="AE170" s="626"/>
      <c r="AF170" s="626"/>
      <c r="AG170" s="626"/>
      <c r="AH170" s="626"/>
    </row>
    <row r="171">
      <c r="A171" s="621" t="s">
        <v>5336</v>
      </c>
      <c r="B171" s="621" t="s">
        <v>5351</v>
      </c>
      <c r="C171" s="621" t="s">
        <v>2322</v>
      </c>
      <c r="D171" s="622" t="s">
        <v>275</v>
      </c>
      <c r="E171" s="627"/>
      <c r="F171" s="623"/>
      <c r="G171" s="623"/>
      <c r="H171" s="627"/>
      <c r="I171" s="627"/>
      <c r="J171" s="627"/>
      <c r="K171" s="627"/>
      <c r="L171" s="627"/>
      <c r="M171" s="627"/>
      <c r="N171" s="627"/>
      <c r="O171" s="623"/>
      <c r="P171" s="626"/>
      <c r="Q171" s="626"/>
      <c r="R171" s="626"/>
      <c r="S171" s="626"/>
      <c r="T171" s="626"/>
      <c r="U171" s="626"/>
      <c r="V171" s="626"/>
      <c r="W171" s="626"/>
      <c r="X171" s="626"/>
      <c r="Y171" s="626"/>
      <c r="Z171" s="626"/>
      <c r="AA171" s="626"/>
      <c r="AB171" s="626"/>
      <c r="AC171" s="626"/>
      <c r="AD171" s="626"/>
      <c r="AE171" s="626"/>
      <c r="AF171" s="626"/>
      <c r="AG171" s="626"/>
      <c r="AH171" s="626"/>
    </row>
    <row r="172">
      <c r="A172" s="621" t="s">
        <v>5336</v>
      </c>
      <c r="B172" s="621" t="s">
        <v>5351</v>
      </c>
      <c r="C172" s="621" t="s">
        <v>5356</v>
      </c>
      <c r="D172" s="622" t="s">
        <v>275</v>
      </c>
      <c r="E172" s="627"/>
      <c r="F172" s="623"/>
      <c r="G172" s="623" t="s">
        <v>5357</v>
      </c>
      <c r="H172" s="623" t="s">
        <v>282</v>
      </c>
      <c r="I172" s="623" t="s">
        <v>282</v>
      </c>
      <c r="J172" s="627"/>
      <c r="K172" s="627" t="s">
        <v>5358</v>
      </c>
      <c r="L172" s="627"/>
      <c r="M172" s="627"/>
      <c r="N172" s="627"/>
      <c r="O172" s="623"/>
      <c r="P172" s="626"/>
      <c r="Q172" s="626"/>
      <c r="R172" s="626"/>
      <c r="S172" s="626"/>
      <c r="T172" s="626"/>
      <c r="U172" s="626"/>
      <c r="V172" s="626"/>
      <c r="W172" s="626"/>
      <c r="X172" s="626"/>
      <c r="Y172" s="626"/>
      <c r="Z172" s="626"/>
      <c r="AA172" s="626"/>
      <c r="AB172" s="626"/>
      <c r="AC172" s="626"/>
      <c r="AD172" s="626"/>
      <c r="AE172" s="626"/>
      <c r="AF172" s="626"/>
      <c r="AG172" s="626"/>
      <c r="AH172" s="626"/>
    </row>
    <row r="173">
      <c r="A173" s="621" t="s">
        <v>5336</v>
      </c>
      <c r="B173" s="621" t="s">
        <v>5359</v>
      </c>
      <c r="C173" s="621" t="s">
        <v>2352</v>
      </c>
      <c r="D173" s="622" t="s">
        <v>275</v>
      </c>
      <c r="E173" s="627"/>
      <c r="F173" s="623"/>
      <c r="G173" s="623"/>
      <c r="H173" s="627"/>
      <c r="I173" s="627"/>
      <c r="J173" s="623"/>
      <c r="K173" s="623"/>
      <c r="L173" s="623"/>
      <c r="M173" s="627"/>
      <c r="N173" s="627"/>
      <c r="O173" s="623"/>
      <c r="P173" s="626"/>
      <c r="Q173" s="626"/>
      <c r="R173" s="626"/>
      <c r="S173" s="626"/>
      <c r="T173" s="626"/>
      <c r="U173" s="626"/>
      <c r="V173" s="626"/>
      <c r="W173" s="626"/>
      <c r="X173" s="626"/>
      <c r="Y173" s="626"/>
      <c r="Z173" s="626"/>
      <c r="AA173" s="626"/>
      <c r="AB173" s="626"/>
      <c r="AC173" s="626"/>
      <c r="AD173" s="626"/>
      <c r="AE173" s="626"/>
      <c r="AF173" s="626"/>
      <c r="AG173" s="626"/>
      <c r="AH173" s="626"/>
    </row>
    <row r="174">
      <c r="A174" s="621" t="s">
        <v>5336</v>
      </c>
      <c r="B174" s="621" t="s">
        <v>5303</v>
      </c>
      <c r="C174" s="621" t="s">
        <v>2338</v>
      </c>
      <c r="D174" s="622" t="s">
        <v>275</v>
      </c>
      <c r="E174" s="623"/>
      <c r="F174" s="623"/>
      <c r="G174" s="623"/>
      <c r="H174" s="623"/>
      <c r="I174" s="623"/>
      <c r="J174" s="623"/>
      <c r="K174" s="623"/>
      <c r="L174" s="623"/>
      <c r="M174" s="623"/>
      <c r="N174" s="623"/>
      <c r="O174" s="623"/>
      <c r="P174" s="626"/>
      <c r="Q174" s="626"/>
      <c r="R174" s="626"/>
      <c r="S174" s="626"/>
      <c r="T174" s="626"/>
      <c r="U174" s="626"/>
      <c r="V174" s="626"/>
      <c r="W174" s="626"/>
      <c r="X174" s="626"/>
      <c r="Y174" s="626"/>
      <c r="Z174" s="626"/>
      <c r="AA174" s="626"/>
      <c r="AB174" s="626"/>
      <c r="AC174" s="626"/>
      <c r="AD174" s="626"/>
      <c r="AE174" s="626"/>
      <c r="AF174" s="626"/>
      <c r="AG174" s="626"/>
      <c r="AH174" s="626"/>
    </row>
    <row r="175">
      <c r="A175" s="621" t="s">
        <v>5336</v>
      </c>
      <c r="B175" s="621" t="s">
        <v>5303</v>
      </c>
      <c r="C175" s="621" t="s">
        <v>2416</v>
      </c>
      <c r="D175" s="622" t="s">
        <v>275</v>
      </c>
      <c r="E175" s="627"/>
      <c r="F175" s="623"/>
      <c r="G175" s="623" t="s">
        <v>5360</v>
      </c>
      <c r="H175" s="623"/>
      <c r="I175" s="623"/>
      <c r="J175" s="630">
        <v>43385.0</v>
      </c>
      <c r="K175" s="627"/>
      <c r="L175" s="627"/>
      <c r="M175" s="627"/>
      <c r="N175" s="627"/>
      <c r="O175" s="623"/>
      <c r="P175" s="626"/>
      <c r="Q175" s="626"/>
      <c r="R175" s="626"/>
      <c r="S175" s="626"/>
      <c r="T175" s="626"/>
      <c r="U175" s="626"/>
      <c r="V175" s="626"/>
      <c r="W175" s="626"/>
      <c r="X175" s="626"/>
      <c r="Y175" s="626"/>
      <c r="Z175" s="626"/>
      <c r="AA175" s="626"/>
      <c r="AB175" s="626"/>
      <c r="AC175" s="626"/>
      <c r="AD175" s="626"/>
      <c r="AE175" s="626"/>
      <c r="AF175" s="626"/>
      <c r="AG175" s="626"/>
      <c r="AH175" s="626"/>
    </row>
    <row r="176">
      <c r="A176" s="621" t="s">
        <v>5336</v>
      </c>
      <c r="B176" s="621" t="s">
        <v>5361</v>
      </c>
      <c r="C176" s="621" t="s">
        <v>5362</v>
      </c>
      <c r="D176" s="622" t="s">
        <v>275</v>
      </c>
      <c r="E176" s="623"/>
      <c r="F176" s="623"/>
      <c r="G176" s="623"/>
      <c r="H176" s="623"/>
      <c r="I176" s="623"/>
      <c r="J176" s="623"/>
      <c r="K176" s="623"/>
      <c r="L176" s="623"/>
      <c r="M176" s="623"/>
      <c r="N176" s="623"/>
      <c r="O176" s="623"/>
      <c r="P176" s="626"/>
      <c r="Q176" s="626"/>
      <c r="R176" s="626"/>
      <c r="S176" s="626"/>
      <c r="T176" s="626"/>
      <c r="U176" s="626"/>
      <c r="V176" s="626"/>
      <c r="W176" s="626"/>
      <c r="X176" s="626"/>
      <c r="Y176" s="626"/>
      <c r="Z176" s="626"/>
      <c r="AA176" s="626"/>
      <c r="AB176" s="626"/>
      <c r="AC176" s="626"/>
      <c r="AD176" s="626"/>
      <c r="AE176" s="626"/>
      <c r="AF176" s="626"/>
      <c r="AG176" s="626"/>
      <c r="AH176" s="626"/>
    </row>
    <row r="177">
      <c r="A177" s="621" t="s">
        <v>5336</v>
      </c>
      <c r="B177" s="621" t="s">
        <v>5361</v>
      </c>
      <c r="C177" s="621" t="s">
        <v>2337</v>
      </c>
      <c r="D177" s="622" t="s">
        <v>275</v>
      </c>
      <c r="E177" s="627"/>
      <c r="F177" s="623"/>
      <c r="G177" s="623"/>
      <c r="H177" s="623"/>
      <c r="I177" s="623"/>
      <c r="J177" s="627"/>
      <c r="K177" s="627"/>
      <c r="L177" s="627"/>
      <c r="M177" s="627"/>
      <c r="N177" s="627"/>
      <c r="O177" s="623"/>
      <c r="P177" s="626"/>
      <c r="Q177" s="626"/>
      <c r="R177" s="626"/>
      <c r="S177" s="626"/>
      <c r="T177" s="626"/>
      <c r="U177" s="626"/>
      <c r="V177" s="626"/>
      <c r="W177" s="626"/>
      <c r="X177" s="626"/>
      <c r="Y177" s="626"/>
      <c r="Z177" s="626"/>
      <c r="AA177" s="626"/>
      <c r="AB177" s="626"/>
      <c r="AC177" s="626"/>
      <c r="AD177" s="626"/>
      <c r="AE177" s="626"/>
      <c r="AF177" s="626"/>
      <c r="AG177" s="626"/>
      <c r="AH177" s="626"/>
    </row>
    <row r="178">
      <c r="A178" s="621" t="s">
        <v>5336</v>
      </c>
      <c r="B178" s="621" t="s">
        <v>1887</v>
      </c>
      <c r="C178" s="621" t="s">
        <v>2353</v>
      </c>
      <c r="D178" s="622" t="s">
        <v>275</v>
      </c>
      <c r="E178" s="623"/>
      <c r="F178" s="623"/>
      <c r="G178" s="623" t="s">
        <v>5363</v>
      </c>
      <c r="H178" s="623" t="s">
        <v>5364</v>
      </c>
      <c r="I178" s="623"/>
      <c r="J178" s="630">
        <v>43385.0</v>
      </c>
      <c r="K178" s="630">
        <v>43448.0</v>
      </c>
      <c r="L178" s="627"/>
      <c r="M178" s="627"/>
      <c r="N178" s="627"/>
      <c r="O178" s="623"/>
      <c r="P178" s="626"/>
      <c r="Q178" s="626"/>
      <c r="R178" s="626"/>
      <c r="S178" s="626"/>
      <c r="T178" s="626"/>
      <c r="U178" s="626"/>
      <c r="V178" s="626"/>
      <c r="W178" s="626"/>
      <c r="X178" s="626"/>
      <c r="Y178" s="626"/>
      <c r="Z178" s="626"/>
      <c r="AA178" s="626"/>
      <c r="AB178" s="626"/>
      <c r="AC178" s="626"/>
      <c r="AD178" s="626"/>
      <c r="AE178" s="626"/>
      <c r="AF178" s="626"/>
      <c r="AG178" s="626"/>
      <c r="AH178" s="626"/>
    </row>
    <row r="179">
      <c r="A179" s="621" t="s">
        <v>5336</v>
      </c>
      <c r="B179" s="621" t="s">
        <v>5365</v>
      </c>
      <c r="C179" s="621" t="s">
        <v>2356</v>
      </c>
      <c r="D179" s="622" t="s">
        <v>275</v>
      </c>
      <c r="E179" s="623"/>
      <c r="F179" s="623"/>
      <c r="G179" s="623" t="s">
        <v>710</v>
      </c>
      <c r="H179" s="623" t="s">
        <v>5366</v>
      </c>
      <c r="I179" s="623"/>
      <c r="J179" s="623" t="s">
        <v>5367</v>
      </c>
      <c r="K179" s="623"/>
      <c r="L179" s="625" t="s">
        <v>5368</v>
      </c>
      <c r="M179" s="625" t="s">
        <v>5369</v>
      </c>
      <c r="N179" s="623"/>
      <c r="O179" s="623"/>
      <c r="P179" s="626"/>
      <c r="Q179" s="626"/>
      <c r="R179" s="626"/>
      <c r="S179" s="626"/>
      <c r="T179" s="626"/>
      <c r="U179" s="626"/>
      <c r="V179" s="626"/>
      <c r="W179" s="626"/>
      <c r="X179" s="626"/>
      <c r="Y179" s="626"/>
      <c r="Z179" s="626"/>
      <c r="AA179" s="626"/>
      <c r="AB179" s="626"/>
      <c r="AC179" s="626"/>
      <c r="AD179" s="626"/>
      <c r="AE179" s="626"/>
      <c r="AF179" s="626"/>
      <c r="AG179" s="626"/>
      <c r="AH179" s="626"/>
    </row>
    <row r="180">
      <c r="A180" s="621" t="s">
        <v>5336</v>
      </c>
      <c r="B180" s="621" t="s">
        <v>5370</v>
      </c>
      <c r="C180" s="621" t="s">
        <v>5371</v>
      </c>
      <c r="D180" s="622" t="s">
        <v>275</v>
      </c>
      <c r="E180" s="627"/>
      <c r="F180" s="623"/>
      <c r="G180" s="623"/>
      <c r="H180" s="623"/>
      <c r="I180" s="623"/>
      <c r="J180" s="627"/>
      <c r="K180" s="627"/>
      <c r="L180" s="627"/>
      <c r="M180" s="623"/>
      <c r="N180" s="627"/>
      <c r="O180" s="623"/>
      <c r="P180" s="626"/>
      <c r="Q180" s="626"/>
      <c r="R180" s="626"/>
      <c r="S180" s="626"/>
      <c r="T180" s="626"/>
      <c r="U180" s="626"/>
      <c r="V180" s="626"/>
      <c r="W180" s="626"/>
      <c r="X180" s="626"/>
      <c r="Y180" s="626"/>
      <c r="Z180" s="626"/>
      <c r="AA180" s="626"/>
      <c r="AB180" s="626"/>
      <c r="AC180" s="626"/>
      <c r="AD180" s="626"/>
      <c r="AE180" s="626"/>
      <c r="AF180" s="626"/>
      <c r="AG180" s="626"/>
      <c r="AH180" s="626"/>
    </row>
    <row r="181">
      <c r="A181" s="621" t="s">
        <v>5336</v>
      </c>
      <c r="B181" s="621" t="s">
        <v>5337</v>
      </c>
      <c r="C181" s="621" t="s">
        <v>2198</v>
      </c>
      <c r="D181" s="622" t="s">
        <v>407</v>
      </c>
      <c r="E181" s="623"/>
      <c r="F181" s="623"/>
      <c r="G181" s="623"/>
      <c r="H181" s="623"/>
      <c r="I181" s="623"/>
      <c r="J181" s="623"/>
      <c r="K181" s="623"/>
      <c r="L181" s="623"/>
      <c r="M181" s="623"/>
      <c r="N181" s="623"/>
      <c r="O181" s="623"/>
      <c r="P181" s="620"/>
      <c r="Q181" s="620"/>
      <c r="R181" s="620"/>
      <c r="S181" s="620"/>
      <c r="T181" s="620"/>
      <c r="U181" s="620"/>
      <c r="V181" s="620"/>
      <c r="W181" s="620"/>
      <c r="X181" s="620"/>
      <c r="Y181" s="620"/>
      <c r="Z181" s="620"/>
      <c r="AA181" s="620"/>
      <c r="AB181" s="620"/>
      <c r="AC181" s="620"/>
      <c r="AD181" s="620"/>
      <c r="AE181" s="620"/>
      <c r="AF181" s="620"/>
      <c r="AG181" s="620"/>
      <c r="AH181" s="620"/>
    </row>
    <row r="182">
      <c r="A182" s="621" t="s">
        <v>5336</v>
      </c>
      <c r="B182" s="621" t="s">
        <v>5338</v>
      </c>
      <c r="C182" s="621" t="s">
        <v>2317</v>
      </c>
      <c r="D182" s="622" t="s">
        <v>407</v>
      </c>
      <c r="E182" s="623"/>
      <c r="F182" s="623"/>
      <c r="G182" s="623"/>
      <c r="H182" s="623"/>
      <c r="I182" s="623"/>
      <c r="J182" s="623"/>
      <c r="K182" s="623"/>
      <c r="L182" s="623"/>
      <c r="M182" s="623"/>
      <c r="N182" s="623"/>
      <c r="O182" s="623"/>
      <c r="P182" s="620"/>
      <c r="Q182" s="620"/>
      <c r="R182" s="620"/>
      <c r="S182" s="620"/>
      <c r="T182" s="620"/>
      <c r="U182" s="620"/>
      <c r="V182" s="620"/>
      <c r="W182" s="620"/>
      <c r="X182" s="620"/>
      <c r="Y182" s="620"/>
      <c r="Z182" s="620"/>
      <c r="AA182" s="620"/>
      <c r="AB182" s="620"/>
      <c r="AC182" s="620"/>
      <c r="AD182" s="620"/>
      <c r="AE182" s="620"/>
      <c r="AF182" s="620"/>
      <c r="AG182" s="620"/>
      <c r="AH182" s="620"/>
    </row>
    <row r="183">
      <c r="A183" s="621" t="s">
        <v>5336</v>
      </c>
      <c r="B183" s="621" t="s">
        <v>5348</v>
      </c>
      <c r="C183" s="621" t="s">
        <v>5349</v>
      </c>
      <c r="D183" s="622" t="s">
        <v>407</v>
      </c>
      <c r="E183" s="623"/>
      <c r="F183" s="623"/>
      <c r="G183" s="623"/>
      <c r="H183" s="623"/>
      <c r="I183" s="623"/>
      <c r="J183" s="623"/>
      <c r="K183" s="623"/>
      <c r="L183" s="623"/>
      <c r="M183" s="623"/>
      <c r="N183" s="623"/>
      <c r="O183" s="623"/>
      <c r="P183" s="620"/>
      <c r="Q183" s="620"/>
      <c r="R183" s="620"/>
      <c r="S183" s="620"/>
      <c r="T183" s="620"/>
      <c r="U183" s="620"/>
      <c r="V183" s="620"/>
      <c r="W183" s="620"/>
      <c r="X183" s="620"/>
      <c r="Y183" s="620"/>
      <c r="Z183" s="620"/>
      <c r="AA183" s="620"/>
      <c r="AB183" s="620"/>
      <c r="AC183" s="620"/>
      <c r="AD183" s="620"/>
      <c r="AE183" s="620"/>
      <c r="AF183" s="620"/>
      <c r="AG183" s="620"/>
      <c r="AH183" s="620"/>
    </row>
    <row r="184">
      <c r="A184" s="621" t="s">
        <v>5336</v>
      </c>
      <c r="B184" s="621" t="s">
        <v>5351</v>
      </c>
      <c r="C184" s="621" t="s">
        <v>2267</v>
      </c>
      <c r="D184" s="622" t="s">
        <v>407</v>
      </c>
      <c r="E184" s="623"/>
      <c r="F184" s="623"/>
      <c r="G184" s="623"/>
      <c r="H184" s="623"/>
      <c r="I184" s="623"/>
      <c r="J184" s="623"/>
      <c r="K184" s="623"/>
      <c r="L184" s="631"/>
      <c r="M184" s="623"/>
      <c r="N184" s="623"/>
      <c r="O184" s="623"/>
      <c r="P184" s="620"/>
      <c r="Q184" s="620"/>
      <c r="R184" s="620"/>
      <c r="S184" s="620"/>
      <c r="T184" s="620"/>
      <c r="U184" s="620"/>
      <c r="V184" s="620"/>
      <c r="W184" s="620"/>
      <c r="X184" s="620"/>
      <c r="Y184" s="620"/>
      <c r="Z184" s="620"/>
      <c r="AA184" s="620"/>
      <c r="AB184" s="620"/>
      <c r="AC184" s="620"/>
      <c r="AD184" s="620"/>
      <c r="AE184" s="620"/>
      <c r="AF184" s="620"/>
      <c r="AG184" s="620"/>
      <c r="AH184" s="620"/>
    </row>
    <row r="185">
      <c r="A185" s="621" t="s">
        <v>5336</v>
      </c>
      <c r="B185" s="621" t="s">
        <v>5351</v>
      </c>
      <c r="C185" s="621" t="s">
        <v>2321</v>
      </c>
      <c r="D185" s="622" t="s">
        <v>407</v>
      </c>
      <c r="E185" s="623"/>
      <c r="F185" s="623"/>
      <c r="G185" s="623"/>
      <c r="H185" s="623"/>
      <c r="I185" s="623"/>
      <c r="J185" s="623"/>
      <c r="K185" s="623"/>
      <c r="L185" s="623"/>
      <c r="M185" s="623"/>
      <c r="N185" s="623"/>
      <c r="O185" s="623"/>
      <c r="P185" s="620"/>
      <c r="Q185" s="620"/>
      <c r="R185" s="620"/>
      <c r="S185" s="620"/>
      <c r="T185" s="620"/>
      <c r="U185" s="620"/>
      <c r="V185" s="620"/>
      <c r="W185" s="620"/>
      <c r="X185" s="620"/>
      <c r="Y185" s="620"/>
      <c r="Z185" s="620"/>
      <c r="AA185" s="620"/>
      <c r="AB185" s="620"/>
      <c r="AC185" s="620"/>
      <c r="AD185" s="620"/>
      <c r="AE185" s="620"/>
      <c r="AF185" s="620"/>
      <c r="AG185" s="620"/>
      <c r="AH185" s="620"/>
    </row>
    <row r="186">
      <c r="A186" s="621" t="s">
        <v>5336</v>
      </c>
      <c r="B186" s="621" t="s">
        <v>5351</v>
      </c>
      <c r="C186" s="621" t="s">
        <v>2322</v>
      </c>
      <c r="D186" s="622" t="s">
        <v>407</v>
      </c>
      <c r="E186" s="623"/>
      <c r="F186" s="623"/>
      <c r="G186" s="623"/>
      <c r="H186" s="623"/>
      <c r="I186" s="623"/>
      <c r="J186" s="623"/>
      <c r="K186" s="623"/>
      <c r="L186" s="623"/>
      <c r="M186" s="623"/>
      <c r="N186" s="623"/>
      <c r="O186" s="623"/>
      <c r="P186" s="620"/>
      <c r="Q186" s="620"/>
      <c r="R186" s="620"/>
      <c r="S186" s="620"/>
      <c r="T186" s="620"/>
      <c r="U186" s="620"/>
      <c r="V186" s="620"/>
      <c r="W186" s="620"/>
      <c r="X186" s="620"/>
      <c r="Y186" s="620"/>
      <c r="Z186" s="620"/>
      <c r="AA186" s="620"/>
      <c r="AB186" s="620"/>
      <c r="AC186" s="620"/>
      <c r="AD186" s="620"/>
      <c r="AE186" s="620"/>
      <c r="AF186" s="620"/>
      <c r="AG186" s="620"/>
      <c r="AH186" s="620"/>
    </row>
    <row r="187">
      <c r="A187" s="621" t="s">
        <v>5336</v>
      </c>
      <c r="B187" s="621" t="s">
        <v>5351</v>
      </c>
      <c r="C187" s="621" t="s">
        <v>5356</v>
      </c>
      <c r="D187" s="622" t="s">
        <v>407</v>
      </c>
      <c r="E187" s="623"/>
      <c r="F187" s="623"/>
      <c r="G187" s="623"/>
      <c r="H187" s="623"/>
      <c r="I187" s="623"/>
      <c r="J187" s="623"/>
      <c r="K187" s="623"/>
      <c r="L187" s="623"/>
      <c r="M187" s="623"/>
      <c r="N187" s="623"/>
      <c r="O187" s="623"/>
      <c r="P187" s="620"/>
      <c r="Q187" s="620"/>
      <c r="R187" s="620"/>
      <c r="S187" s="620"/>
      <c r="T187" s="620"/>
      <c r="U187" s="620"/>
      <c r="V187" s="620"/>
      <c r="W187" s="620"/>
      <c r="X187" s="620"/>
      <c r="Y187" s="620"/>
      <c r="Z187" s="620"/>
      <c r="AA187" s="620"/>
      <c r="AB187" s="620"/>
      <c r="AC187" s="620"/>
      <c r="AD187" s="620"/>
      <c r="AE187" s="620"/>
      <c r="AF187" s="620"/>
      <c r="AG187" s="620"/>
      <c r="AH187" s="620"/>
    </row>
    <row r="188">
      <c r="A188" s="621" t="s">
        <v>5336</v>
      </c>
      <c r="B188" s="621" t="s">
        <v>5303</v>
      </c>
      <c r="C188" s="621" t="s">
        <v>2338</v>
      </c>
      <c r="D188" s="622" t="s">
        <v>407</v>
      </c>
      <c r="E188" s="623"/>
      <c r="F188" s="623"/>
      <c r="G188" s="623"/>
      <c r="H188" s="623"/>
      <c r="I188" s="623"/>
      <c r="J188" s="623"/>
      <c r="K188" s="623"/>
      <c r="L188" s="623"/>
      <c r="M188" s="623"/>
      <c r="N188" s="623"/>
      <c r="O188" s="623"/>
      <c r="P188" s="620"/>
      <c r="Q188" s="620"/>
      <c r="R188" s="620"/>
      <c r="S188" s="620"/>
      <c r="T188" s="620"/>
      <c r="U188" s="620"/>
      <c r="V188" s="620"/>
      <c r="W188" s="620"/>
      <c r="X188" s="620"/>
      <c r="Y188" s="620"/>
      <c r="Z188" s="620"/>
      <c r="AA188" s="620"/>
      <c r="AB188" s="620"/>
      <c r="AC188" s="620"/>
      <c r="AD188" s="620"/>
      <c r="AE188" s="620"/>
      <c r="AF188" s="620"/>
      <c r="AG188" s="620"/>
      <c r="AH188" s="620"/>
    </row>
    <row r="189">
      <c r="A189" s="621" t="s">
        <v>5336</v>
      </c>
      <c r="B189" s="621" t="s">
        <v>5303</v>
      </c>
      <c r="C189" s="621" t="s">
        <v>2354</v>
      </c>
      <c r="D189" s="622" t="s">
        <v>407</v>
      </c>
      <c r="E189" s="623"/>
      <c r="F189" s="623"/>
      <c r="G189" s="623"/>
      <c r="H189" s="623"/>
      <c r="I189" s="623"/>
      <c r="J189" s="623"/>
      <c r="K189" s="623"/>
      <c r="L189" s="623"/>
      <c r="M189" s="623"/>
      <c r="N189" s="623"/>
      <c r="O189" s="623"/>
      <c r="P189" s="620"/>
      <c r="Q189" s="620"/>
      <c r="R189" s="620"/>
      <c r="S189" s="620"/>
      <c r="T189" s="620"/>
      <c r="U189" s="620"/>
      <c r="V189" s="620"/>
      <c r="W189" s="620"/>
      <c r="X189" s="620"/>
      <c r="Y189" s="620"/>
      <c r="Z189" s="620"/>
      <c r="AA189" s="620"/>
      <c r="AB189" s="620"/>
      <c r="AC189" s="620"/>
      <c r="AD189" s="620"/>
      <c r="AE189" s="620"/>
      <c r="AF189" s="620"/>
      <c r="AG189" s="620"/>
      <c r="AH189" s="620"/>
    </row>
    <row r="190">
      <c r="A190" s="621" t="s">
        <v>5372</v>
      </c>
      <c r="B190" s="621" t="s">
        <v>5373</v>
      </c>
      <c r="C190" s="621" t="s">
        <v>2205</v>
      </c>
      <c r="D190" s="622" t="s">
        <v>275</v>
      </c>
      <c r="E190" s="623"/>
      <c r="F190" s="623"/>
      <c r="G190" s="623"/>
      <c r="H190" s="623"/>
      <c r="I190" s="623"/>
      <c r="J190" s="623"/>
      <c r="K190" s="623"/>
      <c r="L190" s="623"/>
      <c r="M190" s="623"/>
      <c r="N190" s="623"/>
      <c r="O190" s="623"/>
      <c r="P190" s="626"/>
      <c r="Q190" s="626"/>
      <c r="R190" s="626"/>
      <c r="S190" s="626"/>
      <c r="T190" s="626"/>
      <c r="U190" s="626"/>
      <c r="V190" s="626"/>
      <c r="W190" s="626"/>
      <c r="X190" s="626"/>
      <c r="Y190" s="626"/>
      <c r="Z190" s="626"/>
      <c r="AA190" s="626"/>
      <c r="AB190" s="626"/>
      <c r="AC190" s="626"/>
      <c r="AD190" s="626"/>
      <c r="AE190" s="626"/>
      <c r="AF190" s="626"/>
      <c r="AG190" s="626"/>
      <c r="AH190" s="626"/>
    </row>
    <row r="191">
      <c r="A191" s="621" t="s">
        <v>5372</v>
      </c>
      <c r="B191" s="621" t="s">
        <v>1753</v>
      </c>
      <c r="C191" s="621" t="s">
        <v>2380</v>
      </c>
      <c r="D191" s="622" t="s">
        <v>275</v>
      </c>
      <c r="E191" s="623"/>
      <c r="F191" s="623"/>
      <c r="G191" s="623" t="s">
        <v>5374</v>
      </c>
      <c r="H191" s="623"/>
      <c r="I191" s="623"/>
      <c r="J191" s="623">
        <v>10.0</v>
      </c>
      <c r="K191" s="623"/>
      <c r="L191" s="623"/>
      <c r="M191" s="623"/>
      <c r="N191" s="623"/>
      <c r="O191" s="623"/>
      <c r="P191" s="626"/>
      <c r="Q191" s="626"/>
      <c r="R191" s="626"/>
      <c r="S191" s="626"/>
      <c r="T191" s="626"/>
      <c r="U191" s="626"/>
      <c r="V191" s="626"/>
      <c r="W191" s="626"/>
      <c r="X191" s="626"/>
      <c r="Y191" s="626"/>
      <c r="Z191" s="626"/>
      <c r="AA191" s="626"/>
      <c r="AB191" s="626"/>
      <c r="AC191" s="626"/>
      <c r="AD191" s="626"/>
      <c r="AE191" s="626"/>
      <c r="AF191" s="626"/>
      <c r="AG191" s="626"/>
      <c r="AH191" s="626"/>
    </row>
    <row r="192">
      <c r="A192" s="621" t="s">
        <v>5372</v>
      </c>
      <c r="B192" s="621" t="s">
        <v>5375</v>
      </c>
      <c r="C192" s="621" t="s">
        <v>2235</v>
      </c>
      <c r="D192" s="622" t="s">
        <v>275</v>
      </c>
      <c r="E192" s="627"/>
      <c r="F192" s="623"/>
      <c r="G192" s="623"/>
      <c r="H192" s="627"/>
      <c r="I192" s="627"/>
      <c r="J192" s="627"/>
      <c r="K192" s="627"/>
      <c r="L192" s="627"/>
      <c r="M192" s="627"/>
      <c r="N192" s="627"/>
      <c r="O192" s="623"/>
      <c r="P192" s="626"/>
      <c r="Q192" s="626"/>
      <c r="R192" s="626"/>
      <c r="S192" s="626"/>
      <c r="T192" s="626"/>
      <c r="U192" s="626"/>
      <c r="V192" s="626"/>
      <c r="W192" s="626"/>
      <c r="X192" s="626"/>
      <c r="Y192" s="626"/>
      <c r="Z192" s="626"/>
      <c r="AA192" s="626"/>
      <c r="AB192" s="626"/>
      <c r="AC192" s="626"/>
      <c r="AD192" s="626"/>
      <c r="AE192" s="626"/>
      <c r="AF192" s="626"/>
      <c r="AG192" s="626"/>
      <c r="AH192" s="626"/>
    </row>
    <row r="193">
      <c r="A193" s="621" t="s">
        <v>5372</v>
      </c>
      <c r="B193" s="621" t="s">
        <v>5375</v>
      </c>
      <c r="C193" s="621" t="s">
        <v>2236</v>
      </c>
      <c r="D193" s="622" t="s">
        <v>275</v>
      </c>
      <c r="E193" s="629"/>
      <c r="F193" s="623"/>
      <c r="G193" s="623"/>
      <c r="H193" s="623"/>
      <c r="I193" s="623"/>
      <c r="J193" s="623"/>
      <c r="K193" s="623"/>
      <c r="L193" s="623"/>
      <c r="M193" s="623"/>
      <c r="N193" s="623"/>
      <c r="O193" s="623"/>
      <c r="P193" s="626"/>
      <c r="Q193" s="626"/>
      <c r="R193" s="626"/>
      <c r="S193" s="626"/>
      <c r="T193" s="626"/>
      <c r="U193" s="626"/>
      <c r="V193" s="626"/>
      <c r="W193" s="626"/>
      <c r="X193" s="626"/>
      <c r="Y193" s="626"/>
      <c r="Z193" s="626"/>
      <c r="AA193" s="626"/>
      <c r="AB193" s="626"/>
      <c r="AC193" s="626"/>
      <c r="AD193" s="626"/>
      <c r="AE193" s="626"/>
      <c r="AF193" s="626"/>
      <c r="AG193" s="626"/>
      <c r="AH193" s="626"/>
    </row>
    <row r="194">
      <c r="A194" s="621" t="s">
        <v>5372</v>
      </c>
      <c r="B194" s="621" t="s">
        <v>5375</v>
      </c>
      <c r="C194" s="621" t="s">
        <v>2240</v>
      </c>
      <c r="D194" s="622" t="s">
        <v>275</v>
      </c>
      <c r="E194" s="623"/>
      <c r="F194" s="623"/>
      <c r="G194" s="623"/>
      <c r="H194" s="623"/>
      <c r="I194" s="623"/>
      <c r="J194" s="641"/>
      <c r="K194" s="623"/>
      <c r="L194" s="623"/>
      <c r="M194" s="623"/>
      <c r="N194" s="623"/>
      <c r="O194" s="623"/>
      <c r="P194" s="626"/>
      <c r="Q194" s="626"/>
      <c r="R194" s="626"/>
      <c r="S194" s="626"/>
      <c r="T194" s="626"/>
      <c r="U194" s="626"/>
      <c r="V194" s="626"/>
      <c r="W194" s="626"/>
      <c r="X194" s="626"/>
      <c r="Y194" s="626"/>
      <c r="Z194" s="626"/>
      <c r="AA194" s="626"/>
      <c r="AB194" s="626"/>
      <c r="AC194" s="626"/>
      <c r="AD194" s="626"/>
      <c r="AE194" s="626"/>
      <c r="AF194" s="626"/>
      <c r="AG194" s="626"/>
      <c r="AH194" s="626"/>
    </row>
    <row r="195">
      <c r="A195" s="621" t="s">
        <v>5372</v>
      </c>
      <c r="B195" s="621" t="s">
        <v>5376</v>
      </c>
      <c r="C195" s="621" t="s">
        <v>2328</v>
      </c>
      <c r="D195" s="622" t="s">
        <v>275</v>
      </c>
      <c r="E195" s="623"/>
      <c r="F195" s="623"/>
      <c r="G195" s="623"/>
      <c r="H195" s="623"/>
      <c r="I195" s="623"/>
      <c r="J195" s="623"/>
      <c r="K195" s="623"/>
      <c r="L195" s="623"/>
      <c r="M195" s="623"/>
      <c r="N195" s="623"/>
      <c r="O195" s="623"/>
      <c r="P195" s="626"/>
      <c r="Q195" s="626"/>
      <c r="R195" s="626"/>
      <c r="S195" s="626"/>
      <c r="T195" s="626"/>
      <c r="U195" s="626"/>
      <c r="V195" s="626"/>
      <c r="W195" s="626"/>
      <c r="X195" s="626"/>
      <c r="Y195" s="626"/>
      <c r="Z195" s="626"/>
      <c r="AA195" s="626"/>
      <c r="AB195" s="626"/>
      <c r="AC195" s="626"/>
      <c r="AD195" s="626"/>
      <c r="AE195" s="626"/>
      <c r="AF195" s="626"/>
      <c r="AG195" s="626"/>
      <c r="AH195" s="626"/>
    </row>
    <row r="196">
      <c r="A196" s="621" t="s">
        <v>5372</v>
      </c>
      <c r="B196" s="621" t="s">
        <v>5377</v>
      </c>
      <c r="C196" s="621" t="s">
        <v>2820</v>
      </c>
      <c r="D196" s="622" t="s">
        <v>275</v>
      </c>
      <c r="E196" s="623"/>
      <c r="F196" s="623"/>
      <c r="G196" s="623"/>
      <c r="H196" s="623"/>
      <c r="I196" s="623"/>
      <c r="J196" s="623"/>
      <c r="K196" s="623"/>
      <c r="L196" s="623"/>
      <c r="M196" s="623"/>
      <c r="N196" s="623"/>
      <c r="O196" s="623"/>
      <c r="P196" s="626"/>
      <c r="Q196" s="626"/>
      <c r="R196" s="626"/>
      <c r="S196" s="626"/>
      <c r="T196" s="626"/>
      <c r="U196" s="626"/>
      <c r="V196" s="626"/>
      <c r="W196" s="626"/>
      <c r="X196" s="626"/>
      <c r="Y196" s="626"/>
      <c r="Z196" s="626"/>
      <c r="AA196" s="626"/>
      <c r="AB196" s="626"/>
      <c r="AC196" s="626"/>
      <c r="AD196" s="626"/>
      <c r="AE196" s="626"/>
      <c r="AF196" s="626"/>
      <c r="AG196" s="626"/>
      <c r="AH196" s="626"/>
    </row>
    <row r="197">
      <c r="A197" s="621" t="s">
        <v>5372</v>
      </c>
      <c r="B197" s="621" t="s">
        <v>1833</v>
      </c>
      <c r="C197" s="621" t="s">
        <v>2428</v>
      </c>
      <c r="D197" s="622" t="s">
        <v>275</v>
      </c>
      <c r="E197" s="623"/>
      <c r="F197" s="623"/>
      <c r="G197" s="623"/>
      <c r="H197" s="623"/>
      <c r="I197" s="623"/>
      <c r="J197" s="623"/>
      <c r="K197" s="623"/>
      <c r="L197" s="623"/>
      <c r="M197" s="623"/>
      <c r="N197" s="623"/>
      <c r="O197" s="623"/>
      <c r="P197" s="626"/>
      <c r="Q197" s="626"/>
      <c r="R197" s="626"/>
      <c r="S197" s="626"/>
      <c r="T197" s="626"/>
      <c r="U197" s="626"/>
      <c r="V197" s="626"/>
      <c r="W197" s="626"/>
      <c r="X197" s="626"/>
      <c r="Y197" s="626"/>
      <c r="Z197" s="626"/>
      <c r="AA197" s="626"/>
      <c r="AB197" s="626"/>
      <c r="AC197" s="626"/>
      <c r="AD197" s="626"/>
      <c r="AE197" s="626"/>
      <c r="AF197" s="626"/>
      <c r="AG197" s="626"/>
      <c r="AH197" s="626"/>
    </row>
    <row r="198">
      <c r="A198" s="621" t="s">
        <v>5372</v>
      </c>
      <c r="B198" s="621" t="s">
        <v>5375</v>
      </c>
      <c r="C198" s="621" t="s">
        <v>2240</v>
      </c>
      <c r="D198" s="622" t="s">
        <v>407</v>
      </c>
      <c r="E198" s="623"/>
      <c r="F198" s="623"/>
      <c r="G198" s="623"/>
      <c r="H198" s="623"/>
      <c r="I198" s="623"/>
      <c r="J198" s="623"/>
      <c r="K198" s="623"/>
      <c r="L198" s="623"/>
      <c r="M198" s="623"/>
      <c r="N198" s="623"/>
      <c r="O198" s="623"/>
      <c r="P198" s="620"/>
      <c r="Q198" s="620"/>
      <c r="R198" s="620"/>
      <c r="S198" s="620"/>
      <c r="T198" s="620"/>
      <c r="U198" s="620"/>
      <c r="V198" s="620"/>
      <c r="W198" s="620"/>
      <c r="X198" s="620"/>
      <c r="Y198" s="620"/>
      <c r="Z198" s="620"/>
      <c r="AA198" s="620"/>
      <c r="AB198" s="620"/>
      <c r="AC198" s="620"/>
      <c r="AD198" s="620"/>
      <c r="AE198" s="620"/>
      <c r="AF198" s="620"/>
      <c r="AG198" s="620"/>
      <c r="AH198" s="620"/>
    </row>
    <row r="199">
      <c r="A199" s="621" t="s">
        <v>5372</v>
      </c>
      <c r="B199" s="621" t="s">
        <v>5376</v>
      </c>
      <c r="C199" s="621" t="s">
        <v>2328</v>
      </c>
      <c r="D199" s="622" t="s">
        <v>407</v>
      </c>
      <c r="E199" s="623"/>
      <c r="F199" s="623"/>
      <c r="G199" s="623"/>
      <c r="H199" s="623"/>
      <c r="I199" s="623"/>
      <c r="J199" s="623"/>
      <c r="K199" s="623"/>
      <c r="L199" s="623"/>
      <c r="M199" s="623"/>
      <c r="N199" s="623"/>
      <c r="O199" s="623"/>
      <c r="P199" s="620"/>
      <c r="Q199" s="620"/>
      <c r="R199" s="620"/>
      <c r="S199" s="620"/>
      <c r="T199" s="620"/>
      <c r="U199" s="620"/>
      <c r="V199" s="620"/>
      <c r="W199" s="620"/>
      <c r="X199" s="620"/>
      <c r="Y199" s="620"/>
      <c r="Z199" s="620"/>
      <c r="AA199" s="620"/>
      <c r="AB199" s="620"/>
      <c r="AC199" s="620"/>
      <c r="AD199" s="620"/>
      <c r="AE199" s="620"/>
      <c r="AF199" s="620"/>
      <c r="AG199" s="620"/>
      <c r="AH199" s="620"/>
    </row>
    <row r="200">
      <c r="A200" s="621" t="s">
        <v>5378</v>
      </c>
      <c r="B200" s="621" t="s">
        <v>5379</v>
      </c>
      <c r="C200" s="621" t="s">
        <v>5380</v>
      </c>
      <c r="D200" s="622" t="s">
        <v>275</v>
      </c>
      <c r="E200" s="632">
        <v>43378.0</v>
      </c>
      <c r="F200" s="623"/>
      <c r="G200" s="623"/>
      <c r="H200" s="623"/>
      <c r="I200" s="623"/>
      <c r="J200" s="623"/>
      <c r="K200" s="623"/>
      <c r="L200" s="651" t="s">
        <v>5381</v>
      </c>
      <c r="M200" s="623" t="s">
        <v>5382</v>
      </c>
      <c r="N200" s="623"/>
      <c r="O200" s="623"/>
      <c r="P200" s="626"/>
      <c r="Q200" s="626"/>
      <c r="R200" s="626"/>
      <c r="S200" s="626"/>
      <c r="T200" s="626"/>
      <c r="U200" s="626"/>
      <c r="V200" s="626"/>
      <c r="W200" s="626"/>
      <c r="X200" s="626"/>
      <c r="Y200" s="626"/>
      <c r="Z200" s="626"/>
      <c r="AA200" s="626"/>
      <c r="AB200" s="626"/>
      <c r="AC200" s="626"/>
      <c r="AD200" s="626"/>
      <c r="AE200" s="626"/>
      <c r="AF200" s="626"/>
      <c r="AG200" s="626"/>
      <c r="AH200" s="626"/>
    </row>
    <row r="201">
      <c r="A201" s="621" t="s">
        <v>5378</v>
      </c>
      <c r="B201" s="621" t="s">
        <v>5379</v>
      </c>
      <c r="C201" s="621" t="s">
        <v>2413</v>
      </c>
      <c r="D201" s="622" t="s">
        <v>275</v>
      </c>
      <c r="E201" s="623"/>
      <c r="F201" s="623"/>
      <c r="G201" s="623"/>
      <c r="H201" s="623"/>
      <c r="I201" s="623"/>
      <c r="J201" s="623"/>
      <c r="K201" s="623"/>
      <c r="L201" s="623"/>
      <c r="M201" s="623"/>
      <c r="N201" s="623"/>
      <c r="O201" s="623"/>
      <c r="P201" s="626"/>
      <c r="Q201" s="626"/>
      <c r="R201" s="626"/>
      <c r="S201" s="626"/>
      <c r="T201" s="626"/>
      <c r="U201" s="626"/>
      <c r="V201" s="626"/>
      <c r="W201" s="626"/>
      <c r="X201" s="626"/>
      <c r="Y201" s="626"/>
      <c r="Z201" s="626"/>
      <c r="AA201" s="626"/>
      <c r="AB201" s="626"/>
      <c r="AC201" s="626"/>
      <c r="AD201" s="626"/>
      <c r="AE201" s="626"/>
      <c r="AF201" s="626"/>
      <c r="AG201" s="626"/>
      <c r="AH201" s="626"/>
    </row>
    <row r="202">
      <c r="A202" s="621" t="s">
        <v>5378</v>
      </c>
      <c r="B202" s="621" t="s">
        <v>5383</v>
      </c>
      <c r="C202" s="621" t="s">
        <v>2823</v>
      </c>
      <c r="D202" s="622" t="s">
        <v>275</v>
      </c>
      <c r="E202" s="623"/>
      <c r="F202" s="623"/>
      <c r="G202" s="623"/>
      <c r="H202" s="623"/>
      <c r="I202" s="623"/>
      <c r="J202" s="623"/>
      <c r="K202" s="623"/>
      <c r="L202" s="623"/>
      <c r="M202" s="623"/>
      <c r="N202" s="623"/>
      <c r="O202" s="623"/>
      <c r="P202" s="626"/>
      <c r="Q202" s="626"/>
      <c r="R202" s="626"/>
      <c r="S202" s="626"/>
      <c r="T202" s="626"/>
      <c r="U202" s="626"/>
      <c r="V202" s="626"/>
      <c r="W202" s="626"/>
      <c r="X202" s="626"/>
      <c r="Y202" s="626"/>
      <c r="Z202" s="626"/>
      <c r="AA202" s="626"/>
      <c r="AB202" s="626"/>
      <c r="AC202" s="626"/>
      <c r="AD202" s="626"/>
      <c r="AE202" s="626"/>
      <c r="AF202" s="626"/>
      <c r="AG202" s="626"/>
      <c r="AH202" s="626"/>
    </row>
    <row r="203">
      <c r="A203" s="621" t="s">
        <v>5384</v>
      </c>
      <c r="B203" s="621" t="s">
        <v>5276</v>
      </c>
      <c r="C203" s="621" t="s">
        <v>2332</v>
      </c>
      <c r="D203" s="622" t="s">
        <v>275</v>
      </c>
      <c r="E203" s="623"/>
      <c r="F203" s="623"/>
      <c r="G203" s="623"/>
      <c r="H203" s="623"/>
      <c r="I203" s="623"/>
      <c r="J203" s="623"/>
      <c r="K203" s="623"/>
      <c r="L203" s="623"/>
      <c r="M203" s="623"/>
      <c r="N203" s="623"/>
      <c r="O203" s="623"/>
      <c r="P203" s="626"/>
      <c r="Q203" s="626"/>
      <c r="R203" s="626"/>
      <c r="S203" s="626"/>
      <c r="T203" s="626"/>
      <c r="U203" s="626"/>
      <c r="V203" s="626"/>
      <c r="W203" s="626"/>
      <c r="X203" s="626"/>
      <c r="Y203" s="626"/>
      <c r="Z203" s="626"/>
      <c r="AA203" s="626"/>
      <c r="AB203" s="626"/>
      <c r="AC203" s="626"/>
      <c r="AD203" s="626"/>
      <c r="AE203" s="626"/>
      <c r="AF203" s="626"/>
      <c r="AG203" s="626"/>
      <c r="AH203" s="626"/>
    </row>
    <row r="204">
      <c r="A204" s="621" t="s">
        <v>5384</v>
      </c>
      <c r="B204" s="621" t="s">
        <v>5276</v>
      </c>
      <c r="C204" s="621" t="s">
        <v>2331</v>
      </c>
      <c r="D204" s="622" t="s">
        <v>407</v>
      </c>
      <c r="E204" s="623"/>
      <c r="F204" s="623"/>
      <c r="G204" s="623"/>
      <c r="H204" s="623"/>
      <c r="I204" s="623"/>
      <c r="J204" s="623"/>
      <c r="K204" s="623"/>
      <c r="L204" s="623"/>
      <c r="M204" s="623"/>
      <c r="N204" s="623"/>
      <c r="O204" s="623"/>
      <c r="P204" s="620"/>
      <c r="Q204" s="620"/>
      <c r="R204" s="620"/>
      <c r="S204" s="620"/>
      <c r="T204" s="620"/>
      <c r="U204" s="620"/>
      <c r="V204" s="620"/>
      <c r="W204" s="620"/>
      <c r="X204" s="620"/>
      <c r="Y204" s="620"/>
      <c r="Z204" s="620"/>
      <c r="AA204" s="620"/>
      <c r="AB204" s="620"/>
      <c r="AC204" s="620"/>
      <c r="AD204" s="620"/>
      <c r="AE204" s="620"/>
      <c r="AF204" s="620"/>
      <c r="AG204" s="620"/>
      <c r="AH204" s="620"/>
    </row>
    <row r="205">
      <c r="A205" s="621" t="s">
        <v>5385</v>
      </c>
      <c r="B205" s="621" t="s">
        <v>5386</v>
      </c>
      <c r="C205" s="621" t="s">
        <v>2287</v>
      </c>
      <c r="D205" s="622" t="s">
        <v>275</v>
      </c>
      <c r="E205" s="623"/>
      <c r="F205" s="623"/>
      <c r="G205" s="623"/>
      <c r="H205" s="623"/>
      <c r="I205" s="623"/>
      <c r="J205" s="623"/>
      <c r="K205" s="623"/>
      <c r="L205" s="623"/>
      <c r="M205" s="623"/>
      <c r="N205" s="623"/>
      <c r="O205" s="623"/>
      <c r="P205" s="626"/>
      <c r="Q205" s="626"/>
      <c r="R205" s="626"/>
      <c r="S205" s="626"/>
      <c r="T205" s="626"/>
      <c r="U205" s="626"/>
      <c r="V205" s="626"/>
      <c r="W205" s="626"/>
      <c r="X205" s="626"/>
      <c r="Y205" s="626"/>
      <c r="Z205" s="626"/>
      <c r="AA205" s="626"/>
      <c r="AB205" s="626"/>
      <c r="AC205" s="626"/>
      <c r="AD205" s="626"/>
      <c r="AE205" s="626"/>
      <c r="AF205" s="626"/>
      <c r="AG205" s="626"/>
      <c r="AH205" s="626"/>
    </row>
    <row r="206">
      <c r="A206" s="621" t="s">
        <v>5385</v>
      </c>
      <c r="B206" s="621" t="s">
        <v>5387</v>
      </c>
      <c r="C206" s="621" t="s">
        <v>2257</v>
      </c>
      <c r="D206" s="622" t="s">
        <v>275</v>
      </c>
      <c r="E206" s="623"/>
      <c r="F206" s="623"/>
      <c r="G206" s="623"/>
      <c r="H206" s="623"/>
      <c r="I206" s="623"/>
      <c r="J206" s="623"/>
      <c r="K206" s="623"/>
      <c r="L206" s="623"/>
      <c r="M206" s="623"/>
      <c r="N206" s="623"/>
      <c r="O206" s="623"/>
      <c r="P206" s="626"/>
      <c r="Q206" s="626"/>
      <c r="R206" s="626"/>
      <c r="S206" s="626"/>
      <c r="T206" s="626"/>
      <c r="U206" s="626"/>
      <c r="V206" s="626"/>
      <c r="W206" s="626"/>
      <c r="X206" s="626"/>
      <c r="Y206" s="626"/>
      <c r="Z206" s="626"/>
      <c r="AA206" s="626"/>
      <c r="AB206" s="626"/>
      <c r="AC206" s="626"/>
      <c r="AD206" s="626"/>
      <c r="AE206" s="626"/>
      <c r="AF206" s="626"/>
      <c r="AG206" s="626"/>
      <c r="AH206" s="626"/>
    </row>
    <row r="207">
      <c r="A207" s="621" t="s">
        <v>5385</v>
      </c>
      <c r="B207" s="621" t="s">
        <v>5388</v>
      </c>
      <c r="C207" s="621" t="s">
        <v>2313</v>
      </c>
      <c r="D207" s="622" t="s">
        <v>275</v>
      </c>
      <c r="E207" s="623"/>
      <c r="F207" s="623"/>
      <c r="G207" s="623"/>
      <c r="H207" s="623"/>
      <c r="I207" s="623"/>
      <c r="J207" s="623"/>
      <c r="K207" s="623"/>
      <c r="L207" s="623"/>
      <c r="M207" s="623"/>
      <c r="N207" s="623"/>
      <c r="O207" s="623"/>
      <c r="P207" s="626"/>
      <c r="Q207" s="626"/>
      <c r="R207" s="626"/>
      <c r="S207" s="626"/>
      <c r="T207" s="626"/>
      <c r="U207" s="626"/>
      <c r="V207" s="626"/>
      <c r="W207" s="626"/>
      <c r="X207" s="626"/>
      <c r="Y207" s="626"/>
      <c r="Z207" s="626"/>
      <c r="AA207" s="626"/>
      <c r="AB207" s="626"/>
      <c r="AC207" s="626"/>
      <c r="AD207" s="626"/>
      <c r="AE207" s="626"/>
      <c r="AF207" s="626"/>
      <c r="AG207" s="626"/>
      <c r="AH207" s="626"/>
    </row>
    <row r="208">
      <c r="A208" s="621" t="s">
        <v>5385</v>
      </c>
      <c r="B208" s="621" t="s">
        <v>5389</v>
      </c>
      <c r="C208" s="621" t="s">
        <v>2333</v>
      </c>
      <c r="D208" s="622" t="s">
        <v>275</v>
      </c>
      <c r="E208" s="623"/>
      <c r="F208" s="623"/>
      <c r="G208" s="623" t="s">
        <v>5390</v>
      </c>
      <c r="H208" s="623" t="s">
        <v>5391</v>
      </c>
      <c r="I208" s="623"/>
      <c r="J208" s="623"/>
      <c r="K208" s="623"/>
      <c r="L208" s="623"/>
      <c r="M208" s="623"/>
      <c r="N208" s="623"/>
      <c r="O208" s="623"/>
      <c r="P208" s="626"/>
      <c r="Q208" s="626"/>
      <c r="R208" s="626"/>
      <c r="S208" s="626"/>
      <c r="T208" s="626"/>
      <c r="U208" s="626"/>
      <c r="V208" s="626"/>
      <c r="W208" s="626"/>
      <c r="X208" s="626"/>
      <c r="Y208" s="626"/>
      <c r="Z208" s="626"/>
      <c r="AA208" s="626"/>
      <c r="AB208" s="626"/>
      <c r="AC208" s="626"/>
      <c r="AD208" s="626"/>
      <c r="AE208" s="626"/>
      <c r="AF208" s="626"/>
      <c r="AG208" s="626"/>
      <c r="AH208" s="626"/>
    </row>
    <row r="209">
      <c r="A209" s="621" t="s">
        <v>5385</v>
      </c>
      <c r="B209" s="621" t="s">
        <v>4008</v>
      </c>
      <c r="C209" s="621" t="s">
        <v>2200</v>
      </c>
      <c r="D209" s="622" t="s">
        <v>275</v>
      </c>
      <c r="E209" s="623"/>
      <c r="F209" s="623"/>
      <c r="G209" s="623" t="s">
        <v>282</v>
      </c>
      <c r="H209" s="623"/>
      <c r="I209" s="623"/>
      <c r="J209" s="623">
        <v>12.0</v>
      </c>
      <c r="K209" s="623" t="s">
        <v>4968</v>
      </c>
      <c r="L209" s="625" t="s">
        <v>5392</v>
      </c>
      <c r="M209" s="625" t="s">
        <v>5393</v>
      </c>
      <c r="N209" s="652" t="s">
        <v>5394</v>
      </c>
      <c r="O209" s="623"/>
      <c r="P209" s="626"/>
      <c r="Q209" s="626"/>
      <c r="R209" s="626"/>
      <c r="S209" s="626"/>
      <c r="T209" s="626"/>
      <c r="U209" s="626"/>
      <c r="V209" s="626"/>
      <c r="W209" s="626"/>
      <c r="X209" s="626"/>
      <c r="Y209" s="626"/>
      <c r="Z209" s="626"/>
      <c r="AA209" s="626"/>
      <c r="AB209" s="626"/>
      <c r="AC209" s="626"/>
      <c r="AD209" s="626"/>
      <c r="AE209" s="626"/>
      <c r="AF209" s="626"/>
      <c r="AG209" s="626"/>
      <c r="AH209" s="626"/>
    </row>
    <row r="210">
      <c r="A210" s="621" t="s">
        <v>5385</v>
      </c>
      <c r="B210" s="621" t="s">
        <v>4008</v>
      </c>
      <c r="C210" s="621" t="s">
        <v>5395</v>
      </c>
      <c r="D210" s="622" t="s">
        <v>275</v>
      </c>
      <c r="E210" s="623"/>
      <c r="F210" s="623"/>
      <c r="G210" s="623" t="s">
        <v>5396</v>
      </c>
      <c r="H210" s="623" t="s">
        <v>710</v>
      </c>
      <c r="I210" s="623"/>
      <c r="J210" s="623">
        <v>10.0</v>
      </c>
      <c r="K210" s="623"/>
      <c r="L210" s="623"/>
      <c r="M210" s="623"/>
      <c r="N210" s="623"/>
      <c r="O210" s="623"/>
      <c r="P210" s="626"/>
      <c r="Q210" s="626"/>
      <c r="R210" s="626"/>
      <c r="S210" s="626"/>
      <c r="T210" s="626"/>
      <c r="U210" s="626"/>
      <c r="V210" s="626"/>
      <c r="W210" s="626"/>
      <c r="X210" s="626"/>
      <c r="Y210" s="626"/>
      <c r="Z210" s="626"/>
      <c r="AA210" s="626"/>
      <c r="AB210" s="626"/>
      <c r="AC210" s="626"/>
      <c r="AD210" s="626"/>
      <c r="AE210" s="626"/>
      <c r="AF210" s="626"/>
      <c r="AG210" s="626"/>
      <c r="AH210" s="626"/>
    </row>
    <row r="211">
      <c r="A211" s="621" t="s">
        <v>5385</v>
      </c>
      <c r="B211" s="621" t="s">
        <v>4008</v>
      </c>
      <c r="C211" s="621" t="s">
        <v>5397</v>
      </c>
      <c r="D211" s="622" t="s">
        <v>275</v>
      </c>
      <c r="E211" s="623"/>
      <c r="F211" s="623"/>
      <c r="G211" s="623"/>
      <c r="H211" s="623"/>
      <c r="I211" s="623"/>
      <c r="J211" s="623"/>
      <c r="K211" s="623"/>
      <c r="L211" s="623"/>
      <c r="M211" s="623"/>
      <c r="N211" s="623"/>
      <c r="O211" s="623"/>
      <c r="P211" s="626"/>
      <c r="Q211" s="626"/>
      <c r="R211" s="626"/>
      <c r="S211" s="626"/>
      <c r="T211" s="626"/>
      <c r="U211" s="626"/>
      <c r="V211" s="626"/>
      <c r="W211" s="626"/>
      <c r="X211" s="626"/>
      <c r="Y211" s="626"/>
      <c r="Z211" s="626"/>
      <c r="AA211" s="626"/>
      <c r="AB211" s="626"/>
      <c r="AC211" s="626"/>
      <c r="AD211" s="626"/>
      <c r="AE211" s="626"/>
      <c r="AF211" s="626"/>
      <c r="AG211" s="626"/>
      <c r="AH211" s="626"/>
    </row>
    <row r="212">
      <c r="A212" s="621" t="s">
        <v>5385</v>
      </c>
      <c r="B212" s="621" t="s">
        <v>4008</v>
      </c>
      <c r="C212" s="621" t="s">
        <v>2357</v>
      </c>
      <c r="D212" s="622" t="s">
        <v>275</v>
      </c>
      <c r="E212" s="623"/>
      <c r="F212" s="623"/>
      <c r="G212" s="623"/>
      <c r="H212" s="623"/>
      <c r="I212" s="623"/>
      <c r="J212" s="623"/>
      <c r="K212" s="623"/>
      <c r="L212" s="623"/>
      <c r="M212" s="623"/>
      <c r="N212" s="623"/>
      <c r="O212" s="623"/>
      <c r="P212" s="626"/>
      <c r="Q212" s="626"/>
      <c r="R212" s="626"/>
      <c r="S212" s="626"/>
      <c r="T212" s="626"/>
      <c r="U212" s="626"/>
      <c r="V212" s="626"/>
      <c r="W212" s="626"/>
      <c r="X212" s="626"/>
      <c r="Y212" s="626"/>
      <c r="Z212" s="626"/>
      <c r="AA212" s="626"/>
      <c r="AB212" s="626"/>
      <c r="AC212" s="626"/>
      <c r="AD212" s="626"/>
      <c r="AE212" s="626"/>
      <c r="AF212" s="626"/>
      <c r="AG212" s="626"/>
      <c r="AH212" s="626"/>
    </row>
    <row r="213">
      <c r="A213" s="621" t="s">
        <v>5385</v>
      </c>
      <c r="B213" s="621" t="s">
        <v>4008</v>
      </c>
      <c r="C213" s="621" t="s">
        <v>5398</v>
      </c>
      <c r="D213" s="622" t="s">
        <v>275</v>
      </c>
      <c r="E213" s="623"/>
      <c r="F213" s="623"/>
      <c r="G213" s="623" t="s">
        <v>5399</v>
      </c>
      <c r="H213" s="623"/>
      <c r="I213" s="623"/>
      <c r="J213" s="623"/>
      <c r="K213" s="623"/>
      <c r="L213" s="653" t="s">
        <v>5400</v>
      </c>
      <c r="M213" s="654" t="s">
        <v>5401</v>
      </c>
      <c r="N213" s="623"/>
      <c r="O213" s="623"/>
      <c r="P213" s="626"/>
      <c r="Q213" s="626"/>
      <c r="R213" s="626"/>
      <c r="S213" s="626"/>
      <c r="T213" s="626"/>
      <c r="U213" s="626"/>
      <c r="V213" s="626"/>
      <c r="W213" s="626"/>
      <c r="X213" s="626"/>
      <c r="Y213" s="626"/>
      <c r="Z213" s="626"/>
      <c r="AA213" s="626"/>
      <c r="AB213" s="626"/>
      <c r="AC213" s="626"/>
      <c r="AD213" s="626"/>
      <c r="AE213" s="626"/>
      <c r="AF213" s="626"/>
      <c r="AG213" s="626"/>
      <c r="AH213" s="626"/>
    </row>
    <row r="214">
      <c r="A214" s="621" t="s">
        <v>5385</v>
      </c>
      <c r="B214" s="621" t="s">
        <v>4008</v>
      </c>
      <c r="C214" s="621" t="s">
        <v>5402</v>
      </c>
      <c r="D214" s="622" t="s">
        <v>275</v>
      </c>
      <c r="E214" s="623"/>
      <c r="F214" s="623"/>
      <c r="G214" s="623" t="s">
        <v>5403</v>
      </c>
      <c r="H214" s="655" t="s">
        <v>5404</v>
      </c>
      <c r="I214" s="623"/>
      <c r="J214" s="623" t="s">
        <v>5219</v>
      </c>
      <c r="K214" s="623" t="s">
        <v>5405</v>
      </c>
      <c r="L214" s="623"/>
      <c r="M214" s="623"/>
      <c r="N214" s="623"/>
      <c r="O214" s="623"/>
      <c r="P214" s="626"/>
      <c r="Q214" s="626"/>
      <c r="R214" s="626"/>
      <c r="S214" s="626"/>
      <c r="T214" s="626"/>
      <c r="U214" s="626"/>
      <c r="V214" s="626"/>
      <c r="W214" s="626"/>
      <c r="X214" s="626"/>
      <c r="Y214" s="626"/>
      <c r="Z214" s="626"/>
      <c r="AA214" s="626"/>
      <c r="AB214" s="626"/>
      <c r="AC214" s="626"/>
      <c r="AD214" s="626"/>
      <c r="AE214" s="626"/>
      <c r="AF214" s="626"/>
      <c r="AG214" s="626"/>
      <c r="AH214" s="626"/>
    </row>
    <row r="215">
      <c r="A215" s="621" t="s">
        <v>5385</v>
      </c>
      <c r="B215" s="621" t="s">
        <v>4022</v>
      </c>
      <c r="C215" s="621" t="s">
        <v>2201</v>
      </c>
      <c r="D215" s="622" t="s">
        <v>275</v>
      </c>
      <c r="E215" s="623"/>
      <c r="F215" s="623"/>
      <c r="G215" s="623"/>
      <c r="H215" s="623"/>
      <c r="I215" s="623"/>
      <c r="J215" s="623"/>
      <c r="K215" s="623"/>
      <c r="L215" s="623"/>
      <c r="M215" s="623"/>
      <c r="N215" s="623"/>
      <c r="O215" s="623"/>
      <c r="P215" s="626"/>
      <c r="Q215" s="626"/>
      <c r="R215" s="626"/>
      <c r="S215" s="626"/>
      <c r="T215" s="626"/>
      <c r="U215" s="626"/>
      <c r="V215" s="626"/>
      <c r="W215" s="626"/>
      <c r="X215" s="626"/>
      <c r="Y215" s="626"/>
      <c r="Z215" s="626"/>
      <c r="AA215" s="626"/>
      <c r="AB215" s="626"/>
      <c r="AC215" s="626"/>
      <c r="AD215" s="626"/>
      <c r="AE215" s="626"/>
      <c r="AF215" s="626"/>
      <c r="AG215" s="626"/>
      <c r="AH215" s="626"/>
    </row>
    <row r="216">
      <c r="A216" s="621" t="s">
        <v>5385</v>
      </c>
      <c r="B216" s="621" t="s">
        <v>4022</v>
      </c>
      <c r="C216" s="621" t="s">
        <v>2442</v>
      </c>
      <c r="D216" s="622" t="s">
        <v>275</v>
      </c>
      <c r="E216" s="623"/>
      <c r="F216" s="623"/>
      <c r="G216" s="623"/>
      <c r="H216" s="623"/>
      <c r="I216" s="623"/>
      <c r="J216" s="623"/>
      <c r="K216" s="623"/>
      <c r="L216" s="623"/>
      <c r="M216" s="623"/>
      <c r="N216" s="623"/>
      <c r="O216" s="623"/>
      <c r="P216" s="626"/>
      <c r="Q216" s="626"/>
      <c r="R216" s="626"/>
      <c r="S216" s="626"/>
      <c r="T216" s="626"/>
      <c r="U216" s="626"/>
      <c r="V216" s="626"/>
      <c r="W216" s="626"/>
      <c r="X216" s="626"/>
      <c r="Y216" s="626"/>
      <c r="Z216" s="626"/>
      <c r="AA216" s="626"/>
      <c r="AB216" s="626"/>
      <c r="AC216" s="626"/>
      <c r="AD216" s="626"/>
      <c r="AE216" s="626"/>
      <c r="AF216" s="626"/>
      <c r="AG216" s="626"/>
      <c r="AH216" s="626"/>
    </row>
    <row r="217">
      <c r="A217" s="621" t="s">
        <v>5385</v>
      </c>
      <c r="B217" s="621" t="s">
        <v>5389</v>
      </c>
      <c r="C217" s="621" t="s">
        <v>2333</v>
      </c>
      <c r="D217" s="622" t="s">
        <v>407</v>
      </c>
      <c r="E217" s="623"/>
      <c r="F217" s="623"/>
      <c r="G217" s="623"/>
      <c r="H217" s="623"/>
      <c r="I217" s="623"/>
      <c r="J217" s="640"/>
      <c r="K217" s="640"/>
      <c r="L217" s="623"/>
      <c r="M217" s="623"/>
      <c r="N217" s="623"/>
      <c r="O217" s="623"/>
      <c r="P217" s="620"/>
      <c r="Q217" s="620"/>
      <c r="R217" s="620"/>
      <c r="S217" s="620"/>
      <c r="T217" s="620"/>
      <c r="U217" s="620"/>
      <c r="V217" s="620"/>
      <c r="W217" s="620"/>
      <c r="X217" s="620"/>
      <c r="Y217" s="620"/>
      <c r="Z217" s="620"/>
      <c r="AA217" s="620"/>
      <c r="AB217" s="620"/>
      <c r="AC217" s="620"/>
      <c r="AD217" s="620"/>
      <c r="AE217" s="620"/>
      <c r="AF217" s="620"/>
      <c r="AG217" s="620"/>
      <c r="AH217" s="620"/>
    </row>
    <row r="218">
      <c r="A218" s="621" t="s">
        <v>5385</v>
      </c>
      <c r="B218" s="621" t="s">
        <v>4008</v>
      </c>
      <c r="C218" s="621" t="s">
        <v>5406</v>
      </c>
      <c r="D218" s="622" t="s">
        <v>407</v>
      </c>
      <c r="E218" s="623"/>
      <c r="F218" s="623"/>
      <c r="G218" s="623"/>
      <c r="H218" s="623"/>
      <c r="I218" s="623"/>
      <c r="J218" s="623"/>
      <c r="K218" s="623"/>
      <c r="L218" s="623"/>
      <c r="M218" s="623"/>
      <c r="N218" s="623"/>
      <c r="O218" s="623"/>
      <c r="P218" s="620"/>
      <c r="Q218" s="620"/>
      <c r="R218" s="620"/>
      <c r="S218" s="620"/>
      <c r="T218" s="620"/>
      <c r="U218" s="620"/>
      <c r="V218" s="620"/>
      <c r="W218" s="620"/>
      <c r="X218" s="620"/>
      <c r="Y218" s="620"/>
      <c r="Z218" s="620"/>
      <c r="AA218" s="620"/>
      <c r="AB218" s="620"/>
      <c r="AC218" s="620"/>
      <c r="AD218" s="620"/>
      <c r="AE218" s="620"/>
      <c r="AF218" s="620"/>
      <c r="AG218" s="620"/>
      <c r="AH218" s="620"/>
    </row>
    <row r="219">
      <c r="A219" s="621" t="s">
        <v>5385</v>
      </c>
      <c r="B219" s="621" t="s">
        <v>4008</v>
      </c>
      <c r="C219" s="621" t="s">
        <v>2344</v>
      </c>
      <c r="D219" s="622" t="s">
        <v>407</v>
      </c>
      <c r="E219" s="623"/>
      <c r="F219" s="623"/>
      <c r="G219" s="623"/>
      <c r="H219" s="623"/>
      <c r="I219" s="623"/>
      <c r="J219" s="623"/>
      <c r="K219" s="623"/>
      <c r="L219" s="623"/>
      <c r="M219" s="623"/>
      <c r="N219" s="623"/>
      <c r="O219" s="623"/>
      <c r="P219" s="620"/>
      <c r="Q219" s="620"/>
      <c r="R219" s="620"/>
      <c r="S219" s="620"/>
      <c r="T219" s="620"/>
      <c r="U219" s="620"/>
      <c r="V219" s="620"/>
      <c r="W219" s="620"/>
      <c r="X219" s="620"/>
      <c r="Y219" s="620"/>
      <c r="Z219" s="620"/>
      <c r="AA219" s="620"/>
      <c r="AB219" s="620"/>
      <c r="AC219" s="620"/>
      <c r="AD219" s="620"/>
      <c r="AE219" s="620"/>
      <c r="AF219" s="620"/>
      <c r="AG219" s="620"/>
      <c r="AH219" s="620"/>
    </row>
    <row r="220">
      <c r="A220" s="621" t="s">
        <v>5385</v>
      </c>
      <c r="B220" s="621" t="s">
        <v>4008</v>
      </c>
      <c r="C220" s="621" t="s">
        <v>2357</v>
      </c>
      <c r="D220" s="622" t="s">
        <v>407</v>
      </c>
      <c r="E220" s="623"/>
      <c r="F220" s="623"/>
      <c r="G220" s="623"/>
      <c r="H220" s="623"/>
      <c r="I220" s="623"/>
      <c r="J220" s="623"/>
      <c r="K220" s="623"/>
      <c r="L220" s="623"/>
      <c r="M220" s="623"/>
      <c r="N220" s="623"/>
      <c r="O220" s="623"/>
      <c r="P220" s="620"/>
      <c r="Q220" s="620"/>
      <c r="R220" s="620"/>
      <c r="S220" s="620"/>
      <c r="T220" s="620"/>
      <c r="U220" s="620"/>
      <c r="V220" s="620"/>
      <c r="W220" s="620"/>
      <c r="X220" s="620"/>
      <c r="Y220" s="620"/>
      <c r="Z220" s="620"/>
      <c r="AA220" s="620"/>
      <c r="AB220" s="620"/>
      <c r="AC220" s="620"/>
      <c r="AD220" s="620"/>
      <c r="AE220" s="620"/>
      <c r="AF220" s="620"/>
      <c r="AG220" s="620"/>
      <c r="AH220" s="620"/>
    </row>
    <row r="221">
      <c r="A221" s="621" t="s">
        <v>5385</v>
      </c>
      <c r="B221" s="621" t="s">
        <v>4008</v>
      </c>
      <c r="C221" s="621" t="s">
        <v>2414</v>
      </c>
      <c r="D221" s="622" t="s">
        <v>407</v>
      </c>
      <c r="E221" s="623"/>
      <c r="F221" s="623"/>
      <c r="G221" s="623"/>
      <c r="H221" s="623"/>
      <c r="I221" s="623"/>
      <c r="J221" s="623"/>
      <c r="K221" s="623"/>
      <c r="L221" s="623"/>
      <c r="M221" s="623"/>
      <c r="N221" s="623"/>
      <c r="O221" s="623"/>
      <c r="P221" s="620"/>
      <c r="Q221" s="620"/>
      <c r="R221" s="620"/>
      <c r="S221" s="620"/>
      <c r="T221" s="620"/>
      <c r="U221" s="620"/>
      <c r="V221" s="620"/>
      <c r="W221" s="620"/>
      <c r="X221" s="620"/>
      <c r="Y221" s="620"/>
      <c r="Z221" s="620"/>
      <c r="AA221" s="620"/>
      <c r="AB221" s="620"/>
      <c r="AC221" s="620"/>
      <c r="AD221" s="620"/>
      <c r="AE221" s="620"/>
      <c r="AF221" s="620"/>
      <c r="AG221" s="620"/>
      <c r="AH221" s="620"/>
    </row>
    <row r="222">
      <c r="A222" s="621" t="s">
        <v>5385</v>
      </c>
      <c r="B222" s="621" t="s">
        <v>4022</v>
      </c>
      <c r="C222" s="621" t="s">
        <v>2442</v>
      </c>
      <c r="D222" s="622" t="s">
        <v>407</v>
      </c>
      <c r="E222" s="623"/>
      <c r="F222" s="623"/>
      <c r="G222" s="623"/>
      <c r="H222" s="623"/>
      <c r="I222" s="623"/>
      <c r="J222" s="623"/>
      <c r="K222" s="623"/>
      <c r="L222" s="623"/>
      <c r="M222" s="623"/>
      <c r="N222" s="623"/>
      <c r="O222" s="623"/>
      <c r="P222" s="620"/>
      <c r="Q222" s="620"/>
      <c r="R222" s="620"/>
      <c r="S222" s="620"/>
      <c r="T222" s="620"/>
      <c r="U222" s="620"/>
      <c r="V222" s="620"/>
      <c r="W222" s="620"/>
      <c r="X222" s="620"/>
      <c r="Y222" s="620"/>
      <c r="Z222" s="620"/>
      <c r="AA222" s="620"/>
      <c r="AB222" s="620"/>
      <c r="AC222" s="620"/>
      <c r="AD222" s="620"/>
      <c r="AE222" s="620"/>
      <c r="AF222" s="620"/>
      <c r="AG222" s="620"/>
      <c r="AH222" s="620"/>
    </row>
    <row r="223">
      <c r="A223" s="621" t="s">
        <v>5407</v>
      </c>
      <c r="B223" s="621" t="s">
        <v>5408</v>
      </c>
      <c r="C223" s="621" t="s">
        <v>2415</v>
      </c>
      <c r="D223" s="622" t="s">
        <v>275</v>
      </c>
      <c r="E223" s="623"/>
      <c r="F223" s="623"/>
      <c r="G223" s="623"/>
      <c r="H223" s="623"/>
      <c r="I223" s="623"/>
      <c r="J223" s="623"/>
      <c r="K223" s="623"/>
      <c r="L223" s="623"/>
      <c r="M223" s="623"/>
      <c r="N223" s="623"/>
      <c r="O223" s="623"/>
      <c r="P223" s="626"/>
      <c r="Q223" s="626"/>
      <c r="R223" s="626"/>
      <c r="S223" s="626"/>
      <c r="T223" s="626"/>
      <c r="U223" s="626"/>
      <c r="V223" s="626"/>
      <c r="W223" s="626"/>
      <c r="X223" s="626"/>
      <c r="Y223" s="626"/>
      <c r="Z223" s="626"/>
      <c r="AA223" s="626"/>
      <c r="AB223" s="626"/>
      <c r="AC223" s="626"/>
      <c r="AD223" s="626"/>
      <c r="AE223" s="626"/>
      <c r="AF223" s="626"/>
      <c r="AG223" s="626"/>
      <c r="AH223" s="626"/>
    </row>
    <row r="224">
      <c r="A224" s="621" t="s">
        <v>5409</v>
      </c>
      <c r="B224" s="621" t="s">
        <v>5410</v>
      </c>
      <c r="C224" s="621" t="s">
        <v>2229</v>
      </c>
      <c r="D224" s="622" t="s">
        <v>275</v>
      </c>
      <c r="E224" s="623"/>
      <c r="F224" s="623"/>
      <c r="G224" s="623"/>
      <c r="H224" s="623"/>
      <c r="I224" s="623"/>
      <c r="J224" s="623"/>
      <c r="K224" s="623"/>
      <c r="L224" s="623"/>
      <c r="M224" s="623"/>
      <c r="N224" s="623"/>
      <c r="O224" s="623"/>
      <c r="P224" s="626"/>
      <c r="Q224" s="626"/>
      <c r="R224" s="626"/>
      <c r="S224" s="626"/>
      <c r="T224" s="626"/>
      <c r="U224" s="626"/>
      <c r="V224" s="626"/>
      <c r="W224" s="626"/>
      <c r="X224" s="626"/>
      <c r="Y224" s="626"/>
      <c r="Z224" s="626"/>
      <c r="AA224" s="626"/>
      <c r="AB224" s="626"/>
      <c r="AC224" s="626"/>
      <c r="AD224" s="626"/>
      <c r="AE224" s="626"/>
      <c r="AF224" s="626"/>
      <c r="AG224" s="626"/>
      <c r="AH224" s="626"/>
    </row>
    <row r="225">
      <c r="A225" s="621" t="s">
        <v>5409</v>
      </c>
      <c r="B225" s="621" t="s">
        <v>5410</v>
      </c>
      <c r="C225" s="621" t="s">
        <v>2234</v>
      </c>
      <c r="D225" s="622" t="s">
        <v>407</v>
      </c>
      <c r="E225" s="623"/>
      <c r="F225" s="623"/>
      <c r="G225" s="623"/>
      <c r="H225" s="623"/>
      <c r="I225" s="623"/>
      <c r="J225" s="623"/>
      <c r="K225" s="623"/>
      <c r="L225" s="625" t="s">
        <v>5411</v>
      </c>
      <c r="M225" s="645" t="s">
        <v>5412</v>
      </c>
      <c r="N225" s="625" t="s">
        <v>5413</v>
      </c>
      <c r="O225" s="623"/>
      <c r="P225" s="620"/>
      <c r="Q225" s="620"/>
      <c r="R225" s="620"/>
      <c r="S225" s="620"/>
      <c r="T225" s="620"/>
      <c r="U225" s="620"/>
      <c r="V225" s="620"/>
      <c r="W225" s="620"/>
      <c r="X225" s="620"/>
      <c r="Y225" s="620"/>
      <c r="Z225" s="620"/>
      <c r="AA225" s="620"/>
      <c r="AB225" s="620"/>
      <c r="AC225" s="620"/>
      <c r="AD225" s="620"/>
      <c r="AE225" s="620"/>
      <c r="AF225" s="620"/>
      <c r="AG225" s="620"/>
      <c r="AH225" s="620"/>
    </row>
    <row r="226">
      <c r="A226" s="621" t="s">
        <v>5414</v>
      </c>
      <c r="B226" s="621" t="s">
        <v>5415</v>
      </c>
      <c r="C226" s="621" t="s">
        <v>2307</v>
      </c>
      <c r="D226" s="622" t="s">
        <v>275</v>
      </c>
      <c r="E226" s="633"/>
      <c r="F226" s="623"/>
      <c r="G226" s="623"/>
      <c r="H226" s="623"/>
      <c r="I226" s="623"/>
      <c r="J226" s="623"/>
      <c r="K226" s="623"/>
      <c r="L226" s="623"/>
      <c r="M226" s="623"/>
      <c r="N226" s="623"/>
      <c r="O226" s="623"/>
      <c r="P226" s="626"/>
      <c r="Q226" s="626"/>
      <c r="R226" s="626"/>
      <c r="S226" s="626"/>
      <c r="T226" s="626"/>
      <c r="U226" s="626"/>
      <c r="V226" s="626"/>
      <c r="W226" s="626"/>
      <c r="X226" s="626"/>
      <c r="Y226" s="626"/>
      <c r="Z226" s="626"/>
      <c r="AA226" s="626"/>
      <c r="AB226" s="626"/>
      <c r="AC226" s="626"/>
      <c r="AD226" s="626"/>
      <c r="AE226" s="626"/>
      <c r="AF226" s="626"/>
      <c r="AG226" s="626"/>
      <c r="AH226" s="626"/>
    </row>
    <row r="227">
      <c r="A227" s="621" t="s">
        <v>5414</v>
      </c>
      <c r="B227" s="621" t="s">
        <v>5415</v>
      </c>
      <c r="C227" s="621" t="s">
        <v>2306</v>
      </c>
      <c r="D227" s="622" t="s">
        <v>407</v>
      </c>
      <c r="E227" s="633"/>
      <c r="F227" s="623"/>
      <c r="G227" s="623"/>
      <c r="H227" s="623"/>
      <c r="I227" s="623"/>
      <c r="J227" s="623"/>
      <c r="K227" s="623"/>
      <c r="L227" s="623"/>
      <c r="M227" s="623"/>
      <c r="N227" s="623"/>
      <c r="O227" s="623"/>
      <c r="P227" s="620"/>
      <c r="Q227" s="620"/>
      <c r="R227" s="620"/>
      <c r="S227" s="620"/>
      <c r="T227" s="620"/>
      <c r="U227" s="620"/>
      <c r="V227" s="620"/>
      <c r="W227" s="620"/>
      <c r="X227" s="620"/>
      <c r="Y227" s="620"/>
      <c r="Z227" s="620"/>
      <c r="AA227" s="620"/>
      <c r="AB227" s="620"/>
      <c r="AC227" s="620"/>
      <c r="AD227" s="620"/>
      <c r="AE227" s="620"/>
      <c r="AF227" s="620"/>
      <c r="AG227" s="620"/>
      <c r="AH227" s="620"/>
    </row>
    <row r="228">
      <c r="A228" s="621" t="s">
        <v>5416</v>
      </c>
      <c r="B228" s="621" t="s">
        <v>5417</v>
      </c>
      <c r="C228" s="621" t="s">
        <v>2421</v>
      </c>
      <c r="D228" s="622" t="s">
        <v>275</v>
      </c>
      <c r="E228" s="623"/>
      <c r="F228" s="623"/>
      <c r="G228" s="623"/>
      <c r="H228" s="623"/>
      <c r="I228" s="623"/>
      <c r="J228" s="623"/>
      <c r="K228" s="623"/>
      <c r="L228" s="623"/>
      <c r="M228" s="623"/>
      <c r="N228" s="623"/>
      <c r="O228" s="623"/>
      <c r="P228" s="626"/>
      <c r="Q228" s="626"/>
      <c r="R228" s="626"/>
      <c r="S228" s="626"/>
      <c r="T228" s="626"/>
      <c r="U228" s="626"/>
      <c r="V228" s="626"/>
      <c r="W228" s="626"/>
      <c r="X228" s="626"/>
      <c r="Y228" s="626"/>
      <c r="Z228" s="626"/>
      <c r="AA228" s="626"/>
      <c r="AB228" s="626"/>
      <c r="AC228" s="626"/>
      <c r="AD228" s="626"/>
      <c r="AE228" s="626"/>
      <c r="AF228" s="626"/>
      <c r="AG228" s="626"/>
      <c r="AH228" s="626"/>
    </row>
    <row r="229">
      <c r="A229" s="621" t="s">
        <v>5416</v>
      </c>
      <c r="B229" s="621" t="s">
        <v>5418</v>
      </c>
      <c r="C229" s="621" t="s">
        <v>5419</v>
      </c>
      <c r="D229" s="622" t="s">
        <v>275</v>
      </c>
      <c r="E229" s="623"/>
      <c r="F229" s="623"/>
      <c r="G229" s="623"/>
      <c r="H229" s="623"/>
      <c r="I229" s="623"/>
      <c r="J229" s="623"/>
      <c r="K229" s="623"/>
      <c r="L229" s="623"/>
      <c r="M229" s="623"/>
      <c r="N229" s="623"/>
      <c r="O229" s="623"/>
      <c r="P229" s="626"/>
      <c r="Q229" s="626"/>
      <c r="R229" s="626"/>
      <c r="S229" s="626"/>
      <c r="T229" s="626"/>
      <c r="U229" s="626"/>
      <c r="V229" s="626"/>
      <c r="W229" s="626"/>
      <c r="X229" s="626"/>
      <c r="Y229" s="626"/>
      <c r="Z229" s="626"/>
      <c r="AA229" s="626"/>
      <c r="AB229" s="626"/>
      <c r="AC229" s="626"/>
      <c r="AD229" s="626"/>
      <c r="AE229" s="626"/>
      <c r="AF229" s="626"/>
      <c r="AG229" s="626"/>
      <c r="AH229" s="626"/>
    </row>
    <row r="230">
      <c r="A230" s="621" t="s">
        <v>5416</v>
      </c>
      <c r="B230" s="621" t="s">
        <v>5418</v>
      </c>
      <c r="C230" s="621" t="s">
        <v>2422</v>
      </c>
      <c r="D230" s="622" t="s">
        <v>275</v>
      </c>
      <c r="E230" s="623"/>
      <c r="F230" s="623"/>
      <c r="G230" s="623"/>
      <c r="H230" s="623"/>
      <c r="I230" s="623"/>
      <c r="J230" s="623"/>
      <c r="K230" s="623"/>
      <c r="L230" s="623"/>
      <c r="M230" s="623"/>
      <c r="N230" s="623"/>
      <c r="O230" s="623"/>
      <c r="P230" s="626"/>
      <c r="Q230" s="626"/>
      <c r="R230" s="626"/>
      <c r="S230" s="626"/>
      <c r="T230" s="626"/>
      <c r="U230" s="626"/>
      <c r="V230" s="626"/>
      <c r="W230" s="626"/>
      <c r="X230" s="626"/>
      <c r="Y230" s="626"/>
      <c r="Z230" s="626"/>
      <c r="AA230" s="626"/>
      <c r="AB230" s="626"/>
      <c r="AC230" s="626"/>
      <c r="AD230" s="626"/>
      <c r="AE230" s="626"/>
      <c r="AF230" s="626"/>
      <c r="AG230" s="626"/>
      <c r="AH230" s="626"/>
    </row>
    <row r="231">
      <c r="A231" s="621" t="s">
        <v>5416</v>
      </c>
      <c r="B231" s="621" t="s">
        <v>5420</v>
      </c>
      <c r="C231" s="621" t="s">
        <v>2443</v>
      </c>
      <c r="D231" s="622" t="s">
        <v>275</v>
      </c>
      <c r="E231" s="623"/>
      <c r="F231" s="623"/>
      <c r="G231" s="623"/>
      <c r="H231" s="623"/>
      <c r="I231" s="623"/>
      <c r="J231" s="623"/>
      <c r="K231" s="623"/>
      <c r="L231" s="623"/>
      <c r="M231" s="623"/>
      <c r="N231" s="623"/>
      <c r="O231" s="623"/>
      <c r="P231" s="626"/>
      <c r="Q231" s="626"/>
      <c r="R231" s="626"/>
      <c r="S231" s="626"/>
      <c r="T231" s="626"/>
      <c r="U231" s="626"/>
      <c r="V231" s="626"/>
      <c r="W231" s="626"/>
      <c r="X231" s="626"/>
      <c r="Y231" s="626"/>
      <c r="Z231" s="626"/>
      <c r="AA231" s="626"/>
      <c r="AB231" s="626"/>
      <c r="AC231" s="626"/>
      <c r="AD231" s="626"/>
      <c r="AE231" s="626"/>
      <c r="AF231" s="626"/>
      <c r="AG231" s="626"/>
      <c r="AH231" s="626"/>
    </row>
    <row r="232">
      <c r="A232" s="621" t="s">
        <v>5416</v>
      </c>
      <c r="B232" s="621" t="s">
        <v>5420</v>
      </c>
      <c r="C232" s="621" t="s">
        <v>2443</v>
      </c>
      <c r="D232" s="622" t="s">
        <v>407</v>
      </c>
      <c r="E232" s="623"/>
      <c r="F232" s="623"/>
      <c r="G232" s="623"/>
      <c r="H232" s="623"/>
      <c r="I232" s="623"/>
      <c r="J232" s="623"/>
      <c r="K232" s="623"/>
      <c r="L232" s="623"/>
      <c r="M232" s="623"/>
      <c r="N232" s="623"/>
      <c r="O232" s="623"/>
      <c r="P232" s="620"/>
      <c r="Q232" s="620"/>
      <c r="R232" s="620"/>
      <c r="S232" s="620"/>
      <c r="T232" s="620"/>
      <c r="U232" s="620"/>
      <c r="V232" s="620"/>
      <c r="W232" s="620"/>
      <c r="X232" s="620"/>
      <c r="Y232" s="620"/>
      <c r="Z232" s="620"/>
      <c r="AA232" s="620"/>
      <c r="AB232" s="620"/>
      <c r="AC232" s="620"/>
      <c r="AD232" s="620"/>
      <c r="AE232" s="620"/>
      <c r="AF232" s="620"/>
      <c r="AG232" s="620"/>
      <c r="AH232" s="620"/>
    </row>
    <row r="233">
      <c r="A233" s="621" t="s">
        <v>5421</v>
      </c>
      <c r="B233" s="621" t="s">
        <v>5422</v>
      </c>
      <c r="C233" s="621" t="s">
        <v>2214</v>
      </c>
      <c r="D233" s="622" t="s">
        <v>275</v>
      </c>
      <c r="E233" s="656">
        <v>43404.0</v>
      </c>
      <c r="F233" s="623"/>
      <c r="G233" s="623" t="s">
        <v>5423</v>
      </c>
      <c r="H233" s="623" t="s">
        <v>710</v>
      </c>
      <c r="I233" s="623"/>
      <c r="J233" s="623">
        <v>10.0</v>
      </c>
      <c r="K233" s="623">
        <v>7.0</v>
      </c>
      <c r="L233" s="623"/>
      <c r="M233" s="623"/>
      <c r="N233" s="623"/>
      <c r="O233" s="623"/>
      <c r="P233" s="626"/>
      <c r="Q233" s="626"/>
      <c r="R233" s="626"/>
      <c r="S233" s="626"/>
      <c r="T233" s="626"/>
      <c r="U233" s="626"/>
      <c r="V233" s="626"/>
      <c r="W233" s="626"/>
      <c r="X233" s="626"/>
      <c r="Y233" s="626"/>
      <c r="Z233" s="626"/>
      <c r="AA233" s="626"/>
      <c r="AB233" s="626"/>
      <c r="AC233" s="626"/>
      <c r="AD233" s="626"/>
      <c r="AE233" s="626"/>
      <c r="AF233" s="626"/>
      <c r="AG233" s="626"/>
      <c r="AH233" s="626"/>
    </row>
    <row r="234">
      <c r="A234" s="621" t="s">
        <v>5421</v>
      </c>
      <c r="B234" s="621" t="s">
        <v>5422</v>
      </c>
      <c r="C234" s="621" t="s">
        <v>5424</v>
      </c>
      <c r="D234" s="622" t="s">
        <v>275</v>
      </c>
      <c r="E234" s="633"/>
      <c r="F234" s="623"/>
      <c r="G234" s="623"/>
      <c r="H234" s="623"/>
      <c r="I234" s="623"/>
      <c r="J234" s="623"/>
      <c r="K234" s="623"/>
      <c r="L234" s="623"/>
      <c r="M234" s="623"/>
      <c r="N234" s="623"/>
      <c r="O234" s="623"/>
      <c r="P234" s="626"/>
      <c r="Q234" s="626"/>
      <c r="R234" s="626"/>
      <c r="S234" s="626"/>
      <c r="T234" s="626"/>
      <c r="U234" s="626"/>
      <c r="V234" s="626"/>
      <c r="W234" s="626"/>
      <c r="X234" s="626"/>
      <c r="Y234" s="626"/>
      <c r="Z234" s="626"/>
      <c r="AA234" s="626"/>
      <c r="AB234" s="626"/>
      <c r="AC234" s="626"/>
      <c r="AD234" s="626"/>
      <c r="AE234" s="626"/>
      <c r="AF234" s="626"/>
      <c r="AG234" s="626"/>
      <c r="AH234" s="626"/>
    </row>
    <row r="235">
      <c r="A235" s="621" t="s">
        <v>5421</v>
      </c>
      <c r="B235" s="621" t="s">
        <v>5425</v>
      </c>
      <c r="C235" s="621" t="s">
        <v>5426</v>
      </c>
      <c r="D235" s="622" t="s">
        <v>275</v>
      </c>
      <c r="E235" s="623"/>
      <c r="F235" s="623"/>
      <c r="G235" s="623"/>
      <c r="H235" s="623"/>
      <c r="I235" s="623"/>
      <c r="J235" s="623"/>
      <c r="K235" s="623"/>
      <c r="L235" s="623"/>
      <c r="M235" s="623"/>
      <c r="N235" s="623"/>
      <c r="O235" s="623"/>
      <c r="P235" s="626"/>
      <c r="Q235" s="626"/>
      <c r="R235" s="626"/>
      <c r="S235" s="626"/>
      <c r="T235" s="626"/>
      <c r="U235" s="626"/>
      <c r="V235" s="626"/>
      <c r="W235" s="626"/>
      <c r="X235" s="626"/>
      <c r="Y235" s="626"/>
      <c r="Z235" s="626"/>
      <c r="AA235" s="626"/>
      <c r="AB235" s="626"/>
      <c r="AC235" s="626"/>
      <c r="AD235" s="626"/>
      <c r="AE235" s="626"/>
      <c r="AF235" s="626"/>
      <c r="AG235" s="626"/>
      <c r="AH235" s="626"/>
    </row>
    <row r="236">
      <c r="A236" s="621" t="s">
        <v>5421</v>
      </c>
      <c r="B236" s="621" t="s">
        <v>4597</v>
      </c>
      <c r="C236" s="621" t="s">
        <v>2426</v>
      </c>
      <c r="D236" s="622" t="s">
        <v>275</v>
      </c>
      <c r="E236" s="642"/>
      <c r="F236" s="623"/>
      <c r="G236" s="623"/>
      <c r="H236" s="623"/>
      <c r="I236" s="623"/>
      <c r="J236" s="623"/>
      <c r="K236" s="623"/>
      <c r="L236" s="635" t="s">
        <v>5427</v>
      </c>
      <c r="M236" s="635" t="s">
        <v>5428</v>
      </c>
      <c r="N236" s="635" t="s">
        <v>5429</v>
      </c>
      <c r="O236" s="623"/>
      <c r="P236" s="626"/>
      <c r="Q236" s="626"/>
      <c r="R236" s="626"/>
      <c r="S236" s="626"/>
      <c r="T236" s="626"/>
      <c r="U236" s="626"/>
      <c r="V236" s="626"/>
      <c r="W236" s="626"/>
      <c r="X236" s="626"/>
      <c r="Y236" s="626"/>
      <c r="Z236" s="626"/>
      <c r="AA236" s="626"/>
      <c r="AB236" s="626"/>
      <c r="AC236" s="626"/>
      <c r="AD236" s="626"/>
      <c r="AE236" s="626"/>
      <c r="AF236" s="626"/>
      <c r="AG236" s="626"/>
      <c r="AH236" s="626"/>
    </row>
    <row r="237">
      <c r="A237" s="621" t="s">
        <v>5421</v>
      </c>
      <c r="B237" s="621" t="s">
        <v>221</v>
      </c>
      <c r="C237" s="621" t="s">
        <v>2213</v>
      </c>
      <c r="D237" s="622" t="s">
        <v>275</v>
      </c>
      <c r="E237" s="632">
        <v>43402.0</v>
      </c>
      <c r="F237" s="623"/>
      <c r="G237" s="623" t="s">
        <v>5430</v>
      </c>
      <c r="H237" s="623" t="s">
        <v>710</v>
      </c>
      <c r="I237" s="623"/>
      <c r="J237" s="623">
        <v>12.0</v>
      </c>
      <c r="K237" s="623" t="s">
        <v>5431</v>
      </c>
      <c r="L237" s="623"/>
      <c r="M237" s="623"/>
      <c r="N237" s="623"/>
      <c r="O237" s="623"/>
      <c r="P237" s="626"/>
      <c r="Q237" s="626"/>
      <c r="R237" s="626"/>
      <c r="S237" s="626"/>
      <c r="T237" s="626"/>
      <c r="U237" s="626"/>
      <c r="V237" s="626"/>
      <c r="W237" s="626"/>
      <c r="X237" s="626"/>
      <c r="Y237" s="626"/>
      <c r="Z237" s="626"/>
      <c r="AA237" s="626"/>
      <c r="AB237" s="626"/>
      <c r="AC237" s="626"/>
      <c r="AD237" s="626"/>
      <c r="AE237" s="626"/>
      <c r="AF237" s="626"/>
      <c r="AG237" s="626"/>
      <c r="AH237" s="626"/>
    </row>
    <row r="238">
      <c r="A238" s="621" t="s">
        <v>5421</v>
      </c>
      <c r="B238" s="621" t="s">
        <v>221</v>
      </c>
      <c r="C238" s="621" t="s">
        <v>2314</v>
      </c>
      <c r="D238" s="622" t="s">
        <v>275</v>
      </c>
      <c r="E238" s="623"/>
      <c r="F238" s="623"/>
      <c r="G238" s="623"/>
      <c r="H238" s="623"/>
      <c r="I238" s="623"/>
      <c r="J238" s="623"/>
      <c r="K238" s="623"/>
      <c r="L238" s="623"/>
      <c r="M238" s="623"/>
      <c r="N238" s="623"/>
      <c r="O238" s="623"/>
      <c r="P238" s="626"/>
      <c r="Q238" s="626"/>
      <c r="R238" s="626"/>
      <c r="S238" s="626"/>
      <c r="T238" s="626"/>
      <c r="U238" s="626"/>
      <c r="V238" s="626"/>
      <c r="W238" s="626"/>
      <c r="X238" s="626"/>
      <c r="Y238" s="626"/>
      <c r="Z238" s="626"/>
      <c r="AA238" s="626"/>
      <c r="AB238" s="626"/>
      <c r="AC238" s="626"/>
      <c r="AD238" s="626"/>
      <c r="AE238" s="626"/>
      <c r="AF238" s="626"/>
      <c r="AG238" s="626"/>
      <c r="AH238" s="626"/>
    </row>
    <row r="239">
      <c r="A239" s="621" t="s">
        <v>5421</v>
      </c>
      <c r="B239" s="621" t="s">
        <v>221</v>
      </c>
      <c r="C239" s="621" t="s">
        <v>2423</v>
      </c>
      <c r="D239" s="622" t="s">
        <v>275</v>
      </c>
      <c r="E239" s="623"/>
      <c r="F239" s="623"/>
      <c r="G239" s="623" t="s">
        <v>5432</v>
      </c>
      <c r="H239" s="623" t="s">
        <v>282</v>
      </c>
      <c r="I239" s="623"/>
      <c r="J239" s="623">
        <v>17.0</v>
      </c>
      <c r="K239" s="623"/>
      <c r="L239" s="623"/>
      <c r="M239" s="623"/>
      <c r="N239" s="623"/>
      <c r="O239" s="623"/>
      <c r="P239" s="626"/>
      <c r="Q239" s="626"/>
      <c r="R239" s="626"/>
      <c r="S239" s="626"/>
      <c r="T239" s="626"/>
      <c r="U239" s="626"/>
      <c r="V239" s="626"/>
      <c r="W239" s="626"/>
      <c r="X239" s="626"/>
      <c r="Y239" s="626"/>
      <c r="Z239" s="626"/>
      <c r="AA239" s="626"/>
      <c r="AB239" s="626"/>
      <c r="AC239" s="626"/>
      <c r="AD239" s="626"/>
      <c r="AE239" s="626"/>
      <c r="AF239" s="626"/>
      <c r="AG239" s="626"/>
      <c r="AH239" s="626"/>
    </row>
    <row r="240">
      <c r="A240" s="621" t="s">
        <v>5421</v>
      </c>
      <c r="B240" s="621" t="s">
        <v>5433</v>
      </c>
      <c r="C240" s="621" t="s">
        <v>5434</v>
      </c>
      <c r="D240" s="622" t="s">
        <v>275</v>
      </c>
      <c r="E240" s="633"/>
      <c r="F240" s="623"/>
      <c r="G240" s="623"/>
      <c r="H240" s="623"/>
      <c r="I240" s="623"/>
      <c r="J240" s="623"/>
      <c r="K240" s="623"/>
      <c r="L240" s="623"/>
      <c r="M240" s="623"/>
      <c r="N240" s="623"/>
      <c r="O240" s="623"/>
      <c r="P240" s="626"/>
      <c r="Q240" s="626"/>
      <c r="R240" s="626"/>
      <c r="S240" s="626"/>
      <c r="T240" s="626"/>
      <c r="U240" s="626"/>
      <c r="V240" s="626"/>
      <c r="W240" s="626"/>
      <c r="X240" s="626"/>
      <c r="Y240" s="626"/>
      <c r="Z240" s="626"/>
      <c r="AA240" s="626"/>
      <c r="AB240" s="626"/>
      <c r="AC240" s="626"/>
      <c r="AD240" s="626"/>
      <c r="AE240" s="626"/>
      <c r="AF240" s="626"/>
      <c r="AG240" s="626"/>
      <c r="AH240" s="626"/>
    </row>
    <row r="241">
      <c r="A241" s="621" t="s">
        <v>5421</v>
      </c>
      <c r="B241" s="621" t="s">
        <v>1632</v>
      </c>
      <c r="C241" s="621" t="s">
        <v>5435</v>
      </c>
      <c r="D241" s="622" t="s">
        <v>275</v>
      </c>
      <c r="E241" s="642"/>
      <c r="F241" s="623"/>
      <c r="G241" s="623"/>
      <c r="H241" s="623"/>
      <c r="I241" s="623"/>
      <c r="J241" s="623"/>
      <c r="K241" s="623"/>
      <c r="L241" s="623"/>
      <c r="M241" s="623"/>
      <c r="N241" s="623"/>
      <c r="O241" s="623"/>
      <c r="P241" s="626"/>
      <c r="Q241" s="626"/>
      <c r="R241" s="626"/>
      <c r="S241" s="626"/>
      <c r="T241" s="626"/>
      <c r="U241" s="626"/>
      <c r="V241" s="626"/>
      <c r="W241" s="626"/>
      <c r="X241" s="626"/>
      <c r="Y241" s="626"/>
      <c r="Z241" s="626"/>
      <c r="AA241" s="626"/>
      <c r="AB241" s="626"/>
      <c r="AC241" s="626"/>
      <c r="AD241" s="626"/>
      <c r="AE241" s="626"/>
      <c r="AF241" s="626"/>
      <c r="AG241" s="626"/>
      <c r="AH241" s="626"/>
    </row>
    <row r="242">
      <c r="A242" s="621" t="s">
        <v>5421</v>
      </c>
      <c r="B242" s="621" t="s">
        <v>5422</v>
      </c>
      <c r="C242" s="621" t="s">
        <v>5424</v>
      </c>
      <c r="D242" s="622" t="s">
        <v>407</v>
      </c>
      <c r="E242" s="623"/>
      <c r="F242" s="623"/>
      <c r="G242" s="623"/>
      <c r="H242" s="623"/>
      <c r="I242" s="623"/>
      <c r="J242" s="623"/>
      <c r="K242" s="623"/>
      <c r="L242" s="623"/>
      <c r="M242" s="623"/>
      <c r="N242" s="623"/>
      <c r="O242" s="623"/>
      <c r="P242" s="620"/>
      <c r="Q242" s="620"/>
      <c r="R242" s="620"/>
      <c r="S242" s="620"/>
      <c r="T242" s="620"/>
      <c r="U242" s="620"/>
      <c r="V242" s="620"/>
      <c r="W242" s="620"/>
      <c r="X242" s="620"/>
      <c r="Y242" s="620"/>
      <c r="Z242" s="620"/>
      <c r="AA242" s="620"/>
      <c r="AB242" s="620"/>
      <c r="AC242" s="620"/>
      <c r="AD242" s="620"/>
      <c r="AE242" s="620"/>
      <c r="AF242" s="620"/>
      <c r="AG242" s="620"/>
      <c r="AH242" s="620"/>
    </row>
    <row r="243">
      <c r="A243" s="621" t="s">
        <v>5421</v>
      </c>
      <c r="B243" s="621" t="s">
        <v>4597</v>
      </c>
      <c r="C243" s="621" t="s">
        <v>2426</v>
      </c>
      <c r="D243" s="622" t="s">
        <v>407</v>
      </c>
      <c r="E243" s="623"/>
      <c r="F243" s="623"/>
      <c r="G243" s="623"/>
      <c r="H243" s="623"/>
      <c r="I243" s="623"/>
      <c r="J243" s="623"/>
      <c r="K243" s="623"/>
      <c r="L243" s="623"/>
      <c r="M243" s="623"/>
      <c r="N243" s="623"/>
      <c r="O243" s="623"/>
      <c r="P243" s="620"/>
      <c r="Q243" s="620"/>
      <c r="R243" s="620"/>
      <c r="S243" s="620"/>
      <c r="T243" s="620"/>
      <c r="U243" s="620"/>
      <c r="V243" s="620"/>
      <c r="W243" s="620"/>
      <c r="X243" s="620"/>
      <c r="Y243" s="620"/>
      <c r="Z243" s="620"/>
      <c r="AA243" s="620"/>
      <c r="AB243" s="620"/>
      <c r="AC243" s="620"/>
      <c r="AD243" s="620"/>
      <c r="AE243" s="620"/>
      <c r="AF243" s="620"/>
      <c r="AG243" s="620"/>
      <c r="AH243" s="620"/>
    </row>
    <row r="244">
      <c r="A244" s="621" t="s">
        <v>5421</v>
      </c>
      <c r="B244" s="621" t="s">
        <v>221</v>
      </c>
      <c r="C244" s="621" t="s">
        <v>2423</v>
      </c>
      <c r="D244" s="622" t="s">
        <v>407</v>
      </c>
      <c r="E244" s="623"/>
      <c r="F244" s="623"/>
      <c r="G244" s="623"/>
      <c r="H244" s="623"/>
      <c r="I244" s="623"/>
      <c r="J244" s="623"/>
      <c r="K244" s="623"/>
      <c r="L244" s="623"/>
      <c r="M244" s="623"/>
      <c r="N244" s="623"/>
      <c r="O244" s="623"/>
      <c r="P244" s="620"/>
      <c r="Q244" s="620"/>
      <c r="R244" s="620"/>
      <c r="S244" s="620"/>
      <c r="T244" s="620"/>
      <c r="U244" s="620"/>
      <c r="V244" s="620"/>
      <c r="W244" s="620"/>
      <c r="X244" s="620"/>
      <c r="Y244" s="620"/>
      <c r="Z244" s="620"/>
      <c r="AA244" s="620"/>
      <c r="AB244" s="620"/>
      <c r="AC244" s="620"/>
      <c r="AD244" s="620"/>
      <c r="AE244" s="620"/>
      <c r="AF244" s="620"/>
      <c r="AG244" s="620"/>
      <c r="AH244" s="620"/>
    </row>
    <row r="245">
      <c r="A245" s="621" t="s">
        <v>5436</v>
      </c>
      <c r="B245" s="621" t="s">
        <v>5437</v>
      </c>
      <c r="C245" s="621" t="s">
        <v>5438</v>
      </c>
      <c r="D245" s="622" t="s">
        <v>275</v>
      </c>
      <c r="E245" s="623"/>
      <c r="F245" s="623"/>
      <c r="G245" s="623"/>
      <c r="H245" s="623"/>
      <c r="I245" s="623"/>
      <c r="J245" s="623"/>
      <c r="K245" s="623"/>
      <c r="L245" s="623"/>
      <c r="M245" s="623"/>
      <c r="N245" s="623"/>
      <c r="O245" s="623"/>
      <c r="P245" s="626"/>
      <c r="Q245" s="626"/>
      <c r="R245" s="626"/>
      <c r="S245" s="626"/>
      <c r="T245" s="626"/>
      <c r="U245" s="626"/>
      <c r="V245" s="626"/>
      <c r="W245" s="626"/>
      <c r="X245" s="626"/>
      <c r="Y245" s="626"/>
      <c r="Z245" s="626"/>
      <c r="AA245" s="626"/>
      <c r="AB245" s="626"/>
      <c r="AC245" s="626"/>
      <c r="AD245" s="626"/>
      <c r="AE245" s="626"/>
      <c r="AF245" s="626"/>
      <c r="AG245" s="626"/>
      <c r="AH245" s="626"/>
    </row>
    <row r="246">
      <c r="A246" s="621" t="s">
        <v>5436</v>
      </c>
      <c r="B246" s="621" t="s">
        <v>5437</v>
      </c>
      <c r="C246" s="621" t="s">
        <v>5439</v>
      </c>
      <c r="D246" s="622" t="s">
        <v>407</v>
      </c>
      <c r="E246" s="623"/>
      <c r="F246" s="623"/>
      <c r="G246" s="623"/>
      <c r="H246" s="623"/>
      <c r="I246" s="623"/>
      <c r="J246" s="623"/>
      <c r="K246" s="623"/>
      <c r="L246" s="623"/>
      <c r="M246" s="623"/>
      <c r="N246" s="623"/>
      <c r="O246" s="623"/>
      <c r="P246" s="620"/>
      <c r="Q246" s="620"/>
      <c r="R246" s="620"/>
      <c r="S246" s="620"/>
      <c r="T246" s="620"/>
      <c r="U246" s="620"/>
      <c r="V246" s="620"/>
      <c r="W246" s="620"/>
      <c r="X246" s="620"/>
      <c r="Y246" s="620"/>
      <c r="Z246" s="620"/>
      <c r="AA246" s="620"/>
      <c r="AB246" s="620"/>
      <c r="AC246" s="620"/>
      <c r="AD246" s="620"/>
      <c r="AE246" s="620"/>
      <c r="AF246" s="620"/>
      <c r="AG246" s="620"/>
      <c r="AH246" s="620"/>
    </row>
    <row r="247">
      <c r="A247" s="621" t="s">
        <v>5440</v>
      </c>
      <c r="B247" s="621" t="s">
        <v>5441</v>
      </c>
      <c r="C247" s="621" t="s">
        <v>5442</v>
      </c>
      <c r="D247" s="622" t="s">
        <v>275</v>
      </c>
      <c r="E247" s="623"/>
      <c r="F247" s="623"/>
      <c r="G247" s="623"/>
      <c r="H247" s="623"/>
      <c r="I247" s="623"/>
      <c r="J247" s="623"/>
      <c r="K247" s="623"/>
      <c r="L247" s="623"/>
      <c r="M247" s="623"/>
      <c r="N247" s="623"/>
      <c r="O247" s="623"/>
      <c r="P247" s="626"/>
      <c r="Q247" s="626"/>
      <c r="R247" s="626"/>
      <c r="S247" s="626"/>
      <c r="T247" s="626"/>
      <c r="U247" s="626"/>
      <c r="V247" s="626"/>
      <c r="W247" s="626"/>
      <c r="X247" s="626"/>
      <c r="Y247" s="626"/>
      <c r="Z247" s="626"/>
      <c r="AA247" s="626"/>
      <c r="AB247" s="626"/>
      <c r="AC247" s="626"/>
      <c r="AD247" s="626"/>
      <c r="AE247" s="626"/>
      <c r="AF247" s="626"/>
      <c r="AG247" s="626"/>
      <c r="AH247" s="626"/>
    </row>
    <row r="248">
      <c r="A248" s="621" t="s">
        <v>5440</v>
      </c>
      <c r="B248" s="621" t="s">
        <v>5443</v>
      </c>
      <c r="C248" s="621" t="s">
        <v>2252</v>
      </c>
      <c r="D248" s="622" t="s">
        <v>275</v>
      </c>
      <c r="E248" s="623"/>
      <c r="F248" s="623"/>
      <c r="G248" s="623" t="s">
        <v>5444</v>
      </c>
      <c r="H248" s="623" t="s">
        <v>710</v>
      </c>
      <c r="I248" s="623"/>
      <c r="J248" s="623">
        <v>12.0</v>
      </c>
      <c r="K248" s="623"/>
      <c r="L248" s="623"/>
      <c r="M248" s="623"/>
      <c r="N248" s="623"/>
      <c r="O248" s="623"/>
      <c r="P248" s="626"/>
      <c r="Q248" s="626"/>
      <c r="R248" s="626"/>
      <c r="S248" s="626"/>
      <c r="T248" s="626"/>
      <c r="U248" s="626"/>
      <c r="V248" s="626"/>
      <c r="W248" s="626"/>
      <c r="X248" s="626"/>
      <c r="Y248" s="626"/>
      <c r="Z248" s="626"/>
      <c r="AA248" s="626"/>
      <c r="AB248" s="626"/>
      <c r="AC248" s="626"/>
      <c r="AD248" s="626"/>
      <c r="AE248" s="626"/>
      <c r="AF248" s="626"/>
      <c r="AG248" s="626"/>
      <c r="AH248" s="626"/>
    </row>
    <row r="249">
      <c r="A249" s="621" t="s">
        <v>5440</v>
      </c>
      <c r="B249" s="621" t="s">
        <v>5445</v>
      </c>
      <c r="C249" s="621" t="s">
        <v>2446</v>
      </c>
      <c r="D249" s="622" t="s">
        <v>275</v>
      </c>
      <c r="E249" s="629"/>
      <c r="F249" s="623"/>
      <c r="G249" s="623"/>
      <c r="H249" s="623"/>
      <c r="I249" s="623"/>
      <c r="J249" s="623"/>
      <c r="K249" s="623"/>
      <c r="L249" s="623"/>
      <c r="M249" s="623"/>
      <c r="N249" s="623"/>
      <c r="O249" s="623"/>
      <c r="P249" s="626"/>
      <c r="Q249" s="626"/>
      <c r="R249" s="626"/>
      <c r="S249" s="626"/>
      <c r="T249" s="626"/>
      <c r="U249" s="626"/>
      <c r="V249" s="626"/>
      <c r="W249" s="626"/>
      <c r="X249" s="626"/>
      <c r="Y249" s="626"/>
      <c r="Z249" s="626"/>
      <c r="AA249" s="626"/>
      <c r="AB249" s="626"/>
      <c r="AC249" s="626"/>
      <c r="AD249" s="626"/>
      <c r="AE249" s="626"/>
      <c r="AF249" s="626"/>
      <c r="AG249" s="626"/>
      <c r="AH249" s="626"/>
    </row>
    <row r="250">
      <c r="A250" s="621" t="s">
        <v>5440</v>
      </c>
      <c r="B250" s="621" t="s">
        <v>5441</v>
      </c>
      <c r="C250" s="621" t="s">
        <v>2432</v>
      </c>
      <c r="D250" s="622" t="s">
        <v>407</v>
      </c>
      <c r="E250" s="623"/>
      <c r="F250" s="623"/>
      <c r="G250" s="623"/>
      <c r="H250" s="623"/>
      <c r="I250" s="623"/>
      <c r="J250" s="623"/>
      <c r="K250" s="623"/>
      <c r="L250" s="623"/>
      <c r="M250" s="623"/>
      <c r="N250" s="623"/>
      <c r="O250" s="623"/>
      <c r="P250" s="620"/>
      <c r="Q250" s="620"/>
      <c r="R250" s="620"/>
      <c r="S250" s="620"/>
      <c r="T250" s="620"/>
      <c r="U250" s="620"/>
      <c r="V250" s="620"/>
      <c r="W250" s="620"/>
      <c r="X250" s="620"/>
      <c r="Y250" s="620"/>
      <c r="Z250" s="620"/>
      <c r="AA250" s="620"/>
      <c r="AB250" s="620"/>
      <c r="AC250" s="620"/>
      <c r="AD250" s="620"/>
      <c r="AE250" s="620"/>
      <c r="AF250" s="620"/>
      <c r="AG250" s="620"/>
      <c r="AH250" s="620"/>
    </row>
    <row r="251">
      <c r="A251" s="621" t="s">
        <v>5446</v>
      </c>
      <c r="B251" s="621" t="s">
        <v>5267</v>
      </c>
      <c r="C251" s="621" t="s">
        <v>2431</v>
      </c>
      <c r="D251" s="622" t="s">
        <v>275</v>
      </c>
      <c r="E251" s="623"/>
      <c r="F251" s="623"/>
      <c r="G251" s="623" t="s">
        <v>5447</v>
      </c>
      <c r="H251" s="623" t="s">
        <v>282</v>
      </c>
      <c r="I251" s="623"/>
      <c r="J251" s="623" t="s">
        <v>5350</v>
      </c>
      <c r="K251" s="623"/>
      <c r="L251" s="625" t="s">
        <v>5448</v>
      </c>
      <c r="M251" s="625" t="s">
        <v>5449</v>
      </c>
      <c r="N251" s="625" t="s">
        <v>5450</v>
      </c>
      <c r="O251" s="623"/>
      <c r="P251" s="626"/>
      <c r="Q251" s="626"/>
      <c r="R251" s="626"/>
      <c r="S251" s="626"/>
      <c r="T251" s="626"/>
      <c r="U251" s="626"/>
      <c r="V251" s="626"/>
      <c r="W251" s="626"/>
      <c r="X251" s="626"/>
      <c r="Y251" s="626"/>
      <c r="Z251" s="626"/>
      <c r="AA251" s="626"/>
      <c r="AB251" s="626"/>
      <c r="AC251" s="626"/>
      <c r="AD251" s="626"/>
      <c r="AE251" s="626"/>
      <c r="AF251" s="626"/>
      <c r="AG251" s="626"/>
      <c r="AH251" s="626"/>
    </row>
    <row r="252">
      <c r="A252" s="621" t="s">
        <v>5451</v>
      </c>
      <c r="B252" s="621" t="s">
        <v>5452</v>
      </c>
      <c r="C252" s="621" t="s">
        <v>2434</v>
      </c>
      <c r="D252" s="622" t="s">
        <v>275</v>
      </c>
      <c r="E252" s="623"/>
      <c r="F252" s="623"/>
      <c r="G252" s="623"/>
      <c r="H252" s="623"/>
      <c r="I252" s="623"/>
      <c r="J252" s="623"/>
      <c r="K252" s="623"/>
      <c r="L252" s="623"/>
      <c r="M252" s="623"/>
      <c r="N252" s="623"/>
      <c r="O252" s="623"/>
      <c r="P252" s="626"/>
      <c r="Q252" s="626"/>
      <c r="R252" s="626"/>
      <c r="S252" s="626"/>
      <c r="T252" s="626"/>
      <c r="U252" s="626"/>
      <c r="V252" s="626"/>
      <c r="W252" s="626"/>
      <c r="X252" s="626"/>
      <c r="Y252" s="626"/>
      <c r="Z252" s="626"/>
      <c r="AA252" s="626"/>
      <c r="AB252" s="626"/>
      <c r="AC252" s="626"/>
      <c r="AD252" s="626"/>
      <c r="AE252" s="626"/>
      <c r="AF252" s="626"/>
      <c r="AG252" s="626"/>
      <c r="AH252" s="626"/>
    </row>
    <row r="253">
      <c r="A253" s="621" t="s">
        <v>5451</v>
      </c>
      <c r="B253" s="621" t="s">
        <v>5452</v>
      </c>
      <c r="C253" s="621" t="s">
        <v>2447</v>
      </c>
      <c r="D253" s="622" t="s">
        <v>275</v>
      </c>
      <c r="E253" s="642"/>
      <c r="F253" s="623"/>
      <c r="G253" s="623"/>
      <c r="H253" s="623"/>
      <c r="I253" s="623"/>
      <c r="J253" s="623"/>
      <c r="K253" s="623"/>
      <c r="L253" s="623"/>
      <c r="M253" s="623"/>
      <c r="N253" s="623"/>
      <c r="O253" s="623"/>
      <c r="P253" s="626"/>
      <c r="Q253" s="626"/>
      <c r="R253" s="626"/>
      <c r="S253" s="626"/>
      <c r="T253" s="626"/>
      <c r="U253" s="626"/>
      <c r="V253" s="626"/>
      <c r="W253" s="626"/>
      <c r="X253" s="626"/>
      <c r="Y253" s="626"/>
      <c r="Z253" s="626"/>
      <c r="AA253" s="626"/>
      <c r="AB253" s="626"/>
      <c r="AC253" s="626"/>
      <c r="AD253" s="626"/>
      <c r="AE253" s="626"/>
      <c r="AF253" s="626"/>
      <c r="AG253" s="626"/>
      <c r="AH253" s="626"/>
    </row>
    <row r="254">
      <c r="A254" s="621" t="s">
        <v>5451</v>
      </c>
      <c r="B254" s="621" t="s">
        <v>5453</v>
      </c>
      <c r="C254" s="621" t="s">
        <v>2335</v>
      </c>
      <c r="D254" s="622" t="s">
        <v>275</v>
      </c>
      <c r="E254" s="623"/>
      <c r="F254" s="623"/>
      <c r="G254" s="623"/>
      <c r="H254" s="623"/>
      <c r="I254" s="623"/>
      <c r="J254" s="623"/>
      <c r="K254" s="623"/>
      <c r="L254" s="623"/>
      <c r="M254" s="623"/>
      <c r="N254" s="623"/>
      <c r="O254" s="623"/>
      <c r="P254" s="626"/>
      <c r="Q254" s="626"/>
      <c r="R254" s="626"/>
      <c r="S254" s="626"/>
      <c r="T254" s="626"/>
      <c r="U254" s="626"/>
      <c r="V254" s="626"/>
      <c r="W254" s="626"/>
      <c r="X254" s="626"/>
      <c r="Y254" s="626"/>
      <c r="Z254" s="626"/>
      <c r="AA254" s="626"/>
      <c r="AB254" s="626"/>
      <c r="AC254" s="626"/>
      <c r="AD254" s="626"/>
      <c r="AE254" s="626"/>
      <c r="AF254" s="626"/>
      <c r="AG254" s="626"/>
      <c r="AH254" s="626"/>
    </row>
    <row r="255">
      <c r="A255" s="621" t="s">
        <v>5451</v>
      </c>
      <c r="B255" s="621" t="s">
        <v>5452</v>
      </c>
      <c r="C255" s="621" t="s">
        <v>2440</v>
      </c>
      <c r="D255" s="622" t="s">
        <v>407</v>
      </c>
      <c r="E255" s="623"/>
      <c r="F255" s="623"/>
      <c r="G255" s="623"/>
      <c r="H255" s="623"/>
      <c r="I255" s="623"/>
      <c r="J255" s="623"/>
      <c r="K255" s="623"/>
      <c r="L255" s="623"/>
      <c r="M255" s="623"/>
      <c r="N255" s="623"/>
      <c r="O255" s="623"/>
      <c r="P255" s="620"/>
      <c r="Q255" s="620"/>
      <c r="R255" s="620"/>
      <c r="S255" s="620"/>
      <c r="T255" s="620"/>
      <c r="U255" s="620"/>
      <c r="V255" s="620"/>
      <c r="W255" s="620"/>
      <c r="X255" s="620"/>
      <c r="Y255" s="620"/>
      <c r="Z255" s="620"/>
      <c r="AA255" s="620"/>
      <c r="AB255" s="620"/>
      <c r="AC255" s="620"/>
      <c r="AD255" s="620"/>
      <c r="AE255" s="620"/>
      <c r="AF255" s="620"/>
      <c r="AG255" s="620"/>
      <c r="AH255" s="620"/>
    </row>
    <row r="256">
      <c r="A256" s="621" t="s">
        <v>5454</v>
      </c>
      <c r="B256" s="621" t="s">
        <v>5455</v>
      </c>
      <c r="C256" s="621" t="s">
        <v>5456</v>
      </c>
      <c r="D256" s="622" t="s">
        <v>275</v>
      </c>
      <c r="E256" s="623"/>
      <c r="F256" s="623"/>
      <c r="G256" s="623"/>
      <c r="H256" s="623"/>
      <c r="I256" s="623"/>
      <c r="J256" s="623"/>
      <c r="K256" s="623"/>
      <c r="L256" s="623"/>
      <c r="M256" s="623"/>
      <c r="N256" s="623"/>
      <c r="O256" s="623"/>
      <c r="P256" s="626"/>
      <c r="Q256" s="626"/>
      <c r="R256" s="626"/>
      <c r="S256" s="626"/>
      <c r="T256" s="626"/>
      <c r="U256" s="626"/>
      <c r="V256" s="626"/>
      <c r="W256" s="626"/>
      <c r="X256" s="626"/>
      <c r="Y256" s="626"/>
      <c r="Z256" s="626"/>
      <c r="AA256" s="626"/>
      <c r="AB256" s="626"/>
      <c r="AC256" s="626"/>
      <c r="AD256" s="626"/>
      <c r="AE256" s="626"/>
      <c r="AF256" s="626"/>
      <c r="AG256" s="626"/>
      <c r="AH256" s="626"/>
    </row>
    <row r="257">
      <c r="A257" s="621" t="s">
        <v>5454</v>
      </c>
      <c r="B257" s="621" t="s">
        <v>5457</v>
      </c>
      <c r="C257" s="621" t="s">
        <v>2206</v>
      </c>
      <c r="D257" s="622" t="s">
        <v>275</v>
      </c>
      <c r="E257" s="623"/>
      <c r="F257" s="623"/>
      <c r="G257" s="623" t="s">
        <v>282</v>
      </c>
      <c r="H257" s="623" t="s">
        <v>5458</v>
      </c>
      <c r="I257" s="623" t="s">
        <v>5459</v>
      </c>
      <c r="J257" s="623">
        <v>6.0</v>
      </c>
      <c r="K257" s="623"/>
      <c r="L257" s="625" t="s">
        <v>5460</v>
      </c>
      <c r="M257" s="625" t="s">
        <v>5461</v>
      </c>
      <c r="N257" s="625" t="s">
        <v>5462</v>
      </c>
      <c r="O257" s="623"/>
      <c r="P257" s="626"/>
      <c r="Q257" s="626"/>
      <c r="R257" s="626"/>
      <c r="S257" s="626"/>
      <c r="T257" s="626"/>
      <c r="U257" s="626"/>
      <c r="V257" s="626"/>
      <c r="W257" s="626"/>
      <c r="X257" s="626"/>
      <c r="Y257" s="626"/>
      <c r="Z257" s="626"/>
      <c r="AA257" s="626"/>
      <c r="AB257" s="626"/>
      <c r="AC257" s="626"/>
      <c r="AD257" s="626"/>
      <c r="AE257" s="626"/>
      <c r="AF257" s="626"/>
      <c r="AG257" s="626"/>
      <c r="AH257" s="626"/>
    </row>
    <row r="258">
      <c r="A258" s="621" t="s">
        <v>5454</v>
      </c>
      <c r="B258" s="621" t="s">
        <v>5457</v>
      </c>
      <c r="C258" s="621" t="s">
        <v>2304</v>
      </c>
      <c r="D258" s="622" t="s">
        <v>275</v>
      </c>
      <c r="E258" s="623"/>
      <c r="F258" s="623"/>
      <c r="G258" s="623"/>
      <c r="H258" s="623"/>
      <c r="I258" s="623"/>
      <c r="J258" s="623"/>
      <c r="K258" s="623"/>
      <c r="L258" s="623"/>
      <c r="M258" s="623"/>
      <c r="N258" s="623"/>
      <c r="O258" s="623"/>
      <c r="P258" s="626"/>
      <c r="Q258" s="626"/>
      <c r="R258" s="626"/>
      <c r="S258" s="626"/>
      <c r="T258" s="626"/>
      <c r="U258" s="626"/>
      <c r="V258" s="626"/>
      <c r="W258" s="626"/>
      <c r="X258" s="626"/>
      <c r="Y258" s="626"/>
      <c r="Z258" s="626"/>
      <c r="AA258" s="626"/>
      <c r="AB258" s="626"/>
      <c r="AC258" s="626"/>
      <c r="AD258" s="626"/>
      <c r="AE258" s="626"/>
      <c r="AF258" s="626"/>
      <c r="AG258" s="626"/>
      <c r="AH258" s="626"/>
    </row>
    <row r="259">
      <c r="A259" s="621" t="s">
        <v>5454</v>
      </c>
      <c r="B259" s="621" t="s">
        <v>5457</v>
      </c>
      <c r="C259" s="621" t="s">
        <v>2305</v>
      </c>
      <c r="D259" s="622" t="s">
        <v>275</v>
      </c>
      <c r="E259" s="623"/>
      <c r="F259" s="623"/>
      <c r="G259" s="623" t="s">
        <v>282</v>
      </c>
      <c r="H259" s="623" t="s">
        <v>282</v>
      </c>
      <c r="I259" s="623"/>
      <c r="J259" s="623">
        <v>24.0</v>
      </c>
      <c r="K259" s="623">
        <v>6.0</v>
      </c>
      <c r="L259" s="623"/>
      <c r="M259" s="623"/>
      <c r="N259" s="623" t="s">
        <v>5463</v>
      </c>
      <c r="O259" s="623"/>
      <c r="P259" s="626"/>
      <c r="Q259" s="626"/>
      <c r="R259" s="626"/>
      <c r="S259" s="626"/>
      <c r="T259" s="626"/>
      <c r="U259" s="626"/>
      <c r="V259" s="626"/>
      <c r="W259" s="626"/>
      <c r="X259" s="626"/>
      <c r="Y259" s="626"/>
      <c r="Z259" s="626"/>
      <c r="AA259" s="626"/>
      <c r="AB259" s="626"/>
      <c r="AC259" s="626"/>
      <c r="AD259" s="626"/>
      <c r="AE259" s="626"/>
      <c r="AF259" s="626"/>
      <c r="AG259" s="626"/>
      <c r="AH259" s="626"/>
    </row>
    <row r="260">
      <c r="A260" s="621" t="s">
        <v>5454</v>
      </c>
      <c r="B260" s="621" t="s">
        <v>5457</v>
      </c>
      <c r="C260" s="621" t="s">
        <v>2305</v>
      </c>
      <c r="D260" s="622" t="s">
        <v>407</v>
      </c>
      <c r="E260" s="623"/>
      <c r="F260" s="623"/>
      <c r="G260" s="623"/>
      <c r="H260" s="623"/>
      <c r="I260" s="623"/>
      <c r="J260" s="623"/>
      <c r="K260" s="623"/>
      <c r="L260" s="623"/>
      <c r="M260" s="623"/>
      <c r="N260" s="623"/>
      <c r="O260" s="623"/>
      <c r="P260" s="620"/>
      <c r="Q260" s="620"/>
      <c r="R260" s="620"/>
      <c r="S260" s="620"/>
      <c r="T260" s="620"/>
      <c r="U260" s="620"/>
      <c r="V260" s="620"/>
      <c r="W260" s="620"/>
      <c r="X260" s="620"/>
      <c r="Y260" s="620"/>
      <c r="Z260" s="620"/>
      <c r="AA260" s="620"/>
      <c r="AB260" s="620"/>
      <c r="AC260" s="620"/>
      <c r="AD260" s="620"/>
      <c r="AE260" s="620"/>
      <c r="AF260" s="620"/>
      <c r="AG260" s="620"/>
      <c r="AH260" s="620"/>
    </row>
    <row r="261">
      <c r="A261" s="621" t="s">
        <v>5464</v>
      </c>
      <c r="B261" s="621" t="s">
        <v>5465</v>
      </c>
      <c r="C261" s="621" t="s">
        <v>2451</v>
      </c>
      <c r="D261" s="622" t="s">
        <v>275</v>
      </c>
      <c r="E261" s="623"/>
      <c r="F261" s="623"/>
      <c r="G261" s="623"/>
      <c r="H261" s="623"/>
      <c r="I261" s="623"/>
      <c r="J261" s="623"/>
      <c r="K261" s="623"/>
      <c r="L261" s="623"/>
      <c r="M261" s="623"/>
      <c r="N261" s="623"/>
      <c r="O261" s="623"/>
      <c r="P261" s="626"/>
      <c r="Q261" s="626"/>
      <c r="R261" s="626"/>
      <c r="S261" s="626"/>
      <c r="T261" s="626"/>
      <c r="U261" s="626"/>
      <c r="V261" s="626"/>
      <c r="W261" s="626"/>
      <c r="X261" s="626"/>
      <c r="Y261" s="626"/>
      <c r="Z261" s="626"/>
      <c r="AA261" s="626"/>
      <c r="AB261" s="626"/>
      <c r="AC261" s="626"/>
      <c r="AD261" s="626"/>
      <c r="AE261" s="626"/>
      <c r="AF261" s="626"/>
      <c r="AG261" s="626"/>
      <c r="AH261" s="626"/>
    </row>
    <row r="262">
      <c r="A262" s="657"/>
      <c r="B262" s="657"/>
      <c r="C262" s="657"/>
      <c r="D262" s="657"/>
      <c r="E262" s="658"/>
      <c r="F262" s="620"/>
      <c r="G262" s="620"/>
      <c r="H262" s="620"/>
      <c r="I262" s="620"/>
      <c r="J262" s="659"/>
      <c r="K262" s="659"/>
      <c r="L262" s="659"/>
      <c r="M262" s="659"/>
      <c r="N262" s="659"/>
      <c r="O262" s="620"/>
      <c r="P262" s="620"/>
      <c r="Q262" s="620"/>
      <c r="R262" s="620"/>
      <c r="S262" s="620"/>
      <c r="T262" s="620"/>
      <c r="U262" s="620"/>
      <c r="V262" s="620"/>
      <c r="W262" s="620"/>
      <c r="X262" s="620"/>
      <c r="Y262" s="620"/>
      <c r="Z262" s="620"/>
      <c r="AA262" s="620"/>
      <c r="AB262" s="620"/>
      <c r="AC262" s="620"/>
      <c r="AD262" s="620"/>
      <c r="AE262" s="620"/>
      <c r="AF262" s="620"/>
      <c r="AG262" s="620"/>
      <c r="AH262" s="620"/>
    </row>
    <row r="263">
      <c r="A263" s="657"/>
      <c r="B263" s="657"/>
      <c r="C263" s="657"/>
      <c r="D263" s="657"/>
      <c r="E263" s="627"/>
      <c r="F263" s="620"/>
      <c r="G263" s="620"/>
      <c r="H263" s="620"/>
      <c r="I263" s="620"/>
      <c r="J263" s="659"/>
      <c r="K263" s="659"/>
      <c r="L263" s="659"/>
      <c r="M263" s="659"/>
      <c r="N263" s="659"/>
      <c r="O263" s="620"/>
      <c r="P263" s="620"/>
      <c r="Q263" s="620"/>
      <c r="R263" s="620"/>
      <c r="S263" s="620"/>
      <c r="T263" s="620"/>
      <c r="U263" s="620"/>
      <c r="V263" s="620"/>
      <c r="W263" s="620"/>
      <c r="X263" s="620"/>
      <c r="Y263" s="620"/>
      <c r="Z263" s="620"/>
      <c r="AA263" s="620"/>
      <c r="AB263" s="620"/>
      <c r="AC263" s="620"/>
      <c r="AD263" s="620"/>
      <c r="AE263" s="620"/>
      <c r="AF263" s="620"/>
      <c r="AG263" s="620"/>
      <c r="AH263" s="620"/>
    </row>
  </sheetData>
  <hyperlinks>
    <hyperlink r:id="rId1" ref="J6"/>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11.43"/>
    <col customWidth="1" min="3" max="3" width="58.43"/>
    <col customWidth="1" min="4" max="4" width="12.57"/>
    <col customWidth="1" min="7" max="7" width="22.43"/>
    <col customWidth="1" min="9" max="9" width="18.86"/>
    <col customWidth="1" min="10" max="10" width="22.43"/>
    <col customWidth="1" min="11" max="11" width="16.43"/>
    <col customWidth="1" min="12" max="12" width="57.29"/>
    <col customWidth="1" min="13" max="13" width="80.0"/>
  </cols>
  <sheetData>
    <row r="1">
      <c r="A1" s="609" t="s">
        <v>5131</v>
      </c>
      <c r="B1" s="610" t="s">
        <v>5132</v>
      </c>
      <c r="C1" s="610" t="s">
        <v>259</v>
      </c>
      <c r="D1" s="610" t="s">
        <v>5133</v>
      </c>
      <c r="E1" s="611" t="s">
        <v>5134</v>
      </c>
      <c r="F1" s="612" t="s">
        <v>5135</v>
      </c>
      <c r="G1" s="613" t="s">
        <v>5136</v>
      </c>
      <c r="H1" s="614" t="s">
        <v>5137</v>
      </c>
      <c r="I1" s="614" t="s">
        <v>268</v>
      </c>
      <c r="J1" s="615" t="s">
        <v>266</v>
      </c>
      <c r="K1" s="616" t="s">
        <v>265</v>
      </c>
      <c r="L1" s="617" t="s">
        <v>5138</v>
      </c>
      <c r="M1" s="618" t="s">
        <v>5139</v>
      </c>
      <c r="N1" s="612" t="s">
        <v>5140</v>
      </c>
      <c r="O1" s="619"/>
      <c r="P1" s="620"/>
    </row>
    <row r="2">
      <c r="A2" s="621" t="s">
        <v>5141</v>
      </c>
      <c r="B2" s="621" t="s">
        <v>5142</v>
      </c>
      <c r="C2" s="621" t="s">
        <v>2228</v>
      </c>
      <c r="D2" s="622" t="s">
        <v>275</v>
      </c>
      <c r="E2" s="623"/>
      <c r="F2" s="660" t="s">
        <v>1537</v>
      </c>
      <c r="G2" s="660" t="s">
        <v>5466</v>
      </c>
      <c r="H2" s="648" t="s">
        <v>276</v>
      </c>
      <c r="I2" s="623"/>
      <c r="J2" s="649" t="s">
        <v>5467</v>
      </c>
      <c r="K2" s="649">
        <v>3.0</v>
      </c>
      <c r="L2" s="649" t="s">
        <v>5468</v>
      </c>
      <c r="M2" s="649" t="s">
        <v>5469</v>
      </c>
      <c r="N2" s="623"/>
      <c r="O2" s="623"/>
      <c r="P2" s="626"/>
    </row>
    <row r="3">
      <c r="A3" s="621" t="s">
        <v>5141</v>
      </c>
      <c r="B3" s="621" t="s">
        <v>5142</v>
      </c>
      <c r="C3" s="621" t="s">
        <v>2367</v>
      </c>
      <c r="D3" s="622" t="s">
        <v>275</v>
      </c>
      <c r="E3" s="623"/>
      <c r="F3" s="660" t="s">
        <v>5470</v>
      </c>
      <c r="G3" s="660"/>
      <c r="H3" s="648"/>
      <c r="I3" s="623"/>
      <c r="J3" s="649">
        <v>18.0</v>
      </c>
      <c r="K3" s="649"/>
      <c r="L3" s="649" t="s">
        <v>5471</v>
      </c>
      <c r="M3" s="649" t="s">
        <v>5472</v>
      </c>
      <c r="N3" s="623"/>
      <c r="O3" s="623"/>
      <c r="P3" s="626"/>
    </row>
    <row r="4">
      <c r="A4" s="621" t="s">
        <v>5141</v>
      </c>
      <c r="B4" s="621" t="s">
        <v>5148</v>
      </c>
      <c r="C4" s="621" t="s">
        <v>2417</v>
      </c>
      <c r="D4" s="622" t="s">
        <v>275</v>
      </c>
      <c r="E4" s="627"/>
      <c r="F4" s="660"/>
      <c r="G4" s="660" t="s">
        <v>5473</v>
      </c>
      <c r="H4" s="648" t="s">
        <v>282</v>
      </c>
      <c r="I4" s="648"/>
      <c r="J4" s="661">
        <v>43015.0</v>
      </c>
      <c r="K4" s="649">
        <v>8.0</v>
      </c>
      <c r="L4" s="649" t="s">
        <v>5474</v>
      </c>
      <c r="M4" s="649" t="s">
        <v>5475</v>
      </c>
      <c r="N4" s="627"/>
      <c r="O4" s="623"/>
      <c r="P4" s="626"/>
    </row>
    <row r="5">
      <c r="A5" s="621" t="s">
        <v>5141</v>
      </c>
      <c r="B5" s="621" t="s">
        <v>5142</v>
      </c>
      <c r="C5" s="621" t="s">
        <v>2366</v>
      </c>
      <c r="D5" s="622" t="s">
        <v>407</v>
      </c>
      <c r="E5" s="623"/>
      <c r="F5" s="660"/>
      <c r="G5" s="660" t="s">
        <v>5476</v>
      </c>
      <c r="H5" s="623"/>
      <c r="I5" s="623"/>
      <c r="J5" s="623"/>
      <c r="K5" s="623"/>
      <c r="L5" s="623"/>
      <c r="M5" s="623"/>
      <c r="N5" s="623"/>
      <c r="O5" s="623"/>
      <c r="P5" s="626"/>
    </row>
    <row r="6">
      <c r="A6" s="621" t="s">
        <v>5150</v>
      </c>
      <c r="B6" s="621" t="s">
        <v>5151</v>
      </c>
      <c r="C6" s="621" t="s">
        <v>2371</v>
      </c>
      <c r="D6" s="622" t="s">
        <v>275</v>
      </c>
      <c r="E6" s="623"/>
      <c r="F6" s="660"/>
      <c r="G6" s="660" t="s">
        <v>5477</v>
      </c>
      <c r="H6" s="623"/>
      <c r="I6" s="623"/>
      <c r="J6" s="662" t="s">
        <v>5478</v>
      </c>
      <c r="K6" s="662"/>
      <c r="L6" s="662" t="s">
        <v>5479</v>
      </c>
      <c r="M6" s="662" t="s">
        <v>5480</v>
      </c>
      <c r="N6" s="623"/>
      <c r="O6" s="623"/>
      <c r="P6" s="626"/>
    </row>
    <row r="7">
      <c r="A7" s="621" t="s">
        <v>5150</v>
      </c>
      <c r="B7" s="621" t="s">
        <v>5151</v>
      </c>
      <c r="C7" s="621" t="s">
        <v>2370</v>
      </c>
      <c r="D7" s="622" t="s">
        <v>407</v>
      </c>
      <c r="E7" s="649"/>
      <c r="F7" s="660"/>
      <c r="G7" s="660" t="s">
        <v>5477</v>
      </c>
      <c r="H7" s="623"/>
      <c r="I7" s="623"/>
      <c r="J7" s="649">
        <v>8.0</v>
      </c>
      <c r="K7" s="649">
        <v>3.0</v>
      </c>
      <c r="L7" s="662" t="s">
        <v>5481</v>
      </c>
      <c r="M7" s="649" t="s">
        <v>5482</v>
      </c>
      <c r="N7" s="623"/>
      <c r="O7" s="623"/>
      <c r="P7" s="626"/>
    </row>
    <row r="8">
      <c r="A8" s="621" t="s">
        <v>5158</v>
      </c>
      <c r="B8" s="621" t="s">
        <v>5159</v>
      </c>
      <c r="C8" s="621" t="s">
        <v>5160</v>
      </c>
      <c r="D8" s="622" t="s">
        <v>275</v>
      </c>
      <c r="E8" s="623"/>
      <c r="F8" s="660"/>
      <c r="G8" s="660" t="s">
        <v>5483</v>
      </c>
      <c r="H8" s="623"/>
      <c r="I8" s="623"/>
      <c r="J8" s="662">
        <v>5.0</v>
      </c>
      <c r="K8" s="623"/>
      <c r="L8" s="663" t="s">
        <v>5484</v>
      </c>
      <c r="M8" s="655" t="s">
        <v>5485</v>
      </c>
      <c r="N8" s="623"/>
      <c r="O8" s="623"/>
      <c r="P8" s="626"/>
    </row>
    <row r="9">
      <c r="A9" s="621" t="s">
        <v>5158</v>
      </c>
      <c r="B9" s="621" t="s">
        <v>5159</v>
      </c>
      <c r="C9" s="621" t="s">
        <v>2291</v>
      </c>
      <c r="D9" s="622" t="s">
        <v>275</v>
      </c>
      <c r="E9" s="623"/>
      <c r="F9" s="660" t="s">
        <v>5486</v>
      </c>
      <c r="G9" s="660" t="s">
        <v>5487</v>
      </c>
      <c r="H9" s="663" t="s">
        <v>5488</v>
      </c>
      <c r="I9" s="623"/>
      <c r="J9" s="662">
        <v>10.0</v>
      </c>
      <c r="K9" s="662">
        <v>8.0</v>
      </c>
      <c r="L9" s="662" t="s">
        <v>5489</v>
      </c>
      <c r="M9" s="662" t="s">
        <v>5490</v>
      </c>
      <c r="N9" s="623"/>
      <c r="O9" s="623"/>
      <c r="P9" s="626"/>
    </row>
    <row r="10">
      <c r="A10" s="621" t="s">
        <v>5158</v>
      </c>
      <c r="B10" s="621" t="s">
        <v>5159</v>
      </c>
      <c r="C10" s="621" t="s">
        <v>5161</v>
      </c>
      <c r="D10" s="622" t="s">
        <v>275</v>
      </c>
      <c r="E10" s="627"/>
      <c r="F10" s="660"/>
      <c r="G10" s="660" t="s">
        <v>710</v>
      </c>
      <c r="H10" s="664" t="s">
        <v>710</v>
      </c>
      <c r="I10" s="627"/>
      <c r="J10" s="665">
        <v>8.0</v>
      </c>
      <c r="K10" s="627"/>
      <c r="L10" s="635" t="s">
        <v>5491</v>
      </c>
      <c r="M10" s="623"/>
      <c r="N10" s="627"/>
      <c r="O10" s="623"/>
      <c r="P10" s="626"/>
    </row>
    <row r="11">
      <c r="A11" s="621" t="s">
        <v>5158</v>
      </c>
      <c r="B11" s="621" t="s">
        <v>5162</v>
      </c>
      <c r="C11" s="621" t="s">
        <v>5163</v>
      </c>
      <c r="D11" s="622" t="s">
        <v>275</v>
      </c>
      <c r="E11" s="627"/>
      <c r="F11" s="623"/>
      <c r="G11" s="623"/>
      <c r="H11" s="631"/>
      <c r="I11" s="631"/>
      <c r="J11" s="627"/>
      <c r="K11" s="627"/>
      <c r="L11" s="627"/>
      <c r="M11" s="627"/>
      <c r="N11" s="627"/>
      <c r="O11" s="623"/>
      <c r="P11" s="626"/>
    </row>
    <row r="12">
      <c r="A12" s="621" t="s">
        <v>5158</v>
      </c>
      <c r="B12" s="621" t="s">
        <v>5162</v>
      </c>
      <c r="C12" s="621" t="s">
        <v>2369</v>
      </c>
      <c r="D12" s="622" t="s">
        <v>407</v>
      </c>
      <c r="E12" s="627"/>
      <c r="F12" s="623"/>
      <c r="G12" s="623"/>
      <c r="H12" s="627"/>
      <c r="I12" s="627"/>
      <c r="J12" s="627"/>
      <c r="K12" s="627"/>
      <c r="L12" s="627"/>
      <c r="M12" s="627"/>
      <c r="N12" s="627"/>
      <c r="O12" s="623"/>
      <c r="P12" s="620"/>
    </row>
    <row r="13">
      <c r="A13" s="621" t="s">
        <v>5164</v>
      </c>
      <c r="B13" s="621" t="s">
        <v>2164</v>
      </c>
      <c r="C13" s="621" t="s">
        <v>2278</v>
      </c>
      <c r="D13" s="622" t="s">
        <v>275</v>
      </c>
      <c r="E13" s="635"/>
      <c r="F13" s="660"/>
      <c r="G13" s="660" t="s">
        <v>282</v>
      </c>
      <c r="H13" s="664"/>
      <c r="I13" s="664"/>
      <c r="J13" s="635" t="s">
        <v>5492</v>
      </c>
      <c r="K13" s="635"/>
      <c r="L13" s="635" t="s">
        <v>5493</v>
      </c>
      <c r="M13" s="636" t="s">
        <v>5494</v>
      </c>
      <c r="N13" s="636" t="s">
        <v>5495</v>
      </c>
      <c r="O13" s="623"/>
      <c r="P13" s="626"/>
    </row>
    <row r="14">
      <c r="A14" s="621" t="s">
        <v>5164</v>
      </c>
      <c r="B14" s="621" t="s">
        <v>5165</v>
      </c>
      <c r="C14" s="621" t="s">
        <v>2237</v>
      </c>
      <c r="D14" s="622" t="s">
        <v>275</v>
      </c>
      <c r="E14" s="627"/>
      <c r="F14" s="660"/>
      <c r="G14" s="660" t="s">
        <v>282</v>
      </c>
      <c r="H14" s="623"/>
      <c r="I14" s="623"/>
      <c r="J14" s="627"/>
      <c r="K14" s="627"/>
      <c r="L14" s="627"/>
      <c r="M14" s="627"/>
      <c r="N14" s="627"/>
      <c r="O14" s="623"/>
      <c r="P14" s="626"/>
    </row>
    <row r="15">
      <c r="A15" s="621" t="s">
        <v>5164</v>
      </c>
      <c r="B15" s="621" t="s">
        <v>5165</v>
      </c>
      <c r="C15" s="621" t="s">
        <v>2273</v>
      </c>
      <c r="D15" s="622" t="s">
        <v>275</v>
      </c>
      <c r="E15" s="666">
        <v>43077.0</v>
      </c>
      <c r="F15" s="660"/>
      <c r="G15" s="660" t="s">
        <v>5496</v>
      </c>
      <c r="H15" s="627"/>
      <c r="I15" s="627"/>
      <c r="J15" s="662" t="s">
        <v>5492</v>
      </c>
      <c r="K15" s="623"/>
      <c r="L15" s="662" t="s">
        <v>5497</v>
      </c>
      <c r="M15" s="627" t="s">
        <v>5498</v>
      </c>
      <c r="N15" s="627"/>
      <c r="O15" s="623"/>
      <c r="P15" s="626"/>
    </row>
    <row r="16">
      <c r="A16" s="621" t="s">
        <v>5164</v>
      </c>
      <c r="B16" s="621" t="s">
        <v>5165</v>
      </c>
      <c r="C16" s="621" t="s">
        <v>5166</v>
      </c>
      <c r="D16" s="622" t="s">
        <v>275</v>
      </c>
      <c r="E16" s="623"/>
      <c r="F16" s="660"/>
      <c r="G16" s="660" t="s">
        <v>276</v>
      </c>
      <c r="H16" s="623"/>
      <c r="I16" s="623"/>
      <c r="J16" s="662" t="s">
        <v>5499</v>
      </c>
      <c r="K16" s="623"/>
      <c r="L16" s="662" t="s">
        <v>5500</v>
      </c>
      <c r="M16" s="623" t="s">
        <v>5501</v>
      </c>
      <c r="N16" s="623"/>
      <c r="O16" s="623"/>
      <c r="P16" s="626"/>
    </row>
    <row r="17">
      <c r="A17" s="621" t="s">
        <v>5164</v>
      </c>
      <c r="B17" s="621" t="s">
        <v>5165</v>
      </c>
      <c r="C17" s="621" t="s">
        <v>2420</v>
      </c>
      <c r="D17" s="622" t="s">
        <v>275</v>
      </c>
      <c r="E17" s="627"/>
      <c r="F17" s="660"/>
      <c r="G17" s="660" t="s">
        <v>282</v>
      </c>
      <c r="H17" s="623"/>
      <c r="I17" s="623"/>
      <c r="J17" s="665">
        <v>10.0</v>
      </c>
      <c r="K17" s="627"/>
      <c r="L17" s="627"/>
      <c r="M17" s="627"/>
      <c r="N17" s="664"/>
      <c r="O17" s="623"/>
      <c r="P17" s="626"/>
    </row>
    <row r="18">
      <c r="A18" s="621" t="s">
        <v>5164</v>
      </c>
      <c r="B18" s="621" t="s">
        <v>5167</v>
      </c>
      <c r="C18" s="621" t="s">
        <v>2373</v>
      </c>
      <c r="D18" s="622" t="s">
        <v>275</v>
      </c>
      <c r="E18" s="667">
        <v>43082.0</v>
      </c>
      <c r="F18" s="660"/>
      <c r="G18" s="660" t="s">
        <v>276</v>
      </c>
      <c r="H18" s="623"/>
      <c r="I18" s="623"/>
      <c r="J18" s="662" t="s">
        <v>5502</v>
      </c>
      <c r="K18" s="662">
        <v>7.0</v>
      </c>
      <c r="L18" s="662" t="s">
        <v>5503</v>
      </c>
      <c r="M18" s="668" t="s">
        <v>5504</v>
      </c>
      <c r="N18" s="623"/>
      <c r="O18" s="623"/>
      <c r="P18" s="626"/>
    </row>
    <row r="19">
      <c r="A19" s="621" t="s">
        <v>5164</v>
      </c>
      <c r="B19" s="621" t="s">
        <v>5168</v>
      </c>
      <c r="C19" s="621" t="s">
        <v>5169</v>
      </c>
      <c r="D19" s="622" t="s">
        <v>275</v>
      </c>
      <c r="E19" s="665"/>
      <c r="F19" s="660"/>
      <c r="G19" s="660" t="s">
        <v>5505</v>
      </c>
      <c r="H19" s="623"/>
      <c r="I19" s="623"/>
      <c r="J19" s="665">
        <v>17.0</v>
      </c>
      <c r="K19" s="627"/>
      <c r="L19" s="635" t="s">
        <v>5506</v>
      </c>
      <c r="M19" s="669" t="s">
        <v>5507</v>
      </c>
      <c r="N19" s="664" t="s">
        <v>5508</v>
      </c>
      <c r="O19" s="623"/>
      <c r="P19" s="626"/>
    </row>
    <row r="20">
      <c r="A20" s="621" t="s">
        <v>5164</v>
      </c>
      <c r="B20" s="621" t="s">
        <v>5170</v>
      </c>
      <c r="C20" s="621" t="s">
        <v>5171</v>
      </c>
      <c r="D20" s="622" t="s">
        <v>275</v>
      </c>
      <c r="E20" s="627"/>
      <c r="F20" s="660"/>
      <c r="G20" s="660" t="s">
        <v>276</v>
      </c>
      <c r="H20" s="623"/>
      <c r="I20" s="623"/>
      <c r="J20" s="627"/>
      <c r="K20" s="665">
        <v>6.0</v>
      </c>
      <c r="L20" s="635" t="s">
        <v>5509</v>
      </c>
      <c r="M20" s="636" t="s">
        <v>5510</v>
      </c>
      <c r="N20" s="627"/>
      <c r="O20" s="623"/>
      <c r="P20" s="626"/>
    </row>
    <row r="21">
      <c r="A21" s="621" t="s">
        <v>5164</v>
      </c>
      <c r="B21" s="621" t="s">
        <v>5172</v>
      </c>
      <c r="C21" s="621" t="s">
        <v>2375</v>
      </c>
      <c r="D21" s="622" t="s">
        <v>275</v>
      </c>
      <c r="E21" s="623"/>
      <c r="F21" s="660" t="s">
        <v>5511</v>
      </c>
      <c r="G21" s="660" t="s">
        <v>5512</v>
      </c>
      <c r="H21" s="623"/>
      <c r="I21" s="623"/>
      <c r="J21" s="662" t="s">
        <v>5219</v>
      </c>
      <c r="K21" s="623"/>
      <c r="L21" s="662" t="s">
        <v>5513</v>
      </c>
      <c r="M21" s="623" t="s">
        <v>5514</v>
      </c>
      <c r="N21" s="623"/>
      <c r="O21" s="623"/>
      <c r="P21" s="626"/>
    </row>
    <row r="22">
      <c r="A22" s="621" t="s">
        <v>5164</v>
      </c>
      <c r="B22" s="621" t="s">
        <v>5173</v>
      </c>
      <c r="C22" s="621" t="s">
        <v>2343</v>
      </c>
      <c r="D22" s="622" t="s">
        <v>275</v>
      </c>
      <c r="E22" s="627"/>
      <c r="F22" s="660"/>
      <c r="G22" s="660" t="s">
        <v>710</v>
      </c>
      <c r="H22" s="623"/>
      <c r="I22" s="623"/>
      <c r="J22" s="670">
        <v>42861.0</v>
      </c>
      <c r="K22" s="635"/>
      <c r="L22" s="635" t="s">
        <v>5515</v>
      </c>
      <c r="M22" s="623" t="s">
        <v>5516</v>
      </c>
      <c r="N22" s="627"/>
      <c r="O22" s="623"/>
      <c r="P22" s="626"/>
    </row>
    <row r="23">
      <c r="A23" s="621" t="s">
        <v>5164</v>
      </c>
      <c r="B23" s="621" t="s">
        <v>3143</v>
      </c>
      <c r="C23" s="621" t="s">
        <v>2342</v>
      </c>
      <c r="D23" s="622" t="s">
        <v>275</v>
      </c>
      <c r="E23" s="623"/>
      <c r="F23" s="660"/>
      <c r="G23" s="660" t="s">
        <v>660</v>
      </c>
      <c r="H23" s="623"/>
      <c r="I23" s="623"/>
      <c r="J23" s="662">
        <v>6.0</v>
      </c>
      <c r="K23" s="623"/>
      <c r="L23" s="671" t="s">
        <v>5517</v>
      </c>
      <c r="M23" s="655" t="s">
        <v>5518</v>
      </c>
      <c r="N23" s="623"/>
      <c r="O23" s="623"/>
      <c r="P23" s="626"/>
    </row>
    <row r="24">
      <c r="A24" s="621" t="s">
        <v>5164</v>
      </c>
      <c r="B24" s="621" t="s">
        <v>119</v>
      </c>
      <c r="C24" s="621" t="s">
        <v>5174</v>
      </c>
      <c r="D24" s="622" t="s">
        <v>275</v>
      </c>
      <c r="E24" s="623"/>
      <c r="F24" s="660" t="s">
        <v>5519</v>
      </c>
      <c r="G24" s="660" t="s">
        <v>5430</v>
      </c>
      <c r="H24" s="623"/>
      <c r="I24" s="623"/>
      <c r="J24" s="662" t="s">
        <v>5520</v>
      </c>
      <c r="K24" s="623"/>
      <c r="L24" s="662" t="s">
        <v>5521</v>
      </c>
      <c r="M24" s="623" t="s">
        <v>5522</v>
      </c>
      <c r="N24" s="623" t="s">
        <v>5523</v>
      </c>
      <c r="O24" s="623"/>
      <c r="P24" s="626"/>
    </row>
    <row r="25">
      <c r="A25" s="621" t="s">
        <v>5164</v>
      </c>
      <c r="B25" s="621" t="s">
        <v>5175</v>
      </c>
      <c r="C25" s="621" t="s">
        <v>2279</v>
      </c>
      <c r="D25" s="622" t="s">
        <v>275</v>
      </c>
      <c r="E25" s="627"/>
      <c r="F25" s="660"/>
      <c r="G25" s="660" t="s">
        <v>710</v>
      </c>
      <c r="H25" s="627"/>
      <c r="I25" s="627"/>
      <c r="J25" s="627"/>
      <c r="K25" s="627"/>
      <c r="L25" s="665" t="s">
        <v>5524</v>
      </c>
      <c r="M25" s="664" t="s">
        <v>5525</v>
      </c>
      <c r="N25" s="627"/>
      <c r="O25" s="623"/>
      <c r="P25" s="626"/>
    </row>
    <row r="26">
      <c r="A26" s="621" t="s">
        <v>5164</v>
      </c>
      <c r="B26" s="621" t="s">
        <v>2164</v>
      </c>
      <c r="C26" s="621" t="s">
        <v>2278</v>
      </c>
      <c r="D26" s="622" t="s">
        <v>407</v>
      </c>
      <c r="E26" s="623"/>
      <c r="F26" s="660"/>
      <c r="G26" s="660" t="s">
        <v>282</v>
      </c>
      <c r="H26" s="623"/>
      <c r="I26" s="623"/>
      <c r="J26" s="623"/>
      <c r="K26" s="623"/>
      <c r="L26" s="623"/>
      <c r="M26" s="623"/>
      <c r="N26" s="623"/>
      <c r="O26" s="623"/>
      <c r="P26" s="620"/>
    </row>
    <row r="27">
      <c r="A27" s="621" t="s">
        <v>5164</v>
      </c>
      <c r="B27" s="621" t="s">
        <v>5165</v>
      </c>
      <c r="C27" s="621" t="s">
        <v>2363</v>
      </c>
      <c r="D27" s="622" t="s">
        <v>407</v>
      </c>
      <c r="E27" s="623"/>
      <c r="F27" s="660"/>
      <c r="G27" s="660" t="s">
        <v>276</v>
      </c>
      <c r="H27" s="623"/>
      <c r="I27" s="623"/>
      <c r="J27" s="662">
        <v>3.0</v>
      </c>
      <c r="K27" s="623"/>
      <c r="L27" s="662" t="s">
        <v>5526</v>
      </c>
      <c r="M27" s="623" t="s">
        <v>5527</v>
      </c>
      <c r="N27" s="623"/>
      <c r="O27" s="623"/>
      <c r="P27" s="620"/>
    </row>
    <row r="28">
      <c r="A28" s="621" t="s">
        <v>5164</v>
      </c>
      <c r="B28" s="621" t="s">
        <v>5165</v>
      </c>
      <c r="C28" s="621" t="s">
        <v>2420</v>
      </c>
      <c r="D28" s="622" t="s">
        <v>407</v>
      </c>
      <c r="E28" s="623"/>
      <c r="F28" s="623"/>
      <c r="G28" s="623"/>
      <c r="H28" s="623"/>
      <c r="I28" s="623"/>
      <c r="J28" s="662">
        <v>7.0</v>
      </c>
      <c r="K28" s="623"/>
      <c r="L28" s="662" t="s">
        <v>5528</v>
      </c>
      <c r="M28" s="662" t="s">
        <v>5529</v>
      </c>
      <c r="N28" s="623"/>
      <c r="O28" s="623"/>
      <c r="P28" s="620"/>
    </row>
    <row r="29">
      <c r="A29" s="621" t="s">
        <v>5164</v>
      </c>
      <c r="B29" s="621" t="s">
        <v>5170</v>
      </c>
      <c r="C29" s="621" t="s">
        <v>2374</v>
      </c>
      <c r="D29" s="622" t="s">
        <v>407</v>
      </c>
      <c r="E29" s="627"/>
      <c r="F29" s="660"/>
      <c r="G29" s="660" t="s">
        <v>276</v>
      </c>
      <c r="H29" s="627"/>
      <c r="I29" s="627"/>
      <c r="J29" s="627"/>
      <c r="K29" s="665">
        <v>6.0</v>
      </c>
      <c r="L29" s="635" t="s">
        <v>5530</v>
      </c>
      <c r="M29" s="623" t="s">
        <v>5531</v>
      </c>
      <c r="N29" s="627"/>
      <c r="O29" s="623"/>
      <c r="P29" s="620"/>
    </row>
    <row r="30">
      <c r="A30" s="621" t="s">
        <v>5164</v>
      </c>
      <c r="B30" s="621" t="s">
        <v>5172</v>
      </c>
      <c r="C30" s="621" t="s">
        <v>2376</v>
      </c>
      <c r="D30" s="622" t="s">
        <v>407</v>
      </c>
      <c r="E30" s="627"/>
      <c r="F30" s="660"/>
      <c r="G30" s="660" t="s">
        <v>5512</v>
      </c>
      <c r="H30" s="631"/>
      <c r="I30" s="631"/>
      <c r="J30" s="665">
        <v>5.0</v>
      </c>
      <c r="K30" s="665">
        <v>8.0</v>
      </c>
      <c r="L30" s="635" t="s">
        <v>5532</v>
      </c>
      <c r="M30" s="636" t="s">
        <v>5533</v>
      </c>
      <c r="N30" s="627"/>
      <c r="O30" s="623"/>
      <c r="P30" s="620"/>
    </row>
    <row r="31">
      <c r="A31" s="621" t="s">
        <v>5164</v>
      </c>
      <c r="B31" s="621" t="s">
        <v>119</v>
      </c>
      <c r="C31" s="621" t="s">
        <v>5177</v>
      </c>
      <c r="D31" s="622" t="s">
        <v>407</v>
      </c>
      <c r="E31" s="627"/>
      <c r="F31" s="623"/>
      <c r="G31" s="623"/>
      <c r="H31" s="627"/>
      <c r="I31" s="627"/>
      <c r="J31" s="665">
        <v>9.0</v>
      </c>
      <c r="K31" s="627"/>
      <c r="L31" s="635" t="s">
        <v>5534</v>
      </c>
      <c r="M31" s="636" t="s">
        <v>5535</v>
      </c>
      <c r="N31" s="627"/>
      <c r="O31" s="623"/>
      <c r="P31" s="620"/>
    </row>
    <row r="32">
      <c r="A32" s="621" t="s">
        <v>5178</v>
      </c>
      <c r="B32" s="621" t="s">
        <v>5179</v>
      </c>
      <c r="C32" s="621" t="s">
        <v>2381</v>
      </c>
      <c r="D32" s="622" t="s">
        <v>275</v>
      </c>
      <c r="E32" s="623"/>
      <c r="F32" s="660"/>
      <c r="G32" s="660" t="s">
        <v>5536</v>
      </c>
      <c r="H32" s="623" t="s">
        <v>282</v>
      </c>
      <c r="I32" s="623" t="s">
        <v>710</v>
      </c>
      <c r="J32" s="662">
        <v>12.0</v>
      </c>
      <c r="K32" s="623"/>
      <c r="L32" s="671" t="s">
        <v>5537</v>
      </c>
      <c r="M32" s="655" t="s">
        <v>5538</v>
      </c>
      <c r="N32" s="623"/>
      <c r="O32" s="623"/>
      <c r="P32" s="623"/>
    </row>
    <row r="33">
      <c r="A33" s="621" t="s">
        <v>5178</v>
      </c>
      <c r="B33" s="621" t="s">
        <v>5179</v>
      </c>
      <c r="C33" s="621" t="s">
        <v>2382</v>
      </c>
      <c r="D33" s="622" t="s">
        <v>407</v>
      </c>
      <c r="E33" s="627"/>
      <c r="F33" s="623"/>
      <c r="G33" s="623"/>
      <c r="H33" s="623"/>
      <c r="I33" s="623"/>
      <c r="J33" s="627"/>
      <c r="K33" s="627"/>
      <c r="L33" s="635" t="s">
        <v>5539</v>
      </c>
      <c r="M33" s="636" t="s">
        <v>5540</v>
      </c>
      <c r="N33" s="627"/>
      <c r="O33" s="623"/>
      <c r="P33" s="619"/>
    </row>
    <row r="34">
      <c r="A34" s="621" t="s">
        <v>5180</v>
      </c>
      <c r="B34" s="621" t="s">
        <v>5181</v>
      </c>
      <c r="C34" s="621" t="s">
        <v>2225</v>
      </c>
      <c r="D34" s="622" t="s">
        <v>275</v>
      </c>
      <c r="E34" s="623"/>
      <c r="F34" s="623"/>
      <c r="G34" s="623"/>
      <c r="H34" s="623"/>
      <c r="I34" s="623"/>
      <c r="J34" s="623"/>
      <c r="K34" s="623"/>
      <c r="L34" s="623"/>
      <c r="M34" s="623"/>
      <c r="N34" s="623"/>
      <c r="O34" s="623"/>
      <c r="P34" s="626"/>
    </row>
    <row r="35">
      <c r="A35" s="621" t="s">
        <v>5180</v>
      </c>
      <c r="B35" s="621" t="s">
        <v>5181</v>
      </c>
      <c r="C35" s="621" t="s">
        <v>5182</v>
      </c>
      <c r="D35" s="622" t="s">
        <v>275</v>
      </c>
      <c r="E35" s="623"/>
      <c r="F35" s="623"/>
      <c r="G35" s="623"/>
      <c r="H35" s="623"/>
      <c r="I35" s="623"/>
      <c r="J35" s="623"/>
      <c r="K35" s="623"/>
      <c r="L35" s="623"/>
      <c r="M35" s="623"/>
      <c r="N35" s="623"/>
      <c r="O35" s="623"/>
      <c r="P35" s="626"/>
    </row>
    <row r="36">
      <c r="A36" s="621" t="s">
        <v>5180</v>
      </c>
      <c r="B36" s="621" t="s">
        <v>5183</v>
      </c>
      <c r="C36" s="621" t="s">
        <v>2385</v>
      </c>
      <c r="D36" s="622" t="s">
        <v>275</v>
      </c>
      <c r="E36" s="623"/>
      <c r="F36" s="660"/>
      <c r="G36" s="660" t="s">
        <v>5541</v>
      </c>
      <c r="H36" s="623"/>
      <c r="I36" s="623"/>
      <c r="J36" s="662"/>
      <c r="K36" s="662">
        <v>6.0</v>
      </c>
      <c r="L36" s="662" t="s">
        <v>5542</v>
      </c>
      <c r="M36" s="671" t="s">
        <v>5543</v>
      </c>
      <c r="N36" s="623"/>
      <c r="O36" s="623"/>
      <c r="P36" s="626"/>
    </row>
    <row r="37">
      <c r="A37" s="621" t="s">
        <v>5180</v>
      </c>
      <c r="B37" s="621" t="s">
        <v>5184</v>
      </c>
      <c r="C37" s="621" t="s">
        <v>2260</v>
      </c>
      <c r="D37" s="622" t="s">
        <v>275</v>
      </c>
      <c r="E37" s="623"/>
      <c r="F37" s="660"/>
      <c r="G37" s="660" t="s">
        <v>282</v>
      </c>
      <c r="H37" s="663" t="s">
        <v>282</v>
      </c>
      <c r="I37" s="623"/>
      <c r="J37" s="662" t="s">
        <v>5544</v>
      </c>
      <c r="K37" s="623"/>
      <c r="L37" s="623"/>
      <c r="M37" s="623"/>
      <c r="N37" s="623"/>
      <c r="O37" s="623"/>
      <c r="P37" s="626"/>
    </row>
    <row r="38">
      <c r="A38" s="621" t="s">
        <v>5180</v>
      </c>
      <c r="B38" s="621" t="s">
        <v>5185</v>
      </c>
      <c r="C38" s="621" t="s">
        <v>2453</v>
      </c>
      <c r="D38" s="622" t="s">
        <v>275</v>
      </c>
      <c r="E38" s="633"/>
      <c r="F38" s="660"/>
      <c r="G38" s="660" t="s">
        <v>5545</v>
      </c>
      <c r="H38" s="623"/>
      <c r="I38" s="663" t="s">
        <v>5546</v>
      </c>
      <c r="J38" s="662">
        <v>22.0</v>
      </c>
      <c r="K38" s="662">
        <v>7.0</v>
      </c>
      <c r="L38" s="672" t="s">
        <v>5547</v>
      </c>
      <c r="M38" s="672" t="s">
        <v>5548</v>
      </c>
      <c r="N38" s="623"/>
      <c r="O38" s="623"/>
      <c r="P38" s="626"/>
    </row>
    <row r="39">
      <c r="A39" s="621" t="s">
        <v>5180</v>
      </c>
      <c r="B39" s="621" t="s">
        <v>5188</v>
      </c>
      <c r="C39" s="621" t="s">
        <v>2324</v>
      </c>
      <c r="D39" s="622" t="s">
        <v>275</v>
      </c>
      <c r="E39" s="662" t="s">
        <v>5549</v>
      </c>
      <c r="F39" s="660"/>
      <c r="G39" s="660"/>
      <c r="H39" s="623"/>
      <c r="I39" s="663"/>
      <c r="J39" s="662"/>
      <c r="K39" s="662"/>
      <c r="L39" s="662"/>
      <c r="M39" s="623"/>
      <c r="N39" s="623"/>
      <c r="O39" s="623"/>
      <c r="P39" s="626"/>
    </row>
    <row r="40">
      <c r="A40" s="621" t="s">
        <v>5180</v>
      </c>
      <c r="B40" s="621" t="s">
        <v>5185</v>
      </c>
      <c r="C40" s="621" t="s">
        <v>2453</v>
      </c>
      <c r="D40" s="622" t="s">
        <v>407</v>
      </c>
      <c r="E40" s="627"/>
      <c r="F40" s="623"/>
      <c r="G40" s="623"/>
      <c r="H40" s="627"/>
      <c r="I40" s="627"/>
      <c r="J40" s="662">
        <v>6.0</v>
      </c>
      <c r="K40" s="623"/>
      <c r="L40" s="623"/>
      <c r="M40" s="627"/>
      <c r="N40" s="627"/>
      <c r="O40" s="623"/>
      <c r="P40" s="620"/>
    </row>
    <row r="41">
      <c r="A41" s="621" t="s">
        <v>5189</v>
      </c>
      <c r="B41" s="621" t="s">
        <v>5190</v>
      </c>
      <c r="C41" s="621" t="s">
        <v>2258</v>
      </c>
      <c r="D41" s="622" t="s">
        <v>275</v>
      </c>
      <c r="E41" s="633"/>
      <c r="F41" s="660"/>
      <c r="G41" s="660" t="s">
        <v>710</v>
      </c>
      <c r="H41" s="623"/>
      <c r="I41" s="623"/>
      <c r="J41" s="662">
        <v>6.0</v>
      </c>
      <c r="K41" s="623"/>
      <c r="L41" s="662" t="s">
        <v>5550</v>
      </c>
      <c r="M41" s="623"/>
      <c r="N41" s="623" t="s">
        <v>5551</v>
      </c>
      <c r="O41" s="623"/>
      <c r="P41" s="626"/>
    </row>
    <row r="42">
      <c r="A42" s="621" t="s">
        <v>5189</v>
      </c>
      <c r="B42" s="621" t="s">
        <v>5190</v>
      </c>
      <c r="C42" s="621" t="s">
        <v>5191</v>
      </c>
      <c r="D42" s="622" t="s">
        <v>275</v>
      </c>
      <c r="E42" s="623"/>
      <c r="F42" s="660"/>
      <c r="G42" s="660" t="s">
        <v>5552</v>
      </c>
      <c r="H42" s="623"/>
      <c r="I42" s="623"/>
      <c r="J42" s="662">
        <v>8.0</v>
      </c>
      <c r="K42" s="662">
        <v>7.0</v>
      </c>
      <c r="L42" s="662" t="s">
        <v>5553</v>
      </c>
      <c r="M42" s="662" t="s">
        <v>5554</v>
      </c>
      <c r="N42" s="623"/>
      <c r="O42" s="623"/>
      <c r="P42" s="626"/>
    </row>
    <row r="43">
      <c r="A43" s="621" t="s">
        <v>5189</v>
      </c>
      <c r="B43" s="621" t="s">
        <v>5190</v>
      </c>
      <c r="C43" s="621" t="s">
        <v>5191</v>
      </c>
      <c r="D43" s="622" t="s">
        <v>407</v>
      </c>
      <c r="E43" s="623"/>
      <c r="F43" s="660"/>
      <c r="G43" s="660" t="s">
        <v>5552</v>
      </c>
      <c r="H43" s="623"/>
      <c r="I43" s="623"/>
      <c r="J43" s="662">
        <v>5.0</v>
      </c>
      <c r="K43" s="623"/>
      <c r="L43" s="662" t="s">
        <v>5555</v>
      </c>
      <c r="M43" s="623" t="s">
        <v>5556</v>
      </c>
      <c r="N43" s="623"/>
      <c r="O43" s="623"/>
      <c r="P43" s="620"/>
    </row>
    <row r="44">
      <c r="A44" s="621" t="s">
        <v>5192</v>
      </c>
      <c r="B44" s="621" t="s">
        <v>5193</v>
      </c>
      <c r="C44" s="621" t="s">
        <v>2239</v>
      </c>
      <c r="D44" s="622" t="s">
        <v>275</v>
      </c>
      <c r="E44" s="623"/>
      <c r="F44" s="660"/>
      <c r="G44" s="660" t="s">
        <v>330</v>
      </c>
      <c r="H44" s="663" t="s">
        <v>282</v>
      </c>
      <c r="I44" s="663" t="s">
        <v>282</v>
      </c>
      <c r="J44" s="623"/>
      <c r="K44" s="623"/>
      <c r="L44" s="662" t="s">
        <v>5557</v>
      </c>
      <c r="M44" s="662" t="s">
        <v>5558</v>
      </c>
      <c r="N44" s="623"/>
      <c r="O44" s="623"/>
      <c r="P44" s="626"/>
    </row>
    <row r="45">
      <c r="A45" s="621" t="s">
        <v>5192</v>
      </c>
      <c r="B45" s="621" t="s">
        <v>5193</v>
      </c>
      <c r="C45" s="621" t="s">
        <v>2238</v>
      </c>
      <c r="D45" s="622" t="s">
        <v>407</v>
      </c>
      <c r="E45" s="627"/>
      <c r="F45" s="623"/>
      <c r="G45" s="623"/>
      <c r="H45" s="623"/>
      <c r="I45" s="623"/>
      <c r="J45" s="627"/>
      <c r="K45" s="627"/>
      <c r="L45" s="627"/>
      <c r="M45" s="627"/>
      <c r="N45" s="627"/>
      <c r="O45" s="623"/>
      <c r="P45" s="620"/>
    </row>
    <row r="46">
      <c r="A46" s="621" t="s">
        <v>5194</v>
      </c>
      <c r="B46" s="621" t="s">
        <v>234</v>
      </c>
      <c r="C46" s="621" t="s">
        <v>5195</v>
      </c>
      <c r="D46" s="622" t="s">
        <v>275</v>
      </c>
      <c r="E46" s="623"/>
      <c r="F46" s="623"/>
      <c r="G46" s="623"/>
      <c r="H46" s="623"/>
      <c r="I46" s="623"/>
      <c r="J46" s="662">
        <v>7.0</v>
      </c>
      <c r="K46" s="623"/>
      <c r="L46" s="662" t="s">
        <v>5559</v>
      </c>
      <c r="M46" s="623"/>
      <c r="N46" s="623"/>
      <c r="O46" s="623"/>
      <c r="P46" s="634"/>
    </row>
    <row r="47">
      <c r="A47" s="621" t="s">
        <v>5194</v>
      </c>
      <c r="B47" s="621" t="s">
        <v>5196</v>
      </c>
      <c r="C47" s="621" t="s">
        <v>2387</v>
      </c>
      <c r="D47" s="622" t="s">
        <v>275</v>
      </c>
      <c r="E47" s="623"/>
      <c r="F47" s="660"/>
      <c r="G47" s="660" t="s">
        <v>5560</v>
      </c>
      <c r="H47" s="623" t="s">
        <v>282</v>
      </c>
      <c r="I47" s="623" t="s">
        <v>5561</v>
      </c>
      <c r="J47" s="662">
        <v>9.0</v>
      </c>
      <c r="K47" s="662"/>
      <c r="L47" s="662"/>
      <c r="M47" s="623" t="s">
        <v>5562</v>
      </c>
      <c r="N47" s="623"/>
      <c r="O47" s="623"/>
      <c r="P47" s="626"/>
    </row>
    <row r="48">
      <c r="A48" s="621" t="s">
        <v>5194</v>
      </c>
      <c r="B48" s="621" t="s">
        <v>5198</v>
      </c>
      <c r="C48" s="621" t="s">
        <v>2294</v>
      </c>
      <c r="D48" s="622" t="s">
        <v>275</v>
      </c>
      <c r="E48" s="623"/>
      <c r="F48" s="660"/>
      <c r="G48" s="660" t="s">
        <v>5563</v>
      </c>
      <c r="H48" s="623" t="s">
        <v>282</v>
      </c>
      <c r="I48" s="623" t="s">
        <v>282</v>
      </c>
      <c r="J48" s="662" t="s">
        <v>5564</v>
      </c>
      <c r="K48" s="623"/>
      <c r="L48" s="662" t="s">
        <v>5565</v>
      </c>
      <c r="M48" s="662" t="s">
        <v>5566</v>
      </c>
      <c r="N48" s="662" t="s">
        <v>5567</v>
      </c>
      <c r="O48" s="623"/>
      <c r="P48" s="626"/>
    </row>
    <row r="49">
      <c r="A49" s="621" t="s">
        <v>5194</v>
      </c>
      <c r="B49" s="621" t="s">
        <v>5198</v>
      </c>
      <c r="C49" s="621" t="s">
        <v>2386</v>
      </c>
      <c r="D49" s="622" t="s">
        <v>275</v>
      </c>
      <c r="E49" s="623"/>
      <c r="F49" s="660"/>
      <c r="G49" s="660" t="s">
        <v>5568</v>
      </c>
      <c r="H49" s="623"/>
      <c r="I49" s="623"/>
      <c r="J49" s="662"/>
      <c r="K49" s="662"/>
      <c r="L49" s="662" t="s">
        <v>5569</v>
      </c>
      <c r="M49" s="662" t="s">
        <v>5570</v>
      </c>
      <c r="N49" s="623"/>
      <c r="O49" s="623"/>
      <c r="P49" s="626"/>
    </row>
    <row r="50">
      <c r="A50" s="621" t="s">
        <v>5194</v>
      </c>
      <c r="B50" s="621" t="s">
        <v>114</v>
      </c>
      <c r="C50" s="621" t="s">
        <v>5200</v>
      </c>
      <c r="D50" s="622" t="s">
        <v>275</v>
      </c>
      <c r="E50" s="623"/>
      <c r="F50" s="623"/>
      <c r="G50" s="623"/>
      <c r="H50" s="623"/>
      <c r="I50" s="623" t="s">
        <v>282</v>
      </c>
      <c r="J50" s="623"/>
      <c r="K50" s="623"/>
      <c r="L50" s="662" t="s">
        <v>5571</v>
      </c>
      <c r="M50" s="623" t="s">
        <v>5572</v>
      </c>
      <c r="N50" s="623"/>
      <c r="O50" s="623"/>
      <c r="P50" s="626"/>
    </row>
    <row r="51">
      <c r="A51" s="621" t="s">
        <v>5194</v>
      </c>
      <c r="B51" s="621" t="s">
        <v>5201</v>
      </c>
      <c r="C51" s="621" t="s">
        <v>2319</v>
      </c>
      <c r="D51" s="622" t="s">
        <v>275</v>
      </c>
      <c r="E51" s="623"/>
      <c r="F51" s="660"/>
      <c r="G51" s="660" t="s">
        <v>282</v>
      </c>
      <c r="H51" s="623"/>
      <c r="I51" s="623"/>
      <c r="J51" s="662"/>
      <c r="K51" s="662"/>
      <c r="L51" s="662" t="s">
        <v>5573</v>
      </c>
      <c r="M51" s="662" t="s">
        <v>5574</v>
      </c>
      <c r="N51" s="662" t="s">
        <v>5575</v>
      </c>
      <c r="O51" s="623"/>
      <c r="P51" s="626"/>
    </row>
    <row r="52">
      <c r="A52" s="621" t="s">
        <v>5194</v>
      </c>
      <c r="B52" s="621" t="s">
        <v>5202</v>
      </c>
      <c r="C52" s="621" t="s">
        <v>5203</v>
      </c>
      <c r="D52" s="622" t="s">
        <v>275</v>
      </c>
      <c r="E52" s="633"/>
      <c r="F52" s="660"/>
      <c r="G52" s="660" t="s">
        <v>5576</v>
      </c>
      <c r="H52" s="663" t="s">
        <v>5577</v>
      </c>
      <c r="I52" s="663" t="s">
        <v>276</v>
      </c>
      <c r="J52" s="662">
        <v>14.0</v>
      </c>
      <c r="K52" s="662"/>
      <c r="L52" s="662" t="s">
        <v>5578</v>
      </c>
      <c r="M52" s="662" t="s">
        <v>5579</v>
      </c>
      <c r="N52" s="662" t="s">
        <v>5580</v>
      </c>
      <c r="O52" s="623"/>
      <c r="P52" s="626"/>
    </row>
    <row r="53">
      <c r="A53" s="621" t="s">
        <v>5194</v>
      </c>
      <c r="B53" s="621" t="s">
        <v>5208</v>
      </c>
      <c r="C53" s="621" t="s">
        <v>2419</v>
      </c>
      <c r="D53" s="622" t="s">
        <v>275</v>
      </c>
      <c r="E53" s="623"/>
      <c r="F53" s="660"/>
      <c r="G53" s="660" t="s">
        <v>5581</v>
      </c>
      <c r="H53" s="623" t="s">
        <v>282</v>
      </c>
      <c r="I53" s="623" t="s">
        <v>660</v>
      </c>
      <c r="J53" s="662" t="s">
        <v>1537</v>
      </c>
      <c r="K53" s="662" t="s">
        <v>5582</v>
      </c>
      <c r="L53" s="662" t="s">
        <v>5583</v>
      </c>
      <c r="M53" s="623" t="s">
        <v>5584</v>
      </c>
      <c r="N53" s="623"/>
      <c r="O53" s="623"/>
      <c r="P53" s="626"/>
    </row>
    <row r="54">
      <c r="A54" s="621" t="s">
        <v>5194</v>
      </c>
      <c r="B54" s="621" t="s">
        <v>5198</v>
      </c>
      <c r="C54" s="621" t="s">
        <v>2294</v>
      </c>
      <c r="D54" s="622" t="s">
        <v>407</v>
      </c>
      <c r="E54" s="623"/>
      <c r="F54" s="660"/>
      <c r="G54" s="660" t="s">
        <v>5585</v>
      </c>
      <c r="H54" s="663"/>
      <c r="I54" s="663" t="s">
        <v>5586</v>
      </c>
      <c r="J54" s="662" t="s">
        <v>5587</v>
      </c>
      <c r="K54" s="623"/>
      <c r="L54" s="662" t="s">
        <v>5588</v>
      </c>
      <c r="M54" s="662" t="s">
        <v>5589</v>
      </c>
      <c r="N54" s="623"/>
      <c r="O54" s="623"/>
      <c r="P54" s="620"/>
    </row>
    <row r="55">
      <c r="A55" s="621" t="s">
        <v>5194</v>
      </c>
      <c r="B55" s="621" t="s">
        <v>5198</v>
      </c>
      <c r="C55" s="621" t="s">
        <v>2386</v>
      </c>
      <c r="D55" s="622" t="s">
        <v>407</v>
      </c>
      <c r="E55" s="627"/>
      <c r="F55" s="623"/>
      <c r="G55" s="623"/>
      <c r="H55" s="623"/>
      <c r="I55" s="623"/>
      <c r="J55" s="627"/>
      <c r="K55" s="627"/>
      <c r="L55" s="627"/>
      <c r="M55" s="627"/>
      <c r="N55" s="627"/>
      <c r="O55" s="623"/>
      <c r="P55" s="620"/>
    </row>
    <row r="56">
      <c r="A56" s="621" t="s">
        <v>5194</v>
      </c>
      <c r="B56" s="621" t="s">
        <v>114</v>
      </c>
      <c r="C56" s="621" t="s">
        <v>5212</v>
      </c>
      <c r="D56" s="622" t="s">
        <v>407</v>
      </c>
      <c r="E56" s="627"/>
      <c r="F56" s="623"/>
      <c r="G56" s="623"/>
      <c r="H56" s="623"/>
      <c r="I56" s="623"/>
      <c r="J56" s="627"/>
      <c r="K56" s="627"/>
      <c r="L56" s="627"/>
      <c r="M56" s="627"/>
      <c r="N56" s="627"/>
      <c r="O56" s="623"/>
      <c r="P56" s="620"/>
    </row>
    <row r="57">
      <c r="A57" s="621" t="s">
        <v>5194</v>
      </c>
      <c r="B57" s="621" t="s">
        <v>5208</v>
      </c>
      <c r="C57" s="621" t="s">
        <v>2418</v>
      </c>
      <c r="D57" s="622" t="s">
        <v>407</v>
      </c>
      <c r="E57" s="623"/>
      <c r="F57" s="623"/>
      <c r="G57" s="623"/>
      <c r="H57" s="623"/>
      <c r="I57" s="623"/>
      <c r="J57" s="623"/>
      <c r="K57" s="623"/>
      <c r="L57" s="623"/>
      <c r="M57" s="623"/>
      <c r="N57" s="623"/>
      <c r="O57" s="623"/>
      <c r="P57" s="620"/>
    </row>
    <row r="58">
      <c r="A58" s="621" t="s">
        <v>5213</v>
      </c>
      <c r="B58" s="621" t="s">
        <v>5214</v>
      </c>
      <c r="C58" s="621" t="s">
        <v>5215</v>
      </c>
      <c r="D58" s="622" t="s">
        <v>275</v>
      </c>
      <c r="E58" s="623"/>
      <c r="F58" s="623"/>
      <c r="G58" s="673" t="s">
        <v>5590</v>
      </c>
      <c r="H58" s="623"/>
      <c r="I58" s="623"/>
      <c r="J58" s="662">
        <v>9.0</v>
      </c>
      <c r="K58" s="623"/>
      <c r="L58" s="623" t="s">
        <v>5591</v>
      </c>
      <c r="M58" s="672" t="s">
        <v>5592</v>
      </c>
      <c r="N58" s="623"/>
      <c r="O58" s="623"/>
      <c r="P58" s="626"/>
    </row>
    <row r="59">
      <c r="A59" s="621" t="s">
        <v>5213</v>
      </c>
      <c r="B59" s="621" t="s">
        <v>5216</v>
      </c>
      <c r="C59" s="621" t="s">
        <v>2301</v>
      </c>
      <c r="D59" s="622" t="s">
        <v>275</v>
      </c>
      <c r="E59" s="623"/>
      <c r="F59" s="673"/>
      <c r="G59" s="673" t="s">
        <v>5593</v>
      </c>
      <c r="H59" s="663" t="s">
        <v>282</v>
      </c>
      <c r="I59" s="623"/>
      <c r="J59" s="662" t="s">
        <v>5594</v>
      </c>
      <c r="K59" s="662"/>
      <c r="L59" s="662" t="s">
        <v>5595</v>
      </c>
      <c r="M59" s="623" t="s">
        <v>5596</v>
      </c>
      <c r="N59" s="623"/>
      <c r="O59" s="623"/>
      <c r="P59" s="626"/>
    </row>
    <row r="60">
      <c r="A60" s="621" t="s">
        <v>5213</v>
      </c>
      <c r="B60" s="621" t="s">
        <v>5217</v>
      </c>
      <c r="C60" s="621" t="s">
        <v>2312</v>
      </c>
      <c r="D60" s="622" t="s">
        <v>275</v>
      </c>
      <c r="E60" s="623"/>
      <c r="F60" s="660"/>
      <c r="G60" s="660" t="s">
        <v>5597</v>
      </c>
      <c r="H60" s="663" t="s">
        <v>5598</v>
      </c>
      <c r="I60" s="663" t="s">
        <v>5599</v>
      </c>
      <c r="J60" s="662"/>
      <c r="K60" s="662"/>
      <c r="L60" s="662" t="s">
        <v>5600</v>
      </c>
      <c r="M60" s="623" t="s">
        <v>5601</v>
      </c>
      <c r="N60" s="623"/>
      <c r="O60" s="623"/>
      <c r="P60" s="626"/>
    </row>
    <row r="61">
      <c r="A61" s="621" t="s">
        <v>5213</v>
      </c>
      <c r="B61" s="621" t="s">
        <v>5214</v>
      </c>
      <c r="C61" s="621" t="s">
        <v>2255</v>
      </c>
      <c r="D61" s="622" t="s">
        <v>407</v>
      </c>
      <c r="E61" s="665"/>
      <c r="F61" s="660"/>
      <c r="G61" s="660" t="s">
        <v>5602</v>
      </c>
      <c r="H61" s="623"/>
      <c r="I61" s="623"/>
      <c r="J61" s="674">
        <v>43046.0</v>
      </c>
      <c r="K61" s="627"/>
      <c r="L61" s="635" t="s">
        <v>5603</v>
      </c>
      <c r="M61" s="623" t="s">
        <v>5604</v>
      </c>
      <c r="N61" s="627"/>
      <c r="O61" s="623"/>
      <c r="P61" s="620"/>
    </row>
    <row r="62">
      <c r="A62" s="621" t="s">
        <v>5222</v>
      </c>
      <c r="B62" s="621" t="s">
        <v>5223</v>
      </c>
      <c r="C62" s="621" t="s">
        <v>2360</v>
      </c>
      <c r="D62" s="622" t="s">
        <v>275</v>
      </c>
      <c r="E62" s="623"/>
      <c r="F62" s="623"/>
      <c r="G62" s="623"/>
      <c r="H62" s="623"/>
      <c r="I62" s="623"/>
      <c r="J62" s="623"/>
      <c r="K62" s="623"/>
      <c r="L62" s="662" t="s">
        <v>5605</v>
      </c>
      <c r="M62" s="623" t="s">
        <v>5606</v>
      </c>
      <c r="N62" s="623"/>
      <c r="O62" s="623"/>
      <c r="P62" s="626"/>
    </row>
    <row r="63">
      <c r="A63" s="621" t="s">
        <v>5224</v>
      </c>
      <c r="B63" s="621" t="s">
        <v>5225</v>
      </c>
      <c r="C63" s="621" t="s">
        <v>2392</v>
      </c>
      <c r="D63" s="622" t="s">
        <v>275</v>
      </c>
      <c r="E63" s="623"/>
      <c r="F63" s="660"/>
      <c r="G63" s="660" t="s">
        <v>276</v>
      </c>
      <c r="H63" s="623"/>
      <c r="I63" s="623"/>
      <c r="J63" s="623"/>
      <c r="K63" s="623"/>
      <c r="L63" s="662" t="s">
        <v>5607</v>
      </c>
      <c r="M63" s="662" t="s">
        <v>5608</v>
      </c>
      <c r="N63" s="662" t="s">
        <v>5609</v>
      </c>
      <c r="O63" s="623"/>
      <c r="P63" s="626"/>
    </row>
    <row r="64">
      <c r="A64" s="621" t="s">
        <v>5224</v>
      </c>
      <c r="B64" s="621" t="s">
        <v>5225</v>
      </c>
      <c r="C64" s="621" t="s">
        <v>5233</v>
      </c>
      <c r="D64" s="622" t="s">
        <v>407</v>
      </c>
      <c r="E64" s="623"/>
      <c r="F64" s="623"/>
      <c r="G64" s="623"/>
      <c r="H64" s="623"/>
      <c r="I64" s="623"/>
      <c r="J64" s="623"/>
      <c r="K64" s="623"/>
      <c r="L64" s="623"/>
      <c r="M64" s="623"/>
      <c r="N64" s="623"/>
      <c r="O64" s="623"/>
      <c r="P64" s="620"/>
    </row>
    <row r="65">
      <c r="A65" s="621" t="s">
        <v>5234</v>
      </c>
      <c r="B65" s="621" t="s">
        <v>4004</v>
      </c>
      <c r="C65" s="621" t="s">
        <v>2197</v>
      </c>
      <c r="D65" s="622" t="s">
        <v>275</v>
      </c>
      <c r="E65" s="662"/>
      <c r="F65" s="623"/>
      <c r="G65" s="623"/>
      <c r="H65" s="623"/>
      <c r="I65" s="623"/>
      <c r="J65" s="662"/>
      <c r="K65" s="662"/>
      <c r="L65" s="662" t="s">
        <v>5610</v>
      </c>
      <c r="M65" s="662" t="s">
        <v>5611</v>
      </c>
      <c r="N65" s="662"/>
      <c r="O65" s="623"/>
      <c r="P65" s="626"/>
    </row>
    <row r="66">
      <c r="A66" s="621" t="s">
        <v>5234</v>
      </c>
      <c r="B66" s="621" t="s">
        <v>4004</v>
      </c>
      <c r="C66" s="621" t="s">
        <v>5235</v>
      </c>
      <c r="D66" s="622" t="s">
        <v>275</v>
      </c>
      <c r="E66" s="623"/>
      <c r="F66" s="623"/>
      <c r="G66" s="623"/>
      <c r="H66" s="623"/>
      <c r="I66" s="623"/>
      <c r="J66" s="623"/>
      <c r="K66" s="623"/>
      <c r="L66" s="662" t="s">
        <v>5612</v>
      </c>
      <c r="M66" s="675" t="s">
        <v>5613</v>
      </c>
      <c r="N66" s="623"/>
      <c r="O66" s="623"/>
      <c r="P66" s="626"/>
    </row>
    <row r="67">
      <c r="A67" s="621" t="s">
        <v>5234</v>
      </c>
      <c r="B67" s="621" t="s">
        <v>4004</v>
      </c>
      <c r="C67" s="621" t="s">
        <v>2299</v>
      </c>
      <c r="D67" s="622" t="s">
        <v>275</v>
      </c>
      <c r="E67" s="639"/>
      <c r="F67" s="660"/>
      <c r="G67" s="660" t="s">
        <v>5614</v>
      </c>
      <c r="H67" s="663" t="s">
        <v>282</v>
      </c>
      <c r="I67" s="663" t="s">
        <v>5615</v>
      </c>
      <c r="J67" s="662" t="s">
        <v>5616</v>
      </c>
      <c r="K67" s="623"/>
      <c r="L67" s="662" t="s">
        <v>5617</v>
      </c>
      <c r="M67" s="662" t="s">
        <v>5618</v>
      </c>
      <c r="N67" s="623"/>
      <c r="O67" s="623"/>
      <c r="P67" s="626"/>
    </row>
    <row r="68">
      <c r="A68" s="621" t="s">
        <v>5234</v>
      </c>
      <c r="B68" s="621" t="s">
        <v>4004</v>
      </c>
      <c r="C68" s="621" t="s">
        <v>2339</v>
      </c>
      <c r="D68" s="622" t="s">
        <v>275</v>
      </c>
      <c r="E68" s="623"/>
      <c r="F68" s="623"/>
      <c r="G68" s="623"/>
      <c r="H68" s="623"/>
      <c r="I68" s="623"/>
      <c r="J68" s="640"/>
      <c r="K68" s="640"/>
      <c r="L68" s="662" t="s">
        <v>5619</v>
      </c>
      <c r="M68" s="662" t="s">
        <v>5620</v>
      </c>
      <c r="N68" s="623"/>
      <c r="O68" s="623"/>
      <c r="P68" s="626"/>
    </row>
    <row r="69">
      <c r="A69" s="621" t="s">
        <v>5234</v>
      </c>
      <c r="B69" s="621" t="s">
        <v>4004</v>
      </c>
      <c r="C69" s="621" t="s">
        <v>2379</v>
      </c>
      <c r="D69" s="622" t="s">
        <v>275</v>
      </c>
      <c r="E69" s="623"/>
      <c r="F69" s="660"/>
      <c r="G69" s="660" t="s">
        <v>5621</v>
      </c>
      <c r="H69" s="623"/>
      <c r="I69" s="623"/>
      <c r="J69" s="662">
        <v>8.0</v>
      </c>
      <c r="K69" s="662" t="s">
        <v>5622</v>
      </c>
      <c r="L69" s="662" t="s">
        <v>5623</v>
      </c>
      <c r="M69" s="655" t="s">
        <v>5624</v>
      </c>
      <c r="N69" s="623"/>
      <c r="O69" s="623"/>
      <c r="P69" s="626"/>
    </row>
    <row r="70">
      <c r="A70" s="621" t="s">
        <v>5234</v>
      </c>
      <c r="B70" s="621" t="s">
        <v>4004</v>
      </c>
      <c r="C70" s="621" t="s">
        <v>2388</v>
      </c>
      <c r="D70" s="622" t="s">
        <v>275</v>
      </c>
      <c r="E70" s="623"/>
      <c r="F70" s="660"/>
      <c r="G70" s="660" t="s">
        <v>5065</v>
      </c>
      <c r="H70" s="623"/>
      <c r="I70" s="623"/>
      <c r="J70" s="662">
        <v>8.0</v>
      </c>
      <c r="K70" s="662">
        <v>8.0</v>
      </c>
      <c r="L70" s="623"/>
      <c r="M70" s="623" t="s">
        <v>5625</v>
      </c>
      <c r="N70" s="623"/>
      <c r="O70" s="623"/>
      <c r="P70" s="626"/>
    </row>
    <row r="71">
      <c r="A71" s="621" t="s">
        <v>5234</v>
      </c>
      <c r="B71" s="621" t="s">
        <v>5239</v>
      </c>
      <c r="C71" s="621" t="s">
        <v>2334</v>
      </c>
      <c r="D71" s="622" t="s">
        <v>275</v>
      </c>
      <c r="E71" s="623"/>
      <c r="F71" s="623"/>
      <c r="G71" s="623"/>
      <c r="H71" s="623"/>
      <c r="I71" s="623"/>
      <c r="J71" s="623"/>
      <c r="K71" s="623"/>
      <c r="L71" s="623"/>
      <c r="M71" s="623"/>
      <c r="N71" s="623"/>
      <c r="O71" s="623"/>
      <c r="P71" s="626"/>
    </row>
    <row r="72">
      <c r="A72" s="621" t="s">
        <v>5234</v>
      </c>
      <c r="B72" s="621" t="s">
        <v>5240</v>
      </c>
      <c r="C72" s="621" t="s">
        <v>5241</v>
      </c>
      <c r="D72" s="622" t="s">
        <v>275</v>
      </c>
      <c r="E72" s="662"/>
      <c r="F72" s="660"/>
      <c r="G72" s="660" t="s">
        <v>5626</v>
      </c>
      <c r="H72" s="623"/>
      <c r="I72" s="623"/>
      <c r="J72" s="676">
        <v>42861.0</v>
      </c>
      <c r="K72" s="623"/>
      <c r="L72" s="655" t="s">
        <v>5627</v>
      </c>
      <c r="M72" s="623"/>
      <c r="N72" s="623"/>
      <c r="O72" s="623"/>
      <c r="P72" s="626"/>
    </row>
    <row r="73">
      <c r="A73" s="621" t="s">
        <v>5234</v>
      </c>
      <c r="B73" s="621" t="s">
        <v>5242</v>
      </c>
      <c r="C73" s="621" t="s">
        <v>5243</v>
      </c>
      <c r="D73" s="622" t="s">
        <v>275</v>
      </c>
      <c r="E73" s="642"/>
      <c r="F73" s="660"/>
      <c r="G73" s="660" t="s">
        <v>330</v>
      </c>
      <c r="H73" s="623"/>
      <c r="I73" s="623"/>
      <c r="J73" s="662"/>
      <c r="K73" s="662"/>
      <c r="L73" s="662" t="s">
        <v>5628</v>
      </c>
      <c r="M73" s="623" t="s">
        <v>5629</v>
      </c>
      <c r="N73" s="623"/>
      <c r="O73" s="623"/>
      <c r="P73" s="626"/>
    </row>
    <row r="74">
      <c r="A74" s="621" t="s">
        <v>5234</v>
      </c>
      <c r="B74" s="621" t="s">
        <v>5244</v>
      </c>
      <c r="C74" s="621" t="s">
        <v>2389</v>
      </c>
      <c r="D74" s="622" t="s">
        <v>275</v>
      </c>
      <c r="E74" s="623"/>
      <c r="F74" s="660"/>
      <c r="G74" s="660" t="s">
        <v>330</v>
      </c>
      <c r="H74" s="623"/>
      <c r="I74" s="623" t="s">
        <v>276</v>
      </c>
      <c r="J74" s="676">
        <v>42861.0</v>
      </c>
      <c r="K74" s="623"/>
      <c r="L74" s="662" t="s">
        <v>5630</v>
      </c>
      <c r="M74" s="623" t="s">
        <v>5631</v>
      </c>
      <c r="N74" s="623"/>
      <c r="O74" s="623"/>
      <c r="P74" s="626"/>
    </row>
    <row r="75">
      <c r="A75" s="621" t="s">
        <v>5234</v>
      </c>
      <c r="B75" s="621" t="s">
        <v>5245</v>
      </c>
      <c r="C75" s="621" t="s">
        <v>2345</v>
      </c>
      <c r="D75" s="622" t="s">
        <v>275</v>
      </c>
      <c r="E75" s="623"/>
      <c r="F75" s="660"/>
      <c r="G75" s="660" t="s">
        <v>330</v>
      </c>
      <c r="H75" s="623"/>
      <c r="I75" s="623"/>
      <c r="J75" s="623"/>
      <c r="K75" s="662">
        <v>5.0</v>
      </c>
      <c r="L75" s="662" t="s">
        <v>5632</v>
      </c>
      <c r="M75" s="662" t="s">
        <v>5633</v>
      </c>
      <c r="N75" s="623"/>
      <c r="O75" s="623"/>
      <c r="P75" s="626"/>
    </row>
    <row r="76">
      <c r="A76" s="621" t="s">
        <v>5234</v>
      </c>
      <c r="B76" s="621" t="s">
        <v>4004</v>
      </c>
      <c r="C76" s="621" t="s">
        <v>2299</v>
      </c>
      <c r="D76" s="622" t="s">
        <v>407</v>
      </c>
      <c r="E76" s="639"/>
      <c r="F76" s="660"/>
      <c r="G76" s="660" t="s">
        <v>5634</v>
      </c>
      <c r="H76" s="623" t="s">
        <v>282</v>
      </c>
      <c r="I76" s="623" t="s">
        <v>282</v>
      </c>
      <c r="J76" s="662">
        <v>2.0</v>
      </c>
      <c r="K76" s="662" t="s">
        <v>761</v>
      </c>
      <c r="L76" s="662" t="s">
        <v>5635</v>
      </c>
      <c r="M76" s="623" t="s">
        <v>5636</v>
      </c>
      <c r="N76" s="623"/>
      <c r="O76" s="623"/>
      <c r="P76" s="620"/>
    </row>
    <row r="77">
      <c r="A77" s="621" t="s">
        <v>5234</v>
      </c>
      <c r="B77" s="621" t="s">
        <v>4004</v>
      </c>
      <c r="C77" s="621" t="s">
        <v>2339</v>
      </c>
      <c r="D77" s="622" t="s">
        <v>407</v>
      </c>
      <c r="E77" s="627"/>
      <c r="F77" s="623"/>
      <c r="G77" s="623"/>
      <c r="H77" s="627"/>
      <c r="I77" s="627"/>
      <c r="J77" s="627"/>
      <c r="K77" s="627"/>
      <c r="L77" s="635" t="s">
        <v>5637</v>
      </c>
      <c r="M77" s="627"/>
      <c r="N77" s="627"/>
      <c r="O77" s="623"/>
      <c r="P77" s="620"/>
    </row>
    <row r="78">
      <c r="A78" s="621" t="s">
        <v>5234</v>
      </c>
      <c r="B78" s="621" t="s">
        <v>4004</v>
      </c>
      <c r="C78" s="621" t="s">
        <v>2388</v>
      </c>
      <c r="D78" s="622" t="s">
        <v>407</v>
      </c>
      <c r="E78" s="623"/>
      <c r="F78" s="660"/>
      <c r="G78" s="660" t="s">
        <v>276</v>
      </c>
      <c r="H78" s="623"/>
      <c r="I78" s="623"/>
      <c r="J78" s="662">
        <v>4.0</v>
      </c>
      <c r="K78" s="662">
        <v>8.0</v>
      </c>
      <c r="L78" s="662" t="s">
        <v>5638</v>
      </c>
      <c r="M78" s="623" t="s">
        <v>5639</v>
      </c>
      <c r="N78" s="623"/>
      <c r="O78" s="623"/>
      <c r="P78" s="620"/>
    </row>
    <row r="79">
      <c r="A79" s="621" t="s">
        <v>5246</v>
      </c>
      <c r="B79" s="621" t="s">
        <v>5247</v>
      </c>
      <c r="C79" s="621" t="s">
        <v>2268</v>
      </c>
      <c r="D79" s="622" t="s">
        <v>275</v>
      </c>
      <c r="E79" s="677">
        <v>43080.0</v>
      </c>
      <c r="F79" s="660"/>
      <c r="G79" s="660" t="s">
        <v>5640</v>
      </c>
      <c r="H79" s="623" t="s">
        <v>5641</v>
      </c>
      <c r="I79" s="623" t="s">
        <v>5642</v>
      </c>
      <c r="J79" s="662">
        <v>8.0</v>
      </c>
      <c r="K79" s="662">
        <v>0.0</v>
      </c>
      <c r="L79" s="662" t="s">
        <v>5643</v>
      </c>
      <c r="M79" s="623" t="s">
        <v>5644</v>
      </c>
      <c r="N79" s="623"/>
      <c r="O79" s="623"/>
      <c r="P79" s="626"/>
    </row>
    <row r="80">
      <c r="A80" s="621" t="s">
        <v>5248</v>
      </c>
      <c r="B80" s="621" t="s">
        <v>5249</v>
      </c>
      <c r="C80" s="621" t="s">
        <v>2394</v>
      </c>
      <c r="D80" s="622" t="s">
        <v>275</v>
      </c>
      <c r="E80" s="623"/>
      <c r="F80" s="660"/>
      <c r="G80" s="660" t="s">
        <v>5645</v>
      </c>
      <c r="H80" s="623"/>
      <c r="I80" s="623"/>
      <c r="J80" s="623"/>
      <c r="K80" s="623"/>
      <c r="L80" s="662" t="s">
        <v>5646</v>
      </c>
      <c r="M80" s="623" t="s">
        <v>5647</v>
      </c>
      <c r="N80" s="623"/>
      <c r="O80" s="623"/>
      <c r="P80" s="626"/>
    </row>
    <row r="81">
      <c r="A81" s="621" t="s">
        <v>5248</v>
      </c>
      <c r="B81" s="621" t="s">
        <v>5251</v>
      </c>
      <c r="C81" s="621" t="s">
        <v>2393</v>
      </c>
      <c r="D81" s="622" t="s">
        <v>275</v>
      </c>
      <c r="E81" s="662" t="s">
        <v>5648</v>
      </c>
      <c r="F81" s="623"/>
      <c r="G81" s="623"/>
      <c r="H81" s="623"/>
      <c r="I81" s="623"/>
      <c r="J81" s="623"/>
      <c r="K81" s="623"/>
      <c r="L81" s="623"/>
      <c r="M81" s="623"/>
      <c r="N81" s="623"/>
      <c r="O81" s="623"/>
      <c r="P81" s="626"/>
    </row>
    <row r="82">
      <c r="A82" s="621" t="s">
        <v>5248</v>
      </c>
      <c r="B82" s="621" t="s">
        <v>5249</v>
      </c>
      <c r="C82" s="621" t="s">
        <v>2394</v>
      </c>
      <c r="D82" s="622" t="s">
        <v>407</v>
      </c>
      <c r="E82" s="623"/>
      <c r="F82" s="623"/>
      <c r="G82" s="623"/>
      <c r="H82" s="623"/>
      <c r="I82" s="623"/>
      <c r="J82" s="623"/>
      <c r="K82" s="623"/>
      <c r="L82" s="662" t="s">
        <v>5649</v>
      </c>
      <c r="M82" s="623"/>
      <c r="N82" s="623"/>
      <c r="O82" s="623"/>
      <c r="P82" s="620"/>
    </row>
    <row r="83">
      <c r="A83" s="621" t="s">
        <v>5253</v>
      </c>
      <c r="B83" s="621" t="s">
        <v>5254</v>
      </c>
      <c r="C83" s="621" t="s">
        <v>2395</v>
      </c>
      <c r="D83" s="622" t="s">
        <v>275</v>
      </c>
      <c r="E83" s="623"/>
      <c r="F83" s="660"/>
      <c r="G83" s="660" t="s">
        <v>5650</v>
      </c>
      <c r="H83" s="663" t="s">
        <v>5651</v>
      </c>
      <c r="I83" s="663" t="s">
        <v>5652</v>
      </c>
      <c r="J83" s="662">
        <v>7.0</v>
      </c>
      <c r="K83" s="662"/>
      <c r="L83" s="671" t="s">
        <v>5653</v>
      </c>
      <c r="M83" s="662" t="s">
        <v>5654</v>
      </c>
      <c r="N83" s="623"/>
      <c r="O83" s="623"/>
      <c r="P83" s="626"/>
    </row>
    <row r="84">
      <c r="A84" s="621" t="s">
        <v>5253</v>
      </c>
      <c r="B84" s="621" t="s">
        <v>5255</v>
      </c>
      <c r="C84" s="621" t="s">
        <v>5256</v>
      </c>
      <c r="D84" s="622" t="s">
        <v>275</v>
      </c>
      <c r="E84" s="642"/>
      <c r="F84" s="660"/>
      <c r="G84" s="678" t="s">
        <v>5655</v>
      </c>
      <c r="H84" s="623" t="s">
        <v>282</v>
      </c>
      <c r="I84" s="623"/>
      <c r="J84" s="662"/>
      <c r="K84" s="662"/>
      <c r="L84" s="662" t="s">
        <v>5656</v>
      </c>
      <c r="M84" s="623" t="s">
        <v>5657</v>
      </c>
      <c r="N84" s="623" t="s">
        <v>5658</v>
      </c>
      <c r="O84" s="623"/>
      <c r="P84" s="626"/>
    </row>
    <row r="85">
      <c r="A85" s="621" t="s">
        <v>5258</v>
      </c>
      <c r="B85" s="621" t="s">
        <v>5259</v>
      </c>
      <c r="C85" s="621" t="s">
        <v>2282</v>
      </c>
      <c r="D85" s="622" t="s">
        <v>275</v>
      </c>
      <c r="E85" s="623"/>
      <c r="F85" s="660"/>
      <c r="G85" s="660" t="s">
        <v>5659</v>
      </c>
      <c r="H85" s="623" t="s">
        <v>282</v>
      </c>
      <c r="I85" s="623"/>
      <c r="J85" s="662">
        <v>10.0</v>
      </c>
      <c r="K85" s="623"/>
      <c r="L85" s="662" t="s">
        <v>5660</v>
      </c>
      <c r="M85" s="623" t="s">
        <v>5661</v>
      </c>
      <c r="N85" s="623"/>
      <c r="O85" s="623"/>
      <c r="P85" s="626"/>
    </row>
    <row r="86">
      <c r="A86" s="621" t="s">
        <v>5258</v>
      </c>
      <c r="B86" s="621" t="s">
        <v>5259</v>
      </c>
      <c r="C86" s="621" t="s">
        <v>2327</v>
      </c>
      <c r="D86" s="622" t="s">
        <v>275</v>
      </c>
      <c r="E86" s="623"/>
      <c r="F86" s="673"/>
      <c r="G86" s="673" t="s">
        <v>5662</v>
      </c>
      <c r="H86" s="663"/>
      <c r="I86" s="663" t="s">
        <v>276</v>
      </c>
      <c r="J86" s="662">
        <v>10.0</v>
      </c>
      <c r="K86" s="623"/>
      <c r="L86" s="662" t="s">
        <v>5663</v>
      </c>
      <c r="M86" s="623" t="s">
        <v>5664</v>
      </c>
      <c r="N86" s="623"/>
      <c r="O86" s="623"/>
      <c r="P86" s="626"/>
    </row>
    <row r="87">
      <c r="A87" s="621" t="s">
        <v>5258</v>
      </c>
      <c r="B87" s="621" t="s">
        <v>5259</v>
      </c>
      <c r="C87" s="621" t="s">
        <v>2362</v>
      </c>
      <c r="D87" s="622" t="s">
        <v>275</v>
      </c>
      <c r="E87" s="623"/>
      <c r="F87" s="660"/>
      <c r="G87" s="660" t="s">
        <v>5665</v>
      </c>
      <c r="H87" s="623" t="s">
        <v>710</v>
      </c>
      <c r="I87" s="623" t="s">
        <v>5666</v>
      </c>
      <c r="J87" s="662">
        <v>5.0</v>
      </c>
      <c r="K87" s="662">
        <v>10.0</v>
      </c>
      <c r="L87" s="662" t="s">
        <v>3074</v>
      </c>
      <c r="M87" s="623" t="s">
        <v>5667</v>
      </c>
      <c r="N87" s="623"/>
      <c r="O87" s="623"/>
      <c r="P87" s="626"/>
    </row>
    <row r="88">
      <c r="A88" s="621" t="s">
        <v>5258</v>
      </c>
      <c r="B88" s="621" t="s">
        <v>5260</v>
      </c>
      <c r="C88" s="621" t="s">
        <v>2280</v>
      </c>
      <c r="D88" s="622" t="s">
        <v>275</v>
      </c>
      <c r="E88" s="623"/>
      <c r="F88" s="660"/>
      <c r="G88" s="660" t="s">
        <v>5668</v>
      </c>
      <c r="H88" s="623" t="s">
        <v>710</v>
      </c>
      <c r="I88" s="623" t="s">
        <v>710</v>
      </c>
      <c r="J88" s="662">
        <v>10.0</v>
      </c>
      <c r="K88" s="623"/>
      <c r="L88" s="623"/>
      <c r="M88" s="623"/>
      <c r="N88" s="623"/>
      <c r="O88" s="623"/>
      <c r="P88" s="626"/>
    </row>
    <row r="89">
      <c r="A89" s="621" t="s">
        <v>5258</v>
      </c>
      <c r="B89" s="621" t="s">
        <v>5259</v>
      </c>
      <c r="C89" s="621" t="s">
        <v>2283</v>
      </c>
      <c r="D89" s="622" t="s">
        <v>407</v>
      </c>
      <c r="E89" s="623"/>
      <c r="F89" s="623"/>
      <c r="G89" s="623"/>
      <c r="H89" s="623"/>
      <c r="I89" s="623"/>
      <c r="J89" s="623"/>
      <c r="K89" s="623"/>
      <c r="L89" s="623"/>
      <c r="M89" s="623"/>
      <c r="N89" s="623"/>
      <c r="O89" s="623"/>
      <c r="P89" s="620"/>
    </row>
    <row r="90">
      <c r="A90" s="621" t="s">
        <v>5261</v>
      </c>
      <c r="B90" s="621" t="s">
        <v>5262</v>
      </c>
      <c r="C90" s="621" t="s">
        <v>2218</v>
      </c>
      <c r="D90" s="622" t="s">
        <v>275</v>
      </c>
      <c r="E90" s="623"/>
      <c r="F90" s="660"/>
      <c r="G90" s="660" t="s">
        <v>5669</v>
      </c>
      <c r="H90" s="663" t="s">
        <v>710</v>
      </c>
      <c r="I90" s="623"/>
      <c r="J90" s="662"/>
      <c r="K90" s="623"/>
      <c r="L90" s="662" t="s">
        <v>5670</v>
      </c>
      <c r="M90" s="623" t="s">
        <v>5671</v>
      </c>
      <c r="N90" s="623"/>
      <c r="O90" s="623"/>
      <c r="P90" s="626"/>
    </row>
    <row r="91">
      <c r="A91" s="621" t="s">
        <v>5261</v>
      </c>
      <c r="B91" s="621" t="s">
        <v>5262</v>
      </c>
      <c r="C91" s="621" t="s">
        <v>2222</v>
      </c>
      <c r="D91" s="622" t="s">
        <v>275</v>
      </c>
      <c r="E91" s="623"/>
      <c r="F91" s="660"/>
      <c r="G91" s="660" t="s">
        <v>5672</v>
      </c>
      <c r="H91" s="623"/>
      <c r="I91" s="623"/>
      <c r="J91" s="662" t="s">
        <v>5673</v>
      </c>
      <c r="K91" s="662">
        <v>10.0</v>
      </c>
      <c r="L91" s="662" t="s">
        <v>5674</v>
      </c>
      <c r="M91" s="623" t="s">
        <v>5675</v>
      </c>
      <c r="N91" s="623" t="s">
        <v>5676</v>
      </c>
      <c r="O91" s="623"/>
      <c r="P91" s="626"/>
    </row>
    <row r="92">
      <c r="A92" s="621" t="s">
        <v>5261</v>
      </c>
      <c r="B92" s="621" t="s">
        <v>5262</v>
      </c>
      <c r="C92" s="621" t="s">
        <v>2227</v>
      </c>
      <c r="D92" s="622" t="s">
        <v>275</v>
      </c>
      <c r="E92" s="623"/>
      <c r="F92" s="660"/>
      <c r="G92" s="660" t="s">
        <v>5669</v>
      </c>
      <c r="H92" s="623"/>
      <c r="I92" s="663" t="s">
        <v>5546</v>
      </c>
      <c r="J92" s="662" t="s">
        <v>5677</v>
      </c>
      <c r="K92" s="662">
        <v>4.0</v>
      </c>
      <c r="L92" s="662" t="s">
        <v>5678</v>
      </c>
      <c r="M92" s="662" t="s">
        <v>5679</v>
      </c>
      <c r="N92" s="623"/>
      <c r="O92" s="623"/>
      <c r="P92" s="626"/>
    </row>
    <row r="93">
      <c r="A93" s="621" t="s">
        <v>5261</v>
      </c>
      <c r="B93" s="621" t="s">
        <v>5262</v>
      </c>
      <c r="C93" s="621" t="s">
        <v>2290</v>
      </c>
      <c r="D93" s="622" t="s">
        <v>275</v>
      </c>
      <c r="E93" s="623"/>
      <c r="F93" s="660"/>
      <c r="G93" s="660" t="s">
        <v>5680</v>
      </c>
      <c r="H93" s="623"/>
      <c r="I93" s="623"/>
      <c r="J93" s="662" t="s">
        <v>5681</v>
      </c>
      <c r="K93" s="662" t="s">
        <v>5682</v>
      </c>
      <c r="L93" s="662" t="s">
        <v>5678</v>
      </c>
      <c r="M93" s="623" t="s">
        <v>5683</v>
      </c>
      <c r="N93" s="623"/>
      <c r="O93" s="623"/>
      <c r="P93" s="626"/>
    </row>
    <row r="94">
      <c r="A94" s="621" t="s">
        <v>5261</v>
      </c>
      <c r="B94" s="621" t="s">
        <v>5262</v>
      </c>
      <c r="C94" s="621" t="s">
        <v>2361</v>
      </c>
      <c r="D94" s="622" t="s">
        <v>275</v>
      </c>
      <c r="E94" s="623"/>
      <c r="F94" s="660"/>
      <c r="G94" s="660" t="s">
        <v>5684</v>
      </c>
      <c r="H94" s="623"/>
      <c r="I94" s="623"/>
      <c r="J94" s="662" t="s">
        <v>5685</v>
      </c>
      <c r="K94" s="623"/>
      <c r="L94" s="662" t="s">
        <v>5686</v>
      </c>
      <c r="M94" s="662" t="s">
        <v>5687</v>
      </c>
      <c r="N94" s="623"/>
      <c r="O94" s="623"/>
      <c r="P94" s="626"/>
    </row>
    <row r="95">
      <c r="A95" s="621" t="s">
        <v>5261</v>
      </c>
      <c r="B95" s="621" t="s">
        <v>5267</v>
      </c>
      <c r="C95" s="621" t="s">
        <v>2276</v>
      </c>
      <c r="D95" s="622" t="s">
        <v>275</v>
      </c>
      <c r="E95" s="623"/>
      <c r="F95" s="623"/>
      <c r="G95" s="623"/>
      <c r="H95" s="623"/>
      <c r="I95" s="623"/>
      <c r="J95" s="623"/>
      <c r="K95" s="623"/>
      <c r="L95" s="662" t="s">
        <v>5688</v>
      </c>
      <c r="M95" s="623" t="s">
        <v>5689</v>
      </c>
      <c r="N95" s="623"/>
      <c r="O95" s="623"/>
      <c r="P95" s="626"/>
    </row>
    <row r="96">
      <c r="A96" s="621" t="s">
        <v>5261</v>
      </c>
      <c r="B96" s="621" t="s">
        <v>5268</v>
      </c>
      <c r="C96" s="621" t="s">
        <v>2318</v>
      </c>
      <c r="D96" s="622" t="s">
        <v>275</v>
      </c>
      <c r="E96" s="623"/>
      <c r="F96" s="660"/>
      <c r="G96" s="660" t="s">
        <v>5690</v>
      </c>
      <c r="H96" s="631"/>
      <c r="I96" s="631"/>
      <c r="J96" s="662">
        <v>6.0</v>
      </c>
      <c r="K96" s="623"/>
      <c r="L96" s="662" t="s">
        <v>5691</v>
      </c>
      <c r="M96" s="623" t="s">
        <v>5692</v>
      </c>
      <c r="N96" s="623"/>
      <c r="O96" s="623"/>
      <c r="P96" s="626"/>
    </row>
    <row r="97">
      <c r="A97" s="621" t="s">
        <v>5261</v>
      </c>
      <c r="B97" s="621" t="s">
        <v>5245</v>
      </c>
      <c r="C97" s="621" t="s">
        <v>2364</v>
      </c>
      <c r="D97" s="622" t="s">
        <v>275</v>
      </c>
      <c r="E97" s="623"/>
      <c r="F97" s="660"/>
      <c r="G97" s="660" t="s">
        <v>5693</v>
      </c>
      <c r="H97" s="623"/>
      <c r="I97" s="623"/>
      <c r="J97" s="662">
        <v>10.0</v>
      </c>
      <c r="K97" s="623"/>
      <c r="L97" s="662" t="s">
        <v>5694</v>
      </c>
      <c r="M97" s="623" t="s">
        <v>5695</v>
      </c>
      <c r="N97" s="623"/>
      <c r="O97" s="623"/>
      <c r="P97" s="626"/>
    </row>
    <row r="98">
      <c r="A98" s="621" t="s">
        <v>5261</v>
      </c>
      <c r="B98" s="621" t="s">
        <v>5269</v>
      </c>
      <c r="C98" s="621" t="s">
        <v>2350</v>
      </c>
      <c r="D98" s="622" t="s">
        <v>275</v>
      </c>
      <c r="E98" s="623"/>
      <c r="F98" s="660"/>
      <c r="G98" s="660" t="s">
        <v>276</v>
      </c>
      <c r="H98" s="623" t="s">
        <v>282</v>
      </c>
      <c r="I98" s="623"/>
      <c r="J98" s="623"/>
      <c r="K98" s="623"/>
      <c r="L98" s="623"/>
      <c r="M98" s="623"/>
      <c r="N98" s="623"/>
      <c r="O98" s="623"/>
      <c r="P98" s="626"/>
    </row>
    <row r="99">
      <c r="A99" s="621" t="s">
        <v>5261</v>
      </c>
      <c r="B99" s="621" t="s">
        <v>5269</v>
      </c>
      <c r="C99" s="621" t="s">
        <v>2401</v>
      </c>
      <c r="D99" s="622" t="s">
        <v>275</v>
      </c>
      <c r="E99" s="623"/>
      <c r="F99" s="660"/>
      <c r="G99" s="660" t="s">
        <v>5696</v>
      </c>
      <c r="H99" s="623"/>
      <c r="I99" s="623"/>
      <c r="J99" s="662" t="s">
        <v>5697</v>
      </c>
      <c r="K99" s="662"/>
      <c r="L99" s="662" t="s">
        <v>5698</v>
      </c>
      <c r="M99" s="662" t="s">
        <v>5699</v>
      </c>
      <c r="N99" s="623"/>
      <c r="O99" s="623"/>
      <c r="P99" s="626"/>
    </row>
    <row r="100">
      <c r="A100" s="621" t="s">
        <v>5261</v>
      </c>
      <c r="B100" s="621" t="s">
        <v>5262</v>
      </c>
      <c r="C100" s="621" t="s">
        <v>2218</v>
      </c>
      <c r="D100" s="622" t="s">
        <v>407</v>
      </c>
      <c r="E100" s="623"/>
      <c r="F100" s="660"/>
      <c r="G100" s="660" t="s">
        <v>5700</v>
      </c>
      <c r="H100" s="623"/>
      <c r="I100" s="623"/>
      <c r="J100" s="662" t="s">
        <v>369</v>
      </c>
      <c r="K100" s="662"/>
      <c r="L100" s="662" t="s">
        <v>5701</v>
      </c>
      <c r="M100" s="662" t="s">
        <v>5702</v>
      </c>
      <c r="N100" s="623"/>
      <c r="O100" s="623"/>
      <c r="P100" s="620"/>
    </row>
    <row r="101">
      <c r="A101" s="621" t="s">
        <v>5261</v>
      </c>
      <c r="B101" s="621" t="s">
        <v>5262</v>
      </c>
      <c r="C101" s="621" t="s">
        <v>2226</v>
      </c>
      <c r="D101" s="622" t="s">
        <v>407</v>
      </c>
      <c r="E101" s="623"/>
      <c r="F101" s="623"/>
      <c r="G101" s="660"/>
      <c r="H101" s="623"/>
      <c r="I101" s="623"/>
      <c r="J101" s="623"/>
      <c r="K101" s="623"/>
      <c r="L101" s="623"/>
      <c r="M101" s="623"/>
      <c r="N101" s="623"/>
      <c r="O101" s="623"/>
      <c r="P101" s="620"/>
    </row>
    <row r="102">
      <c r="A102" s="621" t="s">
        <v>5261</v>
      </c>
      <c r="B102" s="621" t="s">
        <v>5262</v>
      </c>
      <c r="C102" s="621" t="s">
        <v>2289</v>
      </c>
      <c r="D102" s="622" t="s">
        <v>407</v>
      </c>
      <c r="E102" s="623"/>
      <c r="F102" s="623"/>
      <c r="G102" s="660" t="s">
        <v>5700</v>
      </c>
      <c r="H102" s="623"/>
      <c r="I102" s="623"/>
      <c r="J102" s="623"/>
      <c r="K102" s="623"/>
      <c r="L102" s="662" t="s">
        <v>5703</v>
      </c>
      <c r="M102" s="662" t="s">
        <v>5704</v>
      </c>
      <c r="N102" s="623"/>
      <c r="O102" s="623"/>
      <c r="P102" s="620"/>
    </row>
    <row r="103">
      <c r="A103" s="621" t="s">
        <v>86</v>
      </c>
      <c r="B103" s="621" t="s">
        <v>5270</v>
      </c>
      <c r="C103" s="621" t="s">
        <v>2271</v>
      </c>
      <c r="D103" s="622" t="s">
        <v>275</v>
      </c>
      <c r="E103" s="623"/>
      <c r="F103" s="660" t="s">
        <v>5705</v>
      </c>
      <c r="G103" s="660" t="s">
        <v>5706</v>
      </c>
      <c r="H103" s="623" t="s">
        <v>5707</v>
      </c>
      <c r="I103" s="623" t="s">
        <v>5708</v>
      </c>
      <c r="J103" s="662"/>
      <c r="K103" s="662">
        <v>5.0</v>
      </c>
      <c r="L103" s="671" t="s">
        <v>5709</v>
      </c>
      <c r="M103" s="623" t="s">
        <v>1537</v>
      </c>
      <c r="N103" s="623"/>
      <c r="O103" s="623"/>
      <c r="P103" s="626"/>
    </row>
    <row r="104">
      <c r="A104" s="621" t="s">
        <v>86</v>
      </c>
      <c r="B104" s="621" t="s">
        <v>5270</v>
      </c>
      <c r="C104" s="621" t="s">
        <v>2399</v>
      </c>
      <c r="D104" s="622" t="s">
        <v>275</v>
      </c>
      <c r="E104" s="623"/>
      <c r="F104" s="660"/>
      <c r="G104" s="660" t="s">
        <v>276</v>
      </c>
      <c r="H104" s="623"/>
      <c r="I104" s="623"/>
      <c r="J104" s="662"/>
      <c r="K104" s="662"/>
      <c r="L104" s="662"/>
      <c r="M104" s="623" t="s">
        <v>5710</v>
      </c>
      <c r="N104" s="623"/>
      <c r="O104" s="623"/>
      <c r="P104" s="626"/>
    </row>
    <row r="105">
      <c r="A105" s="621" t="s">
        <v>5275</v>
      </c>
      <c r="B105" s="621" t="s">
        <v>5276</v>
      </c>
      <c r="C105" s="621" t="s">
        <v>2288</v>
      </c>
      <c r="D105" s="622" t="s">
        <v>275</v>
      </c>
      <c r="E105" s="662"/>
      <c r="F105" s="660" t="s">
        <v>660</v>
      </c>
      <c r="G105" s="660" t="s">
        <v>276</v>
      </c>
      <c r="H105" s="623"/>
      <c r="I105" s="623"/>
      <c r="J105" s="662">
        <v>10.0</v>
      </c>
      <c r="K105" s="623"/>
      <c r="L105" s="662" t="s">
        <v>5711</v>
      </c>
      <c r="M105" s="623" t="s">
        <v>5712</v>
      </c>
      <c r="N105" s="623"/>
      <c r="O105" s="623"/>
      <c r="P105" s="626"/>
    </row>
    <row r="106">
      <c r="A106" s="621" t="s">
        <v>5275</v>
      </c>
      <c r="B106" s="621" t="s">
        <v>5276</v>
      </c>
      <c r="C106" s="621" t="s">
        <v>2288</v>
      </c>
      <c r="D106" s="622" t="s">
        <v>407</v>
      </c>
      <c r="E106" s="623"/>
      <c r="F106" s="623"/>
      <c r="G106" s="623"/>
      <c r="H106" s="623"/>
      <c r="I106" s="623"/>
      <c r="J106" s="623"/>
      <c r="K106" s="623"/>
      <c r="L106" s="623"/>
      <c r="M106" s="623"/>
      <c r="N106" s="623"/>
      <c r="O106" s="623"/>
      <c r="P106" s="620"/>
    </row>
    <row r="107">
      <c r="A107" s="621" t="s">
        <v>5277</v>
      </c>
      <c r="B107" s="621" t="s">
        <v>5278</v>
      </c>
      <c r="C107" s="621" t="s">
        <v>5279</v>
      </c>
      <c r="D107" s="622" t="s">
        <v>275</v>
      </c>
      <c r="E107" s="662"/>
      <c r="F107" s="660"/>
      <c r="G107" s="660" t="s">
        <v>5713</v>
      </c>
      <c r="H107" s="623"/>
      <c r="I107" s="623"/>
      <c r="J107" s="662">
        <v>10.0</v>
      </c>
      <c r="K107" s="623"/>
      <c r="L107" s="662"/>
      <c r="M107" s="623" t="s">
        <v>5714</v>
      </c>
      <c r="N107" s="623"/>
      <c r="O107" s="623"/>
      <c r="P107" s="626"/>
    </row>
    <row r="108">
      <c r="A108" s="621" t="s">
        <v>5277</v>
      </c>
      <c r="B108" s="621" t="s">
        <v>5280</v>
      </c>
      <c r="C108" s="621" t="s">
        <v>5281</v>
      </c>
      <c r="D108" s="622" t="s">
        <v>275</v>
      </c>
      <c r="E108" s="623"/>
      <c r="F108" s="660"/>
      <c r="G108" s="660" t="s">
        <v>282</v>
      </c>
      <c r="H108" s="623"/>
      <c r="I108" s="623"/>
      <c r="J108" s="662">
        <v>2.0</v>
      </c>
      <c r="K108" s="662">
        <v>2.0</v>
      </c>
      <c r="L108" s="671" t="s">
        <v>5715</v>
      </c>
      <c r="M108" s="662" t="s">
        <v>5716</v>
      </c>
      <c r="N108" s="623"/>
      <c r="O108" s="623"/>
      <c r="P108" s="626"/>
    </row>
    <row r="109">
      <c r="A109" s="621" t="s">
        <v>5277</v>
      </c>
      <c r="B109" s="621" t="s">
        <v>5282</v>
      </c>
      <c r="C109" s="621" t="s">
        <v>5283</v>
      </c>
      <c r="D109" s="622" t="s">
        <v>275</v>
      </c>
      <c r="E109" s="662"/>
      <c r="F109" s="660"/>
      <c r="G109" s="660" t="s">
        <v>282</v>
      </c>
      <c r="H109" s="623"/>
      <c r="I109" s="623"/>
      <c r="J109" s="623"/>
      <c r="K109" s="623"/>
      <c r="L109" s="662" t="s">
        <v>5717</v>
      </c>
      <c r="M109" s="662" t="s">
        <v>5718</v>
      </c>
      <c r="N109" s="623"/>
      <c r="O109" s="623"/>
      <c r="P109" s="626"/>
    </row>
    <row r="110">
      <c r="A110" s="621" t="s">
        <v>5277</v>
      </c>
      <c r="B110" s="621" t="s">
        <v>5282</v>
      </c>
      <c r="C110" s="621" t="s">
        <v>2265</v>
      </c>
      <c r="D110" s="622" t="s">
        <v>275</v>
      </c>
      <c r="E110" s="623"/>
      <c r="F110" s="660"/>
      <c r="G110" s="660" t="s">
        <v>5719</v>
      </c>
      <c r="H110" s="623"/>
      <c r="I110" s="623"/>
      <c r="J110" s="662" t="s">
        <v>5720</v>
      </c>
      <c r="K110" s="662">
        <v>6.0</v>
      </c>
      <c r="L110" s="671" t="s">
        <v>5721</v>
      </c>
      <c r="M110" s="623" t="s">
        <v>5722</v>
      </c>
      <c r="N110" s="662" t="s">
        <v>5723</v>
      </c>
      <c r="O110" s="623"/>
      <c r="P110" s="626"/>
    </row>
    <row r="111">
      <c r="A111" s="621" t="s">
        <v>5277</v>
      </c>
      <c r="B111" s="621" t="s">
        <v>5286</v>
      </c>
      <c r="C111" s="621" t="s">
        <v>5287</v>
      </c>
      <c r="D111" s="622" t="s">
        <v>275</v>
      </c>
      <c r="E111" s="623"/>
      <c r="F111" s="660"/>
      <c r="G111" s="660" t="s">
        <v>282</v>
      </c>
      <c r="H111" s="623"/>
      <c r="I111" s="623"/>
      <c r="J111" s="623"/>
      <c r="K111" s="662">
        <v>3.0</v>
      </c>
      <c r="L111" s="662" t="s">
        <v>5724</v>
      </c>
      <c r="M111" s="662" t="s">
        <v>5725</v>
      </c>
      <c r="N111" s="623"/>
      <c r="O111" s="623"/>
      <c r="P111" s="626"/>
    </row>
    <row r="112">
      <c r="A112" s="621" t="s">
        <v>5277</v>
      </c>
      <c r="B112" s="621" t="s">
        <v>5288</v>
      </c>
      <c r="C112" s="621" t="s">
        <v>2315</v>
      </c>
      <c r="D112" s="622" t="s">
        <v>275</v>
      </c>
      <c r="E112" s="623"/>
      <c r="F112" s="623"/>
      <c r="G112" s="623"/>
      <c r="H112" s="623"/>
      <c r="I112" s="623"/>
      <c r="J112" s="623"/>
      <c r="K112" s="623"/>
      <c r="L112" s="623"/>
      <c r="M112" s="623"/>
      <c r="N112" s="623"/>
      <c r="O112" s="623"/>
      <c r="P112" s="626"/>
    </row>
    <row r="113">
      <c r="A113" s="621" t="s">
        <v>5277</v>
      </c>
      <c r="B113" s="621" t="s">
        <v>5289</v>
      </c>
      <c r="C113" s="621" t="s">
        <v>5290</v>
      </c>
      <c r="D113" s="622" t="s">
        <v>275</v>
      </c>
      <c r="E113" s="623"/>
      <c r="F113" s="623"/>
      <c r="G113" s="623"/>
      <c r="H113" s="623"/>
      <c r="I113" s="623"/>
      <c r="J113" s="623"/>
      <c r="K113" s="623"/>
      <c r="L113" s="662" t="s">
        <v>5726</v>
      </c>
      <c r="M113" s="623" t="s">
        <v>5727</v>
      </c>
      <c r="N113" s="623"/>
      <c r="O113" s="623"/>
      <c r="P113" s="626"/>
    </row>
    <row r="114">
      <c r="A114" s="621" t="s">
        <v>5277</v>
      </c>
      <c r="B114" s="621" t="s">
        <v>5291</v>
      </c>
      <c r="C114" s="621" t="s">
        <v>2348</v>
      </c>
      <c r="D114" s="622" t="s">
        <v>275</v>
      </c>
      <c r="E114" s="623"/>
      <c r="F114" s="623"/>
      <c r="G114" s="623"/>
      <c r="H114" s="623"/>
      <c r="I114" s="623"/>
      <c r="J114" s="623"/>
      <c r="K114" s="623"/>
      <c r="L114" s="623"/>
      <c r="M114" s="623"/>
      <c r="N114" s="623"/>
      <c r="O114" s="623"/>
      <c r="P114" s="626"/>
    </row>
    <row r="115">
      <c r="A115" s="621" t="s">
        <v>5277</v>
      </c>
      <c r="B115" s="621" t="s">
        <v>5292</v>
      </c>
      <c r="C115" s="621" t="s">
        <v>5293</v>
      </c>
      <c r="D115" s="622" t="s">
        <v>275</v>
      </c>
      <c r="E115" s="623"/>
      <c r="F115" s="660"/>
      <c r="G115" s="660" t="s">
        <v>5728</v>
      </c>
      <c r="H115" s="623"/>
      <c r="I115" s="623"/>
      <c r="J115" s="623"/>
      <c r="K115" s="623"/>
      <c r="L115" s="662" t="s">
        <v>5729</v>
      </c>
      <c r="M115" s="655" t="s">
        <v>5730</v>
      </c>
      <c r="N115" s="662"/>
      <c r="O115" s="623"/>
      <c r="P115" s="626"/>
    </row>
    <row r="116">
      <c r="A116" s="621" t="s">
        <v>5277</v>
      </c>
      <c r="B116" s="621" t="s">
        <v>5298</v>
      </c>
      <c r="C116" s="621" t="s">
        <v>5299</v>
      </c>
      <c r="D116" s="622" t="s">
        <v>275</v>
      </c>
      <c r="E116" s="623"/>
      <c r="F116" s="623"/>
      <c r="G116" s="623"/>
      <c r="H116" s="623"/>
      <c r="I116" s="623"/>
      <c r="J116" s="623"/>
      <c r="K116" s="623"/>
      <c r="L116" s="623"/>
      <c r="M116" s="623"/>
      <c r="N116" s="623"/>
      <c r="O116" s="623"/>
      <c r="P116" s="626"/>
    </row>
    <row r="117">
      <c r="A117" s="621" t="s">
        <v>5277</v>
      </c>
      <c r="B117" s="621" t="s">
        <v>5278</v>
      </c>
      <c r="C117" s="621" t="s">
        <v>5300</v>
      </c>
      <c r="D117" s="622" t="s">
        <v>407</v>
      </c>
      <c r="E117" s="642"/>
      <c r="F117" s="660"/>
      <c r="G117" s="660" t="s">
        <v>5731</v>
      </c>
      <c r="H117" s="623"/>
      <c r="I117" s="623"/>
      <c r="J117" s="662" t="s">
        <v>5732</v>
      </c>
      <c r="K117" s="662">
        <v>6.0</v>
      </c>
      <c r="L117" s="662" t="s">
        <v>5733</v>
      </c>
      <c r="M117" s="623" t="s">
        <v>5734</v>
      </c>
      <c r="N117" s="623" t="s">
        <v>5735</v>
      </c>
      <c r="O117" s="623"/>
      <c r="P117" s="620"/>
    </row>
    <row r="118">
      <c r="A118" s="621" t="s">
        <v>5277</v>
      </c>
      <c r="B118" s="621" t="s">
        <v>5282</v>
      </c>
      <c r="C118" s="621" t="s">
        <v>2264</v>
      </c>
      <c r="D118" s="622" t="s">
        <v>407</v>
      </c>
      <c r="E118" s="623"/>
      <c r="F118" s="660"/>
      <c r="G118" s="660" t="s">
        <v>5719</v>
      </c>
      <c r="H118" s="623"/>
      <c r="I118" s="623"/>
      <c r="J118" s="662" t="s">
        <v>5720</v>
      </c>
      <c r="K118" s="662">
        <v>6.0</v>
      </c>
      <c r="L118" s="662">
        <v>2.0</v>
      </c>
      <c r="M118" s="662" t="s">
        <v>5736</v>
      </c>
      <c r="N118" s="662" t="s">
        <v>5737</v>
      </c>
      <c r="O118" s="623"/>
      <c r="P118" s="620"/>
    </row>
    <row r="119">
      <c r="A119" s="621" t="s">
        <v>5277</v>
      </c>
      <c r="B119" s="621" t="s">
        <v>5292</v>
      </c>
      <c r="C119" s="621" t="s">
        <v>5293</v>
      </c>
      <c r="D119" s="622" t="s">
        <v>407</v>
      </c>
      <c r="E119" s="623"/>
      <c r="F119" s="660"/>
      <c r="G119" s="660" t="s">
        <v>5738</v>
      </c>
      <c r="H119" s="623"/>
      <c r="I119" s="623"/>
      <c r="J119" s="662">
        <v>8.0</v>
      </c>
      <c r="K119" s="662">
        <v>5.0</v>
      </c>
      <c r="L119" s="662" t="s">
        <v>5739</v>
      </c>
      <c r="M119" s="671" t="s">
        <v>5740</v>
      </c>
      <c r="N119" s="662" t="s">
        <v>5741</v>
      </c>
      <c r="O119" s="623"/>
      <c r="P119" s="620"/>
    </row>
    <row r="120">
      <c r="A120" s="621" t="s">
        <v>5301</v>
      </c>
      <c r="B120" s="621" t="s">
        <v>5302</v>
      </c>
      <c r="C120" s="621" t="s">
        <v>2405</v>
      </c>
      <c r="D120" s="622" t="s">
        <v>275</v>
      </c>
      <c r="E120" s="642"/>
      <c r="F120" s="660"/>
      <c r="G120" s="660" t="s">
        <v>5742</v>
      </c>
      <c r="H120" s="623"/>
      <c r="I120" s="623"/>
      <c r="J120" s="662">
        <v>10.0</v>
      </c>
      <c r="K120" s="662">
        <v>8.0</v>
      </c>
      <c r="L120" s="662" t="s">
        <v>5743</v>
      </c>
      <c r="M120" s="662" t="s">
        <v>5744</v>
      </c>
      <c r="N120" s="623"/>
      <c r="O120" s="623"/>
      <c r="P120" s="626"/>
    </row>
    <row r="121">
      <c r="A121" s="621" t="s">
        <v>5301</v>
      </c>
      <c r="B121" s="621" t="s">
        <v>5303</v>
      </c>
      <c r="C121" s="621" t="s">
        <v>2295</v>
      </c>
      <c r="D121" s="622" t="s">
        <v>275</v>
      </c>
      <c r="E121" s="623"/>
      <c r="F121" s="660"/>
      <c r="G121" s="660" t="s">
        <v>5745</v>
      </c>
      <c r="H121" s="623" t="s">
        <v>5252</v>
      </c>
      <c r="I121" s="623" t="s">
        <v>282</v>
      </c>
      <c r="J121" s="662">
        <v>8.0</v>
      </c>
      <c r="K121" s="662">
        <v>6.0</v>
      </c>
      <c r="L121" s="662" t="s">
        <v>5746</v>
      </c>
      <c r="M121" s="623" t="s">
        <v>5747</v>
      </c>
      <c r="N121" s="679" t="s">
        <v>5748</v>
      </c>
      <c r="O121" s="623" t="s">
        <v>5749</v>
      </c>
      <c r="P121" s="646" t="s">
        <v>5304</v>
      </c>
    </row>
    <row r="122">
      <c r="A122" s="621" t="s">
        <v>5301</v>
      </c>
      <c r="B122" s="621" t="s">
        <v>5302</v>
      </c>
      <c r="C122" s="621" t="s">
        <v>2404</v>
      </c>
      <c r="D122" s="622" t="s">
        <v>407</v>
      </c>
      <c r="E122" s="623"/>
      <c r="F122" s="623"/>
      <c r="G122" s="623"/>
      <c r="H122" s="623"/>
      <c r="I122" s="623"/>
      <c r="J122" s="623"/>
      <c r="K122" s="623"/>
      <c r="L122" s="623"/>
      <c r="M122" s="623"/>
      <c r="N122" s="623"/>
      <c r="O122" s="623"/>
      <c r="P122" s="620"/>
    </row>
    <row r="123">
      <c r="A123" s="621" t="s">
        <v>5301</v>
      </c>
      <c r="B123" s="621" t="s">
        <v>5303</v>
      </c>
      <c r="C123" s="621" t="s">
        <v>5305</v>
      </c>
      <c r="D123" s="622" t="s">
        <v>407</v>
      </c>
      <c r="E123" s="623"/>
      <c r="F123" s="660"/>
      <c r="G123" s="660" t="s">
        <v>5745</v>
      </c>
      <c r="H123" s="623" t="s">
        <v>5252</v>
      </c>
      <c r="I123" s="623" t="s">
        <v>282</v>
      </c>
      <c r="J123" s="662">
        <v>8.0</v>
      </c>
      <c r="K123" s="623"/>
      <c r="L123" s="662" t="s">
        <v>5750</v>
      </c>
      <c r="M123" s="623" t="s">
        <v>5751</v>
      </c>
      <c r="N123" s="623"/>
      <c r="O123" s="623"/>
      <c r="P123" s="620"/>
    </row>
    <row r="124">
      <c r="A124" s="621" t="s">
        <v>5306</v>
      </c>
      <c r="B124" s="621" t="s">
        <v>1529</v>
      </c>
      <c r="C124" s="621" t="s">
        <v>2408</v>
      </c>
      <c r="D124" s="622" t="s">
        <v>275</v>
      </c>
      <c r="E124" s="623"/>
      <c r="F124" s="623"/>
      <c r="G124" s="623"/>
      <c r="H124" s="623"/>
      <c r="I124" s="623"/>
      <c r="J124" s="623"/>
      <c r="K124" s="623"/>
      <c r="L124" s="623"/>
      <c r="M124" s="623"/>
      <c r="N124" s="623"/>
      <c r="O124" s="623"/>
      <c r="P124" s="626"/>
    </row>
    <row r="125">
      <c r="A125" s="621" t="s">
        <v>5306</v>
      </c>
      <c r="B125" s="621" t="s">
        <v>5249</v>
      </c>
      <c r="C125" s="621" t="s">
        <v>5311</v>
      </c>
      <c r="D125" s="622" t="s">
        <v>275</v>
      </c>
      <c r="E125" s="623"/>
      <c r="F125" s="623"/>
      <c r="G125" s="623"/>
      <c r="H125" s="623"/>
      <c r="I125" s="623"/>
      <c r="J125" s="623"/>
      <c r="K125" s="623"/>
      <c r="L125" s="662" t="s">
        <v>5752</v>
      </c>
      <c r="M125" s="623" t="s">
        <v>5753</v>
      </c>
      <c r="N125" s="623"/>
      <c r="O125" s="623"/>
      <c r="P125" s="626"/>
    </row>
    <row r="126">
      <c r="A126" s="621" t="s">
        <v>5306</v>
      </c>
      <c r="B126" s="621" t="s">
        <v>4024</v>
      </c>
      <c r="C126" s="621" t="s">
        <v>2349</v>
      </c>
      <c r="D126" s="622" t="s">
        <v>275</v>
      </c>
      <c r="E126" s="623"/>
      <c r="F126" s="660"/>
      <c r="G126" s="660" t="s">
        <v>5754</v>
      </c>
      <c r="H126" s="623" t="s">
        <v>710</v>
      </c>
      <c r="I126" s="623" t="s">
        <v>710</v>
      </c>
      <c r="J126" s="662">
        <v>8.0</v>
      </c>
      <c r="K126" s="662">
        <v>3.0</v>
      </c>
      <c r="L126" s="662" t="s">
        <v>5752</v>
      </c>
      <c r="M126" s="623" t="s">
        <v>5755</v>
      </c>
      <c r="N126" s="623"/>
      <c r="O126" s="623"/>
      <c r="P126" s="626"/>
    </row>
    <row r="127">
      <c r="A127" s="621" t="s">
        <v>5306</v>
      </c>
      <c r="B127" s="621" t="s">
        <v>4024</v>
      </c>
      <c r="C127" s="621" t="s">
        <v>2450</v>
      </c>
      <c r="D127" s="622" t="s">
        <v>275</v>
      </c>
      <c r="E127" s="623"/>
      <c r="F127" s="660"/>
      <c r="G127" s="660" t="s">
        <v>5756</v>
      </c>
      <c r="H127" s="623"/>
      <c r="I127" s="663" t="s">
        <v>5757</v>
      </c>
      <c r="J127" s="662" t="s">
        <v>5350</v>
      </c>
      <c r="K127" s="623"/>
      <c r="L127" s="671" t="s">
        <v>5758</v>
      </c>
      <c r="M127" s="623" t="s">
        <v>5759</v>
      </c>
      <c r="N127" s="671" t="s">
        <v>5760</v>
      </c>
      <c r="O127" s="623"/>
      <c r="P127" s="626"/>
    </row>
    <row r="128">
      <c r="A128" s="621" t="s">
        <v>5306</v>
      </c>
      <c r="B128" s="621" t="s">
        <v>4175</v>
      </c>
      <c r="C128" s="621" t="s">
        <v>2450</v>
      </c>
      <c r="D128" s="622" t="s">
        <v>407</v>
      </c>
      <c r="E128" s="623"/>
      <c r="F128" s="660"/>
      <c r="G128" s="660" t="s">
        <v>5756</v>
      </c>
      <c r="H128" s="623"/>
      <c r="I128" s="623"/>
      <c r="J128" s="662">
        <v>8.0</v>
      </c>
      <c r="K128" s="662">
        <v>6.0</v>
      </c>
      <c r="L128" s="662" t="s">
        <v>5761</v>
      </c>
      <c r="M128" s="662" t="s">
        <v>5762</v>
      </c>
      <c r="N128" s="623"/>
      <c r="O128" s="623"/>
      <c r="P128" s="620"/>
    </row>
    <row r="129">
      <c r="A129" s="621" t="s">
        <v>5314</v>
      </c>
      <c r="B129" s="621" t="s">
        <v>5315</v>
      </c>
      <c r="C129" s="621" t="s">
        <v>2406</v>
      </c>
      <c r="D129" s="622" t="s">
        <v>275</v>
      </c>
      <c r="E129" s="623"/>
      <c r="F129" s="660" t="s">
        <v>5763</v>
      </c>
      <c r="G129" s="660" t="s">
        <v>5764</v>
      </c>
      <c r="H129" s="623" t="s">
        <v>5765</v>
      </c>
      <c r="I129" s="623"/>
      <c r="J129" s="662">
        <v>12.0</v>
      </c>
      <c r="K129" s="623"/>
      <c r="L129" s="662"/>
      <c r="M129" s="662" t="s">
        <v>5766</v>
      </c>
      <c r="N129" s="623"/>
      <c r="O129" s="623"/>
      <c r="P129" s="626"/>
    </row>
    <row r="130">
      <c r="A130" s="621" t="s">
        <v>5316</v>
      </c>
      <c r="B130" s="621" t="s">
        <v>5317</v>
      </c>
      <c r="C130" s="621" t="s">
        <v>2412</v>
      </c>
      <c r="D130" s="622" t="s">
        <v>275</v>
      </c>
      <c r="E130" s="623"/>
      <c r="F130" s="660"/>
      <c r="G130" s="660" t="s">
        <v>5767</v>
      </c>
      <c r="H130" s="623"/>
      <c r="I130" s="663" t="s">
        <v>1537</v>
      </c>
      <c r="J130" s="623"/>
      <c r="K130" s="623"/>
      <c r="L130" s="662" t="s">
        <v>5768</v>
      </c>
      <c r="M130" s="662" t="s">
        <v>5769</v>
      </c>
      <c r="N130" s="623"/>
      <c r="O130" s="623"/>
      <c r="P130" s="626"/>
    </row>
    <row r="131">
      <c r="A131" s="621" t="s">
        <v>5316</v>
      </c>
      <c r="B131" s="621" t="s">
        <v>5318</v>
      </c>
      <c r="C131" s="621" t="s">
        <v>2249</v>
      </c>
      <c r="D131" s="622" t="s">
        <v>275</v>
      </c>
      <c r="E131" s="623"/>
      <c r="F131" s="623"/>
      <c r="G131" s="623"/>
      <c r="H131" s="623"/>
      <c r="I131" s="623"/>
      <c r="J131" s="623"/>
      <c r="K131" s="623"/>
      <c r="L131" s="662" t="s">
        <v>5770</v>
      </c>
      <c r="M131" s="623" t="s">
        <v>5771</v>
      </c>
      <c r="N131" s="623"/>
      <c r="O131" s="623"/>
      <c r="P131" s="626"/>
    </row>
    <row r="132">
      <c r="A132" s="621" t="s">
        <v>5316</v>
      </c>
      <c r="B132" s="621" t="s">
        <v>4168</v>
      </c>
      <c r="C132" s="621" t="s">
        <v>2449</v>
      </c>
      <c r="D132" s="622" t="s">
        <v>275</v>
      </c>
      <c r="E132" s="623"/>
      <c r="F132" s="660"/>
      <c r="G132" s="660" t="s">
        <v>5772</v>
      </c>
      <c r="H132" s="680" t="s">
        <v>282</v>
      </c>
      <c r="I132" s="680" t="s">
        <v>5773</v>
      </c>
      <c r="J132" s="631"/>
      <c r="K132" s="631"/>
      <c r="L132" s="681" t="s">
        <v>5774</v>
      </c>
      <c r="M132" s="623" t="s">
        <v>5775</v>
      </c>
      <c r="N132" s="623"/>
      <c r="O132" s="623"/>
      <c r="P132" s="626"/>
    </row>
    <row r="133">
      <c r="A133" s="621" t="s">
        <v>5316</v>
      </c>
      <c r="B133" s="621" t="s">
        <v>5318</v>
      </c>
      <c r="C133" s="621" t="s">
        <v>2249</v>
      </c>
      <c r="D133" s="622" t="s">
        <v>407</v>
      </c>
      <c r="E133" s="623"/>
      <c r="F133" s="660"/>
      <c r="G133" s="660" t="s">
        <v>5776</v>
      </c>
      <c r="H133" s="623"/>
      <c r="I133" s="623"/>
      <c r="J133" s="662">
        <v>6.0</v>
      </c>
      <c r="K133" s="662">
        <v>6.0</v>
      </c>
      <c r="L133" s="662" t="s">
        <v>5777</v>
      </c>
      <c r="M133" s="623" t="s">
        <v>5778</v>
      </c>
      <c r="N133" s="623"/>
      <c r="O133" s="623"/>
      <c r="P133" s="620"/>
    </row>
    <row r="134">
      <c r="A134" s="621" t="s">
        <v>5320</v>
      </c>
      <c r="B134" s="621" t="s">
        <v>5321</v>
      </c>
      <c r="C134" s="621" t="s">
        <v>5322</v>
      </c>
      <c r="D134" s="622" t="s">
        <v>275</v>
      </c>
      <c r="E134" s="623"/>
      <c r="F134" s="660"/>
      <c r="G134" s="660" t="s">
        <v>282</v>
      </c>
      <c r="H134" s="663" t="s">
        <v>282</v>
      </c>
      <c r="I134" s="623"/>
      <c r="J134" s="662">
        <v>6.0</v>
      </c>
      <c r="K134" s="623"/>
      <c r="L134" s="662" t="s">
        <v>5779</v>
      </c>
      <c r="M134" s="623" t="s">
        <v>5780</v>
      </c>
      <c r="N134" s="623" t="s">
        <v>5781</v>
      </c>
      <c r="O134" s="623"/>
      <c r="P134" s="626"/>
    </row>
    <row r="135">
      <c r="A135" s="621" t="s">
        <v>5320</v>
      </c>
      <c r="B135" s="621" t="s">
        <v>5321</v>
      </c>
      <c r="C135" s="621" t="s">
        <v>2410</v>
      </c>
      <c r="D135" s="622" t="s">
        <v>275</v>
      </c>
      <c r="E135" s="623"/>
      <c r="F135" s="660"/>
      <c r="G135" s="660" t="s">
        <v>5782</v>
      </c>
      <c r="H135" s="663" t="s">
        <v>282</v>
      </c>
      <c r="I135" s="623"/>
      <c r="J135" s="662">
        <v>5.0</v>
      </c>
      <c r="K135" s="662">
        <v>12.0</v>
      </c>
      <c r="L135" s="662" t="s">
        <v>5783</v>
      </c>
      <c r="M135" s="662" t="s">
        <v>5784</v>
      </c>
      <c r="N135" s="623"/>
      <c r="O135" s="623"/>
      <c r="P135" s="626"/>
    </row>
    <row r="136">
      <c r="A136" s="621" t="s">
        <v>5324</v>
      </c>
      <c r="B136" s="621" t="s">
        <v>5325</v>
      </c>
      <c r="C136" s="621" t="s">
        <v>5326</v>
      </c>
      <c r="D136" s="622" t="s">
        <v>275</v>
      </c>
      <c r="E136" s="623"/>
      <c r="F136" s="660"/>
      <c r="G136" s="660" t="s">
        <v>5785</v>
      </c>
      <c r="H136" s="623"/>
      <c r="I136" s="623"/>
      <c r="J136" s="662">
        <v>9.0</v>
      </c>
      <c r="K136" s="623"/>
      <c r="L136" s="662" t="s">
        <v>5786</v>
      </c>
      <c r="M136" s="623" t="s">
        <v>5787</v>
      </c>
      <c r="N136" s="623"/>
      <c r="O136" s="623"/>
      <c r="P136" s="626"/>
    </row>
    <row r="137">
      <c r="A137" s="621" t="s">
        <v>5324</v>
      </c>
      <c r="B137" s="621" t="s">
        <v>5325</v>
      </c>
      <c r="C137" s="621" t="s">
        <v>5327</v>
      </c>
      <c r="D137" s="622" t="s">
        <v>407</v>
      </c>
      <c r="E137" s="623"/>
      <c r="F137" s="660"/>
      <c r="G137" s="673" t="s">
        <v>660</v>
      </c>
      <c r="H137" s="623"/>
      <c r="I137" s="623"/>
      <c r="J137" s="662" t="s">
        <v>5788</v>
      </c>
      <c r="K137" s="662">
        <v>6.0</v>
      </c>
      <c r="L137" s="662" t="s">
        <v>5789</v>
      </c>
      <c r="M137" s="623" t="s">
        <v>5790</v>
      </c>
      <c r="N137" s="623"/>
      <c r="O137" s="623"/>
      <c r="P137" s="620"/>
    </row>
    <row r="138">
      <c r="A138" s="621" t="s">
        <v>5328</v>
      </c>
      <c r="B138" s="621" t="s">
        <v>5329</v>
      </c>
      <c r="C138" s="621" t="s">
        <v>2242</v>
      </c>
      <c r="D138" s="622" t="s">
        <v>275</v>
      </c>
      <c r="E138" s="623"/>
      <c r="F138" s="623"/>
      <c r="G138" s="623"/>
      <c r="H138" s="623"/>
      <c r="I138" s="623"/>
      <c r="J138" s="662"/>
      <c r="K138" s="623"/>
      <c r="L138" s="623"/>
      <c r="M138" s="662"/>
      <c r="N138" s="623"/>
      <c r="O138" s="623"/>
      <c r="P138" s="626"/>
    </row>
    <row r="139">
      <c r="A139" s="621" t="s">
        <v>5328</v>
      </c>
      <c r="B139" s="621" t="s">
        <v>5330</v>
      </c>
      <c r="C139" s="621" t="s">
        <v>2347</v>
      </c>
      <c r="D139" s="622" t="s">
        <v>275</v>
      </c>
      <c r="E139" s="623"/>
      <c r="F139" s="623"/>
      <c r="G139" s="623"/>
      <c r="H139" s="623"/>
      <c r="I139" s="623"/>
      <c r="J139" s="623"/>
      <c r="K139" s="623"/>
      <c r="L139" s="623"/>
      <c r="M139" s="662" t="s">
        <v>5791</v>
      </c>
      <c r="N139" s="623"/>
      <c r="O139" s="623"/>
      <c r="P139" s="626"/>
    </row>
    <row r="140">
      <c r="A140" s="621" t="s">
        <v>5328</v>
      </c>
      <c r="B140" s="621" t="s">
        <v>5331</v>
      </c>
      <c r="C140" s="621" t="s">
        <v>2316</v>
      </c>
      <c r="D140" s="622" t="s">
        <v>275</v>
      </c>
      <c r="E140" s="623"/>
      <c r="F140" s="660"/>
      <c r="G140" s="660" t="s">
        <v>282</v>
      </c>
      <c r="H140" s="623" t="s">
        <v>282</v>
      </c>
      <c r="I140" s="623"/>
      <c r="J140" s="623"/>
      <c r="K140" s="623"/>
      <c r="L140" s="662" t="s">
        <v>5792</v>
      </c>
      <c r="M140" s="623" t="s">
        <v>5793</v>
      </c>
      <c r="N140" s="680" t="s">
        <v>5794</v>
      </c>
      <c r="O140" s="623"/>
      <c r="P140" s="626"/>
    </row>
    <row r="141">
      <c r="A141" s="621" t="s">
        <v>5328</v>
      </c>
      <c r="B141" s="621" t="s">
        <v>5332</v>
      </c>
      <c r="C141" s="621" t="s">
        <v>2204</v>
      </c>
      <c r="D141" s="622" t="s">
        <v>275</v>
      </c>
      <c r="E141" s="623"/>
      <c r="F141" s="623"/>
      <c r="G141" s="660" t="s">
        <v>282</v>
      </c>
      <c r="H141" s="663" t="s">
        <v>282</v>
      </c>
      <c r="I141" s="623"/>
      <c r="J141" s="662">
        <v>8.0</v>
      </c>
      <c r="K141" s="623"/>
      <c r="L141" s="623"/>
      <c r="M141" s="662" t="s">
        <v>5795</v>
      </c>
      <c r="N141" s="623"/>
      <c r="O141" s="623"/>
      <c r="P141" s="626"/>
    </row>
    <row r="142">
      <c r="A142" s="621" t="s">
        <v>5328</v>
      </c>
      <c r="B142" s="621" t="s">
        <v>5333</v>
      </c>
      <c r="C142" s="621" t="s">
        <v>2341</v>
      </c>
      <c r="D142" s="622" t="s">
        <v>275</v>
      </c>
      <c r="E142" s="623"/>
      <c r="F142" s="660"/>
      <c r="G142" s="660" t="s">
        <v>5796</v>
      </c>
      <c r="H142" s="663"/>
      <c r="I142" s="663" t="s">
        <v>5797</v>
      </c>
      <c r="J142" s="662" t="s">
        <v>5798</v>
      </c>
      <c r="K142" s="662" t="s">
        <v>5799</v>
      </c>
      <c r="L142" s="662" t="s">
        <v>5800</v>
      </c>
      <c r="M142" s="662" t="s">
        <v>5801</v>
      </c>
      <c r="N142" s="623"/>
      <c r="O142" s="623"/>
      <c r="P142" s="626"/>
    </row>
    <row r="143">
      <c r="A143" s="621" t="s">
        <v>5328</v>
      </c>
      <c r="B143" s="621" t="s">
        <v>5193</v>
      </c>
      <c r="C143" s="621" t="s">
        <v>2323</v>
      </c>
      <c r="D143" s="622" t="s">
        <v>275</v>
      </c>
      <c r="E143" s="623"/>
      <c r="F143" s="623"/>
      <c r="G143" s="623"/>
      <c r="H143" s="623"/>
      <c r="I143" s="623"/>
      <c r="J143" s="623"/>
      <c r="K143" s="623"/>
      <c r="L143" s="623"/>
      <c r="M143" s="623"/>
      <c r="N143" s="623"/>
      <c r="O143" s="623"/>
      <c r="P143" s="626"/>
    </row>
    <row r="144">
      <c r="A144" s="621" t="s">
        <v>5328</v>
      </c>
      <c r="B144" s="621" t="s">
        <v>5193</v>
      </c>
      <c r="C144" s="621" t="s">
        <v>2340</v>
      </c>
      <c r="D144" s="622" t="s">
        <v>275</v>
      </c>
      <c r="E144" s="623"/>
      <c r="F144" s="623"/>
      <c r="G144" s="623"/>
      <c r="H144" s="623"/>
      <c r="I144" s="623"/>
      <c r="J144" s="623"/>
      <c r="K144" s="623"/>
      <c r="L144" s="662" t="s">
        <v>5802</v>
      </c>
      <c r="M144" s="623"/>
      <c r="N144" s="623"/>
      <c r="O144" s="623"/>
      <c r="P144" s="626"/>
    </row>
    <row r="145">
      <c r="A145" s="621" t="s">
        <v>5334</v>
      </c>
      <c r="B145" s="621" t="s">
        <v>4029</v>
      </c>
      <c r="C145" s="621" t="s">
        <v>5335</v>
      </c>
      <c r="D145" s="622" t="s">
        <v>275</v>
      </c>
      <c r="E145" s="623"/>
      <c r="F145" s="660"/>
      <c r="G145" s="660" t="s">
        <v>330</v>
      </c>
      <c r="H145" s="623"/>
      <c r="I145" s="623" t="s">
        <v>330</v>
      </c>
      <c r="J145" s="662">
        <v>2.0</v>
      </c>
      <c r="K145" s="662"/>
      <c r="L145" s="662" t="s">
        <v>5803</v>
      </c>
      <c r="M145" s="623" t="s">
        <v>5804</v>
      </c>
      <c r="N145" s="623" t="s">
        <v>5805</v>
      </c>
      <c r="O145" s="623"/>
      <c r="P145" s="626"/>
    </row>
    <row r="146">
      <c r="A146" s="621" t="s">
        <v>5336</v>
      </c>
      <c r="B146" s="621" t="s">
        <v>5337</v>
      </c>
      <c r="C146" s="621" t="s">
        <v>2198</v>
      </c>
      <c r="D146" s="622" t="s">
        <v>275</v>
      </c>
      <c r="E146" s="623"/>
      <c r="F146" s="623"/>
      <c r="G146" s="623"/>
      <c r="H146" s="623"/>
      <c r="I146" s="623"/>
      <c r="J146" s="623"/>
      <c r="K146" s="623"/>
      <c r="L146" s="662" t="s">
        <v>5806</v>
      </c>
      <c r="M146" s="623"/>
      <c r="N146" s="623"/>
      <c r="O146" s="623"/>
      <c r="P146" s="626"/>
    </row>
    <row r="147">
      <c r="A147" s="621" t="s">
        <v>5336</v>
      </c>
      <c r="B147" s="621" t="s">
        <v>5338</v>
      </c>
      <c r="C147" s="621" t="s">
        <v>2270</v>
      </c>
      <c r="D147" s="622" t="s">
        <v>275</v>
      </c>
      <c r="E147" s="623"/>
      <c r="F147" s="660"/>
      <c r="G147" s="660" t="s">
        <v>330</v>
      </c>
      <c r="H147" s="623"/>
      <c r="I147" s="623" t="s">
        <v>330</v>
      </c>
      <c r="J147" s="662" t="s">
        <v>5807</v>
      </c>
      <c r="K147" s="623"/>
      <c r="L147" s="662" t="s">
        <v>5808</v>
      </c>
      <c r="M147" s="623" t="s">
        <v>5809</v>
      </c>
      <c r="N147" s="623"/>
      <c r="O147" s="623"/>
      <c r="P147" s="626"/>
    </row>
    <row r="148">
      <c r="A148" s="621" t="s">
        <v>5336</v>
      </c>
      <c r="B148" s="621" t="s">
        <v>5338</v>
      </c>
      <c r="C148" s="621" t="s">
        <v>2317</v>
      </c>
      <c r="D148" s="622" t="s">
        <v>275</v>
      </c>
      <c r="E148" s="623"/>
      <c r="F148" s="660"/>
      <c r="G148" s="660" t="s">
        <v>5810</v>
      </c>
      <c r="H148" s="623" t="s">
        <v>710</v>
      </c>
      <c r="I148" s="623"/>
      <c r="J148" s="623"/>
      <c r="K148" s="623"/>
      <c r="L148" s="662" t="s">
        <v>5811</v>
      </c>
      <c r="M148" s="623" t="s">
        <v>5812</v>
      </c>
      <c r="N148" s="623" t="s">
        <v>5813</v>
      </c>
      <c r="O148" s="623"/>
      <c r="P148" s="626"/>
    </row>
    <row r="149">
      <c r="A149" s="621" t="s">
        <v>5336</v>
      </c>
      <c r="B149" s="621" t="s">
        <v>5339</v>
      </c>
      <c r="C149" s="621" t="s">
        <v>2286</v>
      </c>
      <c r="D149" s="622" t="s">
        <v>275</v>
      </c>
      <c r="E149" s="623"/>
      <c r="F149" s="623"/>
      <c r="G149" s="623"/>
      <c r="H149" s="623"/>
      <c r="I149" s="623"/>
      <c r="J149" s="623"/>
      <c r="K149" s="623"/>
      <c r="L149" s="623"/>
      <c r="M149" s="623" t="s">
        <v>5814</v>
      </c>
      <c r="N149" s="623"/>
      <c r="O149" s="623"/>
      <c r="P149" s="626"/>
    </row>
    <row r="150">
      <c r="A150" s="621" t="s">
        <v>5336</v>
      </c>
      <c r="B150" s="621" t="s">
        <v>5339</v>
      </c>
      <c r="C150" s="621" t="s">
        <v>5340</v>
      </c>
      <c r="D150" s="622" t="s">
        <v>275</v>
      </c>
      <c r="E150" s="623"/>
      <c r="F150" s="623"/>
      <c r="G150" s="623"/>
      <c r="H150" s="623"/>
      <c r="I150" s="623"/>
      <c r="J150" s="623"/>
      <c r="K150" s="623"/>
      <c r="L150" s="623"/>
      <c r="M150" s="623"/>
      <c r="N150" s="623"/>
      <c r="O150" s="623"/>
      <c r="P150" s="626"/>
    </row>
    <row r="151">
      <c r="A151" s="621" t="s">
        <v>5336</v>
      </c>
      <c r="B151" s="621" t="s">
        <v>5339</v>
      </c>
      <c r="C151" s="621" t="s">
        <v>2355</v>
      </c>
      <c r="D151" s="622" t="s">
        <v>275</v>
      </c>
      <c r="E151" s="623"/>
      <c r="F151" s="623"/>
      <c r="G151" s="623"/>
      <c r="H151" s="623"/>
      <c r="I151" s="623"/>
      <c r="J151" s="623"/>
      <c r="K151" s="623"/>
      <c r="L151" s="662" t="s">
        <v>3547</v>
      </c>
      <c r="M151" s="623" t="s">
        <v>5815</v>
      </c>
      <c r="N151" s="623"/>
      <c r="O151" s="623"/>
      <c r="P151" s="626"/>
    </row>
    <row r="152">
      <c r="A152" s="621" t="s">
        <v>5336</v>
      </c>
      <c r="B152" s="621" t="s">
        <v>5343</v>
      </c>
      <c r="C152" s="621" t="s">
        <v>2320</v>
      </c>
      <c r="D152" s="622" t="s">
        <v>275</v>
      </c>
      <c r="E152" s="623"/>
      <c r="F152" s="623"/>
      <c r="G152" s="623"/>
      <c r="H152" s="623"/>
      <c r="I152" s="623"/>
      <c r="J152" s="623"/>
      <c r="K152" s="623"/>
      <c r="L152" s="623"/>
      <c r="M152" s="623"/>
      <c r="N152" s="623"/>
      <c r="O152" s="623"/>
      <c r="P152" s="626"/>
    </row>
    <row r="153">
      <c r="A153" s="621" t="s">
        <v>5336</v>
      </c>
      <c r="B153" s="621" t="s">
        <v>5344</v>
      </c>
      <c r="C153" s="621" t="s">
        <v>5345</v>
      </c>
      <c r="D153" s="622" t="s">
        <v>275</v>
      </c>
      <c r="E153" s="623"/>
      <c r="F153" s="660"/>
      <c r="G153" s="660"/>
      <c r="H153" s="623"/>
      <c r="I153" s="623"/>
      <c r="J153" s="623"/>
      <c r="K153" s="623"/>
      <c r="L153" s="623"/>
      <c r="M153" s="649" t="s">
        <v>5816</v>
      </c>
      <c r="N153" s="623"/>
      <c r="O153" s="623"/>
      <c r="P153" s="626"/>
    </row>
    <row r="154">
      <c r="A154" s="621" t="s">
        <v>5336</v>
      </c>
      <c r="B154" s="621" t="s">
        <v>5348</v>
      </c>
      <c r="C154" s="621" t="s">
        <v>5349</v>
      </c>
      <c r="D154" s="622" t="s">
        <v>275</v>
      </c>
      <c r="E154" s="633"/>
      <c r="F154" s="660"/>
      <c r="G154" s="660" t="s">
        <v>5817</v>
      </c>
      <c r="H154" s="623"/>
      <c r="I154" s="623"/>
      <c r="J154" s="649"/>
      <c r="K154" s="649"/>
      <c r="L154" s="649" t="s">
        <v>5818</v>
      </c>
      <c r="M154" s="649" t="s">
        <v>5819</v>
      </c>
      <c r="N154" s="623"/>
      <c r="O154" s="623"/>
      <c r="P154" s="626"/>
    </row>
    <row r="155">
      <c r="A155" s="621" t="s">
        <v>5336</v>
      </c>
      <c r="B155" s="621" t="s">
        <v>5351</v>
      </c>
      <c r="C155" s="621" t="s">
        <v>2259</v>
      </c>
      <c r="D155" s="622" t="s">
        <v>275</v>
      </c>
      <c r="E155" s="627"/>
      <c r="F155" s="623"/>
      <c r="G155" s="623"/>
      <c r="H155" s="627"/>
      <c r="I155" s="627"/>
      <c r="J155" s="627"/>
      <c r="K155" s="627"/>
      <c r="L155" s="627"/>
      <c r="M155" s="627"/>
      <c r="N155" s="627"/>
      <c r="O155" s="623"/>
      <c r="P155" s="626"/>
    </row>
    <row r="156">
      <c r="A156" s="621" t="s">
        <v>5336</v>
      </c>
      <c r="B156" s="621" t="s">
        <v>5351</v>
      </c>
      <c r="C156" s="621" t="s">
        <v>5352</v>
      </c>
      <c r="D156" s="622" t="s">
        <v>275</v>
      </c>
      <c r="E156" s="682">
        <v>43082.0</v>
      </c>
      <c r="F156" s="660"/>
      <c r="G156" s="660" t="s">
        <v>282</v>
      </c>
      <c r="H156" s="623"/>
      <c r="I156" s="623"/>
      <c r="J156" s="623"/>
      <c r="K156" s="623"/>
      <c r="L156" s="662" t="s">
        <v>5820</v>
      </c>
      <c r="M156" s="623" t="s">
        <v>5821</v>
      </c>
      <c r="N156" s="623"/>
      <c r="O156" s="623"/>
      <c r="P156" s="626"/>
    </row>
    <row r="157">
      <c r="A157" s="621" t="s">
        <v>5336</v>
      </c>
      <c r="B157" s="621" t="s">
        <v>5351</v>
      </c>
      <c r="C157" s="621" t="s">
        <v>5353</v>
      </c>
      <c r="D157" s="622" t="s">
        <v>275</v>
      </c>
      <c r="E157" s="623"/>
      <c r="F157" s="623"/>
      <c r="G157" s="623"/>
      <c r="H157" s="623"/>
      <c r="I157" s="623"/>
      <c r="J157" s="623"/>
      <c r="K157" s="623"/>
      <c r="L157" s="623"/>
      <c r="M157" s="623"/>
      <c r="N157" s="623"/>
      <c r="O157" s="623"/>
      <c r="P157" s="626"/>
    </row>
    <row r="158">
      <c r="A158" s="621" t="s">
        <v>5336</v>
      </c>
      <c r="B158" s="621" t="s">
        <v>5351</v>
      </c>
      <c r="C158" s="621" t="s">
        <v>2267</v>
      </c>
      <c r="D158" s="622" t="s">
        <v>275</v>
      </c>
      <c r="E158" s="623"/>
      <c r="F158" s="660"/>
      <c r="G158" s="660" t="s">
        <v>276</v>
      </c>
      <c r="H158" s="663" t="s">
        <v>282</v>
      </c>
      <c r="I158" s="623"/>
      <c r="J158" s="662">
        <v>10.0</v>
      </c>
      <c r="K158" s="662"/>
      <c r="L158" s="662" t="s">
        <v>5822</v>
      </c>
      <c r="M158" s="662" t="s">
        <v>5823</v>
      </c>
      <c r="N158" s="623"/>
      <c r="O158" s="623"/>
      <c r="P158" s="626"/>
    </row>
    <row r="159">
      <c r="A159" s="621" t="s">
        <v>5336</v>
      </c>
      <c r="B159" s="621" t="s">
        <v>5351</v>
      </c>
      <c r="C159" s="621" t="s">
        <v>5355</v>
      </c>
      <c r="D159" s="622" t="s">
        <v>275</v>
      </c>
      <c r="E159" s="627"/>
      <c r="F159" s="673"/>
      <c r="G159" s="673" t="s">
        <v>276</v>
      </c>
      <c r="H159" s="636" t="s">
        <v>282</v>
      </c>
      <c r="I159" s="636" t="s">
        <v>282</v>
      </c>
      <c r="J159" s="635" t="s">
        <v>5824</v>
      </c>
      <c r="K159" s="627"/>
      <c r="L159" s="635" t="s">
        <v>5825</v>
      </c>
      <c r="M159" s="623" t="s">
        <v>5826</v>
      </c>
      <c r="N159" s="627"/>
      <c r="O159" s="623"/>
      <c r="P159" s="626"/>
    </row>
    <row r="160">
      <c r="A160" s="621" t="s">
        <v>5336</v>
      </c>
      <c r="B160" s="621" t="s">
        <v>5351</v>
      </c>
      <c r="C160" s="621" t="s">
        <v>2321</v>
      </c>
      <c r="D160" s="622" t="s">
        <v>275</v>
      </c>
      <c r="E160" s="627"/>
      <c r="F160" s="660"/>
      <c r="G160" s="660" t="s">
        <v>276</v>
      </c>
      <c r="H160" s="683" t="s">
        <v>282</v>
      </c>
      <c r="I160" s="631"/>
      <c r="J160" s="627"/>
      <c r="K160" s="627"/>
      <c r="L160" s="627"/>
      <c r="M160" s="627"/>
      <c r="N160" s="627"/>
      <c r="O160" s="623"/>
      <c r="P160" s="626"/>
    </row>
    <row r="161">
      <c r="A161" s="621" t="s">
        <v>5336</v>
      </c>
      <c r="B161" s="621" t="s">
        <v>5351</v>
      </c>
      <c r="C161" s="621" t="s">
        <v>2322</v>
      </c>
      <c r="D161" s="622" t="s">
        <v>275</v>
      </c>
      <c r="E161" s="627"/>
      <c r="F161" s="660"/>
      <c r="G161" s="660" t="s">
        <v>5827</v>
      </c>
      <c r="H161" s="627"/>
      <c r="I161" s="664" t="s">
        <v>5828</v>
      </c>
      <c r="J161" s="627"/>
      <c r="K161" s="627" t="s">
        <v>5829</v>
      </c>
      <c r="L161" s="627" t="s">
        <v>5830</v>
      </c>
      <c r="M161" s="627" t="s">
        <v>5831</v>
      </c>
      <c r="N161" s="627"/>
      <c r="O161" s="623"/>
      <c r="P161" s="626"/>
    </row>
    <row r="162">
      <c r="A162" s="621" t="s">
        <v>5336</v>
      </c>
      <c r="B162" s="621" t="s">
        <v>5351</v>
      </c>
      <c r="C162" s="621" t="s">
        <v>5356</v>
      </c>
      <c r="D162" s="622" t="s">
        <v>275</v>
      </c>
      <c r="E162" s="665"/>
      <c r="F162" s="660"/>
      <c r="G162" s="660" t="s">
        <v>5832</v>
      </c>
      <c r="H162" s="623"/>
      <c r="I162" s="623" t="s">
        <v>5833</v>
      </c>
      <c r="J162" s="635">
        <v>12.0</v>
      </c>
      <c r="K162" s="635"/>
      <c r="L162" s="635"/>
      <c r="M162" s="636" t="s">
        <v>5834</v>
      </c>
      <c r="N162" s="627"/>
      <c r="O162" s="623"/>
      <c r="P162" s="626"/>
    </row>
    <row r="163">
      <c r="A163" s="621" t="s">
        <v>5336</v>
      </c>
      <c r="B163" s="621" t="s">
        <v>5359</v>
      </c>
      <c r="C163" s="621" t="s">
        <v>2352</v>
      </c>
      <c r="D163" s="622" t="s">
        <v>275</v>
      </c>
      <c r="E163" s="627"/>
      <c r="F163" s="623"/>
      <c r="G163" s="623"/>
      <c r="H163" s="627"/>
      <c r="I163" s="627"/>
      <c r="J163" s="623"/>
      <c r="K163" s="623"/>
      <c r="L163" s="662" t="s">
        <v>5835</v>
      </c>
      <c r="M163" s="627" t="s">
        <v>5836</v>
      </c>
      <c r="N163" s="627"/>
      <c r="O163" s="623"/>
      <c r="P163" s="626"/>
    </row>
    <row r="164">
      <c r="A164" s="621" t="s">
        <v>5336</v>
      </c>
      <c r="B164" s="621" t="s">
        <v>5303</v>
      </c>
      <c r="C164" s="621" t="s">
        <v>2338</v>
      </c>
      <c r="D164" s="622" t="s">
        <v>275</v>
      </c>
      <c r="E164" s="623"/>
      <c r="F164" s="623"/>
      <c r="G164" s="623"/>
      <c r="H164" s="623"/>
      <c r="I164" s="623"/>
      <c r="J164" s="623"/>
      <c r="K164" s="623"/>
      <c r="L164" s="662"/>
      <c r="M164" s="623" t="s">
        <v>5837</v>
      </c>
      <c r="N164" s="623"/>
      <c r="O164" s="623"/>
      <c r="P164" s="626"/>
    </row>
    <row r="165">
      <c r="A165" s="621" t="s">
        <v>5336</v>
      </c>
      <c r="B165" s="621" t="s">
        <v>5303</v>
      </c>
      <c r="C165" s="621" t="s">
        <v>2416</v>
      </c>
      <c r="D165" s="622" t="s">
        <v>275</v>
      </c>
      <c r="E165" s="627"/>
      <c r="F165" s="660"/>
      <c r="G165" s="660" t="s">
        <v>5838</v>
      </c>
      <c r="H165" s="623"/>
      <c r="I165" s="623"/>
      <c r="J165" s="635" t="s">
        <v>5839</v>
      </c>
      <c r="K165" s="627"/>
      <c r="L165" s="635" t="s">
        <v>5840</v>
      </c>
      <c r="M165" s="636"/>
      <c r="N165" s="627"/>
      <c r="O165" s="623"/>
      <c r="P165" s="626"/>
    </row>
    <row r="166">
      <c r="A166" s="621" t="s">
        <v>5336</v>
      </c>
      <c r="B166" s="621" t="s">
        <v>5361</v>
      </c>
      <c r="C166" s="621" t="s">
        <v>5362</v>
      </c>
      <c r="D166" s="622" t="s">
        <v>275</v>
      </c>
      <c r="E166" s="623"/>
      <c r="F166" s="660"/>
      <c r="G166" s="660" t="s">
        <v>282</v>
      </c>
      <c r="H166" s="623"/>
      <c r="I166" s="623"/>
      <c r="J166" s="662" t="s">
        <v>5841</v>
      </c>
      <c r="K166" s="662">
        <v>6.0</v>
      </c>
      <c r="L166" s="662" t="s">
        <v>5842</v>
      </c>
      <c r="M166" s="662" t="s">
        <v>5843</v>
      </c>
      <c r="N166" s="623"/>
      <c r="O166" s="623"/>
      <c r="P166" s="626"/>
    </row>
    <row r="167">
      <c r="A167" s="621" t="s">
        <v>5336</v>
      </c>
      <c r="B167" s="621" t="s">
        <v>5361</v>
      </c>
      <c r="C167" s="621" t="s">
        <v>2337</v>
      </c>
      <c r="D167" s="622" t="s">
        <v>275</v>
      </c>
      <c r="E167" s="627"/>
      <c r="F167" s="623"/>
      <c r="G167" s="623"/>
      <c r="H167" s="623"/>
      <c r="I167" s="623"/>
      <c r="J167" s="627"/>
      <c r="K167" s="627"/>
      <c r="L167" s="627"/>
      <c r="M167" s="627"/>
      <c r="N167" s="627"/>
      <c r="O167" s="623"/>
      <c r="P167" s="626"/>
    </row>
    <row r="168">
      <c r="A168" s="621" t="s">
        <v>5336</v>
      </c>
      <c r="B168" s="621" t="s">
        <v>1887</v>
      </c>
      <c r="C168" s="621" t="s">
        <v>2353</v>
      </c>
      <c r="D168" s="622" t="s">
        <v>275</v>
      </c>
      <c r="E168" s="623"/>
      <c r="F168" s="660"/>
      <c r="G168" s="660" t="s">
        <v>5844</v>
      </c>
      <c r="H168" s="663"/>
      <c r="I168" s="663" t="s">
        <v>5845</v>
      </c>
      <c r="J168" s="635">
        <v>10.0</v>
      </c>
      <c r="K168" s="627"/>
      <c r="L168" s="635"/>
      <c r="M168" s="636"/>
      <c r="N168" s="627"/>
      <c r="O168" s="623"/>
      <c r="P168" s="626"/>
    </row>
    <row r="169">
      <c r="A169" s="621" t="s">
        <v>5336</v>
      </c>
      <c r="B169" s="621" t="s">
        <v>5365</v>
      </c>
      <c r="C169" s="621" t="s">
        <v>2356</v>
      </c>
      <c r="D169" s="622" t="s">
        <v>275</v>
      </c>
      <c r="E169" s="623"/>
      <c r="F169" s="660"/>
      <c r="G169" s="660" t="s">
        <v>823</v>
      </c>
      <c r="H169" s="663"/>
      <c r="I169" s="663" t="s">
        <v>823</v>
      </c>
      <c r="J169" s="662" t="s">
        <v>5846</v>
      </c>
      <c r="K169" s="662" t="s">
        <v>5847</v>
      </c>
      <c r="L169" s="662" t="s">
        <v>5848</v>
      </c>
      <c r="M169" s="684" t="s">
        <v>5849</v>
      </c>
      <c r="N169" s="623"/>
      <c r="O169" s="623"/>
      <c r="P169" s="626"/>
    </row>
    <row r="170">
      <c r="A170" s="621" t="s">
        <v>5336</v>
      </c>
      <c r="B170" s="621" t="s">
        <v>5370</v>
      </c>
      <c r="C170" s="621" t="s">
        <v>5371</v>
      </c>
      <c r="D170" s="622" t="s">
        <v>275</v>
      </c>
      <c r="E170" s="627"/>
      <c r="F170" s="623"/>
      <c r="G170" s="623"/>
      <c r="H170" s="623"/>
      <c r="I170" s="623"/>
      <c r="J170" s="665">
        <v>15.0</v>
      </c>
      <c r="K170" s="665">
        <v>7.0</v>
      </c>
      <c r="L170" s="665" t="s">
        <v>5850</v>
      </c>
      <c r="M170" s="623" t="s">
        <v>5851</v>
      </c>
      <c r="N170" s="627"/>
      <c r="O170" s="623"/>
      <c r="P170" s="626"/>
    </row>
    <row r="171">
      <c r="A171" s="621" t="s">
        <v>5336</v>
      </c>
      <c r="B171" s="621" t="s">
        <v>5337</v>
      </c>
      <c r="C171" s="621" t="s">
        <v>2198</v>
      </c>
      <c r="D171" s="622" t="s">
        <v>407</v>
      </c>
      <c r="E171" s="623"/>
      <c r="F171" s="623"/>
      <c r="G171" s="623"/>
      <c r="H171" s="623"/>
      <c r="I171" s="623"/>
      <c r="J171" s="623"/>
      <c r="K171" s="623"/>
      <c r="L171" s="623"/>
      <c r="M171" s="623"/>
      <c r="N171" s="623"/>
      <c r="O171" s="623"/>
      <c r="P171" s="620"/>
    </row>
    <row r="172">
      <c r="A172" s="621" t="s">
        <v>5336</v>
      </c>
      <c r="B172" s="621" t="s">
        <v>5338</v>
      </c>
      <c r="C172" s="621" t="s">
        <v>2317</v>
      </c>
      <c r="D172" s="622" t="s">
        <v>407</v>
      </c>
      <c r="E172" s="623"/>
      <c r="F172" s="623"/>
      <c r="G172" s="623"/>
      <c r="H172" s="623"/>
      <c r="I172" s="623"/>
      <c r="J172" s="623"/>
      <c r="K172" s="623"/>
      <c r="L172" s="623"/>
      <c r="M172" s="623"/>
      <c r="N172" s="623"/>
      <c r="O172" s="623"/>
      <c r="P172" s="620"/>
    </row>
    <row r="173">
      <c r="A173" s="621" t="s">
        <v>5336</v>
      </c>
      <c r="B173" s="621" t="s">
        <v>5348</v>
      </c>
      <c r="C173" s="621" t="s">
        <v>5349</v>
      </c>
      <c r="D173" s="622" t="s">
        <v>407</v>
      </c>
      <c r="E173" s="623"/>
      <c r="F173" s="623"/>
      <c r="G173" s="623"/>
      <c r="H173" s="623"/>
      <c r="I173" s="623"/>
      <c r="J173" s="623"/>
      <c r="K173" s="623"/>
      <c r="L173" s="662" t="s">
        <v>5852</v>
      </c>
      <c r="M173" s="623"/>
      <c r="N173" s="623"/>
      <c r="O173" s="623"/>
      <c r="P173" s="620"/>
    </row>
    <row r="174">
      <c r="A174" s="621" t="s">
        <v>5336</v>
      </c>
      <c r="B174" s="621" t="s">
        <v>5351</v>
      </c>
      <c r="C174" s="621" t="s">
        <v>2267</v>
      </c>
      <c r="D174" s="622" t="s">
        <v>407</v>
      </c>
      <c r="E174" s="623"/>
      <c r="F174" s="660"/>
      <c r="G174" s="660" t="s">
        <v>5853</v>
      </c>
      <c r="H174" s="623"/>
      <c r="I174" s="623"/>
      <c r="J174" s="623"/>
      <c r="K174" s="662">
        <v>4.0</v>
      </c>
      <c r="L174" s="685" t="s">
        <v>5854</v>
      </c>
      <c r="M174" s="623" t="s">
        <v>5855</v>
      </c>
      <c r="N174" s="623"/>
      <c r="O174" s="623"/>
      <c r="P174" s="620"/>
    </row>
    <row r="175">
      <c r="A175" s="621" t="s">
        <v>5336</v>
      </c>
      <c r="B175" s="621" t="s">
        <v>5351</v>
      </c>
      <c r="C175" s="621" t="s">
        <v>2321</v>
      </c>
      <c r="D175" s="622" t="s">
        <v>407</v>
      </c>
      <c r="E175" s="623"/>
      <c r="F175" s="660"/>
      <c r="G175" s="660" t="s">
        <v>5856</v>
      </c>
      <c r="H175" s="623"/>
      <c r="I175" s="623"/>
      <c r="J175" s="662">
        <v>5.0</v>
      </c>
      <c r="K175" s="623"/>
      <c r="L175" s="623"/>
      <c r="M175" s="623"/>
      <c r="N175" s="623"/>
      <c r="O175" s="623"/>
      <c r="P175" s="620"/>
    </row>
    <row r="176">
      <c r="A176" s="621" t="s">
        <v>5336</v>
      </c>
      <c r="B176" s="621" t="s">
        <v>5351</v>
      </c>
      <c r="C176" s="621" t="s">
        <v>2322</v>
      </c>
      <c r="D176" s="622" t="s">
        <v>407</v>
      </c>
      <c r="E176" s="623"/>
      <c r="F176" s="660"/>
      <c r="G176" s="660" t="s">
        <v>5857</v>
      </c>
      <c r="H176" s="623"/>
      <c r="I176" s="623"/>
      <c r="J176" s="623"/>
      <c r="K176" s="662">
        <v>4.0</v>
      </c>
      <c r="L176" s="662" t="s">
        <v>5858</v>
      </c>
      <c r="M176" s="623"/>
      <c r="N176" s="623"/>
      <c r="O176" s="623"/>
      <c r="P176" s="620"/>
    </row>
    <row r="177">
      <c r="A177" s="621" t="s">
        <v>5336</v>
      </c>
      <c r="B177" s="621" t="s">
        <v>5351</v>
      </c>
      <c r="C177" s="621" t="s">
        <v>5356</v>
      </c>
      <c r="D177" s="622" t="s">
        <v>407</v>
      </c>
      <c r="E177" s="623"/>
      <c r="F177" s="660"/>
      <c r="G177" s="660" t="s">
        <v>276</v>
      </c>
      <c r="H177" s="623"/>
      <c r="I177" s="623"/>
      <c r="J177" s="662">
        <v>12.0</v>
      </c>
      <c r="K177" s="662">
        <v>3.0</v>
      </c>
      <c r="L177" s="623"/>
      <c r="M177" s="623"/>
      <c r="N177" s="623"/>
      <c r="O177" s="623"/>
      <c r="P177" s="620"/>
    </row>
    <row r="178">
      <c r="A178" s="621" t="s">
        <v>5336</v>
      </c>
      <c r="B178" s="621" t="s">
        <v>5303</v>
      </c>
      <c r="C178" s="621" t="s">
        <v>2338</v>
      </c>
      <c r="D178" s="622" t="s">
        <v>407</v>
      </c>
      <c r="E178" s="623"/>
      <c r="F178" s="660"/>
      <c r="G178" s="660" t="s">
        <v>5859</v>
      </c>
      <c r="H178" s="623"/>
      <c r="I178" s="623"/>
      <c r="J178" s="662"/>
      <c r="K178" s="662"/>
      <c r="L178" s="662" t="s">
        <v>5860</v>
      </c>
      <c r="M178" s="662" t="s">
        <v>5861</v>
      </c>
      <c r="N178" s="623"/>
      <c r="O178" s="623"/>
      <c r="P178" s="620"/>
    </row>
    <row r="179">
      <c r="A179" s="621" t="s">
        <v>5336</v>
      </c>
      <c r="B179" s="621" t="s">
        <v>5303</v>
      </c>
      <c r="C179" s="621" t="s">
        <v>2354</v>
      </c>
      <c r="D179" s="622" t="s">
        <v>407</v>
      </c>
      <c r="E179" s="623"/>
      <c r="F179" s="623"/>
      <c r="G179" s="623"/>
      <c r="H179" s="623"/>
      <c r="I179" s="623"/>
      <c r="J179" s="623"/>
      <c r="K179" s="623"/>
      <c r="L179" s="623"/>
      <c r="M179" s="623"/>
      <c r="N179" s="623"/>
      <c r="O179" s="623"/>
      <c r="P179" s="620"/>
    </row>
    <row r="180">
      <c r="A180" s="621" t="s">
        <v>5372</v>
      </c>
      <c r="B180" s="621" t="s">
        <v>5373</v>
      </c>
      <c r="C180" s="621" t="s">
        <v>2205</v>
      </c>
      <c r="D180" s="622" t="s">
        <v>275</v>
      </c>
      <c r="E180" s="623"/>
      <c r="F180" s="623"/>
      <c r="G180" s="623"/>
      <c r="H180" s="623"/>
      <c r="I180" s="623"/>
      <c r="J180" s="623"/>
      <c r="K180" s="623"/>
      <c r="L180" s="623"/>
      <c r="M180" s="623"/>
      <c r="N180" s="623"/>
      <c r="O180" s="623"/>
      <c r="P180" s="626"/>
    </row>
    <row r="181">
      <c r="A181" s="621" t="s">
        <v>5372</v>
      </c>
      <c r="B181" s="621" t="s">
        <v>1753</v>
      </c>
      <c r="C181" s="621" t="s">
        <v>2380</v>
      </c>
      <c r="D181" s="622" t="s">
        <v>275</v>
      </c>
      <c r="E181" s="623"/>
      <c r="F181" s="660" t="s">
        <v>5862</v>
      </c>
      <c r="G181" s="660" t="s">
        <v>5863</v>
      </c>
      <c r="H181" s="623"/>
      <c r="I181" s="623"/>
      <c r="J181" s="662">
        <v>10.0</v>
      </c>
      <c r="K181" s="662">
        <v>11.0</v>
      </c>
      <c r="L181" s="662" t="s">
        <v>5864</v>
      </c>
      <c r="M181" s="623" t="s">
        <v>5865</v>
      </c>
      <c r="N181" s="623"/>
      <c r="O181" s="623"/>
      <c r="P181" s="626"/>
    </row>
    <row r="182">
      <c r="A182" s="621" t="s">
        <v>5372</v>
      </c>
      <c r="B182" s="621" t="s">
        <v>5375</v>
      </c>
      <c r="C182" s="621" t="s">
        <v>2235</v>
      </c>
      <c r="D182" s="622" t="s">
        <v>275</v>
      </c>
      <c r="E182" s="627"/>
      <c r="F182" s="660"/>
      <c r="G182" s="660" t="s">
        <v>5866</v>
      </c>
      <c r="H182" s="627"/>
      <c r="I182" s="627"/>
      <c r="J182" s="627"/>
      <c r="K182" s="627"/>
      <c r="L182" s="686" t="s">
        <v>5867</v>
      </c>
      <c r="M182" s="627" t="s">
        <v>5868</v>
      </c>
      <c r="N182" s="627"/>
      <c r="O182" s="623"/>
      <c r="P182" s="626"/>
    </row>
    <row r="183">
      <c r="A183" s="621" t="s">
        <v>5372</v>
      </c>
      <c r="B183" s="621" t="s">
        <v>5375</v>
      </c>
      <c r="C183" s="621" t="s">
        <v>2236</v>
      </c>
      <c r="D183" s="622" t="s">
        <v>275</v>
      </c>
      <c r="E183" s="682">
        <v>43079.0</v>
      </c>
      <c r="F183" s="660"/>
      <c r="G183" s="660" t="s">
        <v>5869</v>
      </c>
      <c r="H183" s="623"/>
      <c r="I183" s="623"/>
      <c r="J183" s="662" t="s">
        <v>5870</v>
      </c>
      <c r="K183" s="623"/>
      <c r="L183" s="662" t="s">
        <v>5871</v>
      </c>
      <c r="M183" s="623" t="s">
        <v>5872</v>
      </c>
      <c r="N183" s="623"/>
      <c r="O183" s="623"/>
      <c r="P183" s="626"/>
    </row>
    <row r="184">
      <c r="A184" s="621" t="s">
        <v>5372</v>
      </c>
      <c r="B184" s="621" t="s">
        <v>5375</v>
      </c>
      <c r="C184" s="621" t="s">
        <v>2240</v>
      </c>
      <c r="D184" s="622" t="s">
        <v>275</v>
      </c>
      <c r="E184" s="623"/>
      <c r="F184" s="660"/>
      <c r="G184" s="660" t="s">
        <v>5873</v>
      </c>
      <c r="H184" s="623"/>
      <c r="I184" s="623"/>
      <c r="J184" s="676">
        <v>42865.0</v>
      </c>
      <c r="K184" s="623"/>
      <c r="L184" s="662" t="s">
        <v>5874</v>
      </c>
      <c r="M184" s="623" t="s">
        <v>5875</v>
      </c>
      <c r="N184" s="623"/>
      <c r="O184" s="623"/>
      <c r="P184" s="626"/>
    </row>
    <row r="185">
      <c r="A185" s="621" t="s">
        <v>5372</v>
      </c>
      <c r="B185" s="621" t="s">
        <v>5376</v>
      </c>
      <c r="C185" s="621" t="s">
        <v>2328</v>
      </c>
      <c r="D185" s="622" t="s">
        <v>275</v>
      </c>
      <c r="E185" s="623"/>
      <c r="F185" s="623"/>
      <c r="G185" s="623"/>
      <c r="H185" s="623"/>
      <c r="I185" s="623"/>
      <c r="J185" s="623"/>
      <c r="K185" s="623"/>
      <c r="L185" s="662" t="s">
        <v>5876</v>
      </c>
      <c r="M185" s="623"/>
      <c r="N185" s="623"/>
      <c r="O185" s="623"/>
      <c r="P185" s="626"/>
    </row>
    <row r="186">
      <c r="A186" s="621" t="s">
        <v>5372</v>
      </c>
      <c r="B186" s="621" t="s">
        <v>1833</v>
      </c>
      <c r="C186" s="621" t="s">
        <v>2428</v>
      </c>
      <c r="D186" s="622" t="s">
        <v>275</v>
      </c>
      <c r="E186" s="623"/>
      <c r="F186" s="623"/>
      <c r="G186" s="623"/>
      <c r="H186" s="623"/>
      <c r="I186" s="623"/>
      <c r="J186" s="623"/>
      <c r="K186" s="623"/>
      <c r="L186" s="623"/>
      <c r="M186" s="623"/>
      <c r="N186" s="623"/>
      <c r="O186" s="623"/>
      <c r="P186" s="626"/>
    </row>
    <row r="187">
      <c r="A187" s="621" t="s">
        <v>5372</v>
      </c>
      <c r="B187" s="621" t="s">
        <v>5376</v>
      </c>
      <c r="C187" s="621" t="s">
        <v>2328</v>
      </c>
      <c r="D187" s="622" t="s">
        <v>407</v>
      </c>
      <c r="E187" s="623"/>
      <c r="F187" s="623"/>
      <c r="G187" s="623"/>
      <c r="H187" s="623"/>
      <c r="I187" s="623"/>
      <c r="J187" s="623"/>
      <c r="K187" s="623"/>
      <c r="L187" s="662" t="s">
        <v>5877</v>
      </c>
      <c r="M187" s="662" t="s">
        <v>1537</v>
      </c>
      <c r="N187" s="623"/>
      <c r="O187" s="623"/>
      <c r="P187" s="620"/>
    </row>
    <row r="188">
      <c r="A188" s="621" t="s">
        <v>5378</v>
      </c>
      <c r="B188" s="621" t="s">
        <v>5379</v>
      </c>
      <c r="C188" s="621" t="s">
        <v>5380</v>
      </c>
      <c r="D188" s="622" t="s">
        <v>275</v>
      </c>
      <c r="E188" s="623"/>
      <c r="F188" s="660"/>
      <c r="G188" s="660" t="s">
        <v>5878</v>
      </c>
      <c r="H188" s="663"/>
      <c r="I188" s="663" t="s">
        <v>282</v>
      </c>
      <c r="J188" s="662"/>
      <c r="K188" s="662"/>
      <c r="L188" s="662" t="s">
        <v>5879</v>
      </c>
      <c r="M188" s="662" t="s">
        <v>5880</v>
      </c>
      <c r="N188" s="623"/>
      <c r="O188" s="623"/>
      <c r="P188" s="626"/>
    </row>
    <row r="189">
      <c r="A189" s="621" t="s">
        <v>5378</v>
      </c>
      <c r="B189" s="621" t="s">
        <v>5379</v>
      </c>
      <c r="C189" s="621" t="s">
        <v>2413</v>
      </c>
      <c r="D189" s="622" t="s">
        <v>275</v>
      </c>
      <c r="E189" s="623"/>
      <c r="F189" s="623"/>
      <c r="G189" s="623"/>
      <c r="H189" s="623"/>
      <c r="I189" s="623"/>
      <c r="J189" s="623"/>
      <c r="K189" s="623"/>
      <c r="L189" s="623"/>
      <c r="M189" s="623"/>
      <c r="N189" s="623"/>
      <c r="O189" s="623"/>
      <c r="P189" s="626"/>
    </row>
    <row r="190">
      <c r="A190" s="621" t="s">
        <v>5384</v>
      </c>
      <c r="B190" s="621" t="s">
        <v>5276</v>
      </c>
      <c r="C190" s="621" t="s">
        <v>2332</v>
      </c>
      <c r="D190" s="622" t="s">
        <v>275</v>
      </c>
      <c r="E190" s="623"/>
      <c r="F190" s="660"/>
      <c r="G190" s="660" t="s">
        <v>5881</v>
      </c>
      <c r="H190" s="663" t="s">
        <v>761</v>
      </c>
      <c r="I190" s="623"/>
      <c r="J190" s="662" t="s">
        <v>5882</v>
      </c>
      <c r="K190" s="662" t="s">
        <v>5883</v>
      </c>
      <c r="L190" s="662" t="s">
        <v>5884</v>
      </c>
      <c r="M190" s="662" t="s">
        <v>5885</v>
      </c>
      <c r="N190" s="623"/>
      <c r="O190" s="623"/>
      <c r="P190" s="626"/>
    </row>
    <row r="191">
      <c r="A191" s="621" t="s">
        <v>5384</v>
      </c>
      <c r="B191" s="621" t="s">
        <v>5276</v>
      </c>
      <c r="C191" s="621" t="s">
        <v>2331</v>
      </c>
      <c r="D191" s="622" t="s">
        <v>407</v>
      </c>
      <c r="E191" s="623"/>
      <c r="F191" s="660"/>
      <c r="G191" s="660" t="s">
        <v>5881</v>
      </c>
      <c r="H191" s="663" t="s">
        <v>761</v>
      </c>
      <c r="I191" s="623"/>
      <c r="J191" s="662">
        <v>7.0</v>
      </c>
      <c r="K191" s="662" t="s">
        <v>5886</v>
      </c>
      <c r="L191" s="662" t="s">
        <v>5887</v>
      </c>
      <c r="M191" s="662" t="s">
        <v>5888</v>
      </c>
      <c r="N191" s="623"/>
      <c r="O191" s="623"/>
      <c r="P191" s="620"/>
    </row>
    <row r="192">
      <c r="A192" s="621" t="s">
        <v>5385</v>
      </c>
      <c r="B192" s="621" t="s">
        <v>5386</v>
      </c>
      <c r="C192" s="621" t="s">
        <v>2287</v>
      </c>
      <c r="D192" s="622" t="s">
        <v>275</v>
      </c>
      <c r="E192" s="623"/>
      <c r="F192" s="623"/>
      <c r="G192" s="623"/>
      <c r="H192" s="623"/>
      <c r="I192" s="623"/>
      <c r="J192" s="623"/>
      <c r="K192" s="623"/>
      <c r="L192" s="623"/>
      <c r="M192" s="623"/>
      <c r="N192" s="623"/>
      <c r="O192" s="623"/>
      <c r="P192" s="626"/>
    </row>
    <row r="193">
      <c r="A193" s="621" t="s">
        <v>5385</v>
      </c>
      <c r="B193" s="621" t="s">
        <v>5387</v>
      </c>
      <c r="C193" s="621" t="s">
        <v>2257</v>
      </c>
      <c r="D193" s="622" t="s">
        <v>275</v>
      </c>
      <c r="E193" s="623"/>
      <c r="F193" s="623"/>
      <c r="G193" s="623"/>
      <c r="H193" s="623"/>
      <c r="I193" s="623"/>
      <c r="J193" s="623"/>
      <c r="K193" s="623"/>
      <c r="L193" s="623"/>
      <c r="M193" s="623"/>
      <c r="N193" s="623"/>
      <c r="O193" s="623"/>
      <c r="P193" s="626"/>
    </row>
    <row r="194">
      <c r="A194" s="621" t="s">
        <v>5385</v>
      </c>
      <c r="B194" s="621" t="s">
        <v>5388</v>
      </c>
      <c r="C194" s="621" t="s">
        <v>2313</v>
      </c>
      <c r="D194" s="622" t="s">
        <v>275</v>
      </c>
      <c r="E194" s="662"/>
      <c r="F194" s="623"/>
      <c r="G194" s="623"/>
      <c r="H194" s="623"/>
      <c r="I194" s="623"/>
      <c r="J194" s="623"/>
      <c r="K194" s="623"/>
      <c r="L194" s="623"/>
      <c r="M194" s="662" t="s">
        <v>5889</v>
      </c>
      <c r="N194" s="623"/>
      <c r="O194" s="623"/>
      <c r="P194" s="626"/>
    </row>
    <row r="195">
      <c r="A195" s="621" t="s">
        <v>5385</v>
      </c>
      <c r="B195" s="621" t="s">
        <v>5389</v>
      </c>
      <c r="C195" s="621" t="s">
        <v>2333</v>
      </c>
      <c r="D195" s="622" t="s">
        <v>275</v>
      </c>
      <c r="E195" s="623"/>
      <c r="F195" s="623"/>
      <c r="G195" s="623"/>
      <c r="H195" s="623"/>
      <c r="I195" s="623"/>
      <c r="J195" s="623"/>
      <c r="K195" s="623"/>
      <c r="L195" s="623"/>
      <c r="M195" s="662" t="s">
        <v>5890</v>
      </c>
      <c r="N195" s="623"/>
      <c r="O195" s="623"/>
      <c r="P195" s="626"/>
    </row>
    <row r="196">
      <c r="A196" s="621" t="s">
        <v>5385</v>
      </c>
      <c r="B196" s="621" t="s">
        <v>4008</v>
      </c>
      <c r="C196" s="621" t="s">
        <v>2200</v>
      </c>
      <c r="D196" s="622" t="s">
        <v>275</v>
      </c>
      <c r="E196" s="623"/>
      <c r="F196" s="623"/>
      <c r="G196" s="623"/>
      <c r="H196" s="623"/>
      <c r="I196" s="623"/>
      <c r="J196" s="623"/>
      <c r="K196" s="623"/>
      <c r="L196" s="662" t="s">
        <v>5891</v>
      </c>
      <c r="M196" s="623" t="s">
        <v>5892</v>
      </c>
      <c r="N196" s="623"/>
      <c r="O196" s="623"/>
      <c r="P196" s="626"/>
    </row>
    <row r="197">
      <c r="A197" s="621" t="s">
        <v>5385</v>
      </c>
      <c r="B197" s="621" t="s">
        <v>4008</v>
      </c>
      <c r="C197" s="621" t="s">
        <v>5395</v>
      </c>
      <c r="D197" s="622" t="s">
        <v>275</v>
      </c>
      <c r="E197" s="623"/>
      <c r="F197" s="623"/>
      <c r="G197" s="623"/>
      <c r="H197" s="623"/>
      <c r="I197" s="623"/>
      <c r="J197" s="623"/>
      <c r="K197" s="623"/>
      <c r="L197" s="662" t="s">
        <v>5893</v>
      </c>
      <c r="M197" s="662" t="s">
        <v>5894</v>
      </c>
      <c r="N197" s="623"/>
      <c r="O197" s="623"/>
      <c r="P197" s="626"/>
    </row>
    <row r="198">
      <c r="A198" s="621" t="s">
        <v>5385</v>
      </c>
      <c r="B198" s="621" t="s">
        <v>4008</v>
      </c>
      <c r="C198" s="621" t="s">
        <v>5397</v>
      </c>
      <c r="D198" s="622" t="s">
        <v>275</v>
      </c>
      <c r="E198" s="623"/>
      <c r="F198" s="623"/>
      <c r="G198" s="623"/>
      <c r="H198" s="623"/>
      <c r="I198" s="623"/>
      <c r="J198" s="623"/>
      <c r="K198" s="623"/>
      <c r="L198" s="662" t="s">
        <v>5403</v>
      </c>
      <c r="M198" s="623" t="s">
        <v>5895</v>
      </c>
      <c r="N198" s="623"/>
      <c r="O198" s="623"/>
      <c r="P198" s="626"/>
    </row>
    <row r="199">
      <c r="A199" s="621" t="s">
        <v>5385</v>
      </c>
      <c r="B199" s="621" t="s">
        <v>4008</v>
      </c>
      <c r="C199" s="621" t="s">
        <v>2357</v>
      </c>
      <c r="D199" s="622" t="s">
        <v>275</v>
      </c>
      <c r="E199" s="623"/>
      <c r="F199" s="660"/>
      <c r="G199" s="660" t="s">
        <v>660</v>
      </c>
      <c r="H199" s="623" t="s">
        <v>710</v>
      </c>
      <c r="I199" s="623"/>
      <c r="J199" s="662">
        <v>7.0</v>
      </c>
      <c r="K199" s="662" t="s">
        <v>1537</v>
      </c>
      <c r="L199" s="662" t="s">
        <v>5896</v>
      </c>
      <c r="M199" s="623" t="s">
        <v>5897</v>
      </c>
      <c r="N199" s="623"/>
      <c r="O199" s="623"/>
      <c r="P199" s="626"/>
    </row>
    <row r="200">
      <c r="A200" s="621" t="s">
        <v>5385</v>
      </c>
      <c r="B200" s="621" t="s">
        <v>4008</v>
      </c>
      <c r="C200" s="621" t="s">
        <v>5398</v>
      </c>
      <c r="D200" s="622" t="s">
        <v>275</v>
      </c>
      <c r="E200" s="662"/>
      <c r="F200" s="660"/>
      <c r="G200" s="660" t="s">
        <v>5898</v>
      </c>
      <c r="H200" s="623"/>
      <c r="I200" s="663" t="s">
        <v>5899</v>
      </c>
      <c r="J200" s="662">
        <v>9.0</v>
      </c>
      <c r="K200" s="662"/>
      <c r="L200" s="662" t="s">
        <v>5900</v>
      </c>
      <c r="M200" s="662" t="s">
        <v>5901</v>
      </c>
      <c r="N200" s="623"/>
      <c r="O200" s="623"/>
      <c r="P200" s="626"/>
    </row>
    <row r="201">
      <c r="A201" s="621" t="s">
        <v>5385</v>
      </c>
      <c r="B201" s="621" t="s">
        <v>4008</v>
      </c>
      <c r="C201" s="621" t="s">
        <v>5402</v>
      </c>
      <c r="D201" s="622" t="s">
        <v>275</v>
      </c>
      <c r="E201" s="623"/>
      <c r="F201" s="660"/>
      <c r="G201" s="660" t="s">
        <v>5902</v>
      </c>
      <c r="H201" s="623"/>
      <c r="I201" s="663" t="s">
        <v>660</v>
      </c>
      <c r="J201" s="623"/>
      <c r="K201" s="623"/>
      <c r="L201" s="662" t="s">
        <v>5903</v>
      </c>
      <c r="M201" s="662" t="s">
        <v>5904</v>
      </c>
      <c r="N201" s="623"/>
      <c r="O201" s="623"/>
      <c r="P201" s="626"/>
    </row>
    <row r="202">
      <c r="A202" s="621" t="s">
        <v>5385</v>
      </c>
      <c r="B202" s="621" t="s">
        <v>4022</v>
      </c>
      <c r="C202" s="621" t="s">
        <v>2201</v>
      </c>
      <c r="D202" s="622" t="s">
        <v>275</v>
      </c>
      <c r="E202" s="623"/>
      <c r="F202" s="660"/>
      <c r="G202" s="660" t="s">
        <v>5354</v>
      </c>
      <c r="H202" s="623"/>
      <c r="I202" s="623" t="s">
        <v>660</v>
      </c>
      <c r="J202" s="623"/>
      <c r="K202" s="623"/>
      <c r="L202" s="662" t="s">
        <v>5905</v>
      </c>
      <c r="M202" s="623"/>
      <c r="N202" s="623"/>
      <c r="O202" s="623"/>
      <c r="P202" s="626"/>
    </row>
    <row r="203">
      <c r="A203" s="621" t="s">
        <v>5385</v>
      </c>
      <c r="B203" s="621" t="s">
        <v>4022</v>
      </c>
      <c r="C203" s="621" t="s">
        <v>2442</v>
      </c>
      <c r="D203" s="622" t="s">
        <v>275</v>
      </c>
      <c r="E203" s="623"/>
      <c r="F203" s="660"/>
      <c r="G203" s="660" t="s">
        <v>5906</v>
      </c>
      <c r="H203" s="623"/>
      <c r="I203" s="623"/>
      <c r="J203" s="662">
        <v>14.0</v>
      </c>
      <c r="K203" s="623"/>
      <c r="L203" s="662" t="s">
        <v>5907</v>
      </c>
      <c r="M203" s="623" t="s">
        <v>5908</v>
      </c>
      <c r="N203" s="623"/>
      <c r="O203" s="623"/>
      <c r="P203" s="626"/>
    </row>
    <row r="204">
      <c r="A204" s="621" t="s">
        <v>5385</v>
      </c>
      <c r="B204" s="621" t="s">
        <v>5389</v>
      </c>
      <c r="C204" s="621" t="s">
        <v>2333</v>
      </c>
      <c r="D204" s="622" t="s">
        <v>407</v>
      </c>
      <c r="E204" s="623"/>
      <c r="F204" s="623"/>
      <c r="G204" s="623"/>
      <c r="H204" s="623"/>
      <c r="I204" s="623"/>
      <c r="J204" s="640"/>
      <c r="K204" s="640"/>
      <c r="L204" s="623"/>
      <c r="M204" s="623"/>
      <c r="N204" s="623"/>
      <c r="O204" s="623"/>
      <c r="P204" s="620"/>
    </row>
    <row r="205">
      <c r="A205" s="621" t="s">
        <v>5385</v>
      </c>
      <c r="B205" s="621" t="s">
        <v>4008</v>
      </c>
      <c r="C205" s="621" t="s">
        <v>5406</v>
      </c>
      <c r="D205" s="622" t="s">
        <v>407</v>
      </c>
      <c r="E205" s="623"/>
      <c r="F205" s="623"/>
      <c r="G205" s="623"/>
      <c r="H205" s="623"/>
      <c r="I205" s="623"/>
      <c r="J205" s="623"/>
      <c r="K205" s="623"/>
      <c r="L205" s="623"/>
      <c r="M205" s="623"/>
      <c r="N205" s="623"/>
      <c r="O205" s="623"/>
      <c r="P205" s="620"/>
    </row>
    <row r="206">
      <c r="A206" s="621" t="s">
        <v>5385</v>
      </c>
      <c r="B206" s="621" t="s">
        <v>4008</v>
      </c>
      <c r="C206" s="621" t="s">
        <v>2344</v>
      </c>
      <c r="D206" s="622" t="s">
        <v>407</v>
      </c>
      <c r="E206" s="623"/>
      <c r="F206" s="660"/>
      <c r="G206" s="660" t="s">
        <v>276</v>
      </c>
      <c r="H206" s="623"/>
      <c r="I206" s="623"/>
      <c r="J206" s="662" t="s">
        <v>5909</v>
      </c>
      <c r="K206" s="662">
        <v>6.0</v>
      </c>
      <c r="L206" s="662" t="s">
        <v>5910</v>
      </c>
      <c r="M206" s="623" t="s">
        <v>5911</v>
      </c>
      <c r="N206" s="623"/>
      <c r="O206" s="623"/>
      <c r="P206" s="620"/>
    </row>
    <row r="207">
      <c r="A207" s="621" t="s">
        <v>5385</v>
      </c>
      <c r="B207" s="621" t="s">
        <v>4008</v>
      </c>
      <c r="C207" s="621" t="s">
        <v>2357</v>
      </c>
      <c r="D207" s="622" t="s">
        <v>407</v>
      </c>
      <c r="E207" s="623"/>
      <c r="F207" s="660"/>
      <c r="G207" s="660" t="s">
        <v>5912</v>
      </c>
      <c r="H207" s="623"/>
      <c r="I207" s="623"/>
      <c r="J207" s="662">
        <v>9.0</v>
      </c>
      <c r="K207" s="623"/>
      <c r="L207" s="662" t="s">
        <v>5913</v>
      </c>
      <c r="M207" s="662" t="s">
        <v>5914</v>
      </c>
      <c r="N207" s="623"/>
      <c r="O207" s="623"/>
      <c r="P207" s="620"/>
    </row>
    <row r="208">
      <c r="A208" s="621" t="s">
        <v>5385</v>
      </c>
      <c r="B208" s="621" t="s">
        <v>4008</v>
      </c>
      <c r="C208" s="621" t="s">
        <v>2414</v>
      </c>
      <c r="D208" s="622" t="s">
        <v>407</v>
      </c>
      <c r="E208" s="623"/>
      <c r="F208" s="660"/>
      <c r="G208" s="660" t="s">
        <v>5915</v>
      </c>
      <c r="H208" s="623"/>
      <c r="I208" s="623"/>
      <c r="J208" s="662">
        <v>9.0</v>
      </c>
      <c r="K208" s="662">
        <v>2.0</v>
      </c>
      <c r="L208" s="623"/>
      <c r="M208" s="623"/>
      <c r="N208" s="623"/>
      <c r="O208" s="623"/>
      <c r="P208" s="620"/>
    </row>
    <row r="209">
      <c r="A209" s="621" t="s">
        <v>5385</v>
      </c>
      <c r="B209" s="621" t="s">
        <v>4022</v>
      </c>
      <c r="C209" s="621" t="s">
        <v>2442</v>
      </c>
      <c r="D209" s="622" t="s">
        <v>407</v>
      </c>
      <c r="E209" s="623"/>
      <c r="F209" s="623"/>
      <c r="G209" s="623"/>
      <c r="H209" s="623"/>
      <c r="I209" s="623"/>
      <c r="J209" s="623"/>
      <c r="K209" s="662">
        <v>4.0</v>
      </c>
      <c r="L209" s="662" t="s">
        <v>5916</v>
      </c>
      <c r="M209" s="623"/>
      <c r="N209" s="623"/>
      <c r="O209" s="623"/>
      <c r="P209" s="620"/>
    </row>
    <row r="210">
      <c r="A210" s="621" t="s">
        <v>5407</v>
      </c>
      <c r="B210" s="621" t="s">
        <v>5408</v>
      </c>
      <c r="C210" s="621" t="s">
        <v>2415</v>
      </c>
      <c r="D210" s="622" t="s">
        <v>275</v>
      </c>
      <c r="E210" s="623"/>
      <c r="F210" s="623"/>
      <c r="G210" s="623"/>
      <c r="H210" s="623"/>
      <c r="I210" s="623"/>
      <c r="J210" s="623"/>
      <c r="K210" s="623"/>
      <c r="L210" s="623"/>
      <c r="M210" s="623"/>
      <c r="N210" s="623"/>
      <c r="O210" s="623"/>
      <c r="P210" s="626"/>
    </row>
    <row r="211">
      <c r="A211" s="621" t="s">
        <v>5409</v>
      </c>
      <c r="B211" s="621" t="s">
        <v>5410</v>
      </c>
      <c r="C211" s="621" t="s">
        <v>2229</v>
      </c>
      <c r="D211" s="622" t="s">
        <v>275</v>
      </c>
      <c r="E211" s="623"/>
      <c r="F211" s="660"/>
      <c r="G211" s="660" t="s">
        <v>276</v>
      </c>
      <c r="H211" s="623"/>
      <c r="I211" s="663" t="s">
        <v>5546</v>
      </c>
      <c r="J211" s="662" t="s">
        <v>5917</v>
      </c>
      <c r="K211" s="623"/>
      <c r="L211" s="662" t="s">
        <v>5918</v>
      </c>
      <c r="M211" s="623"/>
      <c r="N211" s="623"/>
      <c r="O211" s="623"/>
      <c r="P211" s="626"/>
    </row>
    <row r="212">
      <c r="A212" s="621" t="s">
        <v>5409</v>
      </c>
      <c r="B212" s="621" t="s">
        <v>5410</v>
      </c>
      <c r="C212" s="621" t="s">
        <v>2234</v>
      </c>
      <c r="D212" s="622" t="s">
        <v>407</v>
      </c>
      <c r="E212" s="623"/>
      <c r="F212" s="623"/>
      <c r="G212" s="623"/>
      <c r="H212" s="623"/>
      <c r="I212" s="623"/>
      <c r="J212" s="623"/>
      <c r="K212" s="623"/>
      <c r="L212" s="662" t="s">
        <v>5919</v>
      </c>
      <c r="M212" s="623" t="s">
        <v>5920</v>
      </c>
      <c r="N212" s="623"/>
      <c r="O212" s="623"/>
      <c r="P212" s="620"/>
    </row>
    <row r="213">
      <c r="A213" s="621" t="s">
        <v>5414</v>
      </c>
      <c r="B213" s="621" t="s">
        <v>5415</v>
      </c>
      <c r="C213" s="621" t="s">
        <v>2307</v>
      </c>
      <c r="D213" s="622" t="s">
        <v>275</v>
      </c>
      <c r="E213" s="633"/>
      <c r="F213" s="660" t="s">
        <v>660</v>
      </c>
      <c r="G213" s="660" t="s">
        <v>5921</v>
      </c>
      <c r="H213" s="663" t="s">
        <v>5922</v>
      </c>
      <c r="I213" s="663" t="s">
        <v>5923</v>
      </c>
      <c r="J213" s="623"/>
      <c r="K213" s="623"/>
      <c r="L213" s="662"/>
      <c r="M213" s="623"/>
      <c r="N213" s="623"/>
      <c r="O213" s="623"/>
      <c r="P213" s="626"/>
    </row>
    <row r="214">
      <c r="A214" s="621" t="s">
        <v>5414</v>
      </c>
      <c r="B214" s="621" t="s">
        <v>5415</v>
      </c>
      <c r="C214" s="621" t="s">
        <v>2306</v>
      </c>
      <c r="D214" s="622" t="s">
        <v>407</v>
      </c>
      <c r="E214" s="633"/>
      <c r="F214" s="660"/>
      <c r="G214" s="660" t="s">
        <v>5924</v>
      </c>
      <c r="H214" s="623"/>
      <c r="I214" s="623" t="s">
        <v>276</v>
      </c>
      <c r="J214" s="662">
        <v>10.0</v>
      </c>
      <c r="K214" s="662">
        <v>4.0</v>
      </c>
      <c r="L214" s="662"/>
      <c r="M214" s="662" t="s">
        <v>5925</v>
      </c>
      <c r="N214" s="623"/>
      <c r="O214" s="623"/>
      <c r="P214" s="620"/>
    </row>
    <row r="215">
      <c r="A215" s="621" t="s">
        <v>5416</v>
      </c>
      <c r="B215" s="621" t="s">
        <v>5417</v>
      </c>
      <c r="C215" s="621" t="s">
        <v>2421</v>
      </c>
      <c r="D215" s="622" t="s">
        <v>275</v>
      </c>
      <c r="E215" s="623"/>
      <c r="F215" s="660"/>
      <c r="G215" s="660" t="s">
        <v>5926</v>
      </c>
      <c r="H215" s="623" t="s">
        <v>282</v>
      </c>
      <c r="I215" s="623" t="s">
        <v>5927</v>
      </c>
      <c r="J215" s="662">
        <v>10.0</v>
      </c>
      <c r="K215" s="662"/>
      <c r="L215" s="662" t="s">
        <v>5928</v>
      </c>
      <c r="M215" s="662" t="s">
        <v>5929</v>
      </c>
      <c r="N215" s="662" t="s">
        <v>5930</v>
      </c>
      <c r="O215" s="623"/>
      <c r="P215" s="626"/>
    </row>
    <row r="216">
      <c r="A216" s="621" t="s">
        <v>5416</v>
      </c>
      <c r="B216" s="621" t="s">
        <v>5418</v>
      </c>
      <c r="C216" s="621" t="s">
        <v>5419</v>
      </c>
      <c r="D216" s="622" t="s">
        <v>275</v>
      </c>
      <c r="E216" s="623"/>
      <c r="F216" s="623"/>
      <c r="G216" s="623"/>
      <c r="H216" s="623"/>
      <c r="I216" s="623"/>
      <c r="J216" s="623"/>
      <c r="K216" s="623"/>
      <c r="L216" s="662" t="s">
        <v>5931</v>
      </c>
      <c r="M216" s="662" t="s">
        <v>5932</v>
      </c>
      <c r="N216" s="623"/>
      <c r="O216" s="623"/>
      <c r="P216" s="626"/>
    </row>
    <row r="217">
      <c r="A217" s="621" t="s">
        <v>5416</v>
      </c>
      <c r="B217" s="621" t="s">
        <v>5418</v>
      </c>
      <c r="C217" s="621" t="s">
        <v>2422</v>
      </c>
      <c r="D217" s="622" t="s">
        <v>275</v>
      </c>
      <c r="E217" s="623"/>
      <c r="F217" s="660"/>
      <c r="G217" s="660" t="s">
        <v>5933</v>
      </c>
      <c r="H217" s="623" t="s">
        <v>282</v>
      </c>
      <c r="I217" s="623"/>
      <c r="J217" s="623"/>
      <c r="K217" s="623"/>
      <c r="L217" s="662" t="s">
        <v>5934</v>
      </c>
      <c r="M217" s="662" t="s">
        <v>5935</v>
      </c>
      <c r="N217" s="623"/>
      <c r="O217" s="623"/>
      <c r="P217" s="626"/>
    </row>
    <row r="218">
      <c r="A218" s="621" t="s">
        <v>5416</v>
      </c>
      <c r="B218" s="621" t="s">
        <v>5420</v>
      </c>
      <c r="C218" s="621" t="s">
        <v>2443</v>
      </c>
      <c r="D218" s="622" t="s">
        <v>275</v>
      </c>
      <c r="E218" s="623"/>
      <c r="F218" s="660"/>
      <c r="G218" s="660" t="s">
        <v>5936</v>
      </c>
      <c r="H218" s="663"/>
      <c r="I218" s="663"/>
      <c r="J218" s="623"/>
      <c r="K218" s="623"/>
      <c r="L218" s="662" t="s">
        <v>5937</v>
      </c>
      <c r="M218" s="662" t="s">
        <v>5938</v>
      </c>
      <c r="N218" s="623"/>
      <c r="O218" s="623"/>
      <c r="P218" s="626"/>
    </row>
    <row r="219">
      <c r="A219" s="621" t="s">
        <v>5416</v>
      </c>
      <c r="B219" s="621" t="s">
        <v>5420</v>
      </c>
      <c r="C219" s="621" t="s">
        <v>2443</v>
      </c>
      <c r="D219" s="622" t="s">
        <v>407</v>
      </c>
      <c r="E219" s="623"/>
      <c r="F219" s="660"/>
      <c r="G219" s="660"/>
      <c r="H219" s="623"/>
      <c r="I219" s="623"/>
      <c r="J219" s="623"/>
      <c r="K219" s="623"/>
      <c r="L219" s="623"/>
      <c r="M219" s="623"/>
      <c r="N219" s="623"/>
      <c r="O219" s="623"/>
      <c r="P219" s="620"/>
    </row>
    <row r="220">
      <c r="A220" s="621" t="s">
        <v>5421</v>
      </c>
      <c r="B220" s="621" t="s">
        <v>5422</v>
      </c>
      <c r="C220" s="621" t="s">
        <v>2214</v>
      </c>
      <c r="D220" s="622" t="s">
        <v>275</v>
      </c>
      <c r="E220" s="687"/>
      <c r="F220" s="660"/>
      <c r="G220" s="660" t="s">
        <v>5939</v>
      </c>
      <c r="H220" s="663"/>
      <c r="I220" s="663"/>
      <c r="J220" s="640"/>
      <c r="K220" s="640"/>
      <c r="L220" s="662" t="s">
        <v>5940</v>
      </c>
      <c r="M220" s="662" t="s">
        <v>5941</v>
      </c>
      <c r="N220" s="623"/>
      <c r="O220" s="623"/>
      <c r="P220" s="626"/>
    </row>
    <row r="221">
      <c r="A221" s="621" t="s">
        <v>5421</v>
      </c>
      <c r="B221" s="621" t="s">
        <v>5422</v>
      </c>
      <c r="C221" s="621" t="s">
        <v>5424</v>
      </c>
      <c r="D221" s="622" t="s">
        <v>275</v>
      </c>
      <c r="E221" s="633"/>
      <c r="F221" s="660"/>
      <c r="G221" s="660" t="s">
        <v>276</v>
      </c>
      <c r="H221" s="623"/>
      <c r="I221" s="623"/>
      <c r="J221" s="662">
        <v>16.0</v>
      </c>
      <c r="K221" s="662">
        <v>8.0</v>
      </c>
      <c r="L221" s="662" t="s">
        <v>5942</v>
      </c>
      <c r="M221" s="623" t="s">
        <v>5943</v>
      </c>
      <c r="N221" s="623"/>
      <c r="O221" s="623"/>
      <c r="P221" s="626"/>
    </row>
    <row r="222">
      <c r="A222" s="621" t="s">
        <v>5421</v>
      </c>
      <c r="B222" s="621" t="s">
        <v>5425</v>
      </c>
      <c r="C222" s="621" t="s">
        <v>5426</v>
      </c>
      <c r="D222" s="622" t="s">
        <v>275</v>
      </c>
      <c r="E222" s="623"/>
      <c r="F222" s="623"/>
      <c r="G222" s="623"/>
      <c r="H222" s="623"/>
      <c r="I222" s="623"/>
      <c r="J222" s="623"/>
      <c r="K222" s="623"/>
      <c r="L222" s="623"/>
      <c r="M222" s="623"/>
      <c r="N222" s="623"/>
      <c r="O222" s="623"/>
      <c r="P222" s="623"/>
    </row>
    <row r="223">
      <c r="A223" s="621" t="s">
        <v>5421</v>
      </c>
      <c r="B223" s="621" t="s">
        <v>4597</v>
      </c>
      <c r="C223" s="621" t="s">
        <v>2426</v>
      </c>
      <c r="D223" s="622" t="s">
        <v>275</v>
      </c>
      <c r="E223" s="642"/>
      <c r="F223" s="660"/>
      <c r="G223" s="660" t="s">
        <v>5944</v>
      </c>
      <c r="H223" s="663"/>
      <c r="I223" s="663" t="s">
        <v>276</v>
      </c>
      <c r="J223" s="662"/>
      <c r="K223" s="662"/>
      <c r="L223" s="662" t="s">
        <v>5945</v>
      </c>
      <c r="M223" s="662" t="s">
        <v>5946</v>
      </c>
      <c r="N223" s="662" t="s">
        <v>5947</v>
      </c>
      <c r="O223" s="662"/>
      <c r="P223" s="662" t="s">
        <v>5948</v>
      </c>
    </row>
    <row r="224">
      <c r="A224" s="621" t="s">
        <v>5421</v>
      </c>
      <c r="B224" s="621" t="s">
        <v>221</v>
      </c>
      <c r="C224" s="621" t="s">
        <v>2213</v>
      </c>
      <c r="D224" s="622" t="s">
        <v>275</v>
      </c>
      <c r="E224" s="623"/>
      <c r="F224" s="660"/>
      <c r="G224" s="660" t="s">
        <v>276</v>
      </c>
      <c r="H224" s="623"/>
      <c r="I224" s="623"/>
      <c r="J224" s="662">
        <v>12.0</v>
      </c>
      <c r="K224" s="623"/>
      <c r="L224" s="662" t="s">
        <v>5949</v>
      </c>
      <c r="M224" s="623" t="s">
        <v>5950</v>
      </c>
      <c r="N224" s="623" t="s">
        <v>5951</v>
      </c>
      <c r="O224" s="623"/>
      <c r="P224" s="626"/>
    </row>
    <row r="225">
      <c r="A225" s="621" t="s">
        <v>5421</v>
      </c>
      <c r="B225" s="621" t="s">
        <v>221</v>
      </c>
      <c r="C225" s="621" t="s">
        <v>2314</v>
      </c>
      <c r="D225" s="622" t="s">
        <v>275</v>
      </c>
      <c r="E225" s="623"/>
      <c r="F225" s="623"/>
      <c r="G225" s="623"/>
      <c r="H225" s="623"/>
      <c r="I225" s="623"/>
      <c r="J225" s="623"/>
      <c r="K225" s="623"/>
      <c r="L225" s="623"/>
      <c r="M225" s="623" t="s">
        <v>5952</v>
      </c>
      <c r="N225" s="623"/>
      <c r="O225" s="623"/>
      <c r="P225" s="626"/>
    </row>
    <row r="226">
      <c r="A226" s="621" t="s">
        <v>5421</v>
      </c>
      <c r="B226" s="621" t="s">
        <v>221</v>
      </c>
      <c r="C226" s="621" t="s">
        <v>2423</v>
      </c>
      <c r="D226" s="622" t="s">
        <v>275</v>
      </c>
      <c r="E226" s="623"/>
      <c r="F226" s="660"/>
      <c r="G226" s="660" t="s">
        <v>5953</v>
      </c>
      <c r="H226" s="623"/>
      <c r="I226" s="623"/>
      <c r="J226" s="662">
        <v>15.0</v>
      </c>
      <c r="K226" s="662">
        <v>10.0</v>
      </c>
      <c r="L226" s="662" t="s">
        <v>5954</v>
      </c>
      <c r="M226" s="623" t="s">
        <v>5955</v>
      </c>
      <c r="N226" s="623"/>
      <c r="O226" s="623"/>
      <c r="P226" s="626"/>
    </row>
    <row r="227">
      <c r="A227" s="621" t="s">
        <v>5421</v>
      </c>
      <c r="B227" s="621" t="s">
        <v>5433</v>
      </c>
      <c r="C227" s="621" t="s">
        <v>5434</v>
      </c>
      <c r="D227" s="622" t="s">
        <v>275</v>
      </c>
      <c r="E227" s="633"/>
      <c r="F227" s="660"/>
      <c r="G227" s="660"/>
      <c r="H227" s="623"/>
      <c r="I227" s="623"/>
      <c r="J227" s="623"/>
      <c r="K227" s="623"/>
      <c r="L227" s="662" t="s">
        <v>5956</v>
      </c>
      <c r="M227" s="623"/>
      <c r="N227" s="623"/>
      <c r="O227" s="623"/>
      <c r="P227" s="626"/>
    </row>
    <row r="228">
      <c r="A228" s="621" t="s">
        <v>5421</v>
      </c>
      <c r="B228" s="621" t="s">
        <v>1632</v>
      </c>
      <c r="C228" s="621" t="s">
        <v>5435</v>
      </c>
      <c r="D228" s="622" t="s">
        <v>275</v>
      </c>
      <c r="E228" s="642"/>
      <c r="F228" s="623"/>
      <c r="G228" s="623"/>
      <c r="H228" s="623"/>
      <c r="I228" s="623"/>
      <c r="J228" s="662">
        <v>3.0</v>
      </c>
      <c r="K228" s="623"/>
      <c r="L228" s="671" t="s">
        <v>5957</v>
      </c>
      <c r="M228" s="623"/>
      <c r="N228" s="623"/>
      <c r="O228" s="623"/>
      <c r="P228" s="626"/>
    </row>
    <row r="229">
      <c r="A229" s="621" t="s">
        <v>5421</v>
      </c>
      <c r="B229" s="621" t="s">
        <v>5422</v>
      </c>
      <c r="C229" s="621" t="s">
        <v>5424</v>
      </c>
      <c r="D229" s="622" t="s">
        <v>407</v>
      </c>
      <c r="E229" s="623"/>
      <c r="F229" s="623"/>
      <c r="G229" s="623"/>
      <c r="H229" s="623"/>
      <c r="I229" s="623"/>
      <c r="J229" s="662">
        <v>10.0</v>
      </c>
      <c r="K229" s="662">
        <v>9.0</v>
      </c>
      <c r="L229" s="662" t="s">
        <v>5958</v>
      </c>
      <c r="M229" s="623" t="s">
        <v>5959</v>
      </c>
      <c r="N229" s="623"/>
      <c r="O229" s="623"/>
      <c r="P229" s="620"/>
    </row>
    <row r="230">
      <c r="A230" s="621" t="s">
        <v>5421</v>
      </c>
      <c r="B230" s="621" t="s">
        <v>221</v>
      </c>
      <c r="C230" s="621" t="s">
        <v>2423</v>
      </c>
      <c r="D230" s="622" t="s">
        <v>407</v>
      </c>
      <c r="E230" s="623"/>
      <c r="F230" s="623"/>
      <c r="G230" s="623"/>
      <c r="H230" s="623"/>
      <c r="I230" s="623"/>
      <c r="J230" s="623"/>
      <c r="K230" s="623"/>
      <c r="L230" s="662" t="s">
        <v>5960</v>
      </c>
      <c r="M230" s="623" t="s">
        <v>5961</v>
      </c>
      <c r="N230" s="623"/>
      <c r="O230" s="623"/>
      <c r="P230" s="620"/>
    </row>
    <row r="231">
      <c r="A231" s="621" t="s">
        <v>5436</v>
      </c>
      <c r="B231" s="621" t="s">
        <v>5437</v>
      </c>
      <c r="C231" s="621" t="s">
        <v>5438</v>
      </c>
      <c r="D231" s="622" t="s">
        <v>275</v>
      </c>
      <c r="E231" s="623"/>
      <c r="F231" s="623"/>
      <c r="G231" s="623"/>
      <c r="H231" s="623"/>
      <c r="I231" s="623"/>
      <c r="J231" s="623"/>
      <c r="K231" s="623"/>
      <c r="L231" s="662" t="s">
        <v>5962</v>
      </c>
      <c r="M231" s="623" t="s">
        <v>5963</v>
      </c>
      <c r="N231" s="623"/>
      <c r="O231" s="623"/>
      <c r="P231" s="626"/>
    </row>
    <row r="232">
      <c r="A232" s="621" t="s">
        <v>5436</v>
      </c>
      <c r="B232" s="621" t="s">
        <v>5437</v>
      </c>
      <c r="C232" s="621" t="s">
        <v>5439</v>
      </c>
      <c r="D232" s="622" t="s">
        <v>407</v>
      </c>
      <c r="E232" s="623"/>
      <c r="F232" s="623"/>
      <c r="G232" s="623"/>
      <c r="H232" s="623"/>
      <c r="I232" s="623"/>
      <c r="J232" s="623"/>
      <c r="K232" s="623"/>
      <c r="L232" s="623"/>
      <c r="M232" s="623"/>
      <c r="N232" s="623"/>
      <c r="O232" s="623"/>
      <c r="P232" s="620"/>
    </row>
    <row r="233">
      <c r="A233" s="621" t="s">
        <v>5440</v>
      </c>
      <c r="B233" s="621" t="s">
        <v>5441</v>
      </c>
      <c r="C233" s="621" t="s">
        <v>5442</v>
      </c>
      <c r="D233" s="622" t="s">
        <v>275</v>
      </c>
      <c r="E233" s="623"/>
      <c r="F233" s="660"/>
      <c r="G233" s="660" t="s">
        <v>5964</v>
      </c>
      <c r="H233" s="623"/>
      <c r="I233" s="623"/>
      <c r="J233" s="662">
        <v>7.0</v>
      </c>
      <c r="K233" s="662">
        <v>0.0</v>
      </c>
      <c r="L233" s="662" t="s">
        <v>5965</v>
      </c>
      <c r="M233" s="623" t="s">
        <v>5966</v>
      </c>
      <c r="N233" s="623"/>
      <c r="O233" s="623"/>
      <c r="P233" s="626"/>
    </row>
    <row r="234">
      <c r="A234" s="621" t="s">
        <v>5440</v>
      </c>
      <c r="B234" s="621" t="s">
        <v>5443</v>
      </c>
      <c r="C234" s="621" t="s">
        <v>2252</v>
      </c>
      <c r="D234" s="622" t="s">
        <v>275</v>
      </c>
      <c r="E234" s="623"/>
      <c r="F234" s="660"/>
      <c r="G234" s="660" t="s">
        <v>5967</v>
      </c>
      <c r="H234" s="663"/>
      <c r="I234" s="663" t="s">
        <v>5968</v>
      </c>
      <c r="J234" s="662"/>
      <c r="K234" s="662"/>
      <c r="L234" s="662" t="s">
        <v>5969</v>
      </c>
      <c r="M234" s="671" t="s">
        <v>5970</v>
      </c>
      <c r="N234" s="623"/>
      <c r="O234" s="623"/>
      <c r="P234" s="626"/>
    </row>
    <row r="235">
      <c r="A235" s="621" t="s">
        <v>5440</v>
      </c>
      <c r="B235" s="621" t="s">
        <v>5445</v>
      </c>
      <c r="C235" s="621" t="s">
        <v>2446</v>
      </c>
      <c r="D235" s="622" t="s">
        <v>275</v>
      </c>
      <c r="E235" s="623"/>
      <c r="F235" s="660"/>
      <c r="G235" s="660" t="s">
        <v>5971</v>
      </c>
      <c r="H235" s="623"/>
      <c r="I235" s="623"/>
      <c r="J235" s="662">
        <v>8.0</v>
      </c>
      <c r="K235" s="623"/>
      <c r="L235" s="662" t="s">
        <v>5972</v>
      </c>
      <c r="M235" s="623" t="s">
        <v>5973</v>
      </c>
      <c r="N235" s="623"/>
      <c r="O235" s="623"/>
      <c r="P235" s="626"/>
    </row>
    <row r="236">
      <c r="A236" s="621" t="s">
        <v>5440</v>
      </c>
      <c r="B236" s="621" t="s">
        <v>5441</v>
      </c>
      <c r="C236" s="621" t="s">
        <v>2432</v>
      </c>
      <c r="D236" s="622" t="s">
        <v>407</v>
      </c>
      <c r="E236" s="623"/>
      <c r="F236" s="660"/>
      <c r="G236" s="660" t="s">
        <v>5974</v>
      </c>
      <c r="H236" s="623"/>
      <c r="I236" s="623"/>
      <c r="J236" s="662">
        <v>8.0</v>
      </c>
      <c r="K236" s="662" t="s">
        <v>5975</v>
      </c>
      <c r="L236" s="662" t="s">
        <v>5976</v>
      </c>
      <c r="M236" s="623" t="s">
        <v>5977</v>
      </c>
      <c r="N236" s="623"/>
      <c r="O236" s="623"/>
      <c r="P236" s="620"/>
    </row>
    <row r="237">
      <c r="A237" s="621" t="s">
        <v>5446</v>
      </c>
      <c r="B237" s="621" t="s">
        <v>5267</v>
      </c>
      <c r="C237" s="621" t="s">
        <v>2431</v>
      </c>
      <c r="D237" s="622" t="s">
        <v>275</v>
      </c>
      <c r="E237" s="623"/>
      <c r="F237" s="660"/>
      <c r="G237" s="660" t="s">
        <v>5978</v>
      </c>
      <c r="H237" s="623"/>
      <c r="I237" s="623"/>
      <c r="J237" s="676">
        <v>42957.0</v>
      </c>
      <c r="K237" s="623"/>
      <c r="L237" s="662" t="s">
        <v>5979</v>
      </c>
      <c r="M237" s="623" t="s">
        <v>5980</v>
      </c>
      <c r="N237" s="623"/>
      <c r="O237" s="623"/>
      <c r="P237" s="626"/>
    </row>
    <row r="238">
      <c r="A238" s="621" t="s">
        <v>5451</v>
      </c>
      <c r="B238" s="621" t="s">
        <v>5452</v>
      </c>
      <c r="C238" s="621" t="s">
        <v>2434</v>
      </c>
      <c r="D238" s="622" t="s">
        <v>275</v>
      </c>
      <c r="E238" s="623"/>
      <c r="F238" s="660"/>
      <c r="G238" s="660" t="s">
        <v>5981</v>
      </c>
      <c r="H238" s="623"/>
      <c r="I238" s="623"/>
      <c r="J238" s="623"/>
      <c r="K238" s="623"/>
      <c r="L238" s="662" t="s">
        <v>5982</v>
      </c>
      <c r="M238" s="623" t="s">
        <v>5983</v>
      </c>
      <c r="N238" s="623"/>
      <c r="O238" s="623"/>
      <c r="P238" s="626"/>
    </row>
    <row r="239">
      <c r="A239" s="621" t="s">
        <v>5451</v>
      </c>
      <c r="B239" s="621" t="s">
        <v>5452</v>
      </c>
      <c r="C239" s="621" t="s">
        <v>2447</v>
      </c>
      <c r="D239" s="622" t="s">
        <v>275</v>
      </c>
      <c r="E239" s="642"/>
      <c r="F239" s="660"/>
      <c r="G239" s="660" t="s">
        <v>5984</v>
      </c>
      <c r="H239" s="623"/>
      <c r="I239" s="623"/>
      <c r="J239" s="662">
        <v>5.0</v>
      </c>
      <c r="K239" s="623"/>
      <c r="L239" s="662" t="s">
        <v>5985</v>
      </c>
      <c r="M239" s="623" t="s">
        <v>5986</v>
      </c>
      <c r="N239" s="623"/>
      <c r="O239" s="623"/>
      <c r="P239" s="626"/>
    </row>
    <row r="240">
      <c r="A240" s="621" t="s">
        <v>5451</v>
      </c>
      <c r="B240" s="621" t="s">
        <v>5453</v>
      </c>
      <c r="C240" s="621" t="s">
        <v>2335</v>
      </c>
      <c r="D240" s="622" t="s">
        <v>275</v>
      </c>
      <c r="E240" s="623"/>
      <c r="F240" s="623"/>
      <c r="G240" s="623"/>
      <c r="H240" s="623"/>
      <c r="I240" s="623"/>
      <c r="J240" s="623"/>
      <c r="K240" s="623"/>
      <c r="L240" s="623"/>
      <c r="M240" s="623"/>
      <c r="N240" s="623"/>
      <c r="O240" s="623"/>
      <c r="P240" s="626"/>
    </row>
    <row r="241">
      <c r="A241" s="621" t="s">
        <v>5451</v>
      </c>
      <c r="B241" s="621" t="s">
        <v>5452</v>
      </c>
      <c r="C241" s="621" t="s">
        <v>2440</v>
      </c>
      <c r="D241" s="622" t="s">
        <v>407</v>
      </c>
      <c r="E241" s="623"/>
      <c r="F241" s="660"/>
      <c r="G241" s="660" t="s">
        <v>5987</v>
      </c>
      <c r="H241" s="623"/>
      <c r="I241" s="623" t="s">
        <v>5988</v>
      </c>
      <c r="J241" s="662" t="s">
        <v>5989</v>
      </c>
      <c r="K241" s="662">
        <v>5.0</v>
      </c>
      <c r="L241" s="662" t="s">
        <v>5990</v>
      </c>
      <c r="M241" s="623" t="s">
        <v>5991</v>
      </c>
      <c r="N241" s="623"/>
      <c r="O241" s="623"/>
      <c r="P241" s="620"/>
    </row>
    <row r="242">
      <c r="A242" s="621" t="s">
        <v>5454</v>
      </c>
      <c r="B242" s="621" t="s">
        <v>5455</v>
      </c>
      <c r="C242" s="621" t="s">
        <v>5456</v>
      </c>
      <c r="D242" s="622" t="s">
        <v>275</v>
      </c>
      <c r="E242" s="623"/>
      <c r="F242" s="660"/>
      <c r="G242" s="660" t="s">
        <v>5992</v>
      </c>
      <c r="H242" s="623"/>
      <c r="I242" s="623"/>
      <c r="J242" s="662">
        <v>10.0</v>
      </c>
      <c r="K242" s="623"/>
      <c r="L242" s="662" t="s">
        <v>761</v>
      </c>
      <c r="M242" s="655" t="s">
        <v>5993</v>
      </c>
      <c r="N242" s="623"/>
      <c r="O242" s="623"/>
      <c r="P242" s="626"/>
    </row>
    <row r="243">
      <c r="A243" s="621" t="s">
        <v>5454</v>
      </c>
      <c r="B243" s="621" t="s">
        <v>5457</v>
      </c>
      <c r="C243" s="621" t="s">
        <v>2206</v>
      </c>
      <c r="D243" s="622" t="s">
        <v>275</v>
      </c>
      <c r="E243" s="662"/>
      <c r="F243" s="660"/>
      <c r="G243" s="660" t="s">
        <v>5994</v>
      </c>
      <c r="H243" s="623"/>
      <c r="I243" s="623"/>
      <c r="J243" s="662" t="s">
        <v>5995</v>
      </c>
      <c r="K243" s="662"/>
      <c r="L243" s="662" t="s">
        <v>5996</v>
      </c>
      <c r="M243" s="623" t="s">
        <v>5997</v>
      </c>
      <c r="N243" s="623"/>
      <c r="O243" s="623"/>
      <c r="P243" s="626"/>
    </row>
    <row r="244">
      <c r="A244" s="621" t="s">
        <v>5454</v>
      </c>
      <c r="B244" s="621" t="s">
        <v>5457</v>
      </c>
      <c r="C244" s="621" t="s">
        <v>2304</v>
      </c>
      <c r="D244" s="622" t="s">
        <v>275</v>
      </c>
      <c r="E244" s="623"/>
      <c r="F244" s="660"/>
      <c r="G244" s="660" t="s">
        <v>5994</v>
      </c>
      <c r="H244" s="623"/>
      <c r="I244" s="623"/>
      <c r="J244" s="662" t="s">
        <v>5998</v>
      </c>
      <c r="K244" s="623"/>
      <c r="L244" s="662" t="s">
        <v>5999</v>
      </c>
      <c r="M244" s="623" t="s">
        <v>6000</v>
      </c>
      <c r="N244" s="662" t="s">
        <v>6001</v>
      </c>
      <c r="O244" s="623"/>
      <c r="P244" s="626"/>
    </row>
    <row r="245">
      <c r="A245" s="621" t="s">
        <v>5454</v>
      </c>
      <c r="B245" s="621" t="s">
        <v>5457</v>
      </c>
      <c r="C245" s="621" t="s">
        <v>2305</v>
      </c>
      <c r="D245" s="622" t="s">
        <v>275</v>
      </c>
      <c r="E245" s="662"/>
      <c r="F245" s="660"/>
      <c r="G245" s="660" t="s">
        <v>6002</v>
      </c>
      <c r="H245" s="623"/>
      <c r="I245" s="623"/>
      <c r="J245" s="662" t="s">
        <v>6003</v>
      </c>
      <c r="K245" s="662">
        <v>0.0</v>
      </c>
      <c r="L245" s="662" t="s">
        <v>6004</v>
      </c>
      <c r="M245" s="623" t="s">
        <v>6005</v>
      </c>
      <c r="N245" s="623" t="s">
        <v>6006</v>
      </c>
      <c r="O245" s="623"/>
      <c r="P245" s="626"/>
    </row>
    <row r="246">
      <c r="A246" s="621" t="s">
        <v>5454</v>
      </c>
      <c r="B246" s="621" t="s">
        <v>5457</v>
      </c>
      <c r="C246" s="621" t="s">
        <v>2305</v>
      </c>
      <c r="D246" s="622" t="s">
        <v>407</v>
      </c>
      <c r="E246" s="623"/>
      <c r="F246" s="660"/>
      <c r="G246" s="660" t="s">
        <v>6007</v>
      </c>
      <c r="H246" s="623"/>
      <c r="I246" s="623"/>
      <c r="J246" s="662" t="s">
        <v>5995</v>
      </c>
      <c r="K246" s="623"/>
      <c r="L246" s="662" t="s">
        <v>6008</v>
      </c>
      <c r="M246" s="623" t="s">
        <v>6009</v>
      </c>
      <c r="N246" s="623"/>
      <c r="O246" s="623"/>
      <c r="P246" s="620"/>
    </row>
    <row r="247">
      <c r="A247" s="621" t="s">
        <v>5464</v>
      </c>
      <c r="B247" s="621" t="s">
        <v>5465</v>
      </c>
      <c r="C247" s="621" t="s">
        <v>2451</v>
      </c>
      <c r="D247" s="622" t="s">
        <v>275</v>
      </c>
      <c r="E247" s="623"/>
      <c r="F247" s="660"/>
      <c r="G247" s="660" t="s">
        <v>6010</v>
      </c>
      <c r="H247" s="623"/>
      <c r="I247" s="623"/>
      <c r="J247" s="662">
        <v>8.0</v>
      </c>
      <c r="K247" s="623"/>
      <c r="L247" s="671" t="s">
        <v>6011</v>
      </c>
      <c r="M247" s="662" t="s">
        <v>6012</v>
      </c>
      <c r="N247" s="623"/>
      <c r="O247" s="623"/>
      <c r="P247" s="62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8" width="21.57"/>
  </cols>
  <sheetData>
    <row r="1">
      <c r="A1" s="55" t="s">
        <v>258</v>
      </c>
      <c r="B1" s="45" t="s">
        <v>6013</v>
      </c>
    </row>
    <row r="2">
      <c r="A2" s="45" t="s">
        <v>6014</v>
      </c>
      <c r="B2" s="45" t="s">
        <v>6015</v>
      </c>
    </row>
    <row r="5">
      <c r="C5" s="45" t="s">
        <v>6016</v>
      </c>
    </row>
    <row r="6">
      <c r="B6" s="45" t="s">
        <v>6017</v>
      </c>
    </row>
    <row r="7">
      <c r="B7" s="45" t="s">
        <v>6018</v>
      </c>
    </row>
    <row r="8">
      <c r="B8" s="45" t="s">
        <v>6019</v>
      </c>
    </row>
    <row r="9">
      <c r="B9" s="45" t="s">
        <v>6020</v>
      </c>
    </row>
    <row r="10">
      <c r="A10" s="45" t="s">
        <v>6021</v>
      </c>
    </row>
  </sheetData>
  <drawing r:id="rId1"/>
</worksheet>
</file>